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Resultats" sheetId="1" r:id="rId1"/>
  </sheets>
  <externalReferences>
    <externalReference r:id="rId2"/>
    <externalReference r:id="rId3"/>
  </externalReferences>
  <calcPr calcId="152511" concurrentCalc="0"/>
</workbook>
</file>

<file path=xl/calcChain.xml><?xml version="1.0" encoding="utf-8"?>
<calcChain xmlns="http://schemas.openxmlformats.org/spreadsheetml/2006/main">
  <c r="C646" i="1" l="1"/>
  <c r="F646" i="1"/>
  <c r="E646" i="1"/>
  <c r="D646" i="1"/>
  <c r="C645" i="1"/>
  <c r="F645" i="1"/>
  <c r="E645" i="1"/>
  <c r="D645" i="1"/>
  <c r="C644" i="1"/>
  <c r="F644" i="1"/>
  <c r="E644" i="1"/>
  <c r="D644" i="1"/>
  <c r="C643" i="1"/>
  <c r="F643" i="1"/>
  <c r="E643" i="1"/>
  <c r="D643" i="1"/>
  <c r="C642" i="1"/>
  <c r="C641" i="1"/>
  <c r="C640" i="1"/>
  <c r="F640" i="1"/>
  <c r="E640" i="1"/>
  <c r="D640" i="1"/>
  <c r="C639" i="1"/>
  <c r="F639" i="1"/>
  <c r="E639" i="1"/>
  <c r="D639" i="1"/>
  <c r="C638" i="1"/>
  <c r="C637" i="1"/>
  <c r="F637" i="1"/>
  <c r="E637" i="1"/>
  <c r="D637" i="1"/>
  <c r="C636" i="1"/>
  <c r="F636" i="1"/>
  <c r="E636" i="1"/>
  <c r="D636" i="1"/>
  <c r="C635" i="1"/>
  <c r="F635" i="1"/>
  <c r="E635" i="1"/>
  <c r="D635" i="1"/>
  <c r="C634" i="1"/>
  <c r="F634" i="1"/>
  <c r="E634" i="1"/>
  <c r="D634" i="1"/>
  <c r="C633" i="1"/>
  <c r="C632" i="1"/>
  <c r="C631" i="1"/>
  <c r="F631" i="1"/>
  <c r="E631" i="1"/>
  <c r="D631" i="1"/>
  <c r="C630" i="1"/>
  <c r="F630" i="1"/>
  <c r="E630" i="1"/>
  <c r="D630" i="1"/>
  <c r="C629" i="1"/>
  <c r="F629" i="1"/>
  <c r="E629" i="1"/>
  <c r="D629" i="1"/>
  <c r="C628" i="1"/>
  <c r="F628" i="1"/>
  <c r="E628" i="1"/>
  <c r="D628" i="1"/>
  <c r="C627" i="1"/>
  <c r="F627" i="1"/>
  <c r="E627" i="1"/>
  <c r="D627" i="1"/>
  <c r="C626" i="1"/>
  <c r="F626" i="1"/>
  <c r="E626" i="1"/>
  <c r="D626" i="1"/>
  <c r="C625" i="1"/>
  <c r="F625" i="1"/>
  <c r="E625" i="1"/>
  <c r="D625" i="1"/>
  <c r="C624" i="1"/>
  <c r="F624" i="1"/>
  <c r="E624" i="1"/>
  <c r="D624" i="1"/>
  <c r="C623" i="1"/>
  <c r="F623" i="1"/>
  <c r="E623" i="1"/>
  <c r="D623" i="1"/>
  <c r="C622" i="1"/>
  <c r="C621" i="1"/>
  <c r="F621" i="1"/>
  <c r="E621" i="1"/>
  <c r="D621" i="1"/>
  <c r="C620" i="1"/>
  <c r="F620" i="1"/>
  <c r="E620" i="1"/>
  <c r="D620" i="1"/>
  <c r="C619" i="1"/>
  <c r="F619" i="1"/>
  <c r="E619" i="1"/>
  <c r="D619" i="1"/>
  <c r="C618" i="1"/>
  <c r="C617" i="1"/>
  <c r="F617" i="1"/>
  <c r="E617" i="1"/>
  <c r="D617" i="1"/>
  <c r="C616" i="1"/>
  <c r="F616" i="1"/>
  <c r="E616" i="1"/>
  <c r="D616" i="1"/>
  <c r="C615" i="1"/>
  <c r="C614" i="1"/>
  <c r="C613" i="1"/>
  <c r="F613" i="1"/>
  <c r="E613" i="1"/>
  <c r="D613" i="1"/>
  <c r="C612" i="1"/>
  <c r="F612" i="1"/>
  <c r="E612" i="1"/>
  <c r="D612" i="1"/>
  <c r="C611" i="1"/>
  <c r="F611" i="1"/>
  <c r="E611" i="1"/>
  <c r="D611" i="1"/>
  <c r="C610" i="1"/>
  <c r="F610" i="1"/>
  <c r="E610" i="1"/>
  <c r="D610" i="1"/>
  <c r="C606" i="1"/>
  <c r="F606" i="1"/>
  <c r="E606" i="1"/>
  <c r="D606" i="1"/>
  <c r="C605" i="1"/>
  <c r="C604" i="1"/>
  <c r="F604" i="1"/>
  <c r="E604" i="1"/>
  <c r="D604" i="1"/>
  <c r="C603" i="1"/>
  <c r="F603" i="1"/>
  <c r="E603" i="1"/>
  <c r="D603" i="1"/>
  <c r="C602" i="1"/>
  <c r="F602" i="1"/>
  <c r="E602" i="1"/>
  <c r="D602" i="1"/>
  <c r="C601" i="1"/>
  <c r="F601" i="1"/>
  <c r="E601" i="1"/>
  <c r="D601" i="1"/>
  <c r="C600" i="1"/>
  <c r="F600" i="1"/>
  <c r="E600" i="1"/>
  <c r="D600" i="1"/>
  <c r="C599" i="1"/>
  <c r="C598" i="1"/>
  <c r="C597" i="1"/>
  <c r="F597" i="1"/>
  <c r="E597" i="1"/>
  <c r="D597" i="1"/>
  <c r="C596" i="1"/>
  <c r="F596" i="1"/>
  <c r="E596" i="1"/>
  <c r="D596" i="1"/>
  <c r="C595" i="1"/>
  <c r="C594" i="1"/>
  <c r="C593" i="1"/>
  <c r="F593" i="1"/>
  <c r="E593" i="1"/>
  <c r="D593" i="1"/>
  <c r="C592" i="1"/>
  <c r="C591" i="1"/>
  <c r="C590" i="1"/>
  <c r="F590" i="1"/>
  <c r="E590" i="1"/>
  <c r="D590" i="1"/>
  <c r="C589" i="1"/>
  <c r="C588" i="1"/>
  <c r="F588" i="1"/>
  <c r="E588" i="1"/>
  <c r="D588" i="1"/>
  <c r="C587" i="1"/>
  <c r="C586" i="1"/>
  <c r="F586" i="1"/>
  <c r="E586" i="1"/>
  <c r="D586" i="1"/>
  <c r="C585" i="1"/>
  <c r="C584" i="1"/>
  <c r="F584" i="1"/>
  <c r="E584" i="1"/>
  <c r="D584" i="1"/>
  <c r="C583" i="1"/>
  <c r="C582" i="1"/>
  <c r="F582" i="1"/>
  <c r="E582" i="1"/>
  <c r="D582" i="1"/>
  <c r="C581" i="1"/>
  <c r="C580" i="1"/>
  <c r="F580" i="1"/>
  <c r="E580" i="1"/>
  <c r="D580" i="1"/>
  <c r="C579" i="1"/>
  <c r="F579" i="1"/>
  <c r="E579" i="1"/>
  <c r="D579" i="1"/>
  <c r="C575" i="1"/>
  <c r="F575" i="1"/>
  <c r="E575" i="1"/>
  <c r="D575" i="1"/>
  <c r="C574" i="1"/>
  <c r="F574" i="1"/>
  <c r="E574" i="1"/>
  <c r="D574" i="1"/>
  <c r="C573" i="1"/>
  <c r="F573" i="1"/>
  <c r="E573" i="1"/>
  <c r="D573" i="1"/>
  <c r="C572" i="1"/>
  <c r="F572" i="1"/>
  <c r="E572" i="1"/>
  <c r="D572" i="1"/>
  <c r="C568" i="1"/>
  <c r="F568" i="1"/>
  <c r="E568" i="1"/>
  <c r="D568" i="1"/>
  <c r="C567" i="1"/>
  <c r="F567" i="1"/>
  <c r="E567" i="1"/>
  <c r="D567" i="1"/>
  <c r="C566" i="1"/>
  <c r="F566" i="1"/>
  <c r="E566" i="1"/>
  <c r="D566" i="1"/>
  <c r="C565" i="1"/>
  <c r="F565" i="1"/>
  <c r="E565" i="1"/>
  <c r="D565" i="1"/>
  <c r="C564" i="1"/>
  <c r="F564" i="1"/>
  <c r="E564" i="1"/>
  <c r="D564" i="1"/>
  <c r="C563" i="1"/>
  <c r="F563" i="1"/>
  <c r="E563" i="1"/>
  <c r="D563" i="1"/>
  <c r="C562" i="1"/>
  <c r="F562" i="1"/>
  <c r="E562" i="1"/>
  <c r="D562" i="1"/>
  <c r="C561" i="1"/>
  <c r="F561" i="1"/>
  <c r="E561" i="1"/>
  <c r="D561" i="1"/>
  <c r="C560" i="1"/>
  <c r="F560" i="1"/>
  <c r="E560" i="1"/>
  <c r="D560" i="1"/>
  <c r="C559" i="1"/>
  <c r="F559" i="1"/>
  <c r="E559" i="1"/>
  <c r="D559" i="1"/>
  <c r="C558" i="1"/>
  <c r="F558" i="1"/>
  <c r="E558" i="1"/>
  <c r="D558" i="1"/>
  <c r="C557" i="1"/>
  <c r="F557" i="1"/>
  <c r="E557" i="1"/>
  <c r="D557" i="1"/>
  <c r="C556" i="1"/>
  <c r="F556" i="1"/>
  <c r="E556" i="1"/>
  <c r="D556" i="1"/>
  <c r="C555" i="1"/>
  <c r="F555" i="1"/>
  <c r="E555" i="1"/>
  <c r="D555" i="1"/>
  <c r="C554" i="1"/>
  <c r="F554" i="1"/>
  <c r="E554" i="1"/>
  <c r="D554" i="1"/>
  <c r="C553" i="1"/>
  <c r="F553" i="1"/>
  <c r="E553" i="1"/>
  <c r="D553" i="1"/>
  <c r="C552" i="1"/>
  <c r="F552" i="1"/>
  <c r="E552" i="1"/>
  <c r="D552" i="1"/>
  <c r="C551" i="1"/>
  <c r="F551" i="1"/>
  <c r="E551" i="1"/>
  <c r="D551" i="1"/>
  <c r="C550" i="1"/>
  <c r="F550" i="1"/>
  <c r="E550" i="1"/>
  <c r="D550" i="1"/>
  <c r="C549" i="1"/>
  <c r="F549" i="1"/>
  <c r="E549" i="1"/>
  <c r="D549" i="1"/>
  <c r="C548" i="1"/>
  <c r="F548" i="1"/>
  <c r="E548" i="1"/>
  <c r="D548" i="1"/>
  <c r="C547" i="1"/>
  <c r="F547" i="1"/>
  <c r="E547" i="1"/>
  <c r="D547" i="1"/>
  <c r="C546" i="1"/>
  <c r="F546" i="1"/>
  <c r="E546" i="1"/>
  <c r="D546" i="1"/>
  <c r="C545" i="1"/>
  <c r="C544" i="1"/>
  <c r="F544" i="1"/>
  <c r="E544" i="1"/>
  <c r="D544" i="1"/>
  <c r="C543" i="1"/>
  <c r="F543" i="1"/>
  <c r="E543" i="1"/>
  <c r="D543" i="1"/>
  <c r="C542" i="1"/>
  <c r="F542" i="1"/>
  <c r="E542" i="1"/>
  <c r="D542" i="1"/>
  <c r="C541" i="1"/>
  <c r="F541" i="1"/>
  <c r="E541" i="1"/>
  <c r="D541" i="1"/>
  <c r="C540" i="1"/>
  <c r="F540" i="1"/>
  <c r="E540" i="1"/>
  <c r="D540" i="1"/>
  <c r="C539" i="1"/>
  <c r="F539" i="1"/>
  <c r="E539" i="1"/>
  <c r="D539" i="1"/>
  <c r="C538" i="1"/>
  <c r="F538" i="1"/>
  <c r="E538" i="1"/>
  <c r="D538" i="1"/>
  <c r="C537" i="1"/>
  <c r="F537" i="1"/>
  <c r="E537" i="1"/>
  <c r="D537" i="1"/>
  <c r="C536" i="1"/>
  <c r="F536" i="1"/>
  <c r="E536" i="1"/>
  <c r="D536" i="1"/>
  <c r="C535" i="1"/>
  <c r="F535" i="1"/>
  <c r="E535" i="1"/>
  <c r="D535" i="1"/>
  <c r="C534" i="1"/>
  <c r="F534" i="1"/>
  <c r="E534" i="1"/>
  <c r="D534" i="1"/>
  <c r="C533" i="1"/>
  <c r="F533" i="1"/>
  <c r="E533" i="1"/>
  <c r="D533" i="1"/>
  <c r="C532" i="1"/>
  <c r="F532" i="1"/>
  <c r="E532" i="1"/>
  <c r="D532" i="1"/>
  <c r="C531" i="1"/>
  <c r="F531" i="1"/>
  <c r="E531" i="1"/>
  <c r="D531" i="1"/>
  <c r="C530" i="1"/>
  <c r="F530" i="1"/>
  <c r="E530" i="1"/>
  <c r="D530" i="1"/>
  <c r="C529" i="1"/>
  <c r="F529" i="1"/>
  <c r="E529" i="1"/>
  <c r="D529" i="1"/>
  <c r="C528" i="1"/>
  <c r="C527" i="1"/>
  <c r="F527" i="1"/>
  <c r="E527" i="1"/>
  <c r="D527" i="1"/>
  <c r="C526" i="1"/>
  <c r="F526" i="1"/>
  <c r="E526" i="1"/>
  <c r="D526" i="1"/>
  <c r="C525" i="1"/>
  <c r="F525" i="1"/>
  <c r="E525" i="1"/>
  <c r="D525" i="1"/>
  <c r="C524" i="1"/>
  <c r="F524" i="1"/>
  <c r="E524" i="1"/>
  <c r="D524" i="1"/>
  <c r="C523" i="1"/>
  <c r="F523" i="1"/>
  <c r="E523" i="1"/>
  <c r="D523" i="1"/>
  <c r="C522" i="1"/>
  <c r="F522" i="1"/>
  <c r="E522" i="1"/>
  <c r="D522" i="1"/>
  <c r="C521" i="1"/>
  <c r="F521" i="1"/>
  <c r="E521" i="1"/>
  <c r="D521" i="1"/>
  <c r="C520" i="1"/>
  <c r="F520" i="1"/>
  <c r="E520" i="1"/>
  <c r="D520" i="1"/>
  <c r="C519" i="1"/>
  <c r="F519" i="1"/>
  <c r="E519" i="1"/>
  <c r="D519" i="1"/>
  <c r="C518" i="1"/>
  <c r="F518" i="1"/>
  <c r="E518" i="1"/>
  <c r="D518" i="1"/>
  <c r="C517" i="1"/>
  <c r="F517" i="1"/>
  <c r="E517" i="1"/>
  <c r="D517" i="1"/>
  <c r="C516" i="1"/>
  <c r="F516" i="1"/>
  <c r="E516" i="1"/>
  <c r="D516" i="1"/>
  <c r="C515" i="1"/>
  <c r="F515" i="1"/>
  <c r="E515" i="1"/>
  <c r="D515" i="1"/>
  <c r="C514" i="1"/>
  <c r="F514" i="1"/>
  <c r="E514" i="1"/>
  <c r="D514" i="1"/>
  <c r="C513" i="1"/>
  <c r="F513" i="1"/>
  <c r="E513" i="1"/>
  <c r="D513" i="1"/>
  <c r="C512" i="1"/>
  <c r="F512" i="1"/>
  <c r="E512" i="1"/>
  <c r="D512" i="1"/>
  <c r="C508" i="1"/>
  <c r="F508" i="1"/>
  <c r="E508" i="1"/>
  <c r="D508" i="1"/>
  <c r="C507" i="1"/>
  <c r="F507" i="1"/>
  <c r="E507" i="1"/>
  <c r="D507" i="1"/>
  <c r="C506" i="1"/>
  <c r="F506" i="1"/>
  <c r="E506" i="1"/>
  <c r="D506" i="1"/>
  <c r="C505" i="1"/>
  <c r="C504" i="1"/>
  <c r="F504" i="1"/>
  <c r="E504" i="1"/>
  <c r="D504" i="1"/>
  <c r="C503" i="1"/>
  <c r="F503" i="1"/>
  <c r="E503" i="1"/>
  <c r="D503" i="1"/>
  <c r="C502" i="1"/>
  <c r="F502" i="1"/>
  <c r="E502" i="1"/>
  <c r="D502" i="1"/>
  <c r="C501" i="1"/>
  <c r="F501" i="1"/>
  <c r="E501" i="1"/>
  <c r="D501" i="1"/>
  <c r="C500" i="1"/>
  <c r="C499" i="1"/>
  <c r="F499" i="1"/>
  <c r="E499" i="1"/>
  <c r="D499" i="1"/>
  <c r="C498" i="1"/>
  <c r="F498" i="1"/>
  <c r="E498" i="1"/>
  <c r="D498" i="1"/>
  <c r="C497" i="1"/>
  <c r="F497" i="1"/>
  <c r="E497" i="1"/>
  <c r="D497" i="1"/>
  <c r="C496" i="1"/>
  <c r="F496" i="1"/>
  <c r="E496" i="1"/>
  <c r="D496" i="1"/>
  <c r="C495" i="1"/>
  <c r="F495" i="1"/>
  <c r="E495" i="1"/>
  <c r="D495" i="1"/>
  <c r="C494" i="1"/>
  <c r="F494" i="1"/>
  <c r="E494" i="1"/>
  <c r="D494" i="1"/>
  <c r="C493" i="1"/>
  <c r="C492" i="1"/>
  <c r="F492" i="1"/>
  <c r="E492" i="1"/>
  <c r="D492" i="1"/>
  <c r="C491" i="1"/>
  <c r="F491" i="1"/>
  <c r="E491" i="1"/>
  <c r="D491" i="1"/>
  <c r="C490" i="1"/>
  <c r="F490" i="1"/>
  <c r="E490" i="1"/>
  <c r="D490" i="1"/>
  <c r="C489" i="1"/>
  <c r="C488" i="1"/>
  <c r="F488" i="1"/>
  <c r="E488" i="1"/>
  <c r="D488" i="1"/>
  <c r="C487" i="1"/>
  <c r="F487" i="1"/>
  <c r="E487" i="1"/>
  <c r="D487" i="1"/>
  <c r="C486" i="1"/>
  <c r="F486" i="1"/>
  <c r="E486" i="1"/>
  <c r="D486" i="1"/>
  <c r="C485" i="1"/>
  <c r="F485" i="1"/>
  <c r="E485" i="1"/>
  <c r="D485" i="1"/>
  <c r="C484" i="1"/>
  <c r="F484" i="1"/>
  <c r="E484" i="1"/>
  <c r="D484" i="1"/>
  <c r="C483" i="1"/>
  <c r="F483" i="1"/>
  <c r="E483" i="1"/>
  <c r="D483" i="1"/>
  <c r="C482" i="1"/>
  <c r="F482" i="1"/>
  <c r="E482" i="1"/>
  <c r="D482" i="1"/>
  <c r="C481" i="1"/>
  <c r="F481" i="1"/>
  <c r="E481" i="1"/>
  <c r="D481" i="1"/>
  <c r="C480" i="1"/>
  <c r="F480" i="1"/>
  <c r="E480" i="1"/>
  <c r="D480" i="1"/>
  <c r="C479" i="1"/>
  <c r="F479" i="1"/>
  <c r="E479" i="1"/>
  <c r="D479" i="1"/>
  <c r="C478" i="1"/>
  <c r="F478" i="1"/>
  <c r="E478" i="1"/>
  <c r="D478" i="1"/>
  <c r="C477" i="1"/>
  <c r="F477" i="1"/>
  <c r="E477" i="1"/>
  <c r="D477" i="1"/>
  <c r="C476" i="1"/>
  <c r="F476" i="1"/>
  <c r="E476" i="1"/>
  <c r="D476" i="1"/>
  <c r="C475" i="1"/>
  <c r="F475" i="1"/>
  <c r="E475" i="1"/>
  <c r="D475" i="1"/>
  <c r="C474" i="1"/>
  <c r="F474" i="1"/>
  <c r="E474" i="1"/>
  <c r="D474" i="1"/>
  <c r="C473" i="1"/>
  <c r="C472" i="1"/>
  <c r="F472" i="1"/>
  <c r="E472" i="1"/>
  <c r="D472" i="1"/>
  <c r="C471" i="1"/>
  <c r="F471" i="1"/>
  <c r="E471" i="1"/>
  <c r="D471" i="1"/>
  <c r="C470" i="1"/>
  <c r="F470" i="1"/>
  <c r="E470" i="1"/>
  <c r="D470" i="1"/>
  <c r="C469" i="1"/>
  <c r="F469" i="1"/>
  <c r="E469" i="1"/>
  <c r="D469" i="1"/>
  <c r="C468" i="1"/>
  <c r="F468" i="1"/>
  <c r="E468" i="1"/>
  <c r="D468" i="1"/>
  <c r="C467" i="1"/>
  <c r="C466" i="1"/>
  <c r="F466" i="1"/>
  <c r="E466" i="1"/>
  <c r="D466" i="1"/>
  <c r="C465" i="1"/>
  <c r="C464" i="1"/>
  <c r="F464" i="1"/>
  <c r="E464" i="1"/>
  <c r="D464" i="1"/>
  <c r="C463" i="1"/>
  <c r="C462" i="1"/>
  <c r="F462" i="1"/>
  <c r="E462" i="1"/>
  <c r="D462" i="1"/>
  <c r="C461" i="1"/>
  <c r="F461" i="1"/>
  <c r="E461" i="1"/>
  <c r="D461" i="1"/>
  <c r="C460" i="1"/>
  <c r="C459" i="1"/>
  <c r="F459" i="1"/>
  <c r="E459" i="1"/>
  <c r="D459" i="1"/>
  <c r="C458" i="1"/>
  <c r="F458" i="1"/>
  <c r="E458" i="1"/>
  <c r="D458" i="1"/>
  <c r="C457" i="1"/>
  <c r="F457" i="1"/>
  <c r="E457" i="1"/>
  <c r="D457" i="1"/>
  <c r="C456" i="1"/>
  <c r="F456" i="1"/>
  <c r="E456" i="1"/>
  <c r="D456" i="1"/>
  <c r="C455" i="1"/>
  <c r="F455" i="1"/>
  <c r="E455" i="1"/>
  <c r="D455" i="1"/>
  <c r="C454" i="1"/>
  <c r="F454" i="1"/>
  <c r="E454" i="1"/>
  <c r="D454" i="1"/>
  <c r="C453" i="1"/>
  <c r="F453" i="1"/>
  <c r="E453" i="1"/>
  <c r="D453" i="1"/>
  <c r="C452" i="1"/>
  <c r="F452" i="1"/>
  <c r="E452" i="1"/>
  <c r="D452" i="1"/>
  <c r="C451" i="1"/>
  <c r="F451" i="1"/>
  <c r="E451" i="1"/>
  <c r="D451" i="1"/>
  <c r="C450" i="1"/>
  <c r="F450" i="1"/>
  <c r="E450" i="1"/>
  <c r="D450" i="1"/>
  <c r="C449" i="1"/>
  <c r="F449" i="1"/>
  <c r="E449" i="1"/>
  <c r="D449" i="1"/>
  <c r="C448" i="1"/>
  <c r="F448" i="1"/>
  <c r="E448" i="1"/>
  <c r="D448" i="1"/>
  <c r="C447" i="1"/>
  <c r="F447" i="1"/>
  <c r="E447" i="1"/>
  <c r="D447" i="1"/>
  <c r="C446" i="1"/>
  <c r="C445" i="1"/>
  <c r="C444" i="1"/>
  <c r="F444" i="1"/>
  <c r="E444" i="1"/>
  <c r="D444" i="1"/>
  <c r="C443" i="1"/>
  <c r="F443" i="1"/>
  <c r="E443" i="1"/>
  <c r="D443" i="1"/>
  <c r="C442" i="1"/>
  <c r="F442" i="1"/>
  <c r="E442" i="1"/>
  <c r="D442" i="1"/>
  <c r="C441" i="1"/>
  <c r="F441" i="1"/>
  <c r="E441" i="1"/>
  <c r="D441" i="1"/>
  <c r="C440" i="1"/>
  <c r="F440" i="1"/>
  <c r="E440" i="1"/>
  <c r="D440" i="1"/>
  <c r="C439" i="1"/>
  <c r="F439" i="1"/>
  <c r="E439" i="1"/>
  <c r="D439" i="1"/>
  <c r="C438" i="1"/>
  <c r="F438" i="1"/>
  <c r="E438" i="1"/>
  <c r="D438" i="1"/>
  <c r="C437" i="1"/>
  <c r="F437" i="1"/>
  <c r="E437" i="1"/>
  <c r="D437" i="1"/>
  <c r="C436" i="1"/>
  <c r="F436" i="1"/>
  <c r="E436" i="1"/>
  <c r="D436" i="1"/>
  <c r="C435" i="1"/>
  <c r="F435" i="1"/>
  <c r="E435" i="1"/>
  <c r="D435" i="1"/>
  <c r="C434" i="1"/>
  <c r="F434" i="1"/>
  <c r="E434" i="1"/>
  <c r="D434" i="1"/>
  <c r="C433" i="1"/>
  <c r="F433" i="1"/>
  <c r="E433" i="1"/>
  <c r="D433" i="1"/>
  <c r="C432" i="1"/>
  <c r="F432" i="1"/>
  <c r="E432" i="1"/>
  <c r="D432" i="1"/>
  <c r="C431" i="1"/>
  <c r="F431" i="1"/>
  <c r="E431" i="1"/>
  <c r="D431" i="1"/>
  <c r="C430" i="1"/>
  <c r="F430" i="1"/>
  <c r="E430" i="1"/>
  <c r="D430" i="1"/>
  <c r="C429" i="1"/>
  <c r="F429" i="1"/>
  <c r="E429" i="1"/>
  <c r="D429" i="1"/>
  <c r="C428" i="1"/>
  <c r="F428" i="1"/>
  <c r="E428" i="1"/>
  <c r="D428" i="1"/>
  <c r="C427" i="1"/>
  <c r="F427" i="1"/>
  <c r="E427" i="1"/>
  <c r="D427" i="1"/>
  <c r="C426" i="1"/>
  <c r="F426" i="1"/>
  <c r="E426" i="1"/>
  <c r="D426" i="1"/>
  <c r="C425" i="1"/>
  <c r="F425" i="1"/>
  <c r="E425" i="1"/>
  <c r="D425" i="1"/>
  <c r="C424" i="1"/>
  <c r="F424" i="1"/>
  <c r="E424" i="1"/>
  <c r="D424" i="1"/>
  <c r="C423" i="1"/>
  <c r="F423" i="1"/>
  <c r="E423" i="1"/>
  <c r="D423" i="1"/>
  <c r="C422" i="1"/>
  <c r="F422" i="1"/>
  <c r="E422" i="1"/>
  <c r="D422" i="1"/>
  <c r="C421" i="1"/>
  <c r="F421" i="1"/>
  <c r="E421" i="1"/>
  <c r="D421" i="1"/>
  <c r="C420" i="1"/>
  <c r="F420" i="1"/>
  <c r="E420" i="1"/>
  <c r="D420" i="1"/>
  <c r="C419" i="1"/>
  <c r="F419" i="1"/>
  <c r="E419" i="1"/>
  <c r="D419" i="1"/>
  <c r="C418" i="1"/>
  <c r="F418" i="1"/>
  <c r="E418" i="1"/>
  <c r="D418" i="1"/>
  <c r="C417" i="1"/>
  <c r="F417" i="1"/>
  <c r="E417" i="1"/>
  <c r="D417" i="1"/>
  <c r="C416" i="1"/>
  <c r="F416" i="1"/>
  <c r="E416" i="1"/>
  <c r="D416" i="1"/>
  <c r="C412" i="1"/>
  <c r="C411" i="1"/>
  <c r="F411" i="1"/>
  <c r="E411" i="1"/>
  <c r="D411" i="1"/>
  <c r="C410" i="1"/>
  <c r="F410" i="1"/>
  <c r="E410" i="1"/>
  <c r="D410" i="1"/>
  <c r="C409" i="1"/>
  <c r="F409" i="1"/>
  <c r="E409" i="1"/>
  <c r="D409" i="1"/>
  <c r="C408" i="1"/>
  <c r="F408" i="1"/>
  <c r="E408" i="1"/>
  <c r="D408" i="1"/>
  <c r="C407" i="1"/>
  <c r="F407" i="1"/>
  <c r="E407" i="1"/>
  <c r="D407" i="1"/>
  <c r="C406" i="1"/>
  <c r="F406" i="1"/>
  <c r="E406" i="1"/>
  <c r="D406" i="1"/>
  <c r="C405" i="1"/>
  <c r="F405" i="1"/>
  <c r="E405" i="1"/>
  <c r="D405" i="1"/>
  <c r="C404" i="1"/>
  <c r="F404" i="1"/>
  <c r="E404" i="1"/>
  <c r="D404" i="1"/>
  <c r="C403" i="1"/>
  <c r="F403" i="1"/>
  <c r="E403" i="1"/>
  <c r="D403" i="1"/>
  <c r="C402" i="1"/>
  <c r="F402" i="1"/>
  <c r="E402" i="1"/>
  <c r="D402" i="1"/>
  <c r="C401" i="1"/>
  <c r="C400" i="1"/>
  <c r="F400" i="1"/>
  <c r="E400" i="1"/>
  <c r="D400" i="1"/>
  <c r="C399" i="1"/>
  <c r="F399" i="1"/>
  <c r="E399" i="1"/>
  <c r="D399" i="1"/>
  <c r="C398" i="1"/>
  <c r="F398" i="1"/>
  <c r="E398" i="1"/>
  <c r="D398" i="1"/>
  <c r="C397" i="1"/>
  <c r="F397" i="1"/>
  <c r="E397" i="1"/>
  <c r="D397" i="1"/>
  <c r="C396" i="1"/>
  <c r="F396" i="1"/>
  <c r="E396" i="1"/>
  <c r="D396" i="1"/>
  <c r="C395" i="1"/>
  <c r="F395" i="1"/>
  <c r="E395" i="1"/>
  <c r="D395" i="1"/>
  <c r="C394" i="1"/>
  <c r="F394" i="1"/>
  <c r="E394" i="1"/>
  <c r="D394" i="1"/>
  <c r="C393" i="1"/>
  <c r="C392" i="1"/>
  <c r="F392" i="1"/>
  <c r="E392" i="1"/>
  <c r="D392" i="1"/>
  <c r="C391" i="1"/>
  <c r="F391" i="1"/>
  <c r="E391" i="1"/>
  <c r="D391" i="1"/>
  <c r="C390" i="1"/>
  <c r="F390" i="1"/>
  <c r="E390" i="1"/>
  <c r="D390" i="1"/>
  <c r="C389" i="1"/>
  <c r="F389" i="1"/>
  <c r="E389" i="1"/>
  <c r="D389" i="1"/>
  <c r="C388" i="1"/>
  <c r="F388" i="1"/>
  <c r="E388" i="1"/>
  <c r="D388" i="1"/>
  <c r="C387" i="1"/>
  <c r="F387" i="1"/>
  <c r="E387" i="1"/>
  <c r="D387" i="1"/>
  <c r="C386" i="1"/>
  <c r="F386" i="1"/>
  <c r="E386" i="1"/>
  <c r="D386" i="1"/>
  <c r="C385" i="1"/>
  <c r="C384" i="1"/>
  <c r="F384" i="1"/>
  <c r="E384" i="1"/>
  <c r="D384" i="1"/>
  <c r="C383" i="1"/>
  <c r="F383" i="1"/>
  <c r="E383" i="1"/>
  <c r="D383" i="1"/>
  <c r="C382" i="1"/>
  <c r="F382" i="1"/>
  <c r="E382" i="1"/>
  <c r="D382" i="1"/>
  <c r="C381" i="1"/>
  <c r="C380" i="1"/>
  <c r="F380" i="1"/>
  <c r="E380" i="1"/>
  <c r="D380" i="1"/>
  <c r="C379" i="1"/>
  <c r="F379" i="1"/>
  <c r="E379" i="1"/>
  <c r="D379" i="1"/>
  <c r="C378" i="1"/>
  <c r="F378" i="1"/>
  <c r="E378" i="1"/>
  <c r="D378" i="1"/>
  <c r="C377" i="1"/>
  <c r="C376" i="1"/>
  <c r="F376" i="1"/>
  <c r="E376" i="1"/>
  <c r="D376" i="1"/>
  <c r="C375" i="1"/>
  <c r="F375" i="1"/>
  <c r="E375" i="1"/>
  <c r="D375" i="1"/>
  <c r="C374" i="1"/>
  <c r="F374" i="1"/>
  <c r="E374" i="1"/>
  <c r="D374" i="1"/>
  <c r="C373" i="1"/>
  <c r="F373" i="1"/>
  <c r="E373" i="1"/>
  <c r="D373" i="1"/>
  <c r="C372" i="1"/>
  <c r="F372" i="1"/>
  <c r="E372" i="1"/>
  <c r="D372" i="1"/>
  <c r="C371" i="1"/>
  <c r="C370" i="1"/>
  <c r="F370" i="1"/>
  <c r="E370" i="1"/>
  <c r="D370" i="1"/>
  <c r="C369" i="1"/>
  <c r="F369" i="1"/>
  <c r="E369" i="1"/>
  <c r="D369" i="1"/>
  <c r="C368" i="1"/>
  <c r="F368" i="1"/>
  <c r="E368" i="1"/>
  <c r="D368" i="1"/>
  <c r="C367" i="1"/>
  <c r="F367" i="1"/>
  <c r="E367" i="1"/>
  <c r="D367" i="1"/>
  <c r="C366" i="1"/>
  <c r="F366" i="1"/>
  <c r="E366" i="1"/>
  <c r="D366" i="1"/>
  <c r="C365" i="1"/>
  <c r="F365" i="1"/>
  <c r="E365" i="1"/>
  <c r="D365" i="1"/>
  <c r="C364" i="1"/>
  <c r="F364" i="1"/>
  <c r="E364" i="1"/>
  <c r="D364" i="1"/>
  <c r="C363" i="1"/>
  <c r="F363" i="1"/>
  <c r="E363" i="1"/>
  <c r="D363" i="1"/>
  <c r="C362" i="1"/>
  <c r="F362" i="1"/>
  <c r="E362" i="1"/>
  <c r="D362" i="1"/>
  <c r="C361" i="1"/>
  <c r="F361" i="1"/>
  <c r="E361" i="1"/>
  <c r="D361" i="1"/>
  <c r="C360" i="1"/>
  <c r="F360" i="1"/>
  <c r="E360" i="1"/>
  <c r="D360" i="1"/>
  <c r="C359" i="1"/>
  <c r="F359" i="1"/>
  <c r="E359" i="1"/>
  <c r="D359" i="1"/>
  <c r="C358" i="1"/>
  <c r="F358" i="1"/>
  <c r="E358" i="1"/>
  <c r="D358" i="1"/>
  <c r="C357" i="1"/>
  <c r="C356" i="1"/>
  <c r="F356" i="1"/>
  <c r="E356" i="1"/>
  <c r="D356" i="1"/>
  <c r="C355" i="1"/>
  <c r="F355" i="1"/>
  <c r="E355" i="1"/>
  <c r="D355" i="1"/>
  <c r="C354" i="1"/>
  <c r="F354" i="1"/>
  <c r="E354" i="1"/>
  <c r="D354" i="1"/>
  <c r="C353" i="1"/>
  <c r="F353" i="1"/>
  <c r="E353" i="1"/>
  <c r="D353" i="1"/>
  <c r="C352" i="1"/>
  <c r="F352" i="1"/>
  <c r="E352" i="1"/>
  <c r="D352" i="1"/>
  <c r="C351" i="1"/>
  <c r="F351" i="1"/>
  <c r="E351" i="1"/>
  <c r="D351" i="1"/>
  <c r="C350" i="1"/>
  <c r="F350" i="1"/>
  <c r="E350" i="1"/>
  <c r="D350" i="1"/>
  <c r="C349" i="1"/>
  <c r="F349" i="1"/>
  <c r="E349" i="1"/>
  <c r="D349" i="1"/>
  <c r="C348" i="1"/>
  <c r="F348" i="1"/>
  <c r="E348" i="1"/>
  <c r="D348" i="1"/>
  <c r="C347" i="1"/>
  <c r="F347" i="1"/>
  <c r="E347" i="1"/>
  <c r="D347" i="1"/>
  <c r="C346" i="1"/>
  <c r="F346" i="1"/>
  <c r="E346" i="1"/>
  <c r="D346" i="1"/>
  <c r="C345" i="1"/>
  <c r="F345" i="1"/>
  <c r="E345" i="1"/>
  <c r="D345" i="1"/>
  <c r="C344" i="1"/>
  <c r="F344" i="1"/>
  <c r="E344" i="1"/>
  <c r="D344" i="1"/>
  <c r="C343" i="1"/>
  <c r="F343" i="1"/>
  <c r="E343" i="1"/>
  <c r="D343" i="1"/>
  <c r="C342" i="1"/>
  <c r="F342" i="1"/>
  <c r="E342" i="1"/>
  <c r="D342" i="1"/>
  <c r="C338" i="1"/>
  <c r="F338" i="1"/>
  <c r="E338" i="1"/>
  <c r="D338" i="1"/>
  <c r="C337" i="1"/>
  <c r="F337" i="1"/>
  <c r="E337" i="1"/>
  <c r="D337" i="1"/>
  <c r="C336" i="1"/>
  <c r="C335" i="1"/>
  <c r="F335" i="1"/>
  <c r="E335" i="1"/>
  <c r="D335" i="1"/>
  <c r="C334" i="1"/>
  <c r="F334" i="1"/>
  <c r="E334" i="1"/>
  <c r="D334" i="1"/>
  <c r="C333" i="1"/>
  <c r="F333" i="1"/>
  <c r="E333" i="1"/>
  <c r="D333" i="1"/>
  <c r="C332" i="1"/>
  <c r="F332" i="1"/>
  <c r="E332" i="1"/>
  <c r="D332" i="1"/>
  <c r="C331" i="1"/>
  <c r="F331" i="1"/>
  <c r="E331" i="1"/>
  <c r="D331" i="1"/>
  <c r="C330" i="1"/>
  <c r="F330" i="1"/>
  <c r="E330" i="1"/>
  <c r="D330" i="1"/>
  <c r="C329" i="1"/>
  <c r="F329" i="1"/>
  <c r="E329" i="1"/>
  <c r="D329" i="1"/>
  <c r="C328" i="1"/>
  <c r="F328" i="1"/>
  <c r="E328" i="1"/>
  <c r="D328" i="1"/>
  <c r="C327" i="1"/>
  <c r="F327" i="1"/>
  <c r="E327" i="1"/>
  <c r="D327" i="1"/>
  <c r="C326" i="1"/>
  <c r="F326" i="1"/>
  <c r="E326" i="1"/>
  <c r="D326" i="1"/>
  <c r="C325" i="1"/>
  <c r="F325" i="1"/>
  <c r="E325" i="1"/>
  <c r="D325" i="1"/>
  <c r="C324" i="1"/>
  <c r="F324" i="1"/>
  <c r="E324" i="1"/>
  <c r="D324" i="1"/>
  <c r="C323" i="1"/>
  <c r="F323" i="1"/>
  <c r="E323" i="1"/>
  <c r="D323" i="1"/>
  <c r="C322" i="1"/>
  <c r="F322" i="1"/>
  <c r="E322" i="1"/>
  <c r="D322" i="1"/>
  <c r="C321" i="1"/>
  <c r="F321" i="1"/>
  <c r="E321" i="1"/>
  <c r="D321" i="1"/>
  <c r="C320" i="1"/>
  <c r="F320" i="1"/>
  <c r="E320" i="1"/>
  <c r="D320" i="1"/>
  <c r="C316" i="1"/>
  <c r="F316" i="1"/>
  <c r="E316" i="1"/>
  <c r="D316" i="1"/>
  <c r="C315" i="1"/>
  <c r="F315" i="1"/>
  <c r="E315" i="1"/>
  <c r="D315" i="1"/>
  <c r="C314" i="1"/>
  <c r="F314" i="1"/>
  <c r="E314" i="1"/>
  <c r="D314" i="1"/>
  <c r="C313" i="1"/>
  <c r="F313" i="1"/>
  <c r="E313" i="1"/>
  <c r="D313" i="1"/>
  <c r="C312" i="1"/>
  <c r="F312" i="1"/>
  <c r="E312" i="1"/>
  <c r="D312" i="1"/>
  <c r="C311" i="1"/>
  <c r="F311" i="1"/>
  <c r="E311" i="1"/>
  <c r="D311" i="1"/>
  <c r="C310" i="1"/>
  <c r="F310" i="1"/>
  <c r="E310" i="1"/>
  <c r="D310" i="1"/>
  <c r="C309" i="1"/>
  <c r="F309" i="1"/>
  <c r="E309" i="1"/>
  <c r="D309" i="1"/>
  <c r="C308" i="1"/>
  <c r="F308" i="1"/>
  <c r="E308" i="1"/>
  <c r="D308" i="1"/>
  <c r="C307" i="1"/>
  <c r="F307" i="1"/>
  <c r="E307" i="1"/>
  <c r="D307" i="1"/>
  <c r="C306" i="1"/>
  <c r="F306" i="1"/>
  <c r="E306" i="1"/>
  <c r="D306" i="1"/>
  <c r="C305" i="1"/>
  <c r="F305" i="1"/>
  <c r="E305" i="1"/>
  <c r="D305" i="1"/>
  <c r="C304" i="1"/>
  <c r="F304" i="1"/>
  <c r="E304" i="1"/>
  <c r="D304" i="1"/>
  <c r="C303" i="1"/>
  <c r="F303" i="1"/>
  <c r="E303" i="1"/>
  <c r="D303" i="1"/>
  <c r="C302" i="1"/>
  <c r="F302" i="1"/>
  <c r="E302" i="1"/>
  <c r="D302" i="1"/>
  <c r="C301" i="1"/>
  <c r="F301" i="1"/>
  <c r="E301" i="1"/>
  <c r="D301" i="1"/>
  <c r="C300" i="1"/>
  <c r="F300" i="1"/>
  <c r="E300" i="1"/>
  <c r="D300" i="1"/>
  <c r="C299" i="1"/>
  <c r="F299" i="1"/>
  <c r="E299" i="1"/>
  <c r="D299" i="1"/>
  <c r="C298" i="1"/>
  <c r="F298" i="1"/>
  <c r="E298" i="1"/>
  <c r="D298" i="1"/>
  <c r="C297" i="1"/>
  <c r="F297" i="1"/>
  <c r="E297" i="1"/>
  <c r="D297" i="1"/>
  <c r="C296" i="1"/>
  <c r="F296" i="1"/>
  <c r="E296" i="1"/>
  <c r="D296" i="1"/>
  <c r="C295" i="1"/>
  <c r="F295" i="1"/>
  <c r="E295" i="1"/>
  <c r="D295" i="1"/>
  <c r="C294" i="1"/>
  <c r="F294" i="1"/>
  <c r="E294" i="1"/>
  <c r="D294" i="1"/>
  <c r="C293" i="1"/>
  <c r="F293" i="1"/>
  <c r="E293" i="1"/>
  <c r="D293" i="1"/>
  <c r="C292" i="1"/>
  <c r="F292" i="1"/>
  <c r="E292" i="1"/>
  <c r="D292" i="1"/>
  <c r="C291" i="1"/>
  <c r="F291" i="1"/>
  <c r="E291" i="1"/>
  <c r="D291" i="1"/>
  <c r="C290" i="1"/>
  <c r="F290" i="1"/>
  <c r="E290" i="1"/>
  <c r="D290" i="1"/>
  <c r="C289" i="1"/>
  <c r="F289" i="1"/>
  <c r="E289" i="1"/>
  <c r="D289" i="1"/>
  <c r="C288" i="1"/>
  <c r="F288" i="1"/>
  <c r="E288" i="1"/>
  <c r="D288" i="1"/>
  <c r="C287" i="1"/>
  <c r="F287" i="1"/>
  <c r="E287" i="1"/>
  <c r="D287" i="1"/>
  <c r="C248" i="1"/>
  <c r="F248" i="1"/>
  <c r="E248" i="1"/>
  <c r="D248" i="1"/>
  <c r="C247" i="1"/>
  <c r="F247" i="1"/>
  <c r="E247" i="1"/>
  <c r="D247" i="1"/>
  <c r="C246" i="1"/>
  <c r="F246" i="1"/>
  <c r="E246" i="1"/>
  <c r="D246" i="1"/>
  <c r="C245" i="1"/>
  <c r="F245" i="1"/>
  <c r="E245" i="1"/>
  <c r="D245" i="1"/>
  <c r="C244" i="1"/>
  <c r="F244" i="1"/>
  <c r="E244" i="1"/>
  <c r="D244" i="1"/>
  <c r="C243" i="1"/>
  <c r="F243" i="1"/>
  <c r="E243" i="1"/>
  <c r="D243" i="1"/>
  <c r="C242" i="1"/>
  <c r="F242" i="1"/>
  <c r="E242" i="1"/>
  <c r="D242" i="1"/>
  <c r="C241" i="1"/>
  <c r="F241" i="1"/>
  <c r="E241" i="1"/>
  <c r="D241" i="1"/>
  <c r="C240" i="1"/>
  <c r="F240" i="1"/>
  <c r="E240" i="1"/>
  <c r="D240" i="1"/>
  <c r="C239" i="1"/>
  <c r="F239" i="1"/>
  <c r="E239" i="1"/>
  <c r="D239" i="1"/>
  <c r="C238" i="1"/>
  <c r="F238" i="1"/>
  <c r="E238" i="1"/>
  <c r="D238" i="1"/>
  <c r="C237" i="1"/>
  <c r="F237" i="1"/>
  <c r="E237" i="1"/>
  <c r="D237" i="1"/>
  <c r="C236" i="1"/>
  <c r="F236" i="1"/>
  <c r="E236" i="1"/>
  <c r="D236" i="1"/>
  <c r="C235" i="1"/>
  <c r="F235" i="1"/>
  <c r="E235" i="1"/>
  <c r="D235" i="1"/>
  <c r="C234" i="1"/>
  <c r="F234" i="1"/>
  <c r="E234" i="1"/>
  <c r="D234" i="1"/>
  <c r="C233" i="1"/>
  <c r="F233" i="1"/>
  <c r="E233" i="1"/>
  <c r="D233" i="1"/>
  <c r="C232" i="1"/>
  <c r="F232" i="1"/>
  <c r="E232" i="1"/>
  <c r="D232" i="1"/>
  <c r="C231" i="1"/>
  <c r="F231" i="1"/>
  <c r="E231" i="1"/>
  <c r="D231" i="1"/>
  <c r="C230" i="1"/>
  <c r="F230" i="1"/>
  <c r="E230" i="1"/>
  <c r="D230" i="1"/>
  <c r="C229" i="1"/>
  <c r="F229" i="1"/>
  <c r="E229" i="1"/>
  <c r="D229" i="1"/>
  <c r="C228" i="1"/>
  <c r="F228" i="1"/>
  <c r="E228" i="1"/>
  <c r="D228" i="1"/>
  <c r="C227" i="1"/>
  <c r="F227" i="1"/>
  <c r="E227" i="1"/>
  <c r="D227" i="1"/>
  <c r="C226" i="1"/>
  <c r="F226" i="1"/>
  <c r="E226" i="1"/>
  <c r="D226" i="1"/>
  <c r="C225" i="1"/>
  <c r="C224" i="1"/>
  <c r="F224" i="1"/>
  <c r="E224" i="1"/>
  <c r="D224" i="1"/>
  <c r="C223" i="1"/>
  <c r="F223" i="1"/>
  <c r="E223" i="1"/>
  <c r="D223" i="1"/>
  <c r="C222" i="1"/>
  <c r="F222" i="1"/>
  <c r="E222" i="1"/>
  <c r="D222" i="1"/>
  <c r="C221" i="1"/>
  <c r="F221" i="1"/>
  <c r="E221" i="1"/>
  <c r="D221" i="1"/>
  <c r="C220" i="1"/>
  <c r="F220" i="1"/>
  <c r="E220" i="1"/>
  <c r="D220" i="1"/>
  <c r="C219" i="1"/>
  <c r="F219" i="1"/>
  <c r="E219" i="1"/>
  <c r="D219" i="1"/>
  <c r="C218" i="1"/>
  <c r="F218" i="1"/>
  <c r="E218" i="1"/>
  <c r="D218" i="1"/>
  <c r="C217" i="1"/>
  <c r="F217" i="1"/>
  <c r="E217" i="1"/>
  <c r="D217" i="1"/>
  <c r="C216" i="1"/>
  <c r="F216" i="1"/>
  <c r="E216" i="1"/>
  <c r="D216" i="1"/>
  <c r="C215" i="1"/>
  <c r="F215" i="1"/>
  <c r="E215" i="1"/>
  <c r="D215" i="1"/>
  <c r="C214" i="1"/>
  <c r="F214" i="1"/>
  <c r="E214" i="1"/>
  <c r="D214" i="1"/>
  <c r="C213" i="1"/>
  <c r="F213" i="1"/>
  <c r="E213" i="1"/>
  <c r="D213" i="1"/>
  <c r="C212" i="1"/>
  <c r="F212" i="1"/>
  <c r="E212" i="1"/>
  <c r="D212" i="1"/>
  <c r="C211" i="1"/>
  <c r="F211" i="1"/>
  <c r="E211" i="1"/>
  <c r="D211" i="1"/>
  <c r="C210" i="1"/>
  <c r="F210" i="1"/>
  <c r="E210" i="1"/>
  <c r="D210" i="1"/>
  <c r="C209" i="1"/>
  <c r="F209" i="1"/>
  <c r="E209" i="1"/>
  <c r="D209" i="1"/>
  <c r="C208" i="1"/>
  <c r="F208" i="1"/>
  <c r="E208" i="1"/>
  <c r="D208" i="1"/>
  <c r="C207" i="1"/>
  <c r="F207" i="1"/>
  <c r="E207" i="1"/>
  <c r="D207" i="1"/>
  <c r="C206" i="1"/>
  <c r="F206" i="1"/>
  <c r="E206" i="1"/>
  <c r="D206" i="1"/>
  <c r="C205" i="1"/>
  <c r="F205" i="1"/>
  <c r="E205" i="1"/>
  <c r="D205" i="1"/>
  <c r="C204" i="1"/>
  <c r="F204" i="1"/>
  <c r="E204" i="1"/>
  <c r="D204" i="1"/>
  <c r="C203" i="1"/>
  <c r="F203" i="1"/>
  <c r="E203" i="1"/>
  <c r="D203" i="1"/>
  <c r="C202" i="1"/>
  <c r="F202" i="1"/>
  <c r="E202" i="1"/>
  <c r="D202" i="1"/>
  <c r="C201" i="1"/>
  <c r="C200" i="1"/>
  <c r="F200" i="1"/>
  <c r="E200" i="1"/>
  <c r="D200" i="1"/>
  <c r="C199" i="1"/>
  <c r="F199" i="1"/>
  <c r="E199" i="1"/>
  <c r="D199" i="1"/>
  <c r="C198" i="1"/>
  <c r="F198" i="1"/>
  <c r="E198" i="1"/>
  <c r="D198" i="1"/>
  <c r="C197" i="1"/>
  <c r="F197" i="1"/>
  <c r="E197" i="1"/>
  <c r="D197" i="1"/>
  <c r="C196" i="1"/>
  <c r="F196" i="1"/>
  <c r="E196" i="1"/>
  <c r="D196" i="1"/>
  <c r="C195" i="1"/>
  <c r="F195" i="1"/>
  <c r="E195" i="1"/>
  <c r="D195" i="1"/>
  <c r="C194" i="1"/>
  <c r="F194" i="1"/>
  <c r="E194" i="1"/>
  <c r="D194" i="1"/>
  <c r="C190" i="1"/>
  <c r="C189" i="1"/>
  <c r="F189" i="1"/>
  <c r="E189" i="1"/>
  <c r="D189" i="1"/>
  <c r="C188" i="1"/>
  <c r="F188" i="1"/>
  <c r="E188" i="1"/>
  <c r="D188" i="1"/>
  <c r="C187" i="1"/>
  <c r="F187" i="1"/>
  <c r="E187" i="1"/>
  <c r="D187" i="1"/>
  <c r="C186" i="1"/>
  <c r="C185" i="1"/>
  <c r="F185" i="1"/>
  <c r="E185" i="1"/>
  <c r="D185" i="1"/>
  <c r="C184" i="1"/>
  <c r="F184" i="1"/>
  <c r="E184" i="1"/>
  <c r="D184" i="1"/>
  <c r="C183" i="1"/>
  <c r="C182" i="1"/>
  <c r="F182" i="1"/>
  <c r="E182" i="1"/>
  <c r="D182" i="1"/>
  <c r="C181" i="1"/>
  <c r="F181" i="1"/>
  <c r="E181" i="1"/>
  <c r="D181" i="1"/>
  <c r="C180" i="1"/>
  <c r="F180" i="1"/>
  <c r="E180" i="1"/>
  <c r="D180" i="1"/>
  <c r="C179" i="1"/>
  <c r="F179" i="1"/>
  <c r="E179" i="1"/>
  <c r="D179" i="1"/>
  <c r="C178" i="1"/>
  <c r="F178" i="1"/>
  <c r="E178" i="1"/>
  <c r="D178" i="1"/>
  <c r="C177" i="1"/>
  <c r="F177" i="1"/>
  <c r="E177" i="1"/>
  <c r="D177" i="1"/>
  <c r="C176" i="1"/>
  <c r="F176" i="1"/>
  <c r="E176" i="1"/>
  <c r="D176" i="1"/>
  <c r="C175" i="1"/>
  <c r="F175" i="1"/>
  <c r="E175" i="1"/>
  <c r="D175" i="1"/>
  <c r="C174" i="1"/>
  <c r="F174" i="1"/>
  <c r="E174" i="1"/>
  <c r="D174" i="1"/>
  <c r="C173" i="1"/>
  <c r="F173" i="1"/>
  <c r="E173" i="1"/>
  <c r="D173" i="1"/>
  <c r="C172" i="1"/>
  <c r="F172" i="1"/>
  <c r="E172" i="1"/>
  <c r="D172" i="1"/>
  <c r="C171" i="1"/>
  <c r="F171" i="1"/>
  <c r="E171" i="1"/>
  <c r="D171" i="1"/>
  <c r="C170" i="1"/>
  <c r="F170" i="1"/>
  <c r="E170" i="1"/>
  <c r="D170" i="1"/>
  <c r="C169" i="1"/>
  <c r="F169" i="1"/>
  <c r="E169" i="1"/>
  <c r="D169" i="1"/>
  <c r="C168" i="1"/>
  <c r="F168" i="1"/>
  <c r="E168" i="1"/>
  <c r="D168" i="1"/>
  <c r="C167" i="1"/>
  <c r="F167" i="1"/>
  <c r="E167" i="1"/>
  <c r="D167" i="1"/>
  <c r="C166" i="1"/>
  <c r="F166" i="1"/>
  <c r="E166" i="1"/>
  <c r="D166" i="1"/>
  <c r="C165" i="1"/>
  <c r="F165" i="1"/>
  <c r="E165" i="1"/>
  <c r="D165" i="1"/>
  <c r="C164" i="1"/>
  <c r="F164" i="1"/>
  <c r="E164" i="1"/>
  <c r="D164" i="1"/>
  <c r="C163" i="1"/>
  <c r="F163" i="1"/>
  <c r="E163" i="1"/>
  <c r="D163" i="1"/>
  <c r="C162" i="1"/>
  <c r="F162" i="1"/>
  <c r="E162" i="1"/>
  <c r="D162" i="1"/>
  <c r="C161" i="1"/>
  <c r="F161" i="1"/>
  <c r="E161" i="1"/>
  <c r="D161" i="1"/>
  <c r="C160" i="1"/>
  <c r="F160" i="1"/>
  <c r="E160" i="1"/>
  <c r="D160" i="1"/>
  <c r="C159" i="1"/>
  <c r="F159" i="1"/>
  <c r="E159" i="1"/>
  <c r="D159" i="1"/>
  <c r="C158" i="1"/>
  <c r="F158" i="1"/>
  <c r="E158" i="1"/>
  <c r="D158" i="1"/>
  <c r="C157" i="1"/>
  <c r="F157" i="1"/>
  <c r="E157" i="1"/>
  <c r="D157" i="1"/>
  <c r="C156" i="1"/>
  <c r="F156" i="1"/>
  <c r="E156" i="1"/>
  <c r="D156" i="1"/>
  <c r="C155" i="1"/>
  <c r="F155" i="1"/>
  <c r="E155" i="1"/>
  <c r="D155" i="1"/>
  <c r="C154" i="1"/>
  <c r="F154" i="1"/>
  <c r="E154" i="1"/>
  <c r="D154" i="1"/>
  <c r="C153" i="1"/>
  <c r="F153" i="1"/>
  <c r="E153" i="1"/>
  <c r="D153" i="1"/>
  <c r="C152" i="1"/>
  <c r="F152" i="1"/>
  <c r="E152" i="1"/>
  <c r="D152" i="1"/>
  <c r="C151" i="1"/>
  <c r="F151" i="1"/>
  <c r="E151" i="1"/>
  <c r="D151" i="1"/>
  <c r="C150" i="1"/>
  <c r="F150" i="1"/>
  <c r="E150" i="1"/>
  <c r="D150" i="1"/>
  <c r="C149" i="1"/>
  <c r="F149" i="1"/>
  <c r="E149" i="1"/>
  <c r="D149" i="1"/>
  <c r="C148" i="1"/>
  <c r="F148" i="1"/>
  <c r="E148" i="1"/>
  <c r="D148" i="1"/>
  <c r="C147" i="1"/>
  <c r="F147" i="1"/>
  <c r="E147" i="1"/>
  <c r="D147" i="1"/>
  <c r="C146" i="1"/>
  <c r="F146" i="1"/>
  <c r="E146" i="1"/>
  <c r="D146" i="1"/>
  <c r="C145" i="1"/>
  <c r="F145" i="1"/>
  <c r="E145" i="1"/>
  <c r="D145" i="1"/>
  <c r="C144" i="1"/>
  <c r="F144" i="1"/>
  <c r="E144" i="1"/>
  <c r="D144" i="1"/>
  <c r="C143" i="1"/>
  <c r="F143" i="1"/>
  <c r="E143" i="1"/>
  <c r="D143" i="1"/>
  <c r="C142" i="1"/>
  <c r="F142" i="1"/>
  <c r="E142" i="1"/>
  <c r="D142" i="1"/>
  <c r="C141" i="1"/>
  <c r="F141" i="1"/>
  <c r="E141" i="1"/>
  <c r="D141" i="1"/>
  <c r="C140" i="1"/>
  <c r="F140" i="1"/>
  <c r="E140" i="1"/>
  <c r="D140" i="1"/>
  <c r="C139" i="1"/>
  <c r="F139" i="1"/>
  <c r="E139" i="1"/>
  <c r="D139" i="1"/>
  <c r="C138" i="1"/>
  <c r="F138" i="1"/>
  <c r="E138" i="1"/>
  <c r="D138" i="1"/>
  <c r="C137" i="1"/>
  <c r="F137" i="1"/>
  <c r="E137" i="1"/>
  <c r="D137" i="1"/>
  <c r="C136" i="1"/>
  <c r="F136" i="1"/>
  <c r="E136" i="1"/>
  <c r="D136" i="1"/>
  <c r="C135" i="1"/>
  <c r="F135" i="1"/>
  <c r="E135" i="1"/>
  <c r="D135" i="1"/>
  <c r="C134" i="1"/>
  <c r="F134" i="1"/>
  <c r="E134" i="1"/>
  <c r="D134" i="1"/>
  <c r="C133" i="1"/>
  <c r="F133" i="1"/>
  <c r="E133" i="1"/>
  <c r="D133" i="1"/>
  <c r="C132" i="1"/>
  <c r="F132" i="1"/>
  <c r="E132" i="1"/>
  <c r="D132" i="1"/>
  <c r="C131" i="1"/>
  <c r="F131" i="1"/>
  <c r="E131" i="1"/>
  <c r="D131" i="1"/>
  <c r="C130" i="1"/>
  <c r="F130" i="1"/>
  <c r="E130" i="1"/>
  <c r="D130" i="1"/>
  <c r="C129" i="1"/>
  <c r="F129" i="1"/>
  <c r="E129" i="1"/>
  <c r="D129" i="1"/>
  <c r="C125" i="1"/>
  <c r="F125" i="1"/>
  <c r="E125" i="1"/>
  <c r="D125" i="1"/>
  <c r="C124" i="1"/>
  <c r="F124" i="1"/>
  <c r="E124" i="1"/>
  <c r="D124" i="1"/>
  <c r="C123" i="1"/>
  <c r="F123" i="1"/>
  <c r="E123" i="1"/>
  <c r="D123" i="1"/>
  <c r="C122" i="1"/>
  <c r="F122" i="1"/>
  <c r="E122" i="1"/>
  <c r="D122" i="1"/>
  <c r="C121" i="1"/>
  <c r="F121" i="1"/>
  <c r="E121" i="1"/>
  <c r="D121" i="1"/>
  <c r="C120" i="1"/>
  <c r="F120" i="1"/>
  <c r="E120" i="1"/>
  <c r="D120" i="1"/>
  <c r="C119" i="1"/>
  <c r="F119" i="1"/>
  <c r="E119" i="1"/>
  <c r="D119" i="1"/>
  <c r="C118" i="1"/>
  <c r="F118" i="1"/>
  <c r="E118" i="1"/>
  <c r="D118" i="1"/>
  <c r="C117" i="1"/>
  <c r="F117" i="1"/>
  <c r="E117" i="1"/>
  <c r="D117" i="1"/>
  <c r="C116" i="1"/>
  <c r="C115" i="1"/>
  <c r="F115" i="1"/>
  <c r="E115" i="1"/>
  <c r="D115" i="1"/>
  <c r="C114" i="1"/>
  <c r="F114" i="1"/>
  <c r="E114" i="1"/>
  <c r="D114" i="1"/>
  <c r="C113" i="1"/>
  <c r="F113" i="1"/>
  <c r="E113" i="1"/>
  <c r="D113" i="1"/>
  <c r="C112" i="1"/>
  <c r="F112" i="1"/>
  <c r="E112" i="1"/>
  <c r="D112" i="1"/>
  <c r="C111" i="1"/>
  <c r="F111" i="1"/>
  <c r="E111" i="1"/>
  <c r="D111" i="1"/>
  <c r="C110" i="1"/>
  <c r="F110" i="1"/>
  <c r="E110" i="1"/>
  <c r="D110" i="1"/>
  <c r="C109" i="1"/>
  <c r="F109" i="1"/>
  <c r="E109" i="1"/>
  <c r="D109" i="1"/>
  <c r="C108" i="1"/>
  <c r="F108" i="1"/>
  <c r="E108" i="1"/>
  <c r="D108" i="1"/>
  <c r="C107" i="1"/>
  <c r="F107" i="1"/>
  <c r="E107" i="1"/>
  <c r="D107" i="1"/>
  <c r="C106" i="1"/>
  <c r="F106" i="1"/>
  <c r="E106" i="1"/>
  <c r="D106" i="1"/>
  <c r="C105" i="1"/>
  <c r="F105" i="1"/>
  <c r="E105" i="1"/>
  <c r="D105" i="1"/>
  <c r="C104" i="1"/>
  <c r="F104" i="1"/>
  <c r="E104" i="1"/>
  <c r="D104" i="1"/>
  <c r="C103" i="1"/>
  <c r="F103" i="1"/>
  <c r="E103" i="1"/>
  <c r="D103" i="1"/>
  <c r="C102" i="1"/>
  <c r="F102" i="1"/>
  <c r="E102" i="1"/>
  <c r="D102" i="1"/>
  <c r="C101" i="1"/>
  <c r="F101" i="1"/>
  <c r="E101" i="1"/>
  <c r="D101" i="1"/>
  <c r="C100" i="1"/>
  <c r="F100" i="1"/>
  <c r="E100" i="1"/>
  <c r="D100" i="1"/>
  <c r="C99" i="1"/>
  <c r="F99" i="1"/>
  <c r="E99" i="1"/>
  <c r="D99" i="1"/>
  <c r="C98" i="1"/>
  <c r="F98" i="1"/>
  <c r="E98" i="1"/>
  <c r="D98" i="1"/>
  <c r="C97" i="1"/>
  <c r="F97" i="1"/>
  <c r="E97" i="1"/>
  <c r="D97" i="1"/>
  <c r="C96" i="1"/>
  <c r="F96" i="1"/>
  <c r="E96" i="1"/>
  <c r="D96" i="1"/>
  <c r="C95" i="1"/>
  <c r="F95" i="1"/>
  <c r="E95" i="1"/>
  <c r="D95" i="1"/>
  <c r="C94" i="1"/>
  <c r="F94" i="1"/>
  <c r="E94" i="1"/>
  <c r="D94" i="1"/>
  <c r="C93" i="1"/>
  <c r="F93" i="1"/>
  <c r="E93" i="1"/>
  <c r="D93" i="1"/>
  <c r="C92" i="1"/>
  <c r="F92" i="1"/>
  <c r="E92" i="1"/>
  <c r="D92" i="1"/>
  <c r="C91" i="1"/>
  <c r="F91" i="1"/>
  <c r="E91" i="1"/>
  <c r="D91" i="1"/>
  <c r="C90" i="1"/>
  <c r="F90" i="1"/>
  <c r="E90" i="1"/>
  <c r="D90" i="1"/>
  <c r="C89" i="1"/>
  <c r="F89" i="1"/>
  <c r="E89" i="1"/>
  <c r="D89" i="1"/>
  <c r="C88" i="1"/>
  <c r="F88" i="1"/>
  <c r="E88" i="1"/>
  <c r="D88" i="1"/>
  <c r="C87" i="1"/>
  <c r="F87" i="1"/>
  <c r="E87" i="1"/>
  <c r="D87" i="1"/>
  <c r="C86" i="1"/>
  <c r="F86" i="1"/>
  <c r="E86" i="1"/>
  <c r="D86" i="1"/>
  <c r="C85" i="1"/>
  <c r="F85" i="1"/>
  <c r="E85" i="1"/>
  <c r="D85" i="1"/>
  <c r="C84" i="1"/>
  <c r="F84" i="1"/>
  <c r="E84" i="1"/>
  <c r="D84" i="1"/>
  <c r="C83" i="1"/>
  <c r="F83" i="1"/>
  <c r="E83" i="1"/>
  <c r="D83" i="1"/>
  <c r="C82" i="1"/>
  <c r="F82" i="1"/>
  <c r="E82" i="1"/>
  <c r="D82" i="1"/>
  <c r="C81" i="1"/>
  <c r="F81" i="1"/>
  <c r="E81" i="1"/>
  <c r="D81" i="1"/>
  <c r="C80" i="1"/>
  <c r="F80" i="1"/>
  <c r="E80" i="1"/>
  <c r="D80" i="1"/>
  <c r="C76" i="1"/>
  <c r="F76" i="1"/>
  <c r="E76" i="1"/>
  <c r="D76" i="1"/>
  <c r="C75" i="1"/>
  <c r="F75" i="1"/>
  <c r="E75" i="1"/>
  <c r="D75" i="1"/>
  <c r="C74" i="1"/>
  <c r="F74" i="1"/>
  <c r="E74" i="1"/>
  <c r="D74" i="1"/>
  <c r="C73" i="1"/>
  <c r="C72" i="1"/>
  <c r="F72" i="1"/>
  <c r="E72" i="1"/>
  <c r="D72" i="1"/>
  <c r="C71" i="1"/>
  <c r="F71" i="1"/>
  <c r="E71" i="1"/>
  <c r="D71" i="1"/>
  <c r="C70" i="1"/>
  <c r="F70" i="1"/>
  <c r="E70" i="1"/>
  <c r="D70" i="1"/>
  <c r="C69" i="1"/>
  <c r="F69" i="1"/>
  <c r="E69" i="1"/>
  <c r="D69" i="1"/>
  <c r="C65" i="1"/>
  <c r="F65" i="1"/>
  <c r="E65" i="1"/>
  <c r="D65" i="1"/>
  <c r="C64" i="1"/>
  <c r="C63" i="1"/>
  <c r="F63" i="1"/>
  <c r="E63" i="1"/>
  <c r="D63" i="1"/>
  <c r="C62" i="1"/>
  <c r="F62" i="1"/>
  <c r="E62" i="1"/>
  <c r="D62" i="1"/>
  <c r="C61" i="1"/>
  <c r="F61" i="1"/>
  <c r="E61" i="1"/>
  <c r="D61" i="1"/>
  <c r="C60" i="1"/>
  <c r="F60" i="1"/>
  <c r="E60" i="1"/>
  <c r="D60" i="1"/>
  <c r="C59" i="1"/>
  <c r="F59" i="1"/>
  <c r="E59" i="1"/>
  <c r="D59" i="1"/>
  <c r="C56" i="1"/>
  <c r="F56" i="1"/>
  <c r="E56" i="1"/>
  <c r="D56" i="1"/>
  <c r="C55" i="1"/>
  <c r="F55" i="1"/>
  <c r="E55" i="1"/>
  <c r="D55" i="1"/>
  <c r="C54" i="1"/>
  <c r="F54" i="1"/>
  <c r="E54" i="1"/>
  <c r="D54" i="1"/>
  <c r="C53" i="1"/>
  <c r="F53" i="1"/>
  <c r="E53" i="1"/>
  <c r="D53" i="1"/>
  <c r="C49" i="1"/>
  <c r="C48" i="1"/>
  <c r="F48" i="1"/>
  <c r="E48" i="1"/>
  <c r="D48" i="1"/>
  <c r="C47" i="1"/>
  <c r="F47" i="1"/>
  <c r="E47" i="1"/>
  <c r="D47" i="1"/>
  <c r="C46" i="1"/>
  <c r="F46" i="1"/>
  <c r="E46" i="1"/>
  <c r="D46" i="1"/>
  <c r="C45" i="1"/>
  <c r="F45" i="1"/>
  <c r="E45" i="1"/>
  <c r="D45" i="1"/>
  <c r="C44" i="1"/>
  <c r="F44" i="1"/>
  <c r="E44" i="1"/>
  <c r="D44" i="1"/>
  <c r="C43" i="1"/>
  <c r="F43" i="1"/>
  <c r="E43" i="1"/>
  <c r="D43" i="1"/>
  <c r="C42" i="1"/>
  <c r="F42" i="1"/>
  <c r="E42" i="1"/>
  <c r="D42" i="1"/>
  <c r="C38" i="1"/>
  <c r="F38" i="1"/>
  <c r="E38" i="1"/>
  <c r="D38" i="1"/>
  <c r="C37" i="1"/>
  <c r="F37" i="1"/>
  <c r="E37" i="1"/>
  <c r="D37" i="1"/>
  <c r="C36" i="1"/>
  <c r="F36" i="1"/>
  <c r="E36" i="1"/>
  <c r="D36" i="1"/>
  <c r="C35" i="1"/>
  <c r="F35" i="1"/>
  <c r="E35" i="1"/>
  <c r="D35" i="1"/>
  <c r="C34" i="1"/>
  <c r="F34" i="1"/>
  <c r="E34" i="1"/>
  <c r="D34" i="1"/>
  <c r="C33" i="1"/>
  <c r="C32" i="1"/>
  <c r="F32" i="1"/>
  <c r="E32" i="1"/>
  <c r="D32" i="1"/>
  <c r="C31" i="1"/>
  <c r="F31" i="1"/>
  <c r="E31" i="1"/>
  <c r="D31" i="1"/>
  <c r="C30" i="1"/>
  <c r="F30" i="1"/>
  <c r="E30" i="1"/>
  <c r="D30" i="1"/>
  <c r="C29" i="1"/>
  <c r="F29" i="1"/>
  <c r="E29" i="1"/>
  <c r="D29" i="1"/>
  <c r="C28" i="1"/>
  <c r="F28" i="1"/>
  <c r="E28" i="1"/>
  <c r="D28" i="1"/>
  <c r="C27" i="1"/>
  <c r="F27" i="1"/>
  <c r="E27" i="1"/>
  <c r="D27" i="1"/>
  <c r="C26" i="1"/>
  <c r="F26" i="1"/>
  <c r="E26" i="1"/>
  <c r="D26" i="1"/>
  <c r="C25" i="1"/>
  <c r="F25" i="1"/>
  <c r="E25" i="1"/>
  <c r="D25" i="1"/>
  <c r="C24" i="1"/>
  <c r="F24" i="1"/>
  <c r="E24" i="1"/>
  <c r="D24" i="1"/>
  <c r="C23" i="1"/>
  <c r="F23" i="1"/>
  <c r="E23" i="1"/>
  <c r="D23" i="1"/>
  <c r="C22" i="1"/>
  <c r="F22" i="1"/>
  <c r="E22" i="1"/>
  <c r="D22" i="1"/>
  <c r="C21" i="1"/>
  <c r="F21" i="1"/>
  <c r="E21" i="1"/>
  <c r="D21" i="1"/>
  <c r="C20" i="1"/>
  <c r="F20" i="1"/>
  <c r="E20" i="1"/>
  <c r="D20" i="1"/>
  <c r="C19" i="1"/>
  <c r="F19" i="1"/>
  <c r="E19" i="1"/>
  <c r="D19" i="1"/>
  <c r="C18" i="1"/>
  <c r="F18" i="1"/>
  <c r="E18" i="1"/>
  <c r="D18" i="1"/>
  <c r="C17" i="1"/>
  <c r="F17" i="1"/>
  <c r="E17" i="1"/>
  <c r="D17" i="1"/>
  <c r="C16" i="1"/>
  <c r="F16" i="1"/>
  <c r="E16" i="1"/>
  <c r="D16" i="1"/>
  <c r="C15" i="1"/>
  <c r="F15" i="1"/>
  <c r="E15" i="1"/>
  <c r="D15" i="1"/>
  <c r="C14" i="1"/>
  <c r="F14" i="1"/>
  <c r="E14" i="1"/>
  <c r="D14" i="1"/>
  <c r="C13" i="1"/>
  <c r="F13" i="1"/>
  <c r="E13" i="1"/>
  <c r="D13" i="1"/>
  <c r="C12" i="1"/>
  <c r="F12" i="1"/>
  <c r="E12" i="1"/>
  <c r="D12" i="1"/>
  <c r="C11" i="1"/>
  <c r="F11" i="1"/>
  <c r="E11" i="1"/>
  <c r="D11" i="1"/>
  <c r="C10" i="1"/>
  <c r="F10" i="1"/>
  <c r="E10" i="1"/>
  <c r="D10" i="1"/>
  <c r="C9" i="1"/>
  <c r="F9" i="1"/>
  <c r="E9" i="1"/>
  <c r="D9" i="1"/>
  <c r="C8" i="1"/>
  <c r="F8" i="1"/>
  <c r="E8" i="1"/>
  <c r="D8" i="1"/>
  <c r="C7" i="1"/>
  <c r="F7" i="1"/>
  <c r="E7" i="1"/>
  <c r="D7" i="1"/>
  <c r="C6" i="1"/>
  <c r="F6" i="1"/>
  <c r="E6" i="1"/>
  <c r="D6" i="1"/>
  <c r="C5" i="1"/>
  <c r="F5" i="1"/>
  <c r="E5" i="1"/>
  <c r="D5" i="1"/>
  <c r="C4" i="1"/>
  <c r="F4" i="1"/>
  <c r="E4" i="1"/>
  <c r="D4" i="1"/>
  <c r="C3" i="1"/>
  <c r="F3" i="1"/>
  <c r="E3" i="1"/>
  <c r="D3" i="1"/>
</calcChain>
</file>

<file path=xl/sharedStrings.xml><?xml version="1.0" encoding="utf-8"?>
<sst xmlns="http://schemas.openxmlformats.org/spreadsheetml/2006/main" count="758" uniqueCount="676">
  <si>
    <t>CADETTES</t>
  </si>
  <si>
    <t>12h50</t>
  </si>
  <si>
    <t xml:space="preserve"> 0:08'20.70</t>
  </si>
  <si>
    <t xml:space="preserve"> 0:08'28.30</t>
  </si>
  <si>
    <t xml:space="preserve"> 0:08'35.83</t>
  </si>
  <si>
    <t xml:space="preserve"> 0:08'44.08</t>
  </si>
  <si>
    <t xml:space="preserve"> 0:08'48.70</t>
  </si>
  <si>
    <t xml:space="preserve"> 0:08'49.14</t>
  </si>
  <si>
    <t xml:space="preserve"> 0:09'00.30</t>
  </si>
  <si>
    <t xml:space="preserve"> 0:09'07.24</t>
  </si>
  <si>
    <t xml:space="preserve"> 0:09'14.89</t>
  </si>
  <si>
    <t xml:space="preserve"> 0:09'19.92</t>
  </si>
  <si>
    <t xml:space="preserve"> 0:09'38.33</t>
  </si>
  <si>
    <t xml:space="preserve"> 0:09'39.33</t>
  </si>
  <si>
    <t xml:space="preserve"> 0:09'40.42</t>
  </si>
  <si>
    <t xml:space="preserve"> 0:09'52.74</t>
  </si>
  <si>
    <t xml:space="preserve"> 0:09'57.80</t>
  </si>
  <si>
    <t xml:space="preserve"> 0:10'06.83</t>
  </si>
  <si>
    <t xml:space="preserve"> 0:10'10.92</t>
  </si>
  <si>
    <t xml:space="preserve"> 0:10'21.17</t>
  </si>
  <si>
    <t xml:space="preserve"> 0:10'24.33</t>
  </si>
  <si>
    <t xml:space="preserve"> 0:10'28.80</t>
  </si>
  <si>
    <t xml:space="preserve"> 0:10'29.77</t>
  </si>
  <si>
    <t xml:space="preserve"> 0:10'30.39</t>
  </si>
  <si>
    <t xml:space="preserve"> 0:10'32.89</t>
  </si>
  <si>
    <t xml:space="preserve"> 0:10'36.14</t>
  </si>
  <si>
    <t xml:space="preserve"> 0:10'43.02</t>
  </si>
  <si>
    <t xml:space="preserve"> 0:10'44.24</t>
  </si>
  <si>
    <t xml:space="preserve"> 0:10'48.99</t>
  </si>
  <si>
    <t xml:space="preserve"> 0:10'55.02</t>
  </si>
  <si>
    <t xml:space="preserve"> 0:11'04.92</t>
  </si>
  <si>
    <t xml:space="preserve"> 0:11'28.08</t>
  </si>
  <si>
    <t>Limbioul Norah</t>
  </si>
  <si>
    <t>TCBM</t>
  </si>
  <si>
    <t xml:space="preserve"> 0:11'35.83</t>
  </si>
  <si>
    <t xml:space="preserve"> 0:11'39.21</t>
  </si>
  <si>
    <t xml:space="preserve"> 0:11'56.64</t>
  </si>
  <si>
    <t xml:space="preserve"> 0:12'09.17</t>
  </si>
  <si>
    <t xml:space="preserve"> 0:12'13.92</t>
  </si>
  <si>
    <t xml:space="preserve"> 0:12'22.67</t>
  </si>
  <si>
    <t>SCOLAIRES F</t>
  </si>
  <si>
    <t>13H45</t>
  </si>
  <si>
    <t xml:space="preserve"> 0:13'17.86</t>
  </si>
  <si>
    <t xml:space="preserve"> 0:13'20.42</t>
  </si>
  <si>
    <t xml:space="preserve"> 0:13'23.05</t>
  </si>
  <si>
    <t xml:space="preserve"> 0:13'42.55</t>
  </si>
  <si>
    <t xml:space="preserve"> 0:13'57.95</t>
  </si>
  <si>
    <t xml:space="preserve"> 0:15'47.02</t>
  </si>
  <si>
    <t xml:space="preserve"> 0:16'15.17</t>
  </si>
  <si>
    <t>Deltour Jennyfer</t>
  </si>
  <si>
    <t>NA</t>
  </si>
  <si>
    <t xml:space="preserve"> 0:17'01.99</t>
  </si>
  <si>
    <t>JUNIORS F</t>
  </si>
  <si>
    <t xml:space="preserve"> 0:20'58.99</t>
  </si>
  <si>
    <t xml:space="preserve"> 0:21'13.39</t>
  </si>
  <si>
    <t xml:space="preserve"> 0:22'23.83</t>
  </si>
  <si>
    <t xml:space="preserve"> 0:24'37.33</t>
  </si>
  <si>
    <t>SENIORS F</t>
  </si>
  <si>
    <t xml:space="preserve"> 0:19'14.42</t>
  </si>
  <si>
    <t xml:space="preserve"> 0:19'37.92</t>
  </si>
  <si>
    <t xml:space="preserve"> 0:20'08.21</t>
  </si>
  <si>
    <t xml:space="preserve"> 0:21'27.58</t>
  </si>
  <si>
    <t xml:space="preserve"> 0:21'36.42</t>
  </si>
  <si>
    <t>Roda Fiona</t>
  </si>
  <si>
    <t>HUY</t>
  </si>
  <si>
    <t xml:space="preserve"> 0:23'55.17</t>
  </si>
  <si>
    <t xml:space="preserve"> 0:26'34.86</t>
  </si>
  <si>
    <t>MASTERS F</t>
  </si>
  <si>
    <t xml:space="preserve"> 0:20'20.83</t>
  </si>
  <si>
    <t xml:space="preserve"> 0:21'01.83</t>
  </si>
  <si>
    <t xml:space="preserve"> 0:21'32.08</t>
  </si>
  <si>
    <t xml:space="preserve"> 0:21'48.11</t>
  </si>
  <si>
    <t>Troisfontaines Delphine</t>
  </si>
  <si>
    <t>HF</t>
  </si>
  <si>
    <t xml:space="preserve"> 0:22'17.30</t>
  </si>
  <si>
    <t xml:space="preserve"> 0:25'19.08</t>
  </si>
  <si>
    <t xml:space="preserve"> 0:25'28.08</t>
  </si>
  <si>
    <t xml:space="preserve"> 0:25'40.77</t>
  </si>
  <si>
    <t>BENJAMINES</t>
  </si>
  <si>
    <t>14H15</t>
  </si>
  <si>
    <t xml:space="preserve"> 0:03'48.49</t>
  </si>
  <si>
    <t xml:space="preserve"> 0:03'50.08</t>
  </si>
  <si>
    <t xml:space="preserve"> 0:03'50.67</t>
  </si>
  <si>
    <t xml:space="preserve"> 0:03'52.30</t>
  </si>
  <si>
    <t xml:space="preserve"> 0:03'55.24</t>
  </si>
  <si>
    <t xml:space="preserve"> 0:03'59.86</t>
  </si>
  <si>
    <t xml:space="preserve"> 0:04'04.74</t>
  </si>
  <si>
    <t xml:space="preserve"> 0:04'07.95</t>
  </si>
  <si>
    <t xml:space="preserve"> 0:04'11.99</t>
  </si>
  <si>
    <t xml:space="preserve"> 0:04'13.52</t>
  </si>
  <si>
    <t xml:space="preserve"> 0:04'13.89</t>
  </si>
  <si>
    <t xml:space="preserve"> 0:04'14.39</t>
  </si>
  <si>
    <t xml:space="preserve"> 0:04'14.83</t>
  </si>
  <si>
    <t xml:space="preserve"> 0:04'15.27</t>
  </si>
  <si>
    <t xml:space="preserve"> 0:04'17.08</t>
  </si>
  <si>
    <t xml:space="preserve"> 0:04'18.74</t>
  </si>
  <si>
    <t xml:space="preserve"> 0:04'19.42</t>
  </si>
  <si>
    <t xml:space="preserve"> 0:04'21.70</t>
  </si>
  <si>
    <t xml:space="preserve"> 0:04'25.05</t>
  </si>
  <si>
    <t xml:space="preserve"> 0:04'26.45</t>
  </si>
  <si>
    <t xml:space="preserve"> 0:04'28.17</t>
  </si>
  <si>
    <t xml:space="preserve"> 0:04'30.14</t>
  </si>
  <si>
    <t xml:space="preserve"> 0:04'32.05</t>
  </si>
  <si>
    <t xml:space="preserve"> 0:04'33.02</t>
  </si>
  <si>
    <t xml:space="preserve"> 0:04'33.52</t>
  </si>
  <si>
    <t xml:space="preserve"> 0:04'33.99</t>
  </si>
  <si>
    <t xml:space="preserve"> 0:04'34.49</t>
  </si>
  <si>
    <t xml:space="preserve"> 0:04'34.99</t>
  </si>
  <si>
    <t xml:space="preserve"> 0:04'35.52</t>
  </si>
  <si>
    <t xml:space="preserve"> 0:04'39.74</t>
  </si>
  <si>
    <t xml:space="preserve"> 0:04'44.02</t>
  </si>
  <si>
    <t xml:space="preserve"> 0:04'44.52</t>
  </si>
  <si>
    <t xml:space="preserve"> 0:04'45.08</t>
  </si>
  <si>
    <t xml:space="preserve"> 0:04'45.61</t>
  </si>
  <si>
    <t xml:space="preserve"> 0:04'46.21</t>
  </si>
  <si>
    <t xml:space="preserve"> 0:04'50.21</t>
  </si>
  <si>
    <t>Jehaes Eléanore</t>
  </si>
  <si>
    <t>RFCL</t>
  </si>
  <si>
    <t xml:space="preserve"> 0:04'53.86</t>
  </si>
  <si>
    <t xml:space="preserve"> 0:04'54.80</t>
  </si>
  <si>
    <t xml:space="preserve"> 0:04'57.74</t>
  </si>
  <si>
    <t xml:space="preserve"> 0:04'58.21</t>
  </si>
  <si>
    <t xml:space="preserve"> 0:04'58.67</t>
  </si>
  <si>
    <t xml:space="preserve"> 0:05'03.77</t>
  </si>
  <si>
    <t xml:space="preserve"> 0:05'07.70</t>
  </si>
  <si>
    <t xml:space="preserve"> 0:05'08.21</t>
  </si>
  <si>
    <t xml:space="preserve"> 0:05'12.92</t>
  </si>
  <si>
    <t xml:space="preserve"> 0:05'41.80</t>
  </si>
  <si>
    <t>PUPILLES F</t>
  </si>
  <si>
    <t>14H35</t>
  </si>
  <si>
    <t xml:space="preserve"> 0:04'43.11</t>
  </si>
  <si>
    <t xml:space="preserve"> 0:04'47.74</t>
  </si>
  <si>
    <t xml:space="preserve"> 0:04'49.30</t>
  </si>
  <si>
    <t xml:space="preserve"> 0:04'51.45</t>
  </si>
  <si>
    <t xml:space="preserve"> 0:04'52.27</t>
  </si>
  <si>
    <t xml:space="preserve"> 0:04'56.24</t>
  </si>
  <si>
    <t xml:space="preserve"> 0:04'56.95</t>
  </si>
  <si>
    <t xml:space="preserve"> 0:04'57.83</t>
  </si>
  <si>
    <t xml:space="preserve"> 0:05'02.89</t>
  </si>
  <si>
    <t xml:space="preserve"> 0:05'06.39</t>
  </si>
  <si>
    <t xml:space="preserve"> 0:05'09.58</t>
  </si>
  <si>
    <t xml:space="preserve"> 0:05'09.99</t>
  </si>
  <si>
    <t xml:space="preserve"> 0:05'10.30</t>
  </si>
  <si>
    <t xml:space="preserve"> 0:05'10.67</t>
  </si>
  <si>
    <t xml:space="preserve"> 0:05'11.17</t>
  </si>
  <si>
    <t xml:space="preserve"> 0:05'13.42</t>
  </si>
  <si>
    <t xml:space="preserve"> 0:05'15.27</t>
  </si>
  <si>
    <t xml:space="preserve"> 0:05'15.74</t>
  </si>
  <si>
    <t xml:space="preserve"> 0:05'17.30</t>
  </si>
  <si>
    <t xml:space="preserve"> 0:05'17.95</t>
  </si>
  <si>
    <t xml:space="preserve"> 0:05'19.02</t>
  </si>
  <si>
    <t xml:space="preserve"> 0:05'20.70</t>
  </si>
  <si>
    <t xml:space="preserve"> 0:05'21.24</t>
  </si>
  <si>
    <t xml:space="preserve"> 0:05'23.39</t>
  </si>
  <si>
    <t xml:space="preserve"> 0:05'24.33</t>
  </si>
  <si>
    <t xml:space="preserve"> 0:05'25.17</t>
  </si>
  <si>
    <t xml:space="preserve"> 0:05'26.70</t>
  </si>
  <si>
    <t xml:space="preserve"> 0:05'27.89</t>
  </si>
  <si>
    <t xml:space="preserve"> 0:05'29.08</t>
  </si>
  <si>
    <t xml:space="preserve"> 0:05'29.58</t>
  </si>
  <si>
    <t xml:space="preserve"> 0:05'30.36</t>
  </si>
  <si>
    <t xml:space="preserve"> 0:05'30.86</t>
  </si>
  <si>
    <t xml:space="preserve"> 0:05'31.42</t>
  </si>
  <si>
    <t xml:space="preserve"> 0:05'32.05</t>
  </si>
  <si>
    <t xml:space="preserve"> 0:05'32.83</t>
  </si>
  <si>
    <t xml:space="preserve"> 0:05'33.45</t>
  </si>
  <si>
    <t xml:space="preserve"> 0:05'34.92</t>
  </si>
  <si>
    <t xml:space="preserve"> 0:05'35.45</t>
  </si>
  <si>
    <t xml:space="preserve"> 0:05'36.02</t>
  </si>
  <si>
    <t xml:space="preserve"> 0:05'37.21</t>
  </si>
  <si>
    <t xml:space="preserve"> 0:05'44.02</t>
  </si>
  <si>
    <t xml:space="preserve"> 0:05'44.45</t>
  </si>
  <si>
    <t xml:space="preserve"> 0:05'47.17</t>
  </si>
  <si>
    <t xml:space="preserve"> 0:05'47.86</t>
  </si>
  <si>
    <t xml:space="preserve"> 0:05'48.33</t>
  </si>
  <si>
    <t xml:space="preserve"> 0:05'48.64</t>
  </si>
  <si>
    <t xml:space="preserve"> 0:05'49.11</t>
  </si>
  <si>
    <t xml:space="preserve"> 0:05'49.77</t>
  </si>
  <si>
    <t xml:space="preserve"> 0:05'57.21</t>
  </si>
  <si>
    <t xml:space="preserve"> 0:06'00.45</t>
  </si>
  <si>
    <t xml:space="preserve"> 0:06'00.80</t>
  </si>
  <si>
    <t xml:space="preserve"> 0:06'03.11</t>
  </si>
  <si>
    <t xml:space="preserve"> 0:06'03.52</t>
  </si>
  <si>
    <t xml:space="preserve"> 0:06'03.92</t>
  </si>
  <si>
    <t>D'anna Lucielle</t>
  </si>
  <si>
    <t>HERV</t>
  </si>
  <si>
    <t xml:space="preserve"> 0:06'04.36</t>
  </si>
  <si>
    <t xml:space="preserve"> 0:06'08.45</t>
  </si>
  <si>
    <t xml:space="preserve"> 0:06'12.92</t>
  </si>
  <si>
    <t>Meiers Coline</t>
  </si>
  <si>
    <t xml:space="preserve"> 0:06'17.67</t>
  </si>
  <si>
    <t xml:space="preserve"> 0:06'23.02</t>
  </si>
  <si>
    <t xml:space="preserve"> 0:06'27.80</t>
  </si>
  <si>
    <t xml:space="preserve"> 0:06'36.27</t>
  </si>
  <si>
    <t>Thisens Tayana</t>
  </si>
  <si>
    <t xml:space="preserve"> 0:08'53.11</t>
  </si>
  <si>
    <t>MINIMES F</t>
  </si>
  <si>
    <t>14H55</t>
  </si>
  <si>
    <t xml:space="preserve"> 0:06'41.08</t>
  </si>
  <si>
    <t xml:space="preserve"> 0:06'43.02</t>
  </si>
  <si>
    <t xml:space="preserve"> 0:06'48.99</t>
  </si>
  <si>
    <t xml:space="preserve"> 0:06'52.92</t>
  </si>
  <si>
    <t xml:space="preserve"> 0:06'54.89</t>
  </si>
  <si>
    <t xml:space="preserve"> 0:06'57.27</t>
  </si>
  <si>
    <t xml:space="preserve"> 0:06'57.86</t>
  </si>
  <si>
    <t>Cambier Manon</t>
  </si>
  <si>
    <t>FCHA</t>
  </si>
  <si>
    <t xml:space="preserve"> 0:06'58.42</t>
  </si>
  <si>
    <t xml:space="preserve"> 0:06'59.02</t>
  </si>
  <si>
    <t xml:space="preserve"> 0:06'59.64</t>
  </si>
  <si>
    <t xml:space="preserve"> 0:07'05.27</t>
  </si>
  <si>
    <t xml:space="preserve"> 0:07'06.21</t>
  </si>
  <si>
    <t xml:space="preserve"> 0:07'06.95</t>
  </si>
  <si>
    <t xml:space="preserve"> 0:07'11.52</t>
  </si>
  <si>
    <t xml:space="preserve"> 0:07'14.14</t>
  </si>
  <si>
    <t xml:space="preserve"> 0:07'16.52</t>
  </si>
  <si>
    <t xml:space="preserve"> 0:07'22.61</t>
  </si>
  <si>
    <t xml:space="preserve"> 0:07'23.27</t>
  </si>
  <si>
    <t xml:space="preserve"> 0:07'25.11</t>
  </si>
  <si>
    <t xml:space="preserve"> 0:07'26.30</t>
  </si>
  <si>
    <t xml:space="preserve"> 0:07'28.24</t>
  </si>
  <si>
    <t xml:space="preserve"> 0:07'31.24</t>
  </si>
  <si>
    <t xml:space="preserve"> 0:07'36.89</t>
  </si>
  <si>
    <t xml:space="preserve"> 0:07'38.55</t>
  </si>
  <si>
    <t xml:space="preserve"> 0:07'40.05</t>
  </si>
  <si>
    <t xml:space="preserve"> 0:07'43.39</t>
  </si>
  <si>
    <t xml:space="preserve"> 0:07'48.99</t>
  </si>
  <si>
    <t xml:space="preserve"> 0:07'50.39</t>
  </si>
  <si>
    <t xml:space="preserve"> 0:07'52.83</t>
  </si>
  <si>
    <t xml:space="preserve"> 0:07'53.86</t>
  </si>
  <si>
    <t xml:space="preserve"> 0:07'54.39</t>
  </si>
  <si>
    <t>Lahaye Fanny</t>
  </si>
  <si>
    <t xml:space="preserve"> 0:07'55.86</t>
  </si>
  <si>
    <t xml:space="preserve"> 0:07'59.67</t>
  </si>
  <si>
    <t xml:space="preserve"> 0:08'10.74</t>
  </si>
  <si>
    <t xml:space="preserve"> 0:08'11.33</t>
  </si>
  <si>
    <t xml:space="preserve"> 0:08'11.64</t>
  </si>
  <si>
    <t xml:space="preserve"> 0:08'13.80</t>
  </si>
  <si>
    <t xml:space="preserve"> 0:08'19.89</t>
  </si>
  <si>
    <t xml:space="preserve"> 0:08'22.70</t>
  </si>
  <si>
    <t xml:space="preserve"> 0:08'23.89</t>
  </si>
  <si>
    <t xml:space="preserve"> 0:08'27.24</t>
  </si>
  <si>
    <t xml:space="preserve"> 0:08'31.86</t>
  </si>
  <si>
    <t xml:space="preserve"> 0:08'32.42</t>
  </si>
  <si>
    <t xml:space="preserve"> 0:08'34.61</t>
  </si>
  <si>
    <t xml:space="preserve"> 0:08'35.02</t>
  </si>
  <si>
    <t xml:space="preserve"> 0:08'35.39</t>
  </si>
  <si>
    <t xml:space="preserve"> 0:08'42.95</t>
  </si>
  <si>
    <t xml:space="preserve"> 0:08'47.89</t>
  </si>
  <si>
    <t xml:space="preserve"> 0:08'48.36</t>
  </si>
  <si>
    <t xml:space="preserve"> 0:08'59.86</t>
  </si>
  <si>
    <t xml:space="preserve"> 0:09'00.27</t>
  </si>
  <si>
    <t xml:space="preserve"> 0:09'43.30</t>
  </si>
  <si>
    <t xml:space="preserve"> 0:09'46.55</t>
  </si>
  <si>
    <t>0:10'54.80</t>
  </si>
  <si>
    <t>0:12'11.10</t>
  </si>
  <si>
    <t>Cross court H</t>
  </si>
  <si>
    <t>12h30</t>
  </si>
  <si>
    <t>Straet Paolo</t>
  </si>
  <si>
    <t xml:space="preserve"> 0:10'16.70</t>
  </si>
  <si>
    <t>Blachere Alexandre</t>
  </si>
  <si>
    <t xml:space="preserve"> 0:10'22.05</t>
  </si>
  <si>
    <t>Kebron Quentin</t>
  </si>
  <si>
    <t xml:space="preserve"> 0:10'34.14</t>
  </si>
  <si>
    <t>El Hadil Jamar</t>
  </si>
  <si>
    <t xml:space="preserve"> 0:10'41.86</t>
  </si>
  <si>
    <t>Mertz Christopher</t>
  </si>
  <si>
    <t xml:space="preserve"> 0:10'42.11</t>
  </si>
  <si>
    <t>Degey Brice</t>
  </si>
  <si>
    <t xml:space="preserve"> 0:10'49.74</t>
  </si>
  <si>
    <t>Verbrugghe Charles</t>
  </si>
  <si>
    <t xml:space="preserve"> 0:10'53.67</t>
  </si>
  <si>
    <t>Lakbiri Mehdi</t>
  </si>
  <si>
    <t>MALM</t>
  </si>
  <si>
    <t xml:space="preserve"> 0:11'01.17</t>
  </si>
  <si>
    <t>Louis Sébastien</t>
  </si>
  <si>
    <t xml:space="preserve"> 0:11'08.52</t>
  </si>
  <si>
    <t>Vandeputte Eddy</t>
  </si>
  <si>
    <t xml:space="preserve"> 0:11'12.14</t>
  </si>
  <si>
    <t>Ruzziconi Elliot</t>
  </si>
  <si>
    <t xml:space="preserve"> 0:11'18.27</t>
  </si>
  <si>
    <t>Heins Raphael</t>
  </si>
  <si>
    <t>SER</t>
  </si>
  <si>
    <t xml:space="preserve"> 0:11'21.30</t>
  </si>
  <si>
    <t>Ficher Pierre</t>
  </si>
  <si>
    <t xml:space="preserve"> 0:11'27.39</t>
  </si>
  <si>
    <t>Argento Anael</t>
  </si>
  <si>
    <t xml:space="preserve"> 0:11'34.70</t>
  </si>
  <si>
    <t>Fraipont Olivier</t>
  </si>
  <si>
    <t>LACE</t>
  </si>
  <si>
    <t xml:space="preserve"> 0:11'36.61</t>
  </si>
  <si>
    <t>Baudinet Jean-Pierre</t>
  </si>
  <si>
    <t xml:space="preserve"> 0:11'47.14</t>
  </si>
  <si>
    <t>Coutrez Alexandre</t>
  </si>
  <si>
    <t xml:space="preserve"> 0:11'48.95</t>
  </si>
  <si>
    <t>Hilgers Martin</t>
  </si>
  <si>
    <t xml:space="preserve"> 0:11'55.95</t>
  </si>
  <si>
    <t>Michel Léo</t>
  </si>
  <si>
    <t xml:space="preserve"> 0:11'57.99</t>
  </si>
  <si>
    <t>Essabri Yoann</t>
  </si>
  <si>
    <t xml:space="preserve"> 0:12'19.42</t>
  </si>
  <si>
    <t>Grosjean Anthony</t>
  </si>
  <si>
    <t xml:space="preserve"> 0:12'27.83</t>
  </si>
  <si>
    <t>Mertes Stefan</t>
  </si>
  <si>
    <t xml:space="preserve"> 0:12'28.89</t>
  </si>
  <si>
    <t>Lejacques Thibaut</t>
  </si>
  <si>
    <t xml:space="preserve"> 0:12'31.61</t>
  </si>
  <si>
    <t>Corman Xavier</t>
  </si>
  <si>
    <t xml:space="preserve"> 0:12'42.33</t>
  </si>
  <si>
    <t>Janssen Fabrice</t>
  </si>
  <si>
    <t xml:space="preserve"> 0:12'52.74</t>
  </si>
  <si>
    <t>Delhasse Yannick</t>
  </si>
  <si>
    <t>SPA</t>
  </si>
  <si>
    <t xml:space="preserve"> 0:13'01.24</t>
  </si>
  <si>
    <t>De Saint Moulin Lmoic</t>
  </si>
  <si>
    <t xml:space="preserve"> 0:13'03.02</t>
  </si>
  <si>
    <t>Fraineux Denis</t>
  </si>
  <si>
    <t xml:space="preserve"> 0:13'26.55</t>
  </si>
  <si>
    <t>Classe Grégory</t>
  </si>
  <si>
    <t xml:space="preserve"> 0:13'28.11</t>
  </si>
  <si>
    <t>Reip Michel</t>
  </si>
  <si>
    <t xml:space="preserve"> 0:13'36.64</t>
  </si>
  <si>
    <t>Schieske Herman</t>
  </si>
  <si>
    <t xml:space="preserve"> 0:13'51.14</t>
  </si>
  <si>
    <t>Snyders Arthur</t>
  </si>
  <si>
    <t xml:space="preserve"> 0:14'03.70</t>
  </si>
  <si>
    <t>CADETS</t>
  </si>
  <si>
    <t>13H10</t>
  </si>
  <si>
    <t xml:space="preserve"> 0:09'25.05</t>
  </si>
  <si>
    <t xml:space="preserve"> 0:09'36.27</t>
  </si>
  <si>
    <t xml:space="preserve"> 0:09'46.14</t>
  </si>
  <si>
    <t xml:space="preserve"> 0:09'53.30</t>
  </si>
  <si>
    <t xml:space="preserve"> 0:09'54.99</t>
  </si>
  <si>
    <t xml:space="preserve"> 0:10'00.80</t>
  </si>
  <si>
    <t xml:space="preserve"> 0:10'02.39</t>
  </si>
  <si>
    <t xml:space="preserve"> 0:10'03.27</t>
  </si>
  <si>
    <t xml:space="preserve"> 0:10'04.92</t>
  </si>
  <si>
    <t xml:space="preserve"> 0:10'21.42</t>
  </si>
  <si>
    <t xml:space="preserve"> 0:10'30.95</t>
  </si>
  <si>
    <t xml:space="preserve"> 0:10'58.52</t>
  </si>
  <si>
    <t xml:space="preserve"> 0:10'58.89</t>
  </si>
  <si>
    <t xml:space="preserve"> 0:11'00.92</t>
  </si>
  <si>
    <t xml:space="preserve"> 0:11'04.70</t>
  </si>
  <si>
    <t xml:space="preserve"> 0:11'11.80</t>
  </si>
  <si>
    <t xml:space="preserve"> 0:11'16.05</t>
  </si>
  <si>
    <t xml:space="preserve"> 0:11'19.61</t>
  </si>
  <si>
    <t xml:space="preserve"> 0:11'23.08</t>
  </si>
  <si>
    <t xml:space="preserve"> 0:11'44.27</t>
  </si>
  <si>
    <t xml:space="preserve"> 0:11'47.27</t>
  </si>
  <si>
    <t xml:space="preserve"> 0:11'49.70</t>
  </si>
  <si>
    <t xml:space="preserve"> 0:11'50.14</t>
  </si>
  <si>
    <t xml:space="preserve"> 0:11'51.55</t>
  </si>
  <si>
    <t xml:space="preserve"> 0:11'56.39</t>
  </si>
  <si>
    <t xml:space="preserve"> 0:12'07.55</t>
  </si>
  <si>
    <t xml:space="preserve"> 0:12'29.52</t>
  </si>
  <si>
    <t xml:space="preserve"> 0:13'05.24</t>
  </si>
  <si>
    <t xml:space="preserve"> 0:13'10.30</t>
  </si>
  <si>
    <t xml:space="preserve"> 0:14'47.64</t>
  </si>
  <si>
    <t>SCOLAIRES H</t>
  </si>
  <si>
    <t>13H25</t>
  </si>
  <si>
    <t xml:space="preserve"> 0:15'22.08</t>
  </si>
  <si>
    <t xml:space="preserve"> 0:15'25.95</t>
  </si>
  <si>
    <t xml:space="preserve"> 0:15'28.80</t>
  </si>
  <si>
    <t xml:space="preserve"> 0:15'30.67</t>
  </si>
  <si>
    <t xml:space="preserve"> 0:15'34.39</t>
  </si>
  <si>
    <t xml:space="preserve"> 0:15'42.95</t>
  </si>
  <si>
    <t xml:space="preserve"> 0:15'44.27</t>
  </si>
  <si>
    <t xml:space="preserve"> 0:15'44.67</t>
  </si>
  <si>
    <t xml:space="preserve"> 0:16'04.05</t>
  </si>
  <si>
    <t xml:space="preserve"> 0:16'06.70</t>
  </si>
  <si>
    <t xml:space="preserve"> 0:16'07.77</t>
  </si>
  <si>
    <t xml:space="preserve"> 0:16'21.92</t>
  </si>
  <si>
    <t xml:space="preserve"> 0:16'25.14</t>
  </si>
  <si>
    <t xml:space="preserve"> 0:16'32.33</t>
  </si>
  <si>
    <t xml:space="preserve"> 0:16'41.70</t>
  </si>
  <si>
    <t xml:space="preserve"> 0:16'55.21</t>
  </si>
  <si>
    <t>Boinem Guillaume</t>
  </si>
  <si>
    <t xml:space="preserve"> 0:17'28.02</t>
  </si>
  <si>
    <t xml:space="preserve"> 0:19'35.81</t>
  </si>
  <si>
    <t xml:space="preserve"> 0:19'37.52</t>
  </si>
  <si>
    <t>BENJAMINS</t>
  </si>
  <si>
    <t>14H25</t>
  </si>
  <si>
    <t xml:space="preserve"> 0:03'32.30</t>
  </si>
  <si>
    <t xml:space="preserve"> 0:03'35.92</t>
  </si>
  <si>
    <t xml:space="preserve"> 0:03'37.70</t>
  </si>
  <si>
    <t xml:space="preserve"> 0:03'39.27</t>
  </si>
  <si>
    <t xml:space="preserve"> 0:03'43.89</t>
  </si>
  <si>
    <t xml:space="preserve"> 0:03'44.11</t>
  </si>
  <si>
    <t xml:space="preserve"> 0:03'46.80</t>
  </si>
  <si>
    <t xml:space="preserve"> 0:03'49.74</t>
  </si>
  <si>
    <t xml:space="preserve"> 0:03'52.67</t>
  </si>
  <si>
    <t xml:space="preserve"> 0:03'53.11</t>
  </si>
  <si>
    <t xml:space="preserve"> 0:03'53.52</t>
  </si>
  <si>
    <t xml:space="preserve"> 0:03'53.95</t>
  </si>
  <si>
    <t xml:space="preserve"> 0:03'54.36</t>
  </si>
  <si>
    <t xml:space="preserve"> 0:03'54.77</t>
  </si>
  <si>
    <t xml:space="preserve"> 0:03'55.21</t>
  </si>
  <si>
    <t>Guillaume Emile</t>
  </si>
  <si>
    <t xml:space="preserve"> 0:03'55.64</t>
  </si>
  <si>
    <t xml:space="preserve"> 0:03'56.05</t>
  </si>
  <si>
    <t xml:space="preserve"> 0:03'56.49</t>
  </si>
  <si>
    <t xml:space="preserve"> 0:03'56.92</t>
  </si>
  <si>
    <t xml:space="preserve"> 0:03'58.08</t>
  </si>
  <si>
    <t xml:space="preserve"> 0:03'58.42</t>
  </si>
  <si>
    <t xml:space="preserve"> 0:03'58.80</t>
  </si>
  <si>
    <t xml:space="preserve"> 0:03'59.21</t>
  </si>
  <si>
    <t xml:space="preserve"> 0:04'00.17</t>
  </si>
  <si>
    <t xml:space="preserve"> 0:04'00.58</t>
  </si>
  <si>
    <t xml:space="preserve"> 0:04'02.08</t>
  </si>
  <si>
    <t xml:space="preserve"> 0:04'02.49</t>
  </si>
  <si>
    <t xml:space="preserve"> 0:04'06.61</t>
  </si>
  <si>
    <t xml:space="preserve"> 0:04'07.02</t>
  </si>
  <si>
    <t>Dobbelstein Gael</t>
  </si>
  <si>
    <t xml:space="preserve"> 0:04'07.45</t>
  </si>
  <si>
    <t xml:space="preserve"> 0:04'08.77</t>
  </si>
  <si>
    <t xml:space="preserve"> 0:04'09.33</t>
  </si>
  <si>
    <t xml:space="preserve"> 0:04'09.77</t>
  </si>
  <si>
    <t xml:space="preserve"> 0:04'10.24</t>
  </si>
  <si>
    <t xml:space="preserve"> 0:04'10.64</t>
  </si>
  <si>
    <t>Ploemmen Bastien</t>
  </si>
  <si>
    <t xml:space="preserve"> 0:04'11.02</t>
  </si>
  <si>
    <t xml:space="preserve"> 0:04'11.45</t>
  </si>
  <si>
    <t xml:space="preserve"> 0:04'11.86</t>
  </si>
  <si>
    <t xml:space="preserve"> 0:04'12.27</t>
  </si>
  <si>
    <t>Marichal Ard</t>
  </si>
  <si>
    <t xml:space="preserve"> 0:04'14.27</t>
  </si>
  <si>
    <t xml:space="preserve"> 0:04'14.64</t>
  </si>
  <si>
    <t xml:space="preserve"> 0:04'15.08</t>
  </si>
  <si>
    <t xml:space="preserve"> 0:04'15.49</t>
  </si>
  <si>
    <t>Kenko Ouwé Nael</t>
  </si>
  <si>
    <t xml:space="preserve"> 0:04'16.61</t>
  </si>
  <si>
    <t xml:space="preserve"> 0:04'17.02</t>
  </si>
  <si>
    <t xml:space="preserve"> 0:04'18.83</t>
  </si>
  <si>
    <t xml:space="preserve"> 0:04'19.24</t>
  </si>
  <si>
    <t xml:space="preserve"> 0:04'19.70</t>
  </si>
  <si>
    <t xml:space="preserve"> 0:04'20.14</t>
  </si>
  <si>
    <t xml:space="preserve"> 0:04'20.55</t>
  </si>
  <si>
    <t xml:space="preserve"> 0:04'23.52</t>
  </si>
  <si>
    <t>Devos Victor</t>
  </si>
  <si>
    <t xml:space="preserve"> 0:04'24.14</t>
  </si>
  <si>
    <t xml:space="preserve"> 0:04'24.77</t>
  </si>
  <si>
    <t xml:space="preserve"> 0:04'26.17</t>
  </si>
  <si>
    <t xml:space="preserve"> 0:04'26.61</t>
  </si>
  <si>
    <t xml:space="preserve"> 0:04'27.02</t>
  </si>
  <si>
    <t xml:space="preserve"> 0:04'27.58</t>
  </si>
  <si>
    <t xml:space="preserve"> 0:04'28.83</t>
  </si>
  <si>
    <t xml:space="preserve"> 0:04'30.11</t>
  </si>
  <si>
    <t>Harze Nathan</t>
  </si>
  <si>
    <t xml:space="preserve"> 0:04'30.52</t>
  </si>
  <si>
    <t xml:space="preserve"> 0:04'38.52</t>
  </si>
  <si>
    <t xml:space="preserve"> 0:04'38.95</t>
  </si>
  <si>
    <t xml:space="preserve"> 0:04'43.95</t>
  </si>
  <si>
    <t xml:space="preserve"> 0:04'45.24</t>
  </si>
  <si>
    <t xml:space="preserve"> 0:04'53.17</t>
  </si>
  <si>
    <t xml:space="preserve"> 0:04'56.14</t>
  </si>
  <si>
    <t xml:space="preserve"> 0:05'03.17</t>
  </si>
  <si>
    <t xml:space="preserve"> 0:05'05.95</t>
  </si>
  <si>
    <t xml:space="preserve"> 0:05'11.42</t>
  </si>
  <si>
    <t xml:space="preserve"> 0:06'08.21</t>
  </si>
  <si>
    <t>Van Puyenbroeck Julien</t>
  </si>
  <si>
    <t xml:space="preserve"> 0:08'53.95</t>
  </si>
  <si>
    <t>PUPILLES H</t>
  </si>
  <si>
    <t>14H45</t>
  </si>
  <si>
    <t xml:space="preserve"> 0:04'21.02</t>
  </si>
  <si>
    <t xml:space="preserve"> 0:04'24.27</t>
  </si>
  <si>
    <t xml:space="preserve"> 0:04'26.39</t>
  </si>
  <si>
    <t xml:space="preserve"> 0:04'31.92</t>
  </si>
  <si>
    <t xml:space="preserve"> 0:04'32.86</t>
  </si>
  <si>
    <t xml:space="preserve"> 0:04'33.70</t>
  </si>
  <si>
    <t xml:space="preserve"> 0:04'34.52</t>
  </si>
  <si>
    <t xml:space="preserve"> 0:04'35.39</t>
  </si>
  <si>
    <t xml:space="preserve"> 0:04'37.11</t>
  </si>
  <si>
    <t xml:space="preserve"> 0:04'38.08</t>
  </si>
  <si>
    <t xml:space="preserve"> 0:04'38.55</t>
  </si>
  <si>
    <t xml:space="preserve"> 0:04'38.92</t>
  </si>
  <si>
    <t xml:space="preserve"> 0:04'39.24</t>
  </si>
  <si>
    <t xml:space="preserve"> 0:04'40.52</t>
  </si>
  <si>
    <t xml:space="preserve"> 0:04'44.21</t>
  </si>
  <si>
    <t xml:space="preserve"> 0:04'44.67</t>
  </si>
  <si>
    <t xml:space="preserve"> 0:04'45.05</t>
  </si>
  <si>
    <t xml:space="preserve"> 0:04'45.42</t>
  </si>
  <si>
    <t xml:space="preserve"> 0:04'45.83</t>
  </si>
  <si>
    <t xml:space="preserve"> 0:04'48.08</t>
  </si>
  <si>
    <t xml:space="preserve"> 0:04'48.52</t>
  </si>
  <si>
    <t xml:space="preserve"> 0:04'48.92</t>
  </si>
  <si>
    <t xml:space="preserve"> 0:04'49.27</t>
  </si>
  <si>
    <t xml:space="preserve"> 0:04'49.89</t>
  </si>
  <si>
    <t xml:space="preserve"> 0:04'52.92</t>
  </si>
  <si>
    <t xml:space="preserve"> 0:04'53.77</t>
  </si>
  <si>
    <t xml:space="preserve"> 0:04'54.52</t>
  </si>
  <si>
    <t xml:space="preserve"> 0:04'54.95</t>
  </si>
  <si>
    <t>Philip Mathis</t>
  </si>
  <si>
    <t xml:space="preserve"> 0:04'55.33</t>
  </si>
  <si>
    <t>Van Hoelen Gilles</t>
  </si>
  <si>
    <t xml:space="preserve"> 0:04'55.64</t>
  </si>
  <si>
    <t xml:space="preserve"> 0:04'55.99</t>
  </si>
  <si>
    <t xml:space="preserve"> 0:04'56.33</t>
  </si>
  <si>
    <t xml:space="preserve"> 0:04'56.64</t>
  </si>
  <si>
    <t xml:space="preserve"> 0:04'57.30</t>
  </si>
  <si>
    <t xml:space="preserve"> 0:04'57.64</t>
  </si>
  <si>
    <t xml:space="preserve"> 0:04'57.95</t>
  </si>
  <si>
    <t xml:space="preserve"> 0:04'58.27</t>
  </si>
  <si>
    <t xml:space="preserve"> 0:04'58.58</t>
  </si>
  <si>
    <t xml:space="preserve"> 0:04'58.83</t>
  </si>
  <si>
    <t xml:space="preserve"> 0:04'59.14</t>
  </si>
  <si>
    <t xml:space="preserve"> 0:04'59.45</t>
  </si>
  <si>
    <t xml:space="preserve"> 0:04'59.77</t>
  </si>
  <si>
    <t>Devos Martin</t>
  </si>
  <si>
    <t xml:space="preserve"> 0:05'00.05</t>
  </si>
  <si>
    <t xml:space="preserve"> 0:05'00.33</t>
  </si>
  <si>
    <t xml:space="preserve"> 0:05'00.64</t>
  </si>
  <si>
    <t>Akafomo Sébastien</t>
  </si>
  <si>
    <t xml:space="preserve"> 0:05'00.95</t>
  </si>
  <si>
    <t xml:space="preserve"> 0:05'01.30</t>
  </si>
  <si>
    <t>Dorbolo Mathieu</t>
  </si>
  <si>
    <t>Kerzierski Guillaume</t>
  </si>
  <si>
    <t>Gerardy Ethan</t>
  </si>
  <si>
    <t>WACO</t>
  </si>
  <si>
    <t>Kara Iboga Nathan</t>
  </si>
  <si>
    <t>Gavray Tom</t>
  </si>
  <si>
    <t>Dujardin Théo</t>
  </si>
  <si>
    <t>Thiry Léo</t>
  </si>
  <si>
    <t>MINIMES H</t>
  </si>
  <si>
    <t>15H05</t>
  </si>
  <si>
    <t xml:space="preserve"> 0:07'08.77</t>
  </si>
  <si>
    <t xml:space="preserve"> 0:07'12.74</t>
  </si>
  <si>
    <t xml:space="preserve"> 0:07'13.45</t>
  </si>
  <si>
    <t xml:space="preserve"> 0:07'20.17</t>
  </si>
  <si>
    <t xml:space="preserve"> 0:07'20.52</t>
  </si>
  <si>
    <t xml:space="preserve"> 0:07'22.80</t>
  </si>
  <si>
    <t xml:space="preserve"> 0:07'23.17</t>
  </si>
  <si>
    <t xml:space="preserve"> 0:07'30.58</t>
  </si>
  <si>
    <t xml:space="preserve"> 0:07'32.61</t>
  </si>
  <si>
    <t xml:space="preserve"> 0:07'36.42</t>
  </si>
  <si>
    <t xml:space="preserve"> 0:07'40.14</t>
  </si>
  <si>
    <t xml:space="preserve"> 0:07'40.95</t>
  </si>
  <si>
    <t xml:space="preserve"> 0:07'42.89</t>
  </si>
  <si>
    <t xml:space="preserve"> 0:07'43.86</t>
  </si>
  <si>
    <t xml:space="preserve"> 0:07'45.67</t>
  </si>
  <si>
    <t xml:space="preserve"> 0:07'48.27</t>
  </si>
  <si>
    <t>Marechal Gilles</t>
  </si>
  <si>
    <t xml:space="preserve"> 0:07'52.27</t>
  </si>
  <si>
    <t xml:space="preserve"> 0:07'57.83</t>
  </si>
  <si>
    <t xml:space="preserve"> 0:07'58.67</t>
  </si>
  <si>
    <t xml:space="preserve"> 0:08'01.42</t>
  </si>
  <si>
    <t xml:space="preserve"> 0:08'06.30</t>
  </si>
  <si>
    <t xml:space="preserve"> 0:08'08.61</t>
  </si>
  <si>
    <t xml:space="preserve"> 0:08'09.05</t>
  </si>
  <si>
    <t xml:space="preserve"> 0:08'09.36</t>
  </si>
  <si>
    <t xml:space="preserve"> 0:08'09.70</t>
  </si>
  <si>
    <t xml:space="preserve"> 0:08'11.27</t>
  </si>
  <si>
    <t xml:space="preserve"> 0:08'24.39</t>
  </si>
  <si>
    <t xml:space="preserve"> 0:08'26.89</t>
  </si>
  <si>
    <t xml:space="preserve"> 0:08'27.27</t>
  </si>
  <si>
    <t xml:space="preserve"> 0:08'27.67</t>
  </si>
  <si>
    <t xml:space="preserve"> 0:08'28.08</t>
  </si>
  <si>
    <t xml:space="preserve"> 0:08'28.49</t>
  </si>
  <si>
    <t>Marechal Maxence</t>
  </si>
  <si>
    <t xml:space="preserve"> 0:08'28.92</t>
  </si>
  <si>
    <t xml:space="preserve"> 0:08'37.36</t>
  </si>
  <si>
    <t xml:space="preserve"> 0:08'45.24</t>
  </si>
  <si>
    <t xml:space="preserve"> 0:08'46.64</t>
  </si>
  <si>
    <t xml:space="preserve"> 0:08'48.67</t>
  </si>
  <si>
    <t xml:space="preserve"> 0:08'49.02</t>
  </si>
  <si>
    <t xml:space="preserve"> 0:08'49.39</t>
  </si>
  <si>
    <t xml:space="preserve"> 0:08'50.02</t>
  </si>
  <si>
    <t xml:space="preserve"> 0:08'50.42</t>
  </si>
  <si>
    <t xml:space="preserve"> 0:08'50.80</t>
  </si>
  <si>
    <t xml:space="preserve"> 0:08'52.67</t>
  </si>
  <si>
    <t xml:space="preserve"> 0:08'54.11</t>
  </si>
  <si>
    <t xml:space="preserve"> 0:08'54.42</t>
  </si>
  <si>
    <t xml:space="preserve"> 0:08'58.92</t>
  </si>
  <si>
    <t xml:space="preserve"> 0:09'00.05</t>
  </si>
  <si>
    <t xml:space="preserve"> 0:09'01.14</t>
  </si>
  <si>
    <t xml:space="preserve"> 0:09'08.42</t>
  </si>
  <si>
    <t xml:space="preserve"> 0:09'14.61</t>
  </si>
  <si>
    <t xml:space="preserve"> 0:09'15.39</t>
  </si>
  <si>
    <t xml:space="preserve"> 0:09'16.05</t>
  </si>
  <si>
    <t xml:space="preserve"> 0:09'24.55</t>
  </si>
  <si>
    <t xml:space="preserve"> 0:09'59.08</t>
  </si>
  <si>
    <t xml:space="preserve"> 0:10'07.52</t>
  </si>
  <si>
    <t>JUNIORS H</t>
  </si>
  <si>
    <t>15H15</t>
  </si>
  <si>
    <t xml:space="preserve"> 0:24'18.55</t>
  </si>
  <si>
    <t xml:space="preserve"> 0:25'05.92</t>
  </si>
  <si>
    <t xml:space="preserve"> 0:27'37.92</t>
  </si>
  <si>
    <t xml:space="preserve"> 0:28'25.45</t>
  </si>
  <si>
    <t>SENIORS H</t>
  </si>
  <si>
    <t xml:space="preserve"> 0:29'03.02</t>
  </si>
  <si>
    <t xml:space="preserve"> 0:29'34.64</t>
  </si>
  <si>
    <t>Territo Joakim</t>
  </si>
  <si>
    <t xml:space="preserve"> 0:29'34.92</t>
  </si>
  <si>
    <t xml:space="preserve"> 0:29'54.21</t>
  </si>
  <si>
    <t>De Froidmont Pierre</t>
  </si>
  <si>
    <t xml:space="preserve"> 0:30'00.77</t>
  </si>
  <si>
    <t xml:space="preserve"> 0:30'49.74</t>
  </si>
  <si>
    <t>Genty Thomas</t>
  </si>
  <si>
    <t xml:space="preserve"> 0:31'18.74</t>
  </si>
  <si>
    <t xml:space="preserve"> 0:31'39.24</t>
  </si>
  <si>
    <t>Heins Frédéric</t>
  </si>
  <si>
    <t xml:space="preserve"> 0:32'09.36</t>
  </si>
  <si>
    <t xml:space="preserve"> 0:32'14.52</t>
  </si>
  <si>
    <t>Géromboux Arnaud</t>
  </si>
  <si>
    <t xml:space="preserve"> 0:32'47.67</t>
  </si>
  <si>
    <t xml:space="preserve"> 0:32'53.95</t>
  </si>
  <si>
    <t>Lejoly Pierre</t>
  </si>
  <si>
    <t xml:space="preserve"> 0:32'55.42</t>
  </si>
  <si>
    <t>Seavone Loic</t>
  </si>
  <si>
    <t xml:space="preserve"> 0:33'02.86</t>
  </si>
  <si>
    <t xml:space="preserve"> 0:33'09.36</t>
  </si>
  <si>
    <t>Kartheuser François</t>
  </si>
  <si>
    <t xml:space="preserve"> 0:33'21.33</t>
  </si>
  <si>
    <t>Grifnée Maxime</t>
  </si>
  <si>
    <t xml:space="preserve"> 0:33'44.02</t>
  </si>
  <si>
    <t xml:space="preserve"> 0:33'45.67</t>
  </si>
  <si>
    <t xml:space="preserve"> 0:33'49.42</t>
  </si>
  <si>
    <t>Roorda Christophe</t>
  </si>
  <si>
    <t xml:space="preserve"> 0:33'51.86</t>
  </si>
  <si>
    <t>Blanchy Régis</t>
  </si>
  <si>
    <t xml:space="preserve"> 0:34'24.86</t>
  </si>
  <si>
    <t xml:space="preserve"> 0:35'45.17</t>
  </si>
  <si>
    <t xml:space="preserve"> 0:37'30.67</t>
  </si>
  <si>
    <t xml:space="preserve"> 0:38'06.02</t>
  </si>
  <si>
    <t xml:space="preserve"> 0:38'25.17</t>
  </si>
  <si>
    <t xml:space="preserve"> 0:38'55.21</t>
  </si>
  <si>
    <t>9999/1</t>
  </si>
  <si>
    <t>Grifnée Antoine</t>
  </si>
  <si>
    <t xml:space="preserve"> 0:39'31.24</t>
  </si>
  <si>
    <t xml:space="preserve"> 0:41'28.58</t>
  </si>
  <si>
    <t>MASTERS H</t>
  </si>
  <si>
    <t xml:space="preserve"> 0:24'24.83</t>
  </si>
  <si>
    <t xml:space="preserve"> 0:27'27.21</t>
  </si>
  <si>
    <t xml:space="preserve"> 0:27'31.83</t>
  </si>
  <si>
    <t xml:space="preserve"> 0:27'41.77</t>
  </si>
  <si>
    <t>Piette Damien</t>
  </si>
  <si>
    <t xml:space="preserve"> 0:28'02.70</t>
  </si>
  <si>
    <t>Hackens Yannick</t>
  </si>
  <si>
    <t xml:space="preserve"> 0:28'25.77</t>
  </si>
  <si>
    <t xml:space="preserve"> 0:28'33.05</t>
  </si>
  <si>
    <t xml:space="preserve"> 0:28'33.52</t>
  </si>
  <si>
    <t>Lopez Nana Didier</t>
  </si>
  <si>
    <t xml:space="preserve"> 0:28'34.05</t>
  </si>
  <si>
    <t xml:space="preserve"> 0:28'37.02</t>
  </si>
  <si>
    <t xml:space="preserve"> 0:28'39.99</t>
  </si>
  <si>
    <t xml:space="preserve"> 0:28'45.02</t>
  </si>
  <si>
    <t>Chababe Larbi</t>
  </si>
  <si>
    <t xml:space="preserve"> 0:28'55.99</t>
  </si>
  <si>
    <t xml:space="preserve"> 0:28'58.39</t>
  </si>
  <si>
    <t xml:space="preserve"> 0:28'58.77</t>
  </si>
  <si>
    <t xml:space="preserve"> 0:29'21.89</t>
  </si>
  <si>
    <t xml:space="preserve"> 0:29'50.45</t>
  </si>
  <si>
    <t xml:space="preserve"> 0:30'12.17</t>
  </si>
  <si>
    <t xml:space="preserve"> 0:30'22.58</t>
  </si>
  <si>
    <t xml:space="preserve"> 0:30'27.77</t>
  </si>
  <si>
    <t xml:space="preserve"> 0:30'35.24</t>
  </si>
  <si>
    <t xml:space="preserve"> 0:30'45.80</t>
  </si>
  <si>
    <t>Culot Grégory</t>
  </si>
  <si>
    <t xml:space="preserve"> 0:30'56.05</t>
  </si>
  <si>
    <t>Lognard Edwin</t>
  </si>
  <si>
    <t xml:space="preserve"> 0:31'23.02</t>
  </si>
  <si>
    <t xml:space="preserve"> 0:32'03.55</t>
  </si>
  <si>
    <t xml:space="preserve"> 0:32'20.39</t>
  </si>
  <si>
    <t xml:space="preserve"> 0:32'57.21</t>
  </si>
  <si>
    <t xml:space="preserve"> 0:32'59.89</t>
  </si>
  <si>
    <t>Piette Olivier</t>
  </si>
  <si>
    <t xml:space="preserve"> 0:33'42.55</t>
  </si>
  <si>
    <t xml:space="preserve"> 0:33'59.67</t>
  </si>
  <si>
    <t xml:space="preserve"> 0:34'16.30</t>
  </si>
  <si>
    <t>Meurisse Hervé</t>
  </si>
  <si>
    <t xml:space="preserve"> 0:36'32.74</t>
  </si>
  <si>
    <t>Virgilio Giovanni</t>
  </si>
  <si>
    <t xml:space="preserve"> 0:36'33.95</t>
  </si>
  <si>
    <t xml:space="preserve"> 0:40'26.33</t>
  </si>
  <si>
    <t xml:space="preserve"> 0:43'28.17</t>
  </si>
  <si>
    <t xml:space="preserve"> 0:43'30.42</t>
  </si>
  <si>
    <t xml:space="preserve"> 0:43'49.05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</si>
</sst>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1" fontId="1" fillId="0" borderId="0" xfId="0" applyNumberFormat="1" applyFont="1"/>
    <xf numFmtId="2" fontId="0" fillId="0" borderId="0" xfId="0" applyNumberFormat="1"/>
    <xf numFmtId="0" fontId="2" fillId="0" borderId="0" xfId="0" applyFont="1"/>
    <xf numFmtId="2" fontId="1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right"/>
    </xf>
    <xf numFmtId="0" fontId="2" fillId="0" borderId="0" xfId="0" quotePrefix="1" applyFont="1"/>
    <xf numFmtId="47" fontId="2" fillId="0" borderId="0" xfId="0" applyNumberFormat="1" applyFont="1" applyAlignment="1"/>
    <xf numFmtId="47" fontId="2" fillId="0" borderId="0" xfId="0" applyNumberFormat="1" applyFont="1"/>
    <xf numFmtId="49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" fillId="0" borderId="0" xfId="0" applyNumberFormat="1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het/Downloads/cross_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cretariat/Dropbox/HERV/Competitions/2018/CROSS_2018_Homm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"/>
      <sheetName val="CROSS_2018_F"/>
      <sheetName val="CROSS_2018_H"/>
      <sheetName val="LBFA20171216"/>
      <sheetName val="Formules"/>
    </sheetNames>
    <sheetDataSet>
      <sheetData sheetId="0"/>
      <sheetData sheetId="1"/>
      <sheetData sheetId="2"/>
      <sheetData sheetId="3">
        <row r="1">
          <cell r="A1" t="str">
            <v>MB1</v>
          </cell>
          <cell r="B1" t="str">
            <v>MB</v>
          </cell>
          <cell r="C1">
            <v>1</v>
          </cell>
          <cell r="D1" t="str">
            <v>Moussa Aurian</v>
          </cell>
          <cell r="E1">
            <v>10</v>
          </cell>
          <cell r="F1">
            <v>2</v>
          </cell>
          <cell r="G1">
            <v>23</v>
          </cell>
          <cell r="H1" t="str">
            <v>BBS</v>
          </cell>
        </row>
        <row r="2">
          <cell r="A2" t="str">
            <v>MB2</v>
          </cell>
          <cell r="B2" t="str">
            <v>MB</v>
          </cell>
          <cell r="C2">
            <v>2</v>
          </cell>
          <cell r="D2" t="str">
            <v>Belleflamme Nathan</v>
          </cell>
          <cell r="E2">
            <v>9</v>
          </cell>
          <cell r="F2">
            <v>5</v>
          </cell>
          <cell r="G2">
            <v>29</v>
          </cell>
          <cell r="H2" t="str">
            <v>ACCO</v>
          </cell>
        </row>
        <row r="3">
          <cell r="A3" t="str">
            <v>MB3</v>
          </cell>
          <cell r="B3" t="str">
            <v>MB</v>
          </cell>
          <cell r="C3">
            <v>3</v>
          </cell>
          <cell r="D3" t="str">
            <v>Piron Noé</v>
          </cell>
          <cell r="E3">
            <v>10</v>
          </cell>
          <cell r="F3">
            <v>6</v>
          </cell>
          <cell r="G3">
            <v>9</v>
          </cell>
          <cell r="H3" t="str">
            <v>BBS</v>
          </cell>
        </row>
        <row r="4">
          <cell r="A4" t="str">
            <v>MB4</v>
          </cell>
          <cell r="B4" t="str">
            <v>MB</v>
          </cell>
          <cell r="C4">
            <v>4</v>
          </cell>
          <cell r="D4" t="str">
            <v>Mernier Noa</v>
          </cell>
          <cell r="E4">
            <v>9</v>
          </cell>
          <cell r="F4">
            <v>5</v>
          </cell>
          <cell r="G4">
            <v>27</v>
          </cell>
          <cell r="H4" t="str">
            <v>BBS</v>
          </cell>
        </row>
        <row r="5">
          <cell r="A5" t="str">
            <v>MB5</v>
          </cell>
          <cell r="B5" t="str">
            <v>MB</v>
          </cell>
          <cell r="C5">
            <v>5</v>
          </cell>
          <cell r="D5" t="str">
            <v>Poucet Adam</v>
          </cell>
          <cell r="E5">
            <v>9</v>
          </cell>
          <cell r="F5">
            <v>1</v>
          </cell>
          <cell r="G5">
            <v>12</v>
          </cell>
          <cell r="H5" t="str">
            <v>ACCO</v>
          </cell>
        </row>
        <row r="6">
          <cell r="A6" t="str">
            <v>MB6</v>
          </cell>
          <cell r="B6" t="str">
            <v>MB</v>
          </cell>
          <cell r="C6">
            <v>6</v>
          </cell>
          <cell r="D6" t="str">
            <v>Oujoud Mehdi</v>
          </cell>
          <cell r="E6">
            <v>10</v>
          </cell>
          <cell r="F6">
            <v>12</v>
          </cell>
          <cell r="G6">
            <v>15</v>
          </cell>
          <cell r="H6" t="str">
            <v>ACCO</v>
          </cell>
        </row>
        <row r="7">
          <cell r="A7" t="str">
            <v>MB7</v>
          </cell>
          <cell r="B7" t="str">
            <v>MB</v>
          </cell>
          <cell r="C7">
            <v>7</v>
          </cell>
          <cell r="D7" t="str">
            <v>Bertrand Matthew</v>
          </cell>
          <cell r="E7">
            <v>10</v>
          </cell>
          <cell r="F7">
            <v>1</v>
          </cell>
          <cell r="G7">
            <v>26</v>
          </cell>
          <cell r="H7" t="str">
            <v>BBS</v>
          </cell>
        </row>
        <row r="8">
          <cell r="A8" t="str">
            <v>MB8</v>
          </cell>
          <cell r="B8" t="str">
            <v>MB</v>
          </cell>
          <cell r="C8">
            <v>8</v>
          </cell>
          <cell r="D8" t="str">
            <v>Antolino Emilio</v>
          </cell>
          <cell r="E8">
            <v>9</v>
          </cell>
          <cell r="F8">
            <v>8</v>
          </cell>
          <cell r="G8">
            <v>27</v>
          </cell>
          <cell r="H8" t="str">
            <v>ACLO</v>
          </cell>
        </row>
        <row r="9">
          <cell r="A9" t="str">
            <v>MB9</v>
          </cell>
          <cell r="B9" t="str">
            <v>MB</v>
          </cell>
          <cell r="C9">
            <v>9</v>
          </cell>
          <cell r="D9" t="str">
            <v>Serwy Maxime</v>
          </cell>
          <cell r="E9">
            <v>9</v>
          </cell>
          <cell r="F9">
            <v>5</v>
          </cell>
          <cell r="G9">
            <v>12</v>
          </cell>
          <cell r="H9" t="str">
            <v>ACLO</v>
          </cell>
        </row>
        <row r="10">
          <cell r="A10" t="str">
            <v>MB10</v>
          </cell>
          <cell r="B10" t="str">
            <v>MB</v>
          </cell>
          <cell r="C10">
            <v>10</v>
          </cell>
          <cell r="D10" t="str">
            <v>Trezza Valentino</v>
          </cell>
          <cell r="E10">
            <v>10</v>
          </cell>
          <cell r="F10">
            <v>5</v>
          </cell>
          <cell r="G10">
            <v>13</v>
          </cell>
          <cell r="H10" t="str">
            <v>ACLO</v>
          </cell>
        </row>
        <row r="11">
          <cell r="A11" t="str">
            <v>MB11</v>
          </cell>
          <cell r="B11" t="str">
            <v>MB</v>
          </cell>
          <cell r="C11">
            <v>11</v>
          </cell>
          <cell r="D11" t="str">
            <v>Godeau Milan</v>
          </cell>
          <cell r="E11">
            <v>9</v>
          </cell>
          <cell r="F11">
            <v>3</v>
          </cell>
          <cell r="G11">
            <v>14</v>
          </cell>
          <cell r="H11" t="str">
            <v>ACLO</v>
          </cell>
        </row>
        <row r="12">
          <cell r="A12" t="str">
            <v>MB12</v>
          </cell>
          <cell r="B12" t="str">
            <v>MB</v>
          </cell>
          <cell r="C12">
            <v>12</v>
          </cell>
          <cell r="D12" t="str">
            <v>Crepin Arthur</v>
          </cell>
          <cell r="E12">
            <v>9</v>
          </cell>
          <cell r="F12">
            <v>7</v>
          </cell>
          <cell r="G12">
            <v>28</v>
          </cell>
          <cell r="H12" t="str">
            <v>HERV</v>
          </cell>
        </row>
        <row r="13">
          <cell r="A13" t="str">
            <v>MB13</v>
          </cell>
          <cell r="B13" t="str">
            <v>MB</v>
          </cell>
          <cell r="C13">
            <v>13</v>
          </cell>
          <cell r="D13" t="str">
            <v>D'Archambeau Neil</v>
          </cell>
          <cell r="E13">
            <v>10</v>
          </cell>
          <cell r="F13">
            <v>4</v>
          </cell>
          <cell r="G13">
            <v>21</v>
          </cell>
          <cell r="H13" t="str">
            <v>WACO</v>
          </cell>
        </row>
        <row r="14">
          <cell r="A14" t="str">
            <v>MB14</v>
          </cell>
          <cell r="B14" t="str">
            <v>MB</v>
          </cell>
          <cell r="C14">
            <v>14</v>
          </cell>
          <cell r="D14" t="str">
            <v>Dodeur Alexis</v>
          </cell>
          <cell r="E14">
            <v>10</v>
          </cell>
          <cell r="F14">
            <v>10</v>
          </cell>
          <cell r="G14">
            <v>4</v>
          </cell>
          <cell r="H14" t="str">
            <v>WACO</v>
          </cell>
        </row>
        <row r="15">
          <cell r="A15" t="str">
            <v>MB15</v>
          </cell>
          <cell r="B15" t="str">
            <v>MB</v>
          </cell>
          <cell r="C15">
            <v>15</v>
          </cell>
          <cell r="D15" t="str">
            <v>Dominiczak Sully</v>
          </cell>
          <cell r="E15">
            <v>10</v>
          </cell>
          <cell r="F15">
            <v>11</v>
          </cell>
          <cell r="G15">
            <v>6</v>
          </cell>
          <cell r="H15" t="str">
            <v>WACO</v>
          </cell>
        </row>
        <row r="16">
          <cell r="A16" t="str">
            <v>MB16</v>
          </cell>
          <cell r="B16" t="str">
            <v>MB</v>
          </cell>
          <cell r="C16">
            <v>16</v>
          </cell>
          <cell r="D16" t="str">
            <v>Gosuin Emilien</v>
          </cell>
          <cell r="E16">
            <v>9</v>
          </cell>
          <cell r="F16">
            <v>6</v>
          </cell>
          <cell r="G16">
            <v>4</v>
          </cell>
          <cell r="H16" t="str">
            <v>WACO</v>
          </cell>
        </row>
        <row r="17">
          <cell r="A17" t="str">
            <v>MB17</v>
          </cell>
          <cell r="B17" t="str">
            <v>MB</v>
          </cell>
          <cell r="C17">
            <v>17</v>
          </cell>
          <cell r="D17" t="str">
            <v>Raymond Simon</v>
          </cell>
          <cell r="E17">
            <v>9</v>
          </cell>
          <cell r="F17">
            <v>3</v>
          </cell>
          <cell r="G17">
            <v>31</v>
          </cell>
          <cell r="H17" t="str">
            <v>WACO</v>
          </cell>
        </row>
        <row r="18">
          <cell r="A18" t="str">
            <v>MB18</v>
          </cell>
          <cell r="B18" t="str">
            <v>MB</v>
          </cell>
          <cell r="C18">
            <v>18</v>
          </cell>
          <cell r="D18" t="str">
            <v>Balbeur Kilian</v>
          </cell>
          <cell r="E18">
            <v>9</v>
          </cell>
          <cell r="F18">
            <v>9</v>
          </cell>
          <cell r="G18">
            <v>5</v>
          </cell>
          <cell r="H18" t="str">
            <v>CAF</v>
          </cell>
        </row>
        <row r="19">
          <cell r="A19" t="str">
            <v>MB19</v>
          </cell>
          <cell r="B19" t="str">
            <v>MB</v>
          </cell>
          <cell r="C19">
            <v>19</v>
          </cell>
          <cell r="D19" t="str">
            <v>Wauters Ethan</v>
          </cell>
          <cell r="E19">
            <v>10</v>
          </cell>
          <cell r="F19">
            <v>10</v>
          </cell>
          <cell r="G19">
            <v>26</v>
          </cell>
          <cell r="H19" t="str">
            <v>WACO</v>
          </cell>
        </row>
        <row r="20">
          <cell r="A20" t="str">
            <v>MB20</v>
          </cell>
          <cell r="B20" t="str">
            <v>MB</v>
          </cell>
          <cell r="C20">
            <v>20</v>
          </cell>
          <cell r="D20" t="str">
            <v>Leonardi Mauro</v>
          </cell>
          <cell r="E20">
            <v>9</v>
          </cell>
          <cell r="F20">
            <v>4</v>
          </cell>
          <cell r="G20">
            <v>7</v>
          </cell>
          <cell r="H20" t="str">
            <v>WACO</v>
          </cell>
        </row>
        <row r="21">
          <cell r="A21" t="str">
            <v>MB21</v>
          </cell>
          <cell r="B21" t="str">
            <v>MB</v>
          </cell>
          <cell r="C21">
            <v>21</v>
          </cell>
          <cell r="D21" t="str">
            <v>Catot Malone</v>
          </cell>
          <cell r="E21">
            <v>10</v>
          </cell>
          <cell r="F21">
            <v>7</v>
          </cell>
          <cell r="G21">
            <v>9</v>
          </cell>
          <cell r="H21" t="str">
            <v>DAMP</v>
          </cell>
        </row>
        <row r="22">
          <cell r="A22" t="str">
            <v>MB22</v>
          </cell>
          <cell r="B22" t="str">
            <v>MB</v>
          </cell>
          <cell r="C22">
            <v>22</v>
          </cell>
          <cell r="D22" t="str">
            <v>Eischen Luca</v>
          </cell>
          <cell r="E22">
            <v>9</v>
          </cell>
          <cell r="F22">
            <v>8</v>
          </cell>
          <cell r="G22">
            <v>6</v>
          </cell>
          <cell r="H22" t="str">
            <v>DAMP</v>
          </cell>
        </row>
        <row r="23">
          <cell r="A23" t="str">
            <v>MB23</v>
          </cell>
          <cell r="B23" t="str">
            <v>MB</v>
          </cell>
          <cell r="C23">
            <v>23</v>
          </cell>
          <cell r="D23" t="str">
            <v>Mbarki Abdessalam</v>
          </cell>
          <cell r="E23">
            <v>9</v>
          </cell>
          <cell r="F23">
            <v>4</v>
          </cell>
          <cell r="G23">
            <v>6</v>
          </cell>
          <cell r="H23" t="str">
            <v>RFCL</v>
          </cell>
        </row>
        <row r="24">
          <cell r="A24" t="str">
            <v>MB24</v>
          </cell>
          <cell r="B24" t="str">
            <v>MB</v>
          </cell>
          <cell r="C24">
            <v>24</v>
          </cell>
          <cell r="D24" t="str">
            <v>Goffinet Eyosiyas</v>
          </cell>
          <cell r="E24">
            <v>10</v>
          </cell>
          <cell r="F24">
            <v>3</v>
          </cell>
          <cell r="G24">
            <v>29</v>
          </cell>
          <cell r="H24" t="str">
            <v>DAMP</v>
          </cell>
        </row>
        <row r="25">
          <cell r="A25" t="str">
            <v>MB25</v>
          </cell>
          <cell r="B25" t="str">
            <v>MB</v>
          </cell>
          <cell r="C25">
            <v>25</v>
          </cell>
          <cell r="D25" t="str">
            <v>Boutet Mathys</v>
          </cell>
          <cell r="E25">
            <v>9</v>
          </cell>
          <cell r="F25">
            <v>7</v>
          </cell>
          <cell r="G25">
            <v>5</v>
          </cell>
          <cell r="H25" t="str">
            <v>HERV</v>
          </cell>
        </row>
        <row r="26">
          <cell r="A26" t="str">
            <v>MB26</v>
          </cell>
          <cell r="B26" t="str">
            <v>MB</v>
          </cell>
          <cell r="C26">
            <v>26</v>
          </cell>
          <cell r="D26" t="str">
            <v>Ciarniello Antoine</v>
          </cell>
          <cell r="E26">
            <v>9</v>
          </cell>
          <cell r="F26">
            <v>7</v>
          </cell>
          <cell r="G26">
            <v>8</v>
          </cell>
          <cell r="H26" t="str">
            <v>HERV</v>
          </cell>
        </row>
        <row r="27">
          <cell r="A27" t="str">
            <v>MB27</v>
          </cell>
          <cell r="B27" t="str">
            <v>MB</v>
          </cell>
          <cell r="C27">
            <v>27</v>
          </cell>
          <cell r="D27" t="str">
            <v>Collard Baptiste</v>
          </cell>
          <cell r="E27">
            <v>10</v>
          </cell>
          <cell r="F27">
            <v>12</v>
          </cell>
          <cell r="G27">
            <v>3</v>
          </cell>
          <cell r="H27" t="str">
            <v>HERV</v>
          </cell>
        </row>
        <row r="28">
          <cell r="A28" t="str">
            <v>MB28</v>
          </cell>
          <cell r="B28" t="str">
            <v>MB</v>
          </cell>
          <cell r="C28">
            <v>28</v>
          </cell>
          <cell r="D28" t="str">
            <v>Delhez Nathan</v>
          </cell>
          <cell r="E28">
            <v>10</v>
          </cell>
          <cell r="F28">
            <v>7</v>
          </cell>
          <cell r="G28">
            <v>14</v>
          </cell>
          <cell r="H28" t="str">
            <v>HERV</v>
          </cell>
        </row>
        <row r="29">
          <cell r="A29" t="str">
            <v>MB29</v>
          </cell>
          <cell r="B29" t="str">
            <v>MB</v>
          </cell>
          <cell r="C29">
            <v>29</v>
          </cell>
          <cell r="D29" t="str">
            <v>Desirotte Corentin</v>
          </cell>
          <cell r="E29">
            <v>9</v>
          </cell>
          <cell r="F29">
            <v>11</v>
          </cell>
          <cell r="G29">
            <v>1</v>
          </cell>
          <cell r="H29" t="str">
            <v>HERV</v>
          </cell>
        </row>
        <row r="30">
          <cell r="A30" t="str">
            <v>MB30</v>
          </cell>
          <cell r="B30" t="str">
            <v>MB</v>
          </cell>
          <cell r="C30">
            <v>30</v>
          </cell>
          <cell r="D30" t="str">
            <v>Ek Marius</v>
          </cell>
          <cell r="E30">
            <v>9</v>
          </cell>
          <cell r="F30">
            <v>9</v>
          </cell>
          <cell r="G30">
            <v>1</v>
          </cell>
          <cell r="H30" t="str">
            <v>HERV</v>
          </cell>
        </row>
        <row r="31">
          <cell r="A31" t="str">
            <v>MB31</v>
          </cell>
          <cell r="B31" t="str">
            <v>MB</v>
          </cell>
          <cell r="C31">
            <v>31</v>
          </cell>
          <cell r="D31" t="str">
            <v>Plunus Romain</v>
          </cell>
          <cell r="E31">
            <v>9</v>
          </cell>
          <cell r="F31">
            <v>12</v>
          </cell>
          <cell r="G31">
            <v>2</v>
          </cell>
          <cell r="H31" t="str">
            <v>HERV</v>
          </cell>
        </row>
        <row r="32">
          <cell r="A32" t="str">
            <v>MB32</v>
          </cell>
          <cell r="B32" t="str">
            <v>MB</v>
          </cell>
          <cell r="C32">
            <v>32</v>
          </cell>
          <cell r="D32" t="str">
            <v>Wojtaszczyk Tim</v>
          </cell>
          <cell r="E32">
            <v>9</v>
          </cell>
          <cell r="F32">
            <v>7</v>
          </cell>
          <cell r="G32">
            <v>1</v>
          </cell>
          <cell r="H32" t="str">
            <v>HERV</v>
          </cell>
        </row>
        <row r="33">
          <cell r="A33" t="str">
            <v>MB33</v>
          </cell>
          <cell r="B33" t="str">
            <v>MB</v>
          </cell>
          <cell r="C33">
            <v>33</v>
          </cell>
          <cell r="D33" t="str">
            <v>Crahay Antoine</v>
          </cell>
          <cell r="E33">
            <v>9</v>
          </cell>
          <cell r="F33">
            <v>7</v>
          </cell>
          <cell r="G33">
            <v>5</v>
          </cell>
          <cell r="H33" t="str">
            <v>UAC</v>
          </cell>
        </row>
        <row r="34">
          <cell r="A34" t="str">
            <v>MB34</v>
          </cell>
          <cell r="B34" t="str">
            <v>MB</v>
          </cell>
          <cell r="C34">
            <v>34</v>
          </cell>
          <cell r="D34" t="str">
            <v>Barbiaux Gabriel</v>
          </cell>
          <cell r="E34">
            <v>9</v>
          </cell>
          <cell r="F34">
            <v>9</v>
          </cell>
          <cell r="G34">
            <v>24</v>
          </cell>
          <cell r="H34" t="str">
            <v>SMAC</v>
          </cell>
        </row>
        <row r="35">
          <cell r="A35" t="str">
            <v>MB35</v>
          </cell>
          <cell r="B35" t="str">
            <v>MB</v>
          </cell>
          <cell r="C35">
            <v>35</v>
          </cell>
          <cell r="D35" t="str">
            <v>Bourguignon Hugo</v>
          </cell>
          <cell r="E35">
            <v>10</v>
          </cell>
          <cell r="F35">
            <v>4</v>
          </cell>
          <cell r="G35">
            <v>8</v>
          </cell>
          <cell r="H35" t="str">
            <v>SMAC</v>
          </cell>
        </row>
        <row r="36">
          <cell r="A36" t="str">
            <v>MB36</v>
          </cell>
          <cell r="B36" t="str">
            <v>MB</v>
          </cell>
          <cell r="C36">
            <v>36</v>
          </cell>
          <cell r="D36" t="str">
            <v>Collignon Théo</v>
          </cell>
          <cell r="E36">
            <v>9</v>
          </cell>
          <cell r="F36">
            <v>3</v>
          </cell>
          <cell r="G36">
            <v>30</v>
          </cell>
          <cell r="H36" t="str">
            <v>SMAC</v>
          </cell>
        </row>
        <row r="37">
          <cell r="A37" t="str">
            <v>MB37</v>
          </cell>
          <cell r="B37" t="str">
            <v>MB</v>
          </cell>
          <cell r="C37">
            <v>37</v>
          </cell>
          <cell r="D37" t="str">
            <v>Slepsow Noah</v>
          </cell>
          <cell r="E37">
            <v>10</v>
          </cell>
          <cell r="F37">
            <v>11</v>
          </cell>
          <cell r="G37">
            <v>10</v>
          </cell>
          <cell r="H37" t="str">
            <v>LACE</v>
          </cell>
        </row>
        <row r="38">
          <cell r="A38" t="str">
            <v>MB38</v>
          </cell>
          <cell r="B38" t="str">
            <v>MB</v>
          </cell>
          <cell r="C38">
            <v>38</v>
          </cell>
          <cell r="D38" t="str">
            <v>Lecomte Vasco</v>
          </cell>
          <cell r="E38">
            <v>9</v>
          </cell>
          <cell r="F38">
            <v>10</v>
          </cell>
          <cell r="G38">
            <v>26</v>
          </cell>
          <cell r="H38" t="str">
            <v>SMAC</v>
          </cell>
        </row>
        <row r="39">
          <cell r="A39" t="str">
            <v>MB39</v>
          </cell>
          <cell r="B39" t="str">
            <v>MB</v>
          </cell>
          <cell r="C39">
            <v>39</v>
          </cell>
          <cell r="D39" t="str">
            <v>Marechal Eliott</v>
          </cell>
          <cell r="E39">
            <v>9</v>
          </cell>
          <cell r="F39">
            <v>9</v>
          </cell>
          <cell r="G39">
            <v>4</v>
          </cell>
          <cell r="H39" t="str">
            <v>SMAC</v>
          </cell>
        </row>
        <row r="40">
          <cell r="A40" t="str">
            <v>MB40</v>
          </cell>
          <cell r="B40" t="str">
            <v>MB</v>
          </cell>
          <cell r="C40">
            <v>40</v>
          </cell>
          <cell r="D40" t="str">
            <v>Jadoul Hugo</v>
          </cell>
          <cell r="E40">
            <v>9</v>
          </cell>
          <cell r="F40">
            <v>5</v>
          </cell>
          <cell r="G40">
            <v>11</v>
          </cell>
          <cell r="H40" t="str">
            <v>CAF</v>
          </cell>
        </row>
        <row r="41">
          <cell r="A41" t="str">
            <v>MB41</v>
          </cell>
          <cell r="B41" t="str">
            <v>MB</v>
          </cell>
          <cell r="C41">
            <v>41</v>
          </cell>
          <cell r="D41" t="str">
            <v>Smits Gabriel</v>
          </cell>
          <cell r="E41">
            <v>9</v>
          </cell>
          <cell r="F41">
            <v>3</v>
          </cell>
          <cell r="G41">
            <v>1</v>
          </cell>
          <cell r="H41" t="str">
            <v>CAF</v>
          </cell>
        </row>
        <row r="42">
          <cell r="A42" t="str">
            <v>MB42</v>
          </cell>
          <cell r="B42" t="str">
            <v>MB</v>
          </cell>
          <cell r="C42">
            <v>42</v>
          </cell>
          <cell r="D42" t="str">
            <v>Stassart Arthur</v>
          </cell>
          <cell r="E42">
            <v>10</v>
          </cell>
          <cell r="F42">
            <v>10</v>
          </cell>
          <cell r="G42">
            <v>4</v>
          </cell>
          <cell r="H42" t="str">
            <v>CAF</v>
          </cell>
        </row>
        <row r="43">
          <cell r="A43" t="str">
            <v>MB43</v>
          </cell>
          <cell r="B43" t="str">
            <v>MB</v>
          </cell>
          <cell r="C43">
            <v>43</v>
          </cell>
          <cell r="D43" t="str">
            <v>Akif Mazen</v>
          </cell>
          <cell r="E43">
            <v>9</v>
          </cell>
          <cell r="F43">
            <v>7</v>
          </cell>
          <cell r="G43">
            <v>8</v>
          </cell>
          <cell r="H43" t="str">
            <v>CABW</v>
          </cell>
        </row>
        <row r="44">
          <cell r="A44" t="str">
            <v>MB44</v>
          </cell>
          <cell r="B44" t="str">
            <v>MB</v>
          </cell>
          <cell r="C44">
            <v>44</v>
          </cell>
          <cell r="D44" t="str">
            <v>Allard Dorian</v>
          </cell>
          <cell r="E44">
            <v>9</v>
          </cell>
          <cell r="F44">
            <v>5</v>
          </cell>
          <cell r="G44">
            <v>1</v>
          </cell>
          <cell r="H44" t="str">
            <v>CABW</v>
          </cell>
        </row>
        <row r="45">
          <cell r="A45" t="str">
            <v>MB45</v>
          </cell>
          <cell r="B45" t="str">
            <v>MB</v>
          </cell>
          <cell r="C45">
            <v>45</v>
          </cell>
          <cell r="D45" t="str">
            <v>Cocriamont Baptiste</v>
          </cell>
          <cell r="E45">
            <v>9</v>
          </cell>
          <cell r="F45">
            <v>1</v>
          </cell>
          <cell r="G45">
            <v>7</v>
          </cell>
          <cell r="H45" t="str">
            <v>CABW</v>
          </cell>
        </row>
        <row r="46">
          <cell r="A46" t="str">
            <v>MB46</v>
          </cell>
          <cell r="B46" t="str">
            <v>MB</v>
          </cell>
          <cell r="C46">
            <v>46</v>
          </cell>
          <cell r="D46" t="str">
            <v>Kuidjeu Yoan Arthur∞</v>
          </cell>
          <cell r="E46">
            <v>9</v>
          </cell>
          <cell r="F46">
            <v>8</v>
          </cell>
          <cell r="G46">
            <v>4</v>
          </cell>
          <cell r="H46" t="str">
            <v>WACO</v>
          </cell>
        </row>
        <row r="47">
          <cell r="A47" t="str">
            <v>MB47</v>
          </cell>
          <cell r="B47" t="str">
            <v>MB</v>
          </cell>
          <cell r="C47">
            <v>47</v>
          </cell>
          <cell r="D47" t="str">
            <v>Martin Clément</v>
          </cell>
          <cell r="E47">
            <v>9</v>
          </cell>
          <cell r="F47">
            <v>12</v>
          </cell>
          <cell r="G47">
            <v>2</v>
          </cell>
          <cell r="H47" t="str">
            <v>DAMP</v>
          </cell>
        </row>
        <row r="48">
          <cell r="A48" t="str">
            <v>MB48</v>
          </cell>
          <cell r="B48" t="str">
            <v>MB</v>
          </cell>
          <cell r="C48">
            <v>48</v>
          </cell>
          <cell r="D48" t="str">
            <v>Sutto Léo</v>
          </cell>
          <cell r="E48">
            <v>10</v>
          </cell>
          <cell r="F48">
            <v>5</v>
          </cell>
          <cell r="G48">
            <v>7</v>
          </cell>
          <cell r="H48" t="str">
            <v>OCAN</v>
          </cell>
        </row>
        <row r="49">
          <cell r="A49" t="str">
            <v>MB49</v>
          </cell>
          <cell r="B49" t="str">
            <v>MB</v>
          </cell>
          <cell r="C49">
            <v>49</v>
          </cell>
          <cell r="D49" t="str">
            <v>Van Oystaeyen Alazar</v>
          </cell>
          <cell r="E49">
            <v>9</v>
          </cell>
          <cell r="F49">
            <v>3</v>
          </cell>
          <cell r="G49">
            <v>23</v>
          </cell>
          <cell r="H49" t="str">
            <v>OCAN</v>
          </cell>
        </row>
        <row r="50">
          <cell r="A50" t="str">
            <v>MB50</v>
          </cell>
          <cell r="B50" t="str">
            <v>MB</v>
          </cell>
          <cell r="C50">
            <v>50</v>
          </cell>
          <cell r="D50" t="str">
            <v>Rossignon Jonas</v>
          </cell>
          <cell r="E50">
            <v>9</v>
          </cell>
          <cell r="F50">
            <v>8</v>
          </cell>
          <cell r="G50">
            <v>19</v>
          </cell>
          <cell r="H50" t="str">
            <v>SMAC</v>
          </cell>
        </row>
        <row r="51">
          <cell r="A51" t="str">
            <v>MB51</v>
          </cell>
          <cell r="B51" t="str">
            <v>MB</v>
          </cell>
          <cell r="C51">
            <v>51</v>
          </cell>
          <cell r="D51" t="str">
            <v>Origer Arthur</v>
          </cell>
          <cell r="E51">
            <v>10</v>
          </cell>
          <cell r="F51">
            <v>1</v>
          </cell>
          <cell r="G51">
            <v>9</v>
          </cell>
          <cell r="H51" t="str">
            <v>DAMP</v>
          </cell>
        </row>
        <row r="52">
          <cell r="A52" t="str">
            <v>MB52</v>
          </cell>
          <cell r="B52" t="str">
            <v>MB</v>
          </cell>
          <cell r="C52">
            <v>52</v>
          </cell>
          <cell r="D52" t="str">
            <v>Peiffer Colin</v>
          </cell>
          <cell r="E52">
            <v>10</v>
          </cell>
          <cell r="F52">
            <v>11</v>
          </cell>
          <cell r="G52">
            <v>30</v>
          </cell>
          <cell r="H52" t="str">
            <v>DAMP</v>
          </cell>
        </row>
        <row r="53">
          <cell r="A53" t="str">
            <v>MB53</v>
          </cell>
          <cell r="B53" t="str">
            <v>MB</v>
          </cell>
          <cell r="C53">
            <v>53</v>
          </cell>
          <cell r="D53" t="str">
            <v>Plainchamp Hugo</v>
          </cell>
          <cell r="E53">
            <v>10</v>
          </cell>
          <cell r="F53">
            <v>9</v>
          </cell>
          <cell r="G53">
            <v>20</v>
          </cell>
          <cell r="H53" t="str">
            <v>DAMP</v>
          </cell>
        </row>
        <row r="54">
          <cell r="A54" t="str">
            <v>MB54</v>
          </cell>
          <cell r="B54" t="str">
            <v>MB</v>
          </cell>
          <cell r="C54">
            <v>54</v>
          </cell>
          <cell r="D54" t="str">
            <v>Falti Hamza</v>
          </cell>
          <cell r="E54">
            <v>9</v>
          </cell>
          <cell r="F54">
            <v>11</v>
          </cell>
          <cell r="G54">
            <v>11</v>
          </cell>
          <cell r="H54" t="str">
            <v>CRAC</v>
          </cell>
        </row>
        <row r="55">
          <cell r="A55" t="str">
            <v>MB55</v>
          </cell>
          <cell r="B55" t="str">
            <v>MB</v>
          </cell>
          <cell r="C55">
            <v>55</v>
          </cell>
          <cell r="D55" t="str">
            <v>Schandeler Antoine</v>
          </cell>
          <cell r="E55">
            <v>9</v>
          </cell>
          <cell r="F55">
            <v>2</v>
          </cell>
          <cell r="G55">
            <v>9</v>
          </cell>
          <cell r="H55" t="str">
            <v>DAMP</v>
          </cell>
        </row>
        <row r="56">
          <cell r="A56" t="str">
            <v>MB56</v>
          </cell>
          <cell r="B56" t="str">
            <v>MB</v>
          </cell>
          <cell r="C56">
            <v>56</v>
          </cell>
          <cell r="D56" t="str">
            <v>michaux amadis</v>
          </cell>
          <cell r="E56">
            <v>10</v>
          </cell>
          <cell r="F56">
            <v>1</v>
          </cell>
          <cell r="G56">
            <v>29</v>
          </cell>
          <cell r="H56" t="str">
            <v>CRAC</v>
          </cell>
        </row>
        <row r="57">
          <cell r="A57" t="str">
            <v>MB57</v>
          </cell>
          <cell r="B57" t="str">
            <v>MB</v>
          </cell>
          <cell r="C57">
            <v>57</v>
          </cell>
          <cell r="D57" t="str">
            <v>Mathot Enzo</v>
          </cell>
          <cell r="E57">
            <v>10</v>
          </cell>
          <cell r="F57">
            <v>8</v>
          </cell>
          <cell r="G57">
            <v>14</v>
          </cell>
          <cell r="H57" t="str">
            <v>CRAC</v>
          </cell>
        </row>
        <row r="58">
          <cell r="A58" t="str">
            <v>MB58</v>
          </cell>
          <cell r="B58" t="str">
            <v>MB</v>
          </cell>
          <cell r="C58">
            <v>58</v>
          </cell>
          <cell r="D58" t="str">
            <v>Dehez Eliott</v>
          </cell>
          <cell r="E58">
            <v>9</v>
          </cell>
          <cell r="F58">
            <v>9</v>
          </cell>
          <cell r="G58">
            <v>14</v>
          </cell>
          <cell r="H58" t="str">
            <v>DAMP</v>
          </cell>
        </row>
        <row r="59">
          <cell r="A59" t="str">
            <v>MB59</v>
          </cell>
          <cell r="B59" t="str">
            <v>MB</v>
          </cell>
          <cell r="C59">
            <v>59</v>
          </cell>
          <cell r="D59" t="str">
            <v>Beckers Nathan</v>
          </cell>
          <cell r="E59">
            <v>9</v>
          </cell>
          <cell r="F59">
            <v>2</v>
          </cell>
          <cell r="G59">
            <v>2</v>
          </cell>
          <cell r="H59" t="str">
            <v>RFCL</v>
          </cell>
        </row>
        <row r="60">
          <cell r="A60" t="str">
            <v>MB60</v>
          </cell>
          <cell r="B60" t="str">
            <v>MB</v>
          </cell>
          <cell r="C60">
            <v>60</v>
          </cell>
          <cell r="D60" t="str">
            <v>Decottignies Marceau</v>
          </cell>
          <cell r="E60">
            <v>9</v>
          </cell>
          <cell r="F60">
            <v>3</v>
          </cell>
          <cell r="G60">
            <v>23</v>
          </cell>
          <cell r="H60" t="str">
            <v>JSMC</v>
          </cell>
        </row>
        <row r="61">
          <cell r="A61" t="str">
            <v>MB61</v>
          </cell>
          <cell r="B61" t="str">
            <v>MB</v>
          </cell>
          <cell r="C61">
            <v>61</v>
          </cell>
          <cell r="D61" t="str">
            <v>Delhaye Lucas</v>
          </cell>
          <cell r="E61">
            <v>9</v>
          </cell>
          <cell r="F61">
            <v>8</v>
          </cell>
          <cell r="G61">
            <v>17</v>
          </cell>
          <cell r="H61" t="str">
            <v>JSMC</v>
          </cell>
        </row>
        <row r="62">
          <cell r="A62" t="str">
            <v>MB62</v>
          </cell>
          <cell r="B62" t="str">
            <v>MB</v>
          </cell>
          <cell r="C62">
            <v>62</v>
          </cell>
          <cell r="D62" t="str">
            <v>Delmee Oscar</v>
          </cell>
          <cell r="E62">
            <v>9</v>
          </cell>
          <cell r="F62">
            <v>5</v>
          </cell>
          <cell r="G62">
            <v>31</v>
          </cell>
          <cell r="H62" t="str">
            <v>JSMC</v>
          </cell>
        </row>
        <row r="63">
          <cell r="A63" t="str">
            <v>MB63</v>
          </cell>
          <cell r="B63" t="str">
            <v>MB</v>
          </cell>
          <cell r="C63">
            <v>63</v>
          </cell>
          <cell r="D63" t="str">
            <v>Depauw Liam</v>
          </cell>
          <cell r="E63">
            <v>9</v>
          </cell>
          <cell r="F63">
            <v>7</v>
          </cell>
          <cell r="G63">
            <v>14</v>
          </cell>
          <cell r="H63" t="str">
            <v>JSMC</v>
          </cell>
        </row>
        <row r="64">
          <cell r="A64" t="str">
            <v>MB64</v>
          </cell>
          <cell r="B64" t="str">
            <v>MB</v>
          </cell>
          <cell r="C64">
            <v>64</v>
          </cell>
          <cell r="D64" t="str">
            <v>Emara Nael</v>
          </cell>
          <cell r="E64">
            <v>10</v>
          </cell>
          <cell r="F64">
            <v>6</v>
          </cell>
          <cell r="G64">
            <v>29</v>
          </cell>
          <cell r="H64" t="str">
            <v>JSMC</v>
          </cell>
        </row>
        <row r="65">
          <cell r="A65" t="str">
            <v>MB65</v>
          </cell>
          <cell r="B65" t="str">
            <v>MB</v>
          </cell>
          <cell r="C65">
            <v>65</v>
          </cell>
          <cell r="D65" t="str">
            <v>Ledoux Ernest</v>
          </cell>
          <cell r="E65">
            <v>9</v>
          </cell>
          <cell r="F65">
            <v>11</v>
          </cell>
          <cell r="G65">
            <v>6</v>
          </cell>
          <cell r="H65" t="str">
            <v>JSMC</v>
          </cell>
        </row>
        <row r="66">
          <cell r="A66" t="str">
            <v>MB66</v>
          </cell>
          <cell r="B66" t="str">
            <v>MB</v>
          </cell>
          <cell r="C66">
            <v>66</v>
          </cell>
          <cell r="D66" t="str">
            <v>Mercier Lucien</v>
          </cell>
          <cell r="E66">
            <v>9</v>
          </cell>
          <cell r="F66">
            <v>5</v>
          </cell>
          <cell r="G66">
            <v>24</v>
          </cell>
          <cell r="H66" t="str">
            <v>JSMC</v>
          </cell>
        </row>
        <row r="67">
          <cell r="A67" t="str">
            <v>MB67</v>
          </cell>
          <cell r="B67" t="str">
            <v>MB</v>
          </cell>
          <cell r="C67">
            <v>67</v>
          </cell>
          <cell r="D67" t="str">
            <v>Pillyser Aslan</v>
          </cell>
          <cell r="E67">
            <v>9</v>
          </cell>
          <cell r="F67">
            <v>7</v>
          </cell>
          <cell r="G67">
            <v>29</v>
          </cell>
          <cell r="H67" t="str">
            <v>JSMC</v>
          </cell>
        </row>
        <row r="68">
          <cell r="A68" t="str">
            <v>MB68</v>
          </cell>
          <cell r="B68" t="str">
            <v>MB</v>
          </cell>
          <cell r="C68">
            <v>68</v>
          </cell>
          <cell r="D68" t="str">
            <v>Pillyser Néo</v>
          </cell>
          <cell r="E68">
            <v>9</v>
          </cell>
          <cell r="F68">
            <v>5</v>
          </cell>
          <cell r="G68">
            <v>8</v>
          </cell>
          <cell r="H68" t="str">
            <v>JSMC</v>
          </cell>
        </row>
        <row r="69">
          <cell r="A69" t="str">
            <v>MB69</v>
          </cell>
          <cell r="B69" t="str">
            <v>MB</v>
          </cell>
          <cell r="C69">
            <v>69</v>
          </cell>
          <cell r="D69" t="str">
            <v>Segers Oscar</v>
          </cell>
          <cell r="E69">
            <v>10</v>
          </cell>
          <cell r="F69">
            <v>1</v>
          </cell>
          <cell r="G69">
            <v>23</v>
          </cell>
          <cell r="H69" t="str">
            <v>JSMC</v>
          </cell>
        </row>
        <row r="70">
          <cell r="A70" t="str">
            <v>MB70</v>
          </cell>
          <cell r="B70" t="str">
            <v>MB</v>
          </cell>
          <cell r="C70">
            <v>70</v>
          </cell>
          <cell r="D70" t="str">
            <v>Vandenbroecke Maxime</v>
          </cell>
          <cell r="E70">
            <v>10</v>
          </cell>
          <cell r="F70">
            <v>4</v>
          </cell>
          <cell r="G70">
            <v>12</v>
          </cell>
          <cell r="H70" t="str">
            <v>JSMC</v>
          </cell>
        </row>
        <row r="71">
          <cell r="A71" t="str">
            <v>MB71</v>
          </cell>
          <cell r="B71" t="str">
            <v>MB</v>
          </cell>
          <cell r="C71">
            <v>71</v>
          </cell>
          <cell r="D71" t="str">
            <v>Vico Eliot</v>
          </cell>
          <cell r="E71">
            <v>9</v>
          </cell>
          <cell r="F71">
            <v>7</v>
          </cell>
          <cell r="G71">
            <v>22</v>
          </cell>
          <cell r="H71" t="str">
            <v>JSMC</v>
          </cell>
        </row>
        <row r="72">
          <cell r="A72" t="str">
            <v>MB72</v>
          </cell>
          <cell r="B72" t="str">
            <v>MB</v>
          </cell>
          <cell r="C72">
            <v>72</v>
          </cell>
          <cell r="D72" t="str">
            <v>Wyseur Eloi</v>
          </cell>
          <cell r="E72">
            <v>10</v>
          </cell>
          <cell r="F72">
            <v>1</v>
          </cell>
          <cell r="G72">
            <v>5</v>
          </cell>
          <cell r="H72" t="str">
            <v>JSMC</v>
          </cell>
        </row>
        <row r="73">
          <cell r="A73" t="str">
            <v>MB73</v>
          </cell>
          <cell r="B73" t="str">
            <v>MB</v>
          </cell>
          <cell r="C73">
            <v>73</v>
          </cell>
          <cell r="D73" t="str">
            <v>Giet Artur</v>
          </cell>
          <cell r="E73">
            <v>10</v>
          </cell>
          <cell r="F73">
            <v>7</v>
          </cell>
          <cell r="G73">
            <v>22</v>
          </cell>
          <cell r="H73" t="str">
            <v>HF</v>
          </cell>
        </row>
        <row r="74">
          <cell r="A74" t="str">
            <v>MB74</v>
          </cell>
          <cell r="B74" t="str">
            <v>MB</v>
          </cell>
          <cell r="C74">
            <v>74</v>
          </cell>
          <cell r="D74" t="str">
            <v>Fasbender Valentin</v>
          </cell>
          <cell r="E74">
            <v>10</v>
          </cell>
          <cell r="F74">
            <v>3</v>
          </cell>
          <cell r="G74">
            <v>10</v>
          </cell>
          <cell r="H74" t="str">
            <v>DAMP</v>
          </cell>
        </row>
        <row r="75">
          <cell r="A75" t="str">
            <v>MB75</v>
          </cell>
          <cell r="B75" t="str">
            <v>MB</v>
          </cell>
          <cell r="C75">
            <v>75</v>
          </cell>
          <cell r="D75" t="str">
            <v>Dozo Eliott</v>
          </cell>
          <cell r="E75">
            <v>9</v>
          </cell>
          <cell r="F75">
            <v>8</v>
          </cell>
          <cell r="G75">
            <v>12</v>
          </cell>
          <cell r="H75" t="str">
            <v>RFCL</v>
          </cell>
        </row>
        <row r="76">
          <cell r="A76" t="str">
            <v>MB76</v>
          </cell>
          <cell r="B76" t="str">
            <v>MB</v>
          </cell>
          <cell r="C76">
            <v>76</v>
          </cell>
          <cell r="D76" t="str">
            <v>Vanoosthuyze Romain</v>
          </cell>
          <cell r="E76">
            <v>9</v>
          </cell>
          <cell r="F76">
            <v>1</v>
          </cell>
          <cell r="G76">
            <v>29</v>
          </cell>
          <cell r="H76" t="str">
            <v>HF</v>
          </cell>
        </row>
        <row r="77">
          <cell r="A77" t="str">
            <v>MB77</v>
          </cell>
          <cell r="B77" t="str">
            <v>MB</v>
          </cell>
          <cell r="C77">
            <v>77</v>
          </cell>
          <cell r="D77" t="str">
            <v>Rensonnet Noah</v>
          </cell>
          <cell r="E77">
            <v>10</v>
          </cell>
          <cell r="F77">
            <v>4</v>
          </cell>
          <cell r="G77">
            <v>24</v>
          </cell>
          <cell r="H77" t="str">
            <v>HF</v>
          </cell>
        </row>
        <row r="78">
          <cell r="A78" t="str">
            <v>MB78</v>
          </cell>
          <cell r="B78" t="str">
            <v>MB</v>
          </cell>
          <cell r="C78">
            <v>78</v>
          </cell>
          <cell r="D78" t="str">
            <v>Klein Louis</v>
          </cell>
          <cell r="E78">
            <v>9</v>
          </cell>
          <cell r="F78">
            <v>1</v>
          </cell>
          <cell r="G78">
            <v>27</v>
          </cell>
          <cell r="H78" t="str">
            <v>HF</v>
          </cell>
        </row>
        <row r="79">
          <cell r="A79" t="str">
            <v>MB79</v>
          </cell>
          <cell r="B79" t="str">
            <v>MB</v>
          </cell>
          <cell r="C79">
            <v>79</v>
          </cell>
          <cell r="D79" t="str">
            <v>Close Yanis</v>
          </cell>
          <cell r="E79">
            <v>10</v>
          </cell>
          <cell r="F79">
            <v>6</v>
          </cell>
          <cell r="G79">
            <v>16</v>
          </cell>
          <cell r="H79" t="str">
            <v>HF</v>
          </cell>
        </row>
        <row r="80">
          <cell r="A80" t="str">
            <v>MB80</v>
          </cell>
          <cell r="B80" t="str">
            <v>MB</v>
          </cell>
          <cell r="C80">
            <v>80</v>
          </cell>
          <cell r="D80" t="str">
            <v>Blaise Noé</v>
          </cell>
          <cell r="E80">
            <v>10</v>
          </cell>
          <cell r="F80">
            <v>1</v>
          </cell>
          <cell r="G80">
            <v>6</v>
          </cell>
          <cell r="H80" t="str">
            <v>HF</v>
          </cell>
        </row>
        <row r="81">
          <cell r="A81" t="str">
            <v>MB81</v>
          </cell>
          <cell r="B81" t="str">
            <v>MB</v>
          </cell>
          <cell r="C81">
            <v>81</v>
          </cell>
          <cell r="D81" t="str">
            <v>Etienne Alex</v>
          </cell>
          <cell r="E81">
            <v>10</v>
          </cell>
          <cell r="F81">
            <v>8</v>
          </cell>
          <cell r="G81">
            <v>12</v>
          </cell>
          <cell r="H81" t="str">
            <v>HF</v>
          </cell>
        </row>
        <row r="82">
          <cell r="A82" t="str">
            <v>MB82</v>
          </cell>
          <cell r="B82" t="str">
            <v>MB</v>
          </cell>
          <cell r="C82">
            <v>82</v>
          </cell>
          <cell r="D82" t="str">
            <v>Wansart Matias</v>
          </cell>
          <cell r="E82">
            <v>10</v>
          </cell>
          <cell r="F82">
            <v>5</v>
          </cell>
          <cell r="G82">
            <v>22</v>
          </cell>
          <cell r="H82" t="str">
            <v>HF</v>
          </cell>
        </row>
        <row r="83">
          <cell r="A83" t="str">
            <v>MB83</v>
          </cell>
          <cell r="B83" t="str">
            <v>MB</v>
          </cell>
          <cell r="C83">
            <v>83</v>
          </cell>
          <cell r="D83" t="str">
            <v>Lejeune Théo</v>
          </cell>
          <cell r="E83">
            <v>9</v>
          </cell>
          <cell r="F83">
            <v>9</v>
          </cell>
          <cell r="G83">
            <v>25</v>
          </cell>
          <cell r="H83" t="str">
            <v>HF</v>
          </cell>
        </row>
        <row r="84">
          <cell r="A84" t="str">
            <v>MB84</v>
          </cell>
          <cell r="B84" t="str">
            <v>MB</v>
          </cell>
          <cell r="C84">
            <v>84</v>
          </cell>
          <cell r="D84" t="str">
            <v>Smits Arnaud</v>
          </cell>
          <cell r="E84">
            <v>9</v>
          </cell>
          <cell r="F84">
            <v>3</v>
          </cell>
          <cell r="G84">
            <v>24</v>
          </cell>
          <cell r="H84" t="str">
            <v>ATC</v>
          </cell>
        </row>
        <row r="85">
          <cell r="A85" t="str">
            <v>MB85</v>
          </cell>
          <cell r="B85" t="str">
            <v>MB</v>
          </cell>
          <cell r="C85">
            <v>85</v>
          </cell>
          <cell r="D85" t="str">
            <v>Hensen Lilian</v>
          </cell>
          <cell r="E85">
            <v>10</v>
          </cell>
          <cell r="F85">
            <v>4</v>
          </cell>
          <cell r="G85">
            <v>14</v>
          </cell>
          <cell r="H85" t="str">
            <v>HERV</v>
          </cell>
        </row>
        <row r="86">
          <cell r="A86" t="str">
            <v>MB86</v>
          </cell>
          <cell r="B86" t="str">
            <v>MB</v>
          </cell>
          <cell r="C86">
            <v>86</v>
          </cell>
          <cell r="D86" t="str">
            <v>Philips Bastien</v>
          </cell>
          <cell r="E86">
            <v>9</v>
          </cell>
          <cell r="F86">
            <v>1</v>
          </cell>
          <cell r="G86">
            <v>5</v>
          </cell>
          <cell r="H86" t="str">
            <v>RESC</v>
          </cell>
        </row>
        <row r="87">
          <cell r="A87" t="str">
            <v>MB87</v>
          </cell>
          <cell r="B87" t="str">
            <v>MB</v>
          </cell>
          <cell r="C87">
            <v>87</v>
          </cell>
          <cell r="D87" t="str">
            <v>Klingler Quentin</v>
          </cell>
          <cell r="E87">
            <v>9</v>
          </cell>
          <cell r="F87">
            <v>4</v>
          </cell>
          <cell r="G87">
            <v>24</v>
          </cell>
          <cell r="H87" t="str">
            <v>SPA</v>
          </cell>
        </row>
        <row r="88">
          <cell r="A88" t="str">
            <v>MB88</v>
          </cell>
          <cell r="B88" t="str">
            <v>MB</v>
          </cell>
          <cell r="C88">
            <v>88</v>
          </cell>
          <cell r="D88" t="str">
            <v>Lognay Martin</v>
          </cell>
          <cell r="E88">
            <v>9</v>
          </cell>
          <cell r="F88">
            <v>6</v>
          </cell>
          <cell r="G88">
            <v>5</v>
          </cell>
          <cell r="H88" t="str">
            <v>SPA</v>
          </cell>
        </row>
        <row r="89">
          <cell r="A89" t="str">
            <v>MB89</v>
          </cell>
          <cell r="B89" t="str">
            <v>MB</v>
          </cell>
          <cell r="C89">
            <v>89</v>
          </cell>
          <cell r="D89" t="str">
            <v>Collin Timéo</v>
          </cell>
          <cell r="E89">
            <v>10</v>
          </cell>
          <cell r="F89">
            <v>8</v>
          </cell>
          <cell r="G89">
            <v>1</v>
          </cell>
          <cell r="H89" t="str">
            <v>RFCL</v>
          </cell>
        </row>
        <row r="90">
          <cell r="A90" t="str">
            <v>MB90</v>
          </cell>
          <cell r="B90" t="str">
            <v>MB</v>
          </cell>
          <cell r="C90">
            <v>90</v>
          </cell>
          <cell r="D90" t="str">
            <v>Abdellaoui Ismael</v>
          </cell>
          <cell r="E90">
            <v>9</v>
          </cell>
          <cell r="F90">
            <v>6</v>
          </cell>
          <cell r="G90">
            <v>12</v>
          </cell>
          <cell r="H90" t="str">
            <v>RESC</v>
          </cell>
        </row>
        <row r="91">
          <cell r="A91" t="str">
            <v>MB91</v>
          </cell>
          <cell r="B91" t="str">
            <v>MB</v>
          </cell>
          <cell r="C91">
            <v>91</v>
          </cell>
          <cell r="D91" t="str">
            <v>Xhonneux Raphael</v>
          </cell>
          <cell r="E91">
            <v>10</v>
          </cell>
          <cell r="F91">
            <v>11</v>
          </cell>
          <cell r="G91">
            <v>10</v>
          </cell>
          <cell r="H91" t="str">
            <v>RESC</v>
          </cell>
        </row>
        <row r="92">
          <cell r="A92" t="str">
            <v>MB92</v>
          </cell>
          <cell r="B92" t="str">
            <v>MB</v>
          </cell>
          <cell r="C92">
            <v>92</v>
          </cell>
          <cell r="D92" t="str">
            <v>Ouattara Noham</v>
          </cell>
          <cell r="E92">
            <v>10</v>
          </cell>
          <cell r="F92">
            <v>12</v>
          </cell>
          <cell r="G92">
            <v>12</v>
          </cell>
          <cell r="H92" t="str">
            <v>RESC</v>
          </cell>
        </row>
        <row r="93">
          <cell r="A93" t="str">
            <v>MB93</v>
          </cell>
          <cell r="B93" t="str">
            <v>MB</v>
          </cell>
          <cell r="C93">
            <v>93</v>
          </cell>
          <cell r="D93" t="str">
            <v>Keser Pascal</v>
          </cell>
          <cell r="E93">
            <v>9</v>
          </cell>
          <cell r="F93">
            <v>1</v>
          </cell>
          <cell r="G93">
            <v>2</v>
          </cell>
          <cell r="H93" t="str">
            <v>RFCL</v>
          </cell>
        </row>
        <row r="94">
          <cell r="A94" t="str">
            <v>MB94</v>
          </cell>
          <cell r="B94" t="str">
            <v>MB</v>
          </cell>
          <cell r="C94">
            <v>94</v>
          </cell>
          <cell r="D94" t="str">
            <v>Kubiak Joachim</v>
          </cell>
          <cell r="E94">
            <v>9</v>
          </cell>
          <cell r="F94">
            <v>3</v>
          </cell>
          <cell r="G94">
            <v>1</v>
          </cell>
          <cell r="H94" t="str">
            <v>RESC</v>
          </cell>
        </row>
        <row r="95">
          <cell r="A95" t="str">
            <v>MB95</v>
          </cell>
          <cell r="B95" t="str">
            <v>MB</v>
          </cell>
          <cell r="C95">
            <v>95</v>
          </cell>
          <cell r="D95" t="str">
            <v>De Pra Gabriel</v>
          </cell>
          <cell r="E95">
            <v>10</v>
          </cell>
          <cell r="F95">
            <v>11</v>
          </cell>
          <cell r="G95">
            <v>7</v>
          </cell>
          <cell r="H95" t="str">
            <v>RIWA</v>
          </cell>
        </row>
        <row r="96">
          <cell r="A96" t="str">
            <v>MB96</v>
          </cell>
          <cell r="B96" t="str">
            <v>MB</v>
          </cell>
          <cell r="C96">
            <v>96</v>
          </cell>
          <cell r="D96" t="str">
            <v>FranÁois Nathan</v>
          </cell>
          <cell r="E96">
            <v>9</v>
          </cell>
          <cell r="F96">
            <v>6</v>
          </cell>
          <cell r="G96">
            <v>5</v>
          </cell>
          <cell r="H96" t="str">
            <v>RIWA</v>
          </cell>
        </row>
        <row r="97">
          <cell r="A97" t="str">
            <v>MB97</v>
          </cell>
          <cell r="B97" t="str">
            <v>MB</v>
          </cell>
          <cell r="C97">
            <v>97</v>
          </cell>
          <cell r="D97" t="str">
            <v>Boutet Basile</v>
          </cell>
          <cell r="E97">
            <v>9</v>
          </cell>
          <cell r="F97">
            <v>7</v>
          </cell>
          <cell r="G97">
            <v>24</v>
          </cell>
          <cell r="H97" t="str">
            <v>UAC</v>
          </cell>
        </row>
        <row r="98">
          <cell r="A98" t="str">
            <v>MB98</v>
          </cell>
          <cell r="B98" t="str">
            <v>MB</v>
          </cell>
          <cell r="C98">
            <v>98</v>
          </cell>
          <cell r="D98" t="str">
            <v>Maton Thybald</v>
          </cell>
          <cell r="E98">
            <v>10</v>
          </cell>
          <cell r="F98">
            <v>1</v>
          </cell>
          <cell r="G98">
            <v>18</v>
          </cell>
          <cell r="H98" t="str">
            <v>FCHA</v>
          </cell>
        </row>
        <row r="99">
          <cell r="A99" t="str">
            <v>MB99</v>
          </cell>
          <cell r="B99" t="str">
            <v>MB</v>
          </cell>
          <cell r="C99">
            <v>99</v>
          </cell>
          <cell r="D99" t="str">
            <v>Demaret Thibeau</v>
          </cell>
          <cell r="E99">
            <v>9</v>
          </cell>
          <cell r="F99">
            <v>10</v>
          </cell>
          <cell r="G99">
            <v>29</v>
          </cell>
          <cell r="H99" t="str">
            <v>FCHA</v>
          </cell>
        </row>
        <row r="100">
          <cell r="A100" t="str">
            <v>MB100</v>
          </cell>
          <cell r="B100" t="str">
            <v>MB</v>
          </cell>
          <cell r="C100">
            <v>100</v>
          </cell>
          <cell r="D100" t="str">
            <v>Gava Simon</v>
          </cell>
          <cell r="E100">
            <v>9</v>
          </cell>
          <cell r="F100">
            <v>2</v>
          </cell>
          <cell r="G100">
            <v>26</v>
          </cell>
          <cell r="H100" t="str">
            <v>FCHA</v>
          </cell>
        </row>
        <row r="101">
          <cell r="A101" t="str">
            <v>MB101</v>
          </cell>
          <cell r="B101" t="str">
            <v>MB</v>
          </cell>
          <cell r="C101">
            <v>101</v>
          </cell>
          <cell r="D101" t="str">
            <v>Muls Matt</v>
          </cell>
          <cell r="E101">
            <v>10</v>
          </cell>
          <cell r="F101">
            <v>5</v>
          </cell>
          <cell r="G101">
            <v>13</v>
          </cell>
          <cell r="H101" t="str">
            <v>FCHA</v>
          </cell>
        </row>
        <row r="102">
          <cell r="A102" t="str">
            <v>MB102</v>
          </cell>
          <cell r="B102" t="str">
            <v>MB</v>
          </cell>
          <cell r="C102">
            <v>102</v>
          </cell>
          <cell r="D102" t="str">
            <v>Muls Chiel</v>
          </cell>
          <cell r="E102">
            <v>10</v>
          </cell>
          <cell r="F102">
            <v>5</v>
          </cell>
          <cell r="G102">
            <v>13</v>
          </cell>
          <cell r="H102" t="str">
            <v>FCHA</v>
          </cell>
        </row>
        <row r="103">
          <cell r="A103" t="str">
            <v>MB103</v>
          </cell>
          <cell r="B103" t="str">
            <v>MB</v>
          </cell>
          <cell r="C103">
            <v>103</v>
          </cell>
          <cell r="D103" t="str">
            <v>Lessire Noé</v>
          </cell>
          <cell r="E103">
            <v>9</v>
          </cell>
          <cell r="F103">
            <v>5</v>
          </cell>
          <cell r="G103">
            <v>21</v>
          </cell>
          <cell r="H103" t="str">
            <v>FCHA</v>
          </cell>
        </row>
        <row r="104">
          <cell r="A104" t="str">
            <v>MB104</v>
          </cell>
          <cell r="B104" t="str">
            <v>MB</v>
          </cell>
          <cell r="C104">
            <v>104</v>
          </cell>
          <cell r="D104" t="str">
            <v>Fadeur Auxence</v>
          </cell>
          <cell r="E104">
            <v>9</v>
          </cell>
          <cell r="F104">
            <v>3</v>
          </cell>
          <cell r="G104">
            <v>10</v>
          </cell>
          <cell r="H104" t="str">
            <v>FCHA</v>
          </cell>
        </row>
        <row r="105">
          <cell r="A105" t="str">
            <v>MB105</v>
          </cell>
          <cell r="B105" t="str">
            <v>MB</v>
          </cell>
          <cell r="C105">
            <v>105</v>
          </cell>
          <cell r="D105" t="str">
            <v>Le Boulengé Antoine</v>
          </cell>
          <cell r="E105">
            <v>9</v>
          </cell>
          <cell r="F105">
            <v>10</v>
          </cell>
          <cell r="G105">
            <v>7</v>
          </cell>
          <cell r="H105" t="str">
            <v>RIWA</v>
          </cell>
        </row>
        <row r="106">
          <cell r="A106" t="str">
            <v>MB106</v>
          </cell>
          <cell r="B106" t="str">
            <v>MB</v>
          </cell>
          <cell r="C106">
            <v>106</v>
          </cell>
          <cell r="D106" t="str">
            <v>Malengreau Lucas</v>
          </cell>
          <cell r="E106">
            <v>10</v>
          </cell>
          <cell r="F106">
            <v>7</v>
          </cell>
          <cell r="G106">
            <v>14</v>
          </cell>
          <cell r="H106" t="str">
            <v>RIWA</v>
          </cell>
        </row>
        <row r="107">
          <cell r="A107" t="str">
            <v>MB107</v>
          </cell>
          <cell r="B107" t="str">
            <v>MB</v>
          </cell>
          <cell r="C107">
            <v>107</v>
          </cell>
          <cell r="D107" t="str">
            <v>Mazur Wiktor∞</v>
          </cell>
          <cell r="E107">
            <v>9</v>
          </cell>
          <cell r="F107">
            <v>1</v>
          </cell>
          <cell r="G107">
            <v>21</v>
          </cell>
          <cell r="H107" t="str">
            <v>RIWA</v>
          </cell>
        </row>
        <row r="108">
          <cell r="A108" t="str">
            <v>MB108</v>
          </cell>
          <cell r="B108" t="str">
            <v>MB</v>
          </cell>
          <cell r="C108">
            <v>108</v>
          </cell>
          <cell r="D108" t="str">
            <v>Tack Denis</v>
          </cell>
          <cell r="E108">
            <v>10</v>
          </cell>
          <cell r="F108">
            <v>9</v>
          </cell>
          <cell r="G108">
            <v>29</v>
          </cell>
          <cell r="H108" t="str">
            <v>ACLE</v>
          </cell>
        </row>
        <row r="109">
          <cell r="A109" t="str">
            <v>MB109</v>
          </cell>
          <cell r="B109" t="str">
            <v>MB</v>
          </cell>
          <cell r="C109">
            <v>109</v>
          </cell>
          <cell r="D109" t="str">
            <v>Van Bellingen Clement</v>
          </cell>
          <cell r="E109">
            <v>9</v>
          </cell>
          <cell r="F109">
            <v>8</v>
          </cell>
          <cell r="G109">
            <v>3</v>
          </cell>
          <cell r="H109" t="str">
            <v>ACLE</v>
          </cell>
        </row>
        <row r="110">
          <cell r="A110" t="str">
            <v>MB110</v>
          </cell>
          <cell r="B110" t="str">
            <v>MB</v>
          </cell>
          <cell r="C110">
            <v>110</v>
          </cell>
          <cell r="D110" t="str">
            <v>Dubois Nathan</v>
          </cell>
          <cell r="E110">
            <v>9</v>
          </cell>
          <cell r="F110">
            <v>9</v>
          </cell>
          <cell r="G110">
            <v>19</v>
          </cell>
          <cell r="H110" t="str">
            <v>ACLE</v>
          </cell>
        </row>
        <row r="111">
          <cell r="A111" t="str">
            <v>MB111</v>
          </cell>
          <cell r="B111" t="str">
            <v>MB</v>
          </cell>
          <cell r="C111">
            <v>111</v>
          </cell>
          <cell r="D111" t="str">
            <v>Mineo Thibault</v>
          </cell>
          <cell r="E111">
            <v>10</v>
          </cell>
          <cell r="F111">
            <v>7</v>
          </cell>
          <cell r="G111">
            <v>26</v>
          </cell>
          <cell r="H111" t="str">
            <v>ACLE</v>
          </cell>
        </row>
        <row r="112">
          <cell r="A112" t="str">
            <v>MB112</v>
          </cell>
          <cell r="B112" t="str">
            <v>MB</v>
          </cell>
          <cell r="C112">
            <v>112</v>
          </cell>
          <cell r="D112" t="str">
            <v>Buttino Noah</v>
          </cell>
          <cell r="E112">
            <v>9</v>
          </cell>
          <cell r="F112">
            <v>2</v>
          </cell>
          <cell r="G112">
            <v>18</v>
          </cell>
          <cell r="H112" t="str">
            <v>RFCL</v>
          </cell>
        </row>
        <row r="113">
          <cell r="A113" t="str">
            <v>MB113</v>
          </cell>
          <cell r="B113" t="str">
            <v>MB</v>
          </cell>
          <cell r="C113">
            <v>113</v>
          </cell>
          <cell r="D113" t="str">
            <v>Mouaddine Yassine</v>
          </cell>
          <cell r="E113">
            <v>9</v>
          </cell>
          <cell r="F113">
            <v>5</v>
          </cell>
          <cell r="G113">
            <v>12</v>
          </cell>
          <cell r="H113" t="str">
            <v>JSMC</v>
          </cell>
        </row>
        <row r="114">
          <cell r="A114" t="str">
            <v>MB114</v>
          </cell>
          <cell r="B114" t="str">
            <v>MB</v>
          </cell>
          <cell r="C114">
            <v>114</v>
          </cell>
          <cell r="D114" t="str">
            <v>Charlier Adam</v>
          </cell>
          <cell r="E114">
            <v>10</v>
          </cell>
          <cell r="F114">
            <v>1</v>
          </cell>
          <cell r="G114">
            <v>3</v>
          </cell>
          <cell r="H114" t="str">
            <v>BBS</v>
          </cell>
        </row>
        <row r="115">
          <cell r="A115" t="str">
            <v>MB115</v>
          </cell>
          <cell r="B115" t="str">
            <v>MB</v>
          </cell>
          <cell r="C115">
            <v>115</v>
          </cell>
          <cell r="D115" t="str">
            <v>Colson Louka</v>
          </cell>
          <cell r="E115">
            <v>9</v>
          </cell>
          <cell r="F115">
            <v>3</v>
          </cell>
          <cell r="G115">
            <v>24</v>
          </cell>
          <cell r="H115" t="str">
            <v>BBS</v>
          </cell>
        </row>
        <row r="116">
          <cell r="A116" t="str">
            <v>MB116</v>
          </cell>
          <cell r="B116" t="str">
            <v>MB</v>
          </cell>
          <cell r="C116">
            <v>116</v>
          </cell>
          <cell r="D116" t="str">
            <v>Darcis Clément</v>
          </cell>
          <cell r="E116">
            <v>9</v>
          </cell>
          <cell r="F116">
            <v>4</v>
          </cell>
          <cell r="G116">
            <v>25</v>
          </cell>
          <cell r="H116" t="str">
            <v>BBS</v>
          </cell>
        </row>
        <row r="117">
          <cell r="A117" t="str">
            <v>MB117</v>
          </cell>
          <cell r="B117" t="str">
            <v>MB</v>
          </cell>
          <cell r="C117">
            <v>117</v>
          </cell>
          <cell r="D117" t="str">
            <v>Devouge Yonan</v>
          </cell>
          <cell r="E117">
            <v>10</v>
          </cell>
          <cell r="F117">
            <v>3</v>
          </cell>
          <cell r="G117">
            <v>22</v>
          </cell>
          <cell r="H117" t="str">
            <v>BBS</v>
          </cell>
        </row>
        <row r="118">
          <cell r="A118" t="str">
            <v>MB118</v>
          </cell>
          <cell r="B118" t="str">
            <v>MB</v>
          </cell>
          <cell r="C118">
            <v>118</v>
          </cell>
          <cell r="D118" t="str">
            <v>Gallant Martin</v>
          </cell>
          <cell r="E118">
            <v>10</v>
          </cell>
          <cell r="F118">
            <v>9</v>
          </cell>
          <cell r="G118">
            <v>28</v>
          </cell>
          <cell r="H118" t="str">
            <v>BBS</v>
          </cell>
        </row>
        <row r="119">
          <cell r="A119" t="str">
            <v>MB119</v>
          </cell>
          <cell r="B119" t="str">
            <v>MB</v>
          </cell>
          <cell r="C119">
            <v>119</v>
          </cell>
          <cell r="D119" t="str">
            <v>Gérard Robin</v>
          </cell>
          <cell r="E119">
            <v>9</v>
          </cell>
          <cell r="F119">
            <v>12</v>
          </cell>
          <cell r="G119">
            <v>18</v>
          </cell>
          <cell r="H119" t="str">
            <v>BBS</v>
          </cell>
        </row>
        <row r="120">
          <cell r="A120" t="str">
            <v>MB120</v>
          </cell>
          <cell r="B120" t="str">
            <v>MB</v>
          </cell>
          <cell r="C120">
            <v>120</v>
          </cell>
          <cell r="D120" t="str">
            <v>Hermant Arthur</v>
          </cell>
          <cell r="E120">
            <v>9</v>
          </cell>
          <cell r="F120">
            <v>5</v>
          </cell>
          <cell r="G120">
            <v>25</v>
          </cell>
          <cell r="H120" t="str">
            <v>BBS</v>
          </cell>
        </row>
        <row r="121">
          <cell r="A121" t="str">
            <v>MB121</v>
          </cell>
          <cell r="B121" t="str">
            <v>MB</v>
          </cell>
          <cell r="C121">
            <v>121</v>
          </cell>
          <cell r="D121" t="str">
            <v>Lambert Achille</v>
          </cell>
          <cell r="E121">
            <v>10</v>
          </cell>
          <cell r="F121">
            <v>3</v>
          </cell>
          <cell r="G121">
            <v>3</v>
          </cell>
          <cell r="H121" t="str">
            <v>BBS</v>
          </cell>
        </row>
        <row r="122">
          <cell r="A122" t="str">
            <v>MB122</v>
          </cell>
          <cell r="B122" t="str">
            <v>MB</v>
          </cell>
          <cell r="C122">
            <v>122</v>
          </cell>
          <cell r="D122" t="str">
            <v>Ledur Gabriel</v>
          </cell>
          <cell r="E122">
            <v>9</v>
          </cell>
          <cell r="F122">
            <v>2</v>
          </cell>
          <cell r="G122">
            <v>17</v>
          </cell>
          <cell r="H122" t="str">
            <v>BBS</v>
          </cell>
        </row>
        <row r="123">
          <cell r="A123" t="str">
            <v>MB123</v>
          </cell>
          <cell r="B123" t="str">
            <v>MB</v>
          </cell>
          <cell r="C123">
            <v>123</v>
          </cell>
          <cell r="D123" t="str">
            <v>Lejeune Nathan</v>
          </cell>
          <cell r="E123">
            <v>9</v>
          </cell>
          <cell r="F123">
            <v>8</v>
          </cell>
          <cell r="G123">
            <v>26</v>
          </cell>
          <cell r="H123" t="str">
            <v>BBS</v>
          </cell>
        </row>
        <row r="124">
          <cell r="A124" t="str">
            <v>MB124</v>
          </cell>
          <cell r="B124" t="str">
            <v>MB</v>
          </cell>
          <cell r="C124">
            <v>124</v>
          </cell>
          <cell r="D124" t="str">
            <v>Niss Jules</v>
          </cell>
          <cell r="E124">
            <v>10</v>
          </cell>
          <cell r="F124">
            <v>10</v>
          </cell>
          <cell r="G124">
            <v>8</v>
          </cell>
          <cell r="H124" t="str">
            <v>BBS</v>
          </cell>
        </row>
        <row r="125">
          <cell r="A125" t="str">
            <v>MB125</v>
          </cell>
          <cell r="B125" t="str">
            <v>MB</v>
          </cell>
          <cell r="C125">
            <v>125</v>
          </cell>
          <cell r="D125" t="str">
            <v>Thomas Baptiste</v>
          </cell>
          <cell r="E125">
            <v>9</v>
          </cell>
          <cell r="F125">
            <v>11</v>
          </cell>
          <cell r="G125">
            <v>1</v>
          </cell>
          <cell r="H125" t="str">
            <v>BBS</v>
          </cell>
        </row>
        <row r="126">
          <cell r="A126" t="str">
            <v>MB126</v>
          </cell>
          <cell r="B126" t="str">
            <v>MB</v>
          </cell>
          <cell r="C126">
            <v>126</v>
          </cell>
          <cell r="D126" t="str">
            <v>Kamara Noa</v>
          </cell>
          <cell r="E126">
            <v>10</v>
          </cell>
          <cell r="F126">
            <v>5</v>
          </cell>
          <cell r="G126">
            <v>25</v>
          </cell>
          <cell r="H126" t="str">
            <v>RESC</v>
          </cell>
        </row>
        <row r="127">
          <cell r="A127" t="str">
            <v>MB127</v>
          </cell>
          <cell r="B127" t="str">
            <v>MB</v>
          </cell>
          <cell r="C127">
            <v>127</v>
          </cell>
          <cell r="D127" t="str">
            <v>Dolfini Tom</v>
          </cell>
          <cell r="E127">
            <v>10</v>
          </cell>
          <cell r="F127">
            <v>9</v>
          </cell>
          <cell r="G127">
            <v>21</v>
          </cell>
          <cell r="H127" t="str">
            <v>DAMP</v>
          </cell>
        </row>
        <row r="128">
          <cell r="A128" t="str">
            <v>MB128</v>
          </cell>
          <cell r="B128" t="str">
            <v>MB</v>
          </cell>
          <cell r="C128">
            <v>128</v>
          </cell>
          <cell r="D128" t="str">
            <v>Raty Antonin</v>
          </cell>
          <cell r="E128">
            <v>10</v>
          </cell>
          <cell r="F128">
            <v>1</v>
          </cell>
          <cell r="G128">
            <v>23</v>
          </cell>
          <cell r="H128" t="str">
            <v>DAMP</v>
          </cell>
        </row>
        <row r="129">
          <cell r="A129" t="str">
            <v>MB129</v>
          </cell>
          <cell r="B129" t="str">
            <v>MB</v>
          </cell>
          <cell r="C129">
            <v>129</v>
          </cell>
          <cell r="D129" t="str">
            <v>Gary Hugo</v>
          </cell>
          <cell r="E129">
            <v>10</v>
          </cell>
          <cell r="F129">
            <v>6</v>
          </cell>
          <cell r="G129">
            <v>23</v>
          </cell>
          <cell r="H129" t="str">
            <v>HUY</v>
          </cell>
        </row>
        <row r="130">
          <cell r="A130" t="str">
            <v>MB130</v>
          </cell>
          <cell r="B130" t="str">
            <v>MB</v>
          </cell>
          <cell r="C130">
            <v>130</v>
          </cell>
          <cell r="D130" t="str">
            <v>Kempeneers Jules</v>
          </cell>
          <cell r="E130">
            <v>10</v>
          </cell>
          <cell r="F130">
            <v>3</v>
          </cell>
          <cell r="G130">
            <v>17</v>
          </cell>
          <cell r="H130" t="str">
            <v>HUY</v>
          </cell>
        </row>
        <row r="131">
          <cell r="A131" t="str">
            <v>MB131</v>
          </cell>
          <cell r="B131" t="str">
            <v>MB</v>
          </cell>
          <cell r="C131">
            <v>131</v>
          </cell>
          <cell r="D131" t="str">
            <v>Rigoldi Yanis</v>
          </cell>
          <cell r="E131">
            <v>10</v>
          </cell>
          <cell r="F131">
            <v>2</v>
          </cell>
          <cell r="G131">
            <v>15</v>
          </cell>
          <cell r="H131" t="str">
            <v>HUY</v>
          </cell>
        </row>
        <row r="132">
          <cell r="A132" t="str">
            <v>MB132</v>
          </cell>
          <cell r="B132" t="str">
            <v>MB</v>
          </cell>
          <cell r="C132">
            <v>132</v>
          </cell>
          <cell r="D132" t="str">
            <v>Van Rijckevorsel Maximili</v>
          </cell>
          <cell r="E132">
            <v>10</v>
          </cell>
          <cell r="F132">
            <v>4</v>
          </cell>
          <cell r="G132">
            <v>19</v>
          </cell>
          <cell r="H132" t="str">
            <v>HUY</v>
          </cell>
        </row>
        <row r="133">
          <cell r="A133" t="str">
            <v>MB133</v>
          </cell>
          <cell r="B133" t="str">
            <v>MB</v>
          </cell>
          <cell r="C133">
            <v>133</v>
          </cell>
          <cell r="D133" t="str">
            <v>Valler Hugo</v>
          </cell>
          <cell r="E133">
            <v>10</v>
          </cell>
          <cell r="F133">
            <v>11</v>
          </cell>
          <cell r="G133">
            <v>8</v>
          </cell>
          <cell r="H133" t="str">
            <v>HUY</v>
          </cell>
        </row>
        <row r="134">
          <cell r="A134" t="str">
            <v>MB134</v>
          </cell>
          <cell r="B134" t="str">
            <v>MB</v>
          </cell>
          <cell r="C134">
            <v>134</v>
          </cell>
          <cell r="D134" t="str">
            <v>Wilmotte Archibald</v>
          </cell>
          <cell r="E134">
            <v>9</v>
          </cell>
          <cell r="F134">
            <v>11</v>
          </cell>
          <cell r="G134">
            <v>23</v>
          </cell>
          <cell r="H134" t="str">
            <v>HUY</v>
          </cell>
        </row>
        <row r="135">
          <cell r="A135" t="str">
            <v>MB135</v>
          </cell>
          <cell r="B135" t="str">
            <v>MB</v>
          </cell>
          <cell r="C135">
            <v>135</v>
          </cell>
          <cell r="D135" t="str">
            <v>Fortemps Achille</v>
          </cell>
          <cell r="E135">
            <v>10</v>
          </cell>
          <cell r="F135">
            <v>10</v>
          </cell>
          <cell r="G135">
            <v>7</v>
          </cell>
          <cell r="H135" t="str">
            <v>ULA</v>
          </cell>
        </row>
        <row r="136">
          <cell r="A136" t="str">
            <v>MB136</v>
          </cell>
          <cell r="B136" t="str">
            <v>MB</v>
          </cell>
          <cell r="C136">
            <v>136</v>
          </cell>
          <cell r="D136" t="str">
            <v>Hanot Mathieu</v>
          </cell>
          <cell r="E136">
            <v>10</v>
          </cell>
          <cell r="F136">
            <v>9</v>
          </cell>
          <cell r="G136">
            <v>3</v>
          </cell>
          <cell r="H136" t="str">
            <v>ULA</v>
          </cell>
        </row>
        <row r="137">
          <cell r="A137" t="str">
            <v>MB137</v>
          </cell>
          <cell r="B137" t="str">
            <v>MB</v>
          </cell>
          <cell r="C137">
            <v>137</v>
          </cell>
          <cell r="D137" t="str">
            <v>Labye Aurele</v>
          </cell>
          <cell r="E137">
            <v>9</v>
          </cell>
          <cell r="F137">
            <v>6</v>
          </cell>
          <cell r="G137">
            <v>24</v>
          </cell>
          <cell r="H137" t="str">
            <v>ULA</v>
          </cell>
        </row>
        <row r="138">
          <cell r="A138" t="str">
            <v>MB138</v>
          </cell>
          <cell r="B138" t="str">
            <v>MB</v>
          </cell>
          <cell r="C138">
            <v>138</v>
          </cell>
          <cell r="D138" t="str">
            <v>Langen Nicolas</v>
          </cell>
          <cell r="E138">
            <v>10</v>
          </cell>
          <cell r="F138">
            <v>2</v>
          </cell>
          <cell r="G138">
            <v>9</v>
          </cell>
          <cell r="H138" t="str">
            <v>ULA</v>
          </cell>
        </row>
        <row r="139">
          <cell r="A139" t="str">
            <v>MB139</v>
          </cell>
          <cell r="B139" t="str">
            <v>MB</v>
          </cell>
          <cell r="C139">
            <v>139</v>
          </cell>
          <cell r="D139" t="str">
            <v>Lempens Léo</v>
          </cell>
          <cell r="E139">
            <v>10</v>
          </cell>
          <cell r="F139">
            <v>3</v>
          </cell>
          <cell r="G139">
            <v>6</v>
          </cell>
          <cell r="H139" t="str">
            <v>ULA</v>
          </cell>
        </row>
        <row r="140">
          <cell r="A140" t="str">
            <v>MB140</v>
          </cell>
          <cell r="B140" t="str">
            <v>MB</v>
          </cell>
          <cell r="C140">
            <v>140</v>
          </cell>
          <cell r="D140" t="str">
            <v>Petit Charly</v>
          </cell>
          <cell r="E140">
            <v>10</v>
          </cell>
          <cell r="F140">
            <v>11</v>
          </cell>
          <cell r="G140">
            <v>4</v>
          </cell>
          <cell r="H140" t="str">
            <v>ULA</v>
          </cell>
        </row>
        <row r="141">
          <cell r="A141" t="str">
            <v>MB141</v>
          </cell>
          <cell r="B141" t="str">
            <v>MB</v>
          </cell>
          <cell r="C141">
            <v>141</v>
          </cell>
          <cell r="D141" t="str">
            <v>Schmit Valentin</v>
          </cell>
          <cell r="E141">
            <v>9</v>
          </cell>
          <cell r="F141">
            <v>4</v>
          </cell>
          <cell r="G141">
            <v>30</v>
          </cell>
          <cell r="H141" t="str">
            <v>ULA</v>
          </cell>
        </row>
        <row r="142">
          <cell r="A142" t="str">
            <v>MB142</v>
          </cell>
          <cell r="B142" t="str">
            <v>MB</v>
          </cell>
          <cell r="C142">
            <v>142</v>
          </cell>
          <cell r="D142" t="str">
            <v>Thiebaut Owen</v>
          </cell>
          <cell r="E142">
            <v>9</v>
          </cell>
          <cell r="F142">
            <v>10</v>
          </cell>
          <cell r="G142">
            <v>14</v>
          </cell>
          <cell r="H142" t="str">
            <v>ULA</v>
          </cell>
        </row>
        <row r="143">
          <cell r="A143" t="str">
            <v>MB143</v>
          </cell>
          <cell r="B143" t="str">
            <v>MB</v>
          </cell>
          <cell r="C143">
            <v>143</v>
          </cell>
          <cell r="D143" t="str">
            <v>Laloux Alexandre</v>
          </cell>
          <cell r="E143">
            <v>9</v>
          </cell>
          <cell r="F143">
            <v>9</v>
          </cell>
          <cell r="G143">
            <v>18</v>
          </cell>
          <cell r="H143" t="str">
            <v>CABW</v>
          </cell>
        </row>
        <row r="144">
          <cell r="A144" t="str">
            <v>MB144</v>
          </cell>
          <cell r="B144" t="str">
            <v>MB</v>
          </cell>
          <cell r="C144">
            <v>144</v>
          </cell>
          <cell r="D144" t="str">
            <v>Lannoo Alois</v>
          </cell>
          <cell r="E144">
            <v>9</v>
          </cell>
          <cell r="F144">
            <v>8</v>
          </cell>
          <cell r="G144">
            <v>12</v>
          </cell>
          <cell r="H144" t="str">
            <v>CABW</v>
          </cell>
        </row>
        <row r="145">
          <cell r="A145" t="str">
            <v>MB145</v>
          </cell>
          <cell r="B145" t="str">
            <v>MB</v>
          </cell>
          <cell r="C145">
            <v>145</v>
          </cell>
          <cell r="D145" t="str">
            <v>Acabo Joachim</v>
          </cell>
          <cell r="E145">
            <v>9</v>
          </cell>
          <cell r="F145">
            <v>10</v>
          </cell>
          <cell r="G145">
            <v>27</v>
          </cell>
          <cell r="H145" t="str">
            <v>WACO</v>
          </cell>
        </row>
        <row r="146">
          <cell r="A146" t="str">
            <v>MB146</v>
          </cell>
          <cell r="B146" t="str">
            <v>MB</v>
          </cell>
          <cell r="C146">
            <v>146</v>
          </cell>
          <cell r="D146" t="str">
            <v>Silvestre Hugo</v>
          </cell>
          <cell r="E146">
            <v>9</v>
          </cell>
          <cell r="F146">
            <v>2</v>
          </cell>
          <cell r="G146">
            <v>15</v>
          </cell>
          <cell r="H146" t="str">
            <v>CAF</v>
          </cell>
        </row>
        <row r="147">
          <cell r="A147" t="str">
            <v>MB147</v>
          </cell>
          <cell r="B147" t="str">
            <v>MB</v>
          </cell>
          <cell r="C147">
            <v>147</v>
          </cell>
          <cell r="D147" t="str">
            <v>Sawadogo Paul-Elie</v>
          </cell>
          <cell r="E147">
            <v>10</v>
          </cell>
          <cell r="F147">
            <v>12</v>
          </cell>
          <cell r="G147">
            <v>7</v>
          </cell>
          <cell r="H147" t="str">
            <v>DAMP</v>
          </cell>
        </row>
        <row r="148">
          <cell r="A148" t="str">
            <v>MB148</v>
          </cell>
          <cell r="B148" t="str">
            <v>MB</v>
          </cell>
          <cell r="C148">
            <v>148</v>
          </cell>
          <cell r="D148" t="str">
            <v>Silvestre Léo</v>
          </cell>
          <cell r="E148">
            <v>9</v>
          </cell>
          <cell r="F148">
            <v>2</v>
          </cell>
          <cell r="G148">
            <v>15</v>
          </cell>
          <cell r="H148" t="str">
            <v>CAF</v>
          </cell>
        </row>
        <row r="149">
          <cell r="A149" t="str">
            <v>MB149</v>
          </cell>
          <cell r="B149" t="str">
            <v>MB</v>
          </cell>
          <cell r="C149">
            <v>149</v>
          </cell>
          <cell r="D149" t="str">
            <v>Benatti Mattéo</v>
          </cell>
          <cell r="E149">
            <v>9</v>
          </cell>
          <cell r="F149">
            <v>9</v>
          </cell>
          <cell r="G149">
            <v>14</v>
          </cell>
          <cell r="H149" t="str">
            <v>RFCL</v>
          </cell>
        </row>
        <row r="150">
          <cell r="A150" t="str">
            <v>MB150</v>
          </cell>
          <cell r="B150" t="str">
            <v>MB</v>
          </cell>
          <cell r="C150">
            <v>150</v>
          </cell>
          <cell r="D150" t="str">
            <v>Hoffelinck Charles</v>
          </cell>
          <cell r="E150">
            <v>10</v>
          </cell>
          <cell r="F150">
            <v>7</v>
          </cell>
          <cell r="G150">
            <v>29</v>
          </cell>
          <cell r="H150" t="str">
            <v>RFCL</v>
          </cell>
        </row>
        <row r="151">
          <cell r="A151" t="str">
            <v>MB151</v>
          </cell>
          <cell r="B151" t="str">
            <v>MB</v>
          </cell>
          <cell r="C151">
            <v>151</v>
          </cell>
          <cell r="D151" t="str">
            <v>Le Comte Thibo</v>
          </cell>
          <cell r="E151">
            <v>10</v>
          </cell>
          <cell r="F151">
            <v>9</v>
          </cell>
          <cell r="G151">
            <v>13</v>
          </cell>
          <cell r="H151" t="str">
            <v>RFCL</v>
          </cell>
        </row>
        <row r="152">
          <cell r="A152" t="str">
            <v>MB152</v>
          </cell>
          <cell r="B152" t="str">
            <v>MB</v>
          </cell>
          <cell r="C152">
            <v>152</v>
          </cell>
          <cell r="D152" t="str">
            <v>Ledouble Léon</v>
          </cell>
          <cell r="E152">
            <v>10</v>
          </cell>
          <cell r="F152">
            <v>10</v>
          </cell>
          <cell r="G152">
            <v>23</v>
          </cell>
          <cell r="H152" t="str">
            <v>RFCL</v>
          </cell>
        </row>
        <row r="153">
          <cell r="A153" t="str">
            <v>MB153</v>
          </cell>
          <cell r="B153" t="str">
            <v>MB</v>
          </cell>
          <cell r="C153">
            <v>153</v>
          </cell>
          <cell r="D153" t="str">
            <v>Marechal Samuel</v>
          </cell>
          <cell r="E153">
            <v>9</v>
          </cell>
          <cell r="F153">
            <v>8</v>
          </cell>
          <cell r="G153">
            <v>28</v>
          </cell>
          <cell r="H153" t="str">
            <v>RFCL</v>
          </cell>
        </row>
        <row r="154">
          <cell r="A154" t="str">
            <v>MB154</v>
          </cell>
          <cell r="B154" t="str">
            <v>MB</v>
          </cell>
          <cell r="C154">
            <v>154</v>
          </cell>
          <cell r="D154" t="str">
            <v>Marhdaoui Abdelrahman</v>
          </cell>
          <cell r="E154">
            <v>9</v>
          </cell>
          <cell r="F154">
            <v>7</v>
          </cell>
          <cell r="G154">
            <v>26</v>
          </cell>
          <cell r="H154" t="str">
            <v>RFCL</v>
          </cell>
        </row>
        <row r="155">
          <cell r="A155" t="str">
            <v>MB155</v>
          </cell>
          <cell r="B155" t="str">
            <v>MB</v>
          </cell>
          <cell r="C155">
            <v>155</v>
          </cell>
          <cell r="D155" t="str">
            <v>Naryzhniy RaphaÎl</v>
          </cell>
          <cell r="E155">
            <v>9</v>
          </cell>
          <cell r="F155">
            <v>1</v>
          </cell>
          <cell r="G155">
            <v>23</v>
          </cell>
          <cell r="H155" t="str">
            <v>RFCL</v>
          </cell>
        </row>
        <row r="156">
          <cell r="A156" t="str">
            <v>MB156</v>
          </cell>
          <cell r="B156" t="str">
            <v>MB</v>
          </cell>
          <cell r="C156">
            <v>156</v>
          </cell>
          <cell r="D156" t="str">
            <v>Born Noa</v>
          </cell>
          <cell r="E156">
            <v>10</v>
          </cell>
          <cell r="F156">
            <v>1</v>
          </cell>
          <cell r="G156">
            <v>6</v>
          </cell>
          <cell r="H156" t="str">
            <v>RFCL</v>
          </cell>
        </row>
        <row r="157">
          <cell r="A157" t="str">
            <v>MB157</v>
          </cell>
          <cell r="B157" t="str">
            <v>MB</v>
          </cell>
          <cell r="C157">
            <v>157</v>
          </cell>
          <cell r="D157" t="str">
            <v>Bouhani Adam</v>
          </cell>
          <cell r="E157">
            <v>10</v>
          </cell>
          <cell r="F157">
            <v>9</v>
          </cell>
          <cell r="G157">
            <v>26</v>
          </cell>
          <cell r="H157" t="str">
            <v>RFCL</v>
          </cell>
        </row>
        <row r="158">
          <cell r="A158" t="str">
            <v>MB158</v>
          </cell>
          <cell r="B158" t="str">
            <v>MB</v>
          </cell>
          <cell r="C158">
            <v>158</v>
          </cell>
          <cell r="D158" t="str">
            <v>Colla Axel</v>
          </cell>
          <cell r="E158">
            <v>9</v>
          </cell>
          <cell r="F158">
            <v>4</v>
          </cell>
          <cell r="G158">
            <v>28</v>
          </cell>
          <cell r="H158" t="str">
            <v>RFCL</v>
          </cell>
        </row>
        <row r="159">
          <cell r="A159" t="str">
            <v>MB159</v>
          </cell>
          <cell r="B159" t="str">
            <v>MB</v>
          </cell>
          <cell r="C159">
            <v>159</v>
          </cell>
          <cell r="D159" t="str">
            <v>Daniels Diégo</v>
          </cell>
          <cell r="E159">
            <v>9</v>
          </cell>
          <cell r="F159">
            <v>10</v>
          </cell>
          <cell r="G159">
            <v>28</v>
          </cell>
          <cell r="H159" t="str">
            <v>RFCL</v>
          </cell>
        </row>
        <row r="160">
          <cell r="A160" t="str">
            <v>MB160</v>
          </cell>
          <cell r="B160" t="str">
            <v>MB</v>
          </cell>
          <cell r="C160">
            <v>160</v>
          </cell>
          <cell r="D160" t="str">
            <v>Bourmanne Thomas</v>
          </cell>
          <cell r="E160">
            <v>9</v>
          </cell>
          <cell r="F160">
            <v>2</v>
          </cell>
          <cell r="G160">
            <v>3</v>
          </cell>
          <cell r="H160" t="str">
            <v>FCHA</v>
          </cell>
        </row>
        <row r="161">
          <cell r="A161" t="str">
            <v>MB161</v>
          </cell>
          <cell r="B161" t="str">
            <v>MB</v>
          </cell>
          <cell r="C161">
            <v>161</v>
          </cell>
          <cell r="D161" t="str">
            <v>Desmet Nicolas</v>
          </cell>
          <cell r="E161">
            <v>9</v>
          </cell>
          <cell r="F161">
            <v>8</v>
          </cell>
          <cell r="G161">
            <v>7</v>
          </cell>
          <cell r="H161" t="str">
            <v>RFCL</v>
          </cell>
        </row>
        <row r="162">
          <cell r="A162" t="str">
            <v>MB162</v>
          </cell>
          <cell r="B162" t="str">
            <v>MB</v>
          </cell>
          <cell r="C162">
            <v>162</v>
          </cell>
          <cell r="D162" t="str">
            <v>Ducat Julien</v>
          </cell>
          <cell r="E162">
            <v>9</v>
          </cell>
          <cell r="F162">
            <v>2</v>
          </cell>
          <cell r="G162">
            <v>8</v>
          </cell>
          <cell r="H162" t="str">
            <v>FCHA</v>
          </cell>
        </row>
        <row r="163">
          <cell r="A163" t="str">
            <v>MB163</v>
          </cell>
          <cell r="B163" t="str">
            <v>MB</v>
          </cell>
          <cell r="C163">
            <v>163</v>
          </cell>
          <cell r="D163" t="str">
            <v>Di Prospero Samuel</v>
          </cell>
          <cell r="E163">
            <v>9</v>
          </cell>
          <cell r="F163">
            <v>12</v>
          </cell>
          <cell r="G163">
            <v>6</v>
          </cell>
          <cell r="H163" t="str">
            <v>RFCL</v>
          </cell>
        </row>
        <row r="164">
          <cell r="A164" t="str">
            <v>MB164</v>
          </cell>
          <cell r="B164" t="str">
            <v>MB</v>
          </cell>
          <cell r="C164">
            <v>164</v>
          </cell>
          <cell r="D164" t="str">
            <v>Korina Wassim</v>
          </cell>
          <cell r="E164">
            <v>10</v>
          </cell>
          <cell r="F164">
            <v>10</v>
          </cell>
          <cell r="G164">
            <v>18</v>
          </cell>
          <cell r="H164" t="str">
            <v>RFCL</v>
          </cell>
        </row>
        <row r="165">
          <cell r="A165" t="str">
            <v>MB165</v>
          </cell>
          <cell r="B165" t="str">
            <v>MB</v>
          </cell>
          <cell r="C165">
            <v>165</v>
          </cell>
          <cell r="D165" t="str">
            <v>Legros Noah</v>
          </cell>
          <cell r="E165">
            <v>10</v>
          </cell>
          <cell r="F165">
            <v>12</v>
          </cell>
          <cell r="G165">
            <v>7</v>
          </cell>
          <cell r="H165" t="str">
            <v>RFCL</v>
          </cell>
        </row>
        <row r="166">
          <cell r="A166" t="str">
            <v>MB166</v>
          </cell>
          <cell r="B166" t="str">
            <v>MB</v>
          </cell>
          <cell r="C166">
            <v>166</v>
          </cell>
          <cell r="D166" t="str">
            <v>Mairlot Antonin</v>
          </cell>
          <cell r="E166">
            <v>9</v>
          </cell>
          <cell r="F166">
            <v>11</v>
          </cell>
          <cell r="G166">
            <v>4</v>
          </cell>
          <cell r="H166" t="str">
            <v>RFCL</v>
          </cell>
        </row>
        <row r="167">
          <cell r="A167" t="str">
            <v>MB167</v>
          </cell>
          <cell r="B167" t="str">
            <v>MB</v>
          </cell>
          <cell r="C167">
            <v>167</v>
          </cell>
          <cell r="D167" t="str">
            <v>Maréchal Romain</v>
          </cell>
          <cell r="E167">
            <v>10</v>
          </cell>
          <cell r="F167">
            <v>5</v>
          </cell>
          <cell r="G167">
            <v>10</v>
          </cell>
          <cell r="H167" t="str">
            <v>RFCL</v>
          </cell>
        </row>
        <row r="168">
          <cell r="A168" t="str">
            <v>MB168</v>
          </cell>
          <cell r="B168" t="str">
            <v>MB</v>
          </cell>
          <cell r="C168">
            <v>168</v>
          </cell>
          <cell r="D168" t="str">
            <v>Soltani Matéo</v>
          </cell>
          <cell r="E168">
            <v>9</v>
          </cell>
          <cell r="F168">
            <v>6</v>
          </cell>
          <cell r="G168">
            <v>13</v>
          </cell>
          <cell r="H168" t="str">
            <v>RFCL</v>
          </cell>
        </row>
        <row r="169">
          <cell r="A169" t="str">
            <v>MB169</v>
          </cell>
          <cell r="B169" t="str">
            <v>MB</v>
          </cell>
          <cell r="C169">
            <v>169</v>
          </cell>
          <cell r="D169" t="str">
            <v>Bienvenu Lucas</v>
          </cell>
          <cell r="E169">
            <v>9</v>
          </cell>
          <cell r="F169">
            <v>12</v>
          </cell>
          <cell r="G169">
            <v>10</v>
          </cell>
          <cell r="H169" t="str">
            <v>CSDY</v>
          </cell>
        </row>
        <row r="170">
          <cell r="A170" t="str">
            <v>MB170</v>
          </cell>
          <cell r="B170" t="str">
            <v>MB</v>
          </cell>
          <cell r="C170">
            <v>170</v>
          </cell>
          <cell r="D170" t="str">
            <v>Collart Maxime</v>
          </cell>
          <cell r="E170">
            <v>10</v>
          </cell>
          <cell r="F170">
            <v>5</v>
          </cell>
          <cell r="G170">
            <v>4</v>
          </cell>
          <cell r="H170" t="str">
            <v>CSDY</v>
          </cell>
        </row>
        <row r="171">
          <cell r="A171" t="str">
            <v>MB171</v>
          </cell>
          <cell r="B171" t="str">
            <v>MB</v>
          </cell>
          <cell r="C171">
            <v>171</v>
          </cell>
          <cell r="D171" t="str">
            <v>Demilde William</v>
          </cell>
          <cell r="E171">
            <v>9</v>
          </cell>
          <cell r="F171">
            <v>4</v>
          </cell>
          <cell r="G171">
            <v>4</v>
          </cell>
          <cell r="H171" t="str">
            <v>CSDY</v>
          </cell>
        </row>
        <row r="172">
          <cell r="A172" t="str">
            <v>MB172</v>
          </cell>
          <cell r="B172" t="str">
            <v>MB</v>
          </cell>
          <cell r="C172">
            <v>172</v>
          </cell>
          <cell r="D172" t="str">
            <v>Dubois Samuel</v>
          </cell>
          <cell r="E172">
            <v>9</v>
          </cell>
          <cell r="F172">
            <v>3</v>
          </cell>
          <cell r="G172">
            <v>16</v>
          </cell>
          <cell r="H172" t="str">
            <v>CSDY</v>
          </cell>
        </row>
        <row r="173">
          <cell r="A173" t="str">
            <v>MB173</v>
          </cell>
          <cell r="B173" t="str">
            <v>MB</v>
          </cell>
          <cell r="C173">
            <v>173</v>
          </cell>
          <cell r="D173" t="str">
            <v>Eggen Louis</v>
          </cell>
          <cell r="E173">
            <v>9</v>
          </cell>
          <cell r="F173">
            <v>8</v>
          </cell>
          <cell r="G173">
            <v>13</v>
          </cell>
          <cell r="H173" t="str">
            <v>CSDY</v>
          </cell>
        </row>
        <row r="174">
          <cell r="A174" t="str">
            <v>MB174</v>
          </cell>
          <cell r="B174" t="str">
            <v>MB</v>
          </cell>
          <cell r="C174">
            <v>174</v>
          </cell>
          <cell r="D174" t="str">
            <v>Goor Salvador</v>
          </cell>
          <cell r="E174">
            <v>9</v>
          </cell>
          <cell r="F174">
            <v>1</v>
          </cell>
          <cell r="G174">
            <v>31</v>
          </cell>
          <cell r="H174" t="str">
            <v>CSDY</v>
          </cell>
        </row>
        <row r="175">
          <cell r="A175" t="str">
            <v>MB175</v>
          </cell>
          <cell r="B175" t="str">
            <v>MB</v>
          </cell>
          <cell r="C175">
            <v>175</v>
          </cell>
          <cell r="D175" t="str">
            <v>Herpigny Jules</v>
          </cell>
          <cell r="E175">
            <v>9</v>
          </cell>
          <cell r="F175">
            <v>8</v>
          </cell>
          <cell r="G175">
            <v>27</v>
          </cell>
          <cell r="H175" t="str">
            <v>CSDY</v>
          </cell>
        </row>
        <row r="176">
          <cell r="A176" t="str">
            <v>MB176</v>
          </cell>
          <cell r="B176" t="str">
            <v>MB</v>
          </cell>
          <cell r="C176">
            <v>176</v>
          </cell>
          <cell r="D176" t="str">
            <v>Joly Nino</v>
          </cell>
          <cell r="E176">
            <v>10</v>
          </cell>
          <cell r="F176">
            <v>12</v>
          </cell>
          <cell r="G176">
            <v>9</v>
          </cell>
          <cell r="H176" t="str">
            <v>CSDY</v>
          </cell>
        </row>
        <row r="177">
          <cell r="A177" t="str">
            <v>MB177</v>
          </cell>
          <cell r="B177" t="str">
            <v>MB</v>
          </cell>
          <cell r="C177">
            <v>177</v>
          </cell>
          <cell r="D177" t="str">
            <v>Jusseret Célie</v>
          </cell>
          <cell r="E177">
            <v>10</v>
          </cell>
          <cell r="F177">
            <v>12</v>
          </cell>
          <cell r="G177">
            <v>7</v>
          </cell>
          <cell r="H177" t="str">
            <v>CSDY</v>
          </cell>
        </row>
        <row r="178">
          <cell r="A178" t="str">
            <v>MB178</v>
          </cell>
          <cell r="B178" t="str">
            <v>MB</v>
          </cell>
          <cell r="C178">
            <v>178</v>
          </cell>
          <cell r="D178" t="str">
            <v>Leonard Benjamin</v>
          </cell>
          <cell r="E178">
            <v>9</v>
          </cell>
          <cell r="F178">
            <v>9</v>
          </cell>
          <cell r="G178">
            <v>16</v>
          </cell>
          <cell r="H178" t="str">
            <v>CSDY</v>
          </cell>
        </row>
        <row r="179">
          <cell r="A179" t="str">
            <v>MB179</v>
          </cell>
          <cell r="B179" t="str">
            <v>MB</v>
          </cell>
          <cell r="C179">
            <v>179</v>
          </cell>
          <cell r="D179" t="str">
            <v>Marot Esteban</v>
          </cell>
          <cell r="E179">
            <v>10</v>
          </cell>
          <cell r="F179">
            <v>11</v>
          </cell>
          <cell r="G179">
            <v>7</v>
          </cell>
          <cell r="H179" t="str">
            <v>CSDY</v>
          </cell>
        </row>
        <row r="180">
          <cell r="A180" t="str">
            <v>MB180</v>
          </cell>
          <cell r="B180" t="str">
            <v>MB</v>
          </cell>
          <cell r="C180">
            <v>180</v>
          </cell>
          <cell r="D180" t="str">
            <v>Mathieu Ethan</v>
          </cell>
          <cell r="E180">
            <v>9</v>
          </cell>
          <cell r="F180">
            <v>9</v>
          </cell>
          <cell r="G180">
            <v>12</v>
          </cell>
          <cell r="H180" t="str">
            <v>CSDY</v>
          </cell>
        </row>
        <row r="181">
          <cell r="A181" t="str">
            <v>MB181</v>
          </cell>
          <cell r="B181" t="str">
            <v>MB</v>
          </cell>
          <cell r="C181">
            <v>181</v>
          </cell>
          <cell r="D181" t="str">
            <v>Polet Jules</v>
          </cell>
          <cell r="E181">
            <v>9</v>
          </cell>
          <cell r="F181">
            <v>8</v>
          </cell>
          <cell r="G181">
            <v>11</v>
          </cell>
          <cell r="H181" t="str">
            <v>CSDY</v>
          </cell>
        </row>
        <row r="182">
          <cell r="A182" t="str">
            <v>MB182</v>
          </cell>
          <cell r="B182" t="str">
            <v>MB</v>
          </cell>
          <cell r="C182">
            <v>182</v>
          </cell>
          <cell r="D182" t="str">
            <v>Schreurs Luca</v>
          </cell>
          <cell r="E182">
            <v>10</v>
          </cell>
          <cell r="F182">
            <v>3</v>
          </cell>
          <cell r="G182">
            <v>15</v>
          </cell>
          <cell r="H182" t="str">
            <v>CSDY</v>
          </cell>
        </row>
        <row r="183">
          <cell r="A183" t="str">
            <v>MB183</v>
          </cell>
          <cell r="B183" t="str">
            <v>MB</v>
          </cell>
          <cell r="C183">
            <v>183</v>
          </cell>
          <cell r="D183" t="str">
            <v>Tramasure Adrien</v>
          </cell>
          <cell r="E183">
            <v>10</v>
          </cell>
          <cell r="F183">
            <v>1</v>
          </cell>
          <cell r="G183">
            <v>7</v>
          </cell>
          <cell r="H183" t="str">
            <v>CSDY</v>
          </cell>
        </row>
        <row r="184">
          <cell r="A184" t="str">
            <v>MB184</v>
          </cell>
          <cell r="B184" t="str">
            <v>MB</v>
          </cell>
          <cell r="C184">
            <v>184</v>
          </cell>
          <cell r="D184" t="str">
            <v>Vanaerde Nassogne Antoine</v>
          </cell>
          <cell r="E184">
            <v>9</v>
          </cell>
          <cell r="F184">
            <v>9</v>
          </cell>
          <cell r="G184">
            <v>13</v>
          </cell>
          <cell r="H184" t="str">
            <v>CSDY</v>
          </cell>
        </row>
        <row r="185">
          <cell r="A185" t="str">
            <v>MB185</v>
          </cell>
          <cell r="B185" t="str">
            <v>MB</v>
          </cell>
          <cell r="C185">
            <v>185</v>
          </cell>
          <cell r="D185" t="str">
            <v>Van De Ponseele Siméon</v>
          </cell>
          <cell r="E185">
            <v>9</v>
          </cell>
          <cell r="F185">
            <v>7</v>
          </cell>
          <cell r="G185">
            <v>9</v>
          </cell>
          <cell r="H185" t="str">
            <v>CSDY</v>
          </cell>
        </row>
        <row r="186">
          <cell r="A186" t="str">
            <v>MB186</v>
          </cell>
          <cell r="B186" t="str">
            <v>MB</v>
          </cell>
          <cell r="C186">
            <v>186</v>
          </cell>
          <cell r="D186" t="str">
            <v>Vassart Benjamin</v>
          </cell>
          <cell r="E186">
            <v>9</v>
          </cell>
          <cell r="F186">
            <v>1</v>
          </cell>
          <cell r="G186">
            <v>4</v>
          </cell>
          <cell r="H186" t="str">
            <v>CSDY</v>
          </cell>
        </row>
        <row r="187">
          <cell r="A187" t="str">
            <v>MB187</v>
          </cell>
          <cell r="B187" t="str">
            <v>MB</v>
          </cell>
          <cell r="C187">
            <v>187</v>
          </cell>
          <cell r="D187" t="str">
            <v>Milet Elliot</v>
          </cell>
          <cell r="E187">
            <v>9</v>
          </cell>
          <cell r="F187">
            <v>4</v>
          </cell>
          <cell r="G187">
            <v>2</v>
          </cell>
          <cell r="H187" t="str">
            <v>CABW</v>
          </cell>
        </row>
        <row r="188">
          <cell r="A188" t="str">
            <v>MB188</v>
          </cell>
          <cell r="B188" t="str">
            <v>MB</v>
          </cell>
          <cell r="C188">
            <v>188</v>
          </cell>
          <cell r="D188" t="str">
            <v>Drugmand Ethan</v>
          </cell>
          <cell r="E188">
            <v>10</v>
          </cell>
          <cell r="F188">
            <v>8</v>
          </cell>
          <cell r="G188">
            <v>6</v>
          </cell>
          <cell r="H188" t="str">
            <v>CABW</v>
          </cell>
        </row>
        <row r="189">
          <cell r="A189" t="str">
            <v>MB189</v>
          </cell>
          <cell r="B189" t="str">
            <v>MB</v>
          </cell>
          <cell r="C189">
            <v>189</v>
          </cell>
          <cell r="D189" t="str">
            <v>Fockedey MaÎl</v>
          </cell>
          <cell r="E189">
            <v>9</v>
          </cell>
          <cell r="F189">
            <v>11</v>
          </cell>
          <cell r="G189">
            <v>23</v>
          </cell>
          <cell r="H189" t="str">
            <v>CABW</v>
          </cell>
        </row>
        <row r="190">
          <cell r="A190" t="str">
            <v>MB190</v>
          </cell>
          <cell r="B190" t="str">
            <v>MB</v>
          </cell>
          <cell r="C190">
            <v>190</v>
          </cell>
          <cell r="D190" t="str">
            <v>Van Belle Dean</v>
          </cell>
          <cell r="E190">
            <v>9</v>
          </cell>
          <cell r="F190">
            <v>11</v>
          </cell>
          <cell r="G190">
            <v>4</v>
          </cell>
          <cell r="H190" t="str">
            <v>CABW</v>
          </cell>
        </row>
        <row r="191">
          <cell r="A191" t="str">
            <v>MB191</v>
          </cell>
          <cell r="B191" t="str">
            <v>MB</v>
          </cell>
          <cell r="C191">
            <v>191</v>
          </cell>
          <cell r="D191" t="str">
            <v>Weber Jules</v>
          </cell>
          <cell r="E191">
            <v>9</v>
          </cell>
          <cell r="F191">
            <v>10</v>
          </cell>
          <cell r="G191">
            <v>13</v>
          </cell>
          <cell r="H191" t="str">
            <v>CABW</v>
          </cell>
        </row>
        <row r="192">
          <cell r="A192" t="str">
            <v>MB192</v>
          </cell>
          <cell r="B192" t="str">
            <v>MB</v>
          </cell>
          <cell r="C192">
            <v>192</v>
          </cell>
          <cell r="D192" t="str">
            <v>Halkin Emile</v>
          </cell>
          <cell r="E192">
            <v>10</v>
          </cell>
          <cell r="F192">
            <v>1</v>
          </cell>
          <cell r="G192">
            <v>21</v>
          </cell>
          <cell r="H192" t="str">
            <v>CABW</v>
          </cell>
        </row>
        <row r="193">
          <cell r="A193" t="str">
            <v>MB193</v>
          </cell>
          <cell r="B193" t="str">
            <v>MB</v>
          </cell>
          <cell r="C193">
            <v>193</v>
          </cell>
          <cell r="D193" t="str">
            <v>Lallemand Maxence</v>
          </cell>
          <cell r="E193">
            <v>9</v>
          </cell>
          <cell r="F193">
            <v>11</v>
          </cell>
          <cell r="G193">
            <v>14</v>
          </cell>
          <cell r="H193" t="str">
            <v>ACTE</v>
          </cell>
        </row>
        <row r="194">
          <cell r="A194" t="str">
            <v>MB194</v>
          </cell>
          <cell r="B194" t="str">
            <v>MB</v>
          </cell>
          <cell r="C194">
            <v>194</v>
          </cell>
          <cell r="D194" t="str">
            <v>Pourtois Aurelyan</v>
          </cell>
          <cell r="E194">
            <v>9</v>
          </cell>
          <cell r="F194">
            <v>2</v>
          </cell>
          <cell r="G194">
            <v>23</v>
          </cell>
          <cell r="H194" t="str">
            <v>CABW</v>
          </cell>
        </row>
        <row r="195">
          <cell r="A195" t="str">
            <v>MB195</v>
          </cell>
          <cell r="B195" t="str">
            <v>MB</v>
          </cell>
          <cell r="C195">
            <v>195</v>
          </cell>
          <cell r="D195" t="str">
            <v>Robert Malo</v>
          </cell>
          <cell r="E195">
            <v>9</v>
          </cell>
          <cell r="F195">
            <v>5</v>
          </cell>
          <cell r="G195">
            <v>10</v>
          </cell>
          <cell r="H195" t="str">
            <v>HUY</v>
          </cell>
        </row>
        <row r="196">
          <cell r="A196" t="str">
            <v>MB196</v>
          </cell>
          <cell r="B196" t="str">
            <v>MB</v>
          </cell>
          <cell r="C196">
            <v>196</v>
          </cell>
          <cell r="D196" t="str">
            <v>Ackaert Howard</v>
          </cell>
          <cell r="E196">
            <v>10</v>
          </cell>
          <cell r="F196">
            <v>6</v>
          </cell>
          <cell r="G196">
            <v>22</v>
          </cell>
          <cell r="H196" t="str">
            <v>HUY</v>
          </cell>
        </row>
        <row r="197">
          <cell r="A197" t="str">
            <v>MB197</v>
          </cell>
          <cell r="B197" t="str">
            <v>MB</v>
          </cell>
          <cell r="C197">
            <v>197</v>
          </cell>
          <cell r="D197" t="str">
            <v>Schidlo Roméo</v>
          </cell>
          <cell r="E197">
            <v>9</v>
          </cell>
          <cell r="F197">
            <v>10</v>
          </cell>
          <cell r="G197">
            <v>20</v>
          </cell>
          <cell r="H197" t="str">
            <v>RFCL</v>
          </cell>
        </row>
        <row r="198">
          <cell r="A198" t="str">
            <v>MB198</v>
          </cell>
          <cell r="B198" t="str">
            <v>MB</v>
          </cell>
          <cell r="C198">
            <v>198</v>
          </cell>
          <cell r="D198" t="str">
            <v>Guérin Wyatt</v>
          </cell>
          <cell r="E198">
            <v>9</v>
          </cell>
          <cell r="F198">
            <v>5</v>
          </cell>
          <cell r="G198">
            <v>16</v>
          </cell>
          <cell r="H198" t="str">
            <v>HUY</v>
          </cell>
        </row>
        <row r="199">
          <cell r="A199" t="str">
            <v>MB199</v>
          </cell>
          <cell r="B199" t="str">
            <v>MB</v>
          </cell>
          <cell r="C199">
            <v>199</v>
          </cell>
          <cell r="D199" t="str">
            <v>Mathieu Antoine</v>
          </cell>
          <cell r="E199">
            <v>10</v>
          </cell>
          <cell r="F199">
            <v>3</v>
          </cell>
          <cell r="G199">
            <v>21</v>
          </cell>
          <cell r="H199" t="str">
            <v>HUY</v>
          </cell>
        </row>
        <row r="200">
          <cell r="A200" t="str">
            <v>MB200</v>
          </cell>
          <cell r="B200" t="str">
            <v>MB</v>
          </cell>
          <cell r="C200">
            <v>200</v>
          </cell>
          <cell r="D200" t="str">
            <v>Vansteenkiste Louis</v>
          </cell>
          <cell r="E200">
            <v>9</v>
          </cell>
          <cell r="F200">
            <v>9</v>
          </cell>
          <cell r="G200">
            <v>2</v>
          </cell>
          <cell r="H200" t="str">
            <v>HF</v>
          </cell>
        </row>
        <row r="201">
          <cell r="A201" t="str">
            <v>MB201</v>
          </cell>
          <cell r="B201" t="str">
            <v>MB</v>
          </cell>
          <cell r="C201">
            <v>201</v>
          </cell>
          <cell r="D201" t="str">
            <v>Brouillard Victor</v>
          </cell>
          <cell r="E201">
            <v>9</v>
          </cell>
          <cell r="F201">
            <v>5</v>
          </cell>
          <cell r="G201">
            <v>22</v>
          </cell>
          <cell r="H201" t="str">
            <v>ACBB</v>
          </cell>
        </row>
        <row r="202">
          <cell r="A202" t="str">
            <v>MB202</v>
          </cell>
          <cell r="B202" t="str">
            <v>MB</v>
          </cell>
          <cell r="C202">
            <v>202</v>
          </cell>
          <cell r="D202" t="str">
            <v>Coune Bruno</v>
          </cell>
          <cell r="E202">
            <v>9</v>
          </cell>
          <cell r="F202">
            <v>7</v>
          </cell>
          <cell r="G202">
            <v>23</v>
          </cell>
          <cell r="H202" t="str">
            <v>RFCL</v>
          </cell>
        </row>
        <row r="203">
          <cell r="A203" t="str">
            <v>MB203</v>
          </cell>
          <cell r="B203" t="str">
            <v>MB</v>
          </cell>
          <cell r="C203">
            <v>203</v>
          </cell>
          <cell r="D203" t="str">
            <v>Bissot Tim</v>
          </cell>
          <cell r="E203">
            <v>9</v>
          </cell>
          <cell r="F203">
            <v>12</v>
          </cell>
          <cell r="G203">
            <v>19</v>
          </cell>
          <cell r="H203" t="str">
            <v>RIWA</v>
          </cell>
        </row>
        <row r="204">
          <cell r="A204" t="str">
            <v>MB204</v>
          </cell>
          <cell r="B204" t="str">
            <v>MB</v>
          </cell>
          <cell r="C204">
            <v>204</v>
          </cell>
          <cell r="D204" t="str">
            <v>Lethe Martin</v>
          </cell>
          <cell r="E204">
            <v>9</v>
          </cell>
          <cell r="F204">
            <v>8</v>
          </cell>
          <cell r="G204">
            <v>9</v>
          </cell>
          <cell r="H204" t="str">
            <v>RIWA</v>
          </cell>
        </row>
        <row r="205">
          <cell r="A205" t="str">
            <v>MB205</v>
          </cell>
          <cell r="B205" t="str">
            <v>MB</v>
          </cell>
          <cell r="C205">
            <v>205</v>
          </cell>
          <cell r="D205" t="str">
            <v>Hecq Gaston</v>
          </cell>
          <cell r="E205">
            <v>9</v>
          </cell>
          <cell r="F205">
            <v>5</v>
          </cell>
          <cell r="G205">
            <v>24</v>
          </cell>
          <cell r="H205" t="str">
            <v>OCAN</v>
          </cell>
        </row>
        <row r="206">
          <cell r="A206" t="str">
            <v>MB206</v>
          </cell>
          <cell r="B206" t="str">
            <v>MB</v>
          </cell>
          <cell r="C206">
            <v>206</v>
          </cell>
          <cell r="D206" t="str">
            <v>BLAISE Antoine</v>
          </cell>
          <cell r="E206">
            <v>9</v>
          </cell>
          <cell r="F206">
            <v>7</v>
          </cell>
          <cell r="G206">
            <v>25</v>
          </cell>
          <cell r="H206" t="str">
            <v>HERV</v>
          </cell>
        </row>
        <row r="207">
          <cell r="A207" t="str">
            <v>MB207</v>
          </cell>
          <cell r="B207" t="str">
            <v>MB</v>
          </cell>
          <cell r="C207">
            <v>207</v>
          </cell>
          <cell r="D207" t="str">
            <v>CHARLIER Thomas</v>
          </cell>
          <cell r="E207">
            <v>9</v>
          </cell>
          <cell r="F207">
            <v>9</v>
          </cell>
          <cell r="G207">
            <v>11</v>
          </cell>
          <cell r="H207" t="str">
            <v>HERV</v>
          </cell>
        </row>
        <row r="208">
          <cell r="A208" t="str">
            <v>MB208</v>
          </cell>
          <cell r="B208" t="str">
            <v>MB</v>
          </cell>
          <cell r="C208">
            <v>208</v>
          </cell>
          <cell r="D208" t="str">
            <v>CRUTZEN Nathan</v>
          </cell>
          <cell r="E208">
            <v>9</v>
          </cell>
          <cell r="F208">
            <v>5</v>
          </cell>
          <cell r="G208">
            <v>7</v>
          </cell>
          <cell r="H208" t="str">
            <v>HERV</v>
          </cell>
        </row>
        <row r="209">
          <cell r="A209" t="str">
            <v>MB209</v>
          </cell>
          <cell r="B209" t="str">
            <v>MB</v>
          </cell>
          <cell r="C209">
            <v>209</v>
          </cell>
          <cell r="D209" t="str">
            <v>D'ANNA CÙme</v>
          </cell>
          <cell r="E209">
            <v>9</v>
          </cell>
          <cell r="F209">
            <v>3</v>
          </cell>
          <cell r="G209">
            <v>25</v>
          </cell>
          <cell r="H209" t="str">
            <v>HERV</v>
          </cell>
        </row>
        <row r="210">
          <cell r="A210" t="str">
            <v>MB210</v>
          </cell>
          <cell r="B210" t="str">
            <v>MB</v>
          </cell>
          <cell r="C210">
            <v>210</v>
          </cell>
          <cell r="D210" t="str">
            <v>SCHAUS Guillaume</v>
          </cell>
          <cell r="E210">
            <v>10</v>
          </cell>
          <cell r="F210">
            <v>6</v>
          </cell>
          <cell r="G210">
            <v>4</v>
          </cell>
          <cell r="H210" t="str">
            <v>HERV</v>
          </cell>
        </row>
        <row r="211">
          <cell r="A211" t="str">
            <v>MB211</v>
          </cell>
          <cell r="B211" t="str">
            <v>MB</v>
          </cell>
          <cell r="C211">
            <v>211</v>
          </cell>
          <cell r="D211" t="str">
            <v>MALLEM Bilal</v>
          </cell>
          <cell r="E211">
            <v>9</v>
          </cell>
          <cell r="F211">
            <v>4</v>
          </cell>
          <cell r="G211">
            <v>6</v>
          </cell>
          <cell r="H211" t="str">
            <v>UAC</v>
          </cell>
        </row>
        <row r="212">
          <cell r="A212" t="str">
            <v>MB212</v>
          </cell>
          <cell r="B212" t="str">
            <v>MB</v>
          </cell>
          <cell r="C212">
            <v>212</v>
          </cell>
          <cell r="D212" t="str">
            <v>Harti Ajmal Amine∞</v>
          </cell>
          <cell r="E212">
            <v>10</v>
          </cell>
          <cell r="F212">
            <v>9</v>
          </cell>
          <cell r="G212">
            <v>15</v>
          </cell>
          <cell r="H212" t="str">
            <v>RFCL</v>
          </cell>
        </row>
        <row r="213">
          <cell r="A213" t="str">
            <v>MB213</v>
          </cell>
          <cell r="B213" t="str">
            <v>MB</v>
          </cell>
          <cell r="C213">
            <v>213</v>
          </cell>
          <cell r="D213" t="str">
            <v>Brunin Adrien</v>
          </cell>
          <cell r="E213">
            <v>10</v>
          </cell>
          <cell r="F213">
            <v>6</v>
          </cell>
          <cell r="G213">
            <v>6</v>
          </cell>
          <cell r="H213" t="str">
            <v>ACBB</v>
          </cell>
        </row>
        <row r="214">
          <cell r="A214" t="str">
            <v>MB214</v>
          </cell>
          <cell r="B214" t="str">
            <v>MB</v>
          </cell>
          <cell r="C214">
            <v>214</v>
          </cell>
          <cell r="D214" t="str">
            <v>Cuignez Léo</v>
          </cell>
          <cell r="E214">
            <v>10</v>
          </cell>
          <cell r="F214">
            <v>11</v>
          </cell>
          <cell r="G214">
            <v>12</v>
          </cell>
          <cell r="H214" t="str">
            <v>ACBB</v>
          </cell>
        </row>
        <row r="215">
          <cell r="A215" t="str">
            <v>MB215</v>
          </cell>
          <cell r="B215" t="str">
            <v>MB</v>
          </cell>
          <cell r="C215">
            <v>215</v>
          </cell>
          <cell r="D215" t="str">
            <v>Burtomboy Sacha</v>
          </cell>
          <cell r="E215">
            <v>9</v>
          </cell>
          <cell r="F215">
            <v>1</v>
          </cell>
          <cell r="G215">
            <v>9</v>
          </cell>
          <cell r="H215" t="str">
            <v>DS</v>
          </cell>
        </row>
        <row r="216">
          <cell r="A216" t="str">
            <v>MB216</v>
          </cell>
          <cell r="B216" t="str">
            <v>MB</v>
          </cell>
          <cell r="C216">
            <v>216</v>
          </cell>
          <cell r="D216" t="str">
            <v>Reynders Martin</v>
          </cell>
          <cell r="E216">
            <v>9</v>
          </cell>
          <cell r="F216">
            <v>10</v>
          </cell>
          <cell r="G216">
            <v>20</v>
          </cell>
          <cell r="H216" t="str">
            <v>RIWA</v>
          </cell>
        </row>
        <row r="217">
          <cell r="A217" t="str">
            <v>MB217</v>
          </cell>
          <cell r="B217" t="str">
            <v>MB</v>
          </cell>
          <cell r="C217">
            <v>217</v>
          </cell>
          <cell r="D217" t="str">
            <v>Dutrieux Nils</v>
          </cell>
          <cell r="E217">
            <v>9</v>
          </cell>
          <cell r="F217">
            <v>5</v>
          </cell>
          <cell r="G217">
            <v>21</v>
          </cell>
          <cell r="H217" t="str">
            <v>DS</v>
          </cell>
        </row>
        <row r="218">
          <cell r="A218" t="str">
            <v>MB218</v>
          </cell>
          <cell r="B218" t="str">
            <v>MB</v>
          </cell>
          <cell r="C218">
            <v>218</v>
          </cell>
          <cell r="D218" t="str">
            <v>Antoine Thomas</v>
          </cell>
          <cell r="E218">
            <v>9</v>
          </cell>
          <cell r="F218">
            <v>9</v>
          </cell>
          <cell r="G218">
            <v>24</v>
          </cell>
          <cell r="H218" t="str">
            <v>USBW</v>
          </cell>
        </row>
        <row r="219">
          <cell r="A219" t="str">
            <v>MB219</v>
          </cell>
          <cell r="B219" t="str">
            <v>MB</v>
          </cell>
          <cell r="C219">
            <v>219</v>
          </cell>
          <cell r="D219" t="str">
            <v>Auguste Jules</v>
          </cell>
          <cell r="E219">
            <v>10</v>
          </cell>
          <cell r="F219">
            <v>2</v>
          </cell>
          <cell r="G219">
            <v>12</v>
          </cell>
          <cell r="H219" t="str">
            <v>USBW</v>
          </cell>
        </row>
        <row r="220">
          <cell r="A220" t="str">
            <v>MB220</v>
          </cell>
          <cell r="B220" t="str">
            <v>MB</v>
          </cell>
          <cell r="C220">
            <v>220</v>
          </cell>
          <cell r="D220" t="str">
            <v>Benioucef Hugo</v>
          </cell>
          <cell r="E220">
            <v>9</v>
          </cell>
          <cell r="F220">
            <v>7</v>
          </cell>
          <cell r="G220">
            <v>22</v>
          </cell>
          <cell r="H220" t="str">
            <v>USBW</v>
          </cell>
        </row>
        <row r="221">
          <cell r="A221" t="str">
            <v>MB221</v>
          </cell>
          <cell r="B221" t="str">
            <v>MB</v>
          </cell>
          <cell r="C221">
            <v>221</v>
          </cell>
          <cell r="D221" t="str">
            <v>Degreef Logan</v>
          </cell>
          <cell r="E221">
            <v>10</v>
          </cell>
          <cell r="F221">
            <v>2</v>
          </cell>
          <cell r="G221">
            <v>1</v>
          </cell>
          <cell r="H221" t="str">
            <v>USBW</v>
          </cell>
        </row>
        <row r="222">
          <cell r="A222" t="str">
            <v>MB222</v>
          </cell>
          <cell r="B222" t="str">
            <v>MB</v>
          </cell>
          <cell r="C222">
            <v>222</v>
          </cell>
          <cell r="D222" t="str">
            <v>Delecosse Simon</v>
          </cell>
          <cell r="E222">
            <v>10</v>
          </cell>
          <cell r="F222">
            <v>11</v>
          </cell>
          <cell r="G222">
            <v>5</v>
          </cell>
          <cell r="H222" t="str">
            <v>USBW</v>
          </cell>
        </row>
        <row r="223">
          <cell r="A223" t="str">
            <v>MB223</v>
          </cell>
          <cell r="B223" t="str">
            <v>MB</v>
          </cell>
          <cell r="C223">
            <v>223</v>
          </cell>
          <cell r="D223" t="str">
            <v>De Mulder Ethan</v>
          </cell>
          <cell r="E223">
            <v>10</v>
          </cell>
          <cell r="F223">
            <v>12</v>
          </cell>
          <cell r="G223">
            <v>10</v>
          </cell>
          <cell r="H223" t="str">
            <v>USBW</v>
          </cell>
        </row>
        <row r="224">
          <cell r="A224" t="str">
            <v>MB224</v>
          </cell>
          <cell r="B224" t="str">
            <v>MB</v>
          </cell>
          <cell r="C224">
            <v>224</v>
          </cell>
          <cell r="D224" t="str">
            <v>Descamps Adrien</v>
          </cell>
          <cell r="E224">
            <v>9</v>
          </cell>
          <cell r="F224">
            <v>10</v>
          </cell>
          <cell r="G224">
            <v>1</v>
          </cell>
          <cell r="H224" t="str">
            <v>USBW</v>
          </cell>
        </row>
        <row r="225">
          <cell r="A225" t="str">
            <v>MB225</v>
          </cell>
          <cell r="B225" t="str">
            <v>MB</v>
          </cell>
          <cell r="C225">
            <v>225</v>
          </cell>
          <cell r="D225" t="str">
            <v>Detombe Lucien</v>
          </cell>
          <cell r="E225">
            <v>10</v>
          </cell>
          <cell r="F225">
            <v>8</v>
          </cell>
          <cell r="G225">
            <v>18</v>
          </cell>
          <cell r="H225" t="str">
            <v>USBW</v>
          </cell>
        </row>
        <row r="226">
          <cell r="A226" t="str">
            <v>MB226</v>
          </cell>
          <cell r="B226" t="str">
            <v>MB</v>
          </cell>
          <cell r="C226">
            <v>226</v>
          </cell>
          <cell r="D226" t="str">
            <v>Bekkali Ismael</v>
          </cell>
          <cell r="E226">
            <v>9</v>
          </cell>
          <cell r="F226">
            <v>7</v>
          </cell>
          <cell r="G226">
            <v>23</v>
          </cell>
          <cell r="H226" t="str">
            <v>ACLO</v>
          </cell>
        </row>
        <row r="227">
          <cell r="A227" t="str">
            <v>MB227</v>
          </cell>
          <cell r="B227" t="str">
            <v>MB</v>
          </cell>
          <cell r="C227">
            <v>227</v>
          </cell>
          <cell r="D227" t="str">
            <v>Houben Alexis</v>
          </cell>
          <cell r="E227">
            <v>10</v>
          </cell>
          <cell r="F227">
            <v>3</v>
          </cell>
          <cell r="G227">
            <v>20</v>
          </cell>
          <cell r="H227" t="str">
            <v>USBW</v>
          </cell>
        </row>
        <row r="228">
          <cell r="A228" t="str">
            <v>MB228</v>
          </cell>
          <cell r="B228" t="str">
            <v>MB</v>
          </cell>
          <cell r="C228">
            <v>228</v>
          </cell>
          <cell r="D228" t="str">
            <v>Hyde Romain</v>
          </cell>
          <cell r="E228">
            <v>9</v>
          </cell>
          <cell r="F228">
            <v>1</v>
          </cell>
          <cell r="G228">
            <v>7</v>
          </cell>
          <cell r="H228" t="str">
            <v>USBW</v>
          </cell>
        </row>
        <row r="229">
          <cell r="A229" t="str">
            <v>MB229</v>
          </cell>
          <cell r="B229" t="str">
            <v>MB</v>
          </cell>
          <cell r="C229">
            <v>229</v>
          </cell>
          <cell r="D229" t="str">
            <v>Jacqmain Zackary</v>
          </cell>
          <cell r="E229">
            <v>9</v>
          </cell>
          <cell r="F229">
            <v>6</v>
          </cell>
          <cell r="G229">
            <v>16</v>
          </cell>
          <cell r="H229" t="str">
            <v>USBW</v>
          </cell>
        </row>
        <row r="230">
          <cell r="A230" t="str">
            <v>MB230</v>
          </cell>
          <cell r="B230" t="str">
            <v>MB</v>
          </cell>
          <cell r="C230">
            <v>230</v>
          </cell>
          <cell r="D230" t="str">
            <v>Lamontagne Nathan</v>
          </cell>
          <cell r="E230">
            <v>9</v>
          </cell>
          <cell r="F230">
            <v>9</v>
          </cell>
          <cell r="G230">
            <v>20</v>
          </cell>
          <cell r="H230" t="str">
            <v>USBW</v>
          </cell>
        </row>
        <row r="231">
          <cell r="A231" t="str">
            <v>MB231</v>
          </cell>
          <cell r="B231" t="str">
            <v>MB</v>
          </cell>
          <cell r="C231">
            <v>231</v>
          </cell>
          <cell r="D231" t="str">
            <v>Lebeau Nicolas</v>
          </cell>
          <cell r="E231">
            <v>9</v>
          </cell>
          <cell r="F231">
            <v>12</v>
          </cell>
          <cell r="G231">
            <v>24</v>
          </cell>
          <cell r="H231" t="str">
            <v>USBW</v>
          </cell>
        </row>
        <row r="232">
          <cell r="A232" t="str">
            <v>MB232</v>
          </cell>
          <cell r="B232" t="str">
            <v>MB</v>
          </cell>
          <cell r="C232">
            <v>232</v>
          </cell>
          <cell r="D232" t="str">
            <v>Michiels Morris</v>
          </cell>
          <cell r="E232">
            <v>10</v>
          </cell>
          <cell r="F232">
            <v>12</v>
          </cell>
          <cell r="G232">
            <v>16</v>
          </cell>
          <cell r="H232" t="str">
            <v>USBW</v>
          </cell>
        </row>
        <row r="233">
          <cell r="A233" t="str">
            <v>MB233</v>
          </cell>
          <cell r="B233" t="str">
            <v>MB</v>
          </cell>
          <cell r="C233">
            <v>233</v>
          </cell>
          <cell r="D233" t="str">
            <v>Noclain Maxime</v>
          </cell>
          <cell r="E233">
            <v>9</v>
          </cell>
          <cell r="F233">
            <v>1</v>
          </cell>
          <cell r="G233">
            <v>28</v>
          </cell>
          <cell r="H233" t="str">
            <v>USBW</v>
          </cell>
        </row>
        <row r="234">
          <cell r="A234" t="str">
            <v>MB234</v>
          </cell>
          <cell r="B234" t="str">
            <v>MB</v>
          </cell>
          <cell r="C234">
            <v>234</v>
          </cell>
          <cell r="D234" t="str">
            <v>Perwez Matteo</v>
          </cell>
          <cell r="E234">
            <v>10</v>
          </cell>
          <cell r="F234">
            <v>8</v>
          </cell>
          <cell r="G234">
            <v>22</v>
          </cell>
          <cell r="H234" t="str">
            <v>USBW</v>
          </cell>
        </row>
        <row r="235">
          <cell r="A235" t="str">
            <v>MB235</v>
          </cell>
          <cell r="B235" t="str">
            <v>MB</v>
          </cell>
          <cell r="C235">
            <v>235</v>
          </cell>
          <cell r="D235" t="str">
            <v>Reusens Charles</v>
          </cell>
          <cell r="E235">
            <v>9</v>
          </cell>
          <cell r="F235">
            <v>3</v>
          </cell>
          <cell r="G235">
            <v>19</v>
          </cell>
          <cell r="H235" t="str">
            <v>USBW</v>
          </cell>
        </row>
        <row r="236">
          <cell r="A236" t="str">
            <v>MB236</v>
          </cell>
          <cell r="B236" t="str">
            <v>MB</v>
          </cell>
          <cell r="C236">
            <v>236</v>
          </cell>
          <cell r="D236" t="str">
            <v>Rey Louis</v>
          </cell>
          <cell r="E236">
            <v>10</v>
          </cell>
          <cell r="F236">
            <v>4</v>
          </cell>
          <cell r="G236">
            <v>26</v>
          </cell>
          <cell r="H236" t="str">
            <v>USBW</v>
          </cell>
        </row>
        <row r="237">
          <cell r="A237" t="str">
            <v>MB237</v>
          </cell>
          <cell r="B237" t="str">
            <v>MB</v>
          </cell>
          <cell r="C237">
            <v>237</v>
          </cell>
          <cell r="D237" t="str">
            <v>Rifflet Matthew</v>
          </cell>
          <cell r="E237">
            <v>10</v>
          </cell>
          <cell r="F237">
            <v>2</v>
          </cell>
          <cell r="G237">
            <v>6</v>
          </cell>
          <cell r="H237" t="str">
            <v>USBW</v>
          </cell>
        </row>
        <row r="238">
          <cell r="A238" t="str">
            <v>MB238</v>
          </cell>
          <cell r="B238" t="str">
            <v>MB</v>
          </cell>
          <cell r="C238">
            <v>238</v>
          </cell>
          <cell r="D238" t="str">
            <v>Thone Alexandre</v>
          </cell>
          <cell r="E238">
            <v>10</v>
          </cell>
          <cell r="F238">
            <v>7</v>
          </cell>
          <cell r="G238">
            <v>22</v>
          </cell>
          <cell r="H238" t="str">
            <v>UAC</v>
          </cell>
        </row>
        <row r="239">
          <cell r="A239" t="str">
            <v>MB239</v>
          </cell>
          <cell r="B239" t="str">
            <v>MB</v>
          </cell>
          <cell r="C239">
            <v>239</v>
          </cell>
          <cell r="D239" t="str">
            <v>Stenmans Arthur</v>
          </cell>
          <cell r="E239">
            <v>9</v>
          </cell>
          <cell r="F239">
            <v>1</v>
          </cell>
          <cell r="G239">
            <v>20</v>
          </cell>
          <cell r="H239" t="str">
            <v>USBW</v>
          </cell>
        </row>
        <row r="240">
          <cell r="A240" t="str">
            <v>MB240</v>
          </cell>
          <cell r="B240" t="str">
            <v>MB</v>
          </cell>
          <cell r="C240">
            <v>240</v>
          </cell>
          <cell r="D240" t="str">
            <v>Van Der Stede Antoine</v>
          </cell>
          <cell r="E240">
            <v>9</v>
          </cell>
          <cell r="F240">
            <v>6</v>
          </cell>
          <cell r="G240">
            <v>29</v>
          </cell>
          <cell r="H240" t="str">
            <v>USBW</v>
          </cell>
        </row>
        <row r="241">
          <cell r="A241" t="str">
            <v>MB241</v>
          </cell>
          <cell r="B241" t="str">
            <v>MB</v>
          </cell>
          <cell r="C241">
            <v>241</v>
          </cell>
          <cell r="D241" t="str">
            <v>Dombret Aymeric</v>
          </cell>
          <cell r="E241">
            <v>10</v>
          </cell>
          <cell r="F241">
            <v>2</v>
          </cell>
          <cell r="G241">
            <v>5</v>
          </cell>
          <cell r="H241" t="str">
            <v>RCAS</v>
          </cell>
        </row>
        <row r="242">
          <cell r="A242" t="str">
            <v>MB242</v>
          </cell>
          <cell r="B242" t="str">
            <v>MB</v>
          </cell>
          <cell r="C242">
            <v>242</v>
          </cell>
          <cell r="D242" t="str">
            <v>Goffinet Léo</v>
          </cell>
          <cell r="E242">
            <v>10</v>
          </cell>
          <cell r="F242">
            <v>11</v>
          </cell>
          <cell r="G242">
            <v>2</v>
          </cell>
          <cell r="H242" t="str">
            <v>ULA</v>
          </cell>
        </row>
        <row r="243">
          <cell r="A243" t="str">
            <v>MB243</v>
          </cell>
          <cell r="B243" t="str">
            <v>MB</v>
          </cell>
          <cell r="C243">
            <v>243</v>
          </cell>
          <cell r="D243" t="str">
            <v>El Hajje Jad</v>
          </cell>
          <cell r="E243">
            <v>9</v>
          </cell>
          <cell r="F243">
            <v>6</v>
          </cell>
          <cell r="G243">
            <v>28</v>
          </cell>
          <cell r="H243" t="str">
            <v>ULA</v>
          </cell>
        </row>
        <row r="244">
          <cell r="A244" t="str">
            <v>MB244</v>
          </cell>
          <cell r="B244" t="str">
            <v>MB</v>
          </cell>
          <cell r="C244">
            <v>244</v>
          </cell>
          <cell r="D244" t="str">
            <v>Hesse Oscar</v>
          </cell>
          <cell r="E244">
            <v>10</v>
          </cell>
          <cell r="F244">
            <v>4</v>
          </cell>
          <cell r="G244">
            <v>22</v>
          </cell>
          <cell r="H244" t="str">
            <v>ULA</v>
          </cell>
        </row>
        <row r="245">
          <cell r="A245" t="str">
            <v>MB245</v>
          </cell>
          <cell r="B245" t="str">
            <v>MB</v>
          </cell>
          <cell r="C245">
            <v>245</v>
          </cell>
          <cell r="D245" t="str">
            <v>Flammia Louis</v>
          </cell>
          <cell r="E245">
            <v>9</v>
          </cell>
          <cell r="F245">
            <v>6</v>
          </cell>
          <cell r="G245">
            <v>14</v>
          </cell>
          <cell r="H245" t="str">
            <v>USTA</v>
          </cell>
        </row>
        <row r="246">
          <cell r="A246" t="str">
            <v>MB246</v>
          </cell>
          <cell r="B246" t="str">
            <v>MB</v>
          </cell>
          <cell r="C246">
            <v>246</v>
          </cell>
          <cell r="D246" t="str">
            <v>Corti Matteo</v>
          </cell>
          <cell r="E246">
            <v>9</v>
          </cell>
          <cell r="F246">
            <v>7</v>
          </cell>
          <cell r="G246">
            <v>9</v>
          </cell>
          <cell r="H246" t="str">
            <v>RCAS</v>
          </cell>
        </row>
        <row r="247">
          <cell r="A247" t="str">
            <v>MB247</v>
          </cell>
          <cell r="B247" t="str">
            <v>MB</v>
          </cell>
          <cell r="C247">
            <v>247</v>
          </cell>
          <cell r="D247" t="str">
            <v>Delneufcourt Hugo</v>
          </cell>
          <cell r="E247">
            <v>9</v>
          </cell>
          <cell r="F247">
            <v>8</v>
          </cell>
          <cell r="G247">
            <v>6</v>
          </cell>
          <cell r="H247" t="str">
            <v>RESC</v>
          </cell>
        </row>
        <row r="248">
          <cell r="A248" t="str">
            <v>MB248</v>
          </cell>
          <cell r="B248" t="str">
            <v>MB</v>
          </cell>
          <cell r="C248">
            <v>248</v>
          </cell>
          <cell r="D248" t="str">
            <v>Hendrichs Hadrien</v>
          </cell>
          <cell r="E248">
            <v>10</v>
          </cell>
          <cell r="F248">
            <v>4</v>
          </cell>
          <cell r="G248">
            <v>19</v>
          </cell>
          <cell r="H248" t="str">
            <v>RESC</v>
          </cell>
        </row>
        <row r="249">
          <cell r="A249" t="str">
            <v>MB249</v>
          </cell>
          <cell r="B249" t="str">
            <v>MB</v>
          </cell>
          <cell r="C249">
            <v>249</v>
          </cell>
          <cell r="D249" t="str">
            <v>Hendrichs Victor</v>
          </cell>
          <cell r="E249">
            <v>10</v>
          </cell>
          <cell r="F249">
            <v>4</v>
          </cell>
          <cell r="G249">
            <v>19</v>
          </cell>
          <cell r="H249" t="str">
            <v>RESC</v>
          </cell>
        </row>
        <row r="250">
          <cell r="A250" t="str">
            <v>MB250</v>
          </cell>
          <cell r="B250" t="str">
            <v>MB</v>
          </cell>
          <cell r="C250">
            <v>250</v>
          </cell>
          <cell r="D250" t="str">
            <v>Delsine Graham</v>
          </cell>
          <cell r="E250">
            <v>9</v>
          </cell>
          <cell r="F250">
            <v>4</v>
          </cell>
          <cell r="G250">
            <v>29</v>
          </cell>
          <cell r="H250" t="str">
            <v>ACBB</v>
          </cell>
        </row>
        <row r="251">
          <cell r="A251" t="str">
            <v>MB251</v>
          </cell>
          <cell r="B251" t="str">
            <v>MB</v>
          </cell>
          <cell r="C251">
            <v>251</v>
          </cell>
          <cell r="D251" t="str">
            <v>Dutry Théotime</v>
          </cell>
          <cell r="E251">
            <v>10</v>
          </cell>
          <cell r="F251">
            <v>6</v>
          </cell>
          <cell r="G251">
            <v>26</v>
          </cell>
          <cell r="H251" t="str">
            <v>ACBB</v>
          </cell>
        </row>
        <row r="252">
          <cell r="A252" t="str">
            <v>MB252</v>
          </cell>
          <cell r="B252" t="str">
            <v>MB</v>
          </cell>
          <cell r="C252">
            <v>252</v>
          </cell>
          <cell r="D252" t="str">
            <v>Chiliade Barnabé</v>
          </cell>
          <cell r="E252">
            <v>9</v>
          </cell>
          <cell r="F252">
            <v>8</v>
          </cell>
          <cell r="G252">
            <v>14</v>
          </cell>
          <cell r="H252" t="str">
            <v>ARCH</v>
          </cell>
        </row>
        <row r="253">
          <cell r="A253" t="str">
            <v>MB253</v>
          </cell>
          <cell r="B253" t="str">
            <v>MB</v>
          </cell>
          <cell r="C253">
            <v>253</v>
          </cell>
          <cell r="D253" t="str">
            <v>Vancauwenberghe Jean-Bapt</v>
          </cell>
          <cell r="E253">
            <v>10</v>
          </cell>
          <cell r="F253">
            <v>2</v>
          </cell>
          <cell r="G253">
            <v>17</v>
          </cell>
          <cell r="H253" t="str">
            <v>FCHA</v>
          </cell>
        </row>
        <row r="254">
          <cell r="A254" t="str">
            <v>MB254</v>
          </cell>
          <cell r="B254" t="str">
            <v>MB</v>
          </cell>
          <cell r="C254">
            <v>254</v>
          </cell>
          <cell r="D254" t="str">
            <v>Fewster  Liam</v>
          </cell>
          <cell r="E254">
            <v>10</v>
          </cell>
          <cell r="F254">
            <v>10</v>
          </cell>
          <cell r="G254">
            <v>14</v>
          </cell>
          <cell r="H254" t="str">
            <v>FCHA</v>
          </cell>
        </row>
        <row r="255">
          <cell r="A255" t="str">
            <v>MB255</v>
          </cell>
          <cell r="B255" t="str">
            <v>MB</v>
          </cell>
          <cell r="C255">
            <v>255</v>
          </cell>
          <cell r="D255" t="str">
            <v>Hamaite Jules</v>
          </cell>
          <cell r="E255">
            <v>9</v>
          </cell>
          <cell r="F255">
            <v>1</v>
          </cell>
          <cell r="G255">
            <v>20</v>
          </cell>
          <cell r="H255" t="str">
            <v>FCHA</v>
          </cell>
        </row>
        <row r="256">
          <cell r="A256" t="str">
            <v>MB256</v>
          </cell>
          <cell r="B256" t="str">
            <v>MB</v>
          </cell>
          <cell r="C256">
            <v>256</v>
          </cell>
          <cell r="D256" t="str">
            <v>Smeets Moen</v>
          </cell>
          <cell r="E256">
            <v>9</v>
          </cell>
          <cell r="F256">
            <v>10</v>
          </cell>
          <cell r="G256">
            <v>1</v>
          </cell>
          <cell r="H256" t="str">
            <v>FCHA</v>
          </cell>
        </row>
        <row r="257">
          <cell r="A257" t="str">
            <v>MB257</v>
          </cell>
          <cell r="B257" t="str">
            <v>MB</v>
          </cell>
          <cell r="C257">
            <v>257</v>
          </cell>
          <cell r="D257" t="str">
            <v>Broux Elias</v>
          </cell>
          <cell r="E257">
            <v>9</v>
          </cell>
          <cell r="F257">
            <v>4</v>
          </cell>
          <cell r="G257">
            <v>27</v>
          </cell>
          <cell r="H257" t="str">
            <v>USTA</v>
          </cell>
        </row>
        <row r="258">
          <cell r="A258" t="str">
            <v>MB258</v>
          </cell>
          <cell r="B258" t="str">
            <v>MB</v>
          </cell>
          <cell r="C258">
            <v>258</v>
          </cell>
          <cell r="D258" t="str">
            <v>Leclercq Esteban</v>
          </cell>
          <cell r="E258">
            <v>10</v>
          </cell>
          <cell r="F258">
            <v>12</v>
          </cell>
          <cell r="G258">
            <v>8</v>
          </cell>
          <cell r="H258" t="str">
            <v>USTA</v>
          </cell>
        </row>
        <row r="259">
          <cell r="A259" t="str">
            <v>MB259</v>
          </cell>
          <cell r="B259" t="str">
            <v>MB</v>
          </cell>
          <cell r="C259">
            <v>259</v>
          </cell>
          <cell r="D259" t="str">
            <v>Van Durmen Baptiste</v>
          </cell>
          <cell r="E259">
            <v>9</v>
          </cell>
          <cell r="F259">
            <v>1</v>
          </cell>
          <cell r="G259">
            <v>16</v>
          </cell>
          <cell r="H259" t="str">
            <v>USTA</v>
          </cell>
        </row>
        <row r="260">
          <cell r="A260" t="str">
            <v>MB260</v>
          </cell>
          <cell r="B260" t="str">
            <v>MB</v>
          </cell>
          <cell r="C260">
            <v>260</v>
          </cell>
          <cell r="D260" t="str">
            <v>Van Runckelen Clovis</v>
          </cell>
          <cell r="E260">
            <v>9</v>
          </cell>
          <cell r="F260">
            <v>12</v>
          </cell>
          <cell r="G260">
            <v>1</v>
          </cell>
          <cell r="H260" t="str">
            <v>USTA</v>
          </cell>
        </row>
        <row r="261">
          <cell r="A261" t="str">
            <v>MB261</v>
          </cell>
          <cell r="B261" t="str">
            <v>MB</v>
          </cell>
          <cell r="C261">
            <v>261</v>
          </cell>
          <cell r="D261" t="str">
            <v>Mertens Martin</v>
          </cell>
          <cell r="E261">
            <v>9</v>
          </cell>
          <cell r="F261">
            <v>3</v>
          </cell>
          <cell r="G261">
            <v>31</v>
          </cell>
          <cell r="H261" t="str">
            <v>HF</v>
          </cell>
        </row>
        <row r="262">
          <cell r="A262" t="str">
            <v>MB262</v>
          </cell>
          <cell r="B262" t="str">
            <v>MB</v>
          </cell>
          <cell r="C262">
            <v>262</v>
          </cell>
          <cell r="D262" t="str">
            <v>Schils Pablo</v>
          </cell>
          <cell r="E262">
            <v>9</v>
          </cell>
          <cell r="F262">
            <v>2</v>
          </cell>
          <cell r="G262">
            <v>15</v>
          </cell>
          <cell r="H262" t="str">
            <v>SER</v>
          </cell>
        </row>
        <row r="263">
          <cell r="A263" t="str">
            <v>MB263</v>
          </cell>
          <cell r="B263" t="str">
            <v>MB</v>
          </cell>
          <cell r="C263">
            <v>263</v>
          </cell>
          <cell r="D263" t="str">
            <v>Gaspart Arthur</v>
          </cell>
          <cell r="E263">
            <v>9</v>
          </cell>
          <cell r="F263">
            <v>12</v>
          </cell>
          <cell r="G263">
            <v>3</v>
          </cell>
          <cell r="H263" t="str">
            <v>ARCH</v>
          </cell>
        </row>
        <row r="264">
          <cell r="A264" t="str">
            <v>MB264</v>
          </cell>
          <cell r="B264" t="str">
            <v>MB</v>
          </cell>
          <cell r="C264">
            <v>264</v>
          </cell>
          <cell r="D264" t="str">
            <v>Frérotte Tom</v>
          </cell>
          <cell r="E264">
            <v>10</v>
          </cell>
          <cell r="F264">
            <v>1</v>
          </cell>
          <cell r="G264">
            <v>12</v>
          </cell>
          <cell r="H264" t="str">
            <v>ARCH</v>
          </cell>
        </row>
        <row r="265">
          <cell r="A265" t="str">
            <v>MB265</v>
          </cell>
          <cell r="B265" t="str">
            <v>MB</v>
          </cell>
          <cell r="C265">
            <v>265</v>
          </cell>
          <cell r="D265" t="str">
            <v>Di Niro Romeo</v>
          </cell>
          <cell r="E265">
            <v>9</v>
          </cell>
          <cell r="F265">
            <v>10</v>
          </cell>
          <cell r="G265">
            <v>29</v>
          </cell>
          <cell r="H265" t="str">
            <v>CRAC</v>
          </cell>
        </row>
        <row r="266">
          <cell r="A266" t="str">
            <v>MB266</v>
          </cell>
          <cell r="B266" t="str">
            <v>MB</v>
          </cell>
          <cell r="C266">
            <v>266</v>
          </cell>
          <cell r="D266" t="str">
            <v>Cocco Roméo</v>
          </cell>
          <cell r="E266">
            <v>9</v>
          </cell>
          <cell r="F266">
            <v>11</v>
          </cell>
          <cell r="G266">
            <v>29</v>
          </cell>
          <cell r="H266" t="str">
            <v>RFCL</v>
          </cell>
        </row>
        <row r="267">
          <cell r="A267" t="str">
            <v>MB267</v>
          </cell>
          <cell r="B267" t="str">
            <v>MB</v>
          </cell>
          <cell r="C267">
            <v>267</v>
          </cell>
          <cell r="D267" t="str">
            <v>Hebette Niels</v>
          </cell>
          <cell r="E267">
            <v>10</v>
          </cell>
          <cell r="F267">
            <v>2</v>
          </cell>
          <cell r="G267">
            <v>14</v>
          </cell>
          <cell r="H267" t="str">
            <v>ARCH</v>
          </cell>
        </row>
        <row r="268">
          <cell r="A268" t="str">
            <v>MB268</v>
          </cell>
          <cell r="B268" t="str">
            <v>MB</v>
          </cell>
          <cell r="C268">
            <v>268</v>
          </cell>
          <cell r="D268" t="str">
            <v>Henrard Augustin</v>
          </cell>
          <cell r="E268">
            <v>10</v>
          </cell>
          <cell r="F268">
            <v>5</v>
          </cell>
          <cell r="G268">
            <v>1</v>
          </cell>
          <cell r="H268" t="str">
            <v>ARCH</v>
          </cell>
        </row>
        <row r="269">
          <cell r="A269" t="str">
            <v>MB269</v>
          </cell>
          <cell r="B269" t="str">
            <v>MB</v>
          </cell>
          <cell r="C269">
            <v>269</v>
          </cell>
          <cell r="D269" t="str">
            <v>Hermal Cyril</v>
          </cell>
          <cell r="E269">
            <v>10</v>
          </cell>
          <cell r="F269">
            <v>9</v>
          </cell>
          <cell r="G269">
            <v>1</v>
          </cell>
          <cell r="H269" t="str">
            <v>ARCH</v>
          </cell>
        </row>
        <row r="270">
          <cell r="A270" t="str">
            <v>MB270</v>
          </cell>
          <cell r="B270" t="str">
            <v>MB</v>
          </cell>
          <cell r="C270">
            <v>270</v>
          </cell>
          <cell r="D270" t="str">
            <v>Hesse Lucas</v>
          </cell>
          <cell r="E270">
            <v>10</v>
          </cell>
          <cell r="F270">
            <v>9</v>
          </cell>
          <cell r="G270">
            <v>15</v>
          </cell>
          <cell r="H270" t="str">
            <v>ARCH</v>
          </cell>
        </row>
        <row r="271">
          <cell r="A271" t="str">
            <v>MB271</v>
          </cell>
          <cell r="B271" t="str">
            <v>MB</v>
          </cell>
          <cell r="C271">
            <v>271</v>
          </cell>
          <cell r="D271" t="str">
            <v>Hody Soan</v>
          </cell>
          <cell r="E271">
            <v>9</v>
          </cell>
          <cell r="F271">
            <v>8</v>
          </cell>
          <cell r="G271">
            <v>22</v>
          </cell>
          <cell r="H271" t="str">
            <v>ARCH</v>
          </cell>
        </row>
        <row r="272">
          <cell r="A272" t="str">
            <v>MB272</v>
          </cell>
          <cell r="B272" t="str">
            <v>MB</v>
          </cell>
          <cell r="C272">
            <v>272</v>
          </cell>
          <cell r="D272" t="str">
            <v>Jaucot Tom</v>
          </cell>
          <cell r="E272">
            <v>10</v>
          </cell>
          <cell r="F272">
            <v>8</v>
          </cell>
          <cell r="G272">
            <v>4</v>
          </cell>
          <cell r="H272" t="str">
            <v>ARCH</v>
          </cell>
        </row>
        <row r="273">
          <cell r="A273" t="str">
            <v>MB273</v>
          </cell>
          <cell r="B273" t="str">
            <v>MB</v>
          </cell>
          <cell r="C273">
            <v>273</v>
          </cell>
          <cell r="D273" t="str">
            <v>Jockin Noé</v>
          </cell>
          <cell r="E273">
            <v>9</v>
          </cell>
          <cell r="F273">
            <v>11</v>
          </cell>
          <cell r="G273">
            <v>18</v>
          </cell>
          <cell r="H273" t="str">
            <v>ARCH</v>
          </cell>
        </row>
        <row r="274">
          <cell r="A274" t="str">
            <v>MB274</v>
          </cell>
          <cell r="B274" t="str">
            <v>MB</v>
          </cell>
          <cell r="C274">
            <v>274</v>
          </cell>
          <cell r="D274" t="str">
            <v>Lambert Genemo</v>
          </cell>
          <cell r="E274">
            <v>10</v>
          </cell>
          <cell r="F274">
            <v>1</v>
          </cell>
          <cell r="G274">
            <v>28</v>
          </cell>
          <cell r="H274" t="str">
            <v>ARCH</v>
          </cell>
        </row>
        <row r="275">
          <cell r="A275" t="str">
            <v>MB275</v>
          </cell>
          <cell r="B275" t="str">
            <v>MB</v>
          </cell>
          <cell r="C275">
            <v>275</v>
          </cell>
          <cell r="D275" t="str">
            <v>Lechat Esteban</v>
          </cell>
          <cell r="E275">
            <v>9</v>
          </cell>
          <cell r="F275">
            <v>6</v>
          </cell>
          <cell r="G275">
            <v>5</v>
          </cell>
          <cell r="H275" t="str">
            <v>ARCH</v>
          </cell>
        </row>
        <row r="276">
          <cell r="A276" t="str">
            <v>MB276</v>
          </cell>
          <cell r="B276" t="str">
            <v>MB</v>
          </cell>
          <cell r="C276">
            <v>276</v>
          </cell>
          <cell r="D276" t="str">
            <v>Frennet Marceau</v>
          </cell>
          <cell r="E276">
            <v>10</v>
          </cell>
          <cell r="F276">
            <v>12</v>
          </cell>
          <cell r="G276">
            <v>8</v>
          </cell>
          <cell r="H276" t="str">
            <v>ARCH</v>
          </cell>
        </row>
        <row r="277">
          <cell r="A277" t="str">
            <v>MB277</v>
          </cell>
          <cell r="B277" t="str">
            <v>MB</v>
          </cell>
          <cell r="C277">
            <v>277</v>
          </cell>
          <cell r="D277" t="str">
            <v>Pecheur Luis</v>
          </cell>
          <cell r="E277">
            <v>9</v>
          </cell>
          <cell r="F277">
            <v>12</v>
          </cell>
          <cell r="G277">
            <v>30</v>
          </cell>
          <cell r="H277" t="str">
            <v>ARCH</v>
          </cell>
        </row>
        <row r="278">
          <cell r="A278" t="str">
            <v>MB278</v>
          </cell>
          <cell r="B278" t="str">
            <v>MB</v>
          </cell>
          <cell r="C278">
            <v>278</v>
          </cell>
          <cell r="D278" t="str">
            <v>Pigeolet Elias</v>
          </cell>
          <cell r="E278">
            <v>10</v>
          </cell>
          <cell r="F278">
            <v>1</v>
          </cell>
          <cell r="G278">
            <v>19</v>
          </cell>
          <cell r="H278" t="str">
            <v>ARCH</v>
          </cell>
        </row>
        <row r="279">
          <cell r="A279" t="str">
            <v>MB279</v>
          </cell>
          <cell r="B279" t="str">
            <v>MB</v>
          </cell>
          <cell r="C279">
            <v>279</v>
          </cell>
          <cell r="D279" t="str">
            <v>Labeeuw Guillaume</v>
          </cell>
          <cell r="E279">
            <v>9</v>
          </cell>
          <cell r="F279">
            <v>10</v>
          </cell>
          <cell r="G279">
            <v>16</v>
          </cell>
          <cell r="H279" t="str">
            <v>RCAS</v>
          </cell>
        </row>
        <row r="280">
          <cell r="A280" t="str">
            <v>MB280</v>
          </cell>
          <cell r="B280" t="str">
            <v>MB</v>
          </cell>
          <cell r="C280">
            <v>280</v>
          </cell>
          <cell r="D280" t="str">
            <v>Soh NathanaÎl</v>
          </cell>
          <cell r="E280">
            <v>10</v>
          </cell>
          <cell r="F280">
            <v>3</v>
          </cell>
          <cell r="G280">
            <v>23</v>
          </cell>
          <cell r="H280" t="str">
            <v>ARCH</v>
          </cell>
        </row>
        <row r="281">
          <cell r="A281" t="str">
            <v>MB281</v>
          </cell>
          <cell r="B281" t="str">
            <v>MB</v>
          </cell>
          <cell r="C281">
            <v>281</v>
          </cell>
          <cell r="D281" t="str">
            <v>Sterckx Arthur</v>
          </cell>
          <cell r="E281">
            <v>9</v>
          </cell>
          <cell r="F281">
            <v>7</v>
          </cell>
          <cell r="G281">
            <v>21</v>
          </cell>
          <cell r="H281" t="str">
            <v>ARCH</v>
          </cell>
        </row>
        <row r="282">
          <cell r="A282" t="str">
            <v>MB282</v>
          </cell>
          <cell r="B282" t="str">
            <v>MB</v>
          </cell>
          <cell r="C282">
            <v>282</v>
          </cell>
          <cell r="D282" t="str">
            <v>Valente Paolo</v>
          </cell>
          <cell r="E282">
            <v>9</v>
          </cell>
          <cell r="F282">
            <v>1</v>
          </cell>
          <cell r="G282">
            <v>18</v>
          </cell>
          <cell r="H282" t="str">
            <v>ARCH</v>
          </cell>
        </row>
        <row r="283">
          <cell r="A283" t="str">
            <v>MB283</v>
          </cell>
          <cell r="B283" t="str">
            <v>MB</v>
          </cell>
          <cell r="C283">
            <v>283</v>
          </cell>
          <cell r="D283" t="str">
            <v>Valente Giovanni</v>
          </cell>
          <cell r="E283">
            <v>10</v>
          </cell>
          <cell r="F283">
            <v>7</v>
          </cell>
          <cell r="G283">
            <v>3</v>
          </cell>
          <cell r="H283" t="str">
            <v>ARCH</v>
          </cell>
        </row>
        <row r="284">
          <cell r="A284" t="str">
            <v>MB284</v>
          </cell>
          <cell r="B284" t="str">
            <v>MB</v>
          </cell>
          <cell r="C284">
            <v>284</v>
          </cell>
          <cell r="D284" t="str">
            <v>Warnon Mathys</v>
          </cell>
          <cell r="E284">
            <v>10</v>
          </cell>
          <cell r="F284">
            <v>5</v>
          </cell>
          <cell r="G284">
            <v>31</v>
          </cell>
          <cell r="H284" t="str">
            <v>ARCH</v>
          </cell>
        </row>
        <row r="285">
          <cell r="A285" t="str">
            <v>MB285</v>
          </cell>
          <cell r="B285" t="str">
            <v>MB</v>
          </cell>
          <cell r="C285">
            <v>285</v>
          </cell>
          <cell r="D285" t="str">
            <v>Verwilghen Abraham</v>
          </cell>
          <cell r="E285">
            <v>9</v>
          </cell>
          <cell r="F285">
            <v>4</v>
          </cell>
          <cell r="G285">
            <v>14</v>
          </cell>
          <cell r="H285" t="str">
            <v>RCAS</v>
          </cell>
        </row>
        <row r="286">
          <cell r="A286" t="str">
            <v>MB286</v>
          </cell>
          <cell r="B286" t="str">
            <v>MB</v>
          </cell>
          <cell r="C286">
            <v>286</v>
          </cell>
          <cell r="D286" t="str">
            <v>Lenel Jean</v>
          </cell>
          <cell r="E286">
            <v>9</v>
          </cell>
          <cell r="F286">
            <v>11</v>
          </cell>
          <cell r="G286">
            <v>15</v>
          </cell>
          <cell r="H286" t="str">
            <v>DAMP</v>
          </cell>
        </row>
        <row r="287">
          <cell r="A287" t="str">
            <v>MB287</v>
          </cell>
          <cell r="B287" t="str">
            <v>MB</v>
          </cell>
          <cell r="C287">
            <v>287</v>
          </cell>
          <cell r="D287" t="str">
            <v>Dotrimont Louis</v>
          </cell>
          <cell r="E287">
            <v>9</v>
          </cell>
          <cell r="F287">
            <v>2</v>
          </cell>
          <cell r="G287">
            <v>1</v>
          </cell>
          <cell r="H287" t="str">
            <v>WACO</v>
          </cell>
        </row>
        <row r="288">
          <cell r="A288" t="str">
            <v>MB288</v>
          </cell>
          <cell r="B288" t="str">
            <v>MB</v>
          </cell>
          <cell r="C288">
            <v>288</v>
          </cell>
          <cell r="D288" t="str">
            <v>Fichant Hugo</v>
          </cell>
          <cell r="E288">
            <v>9</v>
          </cell>
          <cell r="F288">
            <v>3</v>
          </cell>
          <cell r="G288">
            <v>18</v>
          </cell>
          <cell r="H288" t="str">
            <v>ULA</v>
          </cell>
        </row>
        <row r="289">
          <cell r="A289" t="str">
            <v>MB289</v>
          </cell>
          <cell r="B289" t="str">
            <v>MB</v>
          </cell>
          <cell r="C289">
            <v>289</v>
          </cell>
          <cell r="D289" t="str">
            <v>Collard Henry</v>
          </cell>
          <cell r="E289">
            <v>9</v>
          </cell>
          <cell r="F289">
            <v>8</v>
          </cell>
          <cell r="G289">
            <v>14</v>
          </cell>
          <cell r="H289" t="str">
            <v>ARCH</v>
          </cell>
        </row>
        <row r="290">
          <cell r="A290" t="str">
            <v>MB290</v>
          </cell>
          <cell r="B290" t="str">
            <v>MB</v>
          </cell>
          <cell r="C290">
            <v>290</v>
          </cell>
          <cell r="D290" t="str">
            <v>Castagnetti Soan</v>
          </cell>
          <cell r="E290">
            <v>10</v>
          </cell>
          <cell r="F290">
            <v>1</v>
          </cell>
          <cell r="G290">
            <v>13</v>
          </cell>
          <cell r="H290" t="str">
            <v>HF</v>
          </cell>
        </row>
        <row r="291">
          <cell r="A291" t="str">
            <v>MB291</v>
          </cell>
          <cell r="B291" t="str">
            <v>MB</v>
          </cell>
          <cell r="C291">
            <v>291</v>
          </cell>
          <cell r="D291" t="str">
            <v>Chiacchia Romain</v>
          </cell>
          <cell r="E291">
            <v>9</v>
          </cell>
          <cell r="F291">
            <v>10</v>
          </cell>
          <cell r="G291">
            <v>23</v>
          </cell>
          <cell r="H291" t="str">
            <v>MOHA</v>
          </cell>
        </row>
        <row r="292">
          <cell r="A292" t="str">
            <v>MB292</v>
          </cell>
          <cell r="B292" t="str">
            <v>MB</v>
          </cell>
          <cell r="C292">
            <v>292</v>
          </cell>
          <cell r="D292" t="str">
            <v>De Hertogh Adrien</v>
          </cell>
          <cell r="E292">
            <v>9</v>
          </cell>
          <cell r="F292">
            <v>8</v>
          </cell>
          <cell r="G292">
            <v>27</v>
          </cell>
          <cell r="H292" t="str">
            <v>MOHA</v>
          </cell>
        </row>
        <row r="293">
          <cell r="A293" t="str">
            <v>MB293</v>
          </cell>
          <cell r="B293" t="str">
            <v>MB</v>
          </cell>
          <cell r="C293">
            <v>293</v>
          </cell>
          <cell r="D293" t="str">
            <v>Denimal Antoine</v>
          </cell>
          <cell r="E293">
            <v>10</v>
          </cell>
          <cell r="F293">
            <v>8</v>
          </cell>
          <cell r="G293">
            <v>3</v>
          </cell>
          <cell r="H293" t="str">
            <v>MOHA</v>
          </cell>
        </row>
        <row r="294">
          <cell r="A294" t="str">
            <v>MB294</v>
          </cell>
          <cell r="B294" t="str">
            <v>MB</v>
          </cell>
          <cell r="C294">
            <v>294</v>
          </cell>
          <cell r="D294" t="str">
            <v>Devos Julien</v>
          </cell>
          <cell r="E294">
            <v>9</v>
          </cell>
          <cell r="F294">
            <v>8</v>
          </cell>
          <cell r="G294">
            <v>31</v>
          </cell>
          <cell r="H294" t="str">
            <v>MOHA</v>
          </cell>
        </row>
        <row r="295">
          <cell r="A295" t="str">
            <v>MB295</v>
          </cell>
          <cell r="B295" t="str">
            <v>MB</v>
          </cell>
          <cell r="C295">
            <v>295</v>
          </cell>
          <cell r="D295" t="str">
            <v>Dieudonne Calvo Y Enrique</v>
          </cell>
          <cell r="E295">
            <v>9</v>
          </cell>
          <cell r="F295">
            <v>11</v>
          </cell>
          <cell r="G295">
            <v>3</v>
          </cell>
          <cell r="H295" t="str">
            <v>MOHA</v>
          </cell>
        </row>
        <row r="296">
          <cell r="A296" t="str">
            <v>MB296</v>
          </cell>
          <cell r="B296" t="str">
            <v>MB</v>
          </cell>
          <cell r="C296">
            <v>296</v>
          </cell>
          <cell r="D296" t="str">
            <v>Dussart Nathan</v>
          </cell>
          <cell r="E296">
            <v>10</v>
          </cell>
          <cell r="F296">
            <v>7</v>
          </cell>
          <cell r="G296">
            <v>17</v>
          </cell>
          <cell r="H296" t="str">
            <v>MOHA</v>
          </cell>
        </row>
        <row r="297">
          <cell r="A297" t="str">
            <v>MB297</v>
          </cell>
          <cell r="B297" t="str">
            <v>MB</v>
          </cell>
          <cell r="C297">
            <v>297</v>
          </cell>
          <cell r="D297" t="str">
            <v>Echardour Baptiste</v>
          </cell>
          <cell r="E297">
            <v>10</v>
          </cell>
          <cell r="F297">
            <v>12</v>
          </cell>
          <cell r="G297">
            <v>7</v>
          </cell>
          <cell r="H297" t="str">
            <v>MOHA</v>
          </cell>
        </row>
        <row r="298">
          <cell r="A298" t="str">
            <v>MB298</v>
          </cell>
          <cell r="B298" t="str">
            <v>MB</v>
          </cell>
          <cell r="C298">
            <v>298</v>
          </cell>
          <cell r="D298" t="str">
            <v>FranÁois Cyprien</v>
          </cell>
          <cell r="E298">
            <v>10</v>
          </cell>
          <cell r="F298">
            <v>8</v>
          </cell>
          <cell r="G298">
            <v>17</v>
          </cell>
          <cell r="H298" t="str">
            <v>MOHA</v>
          </cell>
        </row>
        <row r="299">
          <cell r="A299" t="str">
            <v>MB299</v>
          </cell>
          <cell r="B299" t="str">
            <v>MB</v>
          </cell>
          <cell r="C299">
            <v>299</v>
          </cell>
          <cell r="D299" t="str">
            <v>Joris Sébastien</v>
          </cell>
          <cell r="E299">
            <v>9</v>
          </cell>
          <cell r="F299">
            <v>10</v>
          </cell>
          <cell r="G299">
            <v>12</v>
          </cell>
          <cell r="H299" t="str">
            <v>MOHA</v>
          </cell>
        </row>
        <row r="300">
          <cell r="A300" t="str">
            <v>MB300</v>
          </cell>
          <cell r="B300" t="str">
            <v>MB</v>
          </cell>
          <cell r="C300">
            <v>300</v>
          </cell>
          <cell r="D300" t="str">
            <v>Kermer Alexandre</v>
          </cell>
          <cell r="E300">
            <v>10</v>
          </cell>
          <cell r="F300">
            <v>2</v>
          </cell>
          <cell r="G300">
            <v>28</v>
          </cell>
          <cell r="H300" t="str">
            <v>MOHA</v>
          </cell>
        </row>
        <row r="301">
          <cell r="A301" t="str">
            <v>MB301</v>
          </cell>
          <cell r="B301" t="str">
            <v>MB</v>
          </cell>
          <cell r="C301">
            <v>301</v>
          </cell>
          <cell r="D301" t="str">
            <v>Rogge Martin</v>
          </cell>
          <cell r="E301">
            <v>10</v>
          </cell>
          <cell r="F301">
            <v>12</v>
          </cell>
          <cell r="G301">
            <v>30</v>
          </cell>
          <cell r="H301" t="str">
            <v>MOHA</v>
          </cell>
        </row>
        <row r="302">
          <cell r="A302" t="str">
            <v>MB302</v>
          </cell>
          <cell r="B302" t="str">
            <v>MB</v>
          </cell>
          <cell r="C302">
            <v>302</v>
          </cell>
          <cell r="D302" t="str">
            <v>Vandenberghe Tom</v>
          </cell>
          <cell r="E302">
            <v>10</v>
          </cell>
          <cell r="F302">
            <v>11</v>
          </cell>
          <cell r="G302">
            <v>16</v>
          </cell>
          <cell r="H302" t="str">
            <v>MOHA</v>
          </cell>
        </row>
        <row r="303">
          <cell r="A303" t="str">
            <v>MB303</v>
          </cell>
          <cell r="B303" t="str">
            <v>MB</v>
          </cell>
          <cell r="C303">
            <v>303</v>
          </cell>
          <cell r="D303" t="str">
            <v>Bru CÙme</v>
          </cell>
          <cell r="E303">
            <v>9</v>
          </cell>
          <cell r="F303">
            <v>9</v>
          </cell>
          <cell r="G303">
            <v>24</v>
          </cell>
          <cell r="H303" t="str">
            <v>CABW</v>
          </cell>
        </row>
        <row r="304">
          <cell r="A304" t="str">
            <v>MB304</v>
          </cell>
          <cell r="B304" t="str">
            <v>MB</v>
          </cell>
          <cell r="C304">
            <v>304</v>
          </cell>
          <cell r="D304" t="str">
            <v>Breyne Romain</v>
          </cell>
          <cell r="E304">
            <v>10</v>
          </cell>
          <cell r="F304">
            <v>9</v>
          </cell>
          <cell r="G304">
            <v>6</v>
          </cell>
          <cell r="H304" t="str">
            <v>JSMC</v>
          </cell>
        </row>
        <row r="305">
          <cell r="A305" t="str">
            <v>MB305</v>
          </cell>
          <cell r="B305" t="str">
            <v>MB</v>
          </cell>
          <cell r="C305">
            <v>305</v>
          </cell>
          <cell r="D305" t="str">
            <v>Fonseca Lisandro</v>
          </cell>
          <cell r="E305">
            <v>10</v>
          </cell>
          <cell r="F305">
            <v>1</v>
          </cell>
          <cell r="G305">
            <v>23</v>
          </cell>
          <cell r="H305" t="str">
            <v>JSMC</v>
          </cell>
        </row>
        <row r="306">
          <cell r="A306" t="str">
            <v>MB306</v>
          </cell>
          <cell r="B306" t="str">
            <v>MB</v>
          </cell>
          <cell r="C306">
            <v>306</v>
          </cell>
          <cell r="D306" t="str">
            <v>Langlois Oscar</v>
          </cell>
          <cell r="E306">
            <v>9</v>
          </cell>
          <cell r="F306">
            <v>9</v>
          </cell>
          <cell r="G306">
            <v>25</v>
          </cell>
          <cell r="H306" t="str">
            <v>JSMC</v>
          </cell>
        </row>
        <row r="307">
          <cell r="A307" t="str">
            <v>MB307</v>
          </cell>
          <cell r="B307" t="str">
            <v>MB</v>
          </cell>
          <cell r="C307">
            <v>307</v>
          </cell>
          <cell r="D307" t="str">
            <v>Nuttin Richard</v>
          </cell>
          <cell r="E307">
            <v>9</v>
          </cell>
          <cell r="F307">
            <v>10</v>
          </cell>
          <cell r="G307">
            <v>20</v>
          </cell>
          <cell r="H307" t="str">
            <v>JSMC</v>
          </cell>
        </row>
        <row r="308">
          <cell r="A308" t="str">
            <v>MB308</v>
          </cell>
          <cell r="B308" t="str">
            <v>MB</v>
          </cell>
          <cell r="C308">
            <v>308</v>
          </cell>
          <cell r="D308" t="str">
            <v>Thomas Arthur</v>
          </cell>
          <cell r="E308">
            <v>10</v>
          </cell>
          <cell r="F308">
            <v>12</v>
          </cell>
          <cell r="G308">
            <v>9</v>
          </cell>
          <cell r="H308" t="str">
            <v>JSMC</v>
          </cell>
        </row>
        <row r="309">
          <cell r="A309" t="str">
            <v>MB309</v>
          </cell>
          <cell r="B309" t="str">
            <v>MB</v>
          </cell>
          <cell r="C309">
            <v>309</v>
          </cell>
          <cell r="D309" t="str">
            <v>Vandenberghe Achille</v>
          </cell>
          <cell r="E309">
            <v>10</v>
          </cell>
          <cell r="F309">
            <v>2</v>
          </cell>
          <cell r="G309">
            <v>8</v>
          </cell>
          <cell r="H309" t="str">
            <v>JSMC</v>
          </cell>
        </row>
        <row r="310">
          <cell r="A310" t="str">
            <v>MB310</v>
          </cell>
          <cell r="B310" t="str">
            <v>MB</v>
          </cell>
          <cell r="C310">
            <v>310</v>
          </cell>
          <cell r="D310" t="str">
            <v>Verbrugghe Tom</v>
          </cell>
          <cell r="E310">
            <v>10</v>
          </cell>
          <cell r="F310">
            <v>2</v>
          </cell>
          <cell r="G310">
            <v>19</v>
          </cell>
          <cell r="H310" t="str">
            <v>JSMC</v>
          </cell>
        </row>
        <row r="311">
          <cell r="A311" t="str">
            <v>MB311</v>
          </cell>
          <cell r="B311" t="str">
            <v>MB</v>
          </cell>
          <cell r="C311">
            <v>311</v>
          </cell>
          <cell r="D311" t="str">
            <v>Groothaert Quentin</v>
          </cell>
          <cell r="E311">
            <v>9</v>
          </cell>
          <cell r="F311">
            <v>6</v>
          </cell>
          <cell r="G311">
            <v>11</v>
          </cell>
          <cell r="H311" t="str">
            <v>CABW</v>
          </cell>
        </row>
        <row r="312">
          <cell r="A312" t="str">
            <v>MB312</v>
          </cell>
          <cell r="B312" t="str">
            <v>MB</v>
          </cell>
          <cell r="C312">
            <v>312</v>
          </cell>
          <cell r="D312" t="str">
            <v>colinet noah</v>
          </cell>
          <cell r="E312">
            <v>9</v>
          </cell>
          <cell r="F312">
            <v>1</v>
          </cell>
          <cell r="G312">
            <v>15</v>
          </cell>
          <cell r="H312" t="str">
            <v>CRAC</v>
          </cell>
        </row>
        <row r="313">
          <cell r="A313" t="str">
            <v>MB313</v>
          </cell>
          <cell r="B313" t="str">
            <v>MB</v>
          </cell>
          <cell r="C313">
            <v>313</v>
          </cell>
          <cell r="D313" t="str">
            <v>muryn victor</v>
          </cell>
          <cell r="E313">
            <v>10</v>
          </cell>
          <cell r="F313">
            <v>3</v>
          </cell>
          <cell r="G313">
            <v>26</v>
          </cell>
          <cell r="H313" t="str">
            <v>CRAC</v>
          </cell>
        </row>
        <row r="314">
          <cell r="A314" t="str">
            <v>MB314</v>
          </cell>
          <cell r="B314" t="str">
            <v>MB</v>
          </cell>
          <cell r="C314">
            <v>314</v>
          </cell>
          <cell r="D314" t="str">
            <v>CISSE seydou</v>
          </cell>
          <cell r="E314">
            <v>9</v>
          </cell>
          <cell r="F314">
            <v>9</v>
          </cell>
          <cell r="G314">
            <v>5</v>
          </cell>
          <cell r="H314" t="str">
            <v>RIWA</v>
          </cell>
        </row>
        <row r="315">
          <cell r="A315" t="str">
            <v>MB315</v>
          </cell>
          <cell r="B315" t="str">
            <v>MB</v>
          </cell>
          <cell r="C315">
            <v>315</v>
          </cell>
          <cell r="D315" t="str">
            <v>PARMENTIER Kylian</v>
          </cell>
          <cell r="E315">
            <v>9</v>
          </cell>
          <cell r="F315">
            <v>9</v>
          </cell>
          <cell r="G315">
            <v>8</v>
          </cell>
          <cell r="H315" t="str">
            <v>RIWA</v>
          </cell>
        </row>
        <row r="316">
          <cell r="A316" t="str">
            <v>MB316</v>
          </cell>
          <cell r="B316" t="str">
            <v>MB</v>
          </cell>
          <cell r="C316">
            <v>316</v>
          </cell>
          <cell r="D316" t="str">
            <v>SOUILLART Antoine</v>
          </cell>
          <cell r="E316">
            <v>10</v>
          </cell>
          <cell r="F316">
            <v>8</v>
          </cell>
          <cell r="G316">
            <v>21</v>
          </cell>
          <cell r="H316" t="str">
            <v>RIWA</v>
          </cell>
        </row>
        <row r="317">
          <cell r="A317" t="str">
            <v>MB317</v>
          </cell>
          <cell r="B317" t="str">
            <v>MB</v>
          </cell>
          <cell r="C317">
            <v>317</v>
          </cell>
          <cell r="D317" t="str">
            <v>BATOUM BATOUM Johan</v>
          </cell>
          <cell r="E317">
            <v>9</v>
          </cell>
          <cell r="F317">
            <v>1</v>
          </cell>
          <cell r="G317">
            <v>28</v>
          </cell>
          <cell r="H317" t="str">
            <v>CSF</v>
          </cell>
        </row>
        <row r="318">
          <cell r="A318" t="str">
            <v>MB318</v>
          </cell>
          <cell r="B318" t="str">
            <v>MB</v>
          </cell>
          <cell r="C318">
            <v>318</v>
          </cell>
          <cell r="D318" t="str">
            <v>BRUNEVAL Jason</v>
          </cell>
          <cell r="E318">
            <v>10</v>
          </cell>
          <cell r="F318">
            <v>8</v>
          </cell>
          <cell r="G318">
            <v>19</v>
          </cell>
          <cell r="H318" t="str">
            <v>CSF</v>
          </cell>
        </row>
        <row r="319">
          <cell r="A319" t="str">
            <v>MB319</v>
          </cell>
          <cell r="B319" t="str">
            <v>MB</v>
          </cell>
          <cell r="C319">
            <v>319</v>
          </cell>
          <cell r="D319" t="str">
            <v>VUYGE Maximilian Steffen</v>
          </cell>
          <cell r="E319">
            <v>10</v>
          </cell>
          <cell r="F319">
            <v>2</v>
          </cell>
          <cell r="G319">
            <v>22</v>
          </cell>
          <cell r="H319" t="str">
            <v>CSF</v>
          </cell>
        </row>
        <row r="320">
          <cell r="A320" t="str">
            <v>MB320</v>
          </cell>
          <cell r="B320" t="str">
            <v>MB</v>
          </cell>
          <cell r="C320">
            <v>320</v>
          </cell>
          <cell r="D320" t="str">
            <v>Counet Guillaume</v>
          </cell>
          <cell r="E320">
            <v>10</v>
          </cell>
          <cell r="F320">
            <v>1</v>
          </cell>
          <cell r="G320">
            <v>22</v>
          </cell>
          <cell r="H320" t="str">
            <v>SPA</v>
          </cell>
        </row>
        <row r="321">
          <cell r="A321" t="str">
            <v>MB321</v>
          </cell>
          <cell r="B321" t="str">
            <v>MB</v>
          </cell>
          <cell r="C321">
            <v>321</v>
          </cell>
          <cell r="D321" t="str">
            <v>Martin Victor</v>
          </cell>
          <cell r="E321">
            <v>10</v>
          </cell>
          <cell r="F321">
            <v>10</v>
          </cell>
          <cell r="G321">
            <v>21</v>
          </cell>
          <cell r="H321" t="str">
            <v>SPA</v>
          </cell>
        </row>
        <row r="322">
          <cell r="A322" t="str">
            <v>MB322</v>
          </cell>
          <cell r="B322" t="str">
            <v>MB</v>
          </cell>
          <cell r="C322">
            <v>322</v>
          </cell>
          <cell r="D322" t="str">
            <v>Spailier Lubin</v>
          </cell>
          <cell r="E322">
            <v>9</v>
          </cell>
          <cell r="F322">
            <v>9</v>
          </cell>
          <cell r="G322">
            <v>30</v>
          </cell>
          <cell r="H322" t="str">
            <v>SPA</v>
          </cell>
        </row>
        <row r="323">
          <cell r="A323" t="str">
            <v>MB323</v>
          </cell>
          <cell r="B323" t="str">
            <v>MB</v>
          </cell>
          <cell r="C323">
            <v>323</v>
          </cell>
          <cell r="D323" t="str">
            <v>Welliquet Axel</v>
          </cell>
          <cell r="E323">
            <v>10</v>
          </cell>
          <cell r="F323">
            <v>2</v>
          </cell>
          <cell r="G323">
            <v>3</v>
          </cell>
          <cell r="H323" t="str">
            <v>SPA</v>
          </cell>
        </row>
        <row r="324">
          <cell r="A324" t="str">
            <v>MB324</v>
          </cell>
          <cell r="B324" t="str">
            <v>MB</v>
          </cell>
          <cell r="C324">
            <v>324</v>
          </cell>
          <cell r="D324" t="str">
            <v>Kouassi Mattéo∞</v>
          </cell>
          <cell r="E324">
            <v>9</v>
          </cell>
          <cell r="F324">
            <v>10</v>
          </cell>
          <cell r="G324">
            <v>5</v>
          </cell>
          <cell r="H324" t="str">
            <v>RCAS</v>
          </cell>
        </row>
        <row r="325">
          <cell r="A325" t="str">
            <v>MB325</v>
          </cell>
          <cell r="B325" t="str">
            <v>MB</v>
          </cell>
          <cell r="C325">
            <v>325</v>
          </cell>
          <cell r="D325" t="str">
            <v>Salomez Lorys</v>
          </cell>
          <cell r="E325">
            <v>10</v>
          </cell>
          <cell r="F325">
            <v>11</v>
          </cell>
          <cell r="G325">
            <v>21</v>
          </cell>
          <cell r="H325" t="str">
            <v>ACLO</v>
          </cell>
        </row>
        <row r="326">
          <cell r="A326" t="str">
            <v>MB326</v>
          </cell>
          <cell r="B326" t="str">
            <v>MB</v>
          </cell>
          <cell r="C326">
            <v>326</v>
          </cell>
          <cell r="D326" t="str">
            <v>Parracino Sandro</v>
          </cell>
          <cell r="E326">
            <v>10</v>
          </cell>
          <cell r="F326">
            <v>8</v>
          </cell>
          <cell r="G326">
            <v>19</v>
          </cell>
          <cell r="H326" t="str">
            <v>ACLO</v>
          </cell>
        </row>
        <row r="327">
          <cell r="A327" t="str">
            <v>MB327</v>
          </cell>
          <cell r="B327" t="str">
            <v>MB</v>
          </cell>
          <cell r="C327">
            <v>327</v>
          </cell>
          <cell r="D327" t="str">
            <v>Courcelles Louis</v>
          </cell>
          <cell r="E327">
            <v>9</v>
          </cell>
          <cell r="F327">
            <v>12</v>
          </cell>
          <cell r="G327">
            <v>2</v>
          </cell>
          <cell r="H327" t="str">
            <v>JSMC</v>
          </cell>
        </row>
        <row r="328">
          <cell r="A328" t="str">
            <v>MB328</v>
          </cell>
          <cell r="B328" t="str">
            <v>MB</v>
          </cell>
          <cell r="C328">
            <v>328</v>
          </cell>
          <cell r="D328" t="str">
            <v>Parent Romain</v>
          </cell>
          <cell r="E328">
            <v>10</v>
          </cell>
          <cell r="F328">
            <v>12</v>
          </cell>
          <cell r="G328">
            <v>28</v>
          </cell>
          <cell r="H328" t="str">
            <v>ACLO</v>
          </cell>
        </row>
        <row r="329">
          <cell r="A329" t="str">
            <v>MB329</v>
          </cell>
          <cell r="B329" t="str">
            <v>MB</v>
          </cell>
          <cell r="C329">
            <v>329</v>
          </cell>
          <cell r="D329" t="str">
            <v>Bader Clément</v>
          </cell>
          <cell r="E329">
            <v>10</v>
          </cell>
          <cell r="F329">
            <v>8</v>
          </cell>
          <cell r="G329">
            <v>23</v>
          </cell>
          <cell r="H329" t="str">
            <v>HERV</v>
          </cell>
        </row>
        <row r="330">
          <cell r="A330" t="str">
            <v>MB330</v>
          </cell>
          <cell r="B330" t="str">
            <v>MB</v>
          </cell>
          <cell r="C330">
            <v>330</v>
          </cell>
          <cell r="D330" t="str">
            <v>Bukens Baptiste</v>
          </cell>
          <cell r="E330">
            <v>9</v>
          </cell>
          <cell r="F330">
            <v>1</v>
          </cell>
          <cell r="G330">
            <v>14</v>
          </cell>
          <cell r="H330" t="str">
            <v>HERV</v>
          </cell>
        </row>
        <row r="331">
          <cell r="A331" t="str">
            <v>MB331</v>
          </cell>
          <cell r="B331" t="str">
            <v>MB</v>
          </cell>
          <cell r="C331">
            <v>331</v>
          </cell>
          <cell r="D331" t="str">
            <v>Lejeune Maxime</v>
          </cell>
          <cell r="E331">
            <v>10</v>
          </cell>
          <cell r="F331">
            <v>2</v>
          </cell>
          <cell r="G331">
            <v>20</v>
          </cell>
          <cell r="H331" t="str">
            <v>HERV</v>
          </cell>
        </row>
        <row r="332">
          <cell r="A332" t="str">
            <v>MB332</v>
          </cell>
          <cell r="B332" t="str">
            <v>MB</v>
          </cell>
          <cell r="C332">
            <v>332</v>
          </cell>
          <cell r="D332" t="str">
            <v>Ducarme Thomas</v>
          </cell>
          <cell r="E332">
            <v>9</v>
          </cell>
          <cell r="F332">
            <v>12</v>
          </cell>
          <cell r="G332">
            <v>6</v>
          </cell>
          <cell r="H332" t="str">
            <v>CSDY</v>
          </cell>
        </row>
        <row r="333">
          <cell r="A333" t="str">
            <v>MB333</v>
          </cell>
          <cell r="B333" t="str">
            <v>MB</v>
          </cell>
          <cell r="C333">
            <v>333</v>
          </cell>
          <cell r="D333" t="str">
            <v>Gheret Clément</v>
          </cell>
          <cell r="E333">
            <v>10</v>
          </cell>
          <cell r="F333">
            <v>5</v>
          </cell>
          <cell r="G333">
            <v>8</v>
          </cell>
          <cell r="H333" t="str">
            <v>CSDY</v>
          </cell>
        </row>
        <row r="334">
          <cell r="A334" t="str">
            <v>MB334</v>
          </cell>
          <cell r="B334" t="str">
            <v>MB</v>
          </cell>
          <cell r="C334">
            <v>334</v>
          </cell>
          <cell r="D334" t="str">
            <v>Lonez Léo</v>
          </cell>
          <cell r="E334">
            <v>9</v>
          </cell>
          <cell r="F334">
            <v>11</v>
          </cell>
          <cell r="G334">
            <v>7</v>
          </cell>
          <cell r="H334" t="str">
            <v>CSDY</v>
          </cell>
        </row>
        <row r="335">
          <cell r="A335" t="str">
            <v>MB335</v>
          </cell>
          <cell r="B335" t="str">
            <v>MB</v>
          </cell>
          <cell r="C335">
            <v>335</v>
          </cell>
          <cell r="D335" t="str">
            <v>Considerant Edouard</v>
          </cell>
          <cell r="E335">
            <v>10</v>
          </cell>
          <cell r="F335">
            <v>2</v>
          </cell>
          <cell r="G335">
            <v>25</v>
          </cell>
          <cell r="H335" t="str">
            <v>ACLO</v>
          </cell>
        </row>
        <row r="336">
          <cell r="A336" t="str">
            <v>MB336</v>
          </cell>
          <cell r="B336" t="str">
            <v>MB</v>
          </cell>
          <cell r="C336">
            <v>336</v>
          </cell>
          <cell r="D336" t="str">
            <v>Reggers Maxime</v>
          </cell>
          <cell r="E336">
            <v>9</v>
          </cell>
          <cell r="F336">
            <v>5</v>
          </cell>
          <cell r="G336">
            <v>16</v>
          </cell>
          <cell r="H336" t="str">
            <v>CSDY</v>
          </cell>
        </row>
        <row r="337">
          <cell r="A337" t="str">
            <v>MB337</v>
          </cell>
          <cell r="B337" t="str">
            <v>MB</v>
          </cell>
          <cell r="C337">
            <v>337</v>
          </cell>
          <cell r="D337" t="str">
            <v>Tomboy RaphaÎl</v>
          </cell>
          <cell r="E337">
            <v>9</v>
          </cell>
          <cell r="F337">
            <v>5</v>
          </cell>
          <cell r="G337">
            <v>20</v>
          </cell>
          <cell r="H337" t="str">
            <v>CSDY</v>
          </cell>
        </row>
        <row r="338">
          <cell r="A338" t="str">
            <v>MB338</v>
          </cell>
          <cell r="B338" t="str">
            <v>MB</v>
          </cell>
          <cell r="C338">
            <v>338</v>
          </cell>
          <cell r="D338" t="str">
            <v>Vanderberghe Nathan</v>
          </cell>
          <cell r="E338">
            <v>9</v>
          </cell>
          <cell r="F338">
            <v>6</v>
          </cell>
          <cell r="G338">
            <v>3</v>
          </cell>
          <cell r="H338" t="str">
            <v>CSDY</v>
          </cell>
        </row>
        <row r="339">
          <cell r="A339" t="str">
            <v>MB339</v>
          </cell>
          <cell r="B339" t="str">
            <v>MB</v>
          </cell>
          <cell r="C339">
            <v>339</v>
          </cell>
          <cell r="D339" t="str">
            <v>Otthiers Romain</v>
          </cell>
          <cell r="E339">
            <v>9</v>
          </cell>
          <cell r="F339">
            <v>7</v>
          </cell>
          <cell r="G339">
            <v>20</v>
          </cell>
          <cell r="H339" t="str">
            <v>CSDY</v>
          </cell>
        </row>
        <row r="340">
          <cell r="A340" t="str">
            <v>MB340</v>
          </cell>
          <cell r="B340" t="str">
            <v>MB</v>
          </cell>
          <cell r="C340">
            <v>340</v>
          </cell>
          <cell r="D340" t="str">
            <v>Saussez Charlie</v>
          </cell>
          <cell r="E340">
            <v>9</v>
          </cell>
          <cell r="F340">
            <v>7</v>
          </cell>
          <cell r="G340">
            <v>28</v>
          </cell>
          <cell r="H340" t="str">
            <v>DS</v>
          </cell>
        </row>
        <row r="341">
          <cell r="A341" t="str">
            <v>MB341</v>
          </cell>
          <cell r="B341" t="str">
            <v>MB</v>
          </cell>
          <cell r="C341">
            <v>341</v>
          </cell>
          <cell r="D341" t="str">
            <v>Dupont Loic</v>
          </cell>
          <cell r="E341">
            <v>10</v>
          </cell>
          <cell r="F341">
            <v>12</v>
          </cell>
          <cell r="G341">
            <v>25</v>
          </cell>
          <cell r="H341" t="str">
            <v>DS</v>
          </cell>
        </row>
        <row r="342">
          <cell r="A342" t="str">
            <v>MB342</v>
          </cell>
          <cell r="B342" t="str">
            <v>MB</v>
          </cell>
          <cell r="C342">
            <v>342</v>
          </cell>
          <cell r="D342" t="str">
            <v>Sevrin Hugo</v>
          </cell>
          <cell r="E342">
            <v>9</v>
          </cell>
          <cell r="F342">
            <v>5</v>
          </cell>
          <cell r="G342">
            <v>9</v>
          </cell>
          <cell r="H342" t="str">
            <v>CAF</v>
          </cell>
        </row>
        <row r="343">
          <cell r="A343" t="str">
            <v>MB343</v>
          </cell>
          <cell r="B343" t="str">
            <v>MB</v>
          </cell>
          <cell r="C343">
            <v>343</v>
          </cell>
          <cell r="D343" t="str">
            <v>Djedidi Hakim</v>
          </cell>
          <cell r="E343">
            <v>10</v>
          </cell>
          <cell r="F343">
            <v>11</v>
          </cell>
          <cell r="G343">
            <v>29</v>
          </cell>
          <cell r="H343" t="str">
            <v>WS</v>
          </cell>
        </row>
        <row r="344">
          <cell r="A344" t="str">
            <v>MB344</v>
          </cell>
          <cell r="B344" t="str">
            <v>MB</v>
          </cell>
          <cell r="C344">
            <v>344</v>
          </cell>
          <cell r="D344" t="str">
            <v>Effori Della Valle Antoni</v>
          </cell>
          <cell r="E344">
            <v>10</v>
          </cell>
          <cell r="F344">
            <v>10</v>
          </cell>
          <cell r="G344">
            <v>8</v>
          </cell>
          <cell r="H344" t="str">
            <v>WS</v>
          </cell>
        </row>
        <row r="345">
          <cell r="A345" t="str">
            <v>MB345</v>
          </cell>
          <cell r="B345" t="str">
            <v>MB</v>
          </cell>
          <cell r="C345">
            <v>345</v>
          </cell>
          <cell r="D345" t="str">
            <v>Ehret Maxime∞</v>
          </cell>
          <cell r="E345">
            <v>9</v>
          </cell>
          <cell r="F345">
            <v>6</v>
          </cell>
          <cell r="G345">
            <v>28</v>
          </cell>
          <cell r="H345" t="str">
            <v>WS</v>
          </cell>
        </row>
        <row r="346">
          <cell r="A346" t="str">
            <v>MB346</v>
          </cell>
          <cell r="B346" t="str">
            <v>MB</v>
          </cell>
          <cell r="C346">
            <v>346</v>
          </cell>
          <cell r="D346" t="str">
            <v>Fadoul Samy</v>
          </cell>
          <cell r="E346">
            <v>9</v>
          </cell>
          <cell r="F346">
            <v>4</v>
          </cell>
          <cell r="G346">
            <v>27</v>
          </cell>
          <cell r="H346" t="str">
            <v>WS</v>
          </cell>
        </row>
        <row r="347">
          <cell r="A347" t="str">
            <v>MB347</v>
          </cell>
          <cell r="B347" t="str">
            <v>MB</v>
          </cell>
          <cell r="C347">
            <v>347</v>
          </cell>
          <cell r="D347" t="str">
            <v>Gonzalez Merino Jules</v>
          </cell>
          <cell r="E347">
            <v>9</v>
          </cell>
          <cell r="F347">
            <v>2</v>
          </cell>
          <cell r="G347">
            <v>6</v>
          </cell>
          <cell r="H347" t="str">
            <v>WS</v>
          </cell>
        </row>
        <row r="348">
          <cell r="A348" t="str">
            <v>MB348</v>
          </cell>
          <cell r="B348" t="str">
            <v>MB</v>
          </cell>
          <cell r="C348">
            <v>348</v>
          </cell>
          <cell r="D348" t="str">
            <v>Bertrand Enzo</v>
          </cell>
          <cell r="E348">
            <v>9</v>
          </cell>
          <cell r="F348">
            <v>3</v>
          </cell>
          <cell r="G348">
            <v>27</v>
          </cell>
          <cell r="H348" t="str">
            <v>HF</v>
          </cell>
        </row>
        <row r="349">
          <cell r="A349" t="str">
            <v>MB349</v>
          </cell>
          <cell r="B349" t="str">
            <v>MB</v>
          </cell>
          <cell r="C349">
            <v>349</v>
          </cell>
          <cell r="D349" t="str">
            <v>Kimyongur Chayane</v>
          </cell>
          <cell r="E349">
            <v>10</v>
          </cell>
          <cell r="F349">
            <v>4</v>
          </cell>
          <cell r="G349">
            <v>7</v>
          </cell>
          <cell r="H349" t="str">
            <v>WS</v>
          </cell>
        </row>
        <row r="350">
          <cell r="A350" t="str">
            <v>MB350</v>
          </cell>
          <cell r="B350" t="str">
            <v>MB</v>
          </cell>
          <cell r="C350">
            <v>350</v>
          </cell>
          <cell r="D350" t="str">
            <v>Frederich Jeremi</v>
          </cell>
          <cell r="E350">
            <v>9</v>
          </cell>
          <cell r="F350">
            <v>7</v>
          </cell>
          <cell r="G350">
            <v>9</v>
          </cell>
          <cell r="H350" t="str">
            <v>HF</v>
          </cell>
        </row>
        <row r="351">
          <cell r="A351" t="str">
            <v>MB351</v>
          </cell>
          <cell r="B351" t="str">
            <v>MB</v>
          </cell>
          <cell r="C351">
            <v>351</v>
          </cell>
          <cell r="D351" t="str">
            <v>Minarik Filip</v>
          </cell>
          <cell r="E351">
            <v>9</v>
          </cell>
          <cell r="F351">
            <v>1</v>
          </cell>
          <cell r="G351">
            <v>31</v>
          </cell>
          <cell r="H351" t="str">
            <v>WS</v>
          </cell>
        </row>
        <row r="352">
          <cell r="A352" t="str">
            <v>MB352</v>
          </cell>
          <cell r="B352" t="str">
            <v>MB</v>
          </cell>
          <cell r="C352">
            <v>352</v>
          </cell>
          <cell r="D352" t="str">
            <v>Pruvot Robin</v>
          </cell>
          <cell r="E352">
            <v>9</v>
          </cell>
          <cell r="F352">
            <v>2</v>
          </cell>
          <cell r="G352">
            <v>18</v>
          </cell>
          <cell r="H352" t="str">
            <v>WS</v>
          </cell>
        </row>
        <row r="353">
          <cell r="A353" t="str">
            <v>MB353</v>
          </cell>
          <cell r="B353" t="str">
            <v>MB</v>
          </cell>
          <cell r="C353">
            <v>353</v>
          </cell>
          <cell r="D353" t="str">
            <v>Abdo Hani</v>
          </cell>
          <cell r="E353">
            <v>9</v>
          </cell>
          <cell r="F353">
            <v>5</v>
          </cell>
          <cell r="G353">
            <v>13</v>
          </cell>
          <cell r="H353" t="str">
            <v>HF</v>
          </cell>
        </row>
        <row r="354">
          <cell r="A354" t="str">
            <v>MB354</v>
          </cell>
          <cell r="B354" t="str">
            <v>MB</v>
          </cell>
          <cell r="C354">
            <v>354</v>
          </cell>
          <cell r="D354" t="str">
            <v>Santoro Lorenzo</v>
          </cell>
          <cell r="E354">
            <v>10</v>
          </cell>
          <cell r="F354">
            <v>2</v>
          </cell>
          <cell r="G354">
            <v>12</v>
          </cell>
          <cell r="H354" t="str">
            <v>WS</v>
          </cell>
        </row>
        <row r="355">
          <cell r="A355" t="str">
            <v>MB355</v>
          </cell>
          <cell r="B355" t="str">
            <v>MB</v>
          </cell>
          <cell r="C355">
            <v>355</v>
          </cell>
          <cell r="D355" t="str">
            <v>Schˆnwiesner Lukas∞</v>
          </cell>
          <cell r="E355">
            <v>9</v>
          </cell>
          <cell r="F355">
            <v>1</v>
          </cell>
          <cell r="G355">
            <v>3</v>
          </cell>
          <cell r="H355" t="str">
            <v>WS</v>
          </cell>
        </row>
        <row r="356">
          <cell r="A356" t="str">
            <v>MB356</v>
          </cell>
          <cell r="B356" t="str">
            <v>MB</v>
          </cell>
          <cell r="C356">
            <v>356</v>
          </cell>
          <cell r="D356" t="str">
            <v>Vandenberg Charly</v>
          </cell>
          <cell r="E356">
            <v>9</v>
          </cell>
          <cell r="F356">
            <v>11</v>
          </cell>
          <cell r="G356">
            <v>21</v>
          </cell>
          <cell r="H356" t="str">
            <v>WS</v>
          </cell>
        </row>
        <row r="357">
          <cell r="A357" t="str">
            <v>MB357</v>
          </cell>
          <cell r="B357" t="str">
            <v>MB</v>
          </cell>
          <cell r="C357">
            <v>357</v>
          </cell>
          <cell r="D357" t="str">
            <v>Van Doren Hector</v>
          </cell>
          <cell r="E357">
            <v>10</v>
          </cell>
          <cell r="F357">
            <v>2</v>
          </cell>
          <cell r="G357">
            <v>3</v>
          </cell>
          <cell r="H357" t="str">
            <v>WS</v>
          </cell>
        </row>
        <row r="358">
          <cell r="A358" t="str">
            <v>MB358</v>
          </cell>
          <cell r="B358" t="str">
            <v>MB</v>
          </cell>
          <cell r="C358">
            <v>358</v>
          </cell>
          <cell r="D358" t="str">
            <v>Van Holle Robin</v>
          </cell>
          <cell r="E358">
            <v>9</v>
          </cell>
          <cell r="F358">
            <v>10</v>
          </cell>
          <cell r="G358">
            <v>29</v>
          </cell>
          <cell r="H358" t="str">
            <v>WS</v>
          </cell>
        </row>
        <row r="359">
          <cell r="A359" t="str">
            <v>MB359</v>
          </cell>
          <cell r="B359" t="str">
            <v>MB</v>
          </cell>
          <cell r="C359">
            <v>359</v>
          </cell>
          <cell r="D359" t="str">
            <v>Jacquemin Diégo</v>
          </cell>
          <cell r="E359">
            <v>10</v>
          </cell>
          <cell r="F359">
            <v>7</v>
          </cell>
          <cell r="G359">
            <v>8</v>
          </cell>
          <cell r="H359" t="str">
            <v>HF</v>
          </cell>
        </row>
        <row r="360">
          <cell r="A360" t="str">
            <v>MB360</v>
          </cell>
          <cell r="B360" t="str">
            <v>MB</v>
          </cell>
          <cell r="C360">
            <v>360</v>
          </cell>
          <cell r="D360" t="str">
            <v>Denne Louis</v>
          </cell>
          <cell r="E360">
            <v>9</v>
          </cell>
          <cell r="F360">
            <v>2</v>
          </cell>
          <cell r="G360">
            <v>5</v>
          </cell>
          <cell r="H360" t="str">
            <v>HF</v>
          </cell>
        </row>
        <row r="361">
          <cell r="A361" t="str">
            <v>MB361</v>
          </cell>
          <cell r="B361" t="str">
            <v>MB</v>
          </cell>
          <cell r="C361">
            <v>361</v>
          </cell>
          <cell r="D361" t="str">
            <v>Godfroid Andréa</v>
          </cell>
          <cell r="E361">
            <v>10</v>
          </cell>
          <cell r="F361">
            <v>9</v>
          </cell>
          <cell r="G361">
            <v>2</v>
          </cell>
          <cell r="H361" t="str">
            <v>UAC</v>
          </cell>
        </row>
        <row r="362">
          <cell r="A362" t="str">
            <v>MB362</v>
          </cell>
          <cell r="B362" t="str">
            <v>MB</v>
          </cell>
          <cell r="C362">
            <v>362</v>
          </cell>
          <cell r="D362" t="str">
            <v>MALLEM Zakaria</v>
          </cell>
          <cell r="E362">
            <v>9</v>
          </cell>
          <cell r="F362">
            <v>4</v>
          </cell>
          <cell r="G362">
            <v>6</v>
          </cell>
          <cell r="H362" t="str">
            <v>UAC</v>
          </cell>
        </row>
        <row r="363">
          <cell r="A363" t="str">
            <v>MB363</v>
          </cell>
          <cell r="B363" t="str">
            <v>MB</v>
          </cell>
          <cell r="C363">
            <v>363</v>
          </cell>
          <cell r="D363" t="str">
            <v>Simonis Arthur</v>
          </cell>
          <cell r="E363">
            <v>9</v>
          </cell>
          <cell r="F363">
            <v>5</v>
          </cell>
          <cell r="G363">
            <v>5</v>
          </cell>
          <cell r="H363" t="str">
            <v>UAC</v>
          </cell>
        </row>
        <row r="364">
          <cell r="A364" t="str">
            <v>MB364</v>
          </cell>
          <cell r="B364" t="str">
            <v>MB</v>
          </cell>
          <cell r="C364">
            <v>364</v>
          </cell>
          <cell r="D364" t="str">
            <v>Vanden Bossche Nolan</v>
          </cell>
          <cell r="E364">
            <v>10</v>
          </cell>
          <cell r="F364">
            <v>1</v>
          </cell>
          <cell r="G364">
            <v>30</v>
          </cell>
          <cell r="H364" t="str">
            <v>ACLO</v>
          </cell>
        </row>
        <row r="365">
          <cell r="A365" t="str">
            <v>MB365</v>
          </cell>
          <cell r="B365" t="str">
            <v>MB</v>
          </cell>
          <cell r="C365">
            <v>365</v>
          </cell>
          <cell r="D365" t="str">
            <v>Watelet Aloys</v>
          </cell>
          <cell r="E365">
            <v>9</v>
          </cell>
          <cell r="F365">
            <v>3</v>
          </cell>
          <cell r="G365">
            <v>19</v>
          </cell>
          <cell r="H365" t="str">
            <v>DAMP</v>
          </cell>
        </row>
        <row r="366">
          <cell r="A366" t="str">
            <v>MB366</v>
          </cell>
          <cell r="B366" t="str">
            <v>MB</v>
          </cell>
          <cell r="C366">
            <v>366</v>
          </cell>
          <cell r="D366" t="str">
            <v>Restivo Tom</v>
          </cell>
          <cell r="E366">
            <v>9</v>
          </cell>
          <cell r="F366">
            <v>9</v>
          </cell>
          <cell r="G366">
            <v>15</v>
          </cell>
          <cell r="H366" t="str">
            <v>DAMP</v>
          </cell>
        </row>
        <row r="367">
          <cell r="A367" t="str">
            <v>MB367</v>
          </cell>
          <cell r="B367" t="str">
            <v>MB</v>
          </cell>
          <cell r="C367">
            <v>367</v>
          </cell>
          <cell r="D367" t="str">
            <v>Gangi Kenzo</v>
          </cell>
          <cell r="E367">
            <v>9</v>
          </cell>
          <cell r="F367">
            <v>1</v>
          </cell>
          <cell r="G367">
            <v>18</v>
          </cell>
          <cell r="H367" t="str">
            <v>ACLO</v>
          </cell>
        </row>
        <row r="368">
          <cell r="A368" t="str">
            <v>MB368</v>
          </cell>
          <cell r="B368" t="str">
            <v>MB</v>
          </cell>
          <cell r="C368">
            <v>368</v>
          </cell>
          <cell r="D368" t="str">
            <v>Devos Hugo</v>
          </cell>
          <cell r="E368">
            <v>9</v>
          </cell>
          <cell r="F368">
            <v>10</v>
          </cell>
          <cell r="G368">
            <v>2</v>
          </cell>
          <cell r="H368" t="str">
            <v>ACLO</v>
          </cell>
        </row>
        <row r="369">
          <cell r="A369" t="str">
            <v>MB369</v>
          </cell>
          <cell r="B369" t="str">
            <v>MB</v>
          </cell>
          <cell r="C369">
            <v>369</v>
          </cell>
          <cell r="D369" t="str">
            <v>Buhr Augustin∞</v>
          </cell>
          <cell r="E369">
            <v>9</v>
          </cell>
          <cell r="F369">
            <v>3</v>
          </cell>
          <cell r="G369">
            <v>8</v>
          </cell>
          <cell r="H369" t="str">
            <v>WS</v>
          </cell>
        </row>
        <row r="370">
          <cell r="A370" t="str">
            <v>MB370</v>
          </cell>
          <cell r="B370" t="str">
            <v>MB</v>
          </cell>
          <cell r="C370">
            <v>370</v>
          </cell>
          <cell r="D370" t="str">
            <v>Lorenzano Mauro</v>
          </cell>
          <cell r="E370">
            <v>10</v>
          </cell>
          <cell r="F370">
            <v>6</v>
          </cell>
          <cell r="G370">
            <v>14</v>
          </cell>
          <cell r="H370" t="str">
            <v>ACLO</v>
          </cell>
        </row>
        <row r="371">
          <cell r="A371" t="str">
            <v>MB371</v>
          </cell>
          <cell r="B371" t="str">
            <v>MB</v>
          </cell>
          <cell r="C371">
            <v>371</v>
          </cell>
          <cell r="D371" t="str">
            <v>Janin Hugo∞</v>
          </cell>
          <cell r="E371">
            <v>9</v>
          </cell>
          <cell r="F371">
            <v>6</v>
          </cell>
          <cell r="G371">
            <v>1</v>
          </cell>
          <cell r="H371" t="str">
            <v>WS</v>
          </cell>
        </row>
        <row r="372">
          <cell r="A372" t="str">
            <v>MB372</v>
          </cell>
          <cell r="B372" t="str">
            <v>MB</v>
          </cell>
          <cell r="C372">
            <v>372</v>
          </cell>
          <cell r="D372" t="str">
            <v>Van Steen Pierre</v>
          </cell>
          <cell r="E372">
            <v>10</v>
          </cell>
          <cell r="F372">
            <v>10</v>
          </cell>
          <cell r="G372">
            <v>5</v>
          </cell>
          <cell r="H372" t="str">
            <v>OCAN</v>
          </cell>
        </row>
        <row r="373">
          <cell r="A373" t="str">
            <v>MB373</v>
          </cell>
          <cell r="B373" t="str">
            <v>MB</v>
          </cell>
          <cell r="C373">
            <v>373</v>
          </cell>
          <cell r="D373" t="str">
            <v>Guay Jeremy</v>
          </cell>
          <cell r="E373">
            <v>10</v>
          </cell>
          <cell r="F373">
            <v>8</v>
          </cell>
          <cell r="G373">
            <v>14</v>
          </cell>
          <cell r="H373" t="str">
            <v>FCHA</v>
          </cell>
        </row>
        <row r="374">
          <cell r="A374" t="str">
            <v>MB374</v>
          </cell>
          <cell r="B374" t="str">
            <v>MB</v>
          </cell>
          <cell r="C374">
            <v>374</v>
          </cell>
          <cell r="D374" t="str">
            <v>Lenchant Mathéo</v>
          </cell>
          <cell r="E374">
            <v>9</v>
          </cell>
          <cell r="F374">
            <v>6</v>
          </cell>
          <cell r="G374">
            <v>26</v>
          </cell>
          <cell r="H374" t="str">
            <v>ACLE</v>
          </cell>
        </row>
        <row r="375">
          <cell r="A375" t="str">
            <v>MB375</v>
          </cell>
          <cell r="B375" t="str">
            <v>MB</v>
          </cell>
          <cell r="C375">
            <v>375</v>
          </cell>
          <cell r="D375" t="str">
            <v>Thijs Loic</v>
          </cell>
          <cell r="E375">
            <v>9</v>
          </cell>
          <cell r="F375">
            <v>5</v>
          </cell>
          <cell r="G375">
            <v>13</v>
          </cell>
          <cell r="H375" t="str">
            <v>HUY</v>
          </cell>
        </row>
        <row r="376">
          <cell r="A376" t="str">
            <v>MB376</v>
          </cell>
          <cell r="B376" t="str">
            <v>MB</v>
          </cell>
          <cell r="C376">
            <v>376</v>
          </cell>
          <cell r="D376" t="str">
            <v>Evrard Augustin</v>
          </cell>
          <cell r="E376">
            <v>10</v>
          </cell>
          <cell r="F376">
            <v>10</v>
          </cell>
          <cell r="G376">
            <v>18</v>
          </cell>
          <cell r="H376" t="str">
            <v>HUY</v>
          </cell>
        </row>
        <row r="377">
          <cell r="A377" t="str">
            <v>MB377</v>
          </cell>
          <cell r="B377" t="str">
            <v>MB</v>
          </cell>
          <cell r="C377">
            <v>377</v>
          </cell>
          <cell r="D377" t="str">
            <v>Casarin Noe</v>
          </cell>
          <cell r="E377">
            <v>9</v>
          </cell>
          <cell r="F377">
            <v>9</v>
          </cell>
          <cell r="G377">
            <v>28</v>
          </cell>
          <cell r="H377" t="str">
            <v>SER</v>
          </cell>
        </row>
        <row r="378">
          <cell r="A378" t="str">
            <v>MB378</v>
          </cell>
          <cell r="B378" t="str">
            <v>MB</v>
          </cell>
          <cell r="C378">
            <v>378</v>
          </cell>
          <cell r="D378" t="str">
            <v>Close Mailo</v>
          </cell>
          <cell r="E378">
            <v>10</v>
          </cell>
          <cell r="F378">
            <v>11</v>
          </cell>
          <cell r="G378">
            <v>3</v>
          </cell>
          <cell r="H378" t="str">
            <v>SER</v>
          </cell>
        </row>
        <row r="379">
          <cell r="A379" t="str">
            <v>MB379</v>
          </cell>
          <cell r="B379" t="str">
            <v>MB</v>
          </cell>
          <cell r="C379">
            <v>379</v>
          </cell>
          <cell r="D379" t="str">
            <v>GAILLARD Jules</v>
          </cell>
          <cell r="E379">
            <v>9</v>
          </cell>
          <cell r="F379">
            <v>3</v>
          </cell>
          <cell r="G379">
            <v>26</v>
          </cell>
          <cell r="H379" t="str">
            <v>CAF</v>
          </cell>
        </row>
        <row r="380">
          <cell r="A380" t="str">
            <v>MB380</v>
          </cell>
          <cell r="B380" t="str">
            <v>MB</v>
          </cell>
          <cell r="C380">
            <v>380</v>
          </cell>
          <cell r="D380" t="str">
            <v>Defrere Jules</v>
          </cell>
          <cell r="E380">
            <v>9</v>
          </cell>
          <cell r="F380">
            <v>9</v>
          </cell>
          <cell r="G380">
            <v>14</v>
          </cell>
          <cell r="H380" t="str">
            <v>SER</v>
          </cell>
        </row>
        <row r="381">
          <cell r="A381" t="str">
            <v>MB381</v>
          </cell>
          <cell r="B381" t="str">
            <v>MB</v>
          </cell>
          <cell r="C381">
            <v>381</v>
          </cell>
          <cell r="D381" t="str">
            <v>Denis Loan</v>
          </cell>
          <cell r="E381">
            <v>9</v>
          </cell>
          <cell r="F381">
            <v>9</v>
          </cell>
          <cell r="G381">
            <v>5</v>
          </cell>
          <cell r="H381" t="str">
            <v>SER</v>
          </cell>
        </row>
        <row r="382">
          <cell r="A382" t="str">
            <v>MB382</v>
          </cell>
          <cell r="B382" t="str">
            <v>MB</v>
          </cell>
          <cell r="C382">
            <v>382</v>
          </cell>
          <cell r="D382" t="str">
            <v>Dinari El Idrissi Natham</v>
          </cell>
          <cell r="E382">
            <v>9</v>
          </cell>
          <cell r="F382">
            <v>11</v>
          </cell>
          <cell r="G382">
            <v>24</v>
          </cell>
          <cell r="H382" t="str">
            <v>SER</v>
          </cell>
        </row>
        <row r="383">
          <cell r="A383" t="str">
            <v>MB383</v>
          </cell>
          <cell r="B383" t="str">
            <v>MB</v>
          </cell>
          <cell r="C383">
            <v>383</v>
          </cell>
          <cell r="D383" t="str">
            <v>Duveau Noah</v>
          </cell>
          <cell r="E383">
            <v>9</v>
          </cell>
          <cell r="F383">
            <v>12</v>
          </cell>
          <cell r="G383">
            <v>22</v>
          </cell>
          <cell r="H383" t="str">
            <v>SER</v>
          </cell>
        </row>
        <row r="384">
          <cell r="A384" t="str">
            <v>MB384</v>
          </cell>
          <cell r="B384" t="str">
            <v>MB</v>
          </cell>
          <cell r="C384">
            <v>384</v>
          </cell>
          <cell r="D384" t="str">
            <v>Fontaine Nael</v>
          </cell>
          <cell r="E384">
            <v>9</v>
          </cell>
          <cell r="F384">
            <v>10</v>
          </cell>
          <cell r="G384">
            <v>8</v>
          </cell>
          <cell r="H384" t="str">
            <v>SER</v>
          </cell>
        </row>
        <row r="385">
          <cell r="A385" t="str">
            <v>MB385</v>
          </cell>
          <cell r="B385" t="str">
            <v>MB</v>
          </cell>
          <cell r="C385">
            <v>385</v>
          </cell>
          <cell r="D385" t="str">
            <v>Giacomelli Paolo</v>
          </cell>
          <cell r="E385">
            <v>10</v>
          </cell>
          <cell r="F385">
            <v>6</v>
          </cell>
          <cell r="G385">
            <v>22</v>
          </cell>
          <cell r="H385" t="str">
            <v>SER</v>
          </cell>
        </row>
        <row r="386">
          <cell r="A386" t="str">
            <v>MB386</v>
          </cell>
          <cell r="B386" t="str">
            <v>MB</v>
          </cell>
          <cell r="C386">
            <v>386</v>
          </cell>
          <cell r="D386" t="str">
            <v>Carliez Alexis</v>
          </cell>
          <cell r="E386">
            <v>10</v>
          </cell>
          <cell r="F386">
            <v>11</v>
          </cell>
          <cell r="G386">
            <v>8</v>
          </cell>
          <cell r="H386" t="str">
            <v>MOHA</v>
          </cell>
        </row>
        <row r="387">
          <cell r="A387" t="str">
            <v>MB387</v>
          </cell>
          <cell r="B387" t="str">
            <v>MB</v>
          </cell>
          <cell r="C387">
            <v>387</v>
          </cell>
          <cell r="D387" t="str">
            <v>Gosselin Léon</v>
          </cell>
          <cell r="E387">
            <v>10</v>
          </cell>
          <cell r="F387">
            <v>9</v>
          </cell>
          <cell r="G387">
            <v>17</v>
          </cell>
          <cell r="H387" t="str">
            <v>MOHA</v>
          </cell>
        </row>
        <row r="388">
          <cell r="A388" t="str">
            <v>MB388</v>
          </cell>
          <cell r="B388" t="str">
            <v>MB</v>
          </cell>
          <cell r="C388">
            <v>388</v>
          </cell>
          <cell r="D388" t="str">
            <v>Lemaire Cyril</v>
          </cell>
          <cell r="E388">
            <v>9</v>
          </cell>
          <cell r="F388">
            <v>6</v>
          </cell>
          <cell r="G388">
            <v>12</v>
          </cell>
          <cell r="H388" t="str">
            <v>SER</v>
          </cell>
        </row>
        <row r="389">
          <cell r="A389" t="str">
            <v>MB389</v>
          </cell>
          <cell r="B389" t="str">
            <v>MB</v>
          </cell>
          <cell r="C389">
            <v>389</v>
          </cell>
          <cell r="D389" t="str">
            <v>Limbourg Simon</v>
          </cell>
          <cell r="E389">
            <v>9</v>
          </cell>
          <cell r="F389">
            <v>10</v>
          </cell>
          <cell r="G389">
            <v>25</v>
          </cell>
          <cell r="H389" t="str">
            <v>SER</v>
          </cell>
        </row>
        <row r="390">
          <cell r="A390" t="str">
            <v>MB390</v>
          </cell>
          <cell r="B390" t="str">
            <v>MB</v>
          </cell>
          <cell r="C390">
            <v>390</v>
          </cell>
          <cell r="D390" t="str">
            <v>Meziani Kais</v>
          </cell>
          <cell r="E390">
            <v>10</v>
          </cell>
          <cell r="F390">
            <v>12</v>
          </cell>
          <cell r="G390">
            <v>16</v>
          </cell>
          <cell r="H390" t="str">
            <v>SER</v>
          </cell>
        </row>
        <row r="391">
          <cell r="A391" t="str">
            <v>MB391</v>
          </cell>
          <cell r="B391" t="str">
            <v>MB</v>
          </cell>
          <cell r="C391">
            <v>391</v>
          </cell>
          <cell r="D391" t="str">
            <v>Morimont Maxime</v>
          </cell>
          <cell r="E391">
            <v>10</v>
          </cell>
          <cell r="F391">
            <v>3</v>
          </cell>
          <cell r="G391">
            <v>22</v>
          </cell>
          <cell r="H391" t="str">
            <v>SER</v>
          </cell>
        </row>
        <row r="392">
          <cell r="A392" t="str">
            <v>MB392</v>
          </cell>
          <cell r="B392" t="str">
            <v>MB</v>
          </cell>
          <cell r="C392">
            <v>392</v>
          </cell>
          <cell r="D392" t="str">
            <v>Sibrah Nori</v>
          </cell>
          <cell r="E392">
            <v>10</v>
          </cell>
          <cell r="F392">
            <v>9</v>
          </cell>
          <cell r="G392">
            <v>23</v>
          </cell>
          <cell r="H392" t="str">
            <v>SER</v>
          </cell>
        </row>
        <row r="393">
          <cell r="A393" t="str">
            <v>MB393</v>
          </cell>
          <cell r="B393" t="str">
            <v>MB</v>
          </cell>
          <cell r="C393">
            <v>393</v>
          </cell>
          <cell r="D393" t="str">
            <v>Soltani Noah</v>
          </cell>
          <cell r="E393">
            <v>9</v>
          </cell>
          <cell r="F393">
            <v>4</v>
          </cell>
          <cell r="G393">
            <v>28</v>
          </cell>
          <cell r="H393" t="str">
            <v>HERV</v>
          </cell>
        </row>
        <row r="394">
          <cell r="A394" t="str">
            <v>MB394</v>
          </cell>
          <cell r="B394" t="str">
            <v>MB</v>
          </cell>
          <cell r="C394">
            <v>394</v>
          </cell>
          <cell r="D394" t="str">
            <v>Godefroid Antoine</v>
          </cell>
          <cell r="E394">
            <v>10</v>
          </cell>
          <cell r="F394">
            <v>5</v>
          </cell>
          <cell r="G394">
            <v>10</v>
          </cell>
          <cell r="H394" t="str">
            <v>OCAN</v>
          </cell>
        </row>
        <row r="395">
          <cell r="A395" t="str">
            <v>MB395</v>
          </cell>
          <cell r="B395" t="str">
            <v>MB</v>
          </cell>
          <cell r="C395">
            <v>395</v>
          </cell>
          <cell r="D395" t="str">
            <v>LEONARDI Hugo</v>
          </cell>
          <cell r="E395">
            <v>10</v>
          </cell>
          <cell r="F395">
            <v>11</v>
          </cell>
          <cell r="G395">
            <v>28</v>
          </cell>
          <cell r="H395" t="str">
            <v>WACO</v>
          </cell>
        </row>
        <row r="396">
          <cell r="A396" t="str">
            <v>MB396</v>
          </cell>
          <cell r="B396" t="str">
            <v>MB</v>
          </cell>
          <cell r="C396">
            <v>396</v>
          </cell>
          <cell r="D396" t="str">
            <v>Forster Julien</v>
          </cell>
          <cell r="E396">
            <v>9</v>
          </cell>
          <cell r="F396">
            <v>4</v>
          </cell>
          <cell r="G396">
            <v>10</v>
          </cell>
          <cell r="H396" t="str">
            <v>RIWA</v>
          </cell>
        </row>
        <row r="397">
          <cell r="A397" t="str">
            <v>MB397</v>
          </cell>
          <cell r="B397" t="str">
            <v>MB</v>
          </cell>
          <cell r="C397">
            <v>397</v>
          </cell>
          <cell r="D397" t="str">
            <v>SALTER Ryan</v>
          </cell>
          <cell r="E397">
            <v>9</v>
          </cell>
          <cell r="F397">
            <v>7</v>
          </cell>
          <cell r="G397">
            <v>23</v>
          </cell>
          <cell r="H397" t="str">
            <v>RIWA</v>
          </cell>
        </row>
        <row r="398">
          <cell r="A398" t="str">
            <v>MB398</v>
          </cell>
          <cell r="B398" t="str">
            <v>MB</v>
          </cell>
          <cell r="C398">
            <v>398</v>
          </cell>
          <cell r="D398" t="str">
            <v>Denis Jonas</v>
          </cell>
          <cell r="E398">
            <v>10</v>
          </cell>
          <cell r="F398">
            <v>1</v>
          </cell>
          <cell r="G398">
            <v>11</v>
          </cell>
          <cell r="H398" t="str">
            <v>SMAC</v>
          </cell>
        </row>
        <row r="399">
          <cell r="A399" t="str">
            <v>MB399</v>
          </cell>
          <cell r="B399" t="str">
            <v>MB</v>
          </cell>
          <cell r="C399">
            <v>399</v>
          </cell>
          <cell r="D399" t="str">
            <v>Rondia Robin</v>
          </cell>
          <cell r="E399">
            <v>10</v>
          </cell>
          <cell r="F399">
            <v>3</v>
          </cell>
          <cell r="G399">
            <v>8</v>
          </cell>
          <cell r="H399" t="str">
            <v>SMAC</v>
          </cell>
        </row>
        <row r="400">
          <cell r="A400" t="str">
            <v>MB400</v>
          </cell>
          <cell r="B400" t="str">
            <v>MB</v>
          </cell>
          <cell r="C400">
            <v>400</v>
          </cell>
          <cell r="D400" t="str">
            <v>Strepenne Ethan</v>
          </cell>
          <cell r="E400">
            <v>9</v>
          </cell>
          <cell r="F400">
            <v>12</v>
          </cell>
          <cell r="G400">
            <v>3</v>
          </cell>
          <cell r="H400" t="str">
            <v>SMAC</v>
          </cell>
        </row>
        <row r="401">
          <cell r="A401" t="str">
            <v>MB401</v>
          </cell>
          <cell r="B401" t="str">
            <v>MB</v>
          </cell>
          <cell r="C401">
            <v>401</v>
          </cell>
          <cell r="D401" t="str">
            <v>Draye Alexy</v>
          </cell>
          <cell r="E401">
            <v>10</v>
          </cell>
          <cell r="F401">
            <v>4</v>
          </cell>
          <cell r="G401">
            <v>28</v>
          </cell>
          <cell r="H401" t="str">
            <v>SMAC</v>
          </cell>
        </row>
        <row r="402">
          <cell r="A402" t="str">
            <v>MB402</v>
          </cell>
          <cell r="B402" t="str">
            <v>MB</v>
          </cell>
          <cell r="C402">
            <v>402</v>
          </cell>
          <cell r="D402" t="str">
            <v>Marchal Renan</v>
          </cell>
          <cell r="E402">
            <v>9</v>
          </cell>
          <cell r="F402">
            <v>10</v>
          </cell>
          <cell r="G402">
            <v>28</v>
          </cell>
          <cell r="H402" t="str">
            <v>HUY</v>
          </cell>
        </row>
        <row r="403">
          <cell r="A403" t="str">
            <v>MB403</v>
          </cell>
          <cell r="B403" t="str">
            <v>MB</v>
          </cell>
          <cell r="C403">
            <v>403</v>
          </cell>
          <cell r="D403" t="str">
            <v>Dosogne Pierre</v>
          </cell>
          <cell r="E403">
            <v>9</v>
          </cell>
          <cell r="F403">
            <v>9</v>
          </cell>
          <cell r="G403">
            <v>17</v>
          </cell>
          <cell r="H403" t="str">
            <v>SMAC</v>
          </cell>
        </row>
        <row r="404">
          <cell r="A404" t="str">
            <v>MB404</v>
          </cell>
          <cell r="B404" t="str">
            <v>MB</v>
          </cell>
          <cell r="C404">
            <v>404</v>
          </cell>
          <cell r="D404" t="str">
            <v>Marchand Antoine</v>
          </cell>
          <cell r="E404">
            <v>9</v>
          </cell>
          <cell r="F404">
            <v>8</v>
          </cell>
          <cell r="G404">
            <v>19</v>
          </cell>
          <cell r="H404" t="str">
            <v>SMAC</v>
          </cell>
        </row>
        <row r="405">
          <cell r="A405" t="str">
            <v>MB405</v>
          </cell>
          <cell r="B405" t="str">
            <v>MB</v>
          </cell>
          <cell r="C405">
            <v>405</v>
          </cell>
          <cell r="D405" t="str">
            <v>Chapelle Nathan</v>
          </cell>
          <cell r="E405">
            <v>9</v>
          </cell>
          <cell r="F405">
            <v>8</v>
          </cell>
          <cell r="G405">
            <v>26</v>
          </cell>
          <cell r="H405" t="str">
            <v>WS</v>
          </cell>
        </row>
        <row r="406">
          <cell r="A406" t="str">
            <v>MB406</v>
          </cell>
          <cell r="B406" t="str">
            <v>MB</v>
          </cell>
          <cell r="C406">
            <v>406</v>
          </cell>
          <cell r="D406" t="str">
            <v>Feller Dwayn</v>
          </cell>
          <cell r="E406">
            <v>10</v>
          </cell>
          <cell r="F406">
            <v>9</v>
          </cell>
          <cell r="G406">
            <v>4</v>
          </cell>
          <cell r="H406" t="str">
            <v>DAMP</v>
          </cell>
        </row>
        <row r="407">
          <cell r="A407" t="str">
            <v>MB407</v>
          </cell>
          <cell r="B407" t="str">
            <v>MB</v>
          </cell>
          <cell r="C407">
            <v>407</v>
          </cell>
          <cell r="D407" t="str">
            <v>Bierens Quentin</v>
          </cell>
          <cell r="E407">
            <v>9</v>
          </cell>
          <cell r="F407">
            <v>9</v>
          </cell>
          <cell r="G407">
            <v>26</v>
          </cell>
          <cell r="H407" t="str">
            <v>MALM</v>
          </cell>
        </row>
        <row r="408">
          <cell r="A408" t="str">
            <v>MB408</v>
          </cell>
          <cell r="B408" t="str">
            <v>MB</v>
          </cell>
          <cell r="C408">
            <v>408</v>
          </cell>
          <cell r="D408" t="str">
            <v>Sepulchre Evan</v>
          </cell>
          <cell r="E408">
            <v>10</v>
          </cell>
          <cell r="F408">
            <v>7</v>
          </cell>
          <cell r="G408">
            <v>23</v>
          </cell>
          <cell r="H408" t="str">
            <v>MALM</v>
          </cell>
        </row>
        <row r="409">
          <cell r="A409" t="str">
            <v>MB409</v>
          </cell>
          <cell r="B409" t="str">
            <v>MB</v>
          </cell>
          <cell r="C409">
            <v>409</v>
          </cell>
          <cell r="D409" t="str">
            <v>Klein Théo</v>
          </cell>
          <cell r="E409">
            <v>10</v>
          </cell>
          <cell r="F409">
            <v>5</v>
          </cell>
          <cell r="G409">
            <v>25</v>
          </cell>
          <cell r="H409" t="str">
            <v>MALM</v>
          </cell>
        </row>
        <row r="410">
          <cell r="A410" t="str">
            <v>MB410</v>
          </cell>
          <cell r="B410" t="str">
            <v>MB</v>
          </cell>
          <cell r="C410">
            <v>410</v>
          </cell>
          <cell r="D410" t="str">
            <v>Blaise Nicolas</v>
          </cell>
          <cell r="E410">
            <v>9</v>
          </cell>
          <cell r="F410">
            <v>1</v>
          </cell>
          <cell r="G410">
            <v>28</v>
          </cell>
          <cell r="H410" t="str">
            <v>MALM</v>
          </cell>
        </row>
        <row r="411">
          <cell r="A411" t="str">
            <v>MB411</v>
          </cell>
          <cell r="B411" t="str">
            <v>MB</v>
          </cell>
          <cell r="C411">
            <v>411</v>
          </cell>
          <cell r="D411" t="str">
            <v>Closset Florent</v>
          </cell>
          <cell r="E411">
            <v>9</v>
          </cell>
          <cell r="F411">
            <v>3</v>
          </cell>
          <cell r="G411">
            <v>4</v>
          </cell>
          <cell r="H411" t="str">
            <v>MALM</v>
          </cell>
        </row>
        <row r="412">
          <cell r="A412" t="str">
            <v>MB412</v>
          </cell>
          <cell r="B412" t="str">
            <v>MB</v>
          </cell>
          <cell r="C412">
            <v>412</v>
          </cell>
          <cell r="D412" t="str">
            <v>Deckers Mathis</v>
          </cell>
          <cell r="E412">
            <v>9</v>
          </cell>
          <cell r="F412">
            <v>11</v>
          </cell>
          <cell r="G412">
            <v>26</v>
          </cell>
          <cell r="H412" t="str">
            <v>SPA</v>
          </cell>
        </row>
        <row r="413">
          <cell r="A413" t="str">
            <v>MB413</v>
          </cell>
          <cell r="B413" t="str">
            <v>MB</v>
          </cell>
          <cell r="C413">
            <v>413</v>
          </cell>
          <cell r="D413" t="str">
            <v>Minet Victor</v>
          </cell>
          <cell r="E413">
            <v>9</v>
          </cell>
          <cell r="F413">
            <v>12</v>
          </cell>
          <cell r="G413">
            <v>3</v>
          </cell>
          <cell r="H413" t="str">
            <v>MALM</v>
          </cell>
        </row>
        <row r="414">
          <cell r="A414" t="str">
            <v>MB414</v>
          </cell>
          <cell r="B414" t="str">
            <v>MB</v>
          </cell>
          <cell r="C414">
            <v>414</v>
          </cell>
          <cell r="D414" t="str">
            <v>Hofman Mathis</v>
          </cell>
          <cell r="E414">
            <v>9</v>
          </cell>
          <cell r="F414">
            <v>5</v>
          </cell>
          <cell r="G414">
            <v>26</v>
          </cell>
          <cell r="H414" t="str">
            <v>FAC</v>
          </cell>
        </row>
        <row r="415">
          <cell r="A415" t="str">
            <v>MB415</v>
          </cell>
          <cell r="B415" t="str">
            <v>MB</v>
          </cell>
          <cell r="C415">
            <v>415</v>
          </cell>
          <cell r="D415" t="str">
            <v>Pasquasy …mile</v>
          </cell>
          <cell r="E415">
            <v>10</v>
          </cell>
          <cell r="F415">
            <v>1</v>
          </cell>
          <cell r="G415">
            <v>17</v>
          </cell>
          <cell r="H415" t="str">
            <v>ACCO</v>
          </cell>
        </row>
        <row r="416">
          <cell r="A416" t="str">
            <v>MB416</v>
          </cell>
          <cell r="B416" t="str">
            <v>MB</v>
          </cell>
          <cell r="C416">
            <v>416</v>
          </cell>
          <cell r="D416" t="str">
            <v>Medart Joachim</v>
          </cell>
          <cell r="E416">
            <v>9</v>
          </cell>
          <cell r="F416">
            <v>9</v>
          </cell>
          <cell r="G416">
            <v>30</v>
          </cell>
          <cell r="H416" t="str">
            <v>RFCL</v>
          </cell>
        </row>
        <row r="417">
          <cell r="A417" t="str">
            <v>MB417</v>
          </cell>
          <cell r="B417" t="str">
            <v>MB</v>
          </cell>
          <cell r="C417">
            <v>417</v>
          </cell>
          <cell r="D417" t="str">
            <v>Cisilia Rafael</v>
          </cell>
          <cell r="E417">
            <v>9</v>
          </cell>
          <cell r="F417">
            <v>12</v>
          </cell>
          <cell r="G417">
            <v>21</v>
          </cell>
          <cell r="H417" t="str">
            <v>RFCL</v>
          </cell>
        </row>
        <row r="418">
          <cell r="A418" t="str">
            <v>MB418</v>
          </cell>
          <cell r="B418" t="str">
            <v>MB</v>
          </cell>
          <cell r="C418">
            <v>418</v>
          </cell>
          <cell r="D418" t="str">
            <v>Droubly Nathan</v>
          </cell>
          <cell r="E418">
            <v>9</v>
          </cell>
          <cell r="F418">
            <v>5</v>
          </cell>
          <cell r="G418">
            <v>4</v>
          </cell>
          <cell r="H418" t="str">
            <v>SPA</v>
          </cell>
        </row>
        <row r="419">
          <cell r="A419" t="str">
            <v>MB419</v>
          </cell>
          <cell r="B419" t="str">
            <v>MB</v>
          </cell>
          <cell r="C419">
            <v>419</v>
          </cell>
          <cell r="D419" t="str">
            <v>Hody Maxime</v>
          </cell>
          <cell r="E419">
            <v>9</v>
          </cell>
          <cell r="F419">
            <v>10</v>
          </cell>
          <cell r="G419">
            <v>26</v>
          </cell>
          <cell r="H419" t="str">
            <v>SPA</v>
          </cell>
        </row>
        <row r="420">
          <cell r="A420" t="str">
            <v>MB420</v>
          </cell>
          <cell r="B420" t="str">
            <v>MB</v>
          </cell>
          <cell r="C420">
            <v>420</v>
          </cell>
          <cell r="D420" t="str">
            <v>Prat Pierre</v>
          </cell>
          <cell r="E420">
            <v>10</v>
          </cell>
          <cell r="F420">
            <v>9</v>
          </cell>
          <cell r="G420">
            <v>16</v>
          </cell>
          <cell r="H420" t="str">
            <v>ACBB</v>
          </cell>
        </row>
        <row r="421">
          <cell r="A421" t="str">
            <v>MB421</v>
          </cell>
          <cell r="B421" t="str">
            <v>MB</v>
          </cell>
          <cell r="C421">
            <v>421</v>
          </cell>
          <cell r="D421" t="str">
            <v>Terbeche Sofiane</v>
          </cell>
          <cell r="E421">
            <v>10</v>
          </cell>
          <cell r="F421">
            <v>11</v>
          </cell>
          <cell r="G421">
            <v>9</v>
          </cell>
          <cell r="H421" t="str">
            <v>OSGA</v>
          </cell>
        </row>
        <row r="422">
          <cell r="A422" t="str">
            <v>MB422</v>
          </cell>
          <cell r="B422" t="str">
            <v>MB</v>
          </cell>
          <cell r="C422">
            <v>422</v>
          </cell>
          <cell r="D422" t="str">
            <v>Guillaume Thibault</v>
          </cell>
          <cell r="E422">
            <v>9</v>
          </cell>
          <cell r="F422">
            <v>4</v>
          </cell>
          <cell r="G422">
            <v>29</v>
          </cell>
          <cell r="H422" t="str">
            <v>BBS</v>
          </cell>
        </row>
        <row r="423">
          <cell r="A423" t="str">
            <v>MB423</v>
          </cell>
          <cell r="B423" t="str">
            <v>MB</v>
          </cell>
          <cell r="C423">
            <v>423</v>
          </cell>
          <cell r="D423" t="str">
            <v>Guerron Sebastian</v>
          </cell>
          <cell r="E423">
            <v>9</v>
          </cell>
          <cell r="F423">
            <v>11</v>
          </cell>
          <cell r="G423">
            <v>16</v>
          </cell>
          <cell r="H423" t="str">
            <v>RESC</v>
          </cell>
        </row>
        <row r="424">
          <cell r="A424" t="str">
            <v>MB424</v>
          </cell>
          <cell r="B424" t="str">
            <v>MB</v>
          </cell>
          <cell r="C424">
            <v>424</v>
          </cell>
          <cell r="D424" t="str">
            <v>Dupont Emile</v>
          </cell>
          <cell r="E424">
            <v>10</v>
          </cell>
          <cell r="F424">
            <v>10</v>
          </cell>
          <cell r="G424">
            <v>31</v>
          </cell>
          <cell r="H424" t="str">
            <v>ACLO</v>
          </cell>
        </row>
        <row r="425">
          <cell r="A425" t="str">
            <v>MB425</v>
          </cell>
          <cell r="B425" t="str">
            <v>MB</v>
          </cell>
          <cell r="C425">
            <v>425</v>
          </cell>
          <cell r="D425" t="str">
            <v>Gilquin Valentin</v>
          </cell>
          <cell r="E425">
            <v>9</v>
          </cell>
          <cell r="F425">
            <v>7</v>
          </cell>
          <cell r="G425">
            <v>24</v>
          </cell>
          <cell r="H425" t="str">
            <v>BBS</v>
          </cell>
        </row>
        <row r="426">
          <cell r="A426" t="str">
            <v>MB426</v>
          </cell>
          <cell r="B426" t="str">
            <v>MB</v>
          </cell>
          <cell r="C426">
            <v>426</v>
          </cell>
          <cell r="D426" t="str">
            <v>Moonens Arthur</v>
          </cell>
          <cell r="E426">
            <v>10</v>
          </cell>
          <cell r="F426">
            <v>1</v>
          </cell>
          <cell r="G426">
            <v>23</v>
          </cell>
          <cell r="H426" t="str">
            <v>BBS</v>
          </cell>
        </row>
        <row r="427">
          <cell r="A427" t="str">
            <v>MB427</v>
          </cell>
          <cell r="B427" t="str">
            <v>MB</v>
          </cell>
          <cell r="C427">
            <v>427</v>
          </cell>
          <cell r="D427" t="str">
            <v>Moreau Charlie</v>
          </cell>
          <cell r="E427">
            <v>10</v>
          </cell>
          <cell r="F427">
            <v>4</v>
          </cell>
          <cell r="G427">
            <v>23</v>
          </cell>
          <cell r="H427" t="str">
            <v>BBS</v>
          </cell>
        </row>
        <row r="428">
          <cell r="A428" t="str">
            <v>MB428</v>
          </cell>
          <cell r="B428" t="str">
            <v>MB</v>
          </cell>
          <cell r="C428">
            <v>428</v>
          </cell>
          <cell r="D428" t="str">
            <v>HOORNAERT Timothy</v>
          </cell>
          <cell r="E428">
            <v>10</v>
          </cell>
          <cell r="F428">
            <v>5</v>
          </cell>
          <cell r="G428">
            <v>25</v>
          </cell>
          <cell r="H428" t="str">
            <v>UAC</v>
          </cell>
        </row>
        <row r="429">
          <cell r="A429" t="str">
            <v>MB429</v>
          </cell>
          <cell r="B429" t="str">
            <v>MB</v>
          </cell>
          <cell r="C429">
            <v>429</v>
          </cell>
          <cell r="D429" t="str">
            <v>Bemelmans Arthur</v>
          </cell>
          <cell r="E429">
            <v>10</v>
          </cell>
          <cell r="F429">
            <v>6</v>
          </cell>
          <cell r="G429">
            <v>28</v>
          </cell>
          <cell r="H429" t="str">
            <v>ATC</v>
          </cell>
        </row>
        <row r="430">
          <cell r="A430" t="str">
            <v>MB430</v>
          </cell>
          <cell r="B430" t="str">
            <v>MB</v>
          </cell>
          <cell r="C430">
            <v>430</v>
          </cell>
          <cell r="D430" t="str">
            <v>Chauveheid Théotime</v>
          </cell>
          <cell r="E430">
            <v>9</v>
          </cell>
          <cell r="F430">
            <v>1</v>
          </cell>
          <cell r="G430">
            <v>20</v>
          </cell>
          <cell r="H430" t="str">
            <v>ATC</v>
          </cell>
        </row>
        <row r="431">
          <cell r="A431" t="str">
            <v>MB431</v>
          </cell>
          <cell r="B431" t="str">
            <v>MB</v>
          </cell>
          <cell r="C431">
            <v>431</v>
          </cell>
          <cell r="D431" t="str">
            <v>Hankart Mathias</v>
          </cell>
          <cell r="E431">
            <v>9</v>
          </cell>
          <cell r="F431">
            <v>3</v>
          </cell>
          <cell r="G431">
            <v>10</v>
          </cell>
          <cell r="H431" t="str">
            <v>ATC</v>
          </cell>
        </row>
        <row r="432">
          <cell r="A432" t="str">
            <v>MB432</v>
          </cell>
          <cell r="B432" t="str">
            <v>MB</v>
          </cell>
          <cell r="C432">
            <v>432</v>
          </cell>
          <cell r="D432" t="str">
            <v>Rimbault Enona</v>
          </cell>
          <cell r="E432">
            <v>9</v>
          </cell>
          <cell r="F432">
            <v>4</v>
          </cell>
          <cell r="G432">
            <v>8</v>
          </cell>
          <cell r="H432" t="str">
            <v>ATC</v>
          </cell>
        </row>
        <row r="433">
          <cell r="A433" t="str">
            <v>MB433</v>
          </cell>
          <cell r="B433" t="str">
            <v>MB</v>
          </cell>
          <cell r="C433">
            <v>433</v>
          </cell>
          <cell r="D433" t="str">
            <v>Fraccaluieri Matéo</v>
          </cell>
          <cell r="E433">
            <v>9</v>
          </cell>
          <cell r="F433">
            <v>1</v>
          </cell>
          <cell r="G433">
            <v>22</v>
          </cell>
          <cell r="H433" t="str">
            <v>ULA</v>
          </cell>
        </row>
        <row r="434">
          <cell r="A434" t="str">
            <v>MB434</v>
          </cell>
          <cell r="B434" t="str">
            <v>MB</v>
          </cell>
          <cell r="C434">
            <v>434</v>
          </cell>
          <cell r="D434" t="str">
            <v>Dossogne Ethan</v>
          </cell>
          <cell r="E434">
            <v>10</v>
          </cell>
          <cell r="F434">
            <v>10</v>
          </cell>
          <cell r="G434">
            <v>8</v>
          </cell>
          <cell r="H434" t="str">
            <v>ULA</v>
          </cell>
        </row>
        <row r="435">
          <cell r="A435" t="str">
            <v>MB435</v>
          </cell>
          <cell r="B435" t="str">
            <v>MB</v>
          </cell>
          <cell r="C435">
            <v>435</v>
          </cell>
          <cell r="D435" t="str">
            <v>Bouche Bibian</v>
          </cell>
          <cell r="E435">
            <v>9</v>
          </cell>
          <cell r="F435">
            <v>12</v>
          </cell>
          <cell r="G435">
            <v>24</v>
          </cell>
          <cell r="H435" t="str">
            <v>EAH</v>
          </cell>
        </row>
        <row r="436">
          <cell r="A436" t="str">
            <v>MB436</v>
          </cell>
          <cell r="B436" t="str">
            <v>MB</v>
          </cell>
          <cell r="C436">
            <v>436</v>
          </cell>
          <cell r="D436" t="str">
            <v>Grave Paul-Lou</v>
          </cell>
          <cell r="E436">
            <v>9</v>
          </cell>
          <cell r="F436">
            <v>5</v>
          </cell>
          <cell r="G436">
            <v>14</v>
          </cell>
          <cell r="H436" t="str">
            <v>EAH</v>
          </cell>
        </row>
        <row r="437">
          <cell r="A437" t="str">
            <v>MB437</v>
          </cell>
          <cell r="B437" t="str">
            <v>MB</v>
          </cell>
          <cell r="C437">
            <v>437</v>
          </cell>
          <cell r="D437" t="str">
            <v>Muller Nathan</v>
          </cell>
          <cell r="E437">
            <v>10</v>
          </cell>
          <cell r="F437">
            <v>11</v>
          </cell>
          <cell r="G437">
            <v>18</v>
          </cell>
          <cell r="H437" t="str">
            <v>MALM</v>
          </cell>
        </row>
        <row r="438">
          <cell r="A438" t="str">
            <v>MB438</v>
          </cell>
          <cell r="B438" t="str">
            <v>MB</v>
          </cell>
          <cell r="C438">
            <v>438</v>
          </cell>
          <cell r="D438" t="str">
            <v>Pleic Liam∞</v>
          </cell>
          <cell r="E438">
            <v>9</v>
          </cell>
          <cell r="F438">
            <v>6</v>
          </cell>
          <cell r="G438">
            <v>5</v>
          </cell>
          <cell r="H438" t="str">
            <v>SPA</v>
          </cell>
        </row>
        <row r="439">
          <cell r="A439" t="str">
            <v>MB439</v>
          </cell>
          <cell r="B439" t="str">
            <v>MB</v>
          </cell>
          <cell r="C439">
            <v>439</v>
          </cell>
          <cell r="D439" t="str">
            <v>Hammad Hugo</v>
          </cell>
          <cell r="E439">
            <v>9</v>
          </cell>
          <cell r="F439">
            <v>11</v>
          </cell>
          <cell r="G439">
            <v>13</v>
          </cell>
          <cell r="H439" t="str">
            <v>RFCL</v>
          </cell>
        </row>
        <row r="440">
          <cell r="A440" t="str">
            <v>MB440</v>
          </cell>
          <cell r="B440" t="str">
            <v>MB</v>
          </cell>
          <cell r="C440">
            <v>440</v>
          </cell>
          <cell r="D440" t="str">
            <v>Marechal Paulin</v>
          </cell>
          <cell r="E440">
            <v>9</v>
          </cell>
          <cell r="F440">
            <v>3</v>
          </cell>
          <cell r="G440">
            <v>26</v>
          </cell>
          <cell r="H440" t="str">
            <v>RFCL</v>
          </cell>
        </row>
        <row r="441">
          <cell r="A441" t="str">
            <v>MB441</v>
          </cell>
          <cell r="B441" t="str">
            <v>MB</v>
          </cell>
          <cell r="C441">
            <v>441</v>
          </cell>
          <cell r="D441" t="str">
            <v>Akturk Fetih</v>
          </cell>
          <cell r="E441">
            <v>9</v>
          </cell>
          <cell r="F441">
            <v>5</v>
          </cell>
          <cell r="G441">
            <v>5</v>
          </cell>
          <cell r="H441" t="str">
            <v>HF</v>
          </cell>
        </row>
        <row r="442">
          <cell r="A442" t="str">
            <v>MB442</v>
          </cell>
          <cell r="B442" t="str">
            <v>MB</v>
          </cell>
          <cell r="C442">
            <v>442</v>
          </cell>
          <cell r="D442" t="str">
            <v>Thirion Raphael</v>
          </cell>
          <cell r="E442">
            <v>9</v>
          </cell>
          <cell r="F442">
            <v>5</v>
          </cell>
          <cell r="G442">
            <v>3</v>
          </cell>
          <cell r="H442" t="str">
            <v>CRAC</v>
          </cell>
        </row>
        <row r="443">
          <cell r="A443" t="str">
            <v>MB443</v>
          </cell>
          <cell r="B443" t="str">
            <v>MB</v>
          </cell>
          <cell r="C443">
            <v>443</v>
          </cell>
          <cell r="D443" t="str">
            <v>Hilali Ylies</v>
          </cell>
          <cell r="E443">
            <v>10</v>
          </cell>
          <cell r="F443">
            <v>5</v>
          </cell>
          <cell r="G443">
            <v>1</v>
          </cell>
          <cell r="H443" t="str">
            <v>CRAC</v>
          </cell>
        </row>
        <row r="444">
          <cell r="A444" t="str">
            <v>MB444</v>
          </cell>
          <cell r="B444" t="str">
            <v>MB</v>
          </cell>
          <cell r="C444">
            <v>444</v>
          </cell>
          <cell r="D444" t="str">
            <v>Keutiens Noe</v>
          </cell>
          <cell r="E444">
            <v>10</v>
          </cell>
          <cell r="F444">
            <v>9</v>
          </cell>
          <cell r="G444">
            <v>15</v>
          </cell>
          <cell r="H444" t="str">
            <v>HERV</v>
          </cell>
        </row>
        <row r="445">
          <cell r="A445" t="str">
            <v>MB445</v>
          </cell>
          <cell r="B445" t="str">
            <v>MB</v>
          </cell>
          <cell r="C445">
            <v>445</v>
          </cell>
          <cell r="D445" t="str">
            <v>THEMLIN Charly</v>
          </cell>
          <cell r="E445">
            <v>9</v>
          </cell>
          <cell r="F445">
            <v>10</v>
          </cell>
          <cell r="G445">
            <v>26</v>
          </cell>
          <cell r="H445" t="str">
            <v>HERV</v>
          </cell>
        </row>
        <row r="446">
          <cell r="A446" t="str">
            <v>MB446</v>
          </cell>
          <cell r="B446" t="str">
            <v>MB</v>
          </cell>
          <cell r="C446">
            <v>446</v>
          </cell>
          <cell r="D446" t="str">
            <v>Bombaerts Noé</v>
          </cell>
          <cell r="E446">
            <v>9</v>
          </cell>
          <cell r="F446">
            <v>2</v>
          </cell>
          <cell r="G446">
            <v>13</v>
          </cell>
          <cell r="H446" t="str">
            <v>CSDY</v>
          </cell>
        </row>
        <row r="447">
          <cell r="A447" t="str">
            <v>MB447</v>
          </cell>
          <cell r="B447" t="str">
            <v>MB</v>
          </cell>
          <cell r="C447">
            <v>447</v>
          </cell>
          <cell r="D447" t="str">
            <v>Orband GaÎtan</v>
          </cell>
          <cell r="E447">
            <v>9</v>
          </cell>
          <cell r="F447">
            <v>6</v>
          </cell>
          <cell r="G447">
            <v>17</v>
          </cell>
          <cell r="H447" t="str">
            <v>CSDY</v>
          </cell>
        </row>
        <row r="448">
          <cell r="A448" t="str">
            <v>MB448</v>
          </cell>
          <cell r="B448" t="str">
            <v>MB</v>
          </cell>
          <cell r="C448">
            <v>448</v>
          </cell>
          <cell r="D448" t="str">
            <v>Ben Hamou Amin</v>
          </cell>
          <cell r="E448">
            <v>9</v>
          </cell>
          <cell r="F448">
            <v>9</v>
          </cell>
          <cell r="G448">
            <v>11</v>
          </cell>
          <cell r="H448" t="str">
            <v>USBW</v>
          </cell>
        </row>
        <row r="449">
          <cell r="A449" t="str">
            <v>MB449</v>
          </cell>
          <cell r="B449" t="str">
            <v>MB</v>
          </cell>
          <cell r="C449">
            <v>449</v>
          </cell>
          <cell r="D449" t="str">
            <v>Huygens Joachim</v>
          </cell>
          <cell r="E449">
            <v>10</v>
          </cell>
          <cell r="F449">
            <v>6</v>
          </cell>
          <cell r="G449">
            <v>9</v>
          </cell>
          <cell r="H449" t="str">
            <v>DACM</v>
          </cell>
        </row>
        <row r="450">
          <cell r="A450" t="str">
            <v>MB450</v>
          </cell>
          <cell r="B450" t="str">
            <v>MB</v>
          </cell>
          <cell r="C450">
            <v>450</v>
          </cell>
          <cell r="D450" t="str">
            <v>Degl'Innocenti Jean</v>
          </cell>
          <cell r="E450">
            <v>9</v>
          </cell>
          <cell r="F450">
            <v>9</v>
          </cell>
          <cell r="G450">
            <v>7</v>
          </cell>
          <cell r="H450" t="str">
            <v>ACTE</v>
          </cell>
        </row>
        <row r="451">
          <cell r="A451" t="str">
            <v>MB451</v>
          </cell>
          <cell r="B451" t="str">
            <v>MB</v>
          </cell>
          <cell r="C451">
            <v>451</v>
          </cell>
          <cell r="D451" t="str">
            <v>Denis Tom</v>
          </cell>
          <cell r="E451">
            <v>10</v>
          </cell>
          <cell r="F451">
            <v>3</v>
          </cell>
          <cell r="G451">
            <v>25</v>
          </cell>
          <cell r="H451" t="str">
            <v>USBW</v>
          </cell>
        </row>
        <row r="452">
          <cell r="A452" t="str">
            <v>MB452</v>
          </cell>
          <cell r="B452" t="str">
            <v>MB</v>
          </cell>
          <cell r="C452">
            <v>452</v>
          </cell>
          <cell r="D452" t="str">
            <v>Osset Loic</v>
          </cell>
          <cell r="E452">
            <v>9</v>
          </cell>
          <cell r="F452">
            <v>9</v>
          </cell>
          <cell r="G452">
            <v>21</v>
          </cell>
          <cell r="H452" t="str">
            <v>MOHA</v>
          </cell>
        </row>
        <row r="453">
          <cell r="A453" t="str">
            <v>MB453</v>
          </cell>
          <cell r="B453" t="str">
            <v>MB</v>
          </cell>
          <cell r="C453">
            <v>453</v>
          </cell>
          <cell r="D453" t="str">
            <v>Garnier Jules</v>
          </cell>
          <cell r="E453">
            <v>10</v>
          </cell>
          <cell r="F453">
            <v>8</v>
          </cell>
          <cell r="G453">
            <v>26</v>
          </cell>
          <cell r="H453" t="str">
            <v>ATH</v>
          </cell>
        </row>
        <row r="454">
          <cell r="A454" t="str">
            <v>MB454</v>
          </cell>
          <cell r="B454" t="str">
            <v>MB</v>
          </cell>
          <cell r="C454">
            <v>454</v>
          </cell>
          <cell r="D454" t="str">
            <v>Wintgens Joachim</v>
          </cell>
          <cell r="E454">
            <v>10</v>
          </cell>
          <cell r="F454">
            <v>11</v>
          </cell>
          <cell r="G454">
            <v>1</v>
          </cell>
          <cell r="H454" t="str">
            <v>HF</v>
          </cell>
        </row>
        <row r="455">
          <cell r="A455" t="str">
            <v>MB455</v>
          </cell>
          <cell r="B455" t="str">
            <v>MB</v>
          </cell>
          <cell r="C455">
            <v>455</v>
          </cell>
          <cell r="D455" t="str">
            <v>Wauters Victor</v>
          </cell>
          <cell r="E455">
            <v>10</v>
          </cell>
          <cell r="F455">
            <v>12</v>
          </cell>
          <cell r="G455">
            <v>20</v>
          </cell>
          <cell r="H455" t="str">
            <v>HF</v>
          </cell>
        </row>
        <row r="456">
          <cell r="A456" t="str">
            <v>MB456</v>
          </cell>
          <cell r="B456" t="str">
            <v>MB</v>
          </cell>
          <cell r="C456">
            <v>456</v>
          </cell>
          <cell r="D456" t="str">
            <v>Bechet Emilien</v>
          </cell>
          <cell r="E456">
            <v>10</v>
          </cell>
          <cell r="F456">
            <v>11</v>
          </cell>
          <cell r="G456">
            <v>4</v>
          </cell>
          <cell r="H456" t="str">
            <v>ULA</v>
          </cell>
        </row>
        <row r="457">
          <cell r="A457" t="str">
            <v>MB457</v>
          </cell>
          <cell r="B457" t="str">
            <v>MB</v>
          </cell>
          <cell r="C457">
            <v>457</v>
          </cell>
          <cell r="D457" t="str">
            <v>Rousseeuw Aleksandr</v>
          </cell>
          <cell r="E457">
            <v>10</v>
          </cell>
          <cell r="F457">
            <v>8</v>
          </cell>
          <cell r="G457">
            <v>12</v>
          </cell>
          <cell r="H457" t="str">
            <v>USBW</v>
          </cell>
        </row>
        <row r="458">
          <cell r="A458" t="str">
            <v>MB458</v>
          </cell>
          <cell r="B458" t="str">
            <v>MB</v>
          </cell>
          <cell r="C458">
            <v>458</v>
          </cell>
          <cell r="D458" t="str">
            <v>Simar Benjamin</v>
          </cell>
          <cell r="E458">
            <v>9</v>
          </cell>
          <cell r="F458">
            <v>3</v>
          </cell>
          <cell r="G458">
            <v>23</v>
          </cell>
          <cell r="H458" t="str">
            <v>CSDY</v>
          </cell>
        </row>
        <row r="459">
          <cell r="A459" t="str">
            <v>MB459</v>
          </cell>
          <cell r="B459" t="str">
            <v>MB</v>
          </cell>
          <cell r="C459">
            <v>459</v>
          </cell>
          <cell r="D459" t="str">
            <v>Hoge Simon</v>
          </cell>
          <cell r="E459">
            <v>10</v>
          </cell>
          <cell r="F459">
            <v>4</v>
          </cell>
          <cell r="G459">
            <v>25</v>
          </cell>
          <cell r="H459" t="str">
            <v>WACO</v>
          </cell>
        </row>
        <row r="460">
          <cell r="A460" t="str">
            <v>MB460</v>
          </cell>
          <cell r="B460" t="str">
            <v>MB</v>
          </cell>
          <cell r="C460">
            <v>460</v>
          </cell>
          <cell r="D460" t="str">
            <v>LUCAS GAUTHIER</v>
          </cell>
          <cell r="E460">
            <v>9</v>
          </cell>
          <cell r="F460">
            <v>5</v>
          </cell>
          <cell r="G460">
            <v>5</v>
          </cell>
          <cell r="H460" t="str">
            <v>WACO</v>
          </cell>
        </row>
        <row r="461">
          <cell r="A461" t="str">
            <v>MB461</v>
          </cell>
          <cell r="B461" t="str">
            <v>MB</v>
          </cell>
          <cell r="C461">
            <v>461</v>
          </cell>
          <cell r="D461" t="str">
            <v>Scalzo Alessio</v>
          </cell>
          <cell r="E461">
            <v>9</v>
          </cell>
          <cell r="F461">
            <v>2</v>
          </cell>
          <cell r="G461">
            <v>26</v>
          </cell>
          <cell r="H461" t="str">
            <v>CRAC</v>
          </cell>
        </row>
        <row r="462">
          <cell r="A462" t="str">
            <v>MB462</v>
          </cell>
          <cell r="B462" t="str">
            <v>MB</v>
          </cell>
          <cell r="C462">
            <v>462</v>
          </cell>
          <cell r="D462" t="str">
            <v>Paquay Nathan</v>
          </cell>
          <cell r="E462">
            <v>9</v>
          </cell>
          <cell r="F462">
            <v>7</v>
          </cell>
          <cell r="G462">
            <v>24</v>
          </cell>
          <cell r="H462" t="str">
            <v>HUY</v>
          </cell>
        </row>
        <row r="463">
          <cell r="A463" t="str">
            <v>MB463</v>
          </cell>
          <cell r="B463" t="str">
            <v>MB</v>
          </cell>
          <cell r="C463">
            <v>463</v>
          </cell>
          <cell r="D463" t="str">
            <v>Lusi Vigo</v>
          </cell>
          <cell r="E463">
            <v>9</v>
          </cell>
          <cell r="F463">
            <v>11</v>
          </cell>
          <cell r="G463">
            <v>13</v>
          </cell>
          <cell r="H463" t="str">
            <v>HUY</v>
          </cell>
        </row>
        <row r="464">
          <cell r="A464" t="str">
            <v>MB464</v>
          </cell>
          <cell r="B464" t="str">
            <v>MB</v>
          </cell>
          <cell r="C464">
            <v>464</v>
          </cell>
          <cell r="D464" t="str">
            <v>Desloovere Edwin</v>
          </cell>
          <cell r="E464">
            <v>9</v>
          </cell>
          <cell r="F464">
            <v>7</v>
          </cell>
          <cell r="G464">
            <v>23</v>
          </cell>
          <cell r="H464" t="str">
            <v>DAMP</v>
          </cell>
        </row>
        <row r="465">
          <cell r="A465" t="str">
            <v>MB465</v>
          </cell>
          <cell r="B465" t="str">
            <v>MB</v>
          </cell>
          <cell r="C465">
            <v>465</v>
          </cell>
          <cell r="D465" t="str">
            <v>Nouichi Charly</v>
          </cell>
          <cell r="E465">
            <v>10</v>
          </cell>
          <cell r="F465">
            <v>6</v>
          </cell>
          <cell r="G465">
            <v>24</v>
          </cell>
          <cell r="H465" t="str">
            <v>MALM</v>
          </cell>
        </row>
        <row r="466">
          <cell r="A466" t="str">
            <v>MB466</v>
          </cell>
          <cell r="B466" t="str">
            <v>MB</v>
          </cell>
          <cell r="C466">
            <v>466</v>
          </cell>
          <cell r="D466" t="str">
            <v>Piras Timéo</v>
          </cell>
          <cell r="E466">
            <v>10</v>
          </cell>
          <cell r="F466">
            <v>4</v>
          </cell>
          <cell r="G466">
            <v>12</v>
          </cell>
          <cell r="H466" t="str">
            <v>USTA</v>
          </cell>
        </row>
        <row r="467">
          <cell r="A467" t="str">
            <v>MB467</v>
          </cell>
          <cell r="B467" t="str">
            <v>MB</v>
          </cell>
          <cell r="C467">
            <v>467</v>
          </cell>
          <cell r="D467" t="str">
            <v>Auquier Manoah</v>
          </cell>
          <cell r="E467">
            <v>10</v>
          </cell>
          <cell r="F467">
            <v>6</v>
          </cell>
          <cell r="G467">
            <v>17</v>
          </cell>
          <cell r="H467" t="str">
            <v>OSGA</v>
          </cell>
        </row>
        <row r="468">
          <cell r="A468" t="str">
            <v>MB468</v>
          </cell>
          <cell r="B468" t="str">
            <v>MB</v>
          </cell>
          <cell r="C468">
            <v>468</v>
          </cell>
          <cell r="D468" t="str">
            <v>Bouhmadi Ahmed-sami</v>
          </cell>
          <cell r="E468">
            <v>10</v>
          </cell>
          <cell r="F468">
            <v>2</v>
          </cell>
          <cell r="G468">
            <v>3</v>
          </cell>
          <cell r="H468" t="str">
            <v>OSGA</v>
          </cell>
        </row>
        <row r="469">
          <cell r="A469" t="str">
            <v>MB469</v>
          </cell>
          <cell r="B469" t="str">
            <v>MB</v>
          </cell>
          <cell r="C469">
            <v>469</v>
          </cell>
          <cell r="D469" t="str">
            <v>Copenaut Ydriss</v>
          </cell>
          <cell r="E469">
            <v>9</v>
          </cell>
          <cell r="F469">
            <v>12</v>
          </cell>
          <cell r="G469">
            <v>10</v>
          </cell>
          <cell r="H469" t="str">
            <v>OSGA</v>
          </cell>
        </row>
        <row r="470">
          <cell r="A470" t="str">
            <v>MB470</v>
          </cell>
          <cell r="B470" t="str">
            <v>MB</v>
          </cell>
          <cell r="C470">
            <v>470</v>
          </cell>
          <cell r="D470" t="str">
            <v>Cheval Cordier Gabriel</v>
          </cell>
          <cell r="E470">
            <v>10</v>
          </cell>
          <cell r="F470">
            <v>7</v>
          </cell>
          <cell r="G470">
            <v>11</v>
          </cell>
          <cell r="H470" t="str">
            <v>DS</v>
          </cell>
        </row>
        <row r="471">
          <cell r="A471" t="str">
            <v>MB471</v>
          </cell>
          <cell r="B471" t="str">
            <v>MB</v>
          </cell>
          <cell r="C471">
            <v>471</v>
          </cell>
          <cell r="D471" t="str">
            <v>Richard mathis</v>
          </cell>
          <cell r="E471">
            <v>10</v>
          </cell>
          <cell r="F471">
            <v>12</v>
          </cell>
          <cell r="G471">
            <v>7</v>
          </cell>
          <cell r="H471" t="str">
            <v>DS</v>
          </cell>
        </row>
        <row r="472">
          <cell r="A472" t="str">
            <v>MB472</v>
          </cell>
          <cell r="B472" t="str">
            <v>MB</v>
          </cell>
          <cell r="C472">
            <v>472</v>
          </cell>
          <cell r="D472" t="str">
            <v>Gosselin Berhane</v>
          </cell>
          <cell r="E472">
            <v>10</v>
          </cell>
          <cell r="F472">
            <v>12</v>
          </cell>
          <cell r="G472">
            <v>25</v>
          </cell>
          <cell r="H472" t="str">
            <v>DS</v>
          </cell>
        </row>
        <row r="473">
          <cell r="A473" t="str">
            <v>MB473</v>
          </cell>
          <cell r="B473" t="str">
            <v>MB</v>
          </cell>
          <cell r="C473">
            <v>473</v>
          </cell>
          <cell r="D473" t="str">
            <v>Blondelet Julien</v>
          </cell>
          <cell r="E473">
            <v>9</v>
          </cell>
          <cell r="F473">
            <v>8</v>
          </cell>
          <cell r="G473">
            <v>5</v>
          </cell>
          <cell r="H473" t="str">
            <v>DAMP</v>
          </cell>
        </row>
        <row r="474">
          <cell r="A474" t="str">
            <v>MB474</v>
          </cell>
          <cell r="B474" t="str">
            <v>MB</v>
          </cell>
          <cell r="C474">
            <v>474</v>
          </cell>
          <cell r="D474" t="str">
            <v>Gérard Clovis</v>
          </cell>
          <cell r="E474">
            <v>9</v>
          </cell>
          <cell r="F474">
            <v>4</v>
          </cell>
          <cell r="G474">
            <v>15</v>
          </cell>
          <cell r="H474" t="str">
            <v>DAMP</v>
          </cell>
        </row>
        <row r="475">
          <cell r="A475" t="str">
            <v>MB475</v>
          </cell>
          <cell r="B475" t="str">
            <v>MB</v>
          </cell>
          <cell r="C475">
            <v>475</v>
          </cell>
          <cell r="D475" t="str">
            <v>Cornelis Lorris</v>
          </cell>
          <cell r="E475">
            <v>9</v>
          </cell>
          <cell r="F475">
            <v>12</v>
          </cell>
          <cell r="G475">
            <v>10</v>
          </cell>
          <cell r="H475" t="str">
            <v>FCHA</v>
          </cell>
        </row>
        <row r="476">
          <cell r="A476" t="str">
            <v>MB476</v>
          </cell>
          <cell r="B476" t="str">
            <v>MB</v>
          </cell>
          <cell r="C476">
            <v>476</v>
          </cell>
          <cell r="D476" t="str">
            <v>Aupaix Sacha</v>
          </cell>
          <cell r="E476">
            <v>10</v>
          </cell>
          <cell r="F476">
            <v>1</v>
          </cell>
          <cell r="G476">
            <v>10</v>
          </cell>
          <cell r="H476" t="str">
            <v>FCHA</v>
          </cell>
        </row>
        <row r="477">
          <cell r="A477" t="str">
            <v>MB477</v>
          </cell>
          <cell r="B477" t="str">
            <v>MB</v>
          </cell>
          <cell r="C477">
            <v>477</v>
          </cell>
          <cell r="D477" t="str">
            <v>Arys Luca</v>
          </cell>
          <cell r="E477">
            <v>10</v>
          </cell>
          <cell r="F477">
            <v>6</v>
          </cell>
          <cell r="G477">
            <v>9</v>
          </cell>
          <cell r="H477" t="str">
            <v>RESC</v>
          </cell>
        </row>
        <row r="478">
          <cell r="A478" t="str">
            <v>MB478</v>
          </cell>
          <cell r="B478" t="str">
            <v>MB</v>
          </cell>
          <cell r="C478">
            <v>478</v>
          </cell>
          <cell r="D478" t="str">
            <v>Charlot Florian</v>
          </cell>
          <cell r="E478">
            <v>9</v>
          </cell>
          <cell r="F478">
            <v>10</v>
          </cell>
          <cell r="G478">
            <v>18</v>
          </cell>
          <cell r="H478" t="str">
            <v>CSF</v>
          </cell>
        </row>
        <row r="479">
          <cell r="A479" t="str">
            <v>MB479</v>
          </cell>
          <cell r="B479" t="str">
            <v>MB</v>
          </cell>
          <cell r="C479">
            <v>479</v>
          </cell>
          <cell r="D479" t="str">
            <v>Abrassart Garéo</v>
          </cell>
          <cell r="E479">
            <v>10</v>
          </cell>
          <cell r="F479">
            <v>1</v>
          </cell>
          <cell r="G479">
            <v>5</v>
          </cell>
          <cell r="H479" t="str">
            <v>HF</v>
          </cell>
        </row>
        <row r="480">
          <cell r="A480" t="str">
            <v>MB480</v>
          </cell>
          <cell r="B480" t="str">
            <v>MB</v>
          </cell>
          <cell r="C480">
            <v>480</v>
          </cell>
          <cell r="D480" t="str">
            <v>d'Alelio Gennaro</v>
          </cell>
          <cell r="E480">
            <v>10</v>
          </cell>
          <cell r="F480">
            <v>8</v>
          </cell>
          <cell r="G480">
            <v>24</v>
          </cell>
          <cell r="H480" t="str">
            <v>OSGA</v>
          </cell>
        </row>
        <row r="481">
          <cell r="A481" t="str">
            <v>MB481</v>
          </cell>
          <cell r="B481" t="str">
            <v>MB</v>
          </cell>
          <cell r="C481">
            <v>481</v>
          </cell>
          <cell r="D481" t="str">
            <v>Francart Willian</v>
          </cell>
          <cell r="E481">
            <v>9</v>
          </cell>
          <cell r="F481">
            <v>5</v>
          </cell>
          <cell r="G481">
            <v>28</v>
          </cell>
          <cell r="H481" t="str">
            <v>OSGA</v>
          </cell>
        </row>
        <row r="482">
          <cell r="A482" t="str">
            <v>MB482</v>
          </cell>
          <cell r="B482" t="str">
            <v>MB</v>
          </cell>
          <cell r="C482">
            <v>482</v>
          </cell>
          <cell r="D482" t="str">
            <v>roland riley</v>
          </cell>
          <cell r="E482">
            <v>9</v>
          </cell>
          <cell r="F482">
            <v>10</v>
          </cell>
          <cell r="G482">
            <v>25</v>
          </cell>
          <cell r="H482" t="str">
            <v>OSGA</v>
          </cell>
        </row>
        <row r="483">
          <cell r="A483" t="str">
            <v>MB483</v>
          </cell>
          <cell r="B483" t="str">
            <v>MB</v>
          </cell>
          <cell r="C483">
            <v>483</v>
          </cell>
          <cell r="D483" t="str">
            <v>Backelant RaphaÎl</v>
          </cell>
          <cell r="E483">
            <v>10</v>
          </cell>
          <cell r="F483">
            <v>4</v>
          </cell>
          <cell r="G483">
            <v>24</v>
          </cell>
          <cell r="H483" t="str">
            <v>SMAC</v>
          </cell>
        </row>
        <row r="484">
          <cell r="A484" t="str">
            <v>MB484</v>
          </cell>
          <cell r="B484" t="str">
            <v>MB</v>
          </cell>
          <cell r="C484">
            <v>484</v>
          </cell>
          <cell r="D484" t="str">
            <v>Beaurain Clément</v>
          </cell>
          <cell r="E484">
            <v>9</v>
          </cell>
          <cell r="F484">
            <v>5</v>
          </cell>
          <cell r="G484">
            <v>11</v>
          </cell>
          <cell r="H484" t="str">
            <v>SMAC</v>
          </cell>
        </row>
        <row r="485">
          <cell r="A485" t="str">
            <v>MB485</v>
          </cell>
          <cell r="B485" t="str">
            <v>MB</v>
          </cell>
          <cell r="C485">
            <v>485</v>
          </cell>
          <cell r="D485" t="str">
            <v>Berger Gabriel</v>
          </cell>
          <cell r="E485">
            <v>10</v>
          </cell>
          <cell r="F485">
            <v>1</v>
          </cell>
          <cell r="G485">
            <v>15</v>
          </cell>
          <cell r="H485" t="str">
            <v>SMAC</v>
          </cell>
        </row>
        <row r="486">
          <cell r="A486" t="str">
            <v>MB486</v>
          </cell>
          <cell r="B486" t="str">
            <v>MB</v>
          </cell>
          <cell r="C486">
            <v>486</v>
          </cell>
          <cell r="D486" t="str">
            <v>Bertrand Neil</v>
          </cell>
          <cell r="E486">
            <v>10</v>
          </cell>
          <cell r="F486">
            <v>6</v>
          </cell>
          <cell r="G486">
            <v>9</v>
          </cell>
          <cell r="H486" t="str">
            <v>SMAC</v>
          </cell>
        </row>
        <row r="487">
          <cell r="A487" t="str">
            <v>MB487</v>
          </cell>
          <cell r="B487" t="str">
            <v>MB</v>
          </cell>
          <cell r="C487">
            <v>487</v>
          </cell>
          <cell r="D487" t="str">
            <v>Delfosse Mattéo</v>
          </cell>
          <cell r="E487">
            <v>9</v>
          </cell>
          <cell r="F487">
            <v>12</v>
          </cell>
          <cell r="G487">
            <v>5</v>
          </cell>
          <cell r="H487" t="str">
            <v>SMAC</v>
          </cell>
        </row>
        <row r="488">
          <cell r="A488" t="str">
            <v>MB488</v>
          </cell>
          <cell r="B488" t="str">
            <v>MB</v>
          </cell>
          <cell r="C488">
            <v>488</v>
          </cell>
          <cell r="D488" t="str">
            <v>De Longeville Bastien</v>
          </cell>
          <cell r="E488">
            <v>9</v>
          </cell>
          <cell r="F488">
            <v>7</v>
          </cell>
          <cell r="G488">
            <v>20</v>
          </cell>
          <cell r="H488" t="str">
            <v>SMAC</v>
          </cell>
        </row>
        <row r="489">
          <cell r="A489" t="str">
            <v>MB489</v>
          </cell>
          <cell r="B489" t="str">
            <v>MB</v>
          </cell>
          <cell r="C489">
            <v>489</v>
          </cell>
          <cell r="D489" t="str">
            <v>De Longeville Romain</v>
          </cell>
          <cell r="E489">
            <v>9</v>
          </cell>
          <cell r="F489">
            <v>7</v>
          </cell>
          <cell r="G489">
            <v>20</v>
          </cell>
          <cell r="H489" t="str">
            <v>SMAC</v>
          </cell>
        </row>
        <row r="490">
          <cell r="A490" t="str">
            <v>MB490</v>
          </cell>
          <cell r="B490" t="str">
            <v>MB</v>
          </cell>
          <cell r="C490">
            <v>490</v>
          </cell>
          <cell r="D490" t="str">
            <v>Druard Romain</v>
          </cell>
          <cell r="E490">
            <v>10</v>
          </cell>
          <cell r="F490">
            <v>1</v>
          </cell>
          <cell r="G490">
            <v>13</v>
          </cell>
          <cell r="H490" t="str">
            <v>SMAC</v>
          </cell>
        </row>
        <row r="491">
          <cell r="A491" t="str">
            <v>MB491</v>
          </cell>
          <cell r="B491" t="str">
            <v>MB</v>
          </cell>
          <cell r="C491">
            <v>491</v>
          </cell>
          <cell r="D491" t="str">
            <v>Frere Clément</v>
          </cell>
          <cell r="E491">
            <v>10</v>
          </cell>
          <cell r="F491">
            <v>2</v>
          </cell>
          <cell r="G491">
            <v>28</v>
          </cell>
          <cell r="H491" t="str">
            <v>SMAC</v>
          </cell>
        </row>
        <row r="492">
          <cell r="A492" t="str">
            <v>MB492</v>
          </cell>
          <cell r="B492" t="str">
            <v>MB</v>
          </cell>
          <cell r="C492">
            <v>492</v>
          </cell>
          <cell r="D492" t="str">
            <v>Galloy Thibaut</v>
          </cell>
          <cell r="E492">
            <v>9</v>
          </cell>
          <cell r="F492">
            <v>1</v>
          </cell>
          <cell r="G492">
            <v>7</v>
          </cell>
          <cell r="H492" t="str">
            <v>SMAC</v>
          </cell>
        </row>
        <row r="493">
          <cell r="A493" t="str">
            <v>MB493</v>
          </cell>
          <cell r="B493" t="str">
            <v>MB</v>
          </cell>
          <cell r="C493">
            <v>493</v>
          </cell>
          <cell r="D493" t="str">
            <v>Habirora Mathis Maxime</v>
          </cell>
          <cell r="E493">
            <v>10</v>
          </cell>
          <cell r="F493">
            <v>11</v>
          </cell>
          <cell r="G493">
            <v>24</v>
          </cell>
          <cell r="H493" t="str">
            <v>SMAC</v>
          </cell>
        </row>
        <row r="494">
          <cell r="A494" t="str">
            <v>MB494</v>
          </cell>
          <cell r="B494" t="str">
            <v>MB</v>
          </cell>
          <cell r="C494">
            <v>494</v>
          </cell>
          <cell r="D494" t="str">
            <v>Verbaenen Maxence</v>
          </cell>
          <cell r="E494">
            <v>9</v>
          </cell>
          <cell r="F494">
            <v>11</v>
          </cell>
          <cell r="G494">
            <v>16</v>
          </cell>
          <cell r="H494" t="str">
            <v>SMAC</v>
          </cell>
        </row>
        <row r="495">
          <cell r="A495" t="str">
            <v>MB495</v>
          </cell>
          <cell r="B495" t="str">
            <v>MB</v>
          </cell>
          <cell r="C495">
            <v>495</v>
          </cell>
          <cell r="D495" t="str">
            <v>Widart Lucien</v>
          </cell>
          <cell r="E495">
            <v>10</v>
          </cell>
          <cell r="F495">
            <v>9</v>
          </cell>
          <cell r="G495">
            <v>28</v>
          </cell>
          <cell r="H495" t="str">
            <v>SMAC</v>
          </cell>
        </row>
        <row r="496">
          <cell r="A496" t="str">
            <v>MB496</v>
          </cell>
          <cell r="B496" t="str">
            <v>MB</v>
          </cell>
          <cell r="C496">
            <v>496</v>
          </cell>
          <cell r="D496" t="str">
            <v>Smeets Eliot</v>
          </cell>
          <cell r="E496">
            <v>9</v>
          </cell>
          <cell r="F496">
            <v>9</v>
          </cell>
          <cell r="G496">
            <v>4</v>
          </cell>
          <cell r="H496" t="str">
            <v>RIWA</v>
          </cell>
        </row>
        <row r="497">
          <cell r="A497" t="str">
            <v>MB497</v>
          </cell>
          <cell r="B497" t="str">
            <v>MB</v>
          </cell>
          <cell r="C497">
            <v>497</v>
          </cell>
          <cell r="D497" t="str">
            <v>Najmabadi Kia Nymah</v>
          </cell>
          <cell r="E497">
            <v>9</v>
          </cell>
          <cell r="F497">
            <v>3</v>
          </cell>
          <cell r="G497">
            <v>28</v>
          </cell>
          <cell r="H497" t="str">
            <v>RCAS</v>
          </cell>
        </row>
        <row r="498">
          <cell r="A498" t="str">
            <v>MB498</v>
          </cell>
          <cell r="B498" t="str">
            <v>MB</v>
          </cell>
          <cell r="C498">
            <v>498</v>
          </cell>
          <cell r="D498" t="str">
            <v>GEELHAND DE MERXEM Victor</v>
          </cell>
          <cell r="E498">
            <v>9</v>
          </cell>
          <cell r="F498">
            <v>5</v>
          </cell>
          <cell r="G498">
            <v>10</v>
          </cell>
          <cell r="H498" t="str">
            <v>RIWA</v>
          </cell>
        </row>
        <row r="499">
          <cell r="A499" t="str">
            <v>MB499</v>
          </cell>
          <cell r="B499" t="str">
            <v>MB</v>
          </cell>
          <cell r="C499">
            <v>499</v>
          </cell>
          <cell r="D499" t="str">
            <v>Godinot Ernest</v>
          </cell>
          <cell r="E499">
            <v>10</v>
          </cell>
          <cell r="F499">
            <v>9</v>
          </cell>
          <cell r="G499">
            <v>3</v>
          </cell>
          <cell r="H499" t="str">
            <v>RCAS</v>
          </cell>
        </row>
        <row r="500">
          <cell r="A500" t="str">
            <v>MB500</v>
          </cell>
          <cell r="B500" t="str">
            <v>MB</v>
          </cell>
          <cell r="C500">
            <v>500</v>
          </cell>
          <cell r="D500" t="str">
            <v>Mokhles NaÎl</v>
          </cell>
          <cell r="E500">
            <v>9</v>
          </cell>
          <cell r="F500">
            <v>7</v>
          </cell>
          <cell r="G500">
            <v>28</v>
          </cell>
          <cell r="H500" t="str">
            <v>SER</v>
          </cell>
        </row>
        <row r="501">
          <cell r="A501" t="str">
            <v>MB501</v>
          </cell>
          <cell r="B501" t="str">
            <v>MB</v>
          </cell>
          <cell r="C501">
            <v>501</v>
          </cell>
          <cell r="D501" t="str">
            <v>Appeldoorn Benjamin</v>
          </cell>
          <cell r="E501">
            <v>9</v>
          </cell>
          <cell r="F501">
            <v>11</v>
          </cell>
          <cell r="G501">
            <v>5</v>
          </cell>
          <cell r="H501" t="str">
            <v>SER</v>
          </cell>
        </row>
        <row r="502">
          <cell r="A502" t="str">
            <v>MB502</v>
          </cell>
          <cell r="B502" t="str">
            <v>MB</v>
          </cell>
          <cell r="C502">
            <v>502</v>
          </cell>
          <cell r="D502" t="str">
            <v>Bordonaro Leandro</v>
          </cell>
          <cell r="E502">
            <v>10</v>
          </cell>
          <cell r="F502">
            <v>5</v>
          </cell>
          <cell r="G502">
            <v>5</v>
          </cell>
          <cell r="H502" t="str">
            <v>SER</v>
          </cell>
        </row>
        <row r="503">
          <cell r="A503" t="str">
            <v>MB503</v>
          </cell>
          <cell r="B503" t="str">
            <v>MB</v>
          </cell>
          <cell r="C503">
            <v>503</v>
          </cell>
          <cell r="D503" t="str">
            <v>Dawant Timéo</v>
          </cell>
          <cell r="E503">
            <v>10</v>
          </cell>
          <cell r="F503">
            <v>4</v>
          </cell>
          <cell r="G503">
            <v>19</v>
          </cell>
          <cell r="H503" t="str">
            <v>SER</v>
          </cell>
        </row>
        <row r="504">
          <cell r="A504" t="str">
            <v>MB504</v>
          </cell>
          <cell r="B504" t="str">
            <v>MB</v>
          </cell>
          <cell r="C504">
            <v>504</v>
          </cell>
          <cell r="D504" t="str">
            <v>El Amri Yassine</v>
          </cell>
          <cell r="E504">
            <v>10</v>
          </cell>
          <cell r="F504">
            <v>1</v>
          </cell>
          <cell r="G504">
            <v>5</v>
          </cell>
          <cell r="H504" t="str">
            <v>SER</v>
          </cell>
        </row>
        <row r="505">
          <cell r="A505" t="str">
            <v>MB505</v>
          </cell>
          <cell r="B505" t="str">
            <v>MB</v>
          </cell>
          <cell r="C505">
            <v>505</v>
          </cell>
          <cell r="D505" t="str">
            <v>Gillet Léon</v>
          </cell>
          <cell r="E505">
            <v>9</v>
          </cell>
          <cell r="F505">
            <v>11</v>
          </cell>
          <cell r="G505">
            <v>25</v>
          </cell>
          <cell r="H505" t="str">
            <v>SER</v>
          </cell>
        </row>
        <row r="506">
          <cell r="A506" t="str">
            <v>MB506</v>
          </cell>
          <cell r="B506" t="str">
            <v>MB</v>
          </cell>
          <cell r="C506">
            <v>506</v>
          </cell>
          <cell r="D506" t="str">
            <v>Grandry Romain</v>
          </cell>
          <cell r="E506">
            <v>10</v>
          </cell>
          <cell r="F506">
            <v>2</v>
          </cell>
          <cell r="G506">
            <v>14</v>
          </cell>
          <cell r="H506" t="str">
            <v>SER</v>
          </cell>
        </row>
        <row r="507">
          <cell r="A507" t="str">
            <v>MB507</v>
          </cell>
          <cell r="B507" t="str">
            <v>MB</v>
          </cell>
          <cell r="C507">
            <v>507</v>
          </cell>
          <cell r="D507" t="str">
            <v>Jacquin Arthur</v>
          </cell>
          <cell r="E507">
            <v>10</v>
          </cell>
          <cell r="F507">
            <v>2</v>
          </cell>
          <cell r="G507">
            <v>5</v>
          </cell>
          <cell r="H507" t="str">
            <v>SER</v>
          </cell>
        </row>
        <row r="508">
          <cell r="A508" t="str">
            <v>MB508</v>
          </cell>
          <cell r="B508" t="str">
            <v>MB</v>
          </cell>
          <cell r="C508">
            <v>508</v>
          </cell>
          <cell r="D508" t="str">
            <v>Lomré Jules</v>
          </cell>
          <cell r="E508">
            <v>9</v>
          </cell>
          <cell r="F508">
            <v>4</v>
          </cell>
          <cell r="G508">
            <v>30</v>
          </cell>
          <cell r="H508" t="str">
            <v>SER</v>
          </cell>
        </row>
        <row r="509">
          <cell r="A509" t="str">
            <v>MB509</v>
          </cell>
          <cell r="B509" t="str">
            <v>MB</v>
          </cell>
          <cell r="C509">
            <v>509</v>
          </cell>
          <cell r="D509" t="str">
            <v>Moussaid Mehdi</v>
          </cell>
          <cell r="E509">
            <v>10</v>
          </cell>
          <cell r="F509">
            <v>6</v>
          </cell>
          <cell r="G509">
            <v>9</v>
          </cell>
          <cell r="H509" t="str">
            <v>SER</v>
          </cell>
        </row>
        <row r="510">
          <cell r="A510" t="str">
            <v>MB510</v>
          </cell>
          <cell r="B510" t="str">
            <v>MB</v>
          </cell>
          <cell r="C510">
            <v>510</v>
          </cell>
          <cell r="D510" t="str">
            <v>Ory NaÎl</v>
          </cell>
          <cell r="E510">
            <v>9</v>
          </cell>
          <cell r="F510">
            <v>11</v>
          </cell>
          <cell r="G510">
            <v>21</v>
          </cell>
          <cell r="H510" t="str">
            <v>SER</v>
          </cell>
        </row>
        <row r="511">
          <cell r="A511" t="str">
            <v>MB511</v>
          </cell>
          <cell r="B511" t="str">
            <v>MB</v>
          </cell>
          <cell r="C511">
            <v>511</v>
          </cell>
          <cell r="D511" t="str">
            <v>Pirotte Amine</v>
          </cell>
          <cell r="E511">
            <v>10</v>
          </cell>
          <cell r="F511">
            <v>11</v>
          </cell>
          <cell r="G511">
            <v>17</v>
          </cell>
          <cell r="H511" t="str">
            <v>SER</v>
          </cell>
        </row>
        <row r="512">
          <cell r="A512" t="str">
            <v>MB512</v>
          </cell>
          <cell r="B512" t="str">
            <v>MB</v>
          </cell>
          <cell r="C512">
            <v>512</v>
          </cell>
          <cell r="D512" t="str">
            <v>Seyni Saleh IsmaÎl</v>
          </cell>
          <cell r="E512">
            <v>10</v>
          </cell>
          <cell r="F512">
            <v>3</v>
          </cell>
          <cell r="G512">
            <v>25</v>
          </cell>
          <cell r="H512" t="str">
            <v>SER</v>
          </cell>
        </row>
        <row r="513">
          <cell r="A513" t="str">
            <v>MB513</v>
          </cell>
          <cell r="B513" t="str">
            <v>MB</v>
          </cell>
          <cell r="C513">
            <v>513</v>
          </cell>
          <cell r="D513" t="str">
            <v>Udowczyk Sacha</v>
          </cell>
          <cell r="E513">
            <v>9</v>
          </cell>
          <cell r="F513">
            <v>7</v>
          </cell>
          <cell r="G513">
            <v>29</v>
          </cell>
          <cell r="H513" t="str">
            <v>SER</v>
          </cell>
        </row>
        <row r="514">
          <cell r="A514" t="str">
            <v>MB514</v>
          </cell>
          <cell r="B514" t="str">
            <v>MB</v>
          </cell>
          <cell r="C514">
            <v>514</v>
          </cell>
          <cell r="D514" t="str">
            <v>Gere Moto Liemans Kerego</v>
          </cell>
          <cell r="E514">
            <v>10</v>
          </cell>
          <cell r="F514">
            <v>11</v>
          </cell>
          <cell r="G514">
            <v>16</v>
          </cell>
          <cell r="H514" t="str">
            <v>CABW</v>
          </cell>
        </row>
        <row r="515">
          <cell r="A515" t="str">
            <v>MB515</v>
          </cell>
          <cell r="B515" t="str">
            <v>MB</v>
          </cell>
          <cell r="C515">
            <v>515</v>
          </cell>
          <cell r="D515" t="str">
            <v>Merzouk Mehdi</v>
          </cell>
          <cell r="E515">
            <v>9</v>
          </cell>
          <cell r="F515">
            <v>11</v>
          </cell>
          <cell r="G515">
            <v>17</v>
          </cell>
          <cell r="H515" t="str">
            <v>CABW</v>
          </cell>
        </row>
        <row r="516">
          <cell r="A516" t="str">
            <v>MB516</v>
          </cell>
          <cell r="B516" t="str">
            <v>MB</v>
          </cell>
          <cell r="C516">
            <v>516</v>
          </cell>
          <cell r="D516" t="str">
            <v>Quertain Robin</v>
          </cell>
          <cell r="E516">
            <v>6</v>
          </cell>
          <cell r="F516">
            <v>3</v>
          </cell>
          <cell r="G516">
            <v>31</v>
          </cell>
          <cell r="H516" t="str">
            <v>CABW</v>
          </cell>
        </row>
        <row r="517">
          <cell r="A517" t="str">
            <v>MB517</v>
          </cell>
          <cell r="B517" t="str">
            <v>MB</v>
          </cell>
          <cell r="C517">
            <v>517</v>
          </cell>
          <cell r="D517" t="str">
            <v>Mardaga Christophe</v>
          </cell>
          <cell r="E517">
            <v>9</v>
          </cell>
          <cell r="F517">
            <v>6</v>
          </cell>
          <cell r="G517">
            <v>27</v>
          </cell>
          <cell r="H517" t="str">
            <v>OCAN</v>
          </cell>
        </row>
        <row r="518">
          <cell r="A518" t="str">
            <v>MB518</v>
          </cell>
          <cell r="B518" t="str">
            <v>MB</v>
          </cell>
          <cell r="C518">
            <v>518</v>
          </cell>
          <cell r="D518" t="str">
            <v>Clément Manoah</v>
          </cell>
          <cell r="E518">
            <v>10</v>
          </cell>
          <cell r="F518">
            <v>7</v>
          </cell>
          <cell r="G518">
            <v>6</v>
          </cell>
          <cell r="H518" t="str">
            <v>BBS</v>
          </cell>
        </row>
        <row r="519">
          <cell r="A519" t="str">
            <v>MB519</v>
          </cell>
          <cell r="B519" t="str">
            <v>MB</v>
          </cell>
          <cell r="C519">
            <v>519</v>
          </cell>
          <cell r="D519" t="str">
            <v>Dessart Eugene</v>
          </cell>
          <cell r="E519">
            <v>9</v>
          </cell>
          <cell r="F519">
            <v>3</v>
          </cell>
          <cell r="G519">
            <v>17</v>
          </cell>
          <cell r="H519" t="str">
            <v>HUY</v>
          </cell>
        </row>
        <row r="520">
          <cell r="A520" t="str">
            <v>MB520</v>
          </cell>
          <cell r="B520" t="str">
            <v>MB</v>
          </cell>
          <cell r="C520">
            <v>520</v>
          </cell>
          <cell r="D520" t="str">
            <v>Andry Thibault</v>
          </cell>
          <cell r="E520">
            <v>10</v>
          </cell>
          <cell r="F520">
            <v>7</v>
          </cell>
          <cell r="G520">
            <v>22</v>
          </cell>
          <cell r="H520" t="str">
            <v>HUY</v>
          </cell>
        </row>
        <row r="521">
          <cell r="A521" t="str">
            <v>MB521</v>
          </cell>
          <cell r="B521" t="str">
            <v>MB</v>
          </cell>
          <cell r="C521">
            <v>521</v>
          </cell>
          <cell r="D521" t="str">
            <v>Moulin Victor</v>
          </cell>
          <cell r="E521">
            <v>10</v>
          </cell>
          <cell r="F521">
            <v>3</v>
          </cell>
          <cell r="G521">
            <v>14</v>
          </cell>
          <cell r="H521" t="str">
            <v>MOHA</v>
          </cell>
        </row>
        <row r="522">
          <cell r="A522" t="str">
            <v>MB522</v>
          </cell>
          <cell r="B522" t="str">
            <v>MB</v>
          </cell>
          <cell r="C522">
            <v>522</v>
          </cell>
          <cell r="D522" t="str">
            <v>Couvreur Corentin</v>
          </cell>
          <cell r="E522">
            <v>10</v>
          </cell>
          <cell r="F522">
            <v>8</v>
          </cell>
          <cell r="G522">
            <v>9</v>
          </cell>
          <cell r="H522" t="str">
            <v>MOHA</v>
          </cell>
        </row>
        <row r="523">
          <cell r="A523" t="str">
            <v>MB523</v>
          </cell>
          <cell r="B523" t="str">
            <v>MB</v>
          </cell>
          <cell r="C523">
            <v>523</v>
          </cell>
          <cell r="D523" t="str">
            <v>Buscato Luka</v>
          </cell>
          <cell r="E523">
            <v>10</v>
          </cell>
          <cell r="F523">
            <v>12</v>
          </cell>
          <cell r="G523">
            <v>6</v>
          </cell>
          <cell r="H523" t="str">
            <v>MOHA</v>
          </cell>
        </row>
        <row r="524">
          <cell r="A524" t="str">
            <v>MB524</v>
          </cell>
          <cell r="B524" t="str">
            <v>MB</v>
          </cell>
          <cell r="C524">
            <v>524</v>
          </cell>
          <cell r="D524" t="str">
            <v>Hebette Felix</v>
          </cell>
          <cell r="E524">
            <v>10</v>
          </cell>
          <cell r="F524">
            <v>11</v>
          </cell>
          <cell r="G524">
            <v>23</v>
          </cell>
          <cell r="H524" t="str">
            <v>GOSP</v>
          </cell>
        </row>
        <row r="525">
          <cell r="A525" t="str">
            <v>MB525</v>
          </cell>
          <cell r="B525" t="str">
            <v>MB</v>
          </cell>
          <cell r="C525">
            <v>525</v>
          </cell>
          <cell r="D525" t="str">
            <v>Aissaoui Shady</v>
          </cell>
          <cell r="E525">
            <v>9</v>
          </cell>
          <cell r="F525">
            <v>9</v>
          </cell>
          <cell r="G525">
            <v>24</v>
          </cell>
          <cell r="H525" t="str">
            <v>CABW</v>
          </cell>
        </row>
        <row r="526">
          <cell r="A526" t="str">
            <v>MB526</v>
          </cell>
          <cell r="B526" t="str">
            <v>MB</v>
          </cell>
          <cell r="C526">
            <v>526</v>
          </cell>
          <cell r="D526" t="str">
            <v>Meknassi Hamza</v>
          </cell>
          <cell r="E526">
            <v>9</v>
          </cell>
          <cell r="F526">
            <v>3</v>
          </cell>
          <cell r="G526">
            <v>9</v>
          </cell>
          <cell r="H526" t="str">
            <v>GOSP</v>
          </cell>
        </row>
        <row r="527">
          <cell r="A527" t="str">
            <v>MB527</v>
          </cell>
          <cell r="B527" t="str">
            <v>MB</v>
          </cell>
          <cell r="C527">
            <v>527</v>
          </cell>
          <cell r="D527" t="str">
            <v>Debouvries Nathan</v>
          </cell>
          <cell r="E527">
            <v>10</v>
          </cell>
          <cell r="F527">
            <v>4</v>
          </cell>
          <cell r="G527">
            <v>11</v>
          </cell>
          <cell r="H527" t="str">
            <v>JSMC</v>
          </cell>
        </row>
        <row r="528">
          <cell r="A528" t="str">
            <v>MB528</v>
          </cell>
          <cell r="B528" t="str">
            <v>MB</v>
          </cell>
          <cell r="C528">
            <v>528</v>
          </cell>
          <cell r="D528" t="str">
            <v>Pauwels Logan</v>
          </cell>
          <cell r="E528">
            <v>9</v>
          </cell>
          <cell r="F528">
            <v>4</v>
          </cell>
          <cell r="G528">
            <v>19</v>
          </cell>
          <cell r="H528" t="str">
            <v>JSMC</v>
          </cell>
        </row>
        <row r="529">
          <cell r="A529" t="str">
            <v>MB529</v>
          </cell>
          <cell r="B529" t="str">
            <v>MB</v>
          </cell>
          <cell r="C529">
            <v>529</v>
          </cell>
          <cell r="D529" t="str">
            <v>Matagne Romain</v>
          </cell>
          <cell r="E529">
            <v>10</v>
          </cell>
          <cell r="F529">
            <v>1</v>
          </cell>
          <cell r="G529">
            <v>17</v>
          </cell>
          <cell r="H529" t="str">
            <v>HUY</v>
          </cell>
        </row>
        <row r="530">
          <cell r="A530" t="str">
            <v>MB530</v>
          </cell>
          <cell r="B530" t="str">
            <v>MB</v>
          </cell>
          <cell r="C530">
            <v>530</v>
          </cell>
          <cell r="D530" t="str">
            <v>Cirelli Alessio</v>
          </cell>
          <cell r="E530">
            <v>10</v>
          </cell>
          <cell r="F530">
            <v>5</v>
          </cell>
          <cell r="G530">
            <v>21</v>
          </cell>
          <cell r="H530" t="str">
            <v>CRAC</v>
          </cell>
        </row>
        <row r="531">
          <cell r="A531" t="str">
            <v>MB531</v>
          </cell>
          <cell r="B531" t="str">
            <v>MB</v>
          </cell>
          <cell r="C531">
            <v>531</v>
          </cell>
          <cell r="D531" t="str">
            <v>Magnetico Sevan</v>
          </cell>
          <cell r="E531">
            <v>9</v>
          </cell>
          <cell r="F531">
            <v>6</v>
          </cell>
          <cell r="G531">
            <v>9</v>
          </cell>
          <cell r="H531" t="str">
            <v>SER</v>
          </cell>
        </row>
        <row r="532">
          <cell r="A532" t="str">
            <v>MB532</v>
          </cell>
          <cell r="B532" t="str">
            <v>MB</v>
          </cell>
          <cell r="C532">
            <v>532</v>
          </cell>
          <cell r="D532" t="str">
            <v>Riga MaÎl</v>
          </cell>
          <cell r="E532">
            <v>9</v>
          </cell>
          <cell r="F532">
            <v>9</v>
          </cell>
          <cell r="G532">
            <v>10</v>
          </cell>
          <cell r="H532" t="str">
            <v>SER</v>
          </cell>
        </row>
        <row r="533">
          <cell r="A533" t="str">
            <v>MB533</v>
          </cell>
          <cell r="B533" t="str">
            <v>MB</v>
          </cell>
          <cell r="C533">
            <v>533</v>
          </cell>
          <cell r="D533" t="str">
            <v>DEPREZ Simon</v>
          </cell>
          <cell r="E533">
            <v>10</v>
          </cell>
          <cell r="F533">
            <v>1</v>
          </cell>
          <cell r="G533">
            <v>19</v>
          </cell>
          <cell r="H533" t="str">
            <v>CSF</v>
          </cell>
        </row>
        <row r="534">
          <cell r="A534" t="str">
            <v>MB534</v>
          </cell>
          <cell r="B534" t="str">
            <v>MB</v>
          </cell>
          <cell r="C534">
            <v>534</v>
          </cell>
          <cell r="D534" t="str">
            <v>KHABAZI NaÎl</v>
          </cell>
          <cell r="E534">
            <v>9</v>
          </cell>
          <cell r="F534">
            <v>1</v>
          </cell>
          <cell r="G534">
            <v>26</v>
          </cell>
          <cell r="H534" t="str">
            <v>CSF</v>
          </cell>
        </row>
        <row r="535">
          <cell r="A535" t="str">
            <v>MB535</v>
          </cell>
          <cell r="B535" t="str">
            <v>MB</v>
          </cell>
          <cell r="C535">
            <v>535</v>
          </cell>
          <cell r="D535" t="str">
            <v>SANDER Neo</v>
          </cell>
          <cell r="E535">
            <v>9</v>
          </cell>
          <cell r="F535">
            <v>3</v>
          </cell>
          <cell r="G535">
            <v>30</v>
          </cell>
          <cell r="H535" t="str">
            <v>CSF</v>
          </cell>
        </row>
        <row r="536">
          <cell r="A536" t="str">
            <v>MB536</v>
          </cell>
          <cell r="B536" t="str">
            <v>MB</v>
          </cell>
          <cell r="C536">
            <v>536</v>
          </cell>
          <cell r="D536" t="str">
            <v>Poncin Antony</v>
          </cell>
          <cell r="E536">
            <v>10</v>
          </cell>
          <cell r="F536">
            <v>8</v>
          </cell>
          <cell r="G536">
            <v>29</v>
          </cell>
          <cell r="H536" t="str">
            <v>DAMP</v>
          </cell>
        </row>
        <row r="537">
          <cell r="A537" t="str">
            <v>MB537</v>
          </cell>
          <cell r="B537" t="str">
            <v>MB</v>
          </cell>
          <cell r="C537">
            <v>537</v>
          </cell>
          <cell r="D537" t="str">
            <v>Binard David</v>
          </cell>
          <cell r="E537">
            <v>9</v>
          </cell>
          <cell r="F537">
            <v>10</v>
          </cell>
          <cell r="G537">
            <v>8</v>
          </cell>
          <cell r="H537" t="str">
            <v>FCHA</v>
          </cell>
        </row>
        <row r="538">
          <cell r="A538" t="str">
            <v>MB538</v>
          </cell>
          <cell r="B538" t="str">
            <v>MB</v>
          </cell>
          <cell r="C538">
            <v>538</v>
          </cell>
          <cell r="D538" t="str">
            <v>Lahmidi Younesse</v>
          </cell>
          <cell r="E538">
            <v>9</v>
          </cell>
          <cell r="F538">
            <v>3</v>
          </cell>
          <cell r="G538">
            <v>6</v>
          </cell>
          <cell r="H538" t="str">
            <v>RFCL</v>
          </cell>
        </row>
        <row r="539">
          <cell r="A539" t="str">
            <v>MB539</v>
          </cell>
          <cell r="B539" t="str">
            <v>MB</v>
          </cell>
          <cell r="C539">
            <v>539</v>
          </cell>
          <cell r="D539" t="str">
            <v>Meecko Ugo</v>
          </cell>
          <cell r="E539">
            <v>9</v>
          </cell>
          <cell r="F539">
            <v>8</v>
          </cell>
          <cell r="G539">
            <v>2</v>
          </cell>
          <cell r="H539" t="str">
            <v>RFCL</v>
          </cell>
        </row>
        <row r="540">
          <cell r="A540" t="str">
            <v>MB540</v>
          </cell>
          <cell r="B540" t="str">
            <v>MB</v>
          </cell>
          <cell r="C540">
            <v>540</v>
          </cell>
          <cell r="D540" t="str">
            <v>Aernout Louis</v>
          </cell>
          <cell r="E540">
            <v>9</v>
          </cell>
          <cell r="F540">
            <v>3</v>
          </cell>
          <cell r="G540">
            <v>24</v>
          </cell>
          <cell r="H540" t="str">
            <v>ACLO</v>
          </cell>
        </row>
        <row r="541">
          <cell r="A541" t="str">
            <v>MB541</v>
          </cell>
          <cell r="B541" t="str">
            <v>MB</v>
          </cell>
          <cell r="C541">
            <v>541</v>
          </cell>
          <cell r="D541" t="str">
            <v>Drion Victor</v>
          </cell>
          <cell r="E541">
            <v>10</v>
          </cell>
          <cell r="F541">
            <v>6</v>
          </cell>
          <cell r="G541">
            <v>5</v>
          </cell>
          <cell r="H541" t="str">
            <v>RFCL</v>
          </cell>
        </row>
        <row r="542">
          <cell r="A542" t="str">
            <v>MB542</v>
          </cell>
          <cell r="B542" t="str">
            <v>MB</v>
          </cell>
          <cell r="C542">
            <v>542</v>
          </cell>
          <cell r="D542" t="str">
            <v>Florins Paul</v>
          </cell>
          <cell r="E542">
            <v>9</v>
          </cell>
          <cell r="F542">
            <v>9</v>
          </cell>
          <cell r="G542">
            <v>24</v>
          </cell>
          <cell r="H542" t="str">
            <v>FLEU</v>
          </cell>
        </row>
        <row r="543">
          <cell r="A543" t="str">
            <v>MB543</v>
          </cell>
          <cell r="B543" t="str">
            <v>MB</v>
          </cell>
          <cell r="C543">
            <v>543</v>
          </cell>
          <cell r="D543" t="str">
            <v>Waqdi Adame</v>
          </cell>
          <cell r="E543">
            <v>9</v>
          </cell>
          <cell r="F543">
            <v>2</v>
          </cell>
          <cell r="G543">
            <v>13</v>
          </cell>
          <cell r="H543" t="str">
            <v>UAC</v>
          </cell>
        </row>
        <row r="544">
          <cell r="A544" t="str">
            <v>MB544</v>
          </cell>
          <cell r="B544" t="str">
            <v>MB</v>
          </cell>
          <cell r="C544">
            <v>544</v>
          </cell>
          <cell r="D544" t="str">
            <v>Cecchi Vincent</v>
          </cell>
          <cell r="E544">
            <v>9</v>
          </cell>
          <cell r="F544">
            <v>12</v>
          </cell>
          <cell r="G544">
            <v>3</v>
          </cell>
          <cell r="H544" t="str">
            <v>RIWA</v>
          </cell>
        </row>
        <row r="545">
          <cell r="A545" t="str">
            <v>MB545</v>
          </cell>
          <cell r="B545" t="str">
            <v>MB</v>
          </cell>
          <cell r="C545">
            <v>545</v>
          </cell>
          <cell r="D545" t="str">
            <v>DOMONT LUCAS</v>
          </cell>
          <cell r="E545">
            <v>10</v>
          </cell>
          <cell r="F545">
            <v>10</v>
          </cell>
          <cell r="G545">
            <v>7</v>
          </cell>
          <cell r="H545" t="str">
            <v>WS</v>
          </cell>
        </row>
        <row r="546">
          <cell r="A546" t="str">
            <v>MB546</v>
          </cell>
          <cell r="B546" t="str">
            <v>MB</v>
          </cell>
          <cell r="C546">
            <v>546</v>
          </cell>
          <cell r="D546" t="str">
            <v>DOMONT MATTEO</v>
          </cell>
          <cell r="E546">
            <v>10</v>
          </cell>
          <cell r="F546">
            <v>10</v>
          </cell>
          <cell r="G546">
            <v>7</v>
          </cell>
          <cell r="H546" t="str">
            <v>WS</v>
          </cell>
        </row>
        <row r="547">
          <cell r="A547" t="str">
            <v>MB547</v>
          </cell>
          <cell r="B547" t="str">
            <v>MB</v>
          </cell>
          <cell r="C547">
            <v>547</v>
          </cell>
          <cell r="D547" t="str">
            <v>Devrouete Noah</v>
          </cell>
          <cell r="E547">
            <v>9</v>
          </cell>
          <cell r="F547">
            <v>11</v>
          </cell>
          <cell r="G547">
            <v>20</v>
          </cell>
          <cell r="H547" t="str">
            <v>MOHA</v>
          </cell>
        </row>
        <row r="548">
          <cell r="A548" t="str">
            <v>MB548</v>
          </cell>
          <cell r="B548" t="str">
            <v>MB</v>
          </cell>
          <cell r="C548">
            <v>548</v>
          </cell>
          <cell r="D548" t="str">
            <v>Honore Olivier</v>
          </cell>
          <cell r="E548">
            <v>9</v>
          </cell>
          <cell r="F548">
            <v>11</v>
          </cell>
          <cell r="G548">
            <v>11</v>
          </cell>
          <cell r="H548" t="str">
            <v>MOHA</v>
          </cell>
        </row>
        <row r="549">
          <cell r="A549" t="str">
            <v>MB549</v>
          </cell>
          <cell r="B549" t="str">
            <v>MB</v>
          </cell>
          <cell r="C549">
            <v>549</v>
          </cell>
          <cell r="D549" t="str">
            <v>Kevelaer Augustin</v>
          </cell>
          <cell r="E549">
            <v>9</v>
          </cell>
          <cell r="F549">
            <v>6</v>
          </cell>
          <cell r="G549">
            <v>11</v>
          </cell>
          <cell r="H549" t="str">
            <v>HERV</v>
          </cell>
        </row>
        <row r="550">
          <cell r="A550" t="str">
            <v>MB550</v>
          </cell>
          <cell r="B550" t="str">
            <v>MB</v>
          </cell>
          <cell r="C550">
            <v>550</v>
          </cell>
          <cell r="D550" t="str">
            <v>Dreze Adam</v>
          </cell>
          <cell r="E550">
            <v>9</v>
          </cell>
          <cell r="F550">
            <v>12</v>
          </cell>
          <cell r="G550">
            <v>17</v>
          </cell>
          <cell r="H550" t="str">
            <v>OCAN</v>
          </cell>
        </row>
        <row r="551">
          <cell r="A551" t="str">
            <v>MB551</v>
          </cell>
          <cell r="B551" t="str">
            <v>MB</v>
          </cell>
          <cell r="C551">
            <v>551</v>
          </cell>
          <cell r="D551" t="str">
            <v>Incoul Maxime</v>
          </cell>
          <cell r="E551">
            <v>9</v>
          </cell>
          <cell r="F551">
            <v>2</v>
          </cell>
          <cell r="G551">
            <v>16</v>
          </cell>
          <cell r="H551" t="str">
            <v>ULA</v>
          </cell>
        </row>
        <row r="552">
          <cell r="A552" t="str">
            <v>MB552</v>
          </cell>
          <cell r="B552" t="str">
            <v>MB</v>
          </cell>
          <cell r="C552">
            <v>552</v>
          </cell>
          <cell r="D552" t="str">
            <v>Bondonga Manoa</v>
          </cell>
          <cell r="E552">
            <v>9</v>
          </cell>
          <cell r="F552">
            <v>1</v>
          </cell>
          <cell r="G552">
            <v>16</v>
          </cell>
          <cell r="H552" t="str">
            <v>FLEU</v>
          </cell>
        </row>
        <row r="553">
          <cell r="A553" t="str">
            <v>MB553</v>
          </cell>
          <cell r="B553" t="str">
            <v>MB</v>
          </cell>
          <cell r="C553">
            <v>553</v>
          </cell>
          <cell r="D553" t="str">
            <v>Vandepitte Maxime</v>
          </cell>
          <cell r="E553">
            <v>10</v>
          </cell>
          <cell r="F553">
            <v>5</v>
          </cell>
          <cell r="G553">
            <v>25</v>
          </cell>
          <cell r="H553" t="str">
            <v>RSCA</v>
          </cell>
        </row>
        <row r="554">
          <cell r="A554" t="str">
            <v>MB554</v>
          </cell>
          <cell r="B554" t="str">
            <v>MB</v>
          </cell>
          <cell r="C554">
            <v>554</v>
          </cell>
          <cell r="D554" t="str">
            <v>Kamps Raphael</v>
          </cell>
          <cell r="E554">
            <v>9</v>
          </cell>
          <cell r="F554">
            <v>8</v>
          </cell>
          <cell r="G554">
            <v>28</v>
          </cell>
          <cell r="H554" t="str">
            <v>RSCA</v>
          </cell>
        </row>
        <row r="555">
          <cell r="A555" t="str">
            <v>MB555</v>
          </cell>
          <cell r="B555" t="str">
            <v>MB</v>
          </cell>
          <cell r="C555">
            <v>555</v>
          </cell>
          <cell r="D555" t="str">
            <v>Wotquenne Aaron</v>
          </cell>
          <cell r="E555">
            <v>10</v>
          </cell>
          <cell r="F555">
            <v>3</v>
          </cell>
          <cell r="G555">
            <v>31</v>
          </cell>
          <cell r="H555" t="str">
            <v>ATH</v>
          </cell>
        </row>
        <row r="556">
          <cell r="A556" t="str">
            <v>MB556</v>
          </cell>
          <cell r="B556" t="str">
            <v>MB</v>
          </cell>
          <cell r="C556">
            <v>556</v>
          </cell>
          <cell r="D556" t="str">
            <v>Bassee Florian</v>
          </cell>
          <cell r="E556">
            <v>9</v>
          </cell>
          <cell r="F556">
            <v>2</v>
          </cell>
          <cell r="G556">
            <v>25</v>
          </cell>
          <cell r="H556" t="str">
            <v>ATH</v>
          </cell>
        </row>
        <row r="557">
          <cell r="A557" t="str">
            <v>MB557</v>
          </cell>
          <cell r="B557" t="str">
            <v>MB</v>
          </cell>
          <cell r="C557">
            <v>557</v>
          </cell>
          <cell r="D557" t="str">
            <v>Drapier Ethan</v>
          </cell>
          <cell r="E557">
            <v>10</v>
          </cell>
          <cell r="F557">
            <v>11</v>
          </cell>
          <cell r="G557">
            <v>15</v>
          </cell>
          <cell r="H557" t="str">
            <v>ATH</v>
          </cell>
        </row>
        <row r="558">
          <cell r="A558" t="str">
            <v>MB558</v>
          </cell>
          <cell r="B558" t="str">
            <v>MB</v>
          </cell>
          <cell r="C558">
            <v>558</v>
          </cell>
          <cell r="D558" t="str">
            <v>Van Autgaerden Nicolas</v>
          </cell>
          <cell r="E558">
            <v>10</v>
          </cell>
          <cell r="F558">
            <v>10</v>
          </cell>
          <cell r="G558">
            <v>25</v>
          </cell>
          <cell r="H558" t="str">
            <v>BBS</v>
          </cell>
        </row>
        <row r="559">
          <cell r="A559" t="str">
            <v>MB559</v>
          </cell>
          <cell r="B559" t="str">
            <v>MB</v>
          </cell>
          <cell r="C559">
            <v>559</v>
          </cell>
          <cell r="D559" t="str">
            <v>Bollen Noah</v>
          </cell>
          <cell r="E559">
            <v>9</v>
          </cell>
          <cell r="F559">
            <v>2</v>
          </cell>
          <cell r="G559">
            <v>18</v>
          </cell>
          <cell r="H559" t="str">
            <v>CABW</v>
          </cell>
        </row>
        <row r="560">
          <cell r="A560" t="str">
            <v>MB560</v>
          </cell>
          <cell r="B560" t="str">
            <v>MB</v>
          </cell>
          <cell r="C560">
            <v>560</v>
          </cell>
          <cell r="D560" t="str">
            <v>Cornelis Martin</v>
          </cell>
          <cell r="E560">
            <v>10</v>
          </cell>
          <cell r="F560">
            <v>1</v>
          </cell>
          <cell r="G560">
            <v>2</v>
          </cell>
          <cell r="H560" t="str">
            <v>CABW</v>
          </cell>
        </row>
        <row r="561">
          <cell r="A561" t="str">
            <v>MB561</v>
          </cell>
          <cell r="B561" t="str">
            <v>MB</v>
          </cell>
          <cell r="C561">
            <v>561</v>
          </cell>
          <cell r="D561" t="str">
            <v>Rosar Nathan</v>
          </cell>
          <cell r="E561">
            <v>9</v>
          </cell>
          <cell r="F561">
            <v>9</v>
          </cell>
          <cell r="G561">
            <v>19</v>
          </cell>
          <cell r="H561" t="str">
            <v>CABW</v>
          </cell>
        </row>
        <row r="562">
          <cell r="A562" t="str">
            <v>MB562</v>
          </cell>
          <cell r="B562" t="str">
            <v>MB</v>
          </cell>
          <cell r="C562">
            <v>562</v>
          </cell>
          <cell r="D562" t="str">
            <v>Amasio Julian</v>
          </cell>
          <cell r="E562">
            <v>9</v>
          </cell>
          <cell r="F562">
            <v>7</v>
          </cell>
          <cell r="G562">
            <v>3</v>
          </cell>
          <cell r="H562" t="str">
            <v>ACLO</v>
          </cell>
        </row>
        <row r="563">
          <cell r="A563" t="str">
            <v>MB563</v>
          </cell>
          <cell r="B563" t="str">
            <v>MB</v>
          </cell>
          <cell r="C563">
            <v>563</v>
          </cell>
          <cell r="D563" t="str">
            <v>Woygnet Arno</v>
          </cell>
          <cell r="E563">
            <v>10</v>
          </cell>
          <cell r="F563">
            <v>6</v>
          </cell>
          <cell r="G563">
            <v>10</v>
          </cell>
          <cell r="H563" t="str">
            <v>DAMP</v>
          </cell>
        </row>
        <row r="564">
          <cell r="A564" t="str">
            <v>MB564</v>
          </cell>
          <cell r="B564" t="str">
            <v>MB</v>
          </cell>
          <cell r="C564">
            <v>564</v>
          </cell>
          <cell r="D564" t="str">
            <v>Declercq Antoine</v>
          </cell>
          <cell r="E564">
            <v>10</v>
          </cell>
          <cell r="F564">
            <v>5</v>
          </cell>
          <cell r="G564">
            <v>17</v>
          </cell>
          <cell r="H564" t="str">
            <v>JSMC</v>
          </cell>
        </row>
        <row r="565">
          <cell r="A565" t="str">
            <v>MB565</v>
          </cell>
          <cell r="B565" t="str">
            <v>MB</v>
          </cell>
          <cell r="C565">
            <v>565</v>
          </cell>
          <cell r="D565" t="str">
            <v>Verspecht Ethan</v>
          </cell>
          <cell r="E565">
            <v>9</v>
          </cell>
          <cell r="F565">
            <v>11</v>
          </cell>
          <cell r="G565">
            <v>21</v>
          </cell>
          <cell r="H565" t="str">
            <v>ATH</v>
          </cell>
        </row>
        <row r="566">
          <cell r="A566" t="str">
            <v>MB566</v>
          </cell>
          <cell r="B566" t="str">
            <v>MB</v>
          </cell>
          <cell r="C566">
            <v>566</v>
          </cell>
          <cell r="D566" t="str">
            <v>Grietens Raphael</v>
          </cell>
          <cell r="E566">
            <v>9</v>
          </cell>
          <cell r="F566">
            <v>12</v>
          </cell>
          <cell r="G566">
            <v>23</v>
          </cell>
          <cell r="H566" t="str">
            <v>WS</v>
          </cell>
        </row>
        <row r="567">
          <cell r="A567" t="str">
            <v>MB567</v>
          </cell>
          <cell r="B567" t="str">
            <v>MB</v>
          </cell>
          <cell r="C567">
            <v>567</v>
          </cell>
          <cell r="D567" t="str">
            <v>Pair Owen</v>
          </cell>
          <cell r="E567">
            <v>9</v>
          </cell>
          <cell r="F567">
            <v>11</v>
          </cell>
          <cell r="G567">
            <v>19</v>
          </cell>
          <cell r="H567" t="str">
            <v>DAMP</v>
          </cell>
        </row>
        <row r="568">
          <cell r="A568" t="str">
            <v>MB568</v>
          </cell>
          <cell r="B568" t="str">
            <v>MB</v>
          </cell>
          <cell r="C568">
            <v>568</v>
          </cell>
          <cell r="D568" t="str">
            <v>Detournay Antoine</v>
          </cell>
          <cell r="E568">
            <v>10</v>
          </cell>
          <cell r="F568">
            <v>7</v>
          </cell>
          <cell r="G568">
            <v>23</v>
          </cell>
          <cell r="H568" t="str">
            <v>CSDY</v>
          </cell>
        </row>
        <row r="569">
          <cell r="A569" t="str">
            <v>MB569</v>
          </cell>
          <cell r="B569" t="str">
            <v>MB</v>
          </cell>
          <cell r="C569">
            <v>569</v>
          </cell>
          <cell r="D569" t="str">
            <v>De Caluwé JoÎl</v>
          </cell>
          <cell r="E569">
            <v>9</v>
          </cell>
          <cell r="F569">
            <v>12</v>
          </cell>
          <cell r="G569">
            <v>29</v>
          </cell>
          <cell r="H569" t="str">
            <v>MOHA</v>
          </cell>
        </row>
        <row r="570">
          <cell r="A570" t="str">
            <v>MB570</v>
          </cell>
          <cell r="B570" t="str">
            <v>MB</v>
          </cell>
          <cell r="C570">
            <v>570</v>
          </cell>
          <cell r="D570" t="str">
            <v>Frenay Samuel</v>
          </cell>
          <cell r="E570">
            <v>9</v>
          </cell>
          <cell r="F570">
            <v>2</v>
          </cell>
          <cell r="G570">
            <v>26</v>
          </cell>
          <cell r="H570" t="str">
            <v>RFCL</v>
          </cell>
        </row>
        <row r="571">
          <cell r="A571" t="str">
            <v>MB571</v>
          </cell>
          <cell r="B571" t="str">
            <v>MB</v>
          </cell>
          <cell r="C571">
            <v>571</v>
          </cell>
          <cell r="D571" t="str">
            <v>BUYUKYILMAZ Yasin</v>
          </cell>
          <cell r="E571">
            <v>10</v>
          </cell>
          <cell r="F571">
            <v>2</v>
          </cell>
          <cell r="G571">
            <v>18</v>
          </cell>
          <cell r="H571" t="str">
            <v>UAC</v>
          </cell>
        </row>
        <row r="572">
          <cell r="A572" t="str">
            <v>MB572</v>
          </cell>
          <cell r="B572" t="str">
            <v>MB</v>
          </cell>
          <cell r="C572">
            <v>572</v>
          </cell>
          <cell r="D572" t="str">
            <v>Sestito Ugo</v>
          </cell>
          <cell r="E572">
            <v>10</v>
          </cell>
          <cell r="F572">
            <v>10</v>
          </cell>
          <cell r="G572">
            <v>26</v>
          </cell>
          <cell r="H572" t="str">
            <v>UAC</v>
          </cell>
        </row>
        <row r="573">
          <cell r="A573" t="str">
            <v>MB573</v>
          </cell>
          <cell r="B573" t="str">
            <v>MB</v>
          </cell>
          <cell r="C573">
            <v>573</v>
          </cell>
          <cell r="D573" t="str">
            <v>CAPRICE RICCARDO</v>
          </cell>
          <cell r="E573">
            <v>10</v>
          </cell>
          <cell r="F573">
            <v>9</v>
          </cell>
          <cell r="G573">
            <v>9</v>
          </cell>
          <cell r="H573" t="str">
            <v>WS</v>
          </cell>
        </row>
        <row r="574">
          <cell r="A574" t="str">
            <v>MB574</v>
          </cell>
          <cell r="B574" t="str">
            <v>MB</v>
          </cell>
          <cell r="C574">
            <v>574</v>
          </cell>
          <cell r="D574" t="str">
            <v>Levasseur Mael∞</v>
          </cell>
          <cell r="E574">
            <v>9</v>
          </cell>
          <cell r="F574">
            <v>2</v>
          </cell>
          <cell r="G574">
            <v>26</v>
          </cell>
          <cell r="H574" t="str">
            <v>CSF</v>
          </cell>
        </row>
        <row r="575">
          <cell r="A575" t="str">
            <v>MB575</v>
          </cell>
          <cell r="B575" t="str">
            <v>MB</v>
          </cell>
          <cell r="C575">
            <v>575</v>
          </cell>
          <cell r="D575" t="str">
            <v>Duchesne Félix</v>
          </cell>
          <cell r="E575">
            <v>9</v>
          </cell>
          <cell r="F575">
            <v>12</v>
          </cell>
          <cell r="G575">
            <v>29</v>
          </cell>
          <cell r="H575" t="str">
            <v>SPA</v>
          </cell>
        </row>
        <row r="576">
          <cell r="A576" t="str">
            <v>MB576</v>
          </cell>
          <cell r="B576" t="str">
            <v>MB</v>
          </cell>
          <cell r="C576">
            <v>576</v>
          </cell>
          <cell r="D576" t="str">
            <v>Simon Antoine</v>
          </cell>
          <cell r="E576">
            <v>10</v>
          </cell>
          <cell r="F576">
            <v>10</v>
          </cell>
          <cell r="G576">
            <v>7</v>
          </cell>
          <cell r="H576" t="str">
            <v>SPA</v>
          </cell>
        </row>
        <row r="577">
          <cell r="A577" t="str">
            <v>MB577</v>
          </cell>
          <cell r="B577" t="str">
            <v>MB</v>
          </cell>
          <cell r="C577">
            <v>577</v>
          </cell>
          <cell r="D577" t="str">
            <v>Titeux Justin</v>
          </cell>
          <cell r="E577">
            <v>10</v>
          </cell>
          <cell r="F577">
            <v>4</v>
          </cell>
          <cell r="G577">
            <v>7</v>
          </cell>
          <cell r="H577" t="str">
            <v>SPA</v>
          </cell>
        </row>
        <row r="578">
          <cell r="A578" t="str">
            <v>MB578</v>
          </cell>
          <cell r="B578" t="str">
            <v>MB</v>
          </cell>
          <cell r="C578">
            <v>578</v>
          </cell>
          <cell r="D578" t="str">
            <v>Potten Timoty</v>
          </cell>
          <cell r="E578">
            <v>9</v>
          </cell>
          <cell r="F578">
            <v>12</v>
          </cell>
          <cell r="G578">
            <v>19</v>
          </cell>
          <cell r="H578" t="str">
            <v>FCHA</v>
          </cell>
        </row>
        <row r="579">
          <cell r="A579" t="str">
            <v>MB579</v>
          </cell>
          <cell r="B579" t="str">
            <v>MB</v>
          </cell>
          <cell r="C579">
            <v>579</v>
          </cell>
          <cell r="D579" t="str">
            <v>DACHY Nathan</v>
          </cell>
          <cell r="E579">
            <v>10</v>
          </cell>
          <cell r="F579">
            <v>1</v>
          </cell>
          <cell r="G579">
            <v>2</v>
          </cell>
          <cell r="H579" t="str">
            <v>RIWA</v>
          </cell>
        </row>
        <row r="580">
          <cell r="A580" t="str">
            <v>MB580</v>
          </cell>
          <cell r="B580" t="str">
            <v>MB</v>
          </cell>
          <cell r="C580">
            <v>580</v>
          </cell>
          <cell r="D580" t="str">
            <v>GORLLER Dorian</v>
          </cell>
          <cell r="E580">
            <v>10</v>
          </cell>
          <cell r="F580">
            <v>5</v>
          </cell>
          <cell r="G580">
            <v>20</v>
          </cell>
          <cell r="H580" t="str">
            <v>RIWA</v>
          </cell>
        </row>
        <row r="581">
          <cell r="A581" t="str">
            <v>MB581</v>
          </cell>
          <cell r="B581" t="str">
            <v>MB</v>
          </cell>
          <cell r="C581">
            <v>581</v>
          </cell>
          <cell r="D581" t="str">
            <v>LEPOIVRE Louis</v>
          </cell>
          <cell r="E581">
            <v>10</v>
          </cell>
          <cell r="F581">
            <v>5</v>
          </cell>
          <cell r="G581">
            <v>2</v>
          </cell>
          <cell r="H581" t="str">
            <v>RIWA</v>
          </cell>
        </row>
        <row r="582">
          <cell r="A582" t="str">
            <v>MB582</v>
          </cell>
          <cell r="B582" t="str">
            <v>MB</v>
          </cell>
          <cell r="C582">
            <v>582</v>
          </cell>
          <cell r="D582" t="str">
            <v>Penalver Samuel</v>
          </cell>
          <cell r="E582">
            <v>9</v>
          </cell>
          <cell r="F582">
            <v>11</v>
          </cell>
          <cell r="G582">
            <v>11</v>
          </cell>
          <cell r="H582" t="str">
            <v>HERV</v>
          </cell>
        </row>
        <row r="583">
          <cell r="A583" t="str">
            <v>MB583</v>
          </cell>
          <cell r="B583" t="str">
            <v>MB</v>
          </cell>
          <cell r="C583">
            <v>583</v>
          </cell>
          <cell r="D583" t="str">
            <v>Dubois Nathan</v>
          </cell>
          <cell r="E583">
            <v>9</v>
          </cell>
          <cell r="F583">
            <v>9</v>
          </cell>
          <cell r="G583">
            <v>19</v>
          </cell>
          <cell r="H583" t="str">
            <v>ACLE</v>
          </cell>
        </row>
        <row r="584">
          <cell r="A584" t="str">
            <v>MB584</v>
          </cell>
          <cell r="B584" t="str">
            <v>MB</v>
          </cell>
          <cell r="C584">
            <v>584</v>
          </cell>
          <cell r="D584" t="str">
            <v>Lenchant Mathéo</v>
          </cell>
          <cell r="E584">
            <v>9</v>
          </cell>
          <cell r="F584">
            <v>6</v>
          </cell>
          <cell r="G584">
            <v>26</v>
          </cell>
          <cell r="H584" t="str">
            <v>ACLE</v>
          </cell>
        </row>
        <row r="585">
          <cell r="A585" t="str">
            <v>MB585</v>
          </cell>
          <cell r="B585" t="str">
            <v>MB</v>
          </cell>
          <cell r="C585">
            <v>585</v>
          </cell>
          <cell r="D585" t="str">
            <v>Mineo Thibault</v>
          </cell>
          <cell r="E585">
            <v>10</v>
          </cell>
          <cell r="F585">
            <v>7</v>
          </cell>
          <cell r="G585">
            <v>26</v>
          </cell>
          <cell r="H585" t="str">
            <v>ACLE</v>
          </cell>
        </row>
        <row r="586">
          <cell r="A586" t="str">
            <v>MB586</v>
          </cell>
          <cell r="B586" t="str">
            <v>MB</v>
          </cell>
          <cell r="C586">
            <v>586</v>
          </cell>
          <cell r="D586" t="str">
            <v>Tack Denis</v>
          </cell>
          <cell r="E586">
            <v>10</v>
          </cell>
          <cell r="F586">
            <v>9</v>
          </cell>
          <cell r="G586">
            <v>29</v>
          </cell>
          <cell r="H586" t="str">
            <v>ACLE</v>
          </cell>
        </row>
        <row r="587">
          <cell r="A587" t="str">
            <v>MB587</v>
          </cell>
          <cell r="B587" t="str">
            <v>MB</v>
          </cell>
          <cell r="C587">
            <v>587</v>
          </cell>
          <cell r="D587" t="str">
            <v>Van Bellingen Clement</v>
          </cell>
          <cell r="E587">
            <v>9</v>
          </cell>
          <cell r="F587">
            <v>8</v>
          </cell>
          <cell r="G587">
            <v>3</v>
          </cell>
          <cell r="H587" t="str">
            <v>ACLE</v>
          </cell>
        </row>
        <row r="588">
          <cell r="A588" t="str">
            <v>MB588</v>
          </cell>
          <cell r="B588" t="str">
            <v>MB</v>
          </cell>
          <cell r="C588">
            <v>588</v>
          </cell>
          <cell r="D588" t="str">
            <v>Van Hammee Charlie</v>
          </cell>
          <cell r="E588">
            <v>9</v>
          </cell>
          <cell r="F588">
            <v>6</v>
          </cell>
          <cell r="G588">
            <v>11</v>
          </cell>
          <cell r="H588" t="str">
            <v>RIWA</v>
          </cell>
        </row>
        <row r="589">
          <cell r="A589" t="str">
            <v>MB589</v>
          </cell>
          <cell r="B589" t="str">
            <v>MB</v>
          </cell>
          <cell r="C589">
            <v>589</v>
          </cell>
          <cell r="D589" t="str">
            <v>matrani youssef</v>
          </cell>
          <cell r="E589">
            <v>10</v>
          </cell>
          <cell r="F589">
            <v>4</v>
          </cell>
          <cell r="G589">
            <v>8</v>
          </cell>
          <cell r="H589" t="str">
            <v>CRAC</v>
          </cell>
        </row>
        <row r="590">
          <cell r="A590" t="str">
            <v>MB590</v>
          </cell>
          <cell r="B590" t="str">
            <v>MB</v>
          </cell>
          <cell r="C590">
            <v>590</v>
          </cell>
          <cell r="D590" t="str">
            <v>Hazari Muhamed</v>
          </cell>
          <cell r="E590">
            <v>10</v>
          </cell>
          <cell r="F590">
            <v>3</v>
          </cell>
          <cell r="G590">
            <v>18</v>
          </cell>
          <cell r="H590" t="str">
            <v>JSMC</v>
          </cell>
        </row>
        <row r="591">
          <cell r="A591" t="str">
            <v>MB591</v>
          </cell>
          <cell r="B591" t="str">
            <v>MB</v>
          </cell>
          <cell r="C591">
            <v>591</v>
          </cell>
          <cell r="D591" t="str">
            <v>Rooze Timéo</v>
          </cell>
          <cell r="E591">
            <v>9</v>
          </cell>
          <cell r="F591">
            <v>8</v>
          </cell>
          <cell r="G591">
            <v>4</v>
          </cell>
          <cell r="H591" t="str">
            <v>JSMC</v>
          </cell>
        </row>
        <row r="592">
          <cell r="A592" t="str">
            <v>MB592</v>
          </cell>
          <cell r="B592" t="str">
            <v>MB</v>
          </cell>
          <cell r="C592">
            <v>592</v>
          </cell>
          <cell r="D592" t="str">
            <v>Verhelpen Aldo</v>
          </cell>
          <cell r="E592">
            <v>10</v>
          </cell>
          <cell r="F592">
            <v>10</v>
          </cell>
          <cell r="G592">
            <v>13</v>
          </cell>
          <cell r="H592" t="str">
            <v>CABW</v>
          </cell>
        </row>
        <row r="593">
          <cell r="A593" t="str">
            <v>MB593</v>
          </cell>
          <cell r="B593" t="str">
            <v>MB</v>
          </cell>
          <cell r="C593">
            <v>593</v>
          </cell>
          <cell r="D593" t="str">
            <v>Nzali Louis</v>
          </cell>
          <cell r="E593">
            <v>9</v>
          </cell>
          <cell r="F593">
            <v>5</v>
          </cell>
          <cell r="G593">
            <v>27</v>
          </cell>
          <cell r="H593" t="str">
            <v>RFCL</v>
          </cell>
        </row>
        <row r="594">
          <cell r="A594" t="str">
            <v>MB594</v>
          </cell>
          <cell r="B594" t="str">
            <v>MB</v>
          </cell>
          <cell r="C594">
            <v>594</v>
          </cell>
          <cell r="D594" t="str">
            <v>Vandenberghe Yann</v>
          </cell>
          <cell r="E594">
            <v>9</v>
          </cell>
          <cell r="F594">
            <v>6</v>
          </cell>
          <cell r="G594">
            <v>4</v>
          </cell>
          <cell r="H594" t="str">
            <v>OCAN</v>
          </cell>
        </row>
        <row r="595">
          <cell r="A595" t="str">
            <v>MB595</v>
          </cell>
          <cell r="B595" t="str">
            <v>MB</v>
          </cell>
          <cell r="C595">
            <v>595</v>
          </cell>
          <cell r="D595" t="str">
            <v>Mottart Maxence</v>
          </cell>
          <cell r="E595">
            <v>9</v>
          </cell>
          <cell r="F595">
            <v>3</v>
          </cell>
          <cell r="G595">
            <v>4</v>
          </cell>
          <cell r="H595" t="str">
            <v>ARCH</v>
          </cell>
        </row>
        <row r="596">
          <cell r="A596" t="str">
            <v>MB596</v>
          </cell>
          <cell r="B596" t="str">
            <v>MB</v>
          </cell>
          <cell r="C596">
            <v>596</v>
          </cell>
          <cell r="D596" t="str">
            <v>Gollier Wim</v>
          </cell>
          <cell r="E596">
            <v>10</v>
          </cell>
          <cell r="F596">
            <v>5</v>
          </cell>
          <cell r="G596">
            <v>10</v>
          </cell>
          <cell r="H596" t="str">
            <v>CABW</v>
          </cell>
        </row>
        <row r="597">
          <cell r="A597" t="str">
            <v>MB597</v>
          </cell>
          <cell r="B597" t="str">
            <v>MB</v>
          </cell>
          <cell r="C597">
            <v>597</v>
          </cell>
          <cell r="D597" t="str">
            <v>Hamane Samy</v>
          </cell>
          <cell r="E597">
            <v>9</v>
          </cell>
          <cell r="F597">
            <v>4</v>
          </cell>
          <cell r="G597">
            <v>28</v>
          </cell>
          <cell r="H597" t="str">
            <v>CABW</v>
          </cell>
        </row>
        <row r="598">
          <cell r="A598" t="str">
            <v>MB598</v>
          </cell>
          <cell r="B598" t="str">
            <v>MB</v>
          </cell>
          <cell r="C598">
            <v>598</v>
          </cell>
          <cell r="D598" t="str">
            <v>Legroux Lafontaine Mattéo</v>
          </cell>
          <cell r="E598">
            <v>9</v>
          </cell>
          <cell r="F598">
            <v>1</v>
          </cell>
          <cell r="G598">
            <v>7</v>
          </cell>
          <cell r="H598" t="str">
            <v>CABW</v>
          </cell>
        </row>
        <row r="599">
          <cell r="A599" t="str">
            <v>MB599</v>
          </cell>
          <cell r="B599" t="str">
            <v>MB</v>
          </cell>
          <cell r="C599">
            <v>599</v>
          </cell>
          <cell r="D599" t="str">
            <v>Robert Clotaire</v>
          </cell>
          <cell r="E599">
            <v>10</v>
          </cell>
          <cell r="F599">
            <v>11</v>
          </cell>
          <cell r="G599">
            <v>14</v>
          </cell>
          <cell r="H599" t="str">
            <v>CABW</v>
          </cell>
        </row>
        <row r="600">
          <cell r="A600" t="str">
            <v>MB600</v>
          </cell>
          <cell r="B600" t="str">
            <v>MB</v>
          </cell>
          <cell r="C600">
            <v>600</v>
          </cell>
          <cell r="D600" t="str">
            <v>Robert Ugo</v>
          </cell>
          <cell r="E600">
            <v>10</v>
          </cell>
          <cell r="F600">
            <v>11</v>
          </cell>
          <cell r="G600">
            <v>14</v>
          </cell>
          <cell r="H600" t="str">
            <v>CABW</v>
          </cell>
        </row>
        <row r="601">
          <cell r="A601" t="str">
            <v>MB601</v>
          </cell>
          <cell r="B601" t="str">
            <v>MB</v>
          </cell>
          <cell r="C601">
            <v>601</v>
          </cell>
          <cell r="D601" t="str">
            <v>Denolin Joan</v>
          </cell>
          <cell r="E601">
            <v>9</v>
          </cell>
          <cell r="F601">
            <v>2</v>
          </cell>
          <cell r="G601">
            <v>16</v>
          </cell>
          <cell r="H601" t="str">
            <v>FCHA</v>
          </cell>
        </row>
        <row r="602">
          <cell r="A602" t="str">
            <v>MB602</v>
          </cell>
          <cell r="B602" t="str">
            <v>MB</v>
          </cell>
          <cell r="C602">
            <v>602</v>
          </cell>
          <cell r="D602" t="str">
            <v>XHONNEUX Maximilien</v>
          </cell>
          <cell r="E602">
            <v>9</v>
          </cell>
          <cell r="F602">
            <v>6</v>
          </cell>
          <cell r="G602">
            <v>17</v>
          </cell>
          <cell r="H602" t="str">
            <v>HERV</v>
          </cell>
        </row>
        <row r="603">
          <cell r="A603" t="str">
            <v>MB603</v>
          </cell>
          <cell r="B603" t="str">
            <v>MB</v>
          </cell>
          <cell r="C603">
            <v>603</v>
          </cell>
          <cell r="D603" t="str">
            <v>Collodoro Teseo</v>
          </cell>
          <cell r="E603">
            <v>10</v>
          </cell>
          <cell r="F603">
            <v>6</v>
          </cell>
          <cell r="G603">
            <v>30</v>
          </cell>
          <cell r="H603" t="str">
            <v>DS</v>
          </cell>
        </row>
        <row r="604">
          <cell r="A604" t="str">
            <v>MB604</v>
          </cell>
          <cell r="B604" t="str">
            <v>MB</v>
          </cell>
          <cell r="C604">
            <v>604</v>
          </cell>
          <cell r="D604" t="str">
            <v>Nokel Valentin</v>
          </cell>
          <cell r="E604">
            <v>9</v>
          </cell>
          <cell r="F604">
            <v>11</v>
          </cell>
          <cell r="G604">
            <v>12</v>
          </cell>
          <cell r="H604" t="str">
            <v>DAMP</v>
          </cell>
        </row>
        <row r="605">
          <cell r="A605" t="str">
            <v>MB605</v>
          </cell>
          <cell r="B605" t="str">
            <v>MB</v>
          </cell>
          <cell r="C605">
            <v>605</v>
          </cell>
          <cell r="D605" t="str">
            <v>Wouters RaphaÎl</v>
          </cell>
          <cell r="E605">
            <v>10</v>
          </cell>
          <cell r="F605">
            <v>6</v>
          </cell>
          <cell r="G605">
            <v>25</v>
          </cell>
          <cell r="H605" t="str">
            <v>FAC</v>
          </cell>
        </row>
        <row r="606">
          <cell r="A606" t="str">
            <v>MB606</v>
          </cell>
          <cell r="B606" t="str">
            <v>MB</v>
          </cell>
          <cell r="C606">
            <v>606</v>
          </cell>
          <cell r="D606" t="str">
            <v>Paquo Flawinne Mathéo</v>
          </cell>
          <cell r="E606">
            <v>9</v>
          </cell>
          <cell r="F606">
            <v>1</v>
          </cell>
          <cell r="G606">
            <v>11</v>
          </cell>
          <cell r="H606" t="str">
            <v>FAC</v>
          </cell>
        </row>
        <row r="607">
          <cell r="A607" t="str">
            <v>MB607</v>
          </cell>
          <cell r="B607" t="str">
            <v>MB</v>
          </cell>
          <cell r="C607">
            <v>607</v>
          </cell>
          <cell r="D607" t="str">
            <v>Dizenzo Amadeo</v>
          </cell>
          <cell r="E607">
            <v>10</v>
          </cell>
          <cell r="F607">
            <v>12</v>
          </cell>
          <cell r="G607">
            <v>16</v>
          </cell>
          <cell r="H607" t="str">
            <v>DS</v>
          </cell>
        </row>
        <row r="608">
          <cell r="A608" t="str">
            <v>MB608</v>
          </cell>
          <cell r="B608" t="str">
            <v>MB</v>
          </cell>
          <cell r="C608">
            <v>608</v>
          </cell>
          <cell r="D608" t="str">
            <v>DUYSENS FranÁois</v>
          </cell>
          <cell r="E608">
            <v>10</v>
          </cell>
          <cell r="F608">
            <v>3</v>
          </cell>
          <cell r="G608">
            <v>25</v>
          </cell>
          <cell r="H608" t="str">
            <v>HERV</v>
          </cell>
        </row>
        <row r="609">
          <cell r="A609" t="str">
            <v>MB609</v>
          </cell>
          <cell r="B609" t="str">
            <v>MB</v>
          </cell>
          <cell r="C609">
            <v>609</v>
          </cell>
          <cell r="D609" t="str">
            <v>Barbarich Luka</v>
          </cell>
          <cell r="E609">
            <v>10</v>
          </cell>
          <cell r="F609">
            <v>7</v>
          </cell>
          <cell r="G609">
            <v>15</v>
          </cell>
          <cell r="H609" t="str">
            <v>HERV</v>
          </cell>
        </row>
        <row r="610">
          <cell r="A610" t="str">
            <v>MB610</v>
          </cell>
          <cell r="B610" t="str">
            <v>MB</v>
          </cell>
          <cell r="C610">
            <v>610</v>
          </cell>
          <cell r="D610" t="str">
            <v>Denooz Oscar</v>
          </cell>
          <cell r="E610">
            <v>10</v>
          </cell>
          <cell r="F610">
            <v>11</v>
          </cell>
          <cell r="G610">
            <v>10</v>
          </cell>
          <cell r="H610" t="str">
            <v>HERV</v>
          </cell>
        </row>
        <row r="611">
          <cell r="A611" t="str">
            <v>MB611</v>
          </cell>
          <cell r="B611" t="str">
            <v>MB</v>
          </cell>
          <cell r="C611">
            <v>611</v>
          </cell>
          <cell r="D611" t="str">
            <v>Verstegen Jean-Jeremy</v>
          </cell>
          <cell r="E611">
            <v>9</v>
          </cell>
          <cell r="F611">
            <v>6</v>
          </cell>
          <cell r="G611">
            <v>16</v>
          </cell>
          <cell r="H611" t="str">
            <v>RFCL</v>
          </cell>
        </row>
        <row r="612">
          <cell r="A612" t="str">
            <v>MB612</v>
          </cell>
          <cell r="B612" t="str">
            <v>MB</v>
          </cell>
          <cell r="C612">
            <v>612</v>
          </cell>
          <cell r="D612" t="str">
            <v>Charue Younes</v>
          </cell>
          <cell r="E612">
            <v>9</v>
          </cell>
          <cell r="F612">
            <v>7</v>
          </cell>
          <cell r="G612">
            <v>17</v>
          </cell>
          <cell r="H612" t="str">
            <v>RFCL</v>
          </cell>
        </row>
        <row r="613">
          <cell r="A613" t="str">
            <v>MB613</v>
          </cell>
          <cell r="B613" t="str">
            <v>MB</v>
          </cell>
          <cell r="C613">
            <v>613</v>
          </cell>
          <cell r="D613" t="str">
            <v>Toussaint Lohan</v>
          </cell>
          <cell r="E613">
            <v>9</v>
          </cell>
          <cell r="F613">
            <v>10</v>
          </cell>
          <cell r="G613">
            <v>19</v>
          </cell>
          <cell r="H613" t="str">
            <v>ACLO</v>
          </cell>
        </row>
        <row r="614">
          <cell r="A614" t="str">
            <v>MB614</v>
          </cell>
          <cell r="B614" t="str">
            <v>MB</v>
          </cell>
          <cell r="C614">
            <v>614</v>
          </cell>
          <cell r="D614" t="str">
            <v>Poncelet MaÎlian</v>
          </cell>
          <cell r="E614">
            <v>10</v>
          </cell>
          <cell r="F614">
            <v>6</v>
          </cell>
          <cell r="G614">
            <v>21</v>
          </cell>
          <cell r="H614" t="str">
            <v>ACLO</v>
          </cell>
        </row>
        <row r="615">
          <cell r="A615" t="str">
            <v>MB615</v>
          </cell>
          <cell r="B615" t="str">
            <v>MB</v>
          </cell>
          <cell r="C615">
            <v>615</v>
          </cell>
          <cell r="D615" t="str">
            <v>Leclerc Théodore</v>
          </cell>
          <cell r="E615">
            <v>9</v>
          </cell>
          <cell r="F615">
            <v>5</v>
          </cell>
          <cell r="G615">
            <v>10</v>
          </cell>
          <cell r="H615" t="str">
            <v>ULA</v>
          </cell>
        </row>
        <row r="616">
          <cell r="A616" t="str">
            <v>MB616</v>
          </cell>
          <cell r="B616" t="str">
            <v>MB</v>
          </cell>
          <cell r="C616">
            <v>616</v>
          </cell>
          <cell r="D616" t="str">
            <v>Gobert Eduardo</v>
          </cell>
          <cell r="E616">
            <v>9</v>
          </cell>
          <cell r="F616">
            <v>8</v>
          </cell>
          <cell r="G616">
            <v>12</v>
          </cell>
          <cell r="H616" t="str">
            <v>CSDY</v>
          </cell>
        </row>
        <row r="617">
          <cell r="A617" t="str">
            <v>MB617</v>
          </cell>
          <cell r="B617" t="str">
            <v>MB</v>
          </cell>
          <cell r="C617">
            <v>617</v>
          </cell>
          <cell r="D617" t="str">
            <v>Hautot Quentin</v>
          </cell>
          <cell r="E617">
            <v>9</v>
          </cell>
          <cell r="F617">
            <v>6</v>
          </cell>
          <cell r="G617">
            <v>1</v>
          </cell>
          <cell r="H617" t="str">
            <v>CSDY</v>
          </cell>
        </row>
        <row r="618">
          <cell r="A618" t="str">
            <v>MB618</v>
          </cell>
          <cell r="B618" t="str">
            <v>MB</v>
          </cell>
          <cell r="C618">
            <v>618</v>
          </cell>
          <cell r="D618" t="str">
            <v>Ait Moulid Chouaib</v>
          </cell>
          <cell r="E618">
            <v>9</v>
          </cell>
          <cell r="F618">
            <v>3</v>
          </cell>
          <cell r="G618">
            <v>19</v>
          </cell>
          <cell r="H618" t="str">
            <v>CRAC</v>
          </cell>
        </row>
        <row r="619">
          <cell r="A619" t="str">
            <v>MB619</v>
          </cell>
          <cell r="B619" t="str">
            <v>MB</v>
          </cell>
          <cell r="C619">
            <v>619</v>
          </cell>
          <cell r="D619" t="str">
            <v>Simon Louis_maxence</v>
          </cell>
          <cell r="E619">
            <v>9</v>
          </cell>
          <cell r="F619">
            <v>4</v>
          </cell>
          <cell r="G619">
            <v>7</v>
          </cell>
          <cell r="H619" t="str">
            <v>RIWA</v>
          </cell>
        </row>
        <row r="620">
          <cell r="A620" t="str">
            <v>MB620</v>
          </cell>
          <cell r="B620" t="str">
            <v>MB</v>
          </cell>
          <cell r="C620">
            <v>620</v>
          </cell>
          <cell r="D620" t="str">
            <v>Gillet Harry</v>
          </cell>
          <cell r="E620">
            <v>9</v>
          </cell>
          <cell r="F620">
            <v>5</v>
          </cell>
          <cell r="G620">
            <v>1</v>
          </cell>
          <cell r="H620" t="str">
            <v>WACO</v>
          </cell>
        </row>
        <row r="621">
          <cell r="A621" t="str">
            <v>MB621</v>
          </cell>
          <cell r="B621" t="str">
            <v>MB</v>
          </cell>
          <cell r="C621">
            <v>621</v>
          </cell>
          <cell r="D621" t="str">
            <v>BROHEE Lucien</v>
          </cell>
          <cell r="E621">
            <v>9</v>
          </cell>
          <cell r="F621">
            <v>1</v>
          </cell>
          <cell r="G621">
            <v>12</v>
          </cell>
          <cell r="H621" t="str">
            <v>IAAC</v>
          </cell>
        </row>
        <row r="622">
          <cell r="A622" t="str">
            <v>MB622</v>
          </cell>
          <cell r="B622" t="str">
            <v>MB</v>
          </cell>
          <cell r="C622">
            <v>622</v>
          </cell>
          <cell r="D622" t="str">
            <v>Waqdi Younes</v>
          </cell>
          <cell r="E622">
            <v>10</v>
          </cell>
          <cell r="F622">
            <v>4</v>
          </cell>
          <cell r="G622">
            <v>23</v>
          </cell>
          <cell r="H622" t="str">
            <v>UAC</v>
          </cell>
        </row>
        <row r="623">
          <cell r="A623" t="str">
            <v>MB623</v>
          </cell>
          <cell r="B623" t="str">
            <v>MB</v>
          </cell>
          <cell r="C623">
            <v>623</v>
          </cell>
          <cell r="D623" t="str">
            <v>CARLIER Matt</v>
          </cell>
          <cell r="E623">
            <v>10</v>
          </cell>
          <cell r="F623">
            <v>6</v>
          </cell>
          <cell r="G623">
            <v>2</v>
          </cell>
          <cell r="H623" t="str">
            <v>RIWA</v>
          </cell>
        </row>
        <row r="624">
          <cell r="A624" t="str">
            <v>MB624</v>
          </cell>
          <cell r="B624" t="str">
            <v>MB</v>
          </cell>
          <cell r="C624">
            <v>624</v>
          </cell>
          <cell r="D624" t="str">
            <v>Draux Quentin</v>
          </cell>
          <cell r="E624">
            <v>10</v>
          </cell>
          <cell r="F624">
            <v>10</v>
          </cell>
          <cell r="G624">
            <v>31</v>
          </cell>
          <cell r="H624" t="str">
            <v>BBS</v>
          </cell>
        </row>
        <row r="625">
          <cell r="A625" t="str">
            <v>MB625</v>
          </cell>
          <cell r="B625" t="str">
            <v>MB</v>
          </cell>
          <cell r="C625">
            <v>625</v>
          </cell>
          <cell r="D625" t="str">
            <v>MELEN Martin</v>
          </cell>
          <cell r="E625">
            <v>9</v>
          </cell>
          <cell r="F625">
            <v>1</v>
          </cell>
          <cell r="G625">
            <v>19</v>
          </cell>
          <cell r="H625" t="str">
            <v>HERV</v>
          </cell>
        </row>
        <row r="626">
          <cell r="A626" t="str">
            <v>MB626</v>
          </cell>
          <cell r="B626" t="str">
            <v>MB</v>
          </cell>
          <cell r="C626">
            <v>626</v>
          </cell>
          <cell r="D626" t="str">
            <v>Bricq Robin</v>
          </cell>
          <cell r="E626">
            <v>9</v>
          </cell>
          <cell r="F626">
            <v>9</v>
          </cell>
          <cell r="G626">
            <v>23</v>
          </cell>
          <cell r="H626" t="str">
            <v>CABW</v>
          </cell>
        </row>
        <row r="627">
          <cell r="A627" t="str">
            <v>MB627</v>
          </cell>
          <cell r="B627" t="str">
            <v>MB</v>
          </cell>
          <cell r="C627">
            <v>627</v>
          </cell>
          <cell r="D627" t="str">
            <v>Segers Arthur</v>
          </cell>
          <cell r="E627">
            <v>10</v>
          </cell>
          <cell r="F627">
            <v>11</v>
          </cell>
          <cell r="G627">
            <v>23</v>
          </cell>
          <cell r="H627" t="str">
            <v>CABW</v>
          </cell>
        </row>
        <row r="628">
          <cell r="A628" t="str">
            <v>MB628</v>
          </cell>
          <cell r="B628" t="str">
            <v>MB</v>
          </cell>
          <cell r="C628">
            <v>628</v>
          </cell>
          <cell r="D628" t="str">
            <v>CONTET-FLEURDEPINE Marcea</v>
          </cell>
          <cell r="E628">
            <v>9</v>
          </cell>
          <cell r="F628">
            <v>1</v>
          </cell>
          <cell r="G628">
            <v>18</v>
          </cell>
          <cell r="H628" t="str">
            <v>IAAC</v>
          </cell>
        </row>
        <row r="629">
          <cell r="A629" t="str">
            <v>MB629</v>
          </cell>
          <cell r="B629" t="str">
            <v>MB</v>
          </cell>
          <cell r="C629">
            <v>629</v>
          </cell>
          <cell r="D629" t="str">
            <v>FADILI Yanis</v>
          </cell>
          <cell r="E629">
            <v>9</v>
          </cell>
          <cell r="F629">
            <v>1</v>
          </cell>
          <cell r="G629">
            <v>26</v>
          </cell>
          <cell r="H629" t="str">
            <v>IAAC</v>
          </cell>
        </row>
        <row r="630">
          <cell r="A630" t="str">
            <v>MB630</v>
          </cell>
          <cell r="B630" t="str">
            <v>MB</v>
          </cell>
          <cell r="C630">
            <v>630</v>
          </cell>
          <cell r="D630" t="str">
            <v>HAKIZIMANA Ramazani</v>
          </cell>
          <cell r="E630">
            <v>10</v>
          </cell>
          <cell r="F630">
            <v>8</v>
          </cell>
          <cell r="G630">
            <v>5</v>
          </cell>
          <cell r="H630" t="str">
            <v>IAAC</v>
          </cell>
        </row>
        <row r="631">
          <cell r="A631" t="str">
            <v>MB631</v>
          </cell>
          <cell r="B631" t="str">
            <v>MB</v>
          </cell>
          <cell r="C631">
            <v>631</v>
          </cell>
          <cell r="D631" t="str">
            <v>HAQUIN Dorian</v>
          </cell>
          <cell r="E631">
            <v>10</v>
          </cell>
          <cell r="F631">
            <v>9</v>
          </cell>
          <cell r="G631">
            <v>5</v>
          </cell>
          <cell r="H631" t="str">
            <v>IAAC</v>
          </cell>
        </row>
        <row r="632">
          <cell r="A632" t="str">
            <v>MB632</v>
          </cell>
          <cell r="B632" t="str">
            <v>MB</v>
          </cell>
          <cell r="C632">
            <v>632</v>
          </cell>
          <cell r="D632" t="str">
            <v>HERMAN Maximilien</v>
          </cell>
          <cell r="E632">
            <v>9</v>
          </cell>
          <cell r="F632">
            <v>5</v>
          </cell>
          <cell r="G632">
            <v>10</v>
          </cell>
          <cell r="H632" t="str">
            <v>IAAC</v>
          </cell>
        </row>
        <row r="633">
          <cell r="A633" t="str">
            <v>MB633</v>
          </cell>
          <cell r="B633" t="str">
            <v>MB</v>
          </cell>
          <cell r="C633">
            <v>633</v>
          </cell>
          <cell r="D633" t="str">
            <v>JAN VERMEERSCH Briac</v>
          </cell>
          <cell r="E633">
            <v>10</v>
          </cell>
          <cell r="F633">
            <v>7</v>
          </cell>
          <cell r="G633">
            <v>8</v>
          </cell>
          <cell r="H633" t="str">
            <v>IAAC</v>
          </cell>
        </row>
        <row r="634">
          <cell r="A634" t="str">
            <v>MB634</v>
          </cell>
          <cell r="B634" t="str">
            <v>MB</v>
          </cell>
          <cell r="C634">
            <v>634</v>
          </cell>
          <cell r="D634" t="str">
            <v>LE MORVAN Etienne∞</v>
          </cell>
          <cell r="E634">
            <v>10</v>
          </cell>
          <cell r="F634">
            <v>1</v>
          </cell>
          <cell r="G634">
            <v>10</v>
          </cell>
          <cell r="H634" t="str">
            <v>IAAC</v>
          </cell>
        </row>
        <row r="635">
          <cell r="A635" t="str">
            <v>MB635</v>
          </cell>
          <cell r="B635" t="str">
            <v>MB</v>
          </cell>
          <cell r="C635">
            <v>635</v>
          </cell>
          <cell r="D635" t="str">
            <v>NEUBOURG Ulysse</v>
          </cell>
          <cell r="E635">
            <v>10</v>
          </cell>
          <cell r="F635">
            <v>7</v>
          </cell>
          <cell r="G635">
            <v>26</v>
          </cell>
          <cell r="H635" t="str">
            <v>IAAC</v>
          </cell>
        </row>
        <row r="636">
          <cell r="A636" t="str">
            <v>MB636</v>
          </cell>
          <cell r="B636" t="str">
            <v>MB</v>
          </cell>
          <cell r="C636">
            <v>636</v>
          </cell>
          <cell r="D636" t="str">
            <v>PAPADAKIS Andreija∞</v>
          </cell>
          <cell r="E636">
            <v>9</v>
          </cell>
          <cell r="F636">
            <v>11</v>
          </cell>
          <cell r="G636">
            <v>16</v>
          </cell>
          <cell r="H636" t="str">
            <v>IAAC</v>
          </cell>
        </row>
        <row r="637">
          <cell r="A637" t="str">
            <v>MB637</v>
          </cell>
          <cell r="B637" t="str">
            <v>MB</v>
          </cell>
          <cell r="C637">
            <v>637</v>
          </cell>
          <cell r="D637" t="str">
            <v>PAPADAKIS Dario∞</v>
          </cell>
          <cell r="E637">
            <v>9</v>
          </cell>
          <cell r="F637">
            <v>11</v>
          </cell>
          <cell r="G637">
            <v>16</v>
          </cell>
          <cell r="H637" t="str">
            <v>IAAC</v>
          </cell>
        </row>
        <row r="638">
          <cell r="A638" t="str">
            <v>MB638</v>
          </cell>
          <cell r="B638" t="str">
            <v>MB</v>
          </cell>
          <cell r="C638">
            <v>638</v>
          </cell>
          <cell r="D638" t="str">
            <v>PECOURT Vadim</v>
          </cell>
          <cell r="E638">
            <v>9</v>
          </cell>
          <cell r="F638">
            <v>9</v>
          </cell>
          <cell r="G638">
            <v>8</v>
          </cell>
          <cell r="H638" t="str">
            <v>IAAC</v>
          </cell>
        </row>
        <row r="639">
          <cell r="A639" t="str">
            <v>MB639</v>
          </cell>
          <cell r="B639" t="str">
            <v>MB</v>
          </cell>
          <cell r="C639">
            <v>639</v>
          </cell>
          <cell r="D639" t="str">
            <v>VANCAYZEELE Nicolas</v>
          </cell>
          <cell r="E639">
            <v>9</v>
          </cell>
          <cell r="F639">
            <v>6</v>
          </cell>
          <cell r="G639">
            <v>29</v>
          </cell>
          <cell r="H639" t="str">
            <v>IAAC</v>
          </cell>
        </row>
        <row r="640">
          <cell r="A640" t="str">
            <v>MB640</v>
          </cell>
          <cell r="B640" t="str">
            <v>MB</v>
          </cell>
          <cell r="C640">
            <v>640</v>
          </cell>
          <cell r="D640" t="str">
            <v>Kasongo Tom</v>
          </cell>
          <cell r="E640">
            <v>9</v>
          </cell>
          <cell r="F640">
            <v>4</v>
          </cell>
          <cell r="G640">
            <v>23</v>
          </cell>
          <cell r="H640" t="str">
            <v>FAC</v>
          </cell>
        </row>
        <row r="641">
          <cell r="A641" t="str">
            <v>MB641</v>
          </cell>
          <cell r="B641" t="str">
            <v>MB</v>
          </cell>
          <cell r="C641">
            <v>641</v>
          </cell>
          <cell r="D641" t="str">
            <v>Lurquin Louis</v>
          </cell>
          <cell r="E641">
            <v>9</v>
          </cell>
          <cell r="F641">
            <v>6</v>
          </cell>
          <cell r="G641">
            <v>15</v>
          </cell>
          <cell r="H641" t="str">
            <v>FAC</v>
          </cell>
        </row>
        <row r="642">
          <cell r="A642" t="str">
            <v>MB642</v>
          </cell>
          <cell r="B642" t="str">
            <v>MB</v>
          </cell>
          <cell r="C642">
            <v>642</v>
          </cell>
          <cell r="D642" t="str">
            <v>Rysenaer Lucas</v>
          </cell>
          <cell r="E642">
            <v>9</v>
          </cell>
          <cell r="F642">
            <v>2</v>
          </cell>
          <cell r="G642">
            <v>8</v>
          </cell>
          <cell r="H642" t="str">
            <v>FAC</v>
          </cell>
        </row>
        <row r="643">
          <cell r="A643" t="str">
            <v>MB643</v>
          </cell>
          <cell r="B643" t="str">
            <v>MB</v>
          </cell>
          <cell r="C643">
            <v>643</v>
          </cell>
          <cell r="D643" t="str">
            <v>Rysenaer Samuel</v>
          </cell>
          <cell r="E643">
            <v>9</v>
          </cell>
          <cell r="F643">
            <v>2</v>
          </cell>
          <cell r="G643">
            <v>8</v>
          </cell>
          <cell r="H643" t="str">
            <v>FAC</v>
          </cell>
        </row>
        <row r="644">
          <cell r="A644" t="str">
            <v>MB644</v>
          </cell>
          <cell r="B644" t="str">
            <v>MB</v>
          </cell>
          <cell r="C644">
            <v>644</v>
          </cell>
          <cell r="D644" t="str">
            <v>Benatti Romeo</v>
          </cell>
          <cell r="E644">
            <v>10</v>
          </cell>
          <cell r="F644">
            <v>9</v>
          </cell>
          <cell r="G644">
            <v>1</v>
          </cell>
          <cell r="H644" t="str">
            <v>RFCL</v>
          </cell>
        </row>
        <row r="645">
          <cell r="A645" t="str">
            <v>MB645</v>
          </cell>
          <cell r="B645" t="str">
            <v>MB</v>
          </cell>
          <cell r="C645">
            <v>645</v>
          </cell>
          <cell r="D645" t="str">
            <v>Forthomme Mathias</v>
          </cell>
          <cell r="E645">
            <v>10</v>
          </cell>
          <cell r="F645">
            <v>3</v>
          </cell>
          <cell r="G645">
            <v>14</v>
          </cell>
          <cell r="H645" t="str">
            <v>DS</v>
          </cell>
        </row>
        <row r="646">
          <cell r="A646" t="str">
            <v>MB646</v>
          </cell>
          <cell r="B646" t="str">
            <v>MB</v>
          </cell>
          <cell r="C646">
            <v>646</v>
          </cell>
          <cell r="D646" t="str">
            <v>Buscemi Diego</v>
          </cell>
          <cell r="E646">
            <v>9</v>
          </cell>
          <cell r="F646">
            <v>3</v>
          </cell>
          <cell r="G646">
            <v>18</v>
          </cell>
          <cell r="H646" t="str">
            <v>ACLO</v>
          </cell>
        </row>
        <row r="647">
          <cell r="A647" t="str">
            <v>MB647</v>
          </cell>
          <cell r="B647" t="str">
            <v>MB</v>
          </cell>
          <cell r="C647">
            <v>647</v>
          </cell>
          <cell r="D647" t="str">
            <v>Hees Maxime</v>
          </cell>
          <cell r="E647">
            <v>9</v>
          </cell>
          <cell r="F647">
            <v>10</v>
          </cell>
          <cell r="G647">
            <v>28</v>
          </cell>
          <cell r="H647" t="str">
            <v>RCB</v>
          </cell>
        </row>
        <row r="648">
          <cell r="A648" t="str">
            <v>MB648</v>
          </cell>
          <cell r="B648" t="str">
            <v>MB</v>
          </cell>
          <cell r="C648">
            <v>648</v>
          </cell>
          <cell r="D648" t="str">
            <v>Danero Lewys</v>
          </cell>
          <cell r="E648">
            <v>9</v>
          </cell>
          <cell r="F648">
            <v>5</v>
          </cell>
          <cell r="G648">
            <v>7</v>
          </cell>
          <cell r="H648" t="str">
            <v>CSF</v>
          </cell>
        </row>
        <row r="649">
          <cell r="A649" t="str">
            <v>MB649</v>
          </cell>
          <cell r="B649" t="str">
            <v>MB</v>
          </cell>
          <cell r="C649">
            <v>649</v>
          </cell>
          <cell r="D649" t="str">
            <v>Amzil Karim</v>
          </cell>
          <cell r="E649">
            <v>10</v>
          </cell>
          <cell r="F649">
            <v>6</v>
          </cell>
          <cell r="G649">
            <v>10</v>
          </cell>
          <cell r="H649" t="str">
            <v>HF</v>
          </cell>
        </row>
        <row r="650">
          <cell r="A650" t="str">
            <v>MB650</v>
          </cell>
          <cell r="B650" t="str">
            <v>MB</v>
          </cell>
          <cell r="C650">
            <v>650</v>
          </cell>
          <cell r="D650" t="str">
            <v>Rensonnet Roméo</v>
          </cell>
          <cell r="E650">
            <v>10</v>
          </cell>
          <cell r="F650">
            <v>5</v>
          </cell>
          <cell r="G650">
            <v>12</v>
          </cell>
          <cell r="H650" t="str">
            <v>HF</v>
          </cell>
        </row>
        <row r="651">
          <cell r="A651" t="str">
            <v>MB651</v>
          </cell>
          <cell r="B651" t="str">
            <v>MB</v>
          </cell>
          <cell r="C651">
            <v>651</v>
          </cell>
          <cell r="D651" t="str">
            <v>Suarez Rodriguez Mehdi</v>
          </cell>
          <cell r="E651">
            <v>10</v>
          </cell>
          <cell r="F651">
            <v>11</v>
          </cell>
          <cell r="G651">
            <v>27</v>
          </cell>
          <cell r="H651" t="str">
            <v>HF</v>
          </cell>
        </row>
        <row r="652">
          <cell r="A652" t="str">
            <v>MB652</v>
          </cell>
          <cell r="B652" t="str">
            <v>MB</v>
          </cell>
          <cell r="C652">
            <v>652</v>
          </cell>
          <cell r="D652" t="str">
            <v>Saudemont Nathan</v>
          </cell>
          <cell r="E652">
            <v>9</v>
          </cell>
          <cell r="F652">
            <v>9</v>
          </cell>
          <cell r="G652">
            <v>30</v>
          </cell>
          <cell r="H652" t="str">
            <v>JSMC</v>
          </cell>
        </row>
        <row r="653">
          <cell r="A653" t="str">
            <v>MB653</v>
          </cell>
          <cell r="B653" t="str">
            <v>MB</v>
          </cell>
          <cell r="C653">
            <v>653</v>
          </cell>
          <cell r="D653" t="str">
            <v>Steelandt Théo</v>
          </cell>
          <cell r="E653">
            <v>9</v>
          </cell>
          <cell r="F653">
            <v>3</v>
          </cell>
          <cell r="G653">
            <v>24</v>
          </cell>
          <cell r="H653" t="str">
            <v>JSMC</v>
          </cell>
        </row>
        <row r="654">
          <cell r="A654" t="str">
            <v>MB654</v>
          </cell>
          <cell r="B654" t="str">
            <v>MB</v>
          </cell>
          <cell r="C654">
            <v>654</v>
          </cell>
          <cell r="D654" t="str">
            <v>Olszewski Matthew</v>
          </cell>
          <cell r="E654">
            <v>10</v>
          </cell>
          <cell r="F654">
            <v>7</v>
          </cell>
          <cell r="G654">
            <v>27</v>
          </cell>
          <cell r="H654" t="str">
            <v>WS</v>
          </cell>
        </row>
        <row r="655">
          <cell r="A655" t="str">
            <v>MB655</v>
          </cell>
          <cell r="B655" t="str">
            <v>MB</v>
          </cell>
          <cell r="C655">
            <v>655</v>
          </cell>
          <cell r="D655" t="str">
            <v>Lepoutre Remi</v>
          </cell>
          <cell r="E655">
            <v>9</v>
          </cell>
          <cell r="F655">
            <v>11</v>
          </cell>
          <cell r="G655">
            <v>26</v>
          </cell>
          <cell r="H655" t="str">
            <v>FLEU</v>
          </cell>
        </row>
        <row r="656">
          <cell r="A656" t="str">
            <v>MB656</v>
          </cell>
          <cell r="B656" t="str">
            <v>MB</v>
          </cell>
          <cell r="C656">
            <v>656</v>
          </cell>
          <cell r="D656" t="str">
            <v>Lejeune CÙme</v>
          </cell>
          <cell r="E656">
            <v>9</v>
          </cell>
          <cell r="F656">
            <v>12</v>
          </cell>
          <cell r="G656">
            <v>11</v>
          </cell>
          <cell r="H656" t="str">
            <v>HF</v>
          </cell>
        </row>
        <row r="657">
          <cell r="A657" t="str">
            <v>MB657</v>
          </cell>
          <cell r="B657" t="str">
            <v>MB</v>
          </cell>
          <cell r="C657">
            <v>657</v>
          </cell>
          <cell r="D657" t="str">
            <v>Willems Tom</v>
          </cell>
          <cell r="E657">
            <v>9</v>
          </cell>
          <cell r="F657">
            <v>9</v>
          </cell>
          <cell r="G657">
            <v>3</v>
          </cell>
          <cell r="H657" t="str">
            <v>OCAN</v>
          </cell>
        </row>
        <row r="658">
          <cell r="A658" t="str">
            <v>MB658</v>
          </cell>
          <cell r="B658" t="str">
            <v>MB</v>
          </cell>
          <cell r="C658">
            <v>658</v>
          </cell>
          <cell r="D658" t="str">
            <v>Sanchez Diego</v>
          </cell>
          <cell r="E658">
            <v>10</v>
          </cell>
          <cell r="F658">
            <v>5</v>
          </cell>
          <cell r="G658">
            <v>19</v>
          </cell>
          <cell r="H658" t="str">
            <v>RESC</v>
          </cell>
        </row>
        <row r="659">
          <cell r="A659" t="str">
            <v>MB659</v>
          </cell>
          <cell r="B659" t="str">
            <v>MB</v>
          </cell>
          <cell r="C659">
            <v>659</v>
          </cell>
          <cell r="D659" t="str">
            <v>BROODHAERS Nolan</v>
          </cell>
          <cell r="E659">
            <v>10</v>
          </cell>
          <cell r="F659">
            <v>1</v>
          </cell>
          <cell r="G659">
            <v>14</v>
          </cell>
          <cell r="H659" t="str">
            <v>UAC</v>
          </cell>
        </row>
        <row r="660">
          <cell r="A660" t="str">
            <v>MB660</v>
          </cell>
          <cell r="B660" t="str">
            <v>MB</v>
          </cell>
          <cell r="C660">
            <v>660</v>
          </cell>
          <cell r="D660" t="str">
            <v>Loncour Titouan</v>
          </cell>
          <cell r="E660">
            <v>10</v>
          </cell>
          <cell r="F660">
            <v>6</v>
          </cell>
          <cell r="G660">
            <v>15</v>
          </cell>
          <cell r="H660" t="str">
            <v>RIWA</v>
          </cell>
        </row>
        <row r="661">
          <cell r="A661" t="str">
            <v>MB661</v>
          </cell>
          <cell r="B661" t="str">
            <v>MB</v>
          </cell>
          <cell r="C661">
            <v>661</v>
          </cell>
          <cell r="D661" t="str">
            <v>Dubois RaphaÎl</v>
          </cell>
          <cell r="E661">
            <v>10</v>
          </cell>
          <cell r="F661">
            <v>8</v>
          </cell>
          <cell r="G661">
            <v>14</v>
          </cell>
          <cell r="H661" t="str">
            <v>DS</v>
          </cell>
        </row>
        <row r="662">
          <cell r="A662" t="str">
            <v>MB662</v>
          </cell>
          <cell r="B662" t="str">
            <v>MB</v>
          </cell>
          <cell r="C662">
            <v>662</v>
          </cell>
          <cell r="D662" t="str">
            <v>Boudron Jules</v>
          </cell>
          <cell r="E662">
            <v>9</v>
          </cell>
          <cell r="F662">
            <v>8</v>
          </cell>
          <cell r="G662">
            <v>22</v>
          </cell>
          <cell r="H662" t="str">
            <v>HF</v>
          </cell>
        </row>
        <row r="663">
          <cell r="A663" t="str">
            <v>MB663</v>
          </cell>
          <cell r="B663" t="str">
            <v>MB</v>
          </cell>
          <cell r="C663">
            <v>663</v>
          </cell>
          <cell r="D663" t="str">
            <v>KARTOBI HANO Abel</v>
          </cell>
          <cell r="E663">
            <v>9</v>
          </cell>
          <cell r="F663">
            <v>12</v>
          </cell>
          <cell r="G663">
            <v>27</v>
          </cell>
          <cell r="H663" t="str">
            <v>CSF</v>
          </cell>
        </row>
        <row r="664">
          <cell r="A664" t="str">
            <v>MB664</v>
          </cell>
          <cell r="B664" t="str">
            <v>MB</v>
          </cell>
          <cell r="C664">
            <v>664</v>
          </cell>
          <cell r="D664" t="str">
            <v>FEZEU KEMFANG Junior</v>
          </cell>
          <cell r="E664">
            <v>9</v>
          </cell>
          <cell r="F664">
            <v>11</v>
          </cell>
          <cell r="G664">
            <v>16</v>
          </cell>
          <cell r="H664" t="str">
            <v>CSF</v>
          </cell>
        </row>
        <row r="665">
          <cell r="A665" t="str">
            <v>MB665</v>
          </cell>
          <cell r="B665" t="str">
            <v>MB</v>
          </cell>
          <cell r="C665">
            <v>665</v>
          </cell>
          <cell r="D665" t="str">
            <v>Huby Louis</v>
          </cell>
          <cell r="E665">
            <v>9</v>
          </cell>
          <cell r="F665">
            <v>6</v>
          </cell>
          <cell r="G665">
            <v>22</v>
          </cell>
          <cell r="H665" t="str">
            <v>FCHA</v>
          </cell>
        </row>
        <row r="666">
          <cell r="A666" t="str">
            <v>MB666</v>
          </cell>
          <cell r="B666" t="str">
            <v>MB</v>
          </cell>
          <cell r="C666">
            <v>666</v>
          </cell>
          <cell r="D666" t="str">
            <v>Bousmanne Vilius</v>
          </cell>
          <cell r="E666">
            <v>10</v>
          </cell>
          <cell r="F666">
            <v>3</v>
          </cell>
          <cell r="G666">
            <v>3</v>
          </cell>
          <cell r="H666" t="str">
            <v>FCHA</v>
          </cell>
        </row>
        <row r="667">
          <cell r="A667" t="str">
            <v>MB667</v>
          </cell>
          <cell r="B667" t="str">
            <v>MB</v>
          </cell>
          <cell r="C667">
            <v>667</v>
          </cell>
          <cell r="D667" t="str">
            <v>Trinel Esteban</v>
          </cell>
          <cell r="E667">
            <v>10</v>
          </cell>
          <cell r="F667">
            <v>6</v>
          </cell>
          <cell r="G667">
            <v>9</v>
          </cell>
          <cell r="H667" t="str">
            <v>EAH</v>
          </cell>
        </row>
        <row r="668">
          <cell r="A668" t="str">
            <v>MB668</v>
          </cell>
          <cell r="B668" t="str">
            <v>MB</v>
          </cell>
          <cell r="C668">
            <v>668</v>
          </cell>
          <cell r="D668" t="str">
            <v>Cools Lenny</v>
          </cell>
          <cell r="E668">
            <v>9</v>
          </cell>
          <cell r="F668">
            <v>7</v>
          </cell>
          <cell r="G668">
            <v>22</v>
          </cell>
          <cell r="H668" t="str">
            <v>JSMC</v>
          </cell>
        </row>
        <row r="669">
          <cell r="A669" t="str">
            <v>MB669</v>
          </cell>
          <cell r="B669" t="str">
            <v>MB</v>
          </cell>
          <cell r="C669">
            <v>669</v>
          </cell>
          <cell r="D669" t="str">
            <v>Dumalin Lenny</v>
          </cell>
          <cell r="E669">
            <v>9</v>
          </cell>
          <cell r="F669">
            <v>9</v>
          </cell>
          <cell r="G669">
            <v>16</v>
          </cell>
          <cell r="H669" t="str">
            <v>JSMC</v>
          </cell>
        </row>
        <row r="670">
          <cell r="A670" t="str">
            <v>MB670</v>
          </cell>
          <cell r="B670" t="str">
            <v>MB</v>
          </cell>
          <cell r="C670">
            <v>670</v>
          </cell>
          <cell r="D670" t="str">
            <v>Six Noé</v>
          </cell>
          <cell r="E670">
            <v>9</v>
          </cell>
          <cell r="F670">
            <v>10</v>
          </cell>
          <cell r="G670">
            <v>17</v>
          </cell>
          <cell r="H670" t="str">
            <v>JSMC</v>
          </cell>
        </row>
        <row r="671">
          <cell r="A671" t="str">
            <v>MB671</v>
          </cell>
          <cell r="B671" t="str">
            <v>MB</v>
          </cell>
          <cell r="C671">
            <v>671</v>
          </cell>
          <cell r="D671" t="str">
            <v>De Ruette Mayron</v>
          </cell>
          <cell r="E671">
            <v>10</v>
          </cell>
          <cell r="F671">
            <v>9</v>
          </cell>
          <cell r="G671">
            <v>7</v>
          </cell>
          <cell r="H671" t="str">
            <v>DAMP</v>
          </cell>
        </row>
        <row r="672">
          <cell r="A672" t="str">
            <v>MB672</v>
          </cell>
          <cell r="B672" t="str">
            <v>MB</v>
          </cell>
          <cell r="C672">
            <v>672</v>
          </cell>
          <cell r="D672" t="str">
            <v>Evrats William</v>
          </cell>
          <cell r="E672">
            <v>9</v>
          </cell>
          <cell r="F672">
            <v>3</v>
          </cell>
          <cell r="G672">
            <v>11</v>
          </cell>
          <cell r="H672" t="str">
            <v>CABW</v>
          </cell>
        </row>
        <row r="673">
          <cell r="A673" t="str">
            <v>MB673</v>
          </cell>
          <cell r="B673" t="str">
            <v>MB</v>
          </cell>
          <cell r="C673">
            <v>673</v>
          </cell>
          <cell r="D673" t="str">
            <v>Materne Tom</v>
          </cell>
          <cell r="E673">
            <v>9</v>
          </cell>
          <cell r="F673">
            <v>8</v>
          </cell>
          <cell r="G673">
            <v>18</v>
          </cell>
          <cell r="H673" t="str">
            <v>CABW</v>
          </cell>
        </row>
        <row r="674">
          <cell r="A674" t="str">
            <v>MB674</v>
          </cell>
          <cell r="B674" t="str">
            <v>MB</v>
          </cell>
          <cell r="C674">
            <v>674</v>
          </cell>
          <cell r="D674" t="str">
            <v>Simon Tim</v>
          </cell>
          <cell r="E674">
            <v>9</v>
          </cell>
          <cell r="F674">
            <v>7</v>
          </cell>
          <cell r="G674">
            <v>13</v>
          </cell>
          <cell r="H674" t="str">
            <v>HUY</v>
          </cell>
        </row>
        <row r="675">
          <cell r="A675" t="str">
            <v>MB675</v>
          </cell>
          <cell r="B675" t="str">
            <v>MB</v>
          </cell>
          <cell r="C675">
            <v>675</v>
          </cell>
          <cell r="D675" t="str">
            <v>Farmine Ilya</v>
          </cell>
          <cell r="E675">
            <v>9</v>
          </cell>
          <cell r="F675">
            <v>5</v>
          </cell>
          <cell r="G675">
            <v>1</v>
          </cell>
          <cell r="H675" t="str">
            <v>WS</v>
          </cell>
        </row>
        <row r="676">
          <cell r="A676" t="str">
            <v>MB676</v>
          </cell>
          <cell r="B676" t="str">
            <v>MB</v>
          </cell>
          <cell r="C676">
            <v>676</v>
          </cell>
          <cell r="D676" t="str">
            <v>Meulders Corentin</v>
          </cell>
          <cell r="E676">
            <v>9</v>
          </cell>
          <cell r="F676">
            <v>1</v>
          </cell>
          <cell r="G676">
            <v>4</v>
          </cell>
          <cell r="H676" t="str">
            <v>RIWA</v>
          </cell>
        </row>
        <row r="677">
          <cell r="A677" t="str">
            <v>MB677</v>
          </cell>
          <cell r="B677" t="str">
            <v>MB</v>
          </cell>
          <cell r="C677">
            <v>677</v>
          </cell>
          <cell r="D677" t="str">
            <v>Mulongo Nkuwwa Numbi Loic</v>
          </cell>
          <cell r="E677">
            <v>9</v>
          </cell>
          <cell r="F677">
            <v>4</v>
          </cell>
          <cell r="G677">
            <v>23</v>
          </cell>
          <cell r="H677" t="str">
            <v>RIWA</v>
          </cell>
        </row>
        <row r="678">
          <cell r="A678" t="str">
            <v>MB678</v>
          </cell>
          <cell r="B678" t="str">
            <v>MB</v>
          </cell>
          <cell r="C678">
            <v>678</v>
          </cell>
          <cell r="D678" t="str">
            <v>Elamin-Denis Elliott∞</v>
          </cell>
          <cell r="E678">
            <v>9</v>
          </cell>
          <cell r="F678">
            <v>1</v>
          </cell>
          <cell r="G678">
            <v>1</v>
          </cell>
          <cell r="H678" t="str">
            <v>WS</v>
          </cell>
        </row>
        <row r="679">
          <cell r="A679" t="str">
            <v>MB679</v>
          </cell>
          <cell r="B679" t="str">
            <v>MB</v>
          </cell>
          <cell r="C679">
            <v>679</v>
          </cell>
          <cell r="D679" t="str">
            <v>Kaba Enzo</v>
          </cell>
          <cell r="E679">
            <v>10</v>
          </cell>
          <cell r="F679">
            <v>12</v>
          </cell>
          <cell r="G679">
            <v>13</v>
          </cell>
          <cell r="H679" t="str">
            <v>WS</v>
          </cell>
        </row>
        <row r="680">
          <cell r="A680" t="str">
            <v>MB680</v>
          </cell>
          <cell r="B680" t="str">
            <v>MB</v>
          </cell>
          <cell r="C680">
            <v>680</v>
          </cell>
          <cell r="D680" t="str">
            <v>Belabed Wassim</v>
          </cell>
          <cell r="E680">
            <v>9</v>
          </cell>
          <cell r="F680">
            <v>5</v>
          </cell>
          <cell r="G680">
            <v>20</v>
          </cell>
          <cell r="H680" t="str">
            <v>ULA</v>
          </cell>
        </row>
        <row r="681">
          <cell r="A681" t="str">
            <v>MB681</v>
          </cell>
          <cell r="B681" t="str">
            <v>MB</v>
          </cell>
          <cell r="C681">
            <v>681</v>
          </cell>
          <cell r="D681" t="str">
            <v>Dewaele Nicolas</v>
          </cell>
          <cell r="E681">
            <v>9</v>
          </cell>
          <cell r="F681">
            <v>6</v>
          </cell>
          <cell r="G681">
            <v>3</v>
          </cell>
          <cell r="H681" t="str">
            <v>CSDY</v>
          </cell>
        </row>
        <row r="682">
          <cell r="A682" t="str">
            <v>MB682</v>
          </cell>
          <cell r="B682" t="str">
            <v>MB</v>
          </cell>
          <cell r="C682">
            <v>682</v>
          </cell>
          <cell r="D682" t="str">
            <v>Devezeaux Nathan</v>
          </cell>
          <cell r="E682">
            <v>9</v>
          </cell>
          <cell r="F682">
            <v>9</v>
          </cell>
          <cell r="G682">
            <v>25</v>
          </cell>
          <cell r="H682" t="str">
            <v>CSDY</v>
          </cell>
        </row>
        <row r="683">
          <cell r="A683" t="str">
            <v>MB683</v>
          </cell>
          <cell r="B683" t="str">
            <v>MB</v>
          </cell>
          <cell r="C683">
            <v>683</v>
          </cell>
          <cell r="D683" t="str">
            <v>Heins Gaston</v>
          </cell>
          <cell r="E683">
            <v>10</v>
          </cell>
          <cell r="F683">
            <v>1</v>
          </cell>
          <cell r="G683">
            <v>9</v>
          </cell>
          <cell r="H683" t="str">
            <v>HERV</v>
          </cell>
        </row>
        <row r="684">
          <cell r="A684" t="str">
            <v>MB684</v>
          </cell>
          <cell r="B684" t="str">
            <v>MB</v>
          </cell>
          <cell r="C684">
            <v>684</v>
          </cell>
          <cell r="D684" t="str">
            <v>La Vecchia Sully</v>
          </cell>
          <cell r="E684">
            <v>9</v>
          </cell>
          <cell r="F684">
            <v>6</v>
          </cell>
          <cell r="G684">
            <v>17</v>
          </cell>
          <cell r="H684" t="str">
            <v>HERV</v>
          </cell>
        </row>
        <row r="685">
          <cell r="A685" t="str">
            <v>MB685</v>
          </cell>
          <cell r="B685" t="str">
            <v>MB</v>
          </cell>
          <cell r="C685">
            <v>685</v>
          </cell>
          <cell r="D685" t="str">
            <v>Meghlaoui-Huc Yann∞</v>
          </cell>
          <cell r="E685">
            <v>9</v>
          </cell>
          <cell r="F685">
            <v>6</v>
          </cell>
          <cell r="G685">
            <v>30</v>
          </cell>
          <cell r="H685" t="str">
            <v>USBW</v>
          </cell>
        </row>
        <row r="686">
          <cell r="A686" t="str">
            <v>MB686</v>
          </cell>
          <cell r="B686" t="str">
            <v>MB</v>
          </cell>
          <cell r="C686">
            <v>686</v>
          </cell>
          <cell r="D686" t="str">
            <v>Di Leonardo Timéo</v>
          </cell>
          <cell r="E686">
            <v>10</v>
          </cell>
          <cell r="F686">
            <v>8</v>
          </cell>
          <cell r="G686">
            <v>15</v>
          </cell>
          <cell r="H686" t="str">
            <v>USTA</v>
          </cell>
        </row>
        <row r="687">
          <cell r="A687" t="str">
            <v>MB687</v>
          </cell>
          <cell r="B687" t="str">
            <v>MB</v>
          </cell>
          <cell r="C687">
            <v>687</v>
          </cell>
          <cell r="D687" t="str">
            <v>Westrade Ulysse</v>
          </cell>
          <cell r="E687">
            <v>10</v>
          </cell>
          <cell r="F687">
            <v>5</v>
          </cell>
          <cell r="G687">
            <v>19</v>
          </cell>
          <cell r="H687" t="str">
            <v>USTA</v>
          </cell>
        </row>
        <row r="688">
          <cell r="A688" t="str">
            <v>MB688</v>
          </cell>
          <cell r="B688" t="str">
            <v>MB</v>
          </cell>
          <cell r="C688">
            <v>688</v>
          </cell>
          <cell r="D688" t="str">
            <v>De Merlier Lucas</v>
          </cell>
          <cell r="E688">
            <v>9</v>
          </cell>
          <cell r="F688">
            <v>7</v>
          </cell>
          <cell r="G688">
            <v>12</v>
          </cell>
          <cell r="H688" t="str">
            <v>USTA</v>
          </cell>
        </row>
        <row r="689">
          <cell r="A689" t="str">
            <v>MB689</v>
          </cell>
          <cell r="B689" t="str">
            <v>MB</v>
          </cell>
          <cell r="C689">
            <v>689</v>
          </cell>
          <cell r="D689" t="str">
            <v>Rigaux Malo</v>
          </cell>
          <cell r="E689">
            <v>9</v>
          </cell>
          <cell r="F689">
            <v>1</v>
          </cell>
          <cell r="G689">
            <v>31</v>
          </cell>
          <cell r="H689" t="str">
            <v>USTA</v>
          </cell>
        </row>
        <row r="690">
          <cell r="A690" t="str">
            <v>MB690</v>
          </cell>
          <cell r="B690" t="str">
            <v>MB</v>
          </cell>
          <cell r="C690">
            <v>690</v>
          </cell>
          <cell r="D690" t="str">
            <v>Trifin Rémi</v>
          </cell>
          <cell r="E690">
            <v>9</v>
          </cell>
          <cell r="F690">
            <v>1</v>
          </cell>
          <cell r="G690">
            <v>29</v>
          </cell>
          <cell r="H690" t="str">
            <v>USTA</v>
          </cell>
        </row>
        <row r="691">
          <cell r="A691" t="str">
            <v>MB691</v>
          </cell>
          <cell r="B691" t="str">
            <v>MB</v>
          </cell>
          <cell r="C691">
            <v>691</v>
          </cell>
          <cell r="D691" t="str">
            <v>Delmail Cyril</v>
          </cell>
          <cell r="E691">
            <v>10</v>
          </cell>
          <cell r="F691">
            <v>4</v>
          </cell>
          <cell r="G691">
            <v>13</v>
          </cell>
          <cell r="H691" t="str">
            <v>ROCA</v>
          </cell>
        </row>
        <row r="692">
          <cell r="A692" t="str">
            <v>MB692</v>
          </cell>
          <cell r="B692" t="str">
            <v>MB</v>
          </cell>
          <cell r="C692">
            <v>692</v>
          </cell>
          <cell r="D692" t="str">
            <v>Estievenart  Noah</v>
          </cell>
          <cell r="E692">
            <v>10</v>
          </cell>
          <cell r="F692">
            <v>11</v>
          </cell>
          <cell r="G692">
            <v>25</v>
          </cell>
          <cell r="H692" t="str">
            <v>UAC</v>
          </cell>
        </row>
        <row r="693">
          <cell r="A693" t="str">
            <v>MB693</v>
          </cell>
          <cell r="B693" t="str">
            <v>MB</v>
          </cell>
          <cell r="C693">
            <v>693</v>
          </cell>
          <cell r="D693" t="str">
            <v>Dewandeleer  Emilien</v>
          </cell>
          <cell r="E693">
            <v>9</v>
          </cell>
          <cell r="F693">
            <v>10</v>
          </cell>
          <cell r="G693">
            <v>13</v>
          </cell>
          <cell r="H693" t="str">
            <v>RIWA</v>
          </cell>
        </row>
        <row r="694">
          <cell r="A694" t="str">
            <v>MB694</v>
          </cell>
          <cell r="B694" t="str">
            <v>MB</v>
          </cell>
          <cell r="C694">
            <v>694</v>
          </cell>
          <cell r="D694" t="str">
            <v>Glibert Martial</v>
          </cell>
          <cell r="E694">
            <v>9</v>
          </cell>
          <cell r="F694">
            <v>7</v>
          </cell>
          <cell r="G694">
            <v>23</v>
          </cell>
          <cell r="H694" t="str">
            <v>RIWA</v>
          </cell>
        </row>
        <row r="695">
          <cell r="A695" t="str">
            <v>MB695</v>
          </cell>
          <cell r="B695" t="str">
            <v>MB</v>
          </cell>
          <cell r="C695">
            <v>695</v>
          </cell>
          <cell r="D695" t="str">
            <v>Kervyn De Meerendre  Léon</v>
          </cell>
          <cell r="E695">
            <v>10</v>
          </cell>
          <cell r="F695">
            <v>5</v>
          </cell>
          <cell r="G695">
            <v>13</v>
          </cell>
          <cell r="H695" t="str">
            <v>RIWA</v>
          </cell>
        </row>
        <row r="696">
          <cell r="A696" t="str">
            <v>MB696</v>
          </cell>
          <cell r="B696" t="str">
            <v>MB</v>
          </cell>
          <cell r="C696">
            <v>696</v>
          </cell>
          <cell r="D696" t="str">
            <v>Thonon Gaston</v>
          </cell>
          <cell r="E696">
            <v>10</v>
          </cell>
          <cell r="F696">
            <v>11</v>
          </cell>
          <cell r="G696">
            <v>7</v>
          </cell>
          <cell r="H696" t="str">
            <v>DACM</v>
          </cell>
        </row>
        <row r="697">
          <cell r="A697" t="str">
            <v>MB697</v>
          </cell>
          <cell r="B697" t="str">
            <v>MB</v>
          </cell>
          <cell r="C697">
            <v>697</v>
          </cell>
          <cell r="D697" t="str">
            <v>Miroir Nathan</v>
          </cell>
          <cell r="E697">
            <v>10</v>
          </cell>
          <cell r="F697">
            <v>12</v>
          </cell>
          <cell r="G697">
            <v>31</v>
          </cell>
          <cell r="H697" t="str">
            <v>DS</v>
          </cell>
        </row>
        <row r="698">
          <cell r="A698" t="str">
            <v>MB698</v>
          </cell>
          <cell r="B698" t="str">
            <v>MB</v>
          </cell>
          <cell r="C698">
            <v>698</v>
          </cell>
          <cell r="D698" t="str">
            <v>Lefebvre Lucas</v>
          </cell>
          <cell r="E698">
            <v>9</v>
          </cell>
          <cell r="F698">
            <v>6</v>
          </cell>
          <cell r="G698">
            <v>9</v>
          </cell>
          <cell r="H698" t="str">
            <v>DS</v>
          </cell>
        </row>
        <row r="699">
          <cell r="A699" t="str">
            <v>MB699</v>
          </cell>
          <cell r="B699" t="str">
            <v>MB</v>
          </cell>
          <cell r="C699">
            <v>699</v>
          </cell>
          <cell r="D699" t="str">
            <v>Baudour Michel</v>
          </cell>
          <cell r="E699">
            <v>9</v>
          </cell>
          <cell r="F699">
            <v>4</v>
          </cell>
          <cell r="G699">
            <v>1</v>
          </cell>
          <cell r="H699" t="str">
            <v>MOHA</v>
          </cell>
        </row>
        <row r="700">
          <cell r="A700" t="str">
            <v>MB700</v>
          </cell>
          <cell r="B700" t="str">
            <v>MB</v>
          </cell>
          <cell r="C700">
            <v>700</v>
          </cell>
          <cell r="D700" t="str">
            <v>Marongiu Gabriel</v>
          </cell>
          <cell r="E700">
            <v>10</v>
          </cell>
          <cell r="F700">
            <v>1</v>
          </cell>
          <cell r="G700">
            <v>19</v>
          </cell>
          <cell r="H700" t="str">
            <v>MOHA</v>
          </cell>
        </row>
        <row r="701">
          <cell r="A701" t="str">
            <v>MB701</v>
          </cell>
          <cell r="B701" t="str">
            <v>MB</v>
          </cell>
          <cell r="C701">
            <v>701</v>
          </cell>
          <cell r="D701" t="str">
            <v>Thonar Edouard</v>
          </cell>
          <cell r="E701">
            <v>10</v>
          </cell>
          <cell r="F701">
            <v>7</v>
          </cell>
          <cell r="G701">
            <v>15</v>
          </cell>
          <cell r="H701" t="str">
            <v>SPA</v>
          </cell>
        </row>
        <row r="702">
          <cell r="A702" t="str">
            <v>MB702</v>
          </cell>
          <cell r="B702" t="str">
            <v>MB</v>
          </cell>
          <cell r="C702">
            <v>702</v>
          </cell>
          <cell r="D702" t="str">
            <v>Benseba Jules</v>
          </cell>
          <cell r="E702">
            <v>10</v>
          </cell>
          <cell r="F702">
            <v>5</v>
          </cell>
          <cell r="G702">
            <v>28</v>
          </cell>
          <cell r="H702" t="str">
            <v>CABW</v>
          </cell>
        </row>
        <row r="703">
          <cell r="A703" t="str">
            <v>MB703</v>
          </cell>
          <cell r="B703" t="str">
            <v>MB</v>
          </cell>
          <cell r="C703">
            <v>703</v>
          </cell>
          <cell r="D703" t="str">
            <v>Brohet Davy</v>
          </cell>
          <cell r="E703">
            <v>9</v>
          </cell>
          <cell r="F703">
            <v>1</v>
          </cell>
          <cell r="G703">
            <v>12</v>
          </cell>
          <cell r="H703" t="str">
            <v>USTA</v>
          </cell>
        </row>
        <row r="704">
          <cell r="A704" t="str">
            <v>MB704</v>
          </cell>
          <cell r="B704" t="str">
            <v>MB</v>
          </cell>
          <cell r="C704">
            <v>704</v>
          </cell>
          <cell r="D704" t="str">
            <v>Lecocq Ugo</v>
          </cell>
          <cell r="E704">
            <v>10</v>
          </cell>
          <cell r="F704">
            <v>5</v>
          </cell>
          <cell r="G704">
            <v>25</v>
          </cell>
          <cell r="H704" t="str">
            <v>USTA</v>
          </cell>
        </row>
        <row r="705">
          <cell r="A705" t="str">
            <v>MB705</v>
          </cell>
          <cell r="B705" t="str">
            <v>MB</v>
          </cell>
          <cell r="C705">
            <v>705</v>
          </cell>
          <cell r="D705" t="str">
            <v>Meulemans Théo</v>
          </cell>
          <cell r="E705">
            <v>9</v>
          </cell>
          <cell r="F705">
            <v>8</v>
          </cell>
          <cell r="G705">
            <v>27</v>
          </cell>
          <cell r="H705" t="str">
            <v>USTA</v>
          </cell>
        </row>
        <row r="706">
          <cell r="A706" t="str">
            <v>MB706</v>
          </cell>
          <cell r="B706" t="str">
            <v>MB</v>
          </cell>
          <cell r="C706">
            <v>706</v>
          </cell>
          <cell r="D706" t="str">
            <v>depris alessandro</v>
          </cell>
          <cell r="E706">
            <v>10</v>
          </cell>
          <cell r="F706">
            <v>10</v>
          </cell>
          <cell r="G706">
            <v>2</v>
          </cell>
          <cell r="H706" t="str">
            <v>CRAC</v>
          </cell>
        </row>
        <row r="707">
          <cell r="A707" t="str">
            <v>MB707</v>
          </cell>
          <cell r="B707" t="str">
            <v>MB</v>
          </cell>
          <cell r="C707">
            <v>707</v>
          </cell>
          <cell r="D707" t="str">
            <v>Bailen-Cobo Tao</v>
          </cell>
          <cell r="E707">
            <v>9</v>
          </cell>
          <cell r="F707">
            <v>12</v>
          </cell>
          <cell r="G707">
            <v>9</v>
          </cell>
          <cell r="H707" t="str">
            <v>CABW</v>
          </cell>
        </row>
        <row r="708">
          <cell r="A708" t="str">
            <v>MB708</v>
          </cell>
          <cell r="B708" t="str">
            <v>MB</v>
          </cell>
          <cell r="C708">
            <v>708</v>
          </cell>
          <cell r="D708" t="str">
            <v>JAKUB TIMOTEJ</v>
          </cell>
          <cell r="E708">
            <v>10</v>
          </cell>
          <cell r="F708">
            <v>5</v>
          </cell>
          <cell r="G708">
            <v>27</v>
          </cell>
          <cell r="H708" t="str">
            <v>WS</v>
          </cell>
        </row>
        <row r="709">
          <cell r="A709" t="str">
            <v>MB709</v>
          </cell>
          <cell r="B709" t="str">
            <v>MB</v>
          </cell>
          <cell r="C709">
            <v>709</v>
          </cell>
          <cell r="D709" t="str">
            <v>Mathieu Baptiste</v>
          </cell>
          <cell r="E709">
            <v>10</v>
          </cell>
          <cell r="F709">
            <v>12</v>
          </cell>
          <cell r="G709">
            <v>16</v>
          </cell>
          <cell r="H709" t="str">
            <v>CABW</v>
          </cell>
        </row>
        <row r="710">
          <cell r="A710" t="str">
            <v>MB710</v>
          </cell>
          <cell r="B710" t="str">
            <v>MB</v>
          </cell>
          <cell r="C710">
            <v>710</v>
          </cell>
          <cell r="D710" t="str">
            <v>Piacentini Simon</v>
          </cell>
          <cell r="E710">
            <v>9</v>
          </cell>
          <cell r="F710">
            <v>12</v>
          </cell>
          <cell r="G710">
            <v>1</v>
          </cell>
          <cell r="H710" t="str">
            <v>ATH</v>
          </cell>
        </row>
        <row r="711">
          <cell r="A711" t="str">
            <v>MB711</v>
          </cell>
          <cell r="B711" t="str">
            <v>MB</v>
          </cell>
          <cell r="C711">
            <v>711</v>
          </cell>
          <cell r="D711" t="str">
            <v>Monpays Jules</v>
          </cell>
          <cell r="E711">
            <v>10</v>
          </cell>
          <cell r="F711">
            <v>10</v>
          </cell>
          <cell r="G711">
            <v>23</v>
          </cell>
          <cell r="H711" t="str">
            <v>JSMC</v>
          </cell>
        </row>
        <row r="712">
          <cell r="A712" t="str">
            <v>MB712</v>
          </cell>
          <cell r="B712" t="str">
            <v>MB</v>
          </cell>
          <cell r="C712">
            <v>712</v>
          </cell>
          <cell r="D712" t="str">
            <v>Mortet Lucas∞</v>
          </cell>
          <cell r="E712">
            <v>9</v>
          </cell>
          <cell r="F712">
            <v>7</v>
          </cell>
          <cell r="G712">
            <v>2</v>
          </cell>
          <cell r="H712" t="str">
            <v>RCB</v>
          </cell>
        </row>
        <row r="713">
          <cell r="A713" t="str">
            <v>MB713</v>
          </cell>
          <cell r="B713" t="str">
            <v>MB</v>
          </cell>
          <cell r="C713">
            <v>713</v>
          </cell>
          <cell r="D713" t="str">
            <v>Papakonstantinou Nikolaos</v>
          </cell>
          <cell r="E713">
            <v>9</v>
          </cell>
          <cell r="F713">
            <v>1</v>
          </cell>
          <cell r="G713">
            <v>20</v>
          </cell>
          <cell r="H713" t="str">
            <v>RCB</v>
          </cell>
        </row>
        <row r="714">
          <cell r="A714" t="str">
            <v>MB714</v>
          </cell>
          <cell r="B714" t="str">
            <v>MB</v>
          </cell>
          <cell r="C714">
            <v>714</v>
          </cell>
          <cell r="D714" t="str">
            <v>Grams Martin</v>
          </cell>
          <cell r="E714">
            <v>9</v>
          </cell>
          <cell r="F714">
            <v>11</v>
          </cell>
          <cell r="G714">
            <v>24</v>
          </cell>
          <cell r="H714" t="str">
            <v>RFCL</v>
          </cell>
        </row>
        <row r="715">
          <cell r="A715" t="str">
            <v>MB715</v>
          </cell>
          <cell r="B715" t="str">
            <v>MB</v>
          </cell>
          <cell r="C715">
            <v>715</v>
          </cell>
          <cell r="D715" t="str">
            <v>Romazzotti Sacha</v>
          </cell>
          <cell r="E715">
            <v>10</v>
          </cell>
          <cell r="F715">
            <v>1</v>
          </cell>
          <cell r="G715">
            <v>22</v>
          </cell>
          <cell r="H715" t="str">
            <v>CSF</v>
          </cell>
        </row>
        <row r="716">
          <cell r="A716" t="str">
            <v>MB716</v>
          </cell>
          <cell r="B716" t="str">
            <v>MB</v>
          </cell>
          <cell r="C716">
            <v>716</v>
          </cell>
          <cell r="D716" t="str">
            <v>Lefrancq Sacha</v>
          </cell>
          <cell r="E716">
            <v>9</v>
          </cell>
          <cell r="F716">
            <v>2</v>
          </cell>
          <cell r="G716">
            <v>23</v>
          </cell>
          <cell r="H716" t="str">
            <v>USTA</v>
          </cell>
        </row>
        <row r="717">
          <cell r="A717" t="str">
            <v>MB717</v>
          </cell>
          <cell r="B717" t="str">
            <v>MB</v>
          </cell>
          <cell r="C717">
            <v>717</v>
          </cell>
          <cell r="D717" t="str">
            <v>O'Mahony Jack</v>
          </cell>
          <cell r="E717">
            <v>10</v>
          </cell>
          <cell r="F717">
            <v>5</v>
          </cell>
          <cell r="G717">
            <v>19</v>
          </cell>
          <cell r="H717" t="str">
            <v>WS</v>
          </cell>
        </row>
        <row r="718">
          <cell r="A718" t="str">
            <v>MB718</v>
          </cell>
          <cell r="B718" t="str">
            <v>MB</v>
          </cell>
          <cell r="C718">
            <v>718</v>
          </cell>
          <cell r="D718" t="str">
            <v>Pireaux Elliot</v>
          </cell>
          <cell r="E718">
            <v>9</v>
          </cell>
          <cell r="F718">
            <v>11</v>
          </cell>
          <cell r="G718">
            <v>22</v>
          </cell>
          <cell r="H718" t="str">
            <v>OCAN</v>
          </cell>
        </row>
        <row r="719">
          <cell r="A719" t="str">
            <v>MB719</v>
          </cell>
          <cell r="B719" t="str">
            <v>MB</v>
          </cell>
          <cell r="C719">
            <v>719</v>
          </cell>
          <cell r="D719" t="str">
            <v>Chraibi Younes</v>
          </cell>
          <cell r="E719">
            <v>9</v>
          </cell>
          <cell r="F719">
            <v>10</v>
          </cell>
          <cell r="G719">
            <v>19</v>
          </cell>
          <cell r="H719" t="str">
            <v>RESC</v>
          </cell>
        </row>
        <row r="720">
          <cell r="A720" t="str">
            <v>MB720</v>
          </cell>
          <cell r="B720" t="str">
            <v>MB</v>
          </cell>
          <cell r="C720">
            <v>720</v>
          </cell>
          <cell r="D720" t="str">
            <v>Roba d'Oliveira Aymeric</v>
          </cell>
          <cell r="E720">
            <v>10</v>
          </cell>
          <cell r="F720">
            <v>9</v>
          </cell>
          <cell r="G720">
            <v>23</v>
          </cell>
          <cell r="H720" t="str">
            <v>RESC</v>
          </cell>
        </row>
        <row r="721">
          <cell r="A721" t="str">
            <v>MB721</v>
          </cell>
          <cell r="B721" t="str">
            <v>MB</v>
          </cell>
          <cell r="C721">
            <v>721</v>
          </cell>
          <cell r="D721" t="str">
            <v>Leyder Maxime</v>
          </cell>
          <cell r="E721">
            <v>9</v>
          </cell>
          <cell r="F721">
            <v>6</v>
          </cell>
          <cell r="G721">
            <v>17</v>
          </cell>
          <cell r="H721" t="str">
            <v>DAMP</v>
          </cell>
        </row>
        <row r="722">
          <cell r="A722" t="str">
            <v>MB722</v>
          </cell>
          <cell r="B722" t="str">
            <v>MB</v>
          </cell>
          <cell r="C722">
            <v>722</v>
          </cell>
          <cell r="D722" t="str">
            <v>de Waleffe Mael</v>
          </cell>
          <cell r="E722">
            <v>9</v>
          </cell>
          <cell r="F722">
            <v>7</v>
          </cell>
          <cell r="G722">
            <v>6</v>
          </cell>
          <cell r="H722" t="str">
            <v>FAC</v>
          </cell>
        </row>
        <row r="723">
          <cell r="A723" t="str">
            <v>MB723</v>
          </cell>
          <cell r="B723" t="str">
            <v>MB</v>
          </cell>
          <cell r="C723">
            <v>723</v>
          </cell>
          <cell r="D723" t="str">
            <v>Mottard Antonin</v>
          </cell>
          <cell r="E723">
            <v>9</v>
          </cell>
          <cell r="F723">
            <v>12</v>
          </cell>
          <cell r="G723">
            <v>11</v>
          </cell>
          <cell r="H723" t="str">
            <v>FAC</v>
          </cell>
        </row>
        <row r="724">
          <cell r="A724" t="str">
            <v>MB724</v>
          </cell>
          <cell r="B724" t="str">
            <v>MB</v>
          </cell>
          <cell r="C724">
            <v>724</v>
          </cell>
          <cell r="D724" t="str">
            <v>Descamps Constentin</v>
          </cell>
          <cell r="E724">
            <v>9</v>
          </cell>
          <cell r="F724">
            <v>6</v>
          </cell>
          <cell r="G724">
            <v>20</v>
          </cell>
          <cell r="H724" t="str">
            <v>RIWA</v>
          </cell>
        </row>
        <row r="725">
          <cell r="A725" t="str">
            <v>MB725</v>
          </cell>
          <cell r="B725" t="str">
            <v>MB</v>
          </cell>
          <cell r="C725">
            <v>725</v>
          </cell>
          <cell r="D725" t="str">
            <v>Fiorani Tom</v>
          </cell>
          <cell r="E725">
            <v>9</v>
          </cell>
          <cell r="F725">
            <v>7</v>
          </cell>
          <cell r="G725">
            <v>23</v>
          </cell>
          <cell r="H725" t="str">
            <v>RIWA</v>
          </cell>
        </row>
        <row r="726">
          <cell r="A726" t="str">
            <v>MB726</v>
          </cell>
          <cell r="B726" t="str">
            <v>MB</v>
          </cell>
          <cell r="C726">
            <v>726</v>
          </cell>
          <cell r="D726" t="str">
            <v>Lionnet Thomas</v>
          </cell>
          <cell r="E726">
            <v>10</v>
          </cell>
          <cell r="F726">
            <v>10</v>
          </cell>
          <cell r="G726">
            <v>3</v>
          </cell>
          <cell r="H726" t="str">
            <v>RIWA</v>
          </cell>
        </row>
        <row r="727">
          <cell r="A727" t="str">
            <v>MB727</v>
          </cell>
          <cell r="B727" t="str">
            <v>MB</v>
          </cell>
          <cell r="C727">
            <v>727</v>
          </cell>
          <cell r="D727" t="str">
            <v>Van Cangh Charles</v>
          </cell>
          <cell r="E727">
            <v>10</v>
          </cell>
          <cell r="F727">
            <v>12</v>
          </cell>
          <cell r="G727">
            <v>3</v>
          </cell>
          <cell r="H727" t="str">
            <v>RIWA</v>
          </cell>
        </row>
        <row r="728">
          <cell r="A728" t="str">
            <v>MB728</v>
          </cell>
          <cell r="B728" t="str">
            <v>MB</v>
          </cell>
          <cell r="C728">
            <v>728</v>
          </cell>
          <cell r="D728" t="str">
            <v>Defrise Donoven</v>
          </cell>
          <cell r="E728">
            <v>10</v>
          </cell>
          <cell r="F728">
            <v>7</v>
          </cell>
          <cell r="G728">
            <v>26</v>
          </cell>
          <cell r="H728" t="str">
            <v>MOHA</v>
          </cell>
        </row>
        <row r="729">
          <cell r="A729" t="str">
            <v>MB729</v>
          </cell>
          <cell r="B729" t="str">
            <v>MB</v>
          </cell>
          <cell r="C729">
            <v>729</v>
          </cell>
          <cell r="D729" t="str">
            <v>Nezer Tom</v>
          </cell>
          <cell r="E729">
            <v>10</v>
          </cell>
          <cell r="F729">
            <v>11</v>
          </cell>
          <cell r="G729">
            <v>28</v>
          </cell>
          <cell r="H729" t="str">
            <v>ATC</v>
          </cell>
        </row>
        <row r="730">
          <cell r="A730" t="str">
            <v>MB730</v>
          </cell>
          <cell r="B730" t="str">
            <v>MB</v>
          </cell>
          <cell r="C730">
            <v>730</v>
          </cell>
          <cell r="D730" t="str">
            <v>Volon Louis</v>
          </cell>
          <cell r="E730">
            <v>9</v>
          </cell>
          <cell r="F730">
            <v>7</v>
          </cell>
          <cell r="G730">
            <v>12</v>
          </cell>
          <cell r="H730" t="str">
            <v>RFCL</v>
          </cell>
        </row>
        <row r="731">
          <cell r="A731" t="str">
            <v>MB731</v>
          </cell>
          <cell r="B731" t="str">
            <v>MB</v>
          </cell>
          <cell r="C731">
            <v>731</v>
          </cell>
          <cell r="D731" t="str">
            <v>Kerff Sam</v>
          </cell>
          <cell r="E731">
            <v>10</v>
          </cell>
          <cell r="F731">
            <v>5</v>
          </cell>
          <cell r="G731">
            <v>5</v>
          </cell>
          <cell r="H731" t="str">
            <v>RFCL</v>
          </cell>
        </row>
        <row r="732">
          <cell r="A732" t="str">
            <v>MB732</v>
          </cell>
          <cell r="B732" t="str">
            <v>MB</v>
          </cell>
          <cell r="C732">
            <v>732</v>
          </cell>
          <cell r="D732" t="str">
            <v>Kerff Peter</v>
          </cell>
          <cell r="E732">
            <v>10</v>
          </cell>
          <cell r="F732">
            <v>5</v>
          </cell>
          <cell r="G732">
            <v>5</v>
          </cell>
          <cell r="H732" t="str">
            <v>RFCL</v>
          </cell>
        </row>
        <row r="733">
          <cell r="A733" t="str">
            <v>MB733</v>
          </cell>
          <cell r="B733" t="str">
            <v>MB</v>
          </cell>
          <cell r="C733">
            <v>733</v>
          </cell>
          <cell r="D733" t="str">
            <v>Dubois Arthur</v>
          </cell>
          <cell r="E733">
            <v>10</v>
          </cell>
          <cell r="F733">
            <v>3</v>
          </cell>
          <cell r="G733">
            <v>30</v>
          </cell>
          <cell r="H733" t="str">
            <v>SPA</v>
          </cell>
        </row>
        <row r="734">
          <cell r="A734" t="str">
            <v>MB734</v>
          </cell>
          <cell r="B734" t="str">
            <v>MB</v>
          </cell>
          <cell r="C734">
            <v>734</v>
          </cell>
          <cell r="D734" t="str">
            <v>Bomal Alexandre</v>
          </cell>
          <cell r="E734">
            <v>9</v>
          </cell>
          <cell r="F734">
            <v>12</v>
          </cell>
          <cell r="G734">
            <v>21</v>
          </cell>
          <cell r="H734" t="str">
            <v>HERV</v>
          </cell>
        </row>
        <row r="735">
          <cell r="A735" t="str">
            <v>MB735</v>
          </cell>
          <cell r="B735" t="str">
            <v>MB</v>
          </cell>
          <cell r="C735">
            <v>735</v>
          </cell>
          <cell r="D735" t="str">
            <v>Lepage Ruben</v>
          </cell>
          <cell r="E735">
            <v>10</v>
          </cell>
          <cell r="F735">
            <v>10</v>
          </cell>
          <cell r="G735">
            <v>21</v>
          </cell>
          <cell r="H735" t="str">
            <v>DAMP</v>
          </cell>
        </row>
        <row r="736">
          <cell r="A736" t="str">
            <v>MB736</v>
          </cell>
          <cell r="B736" t="str">
            <v>MB</v>
          </cell>
          <cell r="C736">
            <v>736</v>
          </cell>
          <cell r="D736" t="str">
            <v>Paquot Charlie</v>
          </cell>
          <cell r="E736">
            <v>10</v>
          </cell>
          <cell r="F736">
            <v>6</v>
          </cell>
          <cell r="G736">
            <v>13</v>
          </cell>
          <cell r="H736" t="str">
            <v>FCHA</v>
          </cell>
        </row>
        <row r="737">
          <cell r="A737" t="str">
            <v>MB737</v>
          </cell>
          <cell r="B737" t="str">
            <v>MB</v>
          </cell>
          <cell r="C737">
            <v>737</v>
          </cell>
          <cell r="D737" t="str">
            <v>Pinchart Hugo</v>
          </cell>
          <cell r="E737">
            <v>10</v>
          </cell>
          <cell r="F737">
            <v>1</v>
          </cell>
          <cell r="G737">
            <v>15</v>
          </cell>
          <cell r="H737" t="str">
            <v>FCHA</v>
          </cell>
        </row>
        <row r="738">
          <cell r="A738" t="str">
            <v>MB738</v>
          </cell>
          <cell r="B738" t="str">
            <v>MB</v>
          </cell>
          <cell r="C738">
            <v>738</v>
          </cell>
          <cell r="D738" t="str">
            <v>Skelton Ethan</v>
          </cell>
          <cell r="E738">
            <v>9</v>
          </cell>
          <cell r="F738">
            <v>12</v>
          </cell>
          <cell r="G738">
            <v>7</v>
          </cell>
          <cell r="H738" t="str">
            <v>SER</v>
          </cell>
        </row>
        <row r="739">
          <cell r="A739" t="str">
            <v>MB739</v>
          </cell>
          <cell r="B739" t="str">
            <v>MB</v>
          </cell>
          <cell r="C739">
            <v>739</v>
          </cell>
          <cell r="D739" t="str">
            <v>Caltabellotta Pablo</v>
          </cell>
          <cell r="E739">
            <v>9</v>
          </cell>
          <cell r="F739">
            <v>3</v>
          </cell>
          <cell r="G739">
            <v>5</v>
          </cell>
          <cell r="H739" t="str">
            <v>SER</v>
          </cell>
        </row>
        <row r="740">
          <cell r="A740" t="str">
            <v>MB740</v>
          </cell>
          <cell r="B740" t="str">
            <v>MB</v>
          </cell>
          <cell r="C740">
            <v>740</v>
          </cell>
          <cell r="D740" t="str">
            <v>Delandat Ugo</v>
          </cell>
          <cell r="E740">
            <v>9</v>
          </cell>
          <cell r="F740">
            <v>7</v>
          </cell>
          <cell r="G740">
            <v>30</v>
          </cell>
          <cell r="H740" t="str">
            <v>UAC</v>
          </cell>
        </row>
        <row r="741">
          <cell r="A741" t="str">
            <v>MB741</v>
          </cell>
          <cell r="B741" t="str">
            <v>MB</v>
          </cell>
          <cell r="C741">
            <v>741</v>
          </cell>
          <cell r="D741" t="str">
            <v>Banyamoli Asael</v>
          </cell>
          <cell r="E741">
            <v>10</v>
          </cell>
          <cell r="F741">
            <v>5</v>
          </cell>
          <cell r="G741">
            <v>29</v>
          </cell>
          <cell r="H741" t="str">
            <v>SMAC</v>
          </cell>
        </row>
        <row r="742">
          <cell r="A742" t="str">
            <v>MB742</v>
          </cell>
          <cell r="B742" t="str">
            <v>MB</v>
          </cell>
          <cell r="C742">
            <v>742</v>
          </cell>
          <cell r="D742" t="str">
            <v>Encart Romain</v>
          </cell>
          <cell r="E742">
            <v>9</v>
          </cell>
          <cell r="F742">
            <v>3</v>
          </cell>
          <cell r="G742">
            <v>12</v>
          </cell>
          <cell r="H742" t="str">
            <v>SMAC</v>
          </cell>
        </row>
        <row r="743">
          <cell r="A743" t="str">
            <v>MB743</v>
          </cell>
          <cell r="B743" t="str">
            <v>MB</v>
          </cell>
          <cell r="C743">
            <v>743</v>
          </cell>
          <cell r="D743" t="str">
            <v>Thaels Alix</v>
          </cell>
          <cell r="E743">
            <v>10</v>
          </cell>
          <cell r="F743">
            <v>1</v>
          </cell>
          <cell r="G743">
            <v>22</v>
          </cell>
          <cell r="H743" t="str">
            <v>FCHA</v>
          </cell>
        </row>
        <row r="744">
          <cell r="A744" t="str">
            <v>MB744</v>
          </cell>
          <cell r="B744" t="str">
            <v>MB</v>
          </cell>
          <cell r="C744">
            <v>744</v>
          </cell>
          <cell r="D744" t="str">
            <v>ALZUYETA Timothée</v>
          </cell>
          <cell r="E744">
            <v>9</v>
          </cell>
          <cell r="F744">
            <v>3</v>
          </cell>
          <cell r="G744">
            <v>12</v>
          </cell>
          <cell r="H744" t="str">
            <v>CSF</v>
          </cell>
        </row>
        <row r="745">
          <cell r="A745" t="str">
            <v>MB745</v>
          </cell>
          <cell r="B745" t="str">
            <v>MB</v>
          </cell>
          <cell r="C745">
            <v>745</v>
          </cell>
          <cell r="D745" t="str">
            <v>DARSONVILLE Maxime</v>
          </cell>
          <cell r="E745">
            <v>10</v>
          </cell>
          <cell r="F745">
            <v>8</v>
          </cell>
          <cell r="G745">
            <v>26</v>
          </cell>
          <cell r="H745" t="str">
            <v>CSF</v>
          </cell>
        </row>
        <row r="746">
          <cell r="A746" t="str">
            <v>MB746</v>
          </cell>
          <cell r="B746" t="str">
            <v>MB</v>
          </cell>
          <cell r="C746">
            <v>746</v>
          </cell>
          <cell r="D746" t="str">
            <v>MANGEZ Elie</v>
          </cell>
          <cell r="E746">
            <v>10</v>
          </cell>
          <cell r="F746">
            <v>9</v>
          </cell>
          <cell r="G746">
            <v>28</v>
          </cell>
          <cell r="H746" t="str">
            <v>CSF</v>
          </cell>
        </row>
        <row r="747">
          <cell r="A747" t="str">
            <v>MB747</v>
          </cell>
          <cell r="B747" t="str">
            <v>MB</v>
          </cell>
          <cell r="C747">
            <v>747</v>
          </cell>
          <cell r="D747" t="str">
            <v>RICHAUD Martin</v>
          </cell>
          <cell r="E747">
            <v>10</v>
          </cell>
          <cell r="F747">
            <v>7</v>
          </cell>
          <cell r="G747">
            <v>30</v>
          </cell>
          <cell r="H747" t="str">
            <v>CSF</v>
          </cell>
        </row>
        <row r="748">
          <cell r="A748" t="str">
            <v>MB748</v>
          </cell>
          <cell r="B748" t="str">
            <v>MB</v>
          </cell>
          <cell r="C748">
            <v>748</v>
          </cell>
          <cell r="D748" t="str">
            <v>THUYMANS Florent</v>
          </cell>
          <cell r="E748">
            <v>10</v>
          </cell>
          <cell r="F748">
            <v>1</v>
          </cell>
          <cell r="G748">
            <v>28</v>
          </cell>
          <cell r="H748" t="str">
            <v>CSF</v>
          </cell>
        </row>
        <row r="749">
          <cell r="A749" t="str">
            <v>MB749</v>
          </cell>
          <cell r="B749" t="str">
            <v>MB</v>
          </cell>
          <cell r="C749">
            <v>749</v>
          </cell>
          <cell r="D749" t="str">
            <v>VAN MUYSEWINKEL Evan</v>
          </cell>
          <cell r="E749">
            <v>10</v>
          </cell>
          <cell r="F749">
            <v>1</v>
          </cell>
          <cell r="G749">
            <v>21</v>
          </cell>
          <cell r="H749" t="str">
            <v>CSF</v>
          </cell>
        </row>
        <row r="750">
          <cell r="A750" t="str">
            <v>MB750</v>
          </cell>
          <cell r="B750" t="str">
            <v>MB</v>
          </cell>
          <cell r="C750">
            <v>750</v>
          </cell>
          <cell r="D750" t="str">
            <v>Demaret Liam</v>
          </cell>
          <cell r="E750">
            <v>9</v>
          </cell>
          <cell r="F750">
            <v>1</v>
          </cell>
          <cell r="G750">
            <v>19</v>
          </cell>
          <cell r="H750" t="str">
            <v>ATH</v>
          </cell>
        </row>
        <row r="751">
          <cell r="A751" t="str">
            <v>MB751</v>
          </cell>
          <cell r="B751" t="str">
            <v>MB</v>
          </cell>
          <cell r="C751">
            <v>751</v>
          </cell>
          <cell r="D751" t="str">
            <v>Dalcette Colin</v>
          </cell>
          <cell r="E751">
            <v>9</v>
          </cell>
          <cell r="F751">
            <v>6</v>
          </cell>
          <cell r="G751">
            <v>29</v>
          </cell>
          <cell r="H751" t="str">
            <v>CAF</v>
          </cell>
        </row>
        <row r="752">
          <cell r="A752" t="str">
            <v>MB752</v>
          </cell>
          <cell r="B752" t="str">
            <v>MB</v>
          </cell>
          <cell r="C752">
            <v>752</v>
          </cell>
          <cell r="D752" t="str">
            <v>Delforge Titouan</v>
          </cell>
          <cell r="E752">
            <v>10</v>
          </cell>
          <cell r="F752">
            <v>6</v>
          </cell>
          <cell r="G752">
            <v>3</v>
          </cell>
          <cell r="H752" t="str">
            <v>ULA</v>
          </cell>
        </row>
        <row r="753">
          <cell r="A753" t="str">
            <v>MB753</v>
          </cell>
          <cell r="B753" t="str">
            <v>MB</v>
          </cell>
          <cell r="C753">
            <v>753</v>
          </cell>
          <cell r="D753" t="str">
            <v>Hua Aubin</v>
          </cell>
          <cell r="E753">
            <v>9</v>
          </cell>
          <cell r="F753">
            <v>1</v>
          </cell>
          <cell r="G753">
            <v>11</v>
          </cell>
          <cell r="H753" t="str">
            <v>ULA</v>
          </cell>
        </row>
        <row r="754">
          <cell r="A754" t="str">
            <v>MB754</v>
          </cell>
          <cell r="B754" t="str">
            <v>MB</v>
          </cell>
          <cell r="C754">
            <v>754</v>
          </cell>
          <cell r="D754" t="str">
            <v>Lo Muto Lucian</v>
          </cell>
          <cell r="E754">
            <v>10</v>
          </cell>
          <cell r="F754">
            <v>12</v>
          </cell>
          <cell r="G754">
            <v>30</v>
          </cell>
          <cell r="H754" t="str">
            <v>RCB</v>
          </cell>
        </row>
        <row r="755">
          <cell r="A755" t="str">
            <v>MB755</v>
          </cell>
          <cell r="B755" t="str">
            <v>MB</v>
          </cell>
          <cell r="C755">
            <v>755</v>
          </cell>
          <cell r="D755" t="str">
            <v>Guadagnino Louis</v>
          </cell>
          <cell r="E755">
            <v>9</v>
          </cell>
          <cell r="F755">
            <v>10</v>
          </cell>
          <cell r="G755">
            <v>16</v>
          </cell>
          <cell r="H755" t="str">
            <v>HERV</v>
          </cell>
        </row>
        <row r="756">
          <cell r="A756" t="str">
            <v>MB756</v>
          </cell>
          <cell r="B756" t="str">
            <v>MB</v>
          </cell>
          <cell r="C756">
            <v>756</v>
          </cell>
          <cell r="D756" t="str">
            <v>Pierard Gil</v>
          </cell>
          <cell r="E756">
            <v>9</v>
          </cell>
          <cell r="F756">
            <v>7</v>
          </cell>
          <cell r="G756">
            <v>17</v>
          </cell>
          <cell r="H756" t="str">
            <v>ATH</v>
          </cell>
        </row>
        <row r="757">
          <cell r="A757" t="str">
            <v>MB757</v>
          </cell>
          <cell r="B757" t="str">
            <v>MB</v>
          </cell>
          <cell r="C757">
            <v>757</v>
          </cell>
          <cell r="D757" t="str">
            <v>De Geyter Valentin</v>
          </cell>
          <cell r="E757">
            <v>9</v>
          </cell>
          <cell r="F757">
            <v>6</v>
          </cell>
          <cell r="G757">
            <v>15</v>
          </cell>
          <cell r="H757" t="str">
            <v>DS</v>
          </cell>
        </row>
        <row r="758">
          <cell r="A758" t="str">
            <v>MB758</v>
          </cell>
          <cell r="B758" t="str">
            <v>MB</v>
          </cell>
          <cell r="C758">
            <v>758</v>
          </cell>
          <cell r="D758" t="str">
            <v>Cotton Louis</v>
          </cell>
          <cell r="E758">
            <v>10</v>
          </cell>
          <cell r="F758">
            <v>4</v>
          </cell>
          <cell r="G758">
            <v>13</v>
          </cell>
          <cell r="H758" t="str">
            <v>HERV</v>
          </cell>
        </row>
        <row r="759">
          <cell r="A759" t="str">
            <v>MB759</v>
          </cell>
          <cell r="B759" t="str">
            <v>MB</v>
          </cell>
          <cell r="C759">
            <v>759</v>
          </cell>
          <cell r="D759" t="str">
            <v>Bartholome Maxime</v>
          </cell>
          <cell r="E759">
            <v>10</v>
          </cell>
          <cell r="F759">
            <v>8</v>
          </cell>
          <cell r="G759">
            <v>3</v>
          </cell>
          <cell r="H759" t="str">
            <v>ULA</v>
          </cell>
        </row>
        <row r="760">
          <cell r="A760" t="str">
            <v>MB760</v>
          </cell>
          <cell r="B760" t="str">
            <v>MB</v>
          </cell>
          <cell r="C760">
            <v>760</v>
          </cell>
          <cell r="D760" t="str">
            <v>Vassart Antoine</v>
          </cell>
          <cell r="E760">
            <v>9</v>
          </cell>
          <cell r="F760">
            <v>6</v>
          </cell>
          <cell r="G760">
            <v>17</v>
          </cell>
          <cell r="H760" t="str">
            <v>CRAC</v>
          </cell>
        </row>
        <row r="761">
          <cell r="A761" t="str">
            <v>MB761</v>
          </cell>
          <cell r="B761" t="str">
            <v>MB</v>
          </cell>
          <cell r="C761">
            <v>761</v>
          </cell>
          <cell r="D761" t="str">
            <v>Cadron Hugo</v>
          </cell>
          <cell r="E761">
            <v>10</v>
          </cell>
          <cell r="F761">
            <v>1</v>
          </cell>
          <cell r="G761">
            <v>12</v>
          </cell>
          <cell r="H761" t="str">
            <v>USTA</v>
          </cell>
        </row>
        <row r="762">
          <cell r="A762" t="str">
            <v>MB762</v>
          </cell>
          <cell r="B762" t="str">
            <v>MB</v>
          </cell>
          <cell r="C762">
            <v>762</v>
          </cell>
          <cell r="D762" t="str">
            <v>Petit Warren</v>
          </cell>
          <cell r="E762">
            <v>9</v>
          </cell>
          <cell r="F762">
            <v>3</v>
          </cell>
          <cell r="G762">
            <v>7</v>
          </cell>
          <cell r="H762" t="str">
            <v>USTA</v>
          </cell>
        </row>
        <row r="763">
          <cell r="A763" t="str">
            <v>MB763</v>
          </cell>
          <cell r="B763" t="str">
            <v>MB</v>
          </cell>
          <cell r="C763">
            <v>763</v>
          </cell>
          <cell r="D763" t="str">
            <v>Blaffart Brice</v>
          </cell>
          <cell r="E763">
            <v>10</v>
          </cell>
          <cell r="F763">
            <v>7</v>
          </cell>
          <cell r="G763">
            <v>9</v>
          </cell>
          <cell r="H763" t="str">
            <v>SER</v>
          </cell>
        </row>
        <row r="764">
          <cell r="A764" t="str">
            <v>MB764</v>
          </cell>
          <cell r="B764" t="str">
            <v>MB</v>
          </cell>
          <cell r="C764">
            <v>764</v>
          </cell>
          <cell r="D764" t="str">
            <v>Di Franco Sacha</v>
          </cell>
          <cell r="E764">
            <v>9</v>
          </cell>
          <cell r="F764">
            <v>10</v>
          </cell>
          <cell r="G764">
            <v>28</v>
          </cell>
          <cell r="H764" t="str">
            <v>SER</v>
          </cell>
        </row>
        <row r="765">
          <cell r="A765" t="str">
            <v>MB765</v>
          </cell>
          <cell r="B765" t="str">
            <v>MB</v>
          </cell>
          <cell r="C765">
            <v>765</v>
          </cell>
          <cell r="D765" t="str">
            <v>Legat William</v>
          </cell>
          <cell r="E765">
            <v>10</v>
          </cell>
          <cell r="F765">
            <v>2</v>
          </cell>
          <cell r="G765">
            <v>25</v>
          </cell>
          <cell r="H765" t="str">
            <v>SER</v>
          </cell>
        </row>
        <row r="766">
          <cell r="A766" t="str">
            <v>MB766</v>
          </cell>
          <cell r="B766" t="str">
            <v>MB</v>
          </cell>
          <cell r="C766">
            <v>766</v>
          </cell>
          <cell r="D766" t="str">
            <v>Vieujean Jules</v>
          </cell>
          <cell r="E766">
            <v>9</v>
          </cell>
          <cell r="F766">
            <v>11</v>
          </cell>
          <cell r="G766">
            <v>8</v>
          </cell>
          <cell r="H766" t="str">
            <v>SER</v>
          </cell>
        </row>
        <row r="767">
          <cell r="A767" t="str">
            <v>MB767</v>
          </cell>
          <cell r="B767" t="str">
            <v>MB</v>
          </cell>
          <cell r="C767">
            <v>767</v>
          </cell>
          <cell r="D767" t="str">
            <v>Marcoux Lens</v>
          </cell>
          <cell r="E767">
            <v>9</v>
          </cell>
          <cell r="F767">
            <v>1</v>
          </cell>
          <cell r="G767">
            <v>2</v>
          </cell>
          <cell r="H767" t="str">
            <v>SER</v>
          </cell>
        </row>
        <row r="768">
          <cell r="A768" t="str">
            <v>MB768</v>
          </cell>
          <cell r="B768" t="str">
            <v>MB</v>
          </cell>
          <cell r="C768">
            <v>768</v>
          </cell>
          <cell r="D768" t="str">
            <v>Pardoen Lucas</v>
          </cell>
          <cell r="E768">
            <v>10</v>
          </cell>
          <cell r="F768">
            <v>4</v>
          </cell>
          <cell r="G768">
            <v>18</v>
          </cell>
          <cell r="H768" t="str">
            <v>USBW</v>
          </cell>
        </row>
        <row r="769">
          <cell r="A769" t="str">
            <v>MB769</v>
          </cell>
          <cell r="B769" t="str">
            <v>MB</v>
          </cell>
          <cell r="C769">
            <v>769</v>
          </cell>
          <cell r="D769" t="str">
            <v>Vanderplasschen Téo</v>
          </cell>
          <cell r="E769">
            <v>9</v>
          </cell>
          <cell r="F769">
            <v>4</v>
          </cell>
          <cell r="G769">
            <v>1</v>
          </cell>
          <cell r="H769" t="str">
            <v>USBW</v>
          </cell>
        </row>
        <row r="770">
          <cell r="A770" t="str">
            <v>MB770</v>
          </cell>
          <cell r="B770" t="str">
            <v>MB</v>
          </cell>
          <cell r="C770">
            <v>770</v>
          </cell>
          <cell r="D770" t="str">
            <v>DECERF Maximilien</v>
          </cell>
          <cell r="E770">
            <v>10</v>
          </cell>
          <cell r="F770">
            <v>3</v>
          </cell>
          <cell r="G770">
            <v>12</v>
          </cell>
          <cell r="H770" t="str">
            <v>CAF</v>
          </cell>
        </row>
        <row r="771">
          <cell r="A771" t="str">
            <v>MB771</v>
          </cell>
          <cell r="B771" t="str">
            <v>MB</v>
          </cell>
          <cell r="C771">
            <v>771</v>
          </cell>
          <cell r="D771" t="str">
            <v>BINET Jules</v>
          </cell>
          <cell r="E771">
            <v>10</v>
          </cell>
          <cell r="F771">
            <v>4</v>
          </cell>
          <cell r="G771">
            <v>6</v>
          </cell>
          <cell r="H771" t="str">
            <v>WACO</v>
          </cell>
        </row>
        <row r="772">
          <cell r="A772" t="str">
            <v>MB772</v>
          </cell>
          <cell r="B772" t="str">
            <v>MB</v>
          </cell>
          <cell r="C772">
            <v>772</v>
          </cell>
          <cell r="D772" t="str">
            <v>DEGRANGE Alexis</v>
          </cell>
          <cell r="E772">
            <v>10</v>
          </cell>
          <cell r="F772">
            <v>8</v>
          </cell>
          <cell r="G772">
            <v>30</v>
          </cell>
          <cell r="H772" t="str">
            <v>WACO</v>
          </cell>
        </row>
        <row r="773">
          <cell r="A773" t="str">
            <v>MB773</v>
          </cell>
          <cell r="B773" t="str">
            <v>MB</v>
          </cell>
          <cell r="C773">
            <v>773</v>
          </cell>
          <cell r="D773" t="str">
            <v>Detry William</v>
          </cell>
          <cell r="E773">
            <v>10</v>
          </cell>
          <cell r="F773">
            <v>1</v>
          </cell>
          <cell r="G773">
            <v>14</v>
          </cell>
          <cell r="H773" t="str">
            <v>FLEU</v>
          </cell>
        </row>
        <row r="774">
          <cell r="A774" t="str">
            <v>MB774</v>
          </cell>
          <cell r="B774" t="str">
            <v>MB</v>
          </cell>
          <cell r="C774">
            <v>774</v>
          </cell>
          <cell r="D774" t="str">
            <v>Brisse Luca</v>
          </cell>
          <cell r="E774">
            <v>9</v>
          </cell>
          <cell r="F774">
            <v>5</v>
          </cell>
          <cell r="G774">
            <v>27</v>
          </cell>
          <cell r="H774" t="str">
            <v>FLEU</v>
          </cell>
        </row>
        <row r="775">
          <cell r="A775" t="str">
            <v>MB775</v>
          </cell>
          <cell r="B775" t="str">
            <v>MB</v>
          </cell>
          <cell r="C775">
            <v>775</v>
          </cell>
          <cell r="D775" t="str">
            <v>Bomblet Pierre</v>
          </cell>
          <cell r="E775">
            <v>10</v>
          </cell>
          <cell r="F775">
            <v>9</v>
          </cell>
          <cell r="G775">
            <v>21</v>
          </cell>
          <cell r="H775" t="str">
            <v>CABW</v>
          </cell>
        </row>
        <row r="776">
          <cell r="A776" t="str">
            <v>MB776</v>
          </cell>
          <cell r="B776" t="str">
            <v>MB</v>
          </cell>
          <cell r="C776">
            <v>776</v>
          </cell>
          <cell r="D776" t="str">
            <v>Hallaux Thomas</v>
          </cell>
          <cell r="E776">
            <v>9</v>
          </cell>
          <cell r="F776">
            <v>3</v>
          </cell>
          <cell r="G776">
            <v>19</v>
          </cell>
          <cell r="H776" t="str">
            <v>CABW</v>
          </cell>
        </row>
        <row r="777">
          <cell r="A777" t="str">
            <v>MB777</v>
          </cell>
          <cell r="B777" t="str">
            <v>MB</v>
          </cell>
          <cell r="C777">
            <v>777</v>
          </cell>
          <cell r="D777" t="str">
            <v>Aulas Malo</v>
          </cell>
          <cell r="E777">
            <v>9</v>
          </cell>
          <cell r="F777">
            <v>12</v>
          </cell>
          <cell r="G777">
            <v>8</v>
          </cell>
          <cell r="H777" t="str">
            <v>USBW</v>
          </cell>
        </row>
        <row r="778">
          <cell r="A778" t="str">
            <v>MB778</v>
          </cell>
          <cell r="B778" t="str">
            <v>MB</v>
          </cell>
          <cell r="C778">
            <v>778</v>
          </cell>
          <cell r="D778" t="str">
            <v>Demdoum Yani</v>
          </cell>
          <cell r="E778">
            <v>9</v>
          </cell>
          <cell r="F778">
            <v>12</v>
          </cell>
          <cell r="G778">
            <v>1</v>
          </cell>
          <cell r="H778" t="str">
            <v>CABW</v>
          </cell>
        </row>
        <row r="779">
          <cell r="A779" t="str">
            <v>MB779</v>
          </cell>
          <cell r="B779" t="str">
            <v>MB</v>
          </cell>
          <cell r="C779">
            <v>779</v>
          </cell>
          <cell r="D779" t="str">
            <v>Ernest Emilien</v>
          </cell>
          <cell r="E779">
            <v>9</v>
          </cell>
          <cell r="F779">
            <v>12</v>
          </cell>
          <cell r="G779">
            <v>21</v>
          </cell>
          <cell r="H779" t="str">
            <v>CABW</v>
          </cell>
        </row>
        <row r="780">
          <cell r="A780" t="str">
            <v>MB780</v>
          </cell>
          <cell r="B780" t="str">
            <v>MB</v>
          </cell>
          <cell r="C780">
            <v>780</v>
          </cell>
          <cell r="D780" t="str">
            <v>Schulte Julien</v>
          </cell>
          <cell r="E780">
            <v>10</v>
          </cell>
          <cell r="F780">
            <v>1</v>
          </cell>
          <cell r="G780">
            <v>9</v>
          </cell>
          <cell r="H780" t="str">
            <v>CABW</v>
          </cell>
        </row>
        <row r="781">
          <cell r="A781" t="str">
            <v>MB781</v>
          </cell>
          <cell r="B781" t="str">
            <v>MB</v>
          </cell>
          <cell r="C781">
            <v>781</v>
          </cell>
          <cell r="D781" t="str">
            <v>Boitel Yanis</v>
          </cell>
          <cell r="E781">
            <v>10</v>
          </cell>
          <cell r="F781">
            <v>3</v>
          </cell>
          <cell r="G781">
            <v>29</v>
          </cell>
          <cell r="H781" t="str">
            <v>ACBB</v>
          </cell>
        </row>
        <row r="782">
          <cell r="A782" t="str">
            <v>MB782</v>
          </cell>
          <cell r="B782" t="str">
            <v>MB</v>
          </cell>
          <cell r="C782">
            <v>782</v>
          </cell>
          <cell r="D782" t="str">
            <v>Locmant Emilien</v>
          </cell>
          <cell r="E782">
            <v>9</v>
          </cell>
          <cell r="F782">
            <v>10</v>
          </cell>
          <cell r="G782">
            <v>1</v>
          </cell>
          <cell r="H782" t="str">
            <v>ACBB</v>
          </cell>
        </row>
        <row r="783">
          <cell r="A783" t="str">
            <v>MB783</v>
          </cell>
          <cell r="B783" t="str">
            <v>MB</v>
          </cell>
          <cell r="C783">
            <v>783</v>
          </cell>
          <cell r="D783" t="str">
            <v>Laroche Valentin</v>
          </cell>
          <cell r="E783">
            <v>9</v>
          </cell>
          <cell r="F783">
            <v>2</v>
          </cell>
          <cell r="G783">
            <v>5</v>
          </cell>
          <cell r="H783" t="str">
            <v>CABW</v>
          </cell>
        </row>
        <row r="784">
          <cell r="A784" t="str">
            <v>MB784</v>
          </cell>
          <cell r="B784" t="str">
            <v>MB</v>
          </cell>
          <cell r="C784">
            <v>784</v>
          </cell>
          <cell r="D784" t="str">
            <v>Stephany Clément</v>
          </cell>
          <cell r="E784">
            <v>10</v>
          </cell>
          <cell r="F784">
            <v>4</v>
          </cell>
          <cell r="G784">
            <v>30</v>
          </cell>
          <cell r="H784" t="str">
            <v>DAMP</v>
          </cell>
        </row>
        <row r="785">
          <cell r="A785" t="str">
            <v>MB785</v>
          </cell>
          <cell r="B785" t="str">
            <v>MB</v>
          </cell>
          <cell r="C785">
            <v>785</v>
          </cell>
          <cell r="D785" t="str">
            <v>Sarrazin Luca</v>
          </cell>
          <cell r="E785">
            <v>9</v>
          </cell>
          <cell r="F785">
            <v>11</v>
          </cell>
          <cell r="G785">
            <v>9</v>
          </cell>
          <cell r="H785" t="str">
            <v>JSMC</v>
          </cell>
        </row>
        <row r="786">
          <cell r="A786" t="str">
            <v>MB786</v>
          </cell>
          <cell r="B786" t="str">
            <v>MB</v>
          </cell>
          <cell r="C786">
            <v>786</v>
          </cell>
          <cell r="D786" t="str">
            <v>Marchetto Diego</v>
          </cell>
          <cell r="E786">
            <v>9</v>
          </cell>
          <cell r="F786">
            <v>12</v>
          </cell>
          <cell r="G786">
            <v>5</v>
          </cell>
          <cell r="H786" t="str">
            <v>CRAC</v>
          </cell>
        </row>
        <row r="787">
          <cell r="A787" t="str">
            <v>MB787</v>
          </cell>
          <cell r="B787" t="str">
            <v>MB</v>
          </cell>
          <cell r="C787">
            <v>787</v>
          </cell>
          <cell r="D787" t="str">
            <v>Tirari Aaron</v>
          </cell>
          <cell r="E787">
            <v>10</v>
          </cell>
          <cell r="F787">
            <v>11</v>
          </cell>
          <cell r="G787">
            <v>24</v>
          </cell>
          <cell r="H787" t="str">
            <v>RIWA</v>
          </cell>
        </row>
        <row r="788">
          <cell r="A788" t="str">
            <v>MB788</v>
          </cell>
          <cell r="B788" t="str">
            <v>MB</v>
          </cell>
          <cell r="C788">
            <v>788</v>
          </cell>
          <cell r="D788" t="str">
            <v>Lechat Julian</v>
          </cell>
          <cell r="E788">
            <v>10</v>
          </cell>
          <cell r="F788">
            <v>4</v>
          </cell>
          <cell r="G788">
            <v>7</v>
          </cell>
          <cell r="H788" t="str">
            <v>RIWA</v>
          </cell>
        </row>
        <row r="789">
          <cell r="A789" t="str">
            <v>MB789</v>
          </cell>
          <cell r="B789" t="str">
            <v>MB</v>
          </cell>
          <cell r="C789">
            <v>789</v>
          </cell>
          <cell r="D789" t="str">
            <v>Linard  Oscar</v>
          </cell>
          <cell r="E789">
            <v>10</v>
          </cell>
          <cell r="F789">
            <v>5</v>
          </cell>
          <cell r="G789">
            <v>4</v>
          </cell>
          <cell r="H789" t="str">
            <v>FCHA</v>
          </cell>
        </row>
        <row r="790">
          <cell r="A790" t="str">
            <v>MB790</v>
          </cell>
          <cell r="B790" t="str">
            <v>MB</v>
          </cell>
          <cell r="C790">
            <v>790</v>
          </cell>
          <cell r="D790" t="str">
            <v>Volont  Antoine</v>
          </cell>
          <cell r="E790">
            <v>10</v>
          </cell>
          <cell r="F790">
            <v>11</v>
          </cell>
          <cell r="G790">
            <v>10</v>
          </cell>
          <cell r="H790" t="str">
            <v>FCHA</v>
          </cell>
        </row>
        <row r="791">
          <cell r="A791" t="str">
            <v>MB791</v>
          </cell>
          <cell r="B791" t="str">
            <v>MB</v>
          </cell>
          <cell r="C791">
            <v>791</v>
          </cell>
          <cell r="D791" t="str">
            <v>Dumoulin Jules</v>
          </cell>
          <cell r="E791">
            <v>10</v>
          </cell>
          <cell r="F791">
            <v>5</v>
          </cell>
          <cell r="G791">
            <v>10</v>
          </cell>
          <cell r="H791" t="str">
            <v>FCHA</v>
          </cell>
        </row>
        <row r="792">
          <cell r="A792" t="str">
            <v>MB792</v>
          </cell>
          <cell r="B792" t="str">
            <v>MB</v>
          </cell>
          <cell r="C792">
            <v>792</v>
          </cell>
          <cell r="D792" t="str">
            <v>Ciavarella Davide</v>
          </cell>
          <cell r="E792">
            <v>9</v>
          </cell>
          <cell r="F792">
            <v>8</v>
          </cell>
          <cell r="G792">
            <v>31</v>
          </cell>
          <cell r="H792" t="str">
            <v>ULA</v>
          </cell>
        </row>
        <row r="793">
          <cell r="A793" t="str">
            <v>MB793</v>
          </cell>
          <cell r="B793" t="str">
            <v>MB</v>
          </cell>
          <cell r="C793">
            <v>793</v>
          </cell>
          <cell r="D793" t="str">
            <v>Mottet Romain</v>
          </cell>
          <cell r="E793">
            <v>10</v>
          </cell>
          <cell r="F793">
            <v>6</v>
          </cell>
          <cell r="G793">
            <v>2</v>
          </cell>
          <cell r="H793" t="str">
            <v>RIWA</v>
          </cell>
        </row>
        <row r="794">
          <cell r="A794" t="str">
            <v>MB794</v>
          </cell>
          <cell r="B794" t="str">
            <v>MB</v>
          </cell>
          <cell r="C794">
            <v>794</v>
          </cell>
          <cell r="D794" t="str">
            <v>Vieujean Sacha</v>
          </cell>
          <cell r="E794">
            <v>9</v>
          </cell>
          <cell r="F794">
            <v>11</v>
          </cell>
          <cell r="G794">
            <v>8</v>
          </cell>
          <cell r="H794" t="str">
            <v>SER</v>
          </cell>
        </row>
        <row r="795">
          <cell r="A795" t="str">
            <v>MB795</v>
          </cell>
          <cell r="B795" t="str">
            <v>MB</v>
          </cell>
          <cell r="C795">
            <v>795</v>
          </cell>
          <cell r="D795" t="str">
            <v>Massagé Antoine</v>
          </cell>
          <cell r="E795">
            <v>10</v>
          </cell>
          <cell r="F795">
            <v>6</v>
          </cell>
          <cell r="G795">
            <v>17</v>
          </cell>
          <cell r="H795" t="str">
            <v>CABW</v>
          </cell>
        </row>
        <row r="796">
          <cell r="A796" t="str">
            <v>MB796</v>
          </cell>
          <cell r="B796" t="str">
            <v>MB</v>
          </cell>
          <cell r="C796">
            <v>796</v>
          </cell>
          <cell r="D796" t="str">
            <v>d'hauwe achille</v>
          </cell>
          <cell r="E796">
            <v>9</v>
          </cell>
          <cell r="F796">
            <v>12</v>
          </cell>
          <cell r="G796">
            <v>28</v>
          </cell>
          <cell r="H796" t="str">
            <v>CRAC</v>
          </cell>
        </row>
        <row r="797">
          <cell r="A797" t="str">
            <v>MB797</v>
          </cell>
          <cell r="B797" t="str">
            <v>MB</v>
          </cell>
          <cell r="C797">
            <v>797</v>
          </cell>
          <cell r="D797" t="str">
            <v>ourrouss anas</v>
          </cell>
          <cell r="E797">
            <v>9</v>
          </cell>
          <cell r="F797">
            <v>2</v>
          </cell>
          <cell r="G797">
            <v>1</v>
          </cell>
          <cell r="H797" t="str">
            <v>CRAC</v>
          </cell>
        </row>
        <row r="798">
          <cell r="A798" t="str">
            <v>MB798</v>
          </cell>
          <cell r="B798" t="str">
            <v>MB</v>
          </cell>
          <cell r="C798">
            <v>798</v>
          </cell>
          <cell r="D798" t="str">
            <v>van hasselt clovis</v>
          </cell>
          <cell r="E798">
            <v>9</v>
          </cell>
          <cell r="F798">
            <v>5</v>
          </cell>
          <cell r="G798">
            <v>13</v>
          </cell>
          <cell r="H798" t="str">
            <v>CRAC</v>
          </cell>
        </row>
        <row r="799">
          <cell r="A799" t="str">
            <v>MB799</v>
          </cell>
          <cell r="B799" t="str">
            <v>MB</v>
          </cell>
          <cell r="C799">
            <v>799</v>
          </cell>
          <cell r="D799" t="str">
            <v>Dandoy Sam</v>
          </cell>
          <cell r="E799">
            <v>10</v>
          </cell>
          <cell r="F799">
            <v>8</v>
          </cell>
          <cell r="G799">
            <v>10</v>
          </cell>
          <cell r="H799" t="str">
            <v>GOSP</v>
          </cell>
        </row>
        <row r="800">
          <cell r="A800" t="str">
            <v>MB800</v>
          </cell>
          <cell r="B800" t="str">
            <v>MB</v>
          </cell>
          <cell r="C800">
            <v>800</v>
          </cell>
          <cell r="D800" t="str">
            <v>De Vivo Leandro</v>
          </cell>
          <cell r="E800">
            <v>10</v>
          </cell>
          <cell r="F800">
            <v>5</v>
          </cell>
          <cell r="G800">
            <v>15</v>
          </cell>
          <cell r="H800" t="str">
            <v>GOSP</v>
          </cell>
        </row>
        <row r="801">
          <cell r="A801" t="str">
            <v>MB801</v>
          </cell>
          <cell r="B801" t="str">
            <v>MB</v>
          </cell>
          <cell r="C801">
            <v>801</v>
          </cell>
          <cell r="D801" t="str">
            <v>Jacquemin Léon</v>
          </cell>
          <cell r="E801">
            <v>10</v>
          </cell>
          <cell r="F801">
            <v>2</v>
          </cell>
          <cell r="G801">
            <v>19</v>
          </cell>
          <cell r="H801" t="str">
            <v>RFCL</v>
          </cell>
        </row>
        <row r="802">
          <cell r="A802" t="str">
            <v>MB802</v>
          </cell>
          <cell r="B802" t="str">
            <v>MB</v>
          </cell>
          <cell r="C802">
            <v>802</v>
          </cell>
          <cell r="D802" t="str">
            <v>Charlier Lucien</v>
          </cell>
          <cell r="E802">
            <v>9</v>
          </cell>
          <cell r="F802">
            <v>7</v>
          </cell>
          <cell r="G802">
            <v>5</v>
          </cell>
          <cell r="H802" t="str">
            <v>RFCL</v>
          </cell>
        </row>
        <row r="803">
          <cell r="A803" t="str">
            <v>MB803</v>
          </cell>
          <cell r="B803" t="str">
            <v>MB</v>
          </cell>
          <cell r="C803">
            <v>803</v>
          </cell>
          <cell r="D803" t="str">
            <v>Lenoir Liam</v>
          </cell>
          <cell r="E803">
            <v>10</v>
          </cell>
          <cell r="F803">
            <v>3</v>
          </cell>
          <cell r="G803">
            <v>30</v>
          </cell>
          <cell r="H803" t="str">
            <v>LACE</v>
          </cell>
        </row>
        <row r="804">
          <cell r="A804" t="str">
            <v>MB804</v>
          </cell>
          <cell r="B804" t="str">
            <v>MB</v>
          </cell>
          <cell r="C804">
            <v>804</v>
          </cell>
          <cell r="D804" t="str">
            <v>Doutrelepont Tom</v>
          </cell>
          <cell r="E804">
            <v>9</v>
          </cell>
          <cell r="F804">
            <v>2</v>
          </cell>
          <cell r="G804">
            <v>9</v>
          </cell>
          <cell r="H804" t="str">
            <v>SPA</v>
          </cell>
        </row>
        <row r="805">
          <cell r="A805" t="str">
            <v>MB805</v>
          </cell>
          <cell r="B805" t="str">
            <v>MB</v>
          </cell>
          <cell r="C805">
            <v>805</v>
          </cell>
          <cell r="D805" t="str">
            <v>Grommerch Timéo</v>
          </cell>
          <cell r="E805">
            <v>10</v>
          </cell>
          <cell r="F805">
            <v>6</v>
          </cell>
          <cell r="G805">
            <v>1</v>
          </cell>
          <cell r="H805" t="str">
            <v>SPA</v>
          </cell>
        </row>
        <row r="806">
          <cell r="A806" t="str">
            <v>MB806</v>
          </cell>
          <cell r="B806" t="str">
            <v>MB</v>
          </cell>
          <cell r="C806">
            <v>806</v>
          </cell>
          <cell r="D806" t="str">
            <v>André Sam</v>
          </cell>
          <cell r="E806">
            <v>10</v>
          </cell>
          <cell r="F806">
            <v>7</v>
          </cell>
          <cell r="G806">
            <v>8</v>
          </cell>
          <cell r="H806" t="str">
            <v>HF</v>
          </cell>
        </row>
        <row r="807">
          <cell r="A807" t="str">
            <v>MB807</v>
          </cell>
          <cell r="B807" t="str">
            <v>MB</v>
          </cell>
          <cell r="C807">
            <v>807</v>
          </cell>
          <cell r="D807" t="str">
            <v>Malet Kenji</v>
          </cell>
          <cell r="E807">
            <v>10</v>
          </cell>
          <cell r="F807">
            <v>9</v>
          </cell>
          <cell r="G807">
            <v>24</v>
          </cell>
          <cell r="H807" t="str">
            <v>HF</v>
          </cell>
        </row>
        <row r="808">
          <cell r="A808" t="str">
            <v>MB808</v>
          </cell>
          <cell r="B808" t="str">
            <v>MB</v>
          </cell>
          <cell r="C808">
            <v>808</v>
          </cell>
          <cell r="D808" t="str">
            <v>CHARLES Antonin</v>
          </cell>
          <cell r="E808">
            <v>9</v>
          </cell>
          <cell r="F808">
            <v>9</v>
          </cell>
          <cell r="G808">
            <v>22</v>
          </cell>
          <cell r="H808" t="str">
            <v>CSF</v>
          </cell>
        </row>
        <row r="809">
          <cell r="A809" t="str">
            <v>MB809</v>
          </cell>
          <cell r="B809" t="str">
            <v>MB</v>
          </cell>
          <cell r="C809">
            <v>809</v>
          </cell>
          <cell r="D809" t="str">
            <v>COLLIN Antoine</v>
          </cell>
          <cell r="E809">
            <v>9</v>
          </cell>
          <cell r="F809">
            <v>7</v>
          </cell>
          <cell r="G809">
            <v>21</v>
          </cell>
          <cell r="H809" t="str">
            <v>CSF</v>
          </cell>
        </row>
        <row r="810">
          <cell r="A810" t="str">
            <v>MB810</v>
          </cell>
          <cell r="B810" t="str">
            <v>MB</v>
          </cell>
          <cell r="C810">
            <v>810</v>
          </cell>
          <cell r="D810" t="str">
            <v>NEUMANN Jozef</v>
          </cell>
          <cell r="E810">
            <v>9</v>
          </cell>
          <cell r="F810">
            <v>5</v>
          </cell>
          <cell r="G810">
            <v>9</v>
          </cell>
          <cell r="H810" t="str">
            <v>CSF</v>
          </cell>
        </row>
        <row r="811">
          <cell r="A811" t="str">
            <v>MB811</v>
          </cell>
          <cell r="B811" t="str">
            <v>MB</v>
          </cell>
          <cell r="C811">
            <v>811</v>
          </cell>
          <cell r="D811" t="str">
            <v>ROBERT Ulysse</v>
          </cell>
          <cell r="E811">
            <v>9</v>
          </cell>
          <cell r="F811">
            <v>6</v>
          </cell>
          <cell r="G811">
            <v>2</v>
          </cell>
          <cell r="H811" t="str">
            <v>CSF</v>
          </cell>
        </row>
        <row r="812">
          <cell r="A812" t="str">
            <v>MB812</v>
          </cell>
          <cell r="B812" t="str">
            <v>MB</v>
          </cell>
          <cell r="C812">
            <v>812</v>
          </cell>
          <cell r="D812" t="str">
            <v>Collin Adrien</v>
          </cell>
          <cell r="E812">
            <v>10</v>
          </cell>
          <cell r="F812">
            <v>3</v>
          </cell>
          <cell r="G812">
            <v>16</v>
          </cell>
          <cell r="H812" t="str">
            <v>HERV</v>
          </cell>
        </row>
        <row r="813">
          <cell r="A813" t="str">
            <v>MB813</v>
          </cell>
          <cell r="B813" t="str">
            <v>MB</v>
          </cell>
          <cell r="C813">
            <v>813</v>
          </cell>
          <cell r="D813" t="str">
            <v>Arts  Gautier</v>
          </cell>
          <cell r="E813">
            <v>10</v>
          </cell>
          <cell r="F813">
            <v>8</v>
          </cell>
          <cell r="G813">
            <v>30</v>
          </cell>
          <cell r="H813" t="str">
            <v>FCHA</v>
          </cell>
        </row>
        <row r="814">
          <cell r="A814" t="str">
            <v>MB814</v>
          </cell>
          <cell r="B814" t="str">
            <v>MB</v>
          </cell>
          <cell r="C814">
            <v>814</v>
          </cell>
          <cell r="D814" t="str">
            <v>Bogaert Jarno</v>
          </cell>
          <cell r="E814">
            <v>10</v>
          </cell>
          <cell r="F814">
            <v>5</v>
          </cell>
          <cell r="G814">
            <v>7</v>
          </cell>
          <cell r="H814" t="str">
            <v>FCHA</v>
          </cell>
        </row>
        <row r="815">
          <cell r="A815" t="str">
            <v>MB815</v>
          </cell>
          <cell r="B815" t="str">
            <v>MB</v>
          </cell>
          <cell r="C815">
            <v>815</v>
          </cell>
          <cell r="D815" t="str">
            <v>Manche Emeric</v>
          </cell>
          <cell r="E815">
            <v>9</v>
          </cell>
          <cell r="F815">
            <v>7</v>
          </cell>
          <cell r="G815">
            <v>7</v>
          </cell>
          <cell r="H815" t="str">
            <v>FCHA</v>
          </cell>
        </row>
        <row r="816">
          <cell r="A816" t="str">
            <v>MB816</v>
          </cell>
          <cell r="B816" t="str">
            <v>MB</v>
          </cell>
          <cell r="C816">
            <v>816</v>
          </cell>
          <cell r="D816" t="str">
            <v>Matagne Adrien</v>
          </cell>
          <cell r="E816">
            <v>9</v>
          </cell>
          <cell r="F816">
            <v>2</v>
          </cell>
          <cell r="G816">
            <v>4</v>
          </cell>
          <cell r="H816" t="str">
            <v>CAF</v>
          </cell>
        </row>
        <row r="817">
          <cell r="A817" t="str">
            <v>MB817</v>
          </cell>
          <cell r="B817" t="str">
            <v>MB</v>
          </cell>
          <cell r="C817">
            <v>817</v>
          </cell>
          <cell r="D817" t="str">
            <v>Mercenier Louis</v>
          </cell>
          <cell r="E817">
            <v>10</v>
          </cell>
          <cell r="F817">
            <v>5</v>
          </cell>
          <cell r="G817">
            <v>31</v>
          </cell>
          <cell r="H817" t="str">
            <v>SER</v>
          </cell>
        </row>
        <row r="818">
          <cell r="A818" t="str">
            <v>MB818</v>
          </cell>
          <cell r="B818" t="str">
            <v>MB</v>
          </cell>
          <cell r="C818">
            <v>818</v>
          </cell>
          <cell r="D818" t="str">
            <v>Estievenart Corentin</v>
          </cell>
          <cell r="E818">
            <v>10</v>
          </cell>
          <cell r="F818">
            <v>11</v>
          </cell>
          <cell r="G818">
            <v>25</v>
          </cell>
          <cell r="H818" t="str">
            <v>UAC</v>
          </cell>
        </row>
        <row r="819">
          <cell r="A819" t="str">
            <v>MB819</v>
          </cell>
          <cell r="B819" t="str">
            <v>MB</v>
          </cell>
          <cell r="C819">
            <v>819</v>
          </cell>
          <cell r="D819" t="str">
            <v>Delis Ioannis</v>
          </cell>
          <cell r="E819">
            <v>9</v>
          </cell>
          <cell r="F819">
            <v>2</v>
          </cell>
          <cell r="G819">
            <v>9</v>
          </cell>
          <cell r="H819" t="str">
            <v>RCB</v>
          </cell>
        </row>
        <row r="820">
          <cell r="A820" t="str">
            <v>MB820</v>
          </cell>
          <cell r="B820" t="str">
            <v>MB</v>
          </cell>
          <cell r="C820">
            <v>820</v>
          </cell>
          <cell r="D820" t="str">
            <v>Seguy James</v>
          </cell>
          <cell r="E820">
            <v>9</v>
          </cell>
          <cell r="F820">
            <v>6</v>
          </cell>
          <cell r="G820">
            <v>23</v>
          </cell>
          <cell r="H820" t="str">
            <v>RCB</v>
          </cell>
        </row>
        <row r="821">
          <cell r="A821" t="str">
            <v>MB821</v>
          </cell>
          <cell r="B821" t="str">
            <v>MB</v>
          </cell>
          <cell r="C821">
            <v>821</v>
          </cell>
          <cell r="D821" t="str">
            <v>Nejman Matthieu</v>
          </cell>
          <cell r="E821">
            <v>9</v>
          </cell>
          <cell r="F821">
            <v>9</v>
          </cell>
          <cell r="G821">
            <v>9</v>
          </cell>
          <cell r="H821" t="str">
            <v>RCB</v>
          </cell>
        </row>
        <row r="822">
          <cell r="A822" t="str">
            <v>MB822</v>
          </cell>
          <cell r="B822" t="str">
            <v>MB</v>
          </cell>
          <cell r="C822">
            <v>822</v>
          </cell>
          <cell r="D822" t="str">
            <v>Haegeman Léandre</v>
          </cell>
          <cell r="E822">
            <v>10</v>
          </cell>
          <cell r="F822">
            <v>6</v>
          </cell>
          <cell r="G822">
            <v>4</v>
          </cell>
          <cell r="H822" t="str">
            <v>ACLE</v>
          </cell>
        </row>
        <row r="823">
          <cell r="A823" t="str">
            <v>MB823</v>
          </cell>
          <cell r="B823" t="str">
            <v>MB</v>
          </cell>
          <cell r="C823">
            <v>823</v>
          </cell>
          <cell r="D823" t="str">
            <v>K¸pper Eliah</v>
          </cell>
          <cell r="E823">
            <v>10</v>
          </cell>
          <cell r="F823">
            <v>6</v>
          </cell>
          <cell r="G823">
            <v>13</v>
          </cell>
          <cell r="H823" t="str">
            <v>LACE</v>
          </cell>
        </row>
        <row r="824">
          <cell r="A824" t="str">
            <v>MB824</v>
          </cell>
          <cell r="B824" t="str">
            <v>MB</v>
          </cell>
          <cell r="C824">
            <v>824</v>
          </cell>
          <cell r="D824" t="str">
            <v>Stevens Boris</v>
          </cell>
          <cell r="E824">
            <v>10</v>
          </cell>
          <cell r="F824">
            <v>10</v>
          </cell>
          <cell r="G824">
            <v>21</v>
          </cell>
          <cell r="H824" t="str">
            <v>HERV</v>
          </cell>
        </row>
        <row r="825">
          <cell r="A825" t="str">
            <v>MB825</v>
          </cell>
          <cell r="B825" t="str">
            <v>MB</v>
          </cell>
          <cell r="C825">
            <v>825</v>
          </cell>
          <cell r="D825" t="str">
            <v>Robert Antoine</v>
          </cell>
          <cell r="E825">
            <v>10</v>
          </cell>
          <cell r="F825">
            <v>1</v>
          </cell>
          <cell r="G825">
            <v>2</v>
          </cell>
          <cell r="H825" t="str">
            <v>WACO</v>
          </cell>
        </row>
        <row r="826">
          <cell r="A826" t="str">
            <v>MB826</v>
          </cell>
          <cell r="B826" t="str">
            <v>MB</v>
          </cell>
          <cell r="C826">
            <v>826</v>
          </cell>
          <cell r="D826" t="str">
            <v>Ruelle Germain</v>
          </cell>
          <cell r="E826">
            <v>10</v>
          </cell>
          <cell r="F826">
            <v>2</v>
          </cell>
          <cell r="G826">
            <v>8</v>
          </cell>
          <cell r="H826" t="str">
            <v>ARCH</v>
          </cell>
        </row>
        <row r="827">
          <cell r="A827" t="str">
            <v>MB827</v>
          </cell>
          <cell r="B827" t="str">
            <v>MB</v>
          </cell>
          <cell r="C827">
            <v>827</v>
          </cell>
          <cell r="D827" t="str">
            <v>Blumenfrucht Sacha</v>
          </cell>
          <cell r="E827">
            <v>9</v>
          </cell>
          <cell r="F827">
            <v>9</v>
          </cell>
          <cell r="G827">
            <v>15</v>
          </cell>
          <cell r="H827" t="str">
            <v>RCB</v>
          </cell>
        </row>
        <row r="828">
          <cell r="A828" t="str">
            <v>MB828</v>
          </cell>
          <cell r="B828" t="str">
            <v>MB</v>
          </cell>
          <cell r="C828">
            <v>828</v>
          </cell>
          <cell r="D828" t="str">
            <v>WYBAUX Oscar</v>
          </cell>
          <cell r="E828">
            <v>9</v>
          </cell>
          <cell r="F828">
            <v>8</v>
          </cell>
          <cell r="G828">
            <v>24</v>
          </cell>
          <cell r="H828" t="str">
            <v>IAAC</v>
          </cell>
        </row>
        <row r="829">
          <cell r="A829" t="str">
            <v>MB829</v>
          </cell>
          <cell r="B829" t="str">
            <v>MB</v>
          </cell>
          <cell r="C829">
            <v>829</v>
          </cell>
          <cell r="D829" t="str">
            <v>Overloop Valentin</v>
          </cell>
          <cell r="E829">
            <v>9</v>
          </cell>
          <cell r="F829">
            <v>1</v>
          </cell>
          <cell r="G829">
            <v>31</v>
          </cell>
          <cell r="H829" t="str">
            <v>WS</v>
          </cell>
        </row>
        <row r="830">
          <cell r="A830" t="str">
            <v>MB830</v>
          </cell>
          <cell r="B830" t="str">
            <v>MB</v>
          </cell>
          <cell r="C830">
            <v>830</v>
          </cell>
          <cell r="D830" t="str">
            <v>Gallez Théo</v>
          </cell>
          <cell r="E830">
            <v>10</v>
          </cell>
          <cell r="F830">
            <v>7</v>
          </cell>
          <cell r="G830">
            <v>24</v>
          </cell>
          <cell r="H830" t="str">
            <v>DS</v>
          </cell>
        </row>
        <row r="831">
          <cell r="A831" t="str">
            <v>MB831</v>
          </cell>
          <cell r="B831" t="str">
            <v>MB</v>
          </cell>
          <cell r="C831">
            <v>831</v>
          </cell>
          <cell r="D831" t="str">
            <v>Glouden Gaspard</v>
          </cell>
          <cell r="E831">
            <v>9</v>
          </cell>
          <cell r="F831">
            <v>6</v>
          </cell>
          <cell r="G831">
            <v>12</v>
          </cell>
          <cell r="H831" t="str">
            <v>RFCL</v>
          </cell>
        </row>
        <row r="832">
          <cell r="A832" t="str">
            <v>MB832</v>
          </cell>
          <cell r="B832" t="str">
            <v>MB</v>
          </cell>
          <cell r="C832">
            <v>832</v>
          </cell>
          <cell r="D832" t="str">
            <v>Sajid Marwan</v>
          </cell>
          <cell r="E832">
            <v>10</v>
          </cell>
          <cell r="F832">
            <v>11</v>
          </cell>
          <cell r="G832">
            <v>14</v>
          </cell>
          <cell r="H832" t="str">
            <v>CRAC</v>
          </cell>
        </row>
        <row r="833">
          <cell r="A833" t="str">
            <v>MB833</v>
          </cell>
          <cell r="B833" t="str">
            <v>MB</v>
          </cell>
          <cell r="C833">
            <v>833</v>
          </cell>
          <cell r="D833" t="str">
            <v>Sajid Ilyess</v>
          </cell>
          <cell r="E833">
            <v>9</v>
          </cell>
          <cell r="F833">
            <v>12</v>
          </cell>
          <cell r="G833">
            <v>13</v>
          </cell>
          <cell r="H833" t="str">
            <v>CRAC</v>
          </cell>
        </row>
        <row r="834">
          <cell r="A834" t="str">
            <v>MB834</v>
          </cell>
          <cell r="B834" t="str">
            <v>MB</v>
          </cell>
          <cell r="C834">
            <v>834</v>
          </cell>
          <cell r="D834" t="str">
            <v>Hovine Maxence</v>
          </cell>
          <cell r="E834">
            <v>10</v>
          </cell>
          <cell r="F834">
            <v>10</v>
          </cell>
          <cell r="G834">
            <v>15</v>
          </cell>
          <cell r="H834" t="str">
            <v>RCAS</v>
          </cell>
        </row>
        <row r="835">
          <cell r="A835" t="str">
            <v>MB835</v>
          </cell>
          <cell r="B835" t="str">
            <v>MB</v>
          </cell>
          <cell r="C835">
            <v>835</v>
          </cell>
          <cell r="D835" t="str">
            <v>D'Ascenzo Lorenzo∞</v>
          </cell>
          <cell r="E835">
            <v>10</v>
          </cell>
          <cell r="F835">
            <v>3</v>
          </cell>
          <cell r="G835">
            <v>6</v>
          </cell>
          <cell r="H835" t="str">
            <v>RCB</v>
          </cell>
        </row>
        <row r="836">
          <cell r="A836" t="str">
            <v>MB836</v>
          </cell>
          <cell r="B836" t="str">
            <v>MB</v>
          </cell>
          <cell r="C836">
            <v>836</v>
          </cell>
          <cell r="D836" t="str">
            <v>Di Rocco Matteo</v>
          </cell>
          <cell r="E836">
            <v>10</v>
          </cell>
          <cell r="F836">
            <v>5</v>
          </cell>
          <cell r="G836">
            <v>6</v>
          </cell>
          <cell r="H836" t="str">
            <v>MOHA</v>
          </cell>
        </row>
        <row r="837">
          <cell r="A837" t="str">
            <v>MB837</v>
          </cell>
          <cell r="B837" t="str">
            <v>MB</v>
          </cell>
          <cell r="C837">
            <v>837</v>
          </cell>
          <cell r="D837" t="str">
            <v>Butters Bernard</v>
          </cell>
          <cell r="E837">
            <v>10</v>
          </cell>
          <cell r="F837">
            <v>8</v>
          </cell>
          <cell r="G837">
            <v>2</v>
          </cell>
          <cell r="H837" t="str">
            <v>RIWA</v>
          </cell>
        </row>
        <row r="838">
          <cell r="A838" t="str">
            <v>MB838</v>
          </cell>
          <cell r="B838" t="str">
            <v>MB</v>
          </cell>
          <cell r="C838">
            <v>838</v>
          </cell>
          <cell r="D838" t="str">
            <v>Hislaire Léo</v>
          </cell>
          <cell r="E838">
            <v>9</v>
          </cell>
          <cell r="F838">
            <v>5</v>
          </cell>
          <cell r="G838">
            <v>5</v>
          </cell>
          <cell r="H838" t="str">
            <v>RIWA</v>
          </cell>
        </row>
        <row r="839">
          <cell r="A839" t="str">
            <v>MB839</v>
          </cell>
          <cell r="B839" t="str">
            <v>MB</v>
          </cell>
          <cell r="C839">
            <v>839</v>
          </cell>
          <cell r="D839" t="str">
            <v>Aoulad Amar Yanis</v>
          </cell>
          <cell r="E839">
            <v>10</v>
          </cell>
          <cell r="F839">
            <v>2</v>
          </cell>
          <cell r="G839">
            <v>2</v>
          </cell>
          <cell r="H839" t="str">
            <v>DACM</v>
          </cell>
        </row>
        <row r="840">
          <cell r="A840" t="str">
            <v>MB840</v>
          </cell>
          <cell r="B840" t="str">
            <v>MB</v>
          </cell>
          <cell r="C840">
            <v>840</v>
          </cell>
          <cell r="D840" t="str">
            <v>Canal Gallego Adrien</v>
          </cell>
          <cell r="E840">
            <v>10</v>
          </cell>
          <cell r="F840">
            <v>9</v>
          </cell>
          <cell r="G840">
            <v>27</v>
          </cell>
          <cell r="H840" t="str">
            <v>LACE</v>
          </cell>
        </row>
        <row r="841">
          <cell r="A841" t="str">
            <v>MB841</v>
          </cell>
          <cell r="B841" t="str">
            <v>MB</v>
          </cell>
          <cell r="C841">
            <v>841</v>
          </cell>
          <cell r="D841" t="str">
            <v>GILSON Timéo</v>
          </cell>
          <cell r="E841">
            <v>10</v>
          </cell>
          <cell r="F841">
            <v>12</v>
          </cell>
          <cell r="G841">
            <v>16</v>
          </cell>
          <cell r="H841" t="str">
            <v>CAF</v>
          </cell>
        </row>
        <row r="842">
          <cell r="A842" t="str">
            <v>MB842</v>
          </cell>
          <cell r="B842" t="str">
            <v>MB</v>
          </cell>
          <cell r="C842">
            <v>842</v>
          </cell>
          <cell r="D842" t="str">
            <v>HAVELANGE Mathéo</v>
          </cell>
          <cell r="E842">
            <v>9</v>
          </cell>
          <cell r="F842">
            <v>9</v>
          </cell>
          <cell r="G842">
            <v>8</v>
          </cell>
          <cell r="H842" t="str">
            <v>CAF</v>
          </cell>
        </row>
        <row r="843">
          <cell r="A843" t="str">
            <v>MB843</v>
          </cell>
          <cell r="B843" t="str">
            <v>MB</v>
          </cell>
          <cell r="C843">
            <v>843</v>
          </cell>
          <cell r="D843" t="str">
            <v>Fragapane Nael</v>
          </cell>
          <cell r="E843">
            <v>10</v>
          </cell>
          <cell r="F843">
            <v>7</v>
          </cell>
          <cell r="G843">
            <v>27</v>
          </cell>
          <cell r="H843" t="str">
            <v>CSF</v>
          </cell>
        </row>
        <row r="844">
          <cell r="A844" t="str">
            <v>MB844</v>
          </cell>
          <cell r="B844" t="str">
            <v>MB</v>
          </cell>
          <cell r="C844">
            <v>844</v>
          </cell>
          <cell r="D844" t="str">
            <v>Verdin Noam</v>
          </cell>
          <cell r="E844">
            <v>9</v>
          </cell>
          <cell r="F844">
            <v>5</v>
          </cell>
          <cell r="G844">
            <v>28</v>
          </cell>
          <cell r="H844" t="str">
            <v>DAMP</v>
          </cell>
        </row>
        <row r="845">
          <cell r="A845" t="str">
            <v>MB845</v>
          </cell>
          <cell r="B845" t="str">
            <v>MB</v>
          </cell>
          <cell r="C845">
            <v>845</v>
          </cell>
          <cell r="D845" t="str">
            <v>Mpongo-Mpiana Shabana</v>
          </cell>
          <cell r="E845">
            <v>10</v>
          </cell>
          <cell r="F845">
            <v>5</v>
          </cell>
          <cell r="G845">
            <v>25</v>
          </cell>
          <cell r="H845" t="str">
            <v>CSF</v>
          </cell>
        </row>
        <row r="846">
          <cell r="A846" t="str">
            <v>MB846</v>
          </cell>
          <cell r="B846" t="str">
            <v>MB</v>
          </cell>
          <cell r="C846">
            <v>846</v>
          </cell>
          <cell r="D846" t="str">
            <v>Klepper Loucas</v>
          </cell>
          <cell r="E846">
            <v>9</v>
          </cell>
          <cell r="F846">
            <v>9</v>
          </cell>
          <cell r="G846">
            <v>11</v>
          </cell>
          <cell r="H846" t="str">
            <v>BBS</v>
          </cell>
        </row>
        <row r="847">
          <cell r="A847" t="str">
            <v>MB847</v>
          </cell>
          <cell r="B847" t="str">
            <v>MB</v>
          </cell>
          <cell r="C847">
            <v>847</v>
          </cell>
          <cell r="D847" t="str">
            <v>Raemackers Jean</v>
          </cell>
          <cell r="E847">
            <v>9</v>
          </cell>
          <cell r="F847">
            <v>2</v>
          </cell>
          <cell r="G847">
            <v>19</v>
          </cell>
          <cell r="H847" t="str">
            <v>RFCL</v>
          </cell>
        </row>
        <row r="848">
          <cell r="A848" t="str">
            <v>MB848</v>
          </cell>
          <cell r="B848" t="str">
            <v>MB</v>
          </cell>
          <cell r="C848">
            <v>848</v>
          </cell>
          <cell r="D848" t="str">
            <v>Sabata Jakub</v>
          </cell>
          <cell r="E848">
            <v>9</v>
          </cell>
          <cell r="F848">
            <v>7</v>
          </cell>
          <cell r="G848">
            <v>23</v>
          </cell>
          <cell r="H848" t="str">
            <v>RCB</v>
          </cell>
        </row>
        <row r="849">
          <cell r="A849" t="str">
            <v>MB849</v>
          </cell>
          <cell r="B849" t="str">
            <v>MB</v>
          </cell>
          <cell r="C849">
            <v>849</v>
          </cell>
          <cell r="D849" t="str">
            <v>Reghem Valentin</v>
          </cell>
          <cell r="E849">
            <v>9</v>
          </cell>
          <cell r="F849">
            <v>12</v>
          </cell>
          <cell r="G849">
            <v>23</v>
          </cell>
          <cell r="H849" t="str">
            <v>ACLO</v>
          </cell>
        </row>
        <row r="850">
          <cell r="A850" t="str">
            <v>MB850</v>
          </cell>
          <cell r="B850" t="str">
            <v>MB</v>
          </cell>
          <cell r="C850">
            <v>850</v>
          </cell>
          <cell r="D850" t="str">
            <v>Deventer Eloi</v>
          </cell>
          <cell r="E850">
            <v>9</v>
          </cell>
          <cell r="F850">
            <v>11</v>
          </cell>
          <cell r="G850">
            <v>10</v>
          </cell>
          <cell r="H850" t="str">
            <v>JSMC</v>
          </cell>
        </row>
        <row r="851">
          <cell r="A851" t="str">
            <v>MB851</v>
          </cell>
          <cell r="B851" t="str">
            <v>MB</v>
          </cell>
          <cell r="C851">
            <v>851</v>
          </cell>
          <cell r="D851" t="str">
            <v>Dumont Téo</v>
          </cell>
          <cell r="E851">
            <v>10</v>
          </cell>
          <cell r="F851">
            <v>10</v>
          </cell>
          <cell r="G851">
            <v>29</v>
          </cell>
          <cell r="H851" t="str">
            <v>OSGA</v>
          </cell>
        </row>
        <row r="852">
          <cell r="A852" t="str">
            <v>MB852</v>
          </cell>
          <cell r="B852" t="str">
            <v>MB</v>
          </cell>
          <cell r="C852">
            <v>852</v>
          </cell>
          <cell r="D852" t="str">
            <v>Urbain Johan</v>
          </cell>
          <cell r="E852">
            <v>10</v>
          </cell>
          <cell r="F852">
            <v>1</v>
          </cell>
          <cell r="G852">
            <v>10</v>
          </cell>
          <cell r="H852" t="str">
            <v>OSGA</v>
          </cell>
        </row>
        <row r="853">
          <cell r="A853" t="str">
            <v>MB853</v>
          </cell>
          <cell r="B853" t="str">
            <v>MB</v>
          </cell>
          <cell r="C853">
            <v>853</v>
          </cell>
          <cell r="D853" t="str">
            <v>BURNETT Matthieu</v>
          </cell>
          <cell r="E853">
            <v>10</v>
          </cell>
          <cell r="F853">
            <v>3</v>
          </cell>
          <cell r="G853">
            <v>30</v>
          </cell>
          <cell r="H853" t="str">
            <v>RIWA</v>
          </cell>
        </row>
        <row r="854">
          <cell r="A854" t="str">
            <v>MB854</v>
          </cell>
          <cell r="B854" t="str">
            <v>MB</v>
          </cell>
          <cell r="C854">
            <v>854</v>
          </cell>
          <cell r="D854" t="str">
            <v>Daffe Maxime</v>
          </cell>
          <cell r="E854">
            <v>9</v>
          </cell>
          <cell r="F854">
            <v>11</v>
          </cell>
          <cell r="G854">
            <v>27</v>
          </cell>
          <cell r="H854" t="str">
            <v>RIWA</v>
          </cell>
        </row>
        <row r="855">
          <cell r="A855" t="str">
            <v>MB855</v>
          </cell>
          <cell r="B855" t="str">
            <v>MB</v>
          </cell>
          <cell r="C855">
            <v>855</v>
          </cell>
          <cell r="D855" t="str">
            <v>Amoruso Raphael</v>
          </cell>
          <cell r="E855">
            <v>9</v>
          </cell>
          <cell r="F855">
            <v>1</v>
          </cell>
          <cell r="G855">
            <v>13</v>
          </cell>
          <cell r="H855" t="str">
            <v>MOHA</v>
          </cell>
        </row>
        <row r="856">
          <cell r="A856" t="str">
            <v>MB856</v>
          </cell>
          <cell r="B856" t="str">
            <v>MB</v>
          </cell>
          <cell r="C856">
            <v>856</v>
          </cell>
          <cell r="D856" t="str">
            <v>Delise Mathis</v>
          </cell>
          <cell r="E856">
            <v>9</v>
          </cell>
          <cell r="F856">
            <v>3</v>
          </cell>
          <cell r="G856">
            <v>10</v>
          </cell>
          <cell r="H856" t="str">
            <v>DAMP</v>
          </cell>
        </row>
        <row r="857">
          <cell r="A857" t="str">
            <v>MB857</v>
          </cell>
          <cell r="B857" t="str">
            <v>MB</v>
          </cell>
          <cell r="C857">
            <v>857</v>
          </cell>
          <cell r="D857" t="str">
            <v>Robertson Oscar</v>
          </cell>
          <cell r="E857">
            <v>9</v>
          </cell>
          <cell r="F857">
            <v>4</v>
          </cell>
          <cell r="G857">
            <v>14</v>
          </cell>
          <cell r="H857" t="str">
            <v>RIWA</v>
          </cell>
        </row>
        <row r="858">
          <cell r="A858" t="str">
            <v>MB858</v>
          </cell>
          <cell r="B858" t="str">
            <v>MB</v>
          </cell>
          <cell r="C858">
            <v>858</v>
          </cell>
          <cell r="D858" t="str">
            <v>Lepinois Kenzo</v>
          </cell>
          <cell r="E858">
            <v>9</v>
          </cell>
          <cell r="F858">
            <v>1</v>
          </cell>
          <cell r="G858">
            <v>19</v>
          </cell>
          <cell r="H858" t="str">
            <v>DAMP</v>
          </cell>
        </row>
        <row r="859">
          <cell r="A859" t="str">
            <v>MB859</v>
          </cell>
          <cell r="B859" t="str">
            <v>MB</v>
          </cell>
          <cell r="C859">
            <v>859</v>
          </cell>
          <cell r="D859" t="str">
            <v>Delhasse Nathan</v>
          </cell>
          <cell r="E859">
            <v>10</v>
          </cell>
          <cell r="F859">
            <v>3</v>
          </cell>
          <cell r="G859">
            <v>30</v>
          </cell>
          <cell r="H859" t="str">
            <v>HF</v>
          </cell>
        </row>
        <row r="860">
          <cell r="A860" t="str">
            <v>MB860</v>
          </cell>
          <cell r="B860" t="str">
            <v>MB</v>
          </cell>
          <cell r="C860">
            <v>860</v>
          </cell>
          <cell r="D860" t="str">
            <v>Willems Thibaut</v>
          </cell>
          <cell r="E860">
            <v>10</v>
          </cell>
          <cell r="F860">
            <v>8</v>
          </cell>
          <cell r="G860">
            <v>25</v>
          </cell>
          <cell r="H860" t="str">
            <v>HUY</v>
          </cell>
        </row>
        <row r="861">
          <cell r="A861" t="str">
            <v>MB861</v>
          </cell>
          <cell r="B861" t="str">
            <v>MB</v>
          </cell>
          <cell r="C861">
            <v>861</v>
          </cell>
          <cell r="D861" t="str">
            <v>verhoye  Ezekyel</v>
          </cell>
          <cell r="E861">
            <v>10</v>
          </cell>
          <cell r="F861">
            <v>9</v>
          </cell>
          <cell r="G861">
            <v>29</v>
          </cell>
          <cell r="H861" t="str">
            <v>EAH</v>
          </cell>
        </row>
        <row r="862">
          <cell r="A862" t="str">
            <v>MB862</v>
          </cell>
          <cell r="B862" t="str">
            <v>MB</v>
          </cell>
          <cell r="C862">
            <v>862</v>
          </cell>
          <cell r="D862" t="str">
            <v>Lison Wassin</v>
          </cell>
          <cell r="E862">
            <v>10</v>
          </cell>
          <cell r="F862">
            <v>1</v>
          </cell>
          <cell r="G862">
            <v>12</v>
          </cell>
          <cell r="H862" t="str">
            <v>UAC</v>
          </cell>
        </row>
        <row r="863">
          <cell r="A863" t="str">
            <v>MB863</v>
          </cell>
          <cell r="B863" t="str">
            <v>MB</v>
          </cell>
          <cell r="C863">
            <v>863</v>
          </cell>
          <cell r="D863" t="str">
            <v>Couck William</v>
          </cell>
          <cell r="E863">
            <v>9</v>
          </cell>
          <cell r="F863">
            <v>10</v>
          </cell>
          <cell r="G863">
            <v>27</v>
          </cell>
          <cell r="H863" t="str">
            <v>HUY</v>
          </cell>
        </row>
        <row r="864">
          <cell r="A864" t="str">
            <v>MB864</v>
          </cell>
          <cell r="B864" t="str">
            <v>MB</v>
          </cell>
          <cell r="C864">
            <v>864</v>
          </cell>
          <cell r="D864" t="str">
            <v>De Myttenaere Lois</v>
          </cell>
          <cell r="E864">
            <v>10</v>
          </cell>
          <cell r="F864">
            <v>11</v>
          </cell>
          <cell r="G864">
            <v>8</v>
          </cell>
          <cell r="H864" t="str">
            <v>FCHA</v>
          </cell>
        </row>
        <row r="865">
          <cell r="A865" t="str">
            <v>MB865</v>
          </cell>
          <cell r="B865" t="str">
            <v>MB</v>
          </cell>
          <cell r="C865">
            <v>865</v>
          </cell>
          <cell r="D865" t="str">
            <v>Tack Sylvain</v>
          </cell>
          <cell r="E865">
            <v>10</v>
          </cell>
          <cell r="F865">
            <v>11</v>
          </cell>
          <cell r="G865">
            <v>9</v>
          </cell>
          <cell r="H865" t="str">
            <v>FCHA</v>
          </cell>
        </row>
        <row r="866">
          <cell r="A866" t="str">
            <v>MB866</v>
          </cell>
          <cell r="B866" t="str">
            <v>MB</v>
          </cell>
          <cell r="C866">
            <v>866</v>
          </cell>
          <cell r="D866" t="str">
            <v>HOUBRECHTS Noah</v>
          </cell>
          <cell r="E866">
            <v>9</v>
          </cell>
          <cell r="F866">
            <v>3</v>
          </cell>
          <cell r="G866">
            <v>25</v>
          </cell>
          <cell r="H866" t="str">
            <v>CSF</v>
          </cell>
        </row>
        <row r="867">
          <cell r="A867" t="str">
            <v>MB867</v>
          </cell>
          <cell r="B867" t="str">
            <v>MB</v>
          </cell>
          <cell r="C867">
            <v>867</v>
          </cell>
          <cell r="D867" t="str">
            <v>Ponce Thibault</v>
          </cell>
          <cell r="E867">
            <v>9</v>
          </cell>
          <cell r="F867">
            <v>8</v>
          </cell>
          <cell r="G867">
            <v>21</v>
          </cell>
          <cell r="H867" t="str">
            <v>WS</v>
          </cell>
        </row>
        <row r="868">
          <cell r="A868" t="str">
            <v>MB868</v>
          </cell>
          <cell r="B868" t="str">
            <v>MB</v>
          </cell>
          <cell r="C868">
            <v>868</v>
          </cell>
          <cell r="D868" t="str">
            <v>Polegato Cyril</v>
          </cell>
          <cell r="E868">
            <v>10</v>
          </cell>
          <cell r="F868">
            <v>8</v>
          </cell>
          <cell r="G868">
            <v>23</v>
          </cell>
          <cell r="H868" t="str">
            <v>ULA</v>
          </cell>
        </row>
        <row r="869">
          <cell r="A869" t="str">
            <v>MB869</v>
          </cell>
          <cell r="B869" t="str">
            <v>MB</v>
          </cell>
          <cell r="C869">
            <v>869</v>
          </cell>
          <cell r="D869" t="str">
            <v>SIMON-CREMER Antoine</v>
          </cell>
          <cell r="E869">
            <v>10</v>
          </cell>
          <cell r="F869">
            <v>10</v>
          </cell>
          <cell r="G869">
            <v>7</v>
          </cell>
          <cell r="H869" t="str">
            <v>ULA</v>
          </cell>
        </row>
        <row r="870">
          <cell r="A870" t="str">
            <v>MB870</v>
          </cell>
          <cell r="B870" t="str">
            <v>MB</v>
          </cell>
          <cell r="C870">
            <v>870</v>
          </cell>
          <cell r="D870" t="str">
            <v>Fontaine Thibault</v>
          </cell>
          <cell r="E870">
            <v>9</v>
          </cell>
          <cell r="F870">
            <v>7</v>
          </cell>
          <cell r="G870">
            <v>6</v>
          </cell>
          <cell r="H870" t="str">
            <v>UAC</v>
          </cell>
        </row>
        <row r="871">
          <cell r="A871" t="str">
            <v>MB871</v>
          </cell>
          <cell r="B871" t="str">
            <v>MB</v>
          </cell>
          <cell r="C871">
            <v>871</v>
          </cell>
          <cell r="D871" t="str">
            <v>Saidi Assad</v>
          </cell>
          <cell r="E871">
            <v>9</v>
          </cell>
          <cell r="F871">
            <v>10</v>
          </cell>
          <cell r="G871">
            <v>20</v>
          </cell>
          <cell r="H871" t="str">
            <v>RSCA</v>
          </cell>
        </row>
        <row r="872">
          <cell r="A872" t="str">
            <v>MB872</v>
          </cell>
          <cell r="B872" t="str">
            <v>MB</v>
          </cell>
          <cell r="C872">
            <v>872</v>
          </cell>
          <cell r="D872" t="str">
            <v>Van Bever Augustin</v>
          </cell>
          <cell r="E872">
            <v>9</v>
          </cell>
          <cell r="F872">
            <v>10</v>
          </cell>
          <cell r="G872">
            <v>5</v>
          </cell>
          <cell r="H872" t="str">
            <v>WS</v>
          </cell>
        </row>
        <row r="873">
          <cell r="A873" t="str">
            <v>MB873</v>
          </cell>
          <cell r="B873" t="str">
            <v>MB</v>
          </cell>
          <cell r="C873">
            <v>873</v>
          </cell>
          <cell r="D873" t="str">
            <v>Morand Arthur</v>
          </cell>
          <cell r="E873">
            <v>10</v>
          </cell>
          <cell r="F873">
            <v>12</v>
          </cell>
          <cell r="G873">
            <v>16</v>
          </cell>
          <cell r="H873" t="str">
            <v>MOHA</v>
          </cell>
        </row>
        <row r="874">
          <cell r="A874" t="str">
            <v>MB874</v>
          </cell>
          <cell r="B874" t="str">
            <v>MB</v>
          </cell>
          <cell r="C874">
            <v>874</v>
          </cell>
          <cell r="D874" t="str">
            <v>Becue Hugo</v>
          </cell>
          <cell r="E874">
            <v>9</v>
          </cell>
          <cell r="F874">
            <v>8</v>
          </cell>
          <cell r="G874">
            <v>31</v>
          </cell>
          <cell r="H874" t="str">
            <v>MOHA</v>
          </cell>
        </row>
        <row r="875">
          <cell r="A875" t="str">
            <v>MB875</v>
          </cell>
          <cell r="B875" t="str">
            <v>MB</v>
          </cell>
          <cell r="C875">
            <v>875</v>
          </cell>
          <cell r="D875" t="str">
            <v>Crotteux Matisse</v>
          </cell>
          <cell r="E875">
            <v>9</v>
          </cell>
          <cell r="F875">
            <v>8</v>
          </cell>
          <cell r="G875">
            <v>13</v>
          </cell>
          <cell r="H875" t="str">
            <v>RFCL</v>
          </cell>
        </row>
        <row r="876">
          <cell r="A876" t="str">
            <v>MB876</v>
          </cell>
          <cell r="B876" t="str">
            <v>MB</v>
          </cell>
          <cell r="C876">
            <v>876</v>
          </cell>
          <cell r="D876" t="str">
            <v>Mbuyi Kalonda Benjamin</v>
          </cell>
          <cell r="E876">
            <v>10</v>
          </cell>
          <cell r="F876">
            <v>7</v>
          </cell>
          <cell r="G876">
            <v>10</v>
          </cell>
          <cell r="H876" t="str">
            <v>RESC</v>
          </cell>
        </row>
        <row r="877">
          <cell r="A877" t="str">
            <v>MB877</v>
          </cell>
          <cell r="B877" t="str">
            <v>MB</v>
          </cell>
          <cell r="C877">
            <v>877</v>
          </cell>
          <cell r="D877" t="str">
            <v>Miot Romain</v>
          </cell>
          <cell r="E877">
            <v>9</v>
          </cell>
          <cell r="F877">
            <v>6</v>
          </cell>
          <cell r="G877">
            <v>3</v>
          </cell>
          <cell r="H877" t="str">
            <v>HF</v>
          </cell>
        </row>
        <row r="878">
          <cell r="A878" t="str">
            <v>MB878</v>
          </cell>
          <cell r="B878" t="str">
            <v>MB</v>
          </cell>
          <cell r="C878">
            <v>878</v>
          </cell>
          <cell r="D878" t="str">
            <v>Dhulu Némaiah</v>
          </cell>
          <cell r="E878">
            <v>9</v>
          </cell>
          <cell r="F878">
            <v>1</v>
          </cell>
          <cell r="G878">
            <v>15</v>
          </cell>
          <cell r="H878" t="str">
            <v>RIWA</v>
          </cell>
        </row>
        <row r="879">
          <cell r="A879" t="str">
            <v>MB879</v>
          </cell>
          <cell r="B879" t="str">
            <v>MB</v>
          </cell>
          <cell r="C879">
            <v>879</v>
          </cell>
          <cell r="D879" t="str">
            <v>Djague Yonga Chris Jason∞</v>
          </cell>
          <cell r="E879">
            <v>10</v>
          </cell>
          <cell r="F879">
            <v>3</v>
          </cell>
          <cell r="G879">
            <v>10</v>
          </cell>
          <cell r="H879" t="str">
            <v>CSF</v>
          </cell>
        </row>
        <row r="880">
          <cell r="A880" t="str">
            <v>MB880</v>
          </cell>
          <cell r="B880" t="str">
            <v>MB</v>
          </cell>
          <cell r="C880">
            <v>880</v>
          </cell>
          <cell r="D880" t="str">
            <v>Lefevre Ben</v>
          </cell>
          <cell r="E880">
            <v>9</v>
          </cell>
          <cell r="F880">
            <v>10</v>
          </cell>
          <cell r="G880">
            <v>9</v>
          </cell>
          <cell r="H880" t="str">
            <v>ACLO</v>
          </cell>
        </row>
        <row r="881">
          <cell r="A881" t="str">
            <v>MB881</v>
          </cell>
          <cell r="B881" t="str">
            <v>MB</v>
          </cell>
          <cell r="C881">
            <v>881</v>
          </cell>
          <cell r="D881" t="str">
            <v>Waroquier Victor</v>
          </cell>
          <cell r="E881">
            <v>9</v>
          </cell>
          <cell r="F881">
            <v>2</v>
          </cell>
          <cell r="G881">
            <v>5</v>
          </cell>
          <cell r="H881" t="str">
            <v>DS</v>
          </cell>
        </row>
        <row r="882">
          <cell r="A882" t="str">
            <v>MB882</v>
          </cell>
          <cell r="B882" t="str">
            <v>MB</v>
          </cell>
          <cell r="C882">
            <v>882</v>
          </cell>
          <cell r="D882" t="str">
            <v>Siffer Imrane∞</v>
          </cell>
          <cell r="E882">
            <v>10</v>
          </cell>
          <cell r="F882">
            <v>10</v>
          </cell>
          <cell r="G882">
            <v>10</v>
          </cell>
          <cell r="H882" t="str">
            <v>CSF</v>
          </cell>
        </row>
        <row r="883">
          <cell r="A883" t="str">
            <v>MB883</v>
          </cell>
          <cell r="B883" t="str">
            <v>MB</v>
          </cell>
          <cell r="C883">
            <v>883</v>
          </cell>
          <cell r="D883" t="str">
            <v>Bouffa Arthur</v>
          </cell>
          <cell r="E883">
            <v>10</v>
          </cell>
          <cell r="F883">
            <v>8</v>
          </cell>
          <cell r="G883">
            <v>2</v>
          </cell>
          <cell r="H883" t="str">
            <v>SPA</v>
          </cell>
        </row>
        <row r="884">
          <cell r="A884" t="str">
            <v>MB884</v>
          </cell>
          <cell r="B884" t="str">
            <v>MB</v>
          </cell>
          <cell r="C884">
            <v>884</v>
          </cell>
          <cell r="D884" t="str">
            <v>Cormeau Eliott</v>
          </cell>
          <cell r="E884">
            <v>9</v>
          </cell>
          <cell r="F884">
            <v>10</v>
          </cell>
          <cell r="G884">
            <v>11</v>
          </cell>
          <cell r="H884" t="str">
            <v>SPA</v>
          </cell>
        </row>
        <row r="885">
          <cell r="A885" t="str">
            <v>MB885</v>
          </cell>
          <cell r="B885" t="str">
            <v>MB</v>
          </cell>
          <cell r="C885">
            <v>885</v>
          </cell>
          <cell r="D885" t="str">
            <v>Dupret Thomas</v>
          </cell>
          <cell r="E885">
            <v>10</v>
          </cell>
          <cell r="F885">
            <v>3</v>
          </cell>
          <cell r="G885">
            <v>4</v>
          </cell>
          <cell r="H885" t="str">
            <v>FCHA</v>
          </cell>
        </row>
        <row r="886">
          <cell r="A886" t="str">
            <v>MB886</v>
          </cell>
          <cell r="B886" t="str">
            <v>MB</v>
          </cell>
          <cell r="C886">
            <v>886</v>
          </cell>
          <cell r="D886" t="str">
            <v>ROUXHET Ariel</v>
          </cell>
          <cell r="E886">
            <v>9</v>
          </cell>
          <cell r="F886">
            <v>3</v>
          </cell>
          <cell r="G886">
            <v>18</v>
          </cell>
          <cell r="H886" t="str">
            <v>CAF</v>
          </cell>
        </row>
        <row r="887">
          <cell r="A887" t="str">
            <v>MB887</v>
          </cell>
          <cell r="B887" t="str">
            <v>MB</v>
          </cell>
          <cell r="C887">
            <v>887</v>
          </cell>
          <cell r="D887" t="str">
            <v>Luts Mathis</v>
          </cell>
          <cell r="E887">
            <v>10</v>
          </cell>
          <cell r="F887">
            <v>2</v>
          </cell>
          <cell r="G887">
            <v>8</v>
          </cell>
          <cell r="H887" t="str">
            <v>HUY</v>
          </cell>
        </row>
        <row r="888">
          <cell r="A888" t="str">
            <v>MB888</v>
          </cell>
          <cell r="B888" t="str">
            <v>MB</v>
          </cell>
          <cell r="C888">
            <v>888</v>
          </cell>
          <cell r="D888" t="str">
            <v>Beke Elias</v>
          </cell>
          <cell r="E888">
            <v>9</v>
          </cell>
          <cell r="F888">
            <v>9</v>
          </cell>
          <cell r="G888">
            <v>9</v>
          </cell>
          <cell r="H888" t="str">
            <v>RIWA</v>
          </cell>
        </row>
        <row r="889">
          <cell r="A889" t="str">
            <v>MB889</v>
          </cell>
          <cell r="B889" t="str">
            <v>MB</v>
          </cell>
          <cell r="C889">
            <v>889</v>
          </cell>
          <cell r="D889" t="str">
            <v>NASRI Adam</v>
          </cell>
          <cell r="E889">
            <v>9</v>
          </cell>
          <cell r="F889">
            <v>7</v>
          </cell>
          <cell r="G889">
            <v>6</v>
          </cell>
          <cell r="H889" t="str">
            <v>CSF</v>
          </cell>
        </row>
        <row r="890">
          <cell r="A890" t="str">
            <v>MB890</v>
          </cell>
          <cell r="B890" t="str">
            <v>MB</v>
          </cell>
          <cell r="C890">
            <v>890</v>
          </cell>
          <cell r="D890" t="str">
            <v>NASRI Noham</v>
          </cell>
          <cell r="E890">
            <v>9</v>
          </cell>
          <cell r="F890">
            <v>7</v>
          </cell>
          <cell r="G890">
            <v>6</v>
          </cell>
          <cell r="H890" t="str">
            <v>CSF</v>
          </cell>
        </row>
        <row r="891">
          <cell r="A891" t="str">
            <v>MB891</v>
          </cell>
          <cell r="B891" t="str">
            <v>MB</v>
          </cell>
          <cell r="C891">
            <v>891</v>
          </cell>
          <cell r="D891" t="str">
            <v>Beernaerts Tim</v>
          </cell>
          <cell r="E891">
            <v>9</v>
          </cell>
          <cell r="F891">
            <v>3</v>
          </cell>
          <cell r="G891">
            <v>12</v>
          </cell>
          <cell r="H891" t="str">
            <v>USBW</v>
          </cell>
        </row>
        <row r="892">
          <cell r="A892" t="str">
            <v>MB892</v>
          </cell>
          <cell r="B892" t="str">
            <v>MB</v>
          </cell>
          <cell r="C892">
            <v>892</v>
          </cell>
          <cell r="D892" t="str">
            <v>Pieman Gary</v>
          </cell>
          <cell r="E892">
            <v>9</v>
          </cell>
          <cell r="F892">
            <v>10</v>
          </cell>
          <cell r="G892">
            <v>3</v>
          </cell>
          <cell r="H892" t="str">
            <v>CABW</v>
          </cell>
        </row>
        <row r="893">
          <cell r="A893" t="str">
            <v>MB893</v>
          </cell>
          <cell r="B893" t="str">
            <v>MB</v>
          </cell>
          <cell r="C893">
            <v>893</v>
          </cell>
          <cell r="D893" t="str">
            <v>beauchamp lenny</v>
          </cell>
          <cell r="E893">
            <v>9</v>
          </cell>
          <cell r="F893">
            <v>9</v>
          </cell>
          <cell r="G893">
            <v>22</v>
          </cell>
          <cell r="H893" t="str">
            <v>ACLO</v>
          </cell>
        </row>
        <row r="894">
          <cell r="A894" t="str">
            <v>MB894</v>
          </cell>
          <cell r="B894" t="str">
            <v>MB</v>
          </cell>
          <cell r="C894">
            <v>894</v>
          </cell>
          <cell r="D894" t="str">
            <v>batat gibril</v>
          </cell>
          <cell r="E894">
            <v>10</v>
          </cell>
          <cell r="F894">
            <v>5</v>
          </cell>
          <cell r="G894">
            <v>21</v>
          </cell>
          <cell r="H894" t="str">
            <v>ACLO</v>
          </cell>
        </row>
        <row r="895">
          <cell r="A895" t="str">
            <v>MB895</v>
          </cell>
          <cell r="B895" t="str">
            <v>MB</v>
          </cell>
          <cell r="C895">
            <v>895</v>
          </cell>
          <cell r="D895" t="str">
            <v>batat yanis</v>
          </cell>
          <cell r="E895">
            <v>9</v>
          </cell>
          <cell r="F895">
            <v>2</v>
          </cell>
          <cell r="G895">
            <v>16</v>
          </cell>
          <cell r="H895" t="str">
            <v>ACLO</v>
          </cell>
        </row>
        <row r="896">
          <cell r="A896" t="str">
            <v>MB896</v>
          </cell>
          <cell r="B896" t="str">
            <v>MB</v>
          </cell>
          <cell r="C896">
            <v>896</v>
          </cell>
          <cell r="D896" t="str">
            <v>DEPRESSEUX Louis</v>
          </cell>
          <cell r="E896">
            <v>10</v>
          </cell>
          <cell r="F896">
            <v>5</v>
          </cell>
          <cell r="G896">
            <v>12</v>
          </cell>
          <cell r="H896" t="str">
            <v>HERV</v>
          </cell>
        </row>
        <row r="897">
          <cell r="A897" t="str">
            <v>MB897</v>
          </cell>
          <cell r="B897" t="str">
            <v>MB</v>
          </cell>
          <cell r="C897">
            <v>897</v>
          </cell>
          <cell r="D897" t="str">
            <v>zarbo alessio</v>
          </cell>
          <cell r="E897">
            <v>10</v>
          </cell>
          <cell r="F897">
            <v>8</v>
          </cell>
          <cell r="G897">
            <v>19</v>
          </cell>
          <cell r="H897" t="str">
            <v>ACLO</v>
          </cell>
        </row>
        <row r="898">
          <cell r="A898" t="str">
            <v>MB898</v>
          </cell>
          <cell r="B898" t="str">
            <v>MB</v>
          </cell>
          <cell r="C898">
            <v>898</v>
          </cell>
          <cell r="D898" t="str">
            <v>Barberis Nguyen Van MaÎlo</v>
          </cell>
          <cell r="E898">
            <v>9</v>
          </cell>
          <cell r="F898">
            <v>4</v>
          </cell>
          <cell r="G898">
            <v>26</v>
          </cell>
          <cell r="H898" t="str">
            <v>RIWA</v>
          </cell>
        </row>
        <row r="899">
          <cell r="A899" t="str">
            <v>MB899</v>
          </cell>
          <cell r="B899" t="str">
            <v>MB</v>
          </cell>
          <cell r="C899">
            <v>899</v>
          </cell>
          <cell r="D899" t="str">
            <v>Ponte Jamie</v>
          </cell>
          <cell r="E899">
            <v>10</v>
          </cell>
          <cell r="F899">
            <v>6</v>
          </cell>
          <cell r="G899">
            <v>9</v>
          </cell>
          <cell r="H899" t="str">
            <v>RIWA</v>
          </cell>
        </row>
        <row r="900">
          <cell r="A900" t="str">
            <v>MJ601</v>
          </cell>
          <cell r="B900" t="str">
            <v>MJ</v>
          </cell>
          <cell r="C900">
            <v>601</v>
          </cell>
          <cell r="D900" t="str">
            <v>Gigounon Louis</v>
          </cell>
          <cell r="E900">
            <v>0</v>
          </cell>
          <cell r="F900">
            <v>5</v>
          </cell>
          <cell r="G900">
            <v>22</v>
          </cell>
          <cell r="H900" t="str">
            <v>BBS</v>
          </cell>
        </row>
        <row r="901">
          <cell r="A901" t="str">
            <v>MJ602</v>
          </cell>
          <cell r="B901" t="str">
            <v>MJ</v>
          </cell>
          <cell r="C901">
            <v>602</v>
          </cell>
          <cell r="D901" t="str">
            <v>Pire Victor</v>
          </cell>
          <cell r="E901">
            <v>0</v>
          </cell>
          <cell r="F901">
            <v>7</v>
          </cell>
          <cell r="G901">
            <v>24</v>
          </cell>
          <cell r="H901" t="str">
            <v>BBS</v>
          </cell>
        </row>
        <row r="902">
          <cell r="A902" t="str">
            <v>MJ603</v>
          </cell>
          <cell r="B902" t="str">
            <v>MJ</v>
          </cell>
          <cell r="C902">
            <v>603</v>
          </cell>
          <cell r="D902" t="str">
            <v>Godfrind Maxime</v>
          </cell>
          <cell r="E902">
            <v>0</v>
          </cell>
          <cell r="F902">
            <v>9</v>
          </cell>
          <cell r="G902">
            <v>20</v>
          </cell>
          <cell r="H902" t="str">
            <v>BBS</v>
          </cell>
        </row>
        <row r="903">
          <cell r="A903" t="str">
            <v>MJ604</v>
          </cell>
          <cell r="B903" t="str">
            <v>MJ</v>
          </cell>
          <cell r="C903">
            <v>604</v>
          </cell>
          <cell r="D903" t="str">
            <v>Thiry Simon</v>
          </cell>
          <cell r="E903">
            <v>0</v>
          </cell>
          <cell r="F903">
            <v>10</v>
          </cell>
          <cell r="G903">
            <v>14</v>
          </cell>
          <cell r="H903" t="str">
            <v>ACCO</v>
          </cell>
        </row>
        <row r="904">
          <cell r="A904" t="str">
            <v>MJ605</v>
          </cell>
          <cell r="B904" t="str">
            <v>MJ</v>
          </cell>
          <cell r="C904">
            <v>605</v>
          </cell>
          <cell r="D904" t="str">
            <v>Ahn Colin</v>
          </cell>
          <cell r="E904">
            <v>0</v>
          </cell>
          <cell r="F904">
            <v>10</v>
          </cell>
          <cell r="G904">
            <v>26</v>
          </cell>
          <cell r="H904" t="str">
            <v>LACE</v>
          </cell>
        </row>
        <row r="905">
          <cell r="A905" t="str">
            <v>MJ606</v>
          </cell>
          <cell r="B905" t="str">
            <v>MJ</v>
          </cell>
          <cell r="C905">
            <v>606</v>
          </cell>
          <cell r="D905" t="str">
            <v>Magnée Maxime</v>
          </cell>
          <cell r="E905">
            <v>99</v>
          </cell>
          <cell r="F905">
            <v>5</v>
          </cell>
          <cell r="G905">
            <v>16</v>
          </cell>
          <cell r="H905" t="str">
            <v>BBS</v>
          </cell>
        </row>
        <row r="906">
          <cell r="A906" t="str">
            <v>MJ607</v>
          </cell>
          <cell r="B906" t="str">
            <v>MJ</v>
          </cell>
          <cell r="C906">
            <v>607</v>
          </cell>
          <cell r="D906" t="str">
            <v>Fraipont Olivier</v>
          </cell>
          <cell r="E906">
            <v>99</v>
          </cell>
          <cell r="F906">
            <v>1</v>
          </cell>
          <cell r="G906">
            <v>24</v>
          </cell>
          <cell r="H906" t="str">
            <v>LACE</v>
          </cell>
        </row>
        <row r="907">
          <cell r="A907" t="str">
            <v>MJ608</v>
          </cell>
          <cell r="B907" t="str">
            <v>MJ</v>
          </cell>
          <cell r="C907">
            <v>608</v>
          </cell>
          <cell r="D907" t="str">
            <v>Michel Justin</v>
          </cell>
          <cell r="E907">
            <v>0</v>
          </cell>
          <cell r="F907">
            <v>3</v>
          </cell>
          <cell r="G907">
            <v>28</v>
          </cell>
          <cell r="H907" t="str">
            <v>ACLO</v>
          </cell>
        </row>
        <row r="908">
          <cell r="A908" t="str">
            <v>MJ610</v>
          </cell>
          <cell r="B908" t="str">
            <v>MJ</v>
          </cell>
          <cell r="C908">
            <v>610</v>
          </cell>
          <cell r="D908" t="str">
            <v>Dominiczak Robin</v>
          </cell>
          <cell r="E908">
            <v>0</v>
          </cell>
          <cell r="F908">
            <v>8</v>
          </cell>
          <cell r="G908">
            <v>28</v>
          </cell>
          <cell r="H908" t="str">
            <v>WACO</v>
          </cell>
        </row>
        <row r="909">
          <cell r="A909" t="str">
            <v>MJ611</v>
          </cell>
          <cell r="B909" t="str">
            <v>MJ</v>
          </cell>
          <cell r="C909">
            <v>611</v>
          </cell>
          <cell r="D909" t="str">
            <v>Jacquemin Julian</v>
          </cell>
          <cell r="E909">
            <v>99</v>
          </cell>
          <cell r="F909">
            <v>7</v>
          </cell>
          <cell r="G909">
            <v>28</v>
          </cell>
          <cell r="H909" t="str">
            <v>WACO</v>
          </cell>
        </row>
        <row r="910">
          <cell r="A910" t="str">
            <v>MJ612</v>
          </cell>
          <cell r="B910" t="str">
            <v>MJ</v>
          </cell>
          <cell r="C910">
            <v>612</v>
          </cell>
          <cell r="D910" t="str">
            <v>Joris Nicolas</v>
          </cell>
          <cell r="E910">
            <v>99</v>
          </cell>
          <cell r="F910">
            <v>3</v>
          </cell>
          <cell r="G910">
            <v>16</v>
          </cell>
          <cell r="H910" t="str">
            <v>WACO</v>
          </cell>
        </row>
        <row r="911">
          <cell r="A911" t="str">
            <v>MJ613</v>
          </cell>
          <cell r="B911" t="str">
            <v>MJ</v>
          </cell>
          <cell r="C911">
            <v>613</v>
          </cell>
          <cell r="D911" t="str">
            <v>Lambert Romain</v>
          </cell>
          <cell r="E911">
            <v>0</v>
          </cell>
          <cell r="F911">
            <v>7</v>
          </cell>
          <cell r="G911">
            <v>7</v>
          </cell>
          <cell r="H911" t="str">
            <v>WACO</v>
          </cell>
        </row>
        <row r="912">
          <cell r="A912" t="str">
            <v>MJ614</v>
          </cell>
          <cell r="B912" t="str">
            <v>MJ</v>
          </cell>
          <cell r="C912">
            <v>614</v>
          </cell>
          <cell r="D912" t="str">
            <v>Hubin Vincent</v>
          </cell>
          <cell r="E912">
            <v>0</v>
          </cell>
          <cell r="F912">
            <v>7</v>
          </cell>
          <cell r="G912">
            <v>19</v>
          </cell>
          <cell r="H912" t="str">
            <v>WACO</v>
          </cell>
        </row>
        <row r="913">
          <cell r="A913" t="str">
            <v>MJ615</v>
          </cell>
          <cell r="B913" t="str">
            <v>MJ</v>
          </cell>
          <cell r="C913">
            <v>615</v>
          </cell>
          <cell r="D913" t="str">
            <v>Delvaux Antoine</v>
          </cell>
          <cell r="E913">
            <v>99</v>
          </cell>
          <cell r="F913">
            <v>10</v>
          </cell>
          <cell r="G913">
            <v>25</v>
          </cell>
          <cell r="H913" t="str">
            <v>WACO</v>
          </cell>
        </row>
        <row r="914">
          <cell r="A914" t="str">
            <v>MJ616</v>
          </cell>
          <cell r="B914" t="str">
            <v>MJ</v>
          </cell>
          <cell r="C914">
            <v>616</v>
          </cell>
          <cell r="D914" t="str">
            <v>Bernard Max</v>
          </cell>
          <cell r="E914">
            <v>0</v>
          </cell>
          <cell r="F914">
            <v>9</v>
          </cell>
          <cell r="G914">
            <v>1</v>
          </cell>
          <cell r="H914" t="str">
            <v>UAC</v>
          </cell>
        </row>
        <row r="915">
          <cell r="A915" t="str">
            <v>MJ617</v>
          </cell>
          <cell r="B915" t="str">
            <v>MJ</v>
          </cell>
          <cell r="C915">
            <v>617</v>
          </cell>
          <cell r="D915" t="str">
            <v>Rondal Benjamin</v>
          </cell>
          <cell r="E915">
            <v>0</v>
          </cell>
          <cell r="F915">
            <v>7</v>
          </cell>
          <cell r="G915">
            <v>15</v>
          </cell>
          <cell r="H915" t="str">
            <v>HERV</v>
          </cell>
        </row>
        <row r="916">
          <cell r="A916" t="str">
            <v>MJ618</v>
          </cell>
          <cell r="B916" t="str">
            <v>MJ</v>
          </cell>
          <cell r="C916">
            <v>618</v>
          </cell>
          <cell r="D916" t="str">
            <v>Mathurin Ronan</v>
          </cell>
          <cell r="E916">
            <v>0</v>
          </cell>
          <cell r="F916">
            <v>1</v>
          </cell>
          <cell r="G916">
            <v>4</v>
          </cell>
          <cell r="H916" t="str">
            <v>UAC</v>
          </cell>
        </row>
        <row r="917">
          <cell r="A917" t="str">
            <v>MJ619</v>
          </cell>
          <cell r="B917" t="str">
            <v>MJ</v>
          </cell>
          <cell r="C917">
            <v>619</v>
          </cell>
          <cell r="D917" t="str">
            <v>De Radigues FranÁois</v>
          </cell>
          <cell r="E917">
            <v>0</v>
          </cell>
          <cell r="F917">
            <v>11</v>
          </cell>
          <cell r="G917">
            <v>3</v>
          </cell>
          <cell r="H917" t="str">
            <v>OCAN</v>
          </cell>
        </row>
        <row r="918">
          <cell r="A918" t="str">
            <v>MJ620</v>
          </cell>
          <cell r="B918" t="str">
            <v>MJ</v>
          </cell>
          <cell r="C918">
            <v>620</v>
          </cell>
          <cell r="D918" t="str">
            <v>Charlier Arthur</v>
          </cell>
          <cell r="E918">
            <v>0</v>
          </cell>
          <cell r="F918">
            <v>4</v>
          </cell>
          <cell r="G918">
            <v>13</v>
          </cell>
          <cell r="H918" t="str">
            <v>SMAC</v>
          </cell>
        </row>
        <row r="919">
          <cell r="A919" t="str">
            <v>MJ621</v>
          </cell>
          <cell r="B919" t="str">
            <v>MJ</v>
          </cell>
          <cell r="C919">
            <v>621</v>
          </cell>
          <cell r="D919" t="str">
            <v>Crestan Eliott</v>
          </cell>
          <cell r="E919">
            <v>99</v>
          </cell>
          <cell r="F919">
            <v>2</v>
          </cell>
          <cell r="G919">
            <v>22</v>
          </cell>
          <cell r="H919" t="str">
            <v>SMAC</v>
          </cell>
        </row>
        <row r="920">
          <cell r="A920" t="str">
            <v>MJ622</v>
          </cell>
          <cell r="B920" t="str">
            <v>MJ</v>
          </cell>
          <cell r="C920">
            <v>622</v>
          </cell>
          <cell r="D920" t="str">
            <v>Butz Nicolas</v>
          </cell>
          <cell r="E920">
            <v>0</v>
          </cell>
          <cell r="F920">
            <v>6</v>
          </cell>
          <cell r="G920">
            <v>16</v>
          </cell>
          <cell r="H920" t="str">
            <v>LACE</v>
          </cell>
        </row>
        <row r="921">
          <cell r="A921" t="str">
            <v>MJ623</v>
          </cell>
          <cell r="B921" t="str">
            <v>MJ</v>
          </cell>
          <cell r="C921">
            <v>623</v>
          </cell>
          <cell r="D921" t="str">
            <v>Hocquet Noah</v>
          </cell>
          <cell r="E921">
            <v>99</v>
          </cell>
          <cell r="F921">
            <v>1</v>
          </cell>
          <cell r="G921">
            <v>15</v>
          </cell>
          <cell r="H921" t="str">
            <v>SMAC</v>
          </cell>
        </row>
        <row r="922">
          <cell r="A922" t="str">
            <v>MJ624</v>
          </cell>
          <cell r="B922" t="str">
            <v>MJ</v>
          </cell>
          <cell r="C922">
            <v>624</v>
          </cell>
          <cell r="D922" t="str">
            <v>Jaumain Emilien</v>
          </cell>
          <cell r="E922">
            <v>0</v>
          </cell>
          <cell r="F922">
            <v>7</v>
          </cell>
          <cell r="G922">
            <v>28</v>
          </cell>
          <cell r="H922" t="str">
            <v>SMAC</v>
          </cell>
        </row>
        <row r="923">
          <cell r="A923" t="str">
            <v>MJ625</v>
          </cell>
          <cell r="B923" t="str">
            <v>MJ</v>
          </cell>
          <cell r="C923">
            <v>625</v>
          </cell>
          <cell r="D923" t="str">
            <v>Bonfond Hugo</v>
          </cell>
          <cell r="E923">
            <v>99</v>
          </cell>
          <cell r="F923">
            <v>10</v>
          </cell>
          <cell r="G923">
            <v>4</v>
          </cell>
          <cell r="H923" t="str">
            <v>SPA</v>
          </cell>
        </row>
        <row r="924">
          <cell r="A924" t="str">
            <v>MJ626</v>
          </cell>
          <cell r="B924" t="str">
            <v>MJ</v>
          </cell>
          <cell r="C924">
            <v>626</v>
          </cell>
          <cell r="D924" t="str">
            <v>Compere Jean</v>
          </cell>
          <cell r="E924">
            <v>0</v>
          </cell>
          <cell r="F924">
            <v>11</v>
          </cell>
          <cell r="G924">
            <v>26</v>
          </cell>
          <cell r="H924" t="str">
            <v>SPA</v>
          </cell>
        </row>
        <row r="925">
          <cell r="A925" t="str">
            <v>MJ627</v>
          </cell>
          <cell r="B925" t="str">
            <v>MJ</v>
          </cell>
          <cell r="C925">
            <v>627</v>
          </cell>
          <cell r="D925" t="str">
            <v>MOUTON Théo</v>
          </cell>
          <cell r="E925">
            <v>0</v>
          </cell>
          <cell r="F925">
            <v>3</v>
          </cell>
          <cell r="G925">
            <v>31</v>
          </cell>
          <cell r="H925" t="str">
            <v>CAF</v>
          </cell>
        </row>
        <row r="926">
          <cell r="A926" t="str">
            <v>MJ628</v>
          </cell>
          <cell r="B926" t="str">
            <v>MJ</v>
          </cell>
          <cell r="C926">
            <v>628</v>
          </cell>
          <cell r="D926" t="str">
            <v>De Lissnyder Nathan</v>
          </cell>
          <cell r="E926">
            <v>0</v>
          </cell>
          <cell r="F926">
            <v>11</v>
          </cell>
          <cell r="G926">
            <v>30</v>
          </cell>
          <cell r="H926" t="str">
            <v>CABW</v>
          </cell>
        </row>
        <row r="927">
          <cell r="A927" t="str">
            <v>MJ629</v>
          </cell>
          <cell r="B927" t="str">
            <v>MJ</v>
          </cell>
          <cell r="C927">
            <v>629</v>
          </cell>
          <cell r="D927" t="str">
            <v>Broze Jean</v>
          </cell>
          <cell r="E927">
            <v>99</v>
          </cell>
          <cell r="F927">
            <v>4</v>
          </cell>
          <cell r="G927">
            <v>21</v>
          </cell>
          <cell r="H927" t="str">
            <v>RIWA</v>
          </cell>
        </row>
        <row r="928">
          <cell r="A928" t="str">
            <v>MJ630</v>
          </cell>
          <cell r="B928" t="str">
            <v>MJ</v>
          </cell>
          <cell r="C928">
            <v>630</v>
          </cell>
          <cell r="D928" t="str">
            <v>Seiller Robin</v>
          </cell>
          <cell r="E928">
            <v>0</v>
          </cell>
          <cell r="F928">
            <v>8</v>
          </cell>
          <cell r="G928">
            <v>7</v>
          </cell>
          <cell r="H928" t="str">
            <v>SMAC</v>
          </cell>
        </row>
        <row r="929">
          <cell r="A929" t="str">
            <v>MJ631</v>
          </cell>
          <cell r="B929" t="str">
            <v>MJ</v>
          </cell>
          <cell r="C929">
            <v>631</v>
          </cell>
          <cell r="D929" t="str">
            <v>Muller Jonathan</v>
          </cell>
          <cell r="E929">
            <v>0</v>
          </cell>
          <cell r="F929">
            <v>2</v>
          </cell>
          <cell r="G929">
            <v>22</v>
          </cell>
          <cell r="H929" t="str">
            <v>DAMP</v>
          </cell>
        </row>
        <row r="930">
          <cell r="A930" t="str">
            <v>MJ632</v>
          </cell>
          <cell r="B930" t="str">
            <v>MJ</v>
          </cell>
          <cell r="C930">
            <v>632</v>
          </cell>
          <cell r="D930" t="str">
            <v>Thirion FranÁois</v>
          </cell>
          <cell r="E930">
            <v>0</v>
          </cell>
          <cell r="F930">
            <v>6</v>
          </cell>
          <cell r="G930">
            <v>4</v>
          </cell>
          <cell r="H930" t="str">
            <v>SMAC</v>
          </cell>
        </row>
        <row r="931">
          <cell r="A931" t="str">
            <v>MJ633</v>
          </cell>
          <cell r="B931" t="str">
            <v>MJ</v>
          </cell>
          <cell r="C931">
            <v>633</v>
          </cell>
          <cell r="D931" t="str">
            <v>Breno Logan</v>
          </cell>
          <cell r="E931">
            <v>99</v>
          </cell>
          <cell r="F931">
            <v>8</v>
          </cell>
          <cell r="G931">
            <v>9</v>
          </cell>
          <cell r="H931" t="str">
            <v>DAMP</v>
          </cell>
        </row>
        <row r="932">
          <cell r="A932" t="str">
            <v>MJ634</v>
          </cell>
          <cell r="B932" t="str">
            <v>MJ</v>
          </cell>
          <cell r="C932">
            <v>634</v>
          </cell>
          <cell r="D932" t="str">
            <v>Reuter Tom</v>
          </cell>
          <cell r="E932">
            <v>99</v>
          </cell>
          <cell r="F932">
            <v>9</v>
          </cell>
          <cell r="G932">
            <v>5</v>
          </cell>
          <cell r="H932" t="str">
            <v>HF</v>
          </cell>
        </row>
        <row r="933">
          <cell r="A933" t="str">
            <v>MJ635</v>
          </cell>
          <cell r="B933" t="str">
            <v>MJ</v>
          </cell>
          <cell r="C933">
            <v>635</v>
          </cell>
          <cell r="D933" t="str">
            <v>Volders Massimo</v>
          </cell>
          <cell r="E933">
            <v>0</v>
          </cell>
          <cell r="F933">
            <v>2</v>
          </cell>
          <cell r="G933">
            <v>2</v>
          </cell>
          <cell r="H933" t="str">
            <v>HF</v>
          </cell>
        </row>
        <row r="934">
          <cell r="A934" t="str">
            <v>MJ636</v>
          </cell>
          <cell r="B934" t="str">
            <v>MJ</v>
          </cell>
          <cell r="C934">
            <v>636</v>
          </cell>
          <cell r="D934" t="str">
            <v>Vanoosthuyze Alexis</v>
          </cell>
          <cell r="E934">
            <v>0</v>
          </cell>
          <cell r="F934">
            <v>11</v>
          </cell>
          <cell r="G934">
            <v>3</v>
          </cell>
          <cell r="H934" t="str">
            <v>HF</v>
          </cell>
        </row>
        <row r="935">
          <cell r="A935" t="str">
            <v>MJ637</v>
          </cell>
          <cell r="B935" t="str">
            <v>MJ</v>
          </cell>
          <cell r="C935">
            <v>637</v>
          </cell>
          <cell r="D935" t="str">
            <v>Scheppers Denis</v>
          </cell>
          <cell r="E935">
            <v>0</v>
          </cell>
          <cell r="F935">
            <v>2</v>
          </cell>
          <cell r="G935">
            <v>18</v>
          </cell>
          <cell r="H935" t="str">
            <v>LACE</v>
          </cell>
        </row>
        <row r="936">
          <cell r="A936" t="str">
            <v>MJ638</v>
          </cell>
          <cell r="B936" t="str">
            <v>MJ</v>
          </cell>
          <cell r="C936">
            <v>638</v>
          </cell>
          <cell r="D936" t="str">
            <v>Vrijens Nathan</v>
          </cell>
          <cell r="E936">
            <v>99</v>
          </cell>
          <cell r="F936">
            <v>2</v>
          </cell>
          <cell r="G936">
            <v>2</v>
          </cell>
          <cell r="H936" t="str">
            <v>RFCL</v>
          </cell>
        </row>
        <row r="937">
          <cell r="A937" t="str">
            <v>MJ639</v>
          </cell>
          <cell r="B937" t="str">
            <v>MJ</v>
          </cell>
          <cell r="C937">
            <v>639</v>
          </cell>
          <cell r="D937" t="str">
            <v>Robert Gilles</v>
          </cell>
          <cell r="E937">
            <v>0</v>
          </cell>
          <cell r="F937">
            <v>3</v>
          </cell>
          <cell r="G937">
            <v>15</v>
          </cell>
          <cell r="H937" t="str">
            <v>HF</v>
          </cell>
        </row>
        <row r="938">
          <cell r="A938" t="str">
            <v>MJ640</v>
          </cell>
          <cell r="B938" t="str">
            <v>MJ</v>
          </cell>
          <cell r="C938">
            <v>640</v>
          </cell>
          <cell r="D938" t="str">
            <v>Jockin Nicolas</v>
          </cell>
          <cell r="E938">
            <v>99</v>
          </cell>
          <cell r="F938">
            <v>3</v>
          </cell>
          <cell r="G938">
            <v>4</v>
          </cell>
          <cell r="H938" t="str">
            <v>RFCL</v>
          </cell>
        </row>
        <row r="939">
          <cell r="A939" t="str">
            <v>MJ641</v>
          </cell>
          <cell r="B939" t="str">
            <v>MJ</v>
          </cell>
          <cell r="C939">
            <v>641</v>
          </cell>
          <cell r="D939" t="str">
            <v>Hoornaert Valentijn</v>
          </cell>
          <cell r="E939">
            <v>0</v>
          </cell>
          <cell r="F939">
            <v>10</v>
          </cell>
          <cell r="G939">
            <v>25</v>
          </cell>
          <cell r="H939" t="str">
            <v>RFCL</v>
          </cell>
        </row>
        <row r="940">
          <cell r="A940" t="str">
            <v>MJ642</v>
          </cell>
          <cell r="B940" t="str">
            <v>MJ</v>
          </cell>
          <cell r="C940">
            <v>642</v>
          </cell>
          <cell r="D940" t="str">
            <v>Havard Thomas</v>
          </cell>
          <cell r="E940">
            <v>0</v>
          </cell>
          <cell r="F940">
            <v>2</v>
          </cell>
          <cell r="G940">
            <v>18</v>
          </cell>
          <cell r="H940" t="str">
            <v>SPA</v>
          </cell>
        </row>
        <row r="941">
          <cell r="A941" t="str">
            <v>MJ643</v>
          </cell>
          <cell r="B941" t="str">
            <v>MJ</v>
          </cell>
          <cell r="C941">
            <v>643</v>
          </cell>
          <cell r="D941" t="str">
            <v>Triffaux Robin</v>
          </cell>
          <cell r="E941">
            <v>99</v>
          </cell>
          <cell r="F941">
            <v>5</v>
          </cell>
          <cell r="G941">
            <v>10</v>
          </cell>
          <cell r="H941" t="str">
            <v>SPA</v>
          </cell>
        </row>
        <row r="942">
          <cell r="A942" t="str">
            <v>MJ644</v>
          </cell>
          <cell r="B942" t="str">
            <v>MJ</v>
          </cell>
          <cell r="C942">
            <v>644</v>
          </cell>
          <cell r="D942" t="str">
            <v>Zune Antonin</v>
          </cell>
          <cell r="E942">
            <v>0</v>
          </cell>
          <cell r="F942">
            <v>3</v>
          </cell>
          <cell r="G942">
            <v>9</v>
          </cell>
          <cell r="H942" t="str">
            <v>SPA</v>
          </cell>
        </row>
        <row r="943">
          <cell r="A943" t="str">
            <v>MJ645</v>
          </cell>
          <cell r="B943" t="str">
            <v>MJ</v>
          </cell>
          <cell r="C943">
            <v>645</v>
          </cell>
          <cell r="D943" t="str">
            <v>Gester Thomas</v>
          </cell>
          <cell r="E943">
            <v>0</v>
          </cell>
          <cell r="F943">
            <v>10</v>
          </cell>
          <cell r="G943">
            <v>29</v>
          </cell>
          <cell r="H943" t="str">
            <v>RFCL</v>
          </cell>
        </row>
        <row r="944">
          <cell r="A944" t="str">
            <v>MJ646</v>
          </cell>
          <cell r="B944" t="str">
            <v>MJ</v>
          </cell>
          <cell r="C944">
            <v>646</v>
          </cell>
          <cell r="D944" t="str">
            <v>Chergui Mouhsine</v>
          </cell>
          <cell r="E944">
            <v>99</v>
          </cell>
          <cell r="F944">
            <v>1</v>
          </cell>
          <cell r="G944">
            <v>20</v>
          </cell>
          <cell r="H944" t="str">
            <v>RESC</v>
          </cell>
        </row>
        <row r="945">
          <cell r="A945" t="str">
            <v>MJ647</v>
          </cell>
          <cell r="B945" t="str">
            <v>MJ</v>
          </cell>
          <cell r="C945">
            <v>647</v>
          </cell>
          <cell r="D945" t="str">
            <v>Halleux Lionel</v>
          </cell>
          <cell r="E945">
            <v>0</v>
          </cell>
          <cell r="F945">
            <v>8</v>
          </cell>
          <cell r="G945">
            <v>21</v>
          </cell>
          <cell r="H945" t="str">
            <v>RIWA</v>
          </cell>
        </row>
        <row r="946">
          <cell r="A946" t="str">
            <v>MJ648</v>
          </cell>
          <cell r="B946" t="str">
            <v>MJ</v>
          </cell>
          <cell r="C946">
            <v>648</v>
          </cell>
          <cell r="D946" t="str">
            <v>Fauconnier Sébastien</v>
          </cell>
          <cell r="E946">
            <v>0</v>
          </cell>
          <cell r="F946">
            <v>9</v>
          </cell>
          <cell r="G946">
            <v>5</v>
          </cell>
          <cell r="H946" t="str">
            <v>RFCL</v>
          </cell>
        </row>
        <row r="947">
          <cell r="A947" t="str">
            <v>MJ649</v>
          </cell>
          <cell r="B947" t="str">
            <v>MJ</v>
          </cell>
          <cell r="C947">
            <v>649</v>
          </cell>
          <cell r="D947" t="str">
            <v>Hubin Eliott</v>
          </cell>
          <cell r="E947">
            <v>0</v>
          </cell>
          <cell r="F947">
            <v>10</v>
          </cell>
          <cell r="G947">
            <v>8</v>
          </cell>
          <cell r="H947" t="str">
            <v>RIWA</v>
          </cell>
        </row>
        <row r="948">
          <cell r="A948" t="str">
            <v>MJ650</v>
          </cell>
          <cell r="B948" t="str">
            <v>MJ</v>
          </cell>
          <cell r="C948">
            <v>650</v>
          </cell>
          <cell r="D948" t="str">
            <v>Jerome Aurelien</v>
          </cell>
          <cell r="E948">
            <v>99</v>
          </cell>
          <cell r="F948">
            <v>4</v>
          </cell>
          <cell r="G948">
            <v>4</v>
          </cell>
          <cell r="H948" t="str">
            <v>HERV</v>
          </cell>
        </row>
        <row r="949">
          <cell r="A949" t="str">
            <v>MJ651</v>
          </cell>
          <cell r="B949" t="str">
            <v>MJ</v>
          </cell>
          <cell r="C949">
            <v>651</v>
          </cell>
          <cell r="D949" t="str">
            <v>Lambert Baptiste</v>
          </cell>
          <cell r="E949">
            <v>0</v>
          </cell>
          <cell r="F949">
            <v>3</v>
          </cell>
          <cell r="G949">
            <v>24</v>
          </cell>
          <cell r="H949" t="str">
            <v>BBS</v>
          </cell>
        </row>
        <row r="950">
          <cell r="A950" t="str">
            <v>MJ652</v>
          </cell>
          <cell r="B950" t="str">
            <v>MJ</v>
          </cell>
          <cell r="C950">
            <v>652</v>
          </cell>
          <cell r="D950" t="str">
            <v>Okeowo Peredjo</v>
          </cell>
          <cell r="E950">
            <v>99</v>
          </cell>
          <cell r="F950">
            <v>1</v>
          </cell>
          <cell r="G950">
            <v>2</v>
          </cell>
          <cell r="H950" t="str">
            <v>RESC</v>
          </cell>
        </row>
        <row r="951">
          <cell r="A951" t="str">
            <v>MJ653</v>
          </cell>
          <cell r="B951" t="str">
            <v>MJ</v>
          </cell>
          <cell r="C951">
            <v>653</v>
          </cell>
          <cell r="D951" t="str">
            <v>Reip Hugo</v>
          </cell>
          <cell r="E951">
            <v>99</v>
          </cell>
          <cell r="F951">
            <v>5</v>
          </cell>
          <cell r="G951">
            <v>27</v>
          </cell>
          <cell r="H951" t="str">
            <v>HF</v>
          </cell>
        </row>
        <row r="952">
          <cell r="A952" t="str">
            <v>MJ654</v>
          </cell>
          <cell r="B952" t="str">
            <v>MJ</v>
          </cell>
          <cell r="C952">
            <v>654</v>
          </cell>
          <cell r="D952" t="str">
            <v>Debeuf Clément</v>
          </cell>
          <cell r="E952">
            <v>99</v>
          </cell>
          <cell r="F952">
            <v>8</v>
          </cell>
          <cell r="G952">
            <v>1</v>
          </cell>
          <cell r="H952" t="str">
            <v>CSF</v>
          </cell>
        </row>
        <row r="953">
          <cell r="A953" t="str">
            <v>MJ655</v>
          </cell>
          <cell r="B953" t="str">
            <v>MJ</v>
          </cell>
          <cell r="C953">
            <v>655</v>
          </cell>
          <cell r="D953" t="str">
            <v>Colin Cyril</v>
          </cell>
          <cell r="E953">
            <v>0</v>
          </cell>
          <cell r="F953">
            <v>7</v>
          </cell>
          <cell r="G953">
            <v>13</v>
          </cell>
          <cell r="H953" t="str">
            <v>HF</v>
          </cell>
        </row>
        <row r="954">
          <cell r="A954" t="str">
            <v>MJ656</v>
          </cell>
          <cell r="B954" t="str">
            <v>MJ</v>
          </cell>
          <cell r="C954">
            <v>656</v>
          </cell>
          <cell r="D954" t="str">
            <v>Huberland Baptiste</v>
          </cell>
          <cell r="E954">
            <v>99</v>
          </cell>
          <cell r="F954">
            <v>1</v>
          </cell>
          <cell r="G954">
            <v>26</v>
          </cell>
          <cell r="H954" t="str">
            <v>WACO</v>
          </cell>
        </row>
        <row r="955">
          <cell r="A955" t="str">
            <v>MJ657</v>
          </cell>
          <cell r="B955" t="str">
            <v>MJ</v>
          </cell>
          <cell r="C955">
            <v>657</v>
          </cell>
          <cell r="D955" t="str">
            <v>Van Acker Erwin</v>
          </cell>
          <cell r="E955">
            <v>99</v>
          </cell>
          <cell r="F955">
            <v>3</v>
          </cell>
          <cell r="G955">
            <v>9</v>
          </cell>
          <cell r="H955" t="str">
            <v>CAF</v>
          </cell>
        </row>
        <row r="956">
          <cell r="A956" t="str">
            <v>MJ658</v>
          </cell>
          <cell r="B956" t="str">
            <v>MJ</v>
          </cell>
          <cell r="C956">
            <v>658</v>
          </cell>
          <cell r="D956" t="str">
            <v>van Acker Yannick</v>
          </cell>
          <cell r="E956">
            <v>0</v>
          </cell>
          <cell r="F956">
            <v>8</v>
          </cell>
          <cell r="G956">
            <v>31</v>
          </cell>
          <cell r="H956" t="str">
            <v>CAF</v>
          </cell>
        </row>
        <row r="957">
          <cell r="A957" t="str">
            <v>MJ659</v>
          </cell>
          <cell r="B957" t="str">
            <v>MJ</v>
          </cell>
          <cell r="C957">
            <v>659</v>
          </cell>
          <cell r="D957" t="str">
            <v>Renier Gaspard</v>
          </cell>
          <cell r="E957">
            <v>0</v>
          </cell>
          <cell r="F957">
            <v>12</v>
          </cell>
          <cell r="G957">
            <v>18</v>
          </cell>
          <cell r="H957" t="str">
            <v>CSF</v>
          </cell>
        </row>
        <row r="958">
          <cell r="A958" t="str">
            <v>MJ660</v>
          </cell>
          <cell r="B958" t="str">
            <v>MJ</v>
          </cell>
          <cell r="C958">
            <v>660</v>
          </cell>
          <cell r="D958" t="str">
            <v>Prosman Lucas</v>
          </cell>
          <cell r="E958">
            <v>99</v>
          </cell>
          <cell r="F958">
            <v>12</v>
          </cell>
          <cell r="G958">
            <v>16</v>
          </cell>
          <cell r="H958" t="str">
            <v>RFCL</v>
          </cell>
        </row>
        <row r="959">
          <cell r="A959" t="str">
            <v>MJ661</v>
          </cell>
          <cell r="B959" t="str">
            <v>MJ</v>
          </cell>
          <cell r="C959">
            <v>661</v>
          </cell>
          <cell r="D959" t="str">
            <v>Matthys Hugo</v>
          </cell>
          <cell r="E959">
            <v>0</v>
          </cell>
          <cell r="F959">
            <v>3</v>
          </cell>
          <cell r="G959">
            <v>5</v>
          </cell>
          <cell r="H959" t="str">
            <v>HERV</v>
          </cell>
        </row>
        <row r="960">
          <cell r="A960" t="str">
            <v>MJ662</v>
          </cell>
          <cell r="B960" t="str">
            <v>MJ</v>
          </cell>
          <cell r="C960">
            <v>662</v>
          </cell>
          <cell r="D960" t="str">
            <v>Crickillon Tancrede</v>
          </cell>
          <cell r="E960">
            <v>99</v>
          </cell>
          <cell r="F960">
            <v>8</v>
          </cell>
          <cell r="G960">
            <v>20</v>
          </cell>
          <cell r="H960" t="str">
            <v>CSDY</v>
          </cell>
        </row>
        <row r="961">
          <cell r="A961" t="str">
            <v>MJ663</v>
          </cell>
          <cell r="B961" t="str">
            <v>MJ</v>
          </cell>
          <cell r="C961">
            <v>663</v>
          </cell>
          <cell r="D961" t="str">
            <v>Delvoie Basile</v>
          </cell>
          <cell r="E961">
            <v>0</v>
          </cell>
          <cell r="F961">
            <v>6</v>
          </cell>
          <cell r="G961">
            <v>15</v>
          </cell>
          <cell r="H961" t="str">
            <v>CSDY</v>
          </cell>
        </row>
        <row r="962">
          <cell r="A962" t="str">
            <v>MJ664</v>
          </cell>
          <cell r="B962" t="str">
            <v>MJ</v>
          </cell>
          <cell r="C962">
            <v>664</v>
          </cell>
          <cell r="D962" t="str">
            <v>Lamourette Jonathan</v>
          </cell>
          <cell r="E962">
            <v>0</v>
          </cell>
          <cell r="F962">
            <v>11</v>
          </cell>
          <cell r="G962">
            <v>13</v>
          </cell>
          <cell r="H962" t="str">
            <v>CSDY</v>
          </cell>
        </row>
        <row r="963">
          <cell r="A963" t="str">
            <v>MJ665</v>
          </cell>
          <cell r="B963" t="str">
            <v>MJ</v>
          </cell>
          <cell r="C963">
            <v>665</v>
          </cell>
          <cell r="D963" t="str">
            <v>Leonard Louis</v>
          </cell>
          <cell r="E963">
            <v>0</v>
          </cell>
          <cell r="F963">
            <v>5</v>
          </cell>
          <cell r="G963">
            <v>21</v>
          </cell>
          <cell r="H963" t="str">
            <v>CSDY</v>
          </cell>
        </row>
        <row r="964">
          <cell r="A964" t="str">
            <v>MJ666</v>
          </cell>
          <cell r="B964" t="str">
            <v>MJ</v>
          </cell>
          <cell r="C964">
            <v>666</v>
          </cell>
          <cell r="D964" t="str">
            <v>Maggiolini Luca</v>
          </cell>
          <cell r="E964">
            <v>0</v>
          </cell>
          <cell r="F964">
            <v>1</v>
          </cell>
          <cell r="G964">
            <v>29</v>
          </cell>
          <cell r="H964" t="str">
            <v>CSDY</v>
          </cell>
        </row>
        <row r="965">
          <cell r="A965" t="str">
            <v>MJ667</v>
          </cell>
          <cell r="B965" t="str">
            <v>MJ</v>
          </cell>
          <cell r="C965">
            <v>667</v>
          </cell>
          <cell r="D965" t="str">
            <v>Squilbin Antoine</v>
          </cell>
          <cell r="E965">
            <v>0</v>
          </cell>
          <cell r="F965">
            <v>8</v>
          </cell>
          <cell r="G965">
            <v>31</v>
          </cell>
          <cell r="H965" t="str">
            <v>CSDY</v>
          </cell>
        </row>
        <row r="966">
          <cell r="A966" t="str">
            <v>MJ668</v>
          </cell>
          <cell r="B966" t="str">
            <v>MJ</v>
          </cell>
          <cell r="C966">
            <v>668</v>
          </cell>
          <cell r="D966" t="str">
            <v>Vico Marin</v>
          </cell>
          <cell r="E966">
            <v>0</v>
          </cell>
          <cell r="F966">
            <v>6</v>
          </cell>
          <cell r="G966">
            <v>16</v>
          </cell>
          <cell r="H966" t="str">
            <v>CSDY</v>
          </cell>
        </row>
        <row r="967">
          <cell r="A967" t="str">
            <v>MJ669</v>
          </cell>
          <cell r="B967" t="str">
            <v>MJ</v>
          </cell>
          <cell r="C967">
            <v>669</v>
          </cell>
          <cell r="D967" t="str">
            <v>Van Roy Simon</v>
          </cell>
          <cell r="E967">
            <v>0</v>
          </cell>
          <cell r="F967">
            <v>2</v>
          </cell>
          <cell r="G967">
            <v>20</v>
          </cell>
          <cell r="H967" t="str">
            <v>CABW</v>
          </cell>
        </row>
        <row r="968">
          <cell r="A968" t="str">
            <v>MJ670</v>
          </cell>
          <cell r="B968" t="str">
            <v>MJ</v>
          </cell>
          <cell r="C968">
            <v>670</v>
          </cell>
          <cell r="D968" t="str">
            <v>Zicari Killian</v>
          </cell>
          <cell r="E968">
            <v>99</v>
          </cell>
          <cell r="F968">
            <v>9</v>
          </cell>
          <cell r="G968">
            <v>19</v>
          </cell>
          <cell r="H968" t="str">
            <v>CABW</v>
          </cell>
        </row>
        <row r="969">
          <cell r="A969" t="str">
            <v>MJ671</v>
          </cell>
          <cell r="B969" t="str">
            <v>MJ</v>
          </cell>
          <cell r="C969">
            <v>671</v>
          </cell>
          <cell r="D969" t="str">
            <v>Lepage Guillaume</v>
          </cell>
          <cell r="E969">
            <v>0</v>
          </cell>
          <cell r="F969">
            <v>9</v>
          </cell>
          <cell r="G969">
            <v>4</v>
          </cell>
          <cell r="H969" t="str">
            <v>CABW</v>
          </cell>
        </row>
        <row r="970">
          <cell r="A970" t="str">
            <v>MJ672</v>
          </cell>
          <cell r="B970" t="str">
            <v>MJ</v>
          </cell>
          <cell r="C970">
            <v>672</v>
          </cell>
          <cell r="D970" t="str">
            <v>Selifet Alister</v>
          </cell>
          <cell r="E970">
            <v>99</v>
          </cell>
          <cell r="F970">
            <v>10</v>
          </cell>
          <cell r="G970">
            <v>6</v>
          </cell>
          <cell r="H970" t="str">
            <v>CABW</v>
          </cell>
        </row>
        <row r="971">
          <cell r="A971" t="str">
            <v>MJ673</v>
          </cell>
          <cell r="B971" t="str">
            <v>MJ</v>
          </cell>
          <cell r="C971">
            <v>673</v>
          </cell>
          <cell r="D971" t="str">
            <v>Strobbe Dorian</v>
          </cell>
          <cell r="E971">
            <v>0</v>
          </cell>
          <cell r="F971">
            <v>8</v>
          </cell>
          <cell r="G971">
            <v>28</v>
          </cell>
          <cell r="H971" t="str">
            <v>ACTE</v>
          </cell>
        </row>
        <row r="972">
          <cell r="A972" t="str">
            <v>MJ674</v>
          </cell>
          <cell r="B972" t="str">
            <v>MJ</v>
          </cell>
          <cell r="C972">
            <v>674</v>
          </cell>
          <cell r="D972" t="str">
            <v>Legrand Antoine</v>
          </cell>
          <cell r="E972">
            <v>0</v>
          </cell>
          <cell r="F972">
            <v>3</v>
          </cell>
          <cell r="G972">
            <v>15</v>
          </cell>
          <cell r="H972" t="str">
            <v>CABW</v>
          </cell>
        </row>
        <row r="973">
          <cell r="A973" t="str">
            <v>MJ675</v>
          </cell>
          <cell r="B973" t="str">
            <v>MJ</v>
          </cell>
          <cell r="C973">
            <v>675</v>
          </cell>
          <cell r="D973" t="str">
            <v>Riga Hadrien</v>
          </cell>
          <cell r="E973">
            <v>0</v>
          </cell>
          <cell r="F973">
            <v>12</v>
          </cell>
          <cell r="G973">
            <v>26</v>
          </cell>
          <cell r="H973" t="str">
            <v>HUY</v>
          </cell>
        </row>
        <row r="974">
          <cell r="A974" t="str">
            <v>MJ676</v>
          </cell>
          <cell r="B974" t="str">
            <v>MJ</v>
          </cell>
          <cell r="C974">
            <v>676</v>
          </cell>
          <cell r="D974" t="str">
            <v>Vanderheyden Eloi</v>
          </cell>
          <cell r="E974">
            <v>99</v>
          </cell>
          <cell r="F974">
            <v>12</v>
          </cell>
          <cell r="G974">
            <v>27</v>
          </cell>
          <cell r="H974" t="str">
            <v>HF</v>
          </cell>
        </row>
        <row r="975">
          <cell r="A975" t="str">
            <v>MJ677</v>
          </cell>
          <cell r="B975" t="str">
            <v>MJ</v>
          </cell>
          <cell r="C975">
            <v>677</v>
          </cell>
          <cell r="D975" t="str">
            <v>Degey Brice</v>
          </cell>
          <cell r="E975">
            <v>0</v>
          </cell>
          <cell r="F975">
            <v>2</v>
          </cell>
          <cell r="G975">
            <v>28</v>
          </cell>
          <cell r="H975" t="str">
            <v>RFCL</v>
          </cell>
        </row>
        <row r="976">
          <cell r="A976" t="str">
            <v>MJ678</v>
          </cell>
          <cell r="B976" t="str">
            <v>MJ</v>
          </cell>
          <cell r="C976">
            <v>678</v>
          </cell>
          <cell r="D976" t="str">
            <v>Arend Dylan</v>
          </cell>
          <cell r="E976">
            <v>99</v>
          </cell>
          <cell r="F976">
            <v>11</v>
          </cell>
          <cell r="G976">
            <v>15</v>
          </cell>
          <cell r="H976" t="str">
            <v>SER</v>
          </cell>
        </row>
        <row r="977">
          <cell r="A977" t="str">
            <v>MJ679</v>
          </cell>
          <cell r="B977" t="str">
            <v>MJ</v>
          </cell>
          <cell r="C977">
            <v>679</v>
          </cell>
          <cell r="D977" t="str">
            <v>Delvenne Tom</v>
          </cell>
          <cell r="E977">
            <v>99</v>
          </cell>
          <cell r="F977">
            <v>4</v>
          </cell>
          <cell r="G977">
            <v>13</v>
          </cell>
          <cell r="H977" t="str">
            <v>SER</v>
          </cell>
        </row>
        <row r="978">
          <cell r="A978" t="str">
            <v>MJ680</v>
          </cell>
          <cell r="B978" t="str">
            <v>MJ</v>
          </cell>
          <cell r="C978">
            <v>680</v>
          </cell>
          <cell r="D978" t="str">
            <v>Casu Max</v>
          </cell>
          <cell r="E978">
            <v>0</v>
          </cell>
          <cell r="F978">
            <v>12</v>
          </cell>
          <cell r="G978">
            <v>11</v>
          </cell>
          <cell r="H978" t="str">
            <v>CRAC</v>
          </cell>
        </row>
        <row r="979">
          <cell r="A979" t="str">
            <v>MJ681</v>
          </cell>
          <cell r="B979" t="str">
            <v>MJ</v>
          </cell>
          <cell r="C979">
            <v>681</v>
          </cell>
          <cell r="D979" t="str">
            <v>Lombardo Luca</v>
          </cell>
          <cell r="E979">
            <v>0</v>
          </cell>
          <cell r="F979">
            <v>3</v>
          </cell>
          <cell r="G979">
            <v>2</v>
          </cell>
          <cell r="H979" t="str">
            <v>DS</v>
          </cell>
        </row>
        <row r="980">
          <cell r="A980" t="str">
            <v>MJ682</v>
          </cell>
          <cell r="B980" t="str">
            <v>MJ</v>
          </cell>
          <cell r="C980">
            <v>682</v>
          </cell>
          <cell r="D980" t="str">
            <v>Nutte Matthias</v>
          </cell>
          <cell r="E980">
            <v>0</v>
          </cell>
          <cell r="F980">
            <v>9</v>
          </cell>
          <cell r="G980">
            <v>8</v>
          </cell>
          <cell r="H980" t="str">
            <v>DS</v>
          </cell>
        </row>
        <row r="981">
          <cell r="A981" t="str">
            <v>MJ683</v>
          </cell>
          <cell r="B981" t="str">
            <v>MJ</v>
          </cell>
          <cell r="C981">
            <v>683</v>
          </cell>
          <cell r="D981" t="str">
            <v>Saar Samba</v>
          </cell>
          <cell r="E981">
            <v>99</v>
          </cell>
          <cell r="F981">
            <v>8</v>
          </cell>
          <cell r="G981">
            <v>5</v>
          </cell>
          <cell r="H981" t="str">
            <v>USBW</v>
          </cell>
        </row>
        <row r="982">
          <cell r="A982" t="str">
            <v>MJ684</v>
          </cell>
          <cell r="B982" t="str">
            <v>MJ</v>
          </cell>
          <cell r="C982">
            <v>684</v>
          </cell>
          <cell r="D982" t="str">
            <v>Carmoy Thomas</v>
          </cell>
          <cell r="E982">
            <v>0</v>
          </cell>
          <cell r="F982">
            <v>2</v>
          </cell>
          <cell r="G982">
            <v>16</v>
          </cell>
          <cell r="H982" t="str">
            <v>CRAC</v>
          </cell>
        </row>
        <row r="983">
          <cell r="A983" t="str">
            <v>MJ685</v>
          </cell>
          <cell r="B983" t="str">
            <v>MJ</v>
          </cell>
          <cell r="C983">
            <v>685</v>
          </cell>
          <cell r="D983" t="str">
            <v>Thibaut Baptiste</v>
          </cell>
          <cell r="E983">
            <v>0</v>
          </cell>
          <cell r="F983">
            <v>3</v>
          </cell>
          <cell r="G983">
            <v>30</v>
          </cell>
          <cell r="H983" t="str">
            <v>USBW</v>
          </cell>
        </row>
        <row r="984">
          <cell r="A984" t="str">
            <v>MJ686</v>
          </cell>
          <cell r="B984" t="str">
            <v>MJ</v>
          </cell>
          <cell r="C984">
            <v>686</v>
          </cell>
          <cell r="D984" t="str">
            <v>Borlon Théo</v>
          </cell>
          <cell r="E984">
            <v>0</v>
          </cell>
          <cell r="F984">
            <v>12</v>
          </cell>
          <cell r="G984">
            <v>11</v>
          </cell>
          <cell r="H984" t="str">
            <v>ARCH</v>
          </cell>
        </row>
        <row r="985">
          <cell r="A985" t="str">
            <v>MJ687</v>
          </cell>
          <cell r="B985" t="str">
            <v>MJ</v>
          </cell>
          <cell r="C985">
            <v>687</v>
          </cell>
          <cell r="D985" t="str">
            <v>Degeimbre Martin</v>
          </cell>
          <cell r="E985">
            <v>0</v>
          </cell>
          <cell r="F985">
            <v>7</v>
          </cell>
          <cell r="G985">
            <v>9</v>
          </cell>
          <cell r="H985" t="str">
            <v>ARCH</v>
          </cell>
        </row>
        <row r="986">
          <cell r="A986" t="str">
            <v>MJ688</v>
          </cell>
          <cell r="B986" t="str">
            <v>MJ</v>
          </cell>
          <cell r="C986">
            <v>688</v>
          </cell>
          <cell r="D986" t="str">
            <v>Del Forno Samuel</v>
          </cell>
          <cell r="E986">
            <v>0</v>
          </cell>
          <cell r="F986">
            <v>8</v>
          </cell>
          <cell r="G986">
            <v>13</v>
          </cell>
          <cell r="H986" t="str">
            <v>ARCH</v>
          </cell>
        </row>
        <row r="987">
          <cell r="A987" t="str">
            <v>MJ689</v>
          </cell>
          <cell r="B987" t="str">
            <v>MJ</v>
          </cell>
          <cell r="C987">
            <v>689</v>
          </cell>
          <cell r="D987" t="str">
            <v>Lenardon Giacomo</v>
          </cell>
          <cell r="E987">
            <v>99</v>
          </cell>
          <cell r="F987">
            <v>7</v>
          </cell>
          <cell r="G987">
            <v>23</v>
          </cell>
          <cell r="H987" t="str">
            <v>RCAS</v>
          </cell>
        </row>
        <row r="988">
          <cell r="A988" t="str">
            <v>MJ690</v>
          </cell>
          <cell r="B988" t="str">
            <v>MJ</v>
          </cell>
          <cell r="C988">
            <v>690</v>
          </cell>
          <cell r="D988" t="str">
            <v>Frankin Clément</v>
          </cell>
          <cell r="E988">
            <v>99</v>
          </cell>
          <cell r="F988">
            <v>8</v>
          </cell>
          <cell r="G988">
            <v>17</v>
          </cell>
          <cell r="H988" t="str">
            <v>WACO</v>
          </cell>
        </row>
        <row r="989">
          <cell r="A989" t="str">
            <v>MJ691</v>
          </cell>
          <cell r="B989" t="str">
            <v>MJ</v>
          </cell>
          <cell r="C989">
            <v>691</v>
          </cell>
          <cell r="D989" t="str">
            <v>Cornant Jérémy</v>
          </cell>
          <cell r="E989">
            <v>99</v>
          </cell>
          <cell r="F989">
            <v>1</v>
          </cell>
          <cell r="G989">
            <v>14</v>
          </cell>
          <cell r="H989" t="str">
            <v>MOHA</v>
          </cell>
        </row>
        <row r="990">
          <cell r="A990" t="str">
            <v>MJ692</v>
          </cell>
          <cell r="B990" t="str">
            <v>MJ</v>
          </cell>
          <cell r="C990">
            <v>692</v>
          </cell>
          <cell r="D990" t="str">
            <v>Lechat Antoine</v>
          </cell>
          <cell r="E990">
            <v>0</v>
          </cell>
          <cell r="F990">
            <v>1</v>
          </cell>
          <cell r="G990">
            <v>7</v>
          </cell>
          <cell r="H990" t="str">
            <v>MOHA</v>
          </cell>
        </row>
        <row r="991">
          <cell r="A991" t="str">
            <v>MJ693</v>
          </cell>
          <cell r="B991" t="str">
            <v>MJ</v>
          </cell>
          <cell r="C991">
            <v>693</v>
          </cell>
          <cell r="D991" t="str">
            <v>Doret Louis</v>
          </cell>
          <cell r="E991">
            <v>0</v>
          </cell>
          <cell r="F991">
            <v>12</v>
          </cell>
          <cell r="G991">
            <v>21</v>
          </cell>
          <cell r="H991" t="str">
            <v>EAH</v>
          </cell>
        </row>
        <row r="992">
          <cell r="A992" t="str">
            <v>MJ694</v>
          </cell>
          <cell r="B992" t="str">
            <v>MJ</v>
          </cell>
          <cell r="C992">
            <v>694</v>
          </cell>
          <cell r="D992" t="str">
            <v>Hennaux Alexandre</v>
          </cell>
          <cell r="E992">
            <v>99</v>
          </cell>
          <cell r="F992">
            <v>10</v>
          </cell>
          <cell r="G992">
            <v>13</v>
          </cell>
          <cell r="H992" t="str">
            <v>OCAN</v>
          </cell>
        </row>
        <row r="993">
          <cell r="A993" t="str">
            <v>MJ695</v>
          </cell>
          <cell r="B993" t="str">
            <v>MJ</v>
          </cell>
          <cell r="C993">
            <v>695</v>
          </cell>
          <cell r="D993" t="str">
            <v>Beaugnee Mael</v>
          </cell>
          <cell r="E993">
            <v>0</v>
          </cell>
          <cell r="F993">
            <v>9</v>
          </cell>
          <cell r="G993">
            <v>28</v>
          </cell>
          <cell r="H993" t="str">
            <v>ARCH</v>
          </cell>
        </row>
        <row r="994">
          <cell r="A994" t="str">
            <v>MJ696</v>
          </cell>
          <cell r="B994" t="str">
            <v>MJ</v>
          </cell>
          <cell r="C994">
            <v>696</v>
          </cell>
          <cell r="D994" t="str">
            <v>Beine Emilien</v>
          </cell>
          <cell r="E994">
            <v>0</v>
          </cell>
          <cell r="F994">
            <v>8</v>
          </cell>
          <cell r="G994">
            <v>28</v>
          </cell>
          <cell r="H994" t="str">
            <v>RFCL</v>
          </cell>
        </row>
        <row r="995">
          <cell r="A995" t="str">
            <v>MJ697</v>
          </cell>
          <cell r="B995" t="str">
            <v>MJ</v>
          </cell>
          <cell r="C995">
            <v>697</v>
          </cell>
          <cell r="D995" t="str">
            <v>Vinni Mathieu</v>
          </cell>
          <cell r="E995">
            <v>0</v>
          </cell>
          <cell r="F995">
            <v>8</v>
          </cell>
          <cell r="G995">
            <v>11</v>
          </cell>
          <cell r="H995" t="str">
            <v>RFCL</v>
          </cell>
        </row>
        <row r="996">
          <cell r="A996" t="str">
            <v>MJ698</v>
          </cell>
          <cell r="B996" t="str">
            <v>MJ</v>
          </cell>
          <cell r="C996">
            <v>698</v>
          </cell>
          <cell r="D996" t="str">
            <v>Kˆksal Dylan</v>
          </cell>
          <cell r="E996">
            <v>99</v>
          </cell>
          <cell r="F996">
            <v>9</v>
          </cell>
          <cell r="G996">
            <v>4</v>
          </cell>
          <cell r="H996" t="str">
            <v>RCAS</v>
          </cell>
        </row>
        <row r="997">
          <cell r="A997" t="str">
            <v>MJ699</v>
          </cell>
          <cell r="B997" t="str">
            <v>MJ</v>
          </cell>
          <cell r="C997">
            <v>699</v>
          </cell>
          <cell r="D997" t="str">
            <v>Carlier Arthur</v>
          </cell>
          <cell r="E997">
            <v>0</v>
          </cell>
          <cell r="F997">
            <v>3</v>
          </cell>
          <cell r="G997">
            <v>3</v>
          </cell>
          <cell r="H997" t="str">
            <v>CABW</v>
          </cell>
        </row>
        <row r="998">
          <cell r="A998" t="str">
            <v>MJ700</v>
          </cell>
          <cell r="B998" t="str">
            <v>MJ</v>
          </cell>
          <cell r="C998">
            <v>700</v>
          </cell>
          <cell r="D998" t="str">
            <v>Hendrick Clément</v>
          </cell>
          <cell r="E998">
            <v>99</v>
          </cell>
          <cell r="F998">
            <v>4</v>
          </cell>
          <cell r="G998">
            <v>15</v>
          </cell>
          <cell r="H998" t="str">
            <v>CABW</v>
          </cell>
        </row>
        <row r="999">
          <cell r="A999" t="str">
            <v>MJ701</v>
          </cell>
          <cell r="B999" t="str">
            <v>MJ</v>
          </cell>
          <cell r="C999">
            <v>701</v>
          </cell>
          <cell r="D999" t="str">
            <v>Mathieu Thibaut</v>
          </cell>
          <cell r="E999">
            <v>0</v>
          </cell>
          <cell r="F999">
            <v>6</v>
          </cell>
          <cell r="G999">
            <v>6</v>
          </cell>
          <cell r="H999" t="str">
            <v>CABW</v>
          </cell>
        </row>
        <row r="1000">
          <cell r="A1000" t="str">
            <v>MJ702</v>
          </cell>
          <cell r="B1000" t="str">
            <v>MJ</v>
          </cell>
          <cell r="C1000">
            <v>702</v>
          </cell>
          <cell r="D1000" t="str">
            <v>Piengeon Hadrien</v>
          </cell>
          <cell r="E1000">
            <v>0</v>
          </cell>
          <cell r="F1000">
            <v>11</v>
          </cell>
          <cell r="G1000">
            <v>21</v>
          </cell>
          <cell r="H1000" t="str">
            <v>CABW</v>
          </cell>
        </row>
        <row r="1001">
          <cell r="A1001" t="str">
            <v>MJ703</v>
          </cell>
          <cell r="B1001" t="str">
            <v>MJ</v>
          </cell>
          <cell r="C1001">
            <v>703</v>
          </cell>
          <cell r="D1001" t="str">
            <v>Clinquart Simon</v>
          </cell>
          <cell r="E1001">
            <v>0</v>
          </cell>
          <cell r="F1001">
            <v>11</v>
          </cell>
          <cell r="G1001">
            <v>6</v>
          </cell>
          <cell r="H1001" t="str">
            <v>CABW</v>
          </cell>
        </row>
        <row r="1002">
          <cell r="A1002" t="str">
            <v>MJ704</v>
          </cell>
          <cell r="B1002" t="str">
            <v>MJ</v>
          </cell>
          <cell r="C1002">
            <v>704</v>
          </cell>
          <cell r="D1002" t="str">
            <v>Lugentz Hugo</v>
          </cell>
          <cell r="E1002">
            <v>99</v>
          </cell>
          <cell r="F1002">
            <v>3</v>
          </cell>
          <cell r="G1002">
            <v>6</v>
          </cell>
          <cell r="H1002" t="str">
            <v>SPA</v>
          </cell>
        </row>
        <row r="1003">
          <cell r="A1003" t="str">
            <v>MJ705</v>
          </cell>
          <cell r="B1003" t="str">
            <v>MJ</v>
          </cell>
          <cell r="C1003">
            <v>705</v>
          </cell>
          <cell r="D1003" t="str">
            <v>Collard Arnaud</v>
          </cell>
          <cell r="E1003">
            <v>0</v>
          </cell>
          <cell r="F1003">
            <v>2</v>
          </cell>
          <cell r="G1003">
            <v>18</v>
          </cell>
          <cell r="H1003" t="str">
            <v>HERV</v>
          </cell>
        </row>
        <row r="1004">
          <cell r="A1004" t="str">
            <v>MJ706</v>
          </cell>
          <cell r="B1004" t="str">
            <v>MJ</v>
          </cell>
          <cell r="C1004">
            <v>706</v>
          </cell>
          <cell r="D1004" t="str">
            <v>Jean Henri</v>
          </cell>
          <cell r="E1004">
            <v>0</v>
          </cell>
          <cell r="F1004">
            <v>2</v>
          </cell>
          <cell r="G1004">
            <v>1</v>
          </cell>
          <cell r="H1004" t="str">
            <v>DAMP</v>
          </cell>
        </row>
        <row r="1005">
          <cell r="A1005" t="str">
            <v>MJ707</v>
          </cell>
          <cell r="B1005" t="str">
            <v>MJ</v>
          </cell>
          <cell r="C1005">
            <v>707</v>
          </cell>
          <cell r="D1005" t="str">
            <v>Bertrand Guillaume</v>
          </cell>
          <cell r="E1005">
            <v>0</v>
          </cell>
          <cell r="F1005">
            <v>10</v>
          </cell>
          <cell r="G1005">
            <v>8</v>
          </cell>
          <cell r="H1005" t="str">
            <v>CSDY</v>
          </cell>
        </row>
        <row r="1006">
          <cell r="A1006" t="str">
            <v>MJ708</v>
          </cell>
          <cell r="B1006" t="str">
            <v>MJ</v>
          </cell>
          <cell r="C1006">
            <v>708</v>
          </cell>
          <cell r="D1006" t="str">
            <v>Aernoudt Eliott</v>
          </cell>
          <cell r="E1006">
            <v>0</v>
          </cell>
          <cell r="F1006">
            <v>2</v>
          </cell>
          <cell r="G1006">
            <v>9</v>
          </cell>
          <cell r="H1006" t="str">
            <v>DS</v>
          </cell>
        </row>
        <row r="1007">
          <cell r="A1007" t="str">
            <v>MJ709</v>
          </cell>
          <cell r="B1007" t="str">
            <v>MJ</v>
          </cell>
          <cell r="C1007">
            <v>709</v>
          </cell>
          <cell r="D1007" t="str">
            <v>Godart Killian</v>
          </cell>
          <cell r="E1007">
            <v>0</v>
          </cell>
          <cell r="F1007">
            <v>8</v>
          </cell>
          <cell r="G1007">
            <v>5</v>
          </cell>
          <cell r="H1007" t="str">
            <v>DS</v>
          </cell>
        </row>
        <row r="1008">
          <cell r="A1008" t="str">
            <v>MJ710</v>
          </cell>
          <cell r="B1008" t="str">
            <v>MJ</v>
          </cell>
          <cell r="C1008">
            <v>710</v>
          </cell>
          <cell r="D1008" t="str">
            <v>Denis Theo</v>
          </cell>
          <cell r="E1008">
            <v>0</v>
          </cell>
          <cell r="F1008">
            <v>4</v>
          </cell>
          <cell r="G1008">
            <v>25</v>
          </cell>
          <cell r="H1008" t="str">
            <v>DS</v>
          </cell>
        </row>
        <row r="1009">
          <cell r="A1009" t="str">
            <v>MJ711</v>
          </cell>
          <cell r="B1009" t="str">
            <v>MJ</v>
          </cell>
          <cell r="C1009">
            <v>711</v>
          </cell>
          <cell r="D1009" t="str">
            <v>D'Adesky Martin</v>
          </cell>
          <cell r="E1009">
            <v>0</v>
          </cell>
          <cell r="F1009">
            <v>6</v>
          </cell>
          <cell r="G1009">
            <v>24</v>
          </cell>
          <cell r="H1009" t="str">
            <v>WS</v>
          </cell>
        </row>
        <row r="1010">
          <cell r="A1010" t="str">
            <v>MJ712</v>
          </cell>
          <cell r="B1010" t="str">
            <v>MJ</v>
          </cell>
          <cell r="C1010">
            <v>712</v>
          </cell>
          <cell r="D1010" t="str">
            <v>De Bruyne Steven</v>
          </cell>
          <cell r="E1010">
            <v>0</v>
          </cell>
          <cell r="F1010">
            <v>10</v>
          </cell>
          <cell r="G1010">
            <v>16</v>
          </cell>
          <cell r="H1010" t="str">
            <v>WS</v>
          </cell>
        </row>
        <row r="1011">
          <cell r="A1011" t="str">
            <v>MJ713</v>
          </cell>
          <cell r="B1011" t="str">
            <v>MJ</v>
          </cell>
          <cell r="C1011">
            <v>713</v>
          </cell>
          <cell r="D1011" t="str">
            <v>Kuperblum Jeremie</v>
          </cell>
          <cell r="E1011">
            <v>0</v>
          </cell>
          <cell r="F1011">
            <v>6</v>
          </cell>
          <cell r="G1011">
            <v>15</v>
          </cell>
          <cell r="H1011" t="str">
            <v>WS</v>
          </cell>
        </row>
        <row r="1012">
          <cell r="A1012" t="str">
            <v>MJ714</v>
          </cell>
          <cell r="B1012" t="str">
            <v>MJ</v>
          </cell>
          <cell r="C1012">
            <v>714</v>
          </cell>
          <cell r="D1012" t="str">
            <v>Vaananen Veikka∞</v>
          </cell>
          <cell r="E1012">
            <v>99</v>
          </cell>
          <cell r="F1012">
            <v>2</v>
          </cell>
          <cell r="G1012">
            <v>3</v>
          </cell>
          <cell r="H1012" t="str">
            <v>WS</v>
          </cell>
        </row>
        <row r="1013">
          <cell r="A1013" t="str">
            <v>MJ715</v>
          </cell>
          <cell r="B1013" t="str">
            <v>MJ</v>
          </cell>
          <cell r="C1013">
            <v>715</v>
          </cell>
          <cell r="D1013" t="str">
            <v>Walk Maxwell∞</v>
          </cell>
          <cell r="E1013">
            <v>99</v>
          </cell>
          <cell r="F1013">
            <v>9</v>
          </cell>
          <cell r="G1013">
            <v>27</v>
          </cell>
          <cell r="H1013" t="str">
            <v>WS</v>
          </cell>
        </row>
        <row r="1014">
          <cell r="A1014" t="str">
            <v>MJ716</v>
          </cell>
          <cell r="B1014" t="str">
            <v>MJ</v>
          </cell>
          <cell r="C1014">
            <v>716</v>
          </cell>
          <cell r="D1014" t="str">
            <v>Close Thomas</v>
          </cell>
          <cell r="E1014">
            <v>99</v>
          </cell>
          <cell r="F1014">
            <v>10</v>
          </cell>
          <cell r="G1014">
            <v>5</v>
          </cell>
          <cell r="H1014" t="str">
            <v>HF</v>
          </cell>
        </row>
        <row r="1015">
          <cell r="A1015" t="str">
            <v>MJ717</v>
          </cell>
          <cell r="B1015" t="str">
            <v>MJ</v>
          </cell>
          <cell r="C1015">
            <v>717</v>
          </cell>
          <cell r="D1015" t="str">
            <v>Pierret Cyril</v>
          </cell>
          <cell r="E1015">
            <v>0</v>
          </cell>
          <cell r="F1015">
            <v>9</v>
          </cell>
          <cell r="G1015">
            <v>23</v>
          </cell>
          <cell r="H1015" t="str">
            <v>UAC</v>
          </cell>
        </row>
        <row r="1016">
          <cell r="A1016" t="str">
            <v>MJ718</v>
          </cell>
          <cell r="B1016" t="str">
            <v>MJ</v>
          </cell>
          <cell r="C1016">
            <v>718</v>
          </cell>
          <cell r="D1016" t="str">
            <v>DÙme Felix</v>
          </cell>
          <cell r="E1016">
            <v>99</v>
          </cell>
          <cell r="F1016">
            <v>6</v>
          </cell>
          <cell r="G1016">
            <v>3</v>
          </cell>
          <cell r="H1016" t="str">
            <v>LACE</v>
          </cell>
        </row>
        <row r="1017">
          <cell r="A1017" t="str">
            <v>MJ719</v>
          </cell>
          <cell r="B1017" t="str">
            <v>MJ</v>
          </cell>
          <cell r="C1017">
            <v>719</v>
          </cell>
          <cell r="D1017" t="str">
            <v>Langlet Antoine</v>
          </cell>
          <cell r="E1017">
            <v>0</v>
          </cell>
          <cell r="F1017">
            <v>4</v>
          </cell>
          <cell r="G1017">
            <v>8</v>
          </cell>
          <cell r="H1017" t="str">
            <v>ACLO</v>
          </cell>
        </row>
        <row r="1018">
          <cell r="A1018" t="str">
            <v>MJ720</v>
          </cell>
          <cell r="B1018" t="str">
            <v>MJ</v>
          </cell>
          <cell r="C1018">
            <v>720</v>
          </cell>
          <cell r="D1018" t="str">
            <v>Woygnet Antoine</v>
          </cell>
          <cell r="E1018">
            <v>0</v>
          </cell>
          <cell r="F1018">
            <v>6</v>
          </cell>
          <cell r="G1018">
            <v>5</v>
          </cell>
          <cell r="H1018" t="str">
            <v>DAMP</v>
          </cell>
        </row>
        <row r="1019">
          <cell r="A1019" t="str">
            <v>MJ721</v>
          </cell>
          <cell r="B1019" t="str">
            <v>MJ</v>
          </cell>
          <cell r="C1019">
            <v>721</v>
          </cell>
          <cell r="D1019" t="str">
            <v>Sahib Oussama</v>
          </cell>
          <cell r="E1019">
            <v>0</v>
          </cell>
          <cell r="F1019">
            <v>7</v>
          </cell>
          <cell r="G1019">
            <v>9</v>
          </cell>
          <cell r="H1019" t="str">
            <v>WS</v>
          </cell>
        </row>
        <row r="1020">
          <cell r="A1020" t="str">
            <v>MJ722</v>
          </cell>
          <cell r="B1020" t="str">
            <v>MJ</v>
          </cell>
          <cell r="C1020">
            <v>722</v>
          </cell>
          <cell r="D1020" t="str">
            <v>Wieme Arthur</v>
          </cell>
          <cell r="E1020">
            <v>99</v>
          </cell>
          <cell r="F1020">
            <v>4</v>
          </cell>
          <cell r="G1020">
            <v>18</v>
          </cell>
          <cell r="H1020" t="str">
            <v>ROCA</v>
          </cell>
        </row>
        <row r="1021">
          <cell r="A1021" t="str">
            <v>MJ723</v>
          </cell>
          <cell r="B1021" t="str">
            <v>MJ</v>
          </cell>
          <cell r="C1021">
            <v>723</v>
          </cell>
          <cell r="D1021" t="str">
            <v>Herpain Alexandre</v>
          </cell>
          <cell r="E1021">
            <v>0</v>
          </cell>
          <cell r="F1021">
            <v>3</v>
          </cell>
          <cell r="G1021">
            <v>23</v>
          </cell>
          <cell r="H1021" t="str">
            <v>ACLE</v>
          </cell>
        </row>
        <row r="1022">
          <cell r="A1022" t="str">
            <v>MJ724</v>
          </cell>
          <cell r="B1022" t="str">
            <v>MJ</v>
          </cell>
          <cell r="C1022">
            <v>724</v>
          </cell>
          <cell r="D1022" t="str">
            <v>Stevens Antoine</v>
          </cell>
          <cell r="E1022">
            <v>0</v>
          </cell>
          <cell r="F1022">
            <v>3</v>
          </cell>
          <cell r="G1022">
            <v>16</v>
          </cell>
          <cell r="H1022" t="str">
            <v>CSDY</v>
          </cell>
        </row>
        <row r="1023">
          <cell r="A1023" t="str">
            <v>MJ725</v>
          </cell>
          <cell r="B1023" t="str">
            <v>MJ</v>
          </cell>
          <cell r="C1023">
            <v>725</v>
          </cell>
          <cell r="D1023" t="str">
            <v>Antoine Gilles</v>
          </cell>
          <cell r="E1023">
            <v>0</v>
          </cell>
          <cell r="F1023">
            <v>2</v>
          </cell>
          <cell r="G1023">
            <v>3</v>
          </cell>
          <cell r="H1023" t="str">
            <v>CSDY</v>
          </cell>
        </row>
        <row r="1024">
          <cell r="A1024" t="str">
            <v>MJ726</v>
          </cell>
          <cell r="B1024" t="str">
            <v>MJ</v>
          </cell>
          <cell r="C1024">
            <v>726</v>
          </cell>
          <cell r="D1024" t="str">
            <v>Colle Florian</v>
          </cell>
          <cell r="E1024">
            <v>99</v>
          </cell>
          <cell r="F1024">
            <v>11</v>
          </cell>
          <cell r="G1024">
            <v>16</v>
          </cell>
          <cell r="H1024" t="str">
            <v>CSDY</v>
          </cell>
        </row>
        <row r="1025">
          <cell r="A1025" t="str">
            <v>MJ727</v>
          </cell>
          <cell r="B1025" t="str">
            <v>MJ</v>
          </cell>
          <cell r="C1025">
            <v>727</v>
          </cell>
          <cell r="D1025" t="str">
            <v>Pierlot Christopher</v>
          </cell>
          <cell r="E1025">
            <v>0</v>
          </cell>
          <cell r="F1025">
            <v>1</v>
          </cell>
          <cell r="G1025">
            <v>15</v>
          </cell>
          <cell r="H1025" t="str">
            <v>CAF</v>
          </cell>
        </row>
        <row r="1026">
          <cell r="A1026" t="str">
            <v>MJ728</v>
          </cell>
          <cell r="B1026" t="str">
            <v>MJ</v>
          </cell>
          <cell r="C1026">
            <v>728</v>
          </cell>
          <cell r="D1026" t="str">
            <v>Deltour Axel</v>
          </cell>
          <cell r="E1026">
            <v>0</v>
          </cell>
          <cell r="F1026">
            <v>4</v>
          </cell>
          <cell r="G1026">
            <v>23</v>
          </cell>
          <cell r="H1026" t="str">
            <v>SER</v>
          </cell>
        </row>
        <row r="1027">
          <cell r="A1027" t="str">
            <v>MJ729</v>
          </cell>
          <cell r="B1027" t="str">
            <v>MJ</v>
          </cell>
          <cell r="C1027">
            <v>729</v>
          </cell>
          <cell r="D1027" t="str">
            <v>Dingelstadt Lucas</v>
          </cell>
          <cell r="E1027">
            <v>0</v>
          </cell>
          <cell r="F1027">
            <v>8</v>
          </cell>
          <cell r="G1027">
            <v>25</v>
          </cell>
          <cell r="H1027" t="str">
            <v>SER</v>
          </cell>
        </row>
        <row r="1028">
          <cell r="A1028" t="str">
            <v>MJ730</v>
          </cell>
          <cell r="B1028" t="str">
            <v>MJ</v>
          </cell>
          <cell r="C1028">
            <v>730</v>
          </cell>
          <cell r="D1028" t="str">
            <v>Paque Antoine</v>
          </cell>
          <cell r="E1028">
            <v>0</v>
          </cell>
          <cell r="F1028">
            <v>3</v>
          </cell>
          <cell r="G1028">
            <v>7</v>
          </cell>
          <cell r="H1028" t="str">
            <v>SER</v>
          </cell>
        </row>
        <row r="1029">
          <cell r="A1029" t="str">
            <v>MJ731</v>
          </cell>
          <cell r="B1029" t="str">
            <v>MJ</v>
          </cell>
          <cell r="C1029">
            <v>731</v>
          </cell>
          <cell r="D1029" t="str">
            <v>Gathot Florent</v>
          </cell>
          <cell r="E1029">
            <v>0</v>
          </cell>
          <cell r="F1029">
            <v>5</v>
          </cell>
          <cell r="G1029">
            <v>30</v>
          </cell>
          <cell r="H1029" t="str">
            <v>HERV</v>
          </cell>
        </row>
        <row r="1030">
          <cell r="A1030" t="str">
            <v>MJ732</v>
          </cell>
          <cell r="B1030" t="str">
            <v>MJ</v>
          </cell>
          <cell r="C1030">
            <v>732</v>
          </cell>
          <cell r="D1030" t="str">
            <v>RENARD Sacha</v>
          </cell>
          <cell r="E1030">
            <v>0</v>
          </cell>
          <cell r="F1030">
            <v>9</v>
          </cell>
          <cell r="G1030">
            <v>26</v>
          </cell>
          <cell r="H1030" t="str">
            <v>WACO</v>
          </cell>
        </row>
        <row r="1031">
          <cell r="A1031" t="str">
            <v>MJ733</v>
          </cell>
          <cell r="B1031" t="str">
            <v>MJ</v>
          </cell>
          <cell r="C1031">
            <v>733</v>
          </cell>
          <cell r="D1031" t="str">
            <v>Hendricks Victor</v>
          </cell>
          <cell r="E1031">
            <v>0</v>
          </cell>
          <cell r="F1031">
            <v>11</v>
          </cell>
          <cell r="G1031">
            <v>13</v>
          </cell>
          <cell r="H1031" t="str">
            <v>MALM</v>
          </cell>
        </row>
        <row r="1032">
          <cell r="A1032" t="str">
            <v>MJ734</v>
          </cell>
          <cell r="B1032" t="str">
            <v>MJ</v>
          </cell>
          <cell r="C1032">
            <v>734</v>
          </cell>
          <cell r="D1032" t="str">
            <v>Faymonville Jean</v>
          </cell>
          <cell r="E1032">
            <v>0</v>
          </cell>
          <cell r="F1032">
            <v>4</v>
          </cell>
          <cell r="G1032">
            <v>20</v>
          </cell>
          <cell r="H1032" t="str">
            <v>MALM</v>
          </cell>
        </row>
        <row r="1033">
          <cell r="A1033" t="str">
            <v>MJ735</v>
          </cell>
          <cell r="B1033" t="str">
            <v>MJ</v>
          </cell>
          <cell r="C1033">
            <v>735</v>
          </cell>
          <cell r="D1033" t="str">
            <v>Bernard Nathan</v>
          </cell>
          <cell r="E1033">
            <v>0</v>
          </cell>
          <cell r="F1033">
            <v>9</v>
          </cell>
          <cell r="G1033">
            <v>13</v>
          </cell>
          <cell r="H1033" t="str">
            <v>CSF</v>
          </cell>
        </row>
        <row r="1034">
          <cell r="A1034" t="str">
            <v>MJ736</v>
          </cell>
          <cell r="B1034" t="str">
            <v>MJ</v>
          </cell>
          <cell r="C1034">
            <v>736</v>
          </cell>
          <cell r="D1034" t="str">
            <v>Deydier Arnaud</v>
          </cell>
          <cell r="E1034">
            <v>99</v>
          </cell>
          <cell r="F1034">
            <v>6</v>
          </cell>
          <cell r="G1034">
            <v>10</v>
          </cell>
          <cell r="H1034" t="str">
            <v>FAC</v>
          </cell>
        </row>
        <row r="1035">
          <cell r="A1035" t="str">
            <v>MJ737</v>
          </cell>
          <cell r="B1035" t="str">
            <v>MJ</v>
          </cell>
          <cell r="C1035">
            <v>737</v>
          </cell>
          <cell r="D1035" t="str">
            <v>Marlier Yohan</v>
          </cell>
          <cell r="E1035">
            <v>0</v>
          </cell>
          <cell r="F1035">
            <v>9</v>
          </cell>
          <cell r="G1035">
            <v>18</v>
          </cell>
          <cell r="H1035" t="str">
            <v>ULA</v>
          </cell>
        </row>
        <row r="1036">
          <cell r="A1036" t="str">
            <v>MJ738</v>
          </cell>
          <cell r="B1036" t="str">
            <v>MJ</v>
          </cell>
          <cell r="C1036">
            <v>738</v>
          </cell>
          <cell r="D1036" t="str">
            <v>Foguenne Jacob</v>
          </cell>
          <cell r="E1036">
            <v>0</v>
          </cell>
          <cell r="F1036">
            <v>10</v>
          </cell>
          <cell r="G1036">
            <v>11</v>
          </cell>
          <cell r="H1036" t="str">
            <v>HF</v>
          </cell>
        </row>
        <row r="1037">
          <cell r="A1037" t="str">
            <v>MJ739</v>
          </cell>
          <cell r="B1037" t="str">
            <v>MJ</v>
          </cell>
          <cell r="C1037">
            <v>739</v>
          </cell>
          <cell r="D1037" t="str">
            <v>Hostens Gregoire</v>
          </cell>
          <cell r="E1037">
            <v>0</v>
          </cell>
          <cell r="F1037">
            <v>2</v>
          </cell>
          <cell r="G1037">
            <v>23</v>
          </cell>
          <cell r="H1037" t="str">
            <v>USTA</v>
          </cell>
        </row>
        <row r="1038">
          <cell r="A1038" t="str">
            <v>MJ740</v>
          </cell>
          <cell r="B1038" t="str">
            <v>MJ</v>
          </cell>
          <cell r="C1038">
            <v>740</v>
          </cell>
          <cell r="D1038" t="str">
            <v>Dujardin Louis</v>
          </cell>
          <cell r="E1038">
            <v>0</v>
          </cell>
          <cell r="F1038">
            <v>7</v>
          </cell>
          <cell r="G1038">
            <v>22</v>
          </cell>
          <cell r="H1038" t="str">
            <v>USTA</v>
          </cell>
        </row>
        <row r="1039">
          <cell r="A1039" t="str">
            <v>MJ741</v>
          </cell>
          <cell r="B1039" t="str">
            <v>MJ</v>
          </cell>
          <cell r="C1039">
            <v>741</v>
          </cell>
          <cell r="D1039" t="str">
            <v>Dujardin Quentin</v>
          </cell>
          <cell r="E1039">
            <v>0</v>
          </cell>
          <cell r="F1039">
            <v>7</v>
          </cell>
          <cell r="G1039">
            <v>22</v>
          </cell>
          <cell r="H1039" t="str">
            <v>USTA</v>
          </cell>
        </row>
        <row r="1040">
          <cell r="A1040" t="str">
            <v>MJ742</v>
          </cell>
          <cell r="B1040" t="str">
            <v>MJ</v>
          </cell>
          <cell r="C1040">
            <v>742</v>
          </cell>
          <cell r="D1040" t="str">
            <v>De Hey Benjamin</v>
          </cell>
          <cell r="E1040">
            <v>0</v>
          </cell>
          <cell r="F1040">
            <v>4</v>
          </cell>
          <cell r="G1040">
            <v>2</v>
          </cell>
          <cell r="H1040" t="str">
            <v>HF</v>
          </cell>
        </row>
        <row r="1041">
          <cell r="A1041" t="str">
            <v>MJ743</v>
          </cell>
          <cell r="B1041" t="str">
            <v>MJ</v>
          </cell>
          <cell r="C1041">
            <v>743</v>
          </cell>
          <cell r="D1041" t="str">
            <v>Reip Guillaume</v>
          </cell>
          <cell r="E1041">
            <v>0</v>
          </cell>
          <cell r="F1041">
            <v>12</v>
          </cell>
          <cell r="G1041">
            <v>12</v>
          </cell>
          <cell r="H1041" t="str">
            <v>HF</v>
          </cell>
        </row>
        <row r="1042">
          <cell r="A1042" t="str">
            <v>MJ744</v>
          </cell>
          <cell r="B1042" t="str">
            <v>MJ</v>
          </cell>
          <cell r="C1042">
            <v>744</v>
          </cell>
          <cell r="D1042" t="str">
            <v>Davies Matthieu</v>
          </cell>
          <cell r="E1042">
            <v>0</v>
          </cell>
          <cell r="F1042">
            <v>6</v>
          </cell>
          <cell r="G1042">
            <v>13</v>
          </cell>
          <cell r="H1042" t="str">
            <v>OSGA</v>
          </cell>
        </row>
        <row r="1043">
          <cell r="A1043" t="str">
            <v>MJ745</v>
          </cell>
          <cell r="B1043" t="str">
            <v>MJ</v>
          </cell>
          <cell r="C1043">
            <v>745</v>
          </cell>
          <cell r="D1043" t="str">
            <v>Defosse Arno</v>
          </cell>
          <cell r="E1043">
            <v>0</v>
          </cell>
          <cell r="F1043">
            <v>11</v>
          </cell>
          <cell r="G1043">
            <v>1</v>
          </cell>
          <cell r="H1043" t="str">
            <v>OSGA</v>
          </cell>
        </row>
        <row r="1044">
          <cell r="A1044" t="str">
            <v>MJ746</v>
          </cell>
          <cell r="B1044" t="str">
            <v>MJ</v>
          </cell>
          <cell r="C1044">
            <v>746</v>
          </cell>
          <cell r="D1044" t="str">
            <v>Medici Nando</v>
          </cell>
          <cell r="E1044">
            <v>0</v>
          </cell>
          <cell r="F1044">
            <v>2</v>
          </cell>
          <cell r="G1044">
            <v>28</v>
          </cell>
          <cell r="H1044" t="str">
            <v>OSGA</v>
          </cell>
        </row>
        <row r="1045">
          <cell r="A1045" t="str">
            <v>MJ747</v>
          </cell>
          <cell r="B1045" t="str">
            <v>MJ</v>
          </cell>
          <cell r="C1045">
            <v>747</v>
          </cell>
          <cell r="D1045" t="str">
            <v>Willocq Florian</v>
          </cell>
          <cell r="E1045">
            <v>99</v>
          </cell>
          <cell r="F1045">
            <v>12</v>
          </cell>
          <cell r="G1045">
            <v>18</v>
          </cell>
          <cell r="H1045" t="str">
            <v>OSGA</v>
          </cell>
        </row>
        <row r="1046">
          <cell r="A1046" t="str">
            <v>MJ748</v>
          </cell>
          <cell r="B1046" t="str">
            <v>MJ</v>
          </cell>
          <cell r="C1046">
            <v>748</v>
          </cell>
          <cell r="D1046" t="str">
            <v>Temsamani Ilias</v>
          </cell>
          <cell r="E1046">
            <v>99</v>
          </cell>
          <cell r="F1046">
            <v>3</v>
          </cell>
          <cell r="G1046">
            <v>25</v>
          </cell>
          <cell r="H1046" t="str">
            <v>RESC</v>
          </cell>
        </row>
        <row r="1047">
          <cell r="A1047" t="str">
            <v>MJ749</v>
          </cell>
          <cell r="B1047" t="str">
            <v>MJ</v>
          </cell>
          <cell r="C1047">
            <v>749</v>
          </cell>
          <cell r="D1047" t="str">
            <v>De Ro Miralles Nicolas</v>
          </cell>
          <cell r="E1047">
            <v>99</v>
          </cell>
          <cell r="F1047">
            <v>2</v>
          </cell>
          <cell r="G1047">
            <v>5</v>
          </cell>
          <cell r="H1047" t="str">
            <v>RESC</v>
          </cell>
        </row>
        <row r="1048">
          <cell r="A1048" t="str">
            <v>MJ750</v>
          </cell>
          <cell r="B1048" t="str">
            <v>MJ</v>
          </cell>
          <cell r="C1048">
            <v>750</v>
          </cell>
          <cell r="D1048" t="str">
            <v>Jacques FranÁois</v>
          </cell>
          <cell r="E1048">
            <v>99</v>
          </cell>
          <cell r="F1048">
            <v>8</v>
          </cell>
          <cell r="G1048">
            <v>8</v>
          </cell>
          <cell r="H1048" t="str">
            <v>ATC</v>
          </cell>
        </row>
        <row r="1049">
          <cell r="A1049" t="str">
            <v>MJ751</v>
          </cell>
          <cell r="B1049" t="str">
            <v>MJ</v>
          </cell>
          <cell r="C1049">
            <v>751</v>
          </cell>
          <cell r="D1049" t="str">
            <v>Asscherick Dorian</v>
          </cell>
          <cell r="E1049">
            <v>0</v>
          </cell>
          <cell r="F1049">
            <v>5</v>
          </cell>
          <cell r="G1049">
            <v>12</v>
          </cell>
          <cell r="H1049" t="str">
            <v>EAH</v>
          </cell>
        </row>
        <row r="1050">
          <cell r="A1050" t="str">
            <v>MJ752</v>
          </cell>
          <cell r="B1050" t="str">
            <v>MJ</v>
          </cell>
          <cell r="C1050">
            <v>752</v>
          </cell>
          <cell r="D1050" t="str">
            <v>Depuis Noe</v>
          </cell>
          <cell r="E1050">
            <v>0</v>
          </cell>
          <cell r="F1050">
            <v>10</v>
          </cell>
          <cell r="G1050">
            <v>26</v>
          </cell>
          <cell r="H1050" t="str">
            <v>ULA</v>
          </cell>
        </row>
        <row r="1051">
          <cell r="A1051" t="str">
            <v>MJ753</v>
          </cell>
          <cell r="B1051" t="str">
            <v>MJ</v>
          </cell>
          <cell r="C1051">
            <v>753</v>
          </cell>
          <cell r="D1051" t="str">
            <v>Chretien Arthur</v>
          </cell>
          <cell r="E1051">
            <v>0</v>
          </cell>
          <cell r="F1051">
            <v>6</v>
          </cell>
          <cell r="G1051">
            <v>27</v>
          </cell>
          <cell r="H1051" t="str">
            <v>USBW</v>
          </cell>
        </row>
        <row r="1052">
          <cell r="A1052" t="str">
            <v>MJ754</v>
          </cell>
          <cell r="B1052" t="str">
            <v>MJ</v>
          </cell>
          <cell r="C1052">
            <v>754</v>
          </cell>
          <cell r="D1052" t="str">
            <v>Poncelet Kylian</v>
          </cell>
          <cell r="E1052">
            <v>99</v>
          </cell>
          <cell r="F1052">
            <v>2</v>
          </cell>
          <cell r="G1052">
            <v>8</v>
          </cell>
          <cell r="H1052" t="str">
            <v>ACCO</v>
          </cell>
        </row>
        <row r="1053">
          <cell r="A1053" t="str">
            <v>MJ755</v>
          </cell>
          <cell r="B1053" t="str">
            <v>MJ</v>
          </cell>
          <cell r="C1053">
            <v>755</v>
          </cell>
          <cell r="D1053" t="str">
            <v>Rochet Baptiste</v>
          </cell>
          <cell r="E1053">
            <v>0</v>
          </cell>
          <cell r="F1053">
            <v>6</v>
          </cell>
          <cell r="G1053">
            <v>26</v>
          </cell>
          <cell r="H1053" t="str">
            <v>ACTE</v>
          </cell>
        </row>
        <row r="1054">
          <cell r="A1054" t="str">
            <v>MJ756</v>
          </cell>
          <cell r="B1054" t="str">
            <v>MJ</v>
          </cell>
          <cell r="C1054">
            <v>756</v>
          </cell>
          <cell r="D1054" t="str">
            <v>Mazebo Simon</v>
          </cell>
          <cell r="E1054">
            <v>0</v>
          </cell>
          <cell r="F1054">
            <v>5</v>
          </cell>
          <cell r="G1054">
            <v>28</v>
          </cell>
          <cell r="H1054" t="str">
            <v>ATH</v>
          </cell>
        </row>
        <row r="1055">
          <cell r="A1055" t="str">
            <v>MJ757</v>
          </cell>
          <cell r="B1055" t="str">
            <v>MJ</v>
          </cell>
          <cell r="C1055">
            <v>757</v>
          </cell>
          <cell r="D1055" t="str">
            <v>Fontaine Thomas</v>
          </cell>
          <cell r="E1055">
            <v>99</v>
          </cell>
          <cell r="F1055">
            <v>10</v>
          </cell>
          <cell r="G1055">
            <v>31</v>
          </cell>
          <cell r="H1055" t="str">
            <v>ACLE</v>
          </cell>
        </row>
        <row r="1056">
          <cell r="A1056" t="str">
            <v>MJ758</v>
          </cell>
          <cell r="B1056" t="str">
            <v>MJ</v>
          </cell>
          <cell r="C1056">
            <v>758</v>
          </cell>
          <cell r="D1056" t="str">
            <v>Liegeois Louis</v>
          </cell>
          <cell r="E1056">
            <v>0</v>
          </cell>
          <cell r="F1056">
            <v>2</v>
          </cell>
          <cell r="G1056">
            <v>24</v>
          </cell>
          <cell r="H1056" t="str">
            <v>ARCH</v>
          </cell>
        </row>
        <row r="1057">
          <cell r="A1057" t="str">
            <v>MJ759</v>
          </cell>
          <cell r="B1057" t="str">
            <v>MJ</v>
          </cell>
          <cell r="C1057">
            <v>759</v>
          </cell>
          <cell r="D1057" t="str">
            <v>Klinkenberg Quentin</v>
          </cell>
          <cell r="E1057">
            <v>99</v>
          </cell>
          <cell r="F1057">
            <v>1</v>
          </cell>
          <cell r="G1057">
            <v>15</v>
          </cell>
          <cell r="H1057" t="str">
            <v>HF</v>
          </cell>
        </row>
        <row r="1058">
          <cell r="A1058" t="str">
            <v>MJ760</v>
          </cell>
          <cell r="B1058" t="str">
            <v>MJ</v>
          </cell>
          <cell r="C1058">
            <v>760</v>
          </cell>
          <cell r="D1058" t="str">
            <v>Henrotte Myrian</v>
          </cell>
          <cell r="E1058">
            <v>99</v>
          </cell>
          <cell r="F1058">
            <v>2</v>
          </cell>
          <cell r="G1058">
            <v>18</v>
          </cell>
          <cell r="H1058" t="str">
            <v>DAMP</v>
          </cell>
        </row>
        <row r="1059">
          <cell r="A1059" t="str">
            <v>MJ761</v>
          </cell>
          <cell r="B1059" t="str">
            <v>MJ</v>
          </cell>
          <cell r="C1059">
            <v>761</v>
          </cell>
          <cell r="D1059" t="str">
            <v>Di Tursi Luca</v>
          </cell>
          <cell r="E1059">
            <v>0</v>
          </cell>
          <cell r="F1059">
            <v>11</v>
          </cell>
          <cell r="G1059">
            <v>26</v>
          </cell>
          <cell r="H1059" t="str">
            <v>WS</v>
          </cell>
        </row>
        <row r="1060">
          <cell r="A1060" t="str">
            <v>MJ762</v>
          </cell>
          <cell r="B1060" t="str">
            <v>MJ</v>
          </cell>
          <cell r="C1060">
            <v>762</v>
          </cell>
          <cell r="D1060" t="str">
            <v>Goodall Alex∞</v>
          </cell>
          <cell r="E1060">
            <v>99</v>
          </cell>
          <cell r="F1060">
            <v>9</v>
          </cell>
          <cell r="G1060">
            <v>30</v>
          </cell>
          <cell r="H1060" t="str">
            <v>WS</v>
          </cell>
        </row>
        <row r="1061">
          <cell r="A1061" t="str">
            <v>MJ763</v>
          </cell>
          <cell r="B1061" t="str">
            <v>MJ</v>
          </cell>
          <cell r="C1061">
            <v>763</v>
          </cell>
          <cell r="D1061" t="str">
            <v>Allix Luchino</v>
          </cell>
          <cell r="E1061">
            <v>0</v>
          </cell>
          <cell r="F1061">
            <v>5</v>
          </cell>
          <cell r="G1061">
            <v>19</v>
          </cell>
          <cell r="H1061" t="str">
            <v>RCB</v>
          </cell>
        </row>
        <row r="1062">
          <cell r="A1062" t="str">
            <v>MJ764</v>
          </cell>
          <cell r="B1062" t="str">
            <v>MJ</v>
          </cell>
          <cell r="C1062">
            <v>764</v>
          </cell>
          <cell r="D1062" t="str">
            <v>Delplanque Antoine</v>
          </cell>
          <cell r="E1062">
            <v>99</v>
          </cell>
          <cell r="F1062">
            <v>9</v>
          </cell>
          <cell r="G1062">
            <v>12</v>
          </cell>
          <cell r="H1062" t="str">
            <v>OSGA</v>
          </cell>
        </row>
        <row r="1063">
          <cell r="A1063" t="str">
            <v>MJ765</v>
          </cell>
          <cell r="B1063" t="str">
            <v>MJ</v>
          </cell>
          <cell r="C1063">
            <v>765</v>
          </cell>
          <cell r="D1063" t="str">
            <v>Thompson Alexander</v>
          </cell>
          <cell r="E1063">
            <v>99</v>
          </cell>
          <cell r="F1063">
            <v>3</v>
          </cell>
          <cell r="G1063">
            <v>6</v>
          </cell>
          <cell r="H1063" t="str">
            <v>SMAC</v>
          </cell>
        </row>
        <row r="1064">
          <cell r="A1064" t="str">
            <v>MJ766</v>
          </cell>
          <cell r="B1064" t="str">
            <v>MJ</v>
          </cell>
          <cell r="C1064">
            <v>766</v>
          </cell>
          <cell r="D1064" t="str">
            <v>Bournonville Roman</v>
          </cell>
          <cell r="E1064">
            <v>99</v>
          </cell>
          <cell r="F1064">
            <v>10</v>
          </cell>
          <cell r="G1064">
            <v>17</v>
          </cell>
          <cell r="H1064" t="str">
            <v>DS</v>
          </cell>
        </row>
        <row r="1065">
          <cell r="A1065" t="str">
            <v>MJ767</v>
          </cell>
          <cell r="B1065" t="str">
            <v>MJ</v>
          </cell>
          <cell r="C1065">
            <v>767</v>
          </cell>
          <cell r="D1065" t="str">
            <v>Dumont Adrien</v>
          </cell>
          <cell r="E1065">
            <v>0</v>
          </cell>
          <cell r="F1065">
            <v>8</v>
          </cell>
          <cell r="G1065">
            <v>25</v>
          </cell>
          <cell r="H1065" t="str">
            <v>DS</v>
          </cell>
        </row>
        <row r="1066">
          <cell r="A1066" t="str">
            <v>MJ768</v>
          </cell>
          <cell r="B1066" t="str">
            <v>MJ</v>
          </cell>
          <cell r="C1066">
            <v>768</v>
          </cell>
          <cell r="D1066" t="str">
            <v>Hutlet Gaetan</v>
          </cell>
          <cell r="E1066">
            <v>0</v>
          </cell>
          <cell r="F1066">
            <v>11</v>
          </cell>
          <cell r="G1066">
            <v>30</v>
          </cell>
          <cell r="H1066" t="str">
            <v>DAMP</v>
          </cell>
        </row>
        <row r="1067">
          <cell r="A1067" t="str">
            <v>MJ769</v>
          </cell>
          <cell r="B1067" t="str">
            <v>MJ</v>
          </cell>
          <cell r="C1067">
            <v>769</v>
          </cell>
          <cell r="D1067" t="str">
            <v>Dubois Antoine</v>
          </cell>
          <cell r="E1067">
            <v>0</v>
          </cell>
          <cell r="F1067">
            <v>8</v>
          </cell>
          <cell r="G1067">
            <v>14</v>
          </cell>
          <cell r="H1067" t="str">
            <v>SER</v>
          </cell>
        </row>
        <row r="1068">
          <cell r="A1068" t="str">
            <v>MJ770</v>
          </cell>
          <cell r="B1068" t="str">
            <v>MJ</v>
          </cell>
          <cell r="C1068">
            <v>770</v>
          </cell>
          <cell r="D1068" t="str">
            <v>Crupi Nicolas</v>
          </cell>
          <cell r="E1068">
            <v>0</v>
          </cell>
          <cell r="F1068">
            <v>11</v>
          </cell>
          <cell r="G1068">
            <v>7</v>
          </cell>
          <cell r="H1068" t="str">
            <v>CABW</v>
          </cell>
        </row>
        <row r="1069">
          <cell r="A1069" t="str">
            <v>MJ771</v>
          </cell>
          <cell r="B1069" t="str">
            <v>MJ</v>
          </cell>
          <cell r="C1069">
            <v>771</v>
          </cell>
          <cell r="D1069" t="str">
            <v>Perdaens Adam</v>
          </cell>
          <cell r="E1069">
            <v>0</v>
          </cell>
          <cell r="F1069">
            <v>7</v>
          </cell>
          <cell r="G1069">
            <v>3</v>
          </cell>
          <cell r="H1069" t="str">
            <v>CABW</v>
          </cell>
        </row>
        <row r="1070">
          <cell r="A1070" t="str">
            <v>MJ772</v>
          </cell>
          <cell r="B1070" t="str">
            <v>MJ</v>
          </cell>
          <cell r="C1070">
            <v>772</v>
          </cell>
          <cell r="D1070" t="str">
            <v>Georis Yannis</v>
          </cell>
          <cell r="E1070">
            <v>99</v>
          </cell>
          <cell r="F1070">
            <v>1</v>
          </cell>
          <cell r="G1070">
            <v>17</v>
          </cell>
          <cell r="H1070" t="str">
            <v>CABW</v>
          </cell>
        </row>
        <row r="1071">
          <cell r="A1071" t="str">
            <v>MJ773</v>
          </cell>
          <cell r="B1071" t="str">
            <v>MJ</v>
          </cell>
          <cell r="C1071">
            <v>773</v>
          </cell>
          <cell r="D1071" t="str">
            <v>Draux Axel</v>
          </cell>
          <cell r="E1071">
            <v>99</v>
          </cell>
          <cell r="F1071">
            <v>2</v>
          </cell>
          <cell r="G1071">
            <v>22</v>
          </cell>
          <cell r="H1071" t="str">
            <v>CABW</v>
          </cell>
        </row>
        <row r="1072">
          <cell r="A1072" t="str">
            <v>MJ774</v>
          </cell>
          <cell r="B1072" t="str">
            <v>MJ</v>
          </cell>
          <cell r="C1072">
            <v>774</v>
          </cell>
          <cell r="D1072" t="str">
            <v>Vervoort Lorin</v>
          </cell>
          <cell r="E1072">
            <v>0</v>
          </cell>
          <cell r="F1072">
            <v>11</v>
          </cell>
          <cell r="G1072">
            <v>4</v>
          </cell>
          <cell r="H1072" t="str">
            <v>HUY</v>
          </cell>
        </row>
        <row r="1073">
          <cell r="A1073" t="str">
            <v>MJ775</v>
          </cell>
          <cell r="B1073" t="str">
            <v>MJ</v>
          </cell>
          <cell r="C1073">
            <v>775</v>
          </cell>
          <cell r="D1073" t="str">
            <v>Tack Pierre</v>
          </cell>
          <cell r="E1073">
            <v>99</v>
          </cell>
          <cell r="F1073">
            <v>12</v>
          </cell>
          <cell r="G1073">
            <v>15</v>
          </cell>
          <cell r="H1073" t="str">
            <v>UAC</v>
          </cell>
        </row>
        <row r="1074">
          <cell r="A1074" t="str">
            <v>MJ776</v>
          </cell>
          <cell r="B1074" t="str">
            <v>MJ</v>
          </cell>
          <cell r="C1074">
            <v>776</v>
          </cell>
          <cell r="D1074" t="str">
            <v>Poshi Fundi</v>
          </cell>
          <cell r="E1074">
            <v>99</v>
          </cell>
          <cell r="F1074">
            <v>11</v>
          </cell>
          <cell r="G1074">
            <v>29</v>
          </cell>
          <cell r="H1074" t="str">
            <v>CRAC</v>
          </cell>
        </row>
        <row r="1075">
          <cell r="A1075" t="str">
            <v>MJ777</v>
          </cell>
          <cell r="B1075" t="str">
            <v>MJ</v>
          </cell>
          <cell r="C1075">
            <v>777</v>
          </cell>
          <cell r="D1075" t="str">
            <v>Pieters Julien</v>
          </cell>
          <cell r="E1075">
            <v>99</v>
          </cell>
          <cell r="F1075">
            <v>7</v>
          </cell>
          <cell r="G1075">
            <v>7</v>
          </cell>
          <cell r="H1075" t="str">
            <v>ATC</v>
          </cell>
        </row>
        <row r="1076">
          <cell r="A1076" t="str">
            <v>MJ778</v>
          </cell>
          <cell r="B1076" t="str">
            <v>MJ</v>
          </cell>
          <cell r="C1076">
            <v>778</v>
          </cell>
          <cell r="D1076" t="str">
            <v>Willems Oskar</v>
          </cell>
          <cell r="E1076">
            <v>99</v>
          </cell>
          <cell r="F1076">
            <v>6</v>
          </cell>
          <cell r="G1076">
            <v>25</v>
          </cell>
          <cell r="H1076" t="str">
            <v>RIWA</v>
          </cell>
        </row>
        <row r="1077">
          <cell r="A1077" t="str">
            <v>MJ779</v>
          </cell>
          <cell r="B1077" t="str">
            <v>MJ</v>
          </cell>
          <cell r="C1077">
            <v>779</v>
          </cell>
          <cell r="D1077" t="str">
            <v>Brohez Valentin</v>
          </cell>
          <cell r="E1077">
            <v>99</v>
          </cell>
          <cell r="F1077">
            <v>11</v>
          </cell>
          <cell r="G1077">
            <v>19</v>
          </cell>
          <cell r="H1077" t="str">
            <v>OSGA</v>
          </cell>
        </row>
        <row r="1078">
          <cell r="A1078" t="str">
            <v>MJ780</v>
          </cell>
          <cell r="B1078" t="str">
            <v>MJ</v>
          </cell>
          <cell r="C1078">
            <v>780</v>
          </cell>
          <cell r="D1078" t="str">
            <v>De Saint Moulin Loic</v>
          </cell>
          <cell r="E1078">
            <v>0</v>
          </cell>
          <cell r="F1078">
            <v>7</v>
          </cell>
          <cell r="G1078">
            <v>29</v>
          </cell>
          <cell r="H1078" t="str">
            <v>RFCL</v>
          </cell>
        </row>
        <row r="1079">
          <cell r="A1079" t="str">
            <v>MJ781</v>
          </cell>
          <cell r="B1079" t="str">
            <v>MJ</v>
          </cell>
          <cell r="C1079">
            <v>781</v>
          </cell>
          <cell r="D1079" t="str">
            <v>Dubuisson Maxime</v>
          </cell>
          <cell r="E1079">
            <v>0</v>
          </cell>
          <cell r="F1079">
            <v>4</v>
          </cell>
          <cell r="G1079">
            <v>17</v>
          </cell>
          <cell r="H1079" t="str">
            <v>OSGA</v>
          </cell>
        </row>
        <row r="1080">
          <cell r="A1080" t="str">
            <v>MJ782</v>
          </cell>
          <cell r="B1080" t="str">
            <v>MJ</v>
          </cell>
          <cell r="C1080">
            <v>782</v>
          </cell>
          <cell r="D1080" t="str">
            <v>Vandiest Jonas</v>
          </cell>
          <cell r="E1080">
            <v>0</v>
          </cell>
          <cell r="F1080">
            <v>7</v>
          </cell>
          <cell r="G1080">
            <v>25</v>
          </cell>
          <cell r="H1080" t="str">
            <v>UAC</v>
          </cell>
        </row>
        <row r="1081">
          <cell r="A1081" t="str">
            <v>MJ783</v>
          </cell>
          <cell r="B1081" t="str">
            <v>MJ</v>
          </cell>
          <cell r="C1081">
            <v>783</v>
          </cell>
          <cell r="D1081" t="str">
            <v>Wauters Robin</v>
          </cell>
          <cell r="E1081">
            <v>99</v>
          </cell>
          <cell r="F1081">
            <v>4</v>
          </cell>
          <cell r="G1081">
            <v>27</v>
          </cell>
          <cell r="H1081" t="str">
            <v>DAMP</v>
          </cell>
        </row>
        <row r="1082">
          <cell r="A1082" t="str">
            <v>MJ784</v>
          </cell>
          <cell r="B1082" t="str">
            <v>MJ</v>
          </cell>
          <cell r="C1082">
            <v>784</v>
          </cell>
          <cell r="D1082" t="str">
            <v>Senard Antoine</v>
          </cell>
          <cell r="E1082">
            <v>0</v>
          </cell>
          <cell r="F1082">
            <v>2</v>
          </cell>
          <cell r="G1082">
            <v>2</v>
          </cell>
          <cell r="H1082" t="str">
            <v>SER</v>
          </cell>
        </row>
        <row r="1083">
          <cell r="A1083" t="str">
            <v>MJ785</v>
          </cell>
          <cell r="B1083" t="str">
            <v>MJ</v>
          </cell>
          <cell r="C1083">
            <v>785</v>
          </cell>
          <cell r="D1083" t="str">
            <v>Maka Tanguy</v>
          </cell>
          <cell r="E1083">
            <v>99</v>
          </cell>
          <cell r="F1083">
            <v>4</v>
          </cell>
          <cell r="G1083">
            <v>28</v>
          </cell>
          <cell r="H1083" t="str">
            <v>FAC</v>
          </cell>
        </row>
        <row r="1084">
          <cell r="A1084" t="str">
            <v>MJ786</v>
          </cell>
          <cell r="B1084" t="str">
            <v>MJ</v>
          </cell>
          <cell r="C1084">
            <v>786</v>
          </cell>
          <cell r="D1084" t="str">
            <v>Kevelaer Grégoire</v>
          </cell>
          <cell r="E1084">
            <v>99</v>
          </cell>
          <cell r="F1084">
            <v>12</v>
          </cell>
          <cell r="G1084">
            <v>9</v>
          </cell>
          <cell r="H1084" t="str">
            <v>HERV</v>
          </cell>
        </row>
        <row r="1085">
          <cell r="A1085" t="str">
            <v>MJ787</v>
          </cell>
          <cell r="B1085" t="str">
            <v>MJ</v>
          </cell>
          <cell r="C1085">
            <v>787</v>
          </cell>
          <cell r="D1085" t="str">
            <v>Verbrugghe Charles</v>
          </cell>
          <cell r="E1085">
            <v>99</v>
          </cell>
          <cell r="F1085">
            <v>7</v>
          </cell>
          <cell r="G1085">
            <v>7</v>
          </cell>
          <cell r="H1085" t="str">
            <v>HUY</v>
          </cell>
        </row>
        <row r="1086">
          <cell r="A1086" t="str">
            <v>MJ788</v>
          </cell>
          <cell r="B1086" t="str">
            <v>MJ</v>
          </cell>
          <cell r="C1086">
            <v>788</v>
          </cell>
          <cell r="D1086" t="str">
            <v>Giunta Gianni</v>
          </cell>
          <cell r="E1086">
            <v>0</v>
          </cell>
          <cell r="F1086">
            <v>5</v>
          </cell>
          <cell r="G1086">
            <v>27</v>
          </cell>
          <cell r="H1086" t="str">
            <v>CABW</v>
          </cell>
        </row>
        <row r="1087">
          <cell r="A1087" t="str">
            <v>MJ789</v>
          </cell>
          <cell r="B1087" t="str">
            <v>MJ</v>
          </cell>
          <cell r="C1087">
            <v>789</v>
          </cell>
          <cell r="D1087" t="str">
            <v>Bottin Joel</v>
          </cell>
          <cell r="E1087">
            <v>0</v>
          </cell>
          <cell r="F1087">
            <v>2</v>
          </cell>
          <cell r="G1087">
            <v>25</v>
          </cell>
          <cell r="H1087" t="str">
            <v>WACO</v>
          </cell>
        </row>
        <row r="1088">
          <cell r="A1088" t="str">
            <v>MJ790</v>
          </cell>
          <cell r="B1088" t="str">
            <v>MJ</v>
          </cell>
          <cell r="C1088">
            <v>790</v>
          </cell>
          <cell r="D1088" t="str">
            <v>Wauthelet Sacha</v>
          </cell>
          <cell r="E1088">
            <v>0</v>
          </cell>
          <cell r="F1088">
            <v>10</v>
          </cell>
          <cell r="G1088">
            <v>20</v>
          </cell>
          <cell r="H1088" t="str">
            <v>SMAC</v>
          </cell>
        </row>
        <row r="1089">
          <cell r="A1089" t="str">
            <v>MJ791</v>
          </cell>
          <cell r="B1089" t="str">
            <v>MJ</v>
          </cell>
          <cell r="C1089">
            <v>791</v>
          </cell>
          <cell r="D1089" t="str">
            <v>Degand Theo</v>
          </cell>
          <cell r="E1089">
            <v>0</v>
          </cell>
          <cell r="F1089">
            <v>5</v>
          </cell>
          <cell r="G1089">
            <v>19</v>
          </cell>
          <cell r="H1089" t="str">
            <v>ATH</v>
          </cell>
        </row>
        <row r="1090">
          <cell r="A1090" t="str">
            <v>MJ792</v>
          </cell>
          <cell r="B1090" t="str">
            <v>MJ</v>
          </cell>
          <cell r="C1090">
            <v>792</v>
          </cell>
          <cell r="D1090" t="str">
            <v>Bruyere Pierre</v>
          </cell>
          <cell r="E1090">
            <v>99</v>
          </cell>
          <cell r="F1090">
            <v>4</v>
          </cell>
          <cell r="G1090">
            <v>22</v>
          </cell>
          <cell r="H1090" t="str">
            <v>ACLO</v>
          </cell>
        </row>
        <row r="1091">
          <cell r="A1091" t="str">
            <v>MJ793</v>
          </cell>
          <cell r="B1091" t="str">
            <v>MJ</v>
          </cell>
          <cell r="C1091">
            <v>793</v>
          </cell>
          <cell r="D1091" t="str">
            <v>Zgajewski Corentin</v>
          </cell>
          <cell r="E1091">
            <v>0</v>
          </cell>
          <cell r="F1091">
            <v>11</v>
          </cell>
          <cell r="G1091">
            <v>29</v>
          </cell>
          <cell r="H1091" t="str">
            <v>ACLO</v>
          </cell>
        </row>
        <row r="1092">
          <cell r="A1092" t="str">
            <v>MJ794</v>
          </cell>
          <cell r="B1092" t="str">
            <v>MJ</v>
          </cell>
          <cell r="C1092">
            <v>794</v>
          </cell>
          <cell r="D1092" t="str">
            <v>Zgajewski Mederic</v>
          </cell>
          <cell r="E1092">
            <v>99</v>
          </cell>
          <cell r="F1092">
            <v>4</v>
          </cell>
          <cell r="G1092">
            <v>1</v>
          </cell>
          <cell r="H1092" t="str">
            <v>ACLO</v>
          </cell>
        </row>
        <row r="1093">
          <cell r="A1093" t="str">
            <v>MJ795</v>
          </cell>
          <cell r="B1093" t="str">
            <v>MJ</v>
          </cell>
          <cell r="C1093">
            <v>795</v>
          </cell>
          <cell r="D1093" t="str">
            <v>Davreux Loic</v>
          </cell>
          <cell r="E1093">
            <v>0</v>
          </cell>
          <cell r="F1093">
            <v>12</v>
          </cell>
          <cell r="G1093">
            <v>17</v>
          </cell>
          <cell r="H1093" t="str">
            <v>ROCA</v>
          </cell>
        </row>
        <row r="1094">
          <cell r="A1094" t="str">
            <v>MJ796</v>
          </cell>
          <cell r="B1094" t="str">
            <v>MJ</v>
          </cell>
          <cell r="C1094">
            <v>796</v>
          </cell>
          <cell r="D1094" t="str">
            <v>Mertes Stefan</v>
          </cell>
          <cell r="E1094">
            <v>99</v>
          </cell>
          <cell r="F1094">
            <v>5</v>
          </cell>
          <cell r="G1094">
            <v>29</v>
          </cell>
          <cell r="H1094" t="str">
            <v>HF</v>
          </cell>
        </row>
        <row r="1095">
          <cell r="A1095" t="str">
            <v>MJ797</v>
          </cell>
          <cell r="B1095" t="str">
            <v>MJ</v>
          </cell>
          <cell r="C1095">
            <v>797</v>
          </cell>
          <cell r="D1095" t="str">
            <v>Bockiau Antoine</v>
          </cell>
          <cell r="E1095">
            <v>0</v>
          </cell>
          <cell r="F1095">
            <v>2</v>
          </cell>
          <cell r="G1095">
            <v>28</v>
          </cell>
          <cell r="H1095" t="str">
            <v>SER</v>
          </cell>
        </row>
        <row r="1096">
          <cell r="A1096" t="str">
            <v>MJ798</v>
          </cell>
          <cell r="B1096" t="str">
            <v>MJ</v>
          </cell>
          <cell r="C1096">
            <v>798</v>
          </cell>
          <cell r="D1096" t="str">
            <v>Russo Filippe</v>
          </cell>
          <cell r="E1096">
            <v>0</v>
          </cell>
          <cell r="F1096">
            <v>12</v>
          </cell>
          <cell r="G1096">
            <v>3</v>
          </cell>
          <cell r="H1096" t="str">
            <v>UAC</v>
          </cell>
        </row>
        <row r="1097">
          <cell r="A1097" t="str">
            <v>MJ799</v>
          </cell>
          <cell r="B1097" t="str">
            <v>MJ</v>
          </cell>
          <cell r="C1097">
            <v>799</v>
          </cell>
          <cell r="D1097" t="str">
            <v>Jouglaf Ismael</v>
          </cell>
          <cell r="E1097">
            <v>0</v>
          </cell>
          <cell r="F1097">
            <v>1</v>
          </cell>
          <cell r="G1097">
            <v>31</v>
          </cell>
          <cell r="H1097" t="str">
            <v>RESC</v>
          </cell>
        </row>
        <row r="1098">
          <cell r="A1098" t="str">
            <v>MJ800</v>
          </cell>
          <cell r="B1098" t="str">
            <v>MJ</v>
          </cell>
          <cell r="C1098">
            <v>800</v>
          </cell>
          <cell r="D1098" t="str">
            <v>Hannard Eliot</v>
          </cell>
          <cell r="E1098">
            <v>0</v>
          </cell>
          <cell r="F1098">
            <v>11</v>
          </cell>
          <cell r="G1098">
            <v>27</v>
          </cell>
          <cell r="H1098" t="str">
            <v>RESC</v>
          </cell>
        </row>
        <row r="1099">
          <cell r="A1099" t="str">
            <v>MJ801</v>
          </cell>
          <cell r="B1099" t="str">
            <v>MJ</v>
          </cell>
          <cell r="C1099">
            <v>801</v>
          </cell>
          <cell r="D1099" t="str">
            <v>Geerts Gregory</v>
          </cell>
          <cell r="E1099">
            <v>99</v>
          </cell>
          <cell r="F1099">
            <v>7</v>
          </cell>
          <cell r="G1099">
            <v>12</v>
          </cell>
          <cell r="H1099" t="str">
            <v>RESC</v>
          </cell>
        </row>
        <row r="1100">
          <cell r="A1100" t="str">
            <v>MJ802</v>
          </cell>
          <cell r="B1100" t="str">
            <v>MJ</v>
          </cell>
          <cell r="C1100">
            <v>802</v>
          </cell>
          <cell r="D1100" t="str">
            <v>Cornelis Morgan</v>
          </cell>
          <cell r="E1100">
            <v>0</v>
          </cell>
          <cell r="F1100">
            <v>2</v>
          </cell>
          <cell r="G1100">
            <v>25</v>
          </cell>
          <cell r="H1100" t="str">
            <v>RESC</v>
          </cell>
        </row>
        <row r="1101">
          <cell r="A1101" t="str">
            <v>MJ803</v>
          </cell>
          <cell r="B1101" t="str">
            <v>MJ</v>
          </cell>
          <cell r="C1101">
            <v>803</v>
          </cell>
          <cell r="D1101" t="str">
            <v>Libert Romain</v>
          </cell>
          <cell r="E1101">
            <v>0</v>
          </cell>
          <cell r="F1101">
            <v>11</v>
          </cell>
          <cell r="G1101">
            <v>21</v>
          </cell>
          <cell r="H1101" t="str">
            <v>SPA</v>
          </cell>
        </row>
        <row r="1102">
          <cell r="A1102" t="str">
            <v>MJ804</v>
          </cell>
          <cell r="B1102" t="str">
            <v>MJ</v>
          </cell>
          <cell r="C1102">
            <v>804</v>
          </cell>
          <cell r="D1102" t="str">
            <v>Vandeghinste Grégoire</v>
          </cell>
          <cell r="E1102">
            <v>99</v>
          </cell>
          <cell r="F1102">
            <v>5</v>
          </cell>
          <cell r="G1102">
            <v>3</v>
          </cell>
          <cell r="H1102" t="str">
            <v>ACTE</v>
          </cell>
        </row>
        <row r="1103">
          <cell r="A1103" t="str">
            <v>MJ805</v>
          </cell>
          <cell r="B1103" t="str">
            <v>MJ</v>
          </cell>
          <cell r="C1103">
            <v>805</v>
          </cell>
          <cell r="D1103" t="str">
            <v>Gregoire Martin</v>
          </cell>
          <cell r="E1103">
            <v>0</v>
          </cell>
          <cell r="F1103">
            <v>10</v>
          </cell>
          <cell r="G1103">
            <v>28</v>
          </cell>
          <cell r="H1103" t="str">
            <v>CAF</v>
          </cell>
        </row>
        <row r="1104">
          <cell r="A1104" t="str">
            <v>MJ806</v>
          </cell>
          <cell r="B1104" t="str">
            <v>MJ</v>
          </cell>
          <cell r="C1104">
            <v>806</v>
          </cell>
          <cell r="D1104" t="str">
            <v>Tambour Yanis</v>
          </cell>
          <cell r="E1104">
            <v>99</v>
          </cell>
          <cell r="F1104">
            <v>11</v>
          </cell>
          <cell r="G1104">
            <v>28</v>
          </cell>
          <cell r="H1104" t="str">
            <v>HUY</v>
          </cell>
        </row>
        <row r="1105">
          <cell r="A1105" t="str">
            <v>MJ807</v>
          </cell>
          <cell r="B1105" t="str">
            <v>MJ</v>
          </cell>
          <cell r="C1105">
            <v>807</v>
          </cell>
          <cell r="D1105" t="str">
            <v>Watte Louis</v>
          </cell>
          <cell r="E1105">
            <v>0</v>
          </cell>
          <cell r="F1105">
            <v>7</v>
          </cell>
          <cell r="G1105">
            <v>6</v>
          </cell>
          <cell r="H1105" t="str">
            <v>USTA</v>
          </cell>
        </row>
        <row r="1106">
          <cell r="A1106" t="str">
            <v>MJ808</v>
          </cell>
          <cell r="B1106" t="str">
            <v>MJ</v>
          </cell>
          <cell r="C1106">
            <v>808</v>
          </cell>
          <cell r="D1106" t="str">
            <v>Herpain Alexandre</v>
          </cell>
          <cell r="E1106">
            <v>0</v>
          </cell>
          <cell r="F1106">
            <v>3</v>
          </cell>
          <cell r="G1106">
            <v>23</v>
          </cell>
          <cell r="H1106" t="str">
            <v>ACLE</v>
          </cell>
        </row>
        <row r="1107">
          <cell r="A1107" t="str">
            <v>MJ809</v>
          </cell>
          <cell r="B1107" t="str">
            <v>MJ</v>
          </cell>
          <cell r="C1107">
            <v>809</v>
          </cell>
          <cell r="D1107" t="str">
            <v>Martin Florent</v>
          </cell>
          <cell r="E1107">
            <v>99</v>
          </cell>
          <cell r="F1107">
            <v>7</v>
          </cell>
          <cell r="G1107">
            <v>23</v>
          </cell>
          <cell r="H1107" t="str">
            <v>DAMP</v>
          </cell>
        </row>
        <row r="1108">
          <cell r="A1108" t="str">
            <v>MJ810</v>
          </cell>
          <cell r="B1108" t="str">
            <v>MJ</v>
          </cell>
          <cell r="C1108">
            <v>810</v>
          </cell>
          <cell r="D1108" t="str">
            <v>Ponchau Maxence</v>
          </cell>
          <cell r="E1108">
            <v>0</v>
          </cell>
          <cell r="F1108">
            <v>11</v>
          </cell>
          <cell r="G1108">
            <v>14</v>
          </cell>
          <cell r="H1108" t="str">
            <v>USTA</v>
          </cell>
        </row>
        <row r="1109">
          <cell r="A1109" t="str">
            <v>MJ811</v>
          </cell>
          <cell r="B1109" t="str">
            <v>MJ</v>
          </cell>
          <cell r="C1109">
            <v>811</v>
          </cell>
          <cell r="D1109" t="str">
            <v>Claes Aaron</v>
          </cell>
          <cell r="E1109">
            <v>99</v>
          </cell>
          <cell r="F1109">
            <v>4</v>
          </cell>
          <cell r="G1109">
            <v>19</v>
          </cell>
          <cell r="H1109" t="str">
            <v>CSDY</v>
          </cell>
        </row>
        <row r="1110">
          <cell r="A1110" t="str">
            <v>MJ812</v>
          </cell>
          <cell r="B1110" t="str">
            <v>MJ</v>
          </cell>
          <cell r="C1110">
            <v>812</v>
          </cell>
          <cell r="D1110" t="str">
            <v>Munsters Loic</v>
          </cell>
          <cell r="E1110">
            <v>0</v>
          </cell>
          <cell r="F1110">
            <v>3</v>
          </cell>
          <cell r="G1110">
            <v>25</v>
          </cell>
          <cell r="H1110" t="str">
            <v>RFCL</v>
          </cell>
        </row>
        <row r="1111">
          <cell r="A1111" t="str">
            <v>MJ813</v>
          </cell>
          <cell r="B1111" t="str">
            <v>MJ</v>
          </cell>
          <cell r="C1111">
            <v>813</v>
          </cell>
          <cell r="D1111" t="str">
            <v>Kempeneers Sacha</v>
          </cell>
          <cell r="E1111">
            <v>0</v>
          </cell>
          <cell r="F1111">
            <v>10</v>
          </cell>
          <cell r="G1111">
            <v>26</v>
          </cell>
          <cell r="H1111" t="str">
            <v>HERV</v>
          </cell>
        </row>
        <row r="1112">
          <cell r="A1112" t="str">
            <v>MJ814</v>
          </cell>
          <cell r="B1112" t="str">
            <v>MJ</v>
          </cell>
          <cell r="C1112">
            <v>814</v>
          </cell>
          <cell r="D1112" t="str">
            <v>Paquot Kevin</v>
          </cell>
          <cell r="E1112">
            <v>99</v>
          </cell>
          <cell r="F1112">
            <v>3</v>
          </cell>
          <cell r="G1112">
            <v>7</v>
          </cell>
          <cell r="H1112" t="str">
            <v>SER</v>
          </cell>
        </row>
        <row r="1113">
          <cell r="A1113" t="str">
            <v>MJ815</v>
          </cell>
          <cell r="B1113" t="str">
            <v>MJ</v>
          </cell>
          <cell r="C1113">
            <v>815</v>
          </cell>
          <cell r="D1113" t="str">
            <v>Thiry Faulkner Maxime</v>
          </cell>
          <cell r="E1113">
            <v>99</v>
          </cell>
          <cell r="F1113">
            <v>6</v>
          </cell>
          <cell r="G1113">
            <v>27</v>
          </cell>
          <cell r="H1113" t="str">
            <v>ULA</v>
          </cell>
        </row>
        <row r="1114">
          <cell r="A1114" t="str">
            <v>MJ816</v>
          </cell>
          <cell r="B1114" t="str">
            <v>MJ</v>
          </cell>
          <cell r="C1114">
            <v>816</v>
          </cell>
          <cell r="D1114" t="str">
            <v>Muermans Simon</v>
          </cell>
          <cell r="E1114">
            <v>99</v>
          </cell>
          <cell r="F1114">
            <v>10</v>
          </cell>
          <cell r="G1114">
            <v>18</v>
          </cell>
          <cell r="H1114" t="str">
            <v>RFCL</v>
          </cell>
        </row>
        <row r="1115">
          <cell r="A1115" t="str">
            <v>MJ817</v>
          </cell>
          <cell r="B1115" t="str">
            <v>MJ</v>
          </cell>
          <cell r="C1115">
            <v>817</v>
          </cell>
          <cell r="D1115" t="str">
            <v>Devillet Julien</v>
          </cell>
          <cell r="E1115">
            <v>99</v>
          </cell>
          <cell r="F1115">
            <v>3</v>
          </cell>
          <cell r="G1115">
            <v>17</v>
          </cell>
          <cell r="H1115" t="str">
            <v>ULA</v>
          </cell>
        </row>
        <row r="1116">
          <cell r="A1116" t="str">
            <v>MJ818</v>
          </cell>
          <cell r="B1116" t="str">
            <v>MJ</v>
          </cell>
          <cell r="C1116">
            <v>818</v>
          </cell>
          <cell r="D1116" t="str">
            <v>Kempeneers Jeff</v>
          </cell>
          <cell r="E1116">
            <v>0</v>
          </cell>
          <cell r="F1116">
            <v>8</v>
          </cell>
          <cell r="G1116">
            <v>6</v>
          </cell>
          <cell r="H1116" t="str">
            <v>CSDY</v>
          </cell>
        </row>
        <row r="1117">
          <cell r="A1117" t="str">
            <v>MJ819</v>
          </cell>
          <cell r="B1117" t="str">
            <v>MJ</v>
          </cell>
          <cell r="C1117">
            <v>819</v>
          </cell>
          <cell r="D1117" t="str">
            <v>Masala Flavio</v>
          </cell>
          <cell r="E1117">
            <v>99</v>
          </cell>
          <cell r="F1117">
            <v>4</v>
          </cell>
          <cell r="G1117">
            <v>16</v>
          </cell>
          <cell r="H1117" t="str">
            <v>MOHA</v>
          </cell>
        </row>
        <row r="1118">
          <cell r="A1118" t="str">
            <v>MJ820</v>
          </cell>
          <cell r="B1118" t="str">
            <v>MJ</v>
          </cell>
          <cell r="C1118">
            <v>820</v>
          </cell>
          <cell r="D1118" t="str">
            <v>Van Passenhove Kanteko</v>
          </cell>
          <cell r="E1118">
            <v>0</v>
          </cell>
          <cell r="F1118">
            <v>11</v>
          </cell>
          <cell r="G1118">
            <v>19</v>
          </cell>
          <cell r="H1118" t="str">
            <v>BBS</v>
          </cell>
        </row>
        <row r="1119">
          <cell r="A1119" t="str">
            <v>MJ821</v>
          </cell>
          <cell r="B1119" t="str">
            <v>MJ</v>
          </cell>
          <cell r="C1119">
            <v>821</v>
          </cell>
          <cell r="D1119" t="str">
            <v>AFELKAY Yanis</v>
          </cell>
          <cell r="E1119">
            <v>0</v>
          </cell>
          <cell r="F1119">
            <v>8</v>
          </cell>
          <cell r="G1119">
            <v>29</v>
          </cell>
          <cell r="H1119" t="str">
            <v>IAAC</v>
          </cell>
        </row>
        <row r="1120">
          <cell r="A1120" t="str">
            <v>MJ822</v>
          </cell>
          <cell r="B1120" t="str">
            <v>MJ</v>
          </cell>
          <cell r="C1120">
            <v>822</v>
          </cell>
          <cell r="D1120" t="str">
            <v>Giaprakis Luka</v>
          </cell>
          <cell r="E1120">
            <v>0</v>
          </cell>
          <cell r="F1120">
            <v>11</v>
          </cell>
          <cell r="G1120">
            <v>8</v>
          </cell>
          <cell r="H1120" t="str">
            <v>RCAS</v>
          </cell>
        </row>
        <row r="1121">
          <cell r="A1121" t="str">
            <v>MJ823</v>
          </cell>
          <cell r="B1121" t="str">
            <v>MJ</v>
          </cell>
          <cell r="C1121">
            <v>823</v>
          </cell>
          <cell r="D1121" t="str">
            <v>Bouagfa Walid∞</v>
          </cell>
          <cell r="E1121">
            <v>99</v>
          </cell>
          <cell r="F1121">
            <v>11</v>
          </cell>
          <cell r="G1121">
            <v>22</v>
          </cell>
          <cell r="H1121" t="str">
            <v>RCAS</v>
          </cell>
        </row>
        <row r="1122">
          <cell r="A1122" t="str">
            <v>MJ824</v>
          </cell>
          <cell r="B1122" t="str">
            <v>MJ</v>
          </cell>
          <cell r="C1122">
            <v>824</v>
          </cell>
          <cell r="D1122" t="str">
            <v>Jacques Dorian</v>
          </cell>
          <cell r="E1122">
            <v>0</v>
          </cell>
          <cell r="F1122">
            <v>10</v>
          </cell>
          <cell r="G1122">
            <v>3</v>
          </cell>
          <cell r="H1122" t="str">
            <v>BBS</v>
          </cell>
        </row>
        <row r="1123">
          <cell r="A1123" t="str">
            <v>MJ825</v>
          </cell>
          <cell r="B1123" t="str">
            <v>MJ</v>
          </cell>
          <cell r="C1123">
            <v>825</v>
          </cell>
          <cell r="D1123" t="str">
            <v>MILCENT Simon∞</v>
          </cell>
          <cell r="E1123">
            <v>0</v>
          </cell>
          <cell r="F1123">
            <v>6</v>
          </cell>
          <cell r="G1123">
            <v>8</v>
          </cell>
          <cell r="H1123" t="str">
            <v>IAAC</v>
          </cell>
        </row>
        <row r="1124">
          <cell r="A1124" t="str">
            <v>MJ826</v>
          </cell>
          <cell r="B1124" t="str">
            <v>MJ</v>
          </cell>
          <cell r="C1124">
            <v>826</v>
          </cell>
          <cell r="D1124" t="str">
            <v>SELS Elias</v>
          </cell>
          <cell r="E1124">
            <v>99</v>
          </cell>
          <cell r="F1124">
            <v>1</v>
          </cell>
          <cell r="G1124">
            <v>25</v>
          </cell>
          <cell r="H1124" t="str">
            <v>IAAC</v>
          </cell>
        </row>
        <row r="1125">
          <cell r="A1125" t="str">
            <v>MJ827</v>
          </cell>
          <cell r="B1125" t="str">
            <v>MJ</v>
          </cell>
          <cell r="C1125">
            <v>827</v>
          </cell>
          <cell r="D1125" t="str">
            <v>KADDOUR Raphael</v>
          </cell>
          <cell r="E1125">
            <v>0</v>
          </cell>
          <cell r="F1125">
            <v>3</v>
          </cell>
          <cell r="G1125">
            <v>5</v>
          </cell>
          <cell r="H1125" t="str">
            <v>IAAC</v>
          </cell>
        </row>
        <row r="1126">
          <cell r="A1126" t="str">
            <v>MJ828</v>
          </cell>
          <cell r="B1126" t="str">
            <v>MJ</v>
          </cell>
          <cell r="C1126">
            <v>828</v>
          </cell>
          <cell r="D1126" t="str">
            <v>TCHEKRYSHEV Vladimir∞</v>
          </cell>
          <cell r="E1126">
            <v>99</v>
          </cell>
          <cell r="F1126">
            <v>9</v>
          </cell>
          <cell r="G1126">
            <v>4</v>
          </cell>
          <cell r="H1126" t="str">
            <v>IAAC</v>
          </cell>
        </row>
        <row r="1127">
          <cell r="A1127" t="str">
            <v>MJ829</v>
          </cell>
          <cell r="B1127" t="str">
            <v>MJ</v>
          </cell>
          <cell r="C1127">
            <v>829</v>
          </cell>
          <cell r="D1127" t="str">
            <v>Angenot Romain</v>
          </cell>
          <cell r="E1127">
            <v>99</v>
          </cell>
          <cell r="F1127">
            <v>5</v>
          </cell>
          <cell r="G1127">
            <v>30</v>
          </cell>
          <cell r="H1127" t="str">
            <v>FAC</v>
          </cell>
        </row>
        <row r="1128">
          <cell r="A1128" t="str">
            <v>MJ830</v>
          </cell>
          <cell r="B1128" t="str">
            <v>MJ</v>
          </cell>
          <cell r="C1128">
            <v>830</v>
          </cell>
          <cell r="D1128" t="str">
            <v>Bare Antoine</v>
          </cell>
          <cell r="E1128">
            <v>0</v>
          </cell>
          <cell r="F1128">
            <v>5</v>
          </cell>
          <cell r="G1128">
            <v>17</v>
          </cell>
          <cell r="H1128" t="str">
            <v>RFCL</v>
          </cell>
        </row>
        <row r="1129">
          <cell r="A1129" t="str">
            <v>MJ831</v>
          </cell>
          <cell r="B1129" t="str">
            <v>MJ</v>
          </cell>
          <cell r="C1129">
            <v>831</v>
          </cell>
          <cell r="D1129" t="str">
            <v>Van Wymersch Moons Selim</v>
          </cell>
          <cell r="E1129">
            <v>99</v>
          </cell>
          <cell r="F1129">
            <v>2</v>
          </cell>
          <cell r="G1129">
            <v>26</v>
          </cell>
          <cell r="H1129" t="str">
            <v>WS</v>
          </cell>
        </row>
        <row r="1130">
          <cell r="A1130" t="str">
            <v>MJ832</v>
          </cell>
          <cell r="B1130" t="str">
            <v>MJ</v>
          </cell>
          <cell r="C1130">
            <v>832</v>
          </cell>
          <cell r="D1130" t="str">
            <v>Benziane Ilias</v>
          </cell>
          <cell r="E1130">
            <v>0</v>
          </cell>
          <cell r="F1130">
            <v>5</v>
          </cell>
          <cell r="G1130">
            <v>19</v>
          </cell>
          <cell r="H1130" t="str">
            <v>CSF</v>
          </cell>
        </row>
        <row r="1131">
          <cell r="A1131" t="str">
            <v>MJ833</v>
          </cell>
          <cell r="B1131" t="str">
            <v>MJ</v>
          </cell>
          <cell r="C1131">
            <v>833</v>
          </cell>
          <cell r="D1131" t="str">
            <v>Njikam Moumié</v>
          </cell>
          <cell r="E1131">
            <v>0</v>
          </cell>
          <cell r="F1131">
            <v>10</v>
          </cell>
          <cell r="G1131">
            <v>17</v>
          </cell>
          <cell r="H1131" t="str">
            <v>HF</v>
          </cell>
        </row>
        <row r="1132">
          <cell r="A1132" t="str">
            <v>MJ834</v>
          </cell>
          <cell r="B1132" t="str">
            <v>MJ</v>
          </cell>
          <cell r="C1132">
            <v>834</v>
          </cell>
          <cell r="D1132" t="str">
            <v>Seynave Charles</v>
          </cell>
          <cell r="E1132">
            <v>99</v>
          </cell>
          <cell r="F1132">
            <v>2</v>
          </cell>
          <cell r="G1132">
            <v>1</v>
          </cell>
          <cell r="H1132" t="str">
            <v>JSMC</v>
          </cell>
        </row>
        <row r="1133">
          <cell r="A1133" t="str">
            <v>MJ835</v>
          </cell>
          <cell r="B1133" t="str">
            <v>MJ</v>
          </cell>
          <cell r="C1133">
            <v>835</v>
          </cell>
          <cell r="D1133" t="str">
            <v>Barghout Azze-Eddine</v>
          </cell>
          <cell r="E1133">
            <v>99</v>
          </cell>
          <cell r="F1133">
            <v>5</v>
          </cell>
          <cell r="G1133">
            <v>30</v>
          </cell>
          <cell r="H1133" t="str">
            <v>RESC</v>
          </cell>
        </row>
        <row r="1134">
          <cell r="A1134" t="str">
            <v>MJ836</v>
          </cell>
          <cell r="B1134" t="str">
            <v>MJ</v>
          </cell>
          <cell r="C1134">
            <v>836</v>
          </cell>
          <cell r="D1134" t="str">
            <v>Waltzing Antoine</v>
          </cell>
          <cell r="E1134">
            <v>99</v>
          </cell>
          <cell r="F1134">
            <v>4</v>
          </cell>
          <cell r="G1134">
            <v>9</v>
          </cell>
          <cell r="H1134" t="str">
            <v>BBS</v>
          </cell>
        </row>
        <row r="1135">
          <cell r="A1135" t="str">
            <v>MJ837</v>
          </cell>
          <cell r="B1135" t="str">
            <v>MJ</v>
          </cell>
          <cell r="C1135">
            <v>837</v>
          </cell>
          <cell r="D1135" t="str">
            <v>Kpoti Clephas</v>
          </cell>
          <cell r="E1135">
            <v>0</v>
          </cell>
          <cell r="F1135">
            <v>3</v>
          </cell>
          <cell r="G1135">
            <v>26</v>
          </cell>
          <cell r="H1135" t="str">
            <v>RESC</v>
          </cell>
        </row>
        <row r="1136">
          <cell r="A1136" t="str">
            <v>MJ838</v>
          </cell>
          <cell r="B1136" t="str">
            <v>MJ</v>
          </cell>
          <cell r="C1136">
            <v>838</v>
          </cell>
          <cell r="D1136" t="str">
            <v>Vijiitu Horia</v>
          </cell>
          <cell r="E1136">
            <v>0</v>
          </cell>
          <cell r="F1136">
            <v>10</v>
          </cell>
          <cell r="G1136">
            <v>10</v>
          </cell>
          <cell r="H1136" t="str">
            <v>RESC</v>
          </cell>
        </row>
        <row r="1137">
          <cell r="A1137" t="str">
            <v>MJ839</v>
          </cell>
          <cell r="B1137" t="str">
            <v>MJ</v>
          </cell>
          <cell r="C1137">
            <v>839</v>
          </cell>
          <cell r="D1137" t="str">
            <v>Poncelet Kylian</v>
          </cell>
          <cell r="E1137">
            <v>99</v>
          </cell>
          <cell r="F1137">
            <v>2</v>
          </cell>
          <cell r="G1137">
            <v>8</v>
          </cell>
          <cell r="H1137" t="str">
            <v>ACCO</v>
          </cell>
        </row>
        <row r="1138">
          <cell r="A1138" t="str">
            <v>MJ840</v>
          </cell>
          <cell r="B1138" t="str">
            <v>MJ</v>
          </cell>
          <cell r="C1138">
            <v>840</v>
          </cell>
          <cell r="D1138" t="str">
            <v>Lohest Charles</v>
          </cell>
          <cell r="E1138">
            <v>0</v>
          </cell>
          <cell r="F1138">
            <v>3</v>
          </cell>
          <cell r="G1138">
            <v>23</v>
          </cell>
          <cell r="H1138" t="str">
            <v>RIWA</v>
          </cell>
        </row>
        <row r="1139">
          <cell r="A1139" t="str">
            <v>MJ841</v>
          </cell>
          <cell r="B1139" t="str">
            <v>MJ</v>
          </cell>
          <cell r="C1139">
            <v>841</v>
          </cell>
          <cell r="D1139" t="str">
            <v>Vancauwemberghe Nolan</v>
          </cell>
          <cell r="E1139">
            <v>0</v>
          </cell>
          <cell r="F1139">
            <v>8</v>
          </cell>
          <cell r="G1139">
            <v>2</v>
          </cell>
          <cell r="H1139" t="str">
            <v>MOHA</v>
          </cell>
        </row>
        <row r="1140">
          <cell r="A1140" t="str">
            <v>MJ842</v>
          </cell>
          <cell r="B1140" t="str">
            <v>MJ</v>
          </cell>
          <cell r="C1140">
            <v>842</v>
          </cell>
          <cell r="D1140" t="str">
            <v>Paulo Changani Gloire</v>
          </cell>
          <cell r="E1140">
            <v>99</v>
          </cell>
          <cell r="F1140">
            <v>9</v>
          </cell>
          <cell r="G1140">
            <v>26</v>
          </cell>
          <cell r="H1140" t="str">
            <v>HERV</v>
          </cell>
        </row>
        <row r="1141">
          <cell r="A1141" t="str">
            <v>MJ843</v>
          </cell>
          <cell r="B1141" t="str">
            <v>MJ</v>
          </cell>
          <cell r="C1141">
            <v>843</v>
          </cell>
          <cell r="D1141" t="str">
            <v>Da Silva Lucas</v>
          </cell>
          <cell r="E1141">
            <v>99</v>
          </cell>
          <cell r="F1141">
            <v>7</v>
          </cell>
          <cell r="G1141">
            <v>5</v>
          </cell>
          <cell r="H1141" t="str">
            <v>RFCL</v>
          </cell>
        </row>
        <row r="1142">
          <cell r="A1142" t="str">
            <v>MJ844</v>
          </cell>
          <cell r="B1142" t="str">
            <v>MJ</v>
          </cell>
          <cell r="C1142">
            <v>844</v>
          </cell>
          <cell r="D1142" t="str">
            <v>Bryndza Guillian</v>
          </cell>
          <cell r="E1142">
            <v>0</v>
          </cell>
          <cell r="F1142">
            <v>1</v>
          </cell>
          <cell r="G1142">
            <v>30</v>
          </cell>
          <cell r="H1142" t="str">
            <v>RFCL</v>
          </cell>
        </row>
        <row r="1143">
          <cell r="A1143" t="str">
            <v>MJ845</v>
          </cell>
          <cell r="B1143" t="str">
            <v>MJ</v>
          </cell>
          <cell r="C1143">
            <v>845</v>
          </cell>
          <cell r="D1143" t="str">
            <v>Michel Léo</v>
          </cell>
          <cell r="E1143">
            <v>0</v>
          </cell>
          <cell r="F1143">
            <v>3</v>
          </cell>
          <cell r="G1143">
            <v>15</v>
          </cell>
          <cell r="H1143" t="str">
            <v>HERV</v>
          </cell>
        </row>
        <row r="1144">
          <cell r="A1144" t="str">
            <v>MJ846</v>
          </cell>
          <cell r="B1144" t="str">
            <v>MJ</v>
          </cell>
          <cell r="C1144">
            <v>846</v>
          </cell>
          <cell r="D1144" t="str">
            <v>Dominique Arno</v>
          </cell>
          <cell r="E1144">
            <v>0</v>
          </cell>
          <cell r="F1144">
            <v>8</v>
          </cell>
          <cell r="G1144">
            <v>26</v>
          </cell>
          <cell r="H1144" t="str">
            <v>DAMP</v>
          </cell>
        </row>
        <row r="1145">
          <cell r="A1145" t="str">
            <v>MJ847</v>
          </cell>
          <cell r="B1145" t="str">
            <v>MJ</v>
          </cell>
          <cell r="C1145">
            <v>847</v>
          </cell>
          <cell r="D1145" t="str">
            <v>Gouthiere Alexandre</v>
          </cell>
          <cell r="E1145">
            <v>0</v>
          </cell>
          <cell r="F1145">
            <v>12</v>
          </cell>
          <cell r="G1145">
            <v>30</v>
          </cell>
          <cell r="H1145" t="str">
            <v>RIWA</v>
          </cell>
        </row>
        <row r="1146">
          <cell r="A1146" t="str">
            <v>MJ848</v>
          </cell>
          <cell r="B1146" t="str">
            <v>MJ</v>
          </cell>
          <cell r="C1146">
            <v>848</v>
          </cell>
          <cell r="D1146" t="str">
            <v>Boxus Adrien</v>
          </cell>
          <cell r="E1146">
            <v>0</v>
          </cell>
          <cell r="F1146">
            <v>2</v>
          </cell>
          <cell r="G1146">
            <v>22</v>
          </cell>
          <cell r="H1146" t="str">
            <v>RIWA</v>
          </cell>
        </row>
        <row r="1147">
          <cell r="A1147" t="str">
            <v>MJ849</v>
          </cell>
          <cell r="B1147" t="str">
            <v>MJ</v>
          </cell>
          <cell r="C1147">
            <v>849</v>
          </cell>
          <cell r="D1147" t="str">
            <v>Herpain Alexandre</v>
          </cell>
          <cell r="E1147">
            <v>0</v>
          </cell>
          <cell r="F1147">
            <v>3</v>
          </cell>
          <cell r="G1147">
            <v>23</v>
          </cell>
          <cell r="H1147" t="str">
            <v>ACLE</v>
          </cell>
        </row>
        <row r="1148">
          <cell r="A1148" t="str">
            <v>MJ850</v>
          </cell>
          <cell r="B1148" t="str">
            <v>MJ</v>
          </cell>
          <cell r="C1148">
            <v>850</v>
          </cell>
          <cell r="D1148" t="str">
            <v>Campers Lambert</v>
          </cell>
          <cell r="E1148">
            <v>99</v>
          </cell>
          <cell r="F1148">
            <v>5</v>
          </cell>
          <cell r="G1148">
            <v>5</v>
          </cell>
          <cell r="H1148" t="str">
            <v>SMAC</v>
          </cell>
        </row>
        <row r="1149">
          <cell r="A1149" t="str">
            <v>MJ851</v>
          </cell>
          <cell r="B1149" t="str">
            <v>MJ</v>
          </cell>
          <cell r="C1149">
            <v>851</v>
          </cell>
          <cell r="D1149" t="str">
            <v>Dulieu Barnabé</v>
          </cell>
          <cell r="E1149">
            <v>99</v>
          </cell>
          <cell r="F1149">
            <v>5</v>
          </cell>
          <cell r="G1149">
            <v>19</v>
          </cell>
          <cell r="H1149" t="str">
            <v>SMAC</v>
          </cell>
        </row>
        <row r="1150">
          <cell r="A1150" t="str">
            <v>MJ852</v>
          </cell>
          <cell r="B1150" t="str">
            <v>MJ</v>
          </cell>
          <cell r="C1150">
            <v>852</v>
          </cell>
          <cell r="D1150" t="str">
            <v>Ghislain Sébastien</v>
          </cell>
          <cell r="E1150">
            <v>0</v>
          </cell>
          <cell r="F1150">
            <v>4</v>
          </cell>
          <cell r="G1150">
            <v>5</v>
          </cell>
          <cell r="H1150" t="str">
            <v>SMAC</v>
          </cell>
        </row>
        <row r="1151">
          <cell r="A1151" t="str">
            <v>MJ853</v>
          </cell>
          <cell r="B1151" t="str">
            <v>MJ</v>
          </cell>
          <cell r="C1151">
            <v>853</v>
          </cell>
          <cell r="D1151" t="str">
            <v>Gilbert William</v>
          </cell>
          <cell r="E1151">
            <v>0</v>
          </cell>
          <cell r="F1151">
            <v>12</v>
          </cell>
          <cell r="G1151">
            <v>8</v>
          </cell>
          <cell r="H1151" t="str">
            <v>SMAC</v>
          </cell>
        </row>
        <row r="1152">
          <cell r="A1152" t="str">
            <v>MJ854</v>
          </cell>
          <cell r="B1152" t="str">
            <v>MJ</v>
          </cell>
          <cell r="C1152">
            <v>854</v>
          </cell>
          <cell r="D1152" t="str">
            <v>Groenne Elian</v>
          </cell>
          <cell r="E1152">
            <v>0</v>
          </cell>
          <cell r="F1152">
            <v>11</v>
          </cell>
          <cell r="G1152">
            <v>23</v>
          </cell>
          <cell r="H1152" t="str">
            <v>CABW</v>
          </cell>
        </row>
        <row r="1153">
          <cell r="A1153" t="str">
            <v>MJ855</v>
          </cell>
          <cell r="B1153" t="str">
            <v>MJ</v>
          </cell>
          <cell r="C1153">
            <v>855</v>
          </cell>
          <cell r="D1153" t="str">
            <v>Izci Salih</v>
          </cell>
          <cell r="E1153">
            <v>0</v>
          </cell>
          <cell r="F1153">
            <v>5</v>
          </cell>
          <cell r="G1153">
            <v>1</v>
          </cell>
          <cell r="H1153" t="str">
            <v>RCAS</v>
          </cell>
        </row>
        <row r="1154">
          <cell r="A1154" t="str">
            <v>MJ856</v>
          </cell>
          <cell r="B1154" t="str">
            <v>MJ</v>
          </cell>
          <cell r="C1154">
            <v>856</v>
          </cell>
          <cell r="D1154" t="str">
            <v>Noel Mathis</v>
          </cell>
          <cell r="E1154">
            <v>0</v>
          </cell>
          <cell r="F1154">
            <v>3</v>
          </cell>
          <cell r="G1154">
            <v>29</v>
          </cell>
          <cell r="H1154" t="str">
            <v>CSDY</v>
          </cell>
        </row>
        <row r="1155">
          <cell r="A1155" t="str">
            <v>MJ857</v>
          </cell>
          <cell r="B1155" t="str">
            <v>MJ</v>
          </cell>
          <cell r="C1155">
            <v>857</v>
          </cell>
          <cell r="D1155" t="str">
            <v>Nihoul Guillaume</v>
          </cell>
          <cell r="E1155">
            <v>0</v>
          </cell>
          <cell r="F1155">
            <v>9</v>
          </cell>
          <cell r="G1155">
            <v>12</v>
          </cell>
          <cell r="H1155" t="str">
            <v>CSDY</v>
          </cell>
        </row>
        <row r="1156">
          <cell r="A1156" t="str">
            <v>MJ858</v>
          </cell>
          <cell r="B1156" t="str">
            <v>MJ</v>
          </cell>
          <cell r="C1156">
            <v>858</v>
          </cell>
          <cell r="D1156" t="str">
            <v>Rositano Theo</v>
          </cell>
          <cell r="E1156">
            <v>99</v>
          </cell>
          <cell r="F1156">
            <v>6</v>
          </cell>
          <cell r="G1156">
            <v>30</v>
          </cell>
          <cell r="H1156" t="str">
            <v>CRAC</v>
          </cell>
        </row>
        <row r="1157">
          <cell r="A1157" t="str">
            <v>MJ859</v>
          </cell>
          <cell r="B1157" t="str">
            <v>MJ</v>
          </cell>
          <cell r="C1157">
            <v>859</v>
          </cell>
          <cell r="D1157" t="str">
            <v>El Moutaani Mohamed</v>
          </cell>
          <cell r="E1157">
            <v>0</v>
          </cell>
          <cell r="F1157">
            <v>9</v>
          </cell>
          <cell r="G1157">
            <v>3</v>
          </cell>
          <cell r="H1157" t="str">
            <v>DS</v>
          </cell>
        </row>
        <row r="1158">
          <cell r="A1158" t="str">
            <v>MJ860</v>
          </cell>
          <cell r="B1158" t="str">
            <v>MJ</v>
          </cell>
          <cell r="C1158">
            <v>860</v>
          </cell>
          <cell r="D1158" t="str">
            <v>Toussaint Julien</v>
          </cell>
          <cell r="E1158">
            <v>0</v>
          </cell>
          <cell r="F1158">
            <v>1</v>
          </cell>
          <cell r="G1158">
            <v>5</v>
          </cell>
          <cell r="H1158" t="str">
            <v>CABW</v>
          </cell>
        </row>
        <row r="1159">
          <cell r="A1159" t="str">
            <v>MJ861</v>
          </cell>
          <cell r="B1159" t="str">
            <v>MJ</v>
          </cell>
          <cell r="C1159">
            <v>861</v>
          </cell>
          <cell r="D1159" t="str">
            <v>Quoirin Kévin</v>
          </cell>
          <cell r="E1159">
            <v>99</v>
          </cell>
          <cell r="F1159">
            <v>12</v>
          </cell>
          <cell r="G1159">
            <v>16</v>
          </cell>
          <cell r="H1159" t="str">
            <v>SER</v>
          </cell>
        </row>
        <row r="1160">
          <cell r="A1160" t="str">
            <v>MJ862</v>
          </cell>
          <cell r="B1160" t="str">
            <v>MJ</v>
          </cell>
          <cell r="C1160">
            <v>862</v>
          </cell>
          <cell r="D1160" t="str">
            <v>Thonet Benjamin</v>
          </cell>
          <cell r="E1160">
            <v>0</v>
          </cell>
          <cell r="F1160">
            <v>8</v>
          </cell>
          <cell r="G1160">
            <v>15</v>
          </cell>
          <cell r="H1160" t="str">
            <v>SER</v>
          </cell>
        </row>
        <row r="1161">
          <cell r="A1161" t="str">
            <v>MJ863</v>
          </cell>
          <cell r="B1161" t="str">
            <v>MJ</v>
          </cell>
          <cell r="C1161">
            <v>863</v>
          </cell>
          <cell r="D1161" t="str">
            <v>Secci Diego</v>
          </cell>
          <cell r="E1161">
            <v>99</v>
          </cell>
          <cell r="F1161">
            <v>9</v>
          </cell>
          <cell r="G1161">
            <v>3</v>
          </cell>
          <cell r="H1161" t="str">
            <v>SER</v>
          </cell>
        </row>
        <row r="1162">
          <cell r="A1162" t="str">
            <v>MJ864</v>
          </cell>
          <cell r="B1162" t="str">
            <v>MJ</v>
          </cell>
          <cell r="C1162">
            <v>864</v>
          </cell>
          <cell r="D1162" t="str">
            <v>Troisfontaine Brice</v>
          </cell>
          <cell r="E1162">
            <v>99</v>
          </cell>
          <cell r="F1162">
            <v>5</v>
          </cell>
          <cell r="G1162">
            <v>7</v>
          </cell>
          <cell r="H1162" t="str">
            <v>SER</v>
          </cell>
        </row>
        <row r="1163">
          <cell r="A1163" t="str">
            <v>MJ865</v>
          </cell>
          <cell r="B1163" t="str">
            <v>MJ</v>
          </cell>
          <cell r="C1163">
            <v>865</v>
          </cell>
          <cell r="D1163" t="str">
            <v>Diels Nathan</v>
          </cell>
          <cell r="E1163">
            <v>99</v>
          </cell>
          <cell r="F1163">
            <v>5</v>
          </cell>
          <cell r="G1163">
            <v>21</v>
          </cell>
          <cell r="H1163" t="str">
            <v>RFCL</v>
          </cell>
        </row>
        <row r="1164">
          <cell r="A1164" t="str">
            <v>MJ866</v>
          </cell>
          <cell r="B1164" t="str">
            <v>MJ</v>
          </cell>
          <cell r="C1164">
            <v>866</v>
          </cell>
          <cell r="D1164" t="str">
            <v>MAINEMELIS MICHAEL</v>
          </cell>
          <cell r="E1164">
            <v>0</v>
          </cell>
          <cell r="F1164">
            <v>11</v>
          </cell>
          <cell r="G1164">
            <v>12</v>
          </cell>
          <cell r="H1164" t="str">
            <v>WS</v>
          </cell>
        </row>
        <row r="1165">
          <cell r="A1165" t="str">
            <v>MJ867</v>
          </cell>
          <cell r="B1165" t="str">
            <v>MJ</v>
          </cell>
          <cell r="C1165">
            <v>867</v>
          </cell>
          <cell r="D1165" t="str">
            <v>BRULET Vincent</v>
          </cell>
          <cell r="E1165">
            <v>0</v>
          </cell>
          <cell r="F1165">
            <v>4</v>
          </cell>
          <cell r="G1165">
            <v>7</v>
          </cell>
          <cell r="H1165" t="str">
            <v>IAAC</v>
          </cell>
        </row>
        <row r="1166">
          <cell r="A1166" t="str">
            <v>MJ868</v>
          </cell>
          <cell r="B1166" t="str">
            <v>MJ</v>
          </cell>
          <cell r="C1166">
            <v>868</v>
          </cell>
          <cell r="D1166" t="str">
            <v>Gobin Guillaume</v>
          </cell>
          <cell r="E1166">
            <v>99</v>
          </cell>
          <cell r="F1166">
            <v>4</v>
          </cell>
          <cell r="G1166">
            <v>13</v>
          </cell>
          <cell r="H1166" t="str">
            <v>SER</v>
          </cell>
        </row>
        <row r="1167">
          <cell r="A1167" t="str">
            <v>MJ869</v>
          </cell>
          <cell r="B1167" t="str">
            <v>MJ</v>
          </cell>
          <cell r="C1167">
            <v>869</v>
          </cell>
          <cell r="D1167" t="str">
            <v>Leluel Daniel</v>
          </cell>
          <cell r="E1167">
            <v>0</v>
          </cell>
          <cell r="F1167">
            <v>2</v>
          </cell>
          <cell r="G1167">
            <v>3</v>
          </cell>
          <cell r="H1167" t="str">
            <v>DAMP</v>
          </cell>
        </row>
        <row r="1168">
          <cell r="A1168" t="str">
            <v>MJ870</v>
          </cell>
          <cell r="B1168" t="str">
            <v>MJ</v>
          </cell>
          <cell r="C1168">
            <v>870</v>
          </cell>
          <cell r="D1168" t="str">
            <v>Azhigaliyev Marlen</v>
          </cell>
          <cell r="E1168">
            <v>99</v>
          </cell>
          <cell r="F1168">
            <v>8</v>
          </cell>
          <cell r="G1168">
            <v>17</v>
          </cell>
          <cell r="H1168" t="str">
            <v>SMAC</v>
          </cell>
        </row>
        <row r="1169">
          <cell r="A1169" t="str">
            <v>MJ871</v>
          </cell>
          <cell r="B1169" t="str">
            <v>MJ</v>
          </cell>
          <cell r="C1169">
            <v>871</v>
          </cell>
          <cell r="D1169" t="str">
            <v>Lowney Isaiah∞</v>
          </cell>
          <cell r="E1169">
            <v>0</v>
          </cell>
          <cell r="F1169">
            <v>9</v>
          </cell>
          <cell r="G1169">
            <v>16</v>
          </cell>
          <cell r="H1169" t="str">
            <v>RCB</v>
          </cell>
        </row>
        <row r="1170">
          <cell r="A1170" t="str">
            <v>MJ872</v>
          </cell>
          <cell r="B1170" t="str">
            <v>MJ</v>
          </cell>
          <cell r="C1170">
            <v>872</v>
          </cell>
          <cell r="D1170" t="str">
            <v>Martinez Fernandez Axel</v>
          </cell>
          <cell r="E1170">
            <v>99</v>
          </cell>
          <cell r="F1170">
            <v>10</v>
          </cell>
          <cell r="G1170">
            <v>11</v>
          </cell>
          <cell r="H1170" t="str">
            <v>RESC</v>
          </cell>
        </row>
        <row r="1171">
          <cell r="A1171" t="str">
            <v>MJ873</v>
          </cell>
          <cell r="B1171" t="str">
            <v>MJ</v>
          </cell>
          <cell r="C1171">
            <v>873</v>
          </cell>
          <cell r="D1171" t="str">
            <v>ValenÁon Hugo</v>
          </cell>
          <cell r="E1171">
            <v>99</v>
          </cell>
          <cell r="F1171">
            <v>7</v>
          </cell>
          <cell r="G1171">
            <v>8</v>
          </cell>
          <cell r="H1171" t="str">
            <v>HF</v>
          </cell>
        </row>
        <row r="1172">
          <cell r="A1172" t="str">
            <v>MJ874</v>
          </cell>
          <cell r="B1172" t="str">
            <v>MJ</v>
          </cell>
          <cell r="C1172">
            <v>874</v>
          </cell>
          <cell r="D1172" t="str">
            <v>Hermans Kylian</v>
          </cell>
          <cell r="E1172">
            <v>0</v>
          </cell>
          <cell r="F1172">
            <v>7</v>
          </cell>
          <cell r="G1172">
            <v>10</v>
          </cell>
          <cell r="H1172" t="str">
            <v>USTA</v>
          </cell>
        </row>
        <row r="1173">
          <cell r="A1173" t="str">
            <v>MJ875</v>
          </cell>
          <cell r="B1173" t="str">
            <v>MJ</v>
          </cell>
          <cell r="C1173">
            <v>875</v>
          </cell>
          <cell r="D1173" t="str">
            <v>Colard Jean-Jacques</v>
          </cell>
          <cell r="E1173">
            <v>99</v>
          </cell>
          <cell r="F1173">
            <v>7</v>
          </cell>
          <cell r="G1173">
            <v>22</v>
          </cell>
          <cell r="H1173" t="str">
            <v>HF</v>
          </cell>
        </row>
        <row r="1174">
          <cell r="A1174" t="str">
            <v>MJ876</v>
          </cell>
          <cell r="B1174" t="str">
            <v>MJ</v>
          </cell>
          <cell r="C1174">
            <v>876</v>
          </cell>
          <cell r="D1174" t="str">
            <v>Manderlier Olivier</v>
          </cell>
          <cell r="E1174">
            <v>0</v>
          </cell>
          <cell r="F1174">
            <v>2</v>
          </cell>
          <cell r="G1174">
            <v>18</v>
          </cell>
          <cell r="H1174" t="str">
            <v>ACLO</v>
          </cell>
        </row>
        <row r="1175">
          <cell r="A1175" t="str">
            <v>MJ877</v>
          </cell>
          <cell r="B1175" t="str">
            <v>MJ</v>
          </cell>
          <cell r="C1175">
            <v>877</v>
          </cell>
          <cell r="D1175" t="str">
            <v>Kazmierczak Julien</v>
          </cell>
          <cell r="E1175">
            <v>99</v>
          </cell>
          <cell r="F1175">
            <v>11</v>
          </cell>
          <cell r="G1175">
            <v>29</v>
          </cell>
          <cell r="H1175" t="str">
            <v>MOHA</v>
          </cell>
        </row>
        <row r="1176">
          <cell r="A1176" t="str">
            <v>MJ878</v>
          </cell>
          <cell r="B1176" t="str">
            <v>MJ</v>
          </cell>
          <cell r="C1176">
            <v>878</v>
          </cell>
          <cell r="D1176" t="str">
            <v>Modolo Félix</v>
          </cell>
          <cell r="E1176">
            <v>0</v>
          </cell>
          <cell r="F1176">
            <v>6</v>
          </cell>
          <cell r="G1176">
            <v>11</v>
          </cell>
          <cell r="H1176" t="str">
            <v>RFCL</v>
          </cell>
        </row>
        <row r="1177">
          <cell r="A1177" t="str">
            <v>MJ879</v>
          </cell>
          <cell r="B1177" t="str">
            <v>MJ</v>
          </cell>
          <cell r="C1177">
            <v>879</v>
          </cell>
          <cell r="D1177" t="str">
            <v>Mokeddem Samy</v>
          </cell>
          <cell r="E1177">
            <v>0</v>
          </cell>
          <cell r="F1177">
            <v>11</v>
          </cell>
          <cell r="G1177">
            <v>29</v>
          </cell>
          <cell r="H1177" t="str">
            <v>HUY</v>
          </cell>
        </row>
        <row r="1178">
          <cell r="A1178" t="str">
            <v>MJ880</v>
          </cell>
          <cell r="B1178" t="str">
            <v>MJ</v>
          </cell>
          <cell r="C1178">
            <v>880</v>
          </cell>
          <cell r="D1178" t="str">
            <v>Hanneuse Théo</v>
          </cell>
          <cell r="E1178">
            <v>0</v>
          </cell>
          <cell r="F1178">
            <v>7</v>
          </cell>
          <cell r="G1178">
            <v>17</v>
          </cell>
          <cell r="H1178" t="str">
            <v>ACBB</v>
          </cell>
        </row>
        <row r="1179">
          <cell r="A1179" t="str">
            <v>MJ881</v>
          </cell>
          <cell r="B1179" t="str">
            <v>MJ</v>
          </cell>
          <cell r="C1179">
            <v>881</v>
          </cell>
          <cell r="D1179" t="str">
            <v>Borlee Rayane</v>
          </cell>
          <cell r="E1179">
            <v>99</v>
          </cell>
          <cell r="F1179">
            <v>6</v>
          </cell>
          <cell r="G1179">
            <v>26</v>
          </cell>
          <cell r="H1179" t="str">
            <v>RESC</v>
          </cell>
        </row>
        <row r="1180">
          <cell r="A1180" t="str">
            <v>MJ882</v>
          </cell>
          <cell r="B1180" t="str">
            <v>MJ</v>
          </cell>
          <cell r="C1180">
            <v>882</v>
          </cell>
          <cell r="D1180" t="str">
            <v>Vermander Samuel</v>
          </cell>
          <cell r="E1180">
            <v>99</v>
          </cell>
          <cell r="F1180">
            <v>12</v>
          </cell>
          <cell r="G1180">
            <v>19</v>
          </cell>
          <cell r="H1180" t="str">
            <v>USTA</v>
          </cell>
        </row>
        <row r="1181">
          <cell r="A1181" t="str">
            <v>MJ883</v>
          </cell>
          <cell r="B1181" t="str">
            <v>MJ</v>
          </cell>
          <cell r="C1181">
            <v>883</v>
          </cell>
          <cell r="D1181" t="str">
            <v>Javeau Lukas</v>
          </cell>
          <cell r="E1181">
            <v>0</v>
          </cell>
          <cell r="F1181">
            <v>5</v>
          </cell>
          <cell r="G1181">
            <v>4</v>
          </cell>
          <cell r="H1181" t="str">
            <v>CSF</v>
          </cell>
        </row>
        <row r="1182">
          <cell r="A1182" t="str">
            <v>MJ884</v>
          </cell>
          <cell r="B1182" t="str">
            <v>MJ</v>
          </cell>
          <cell r="C1182">
            <v>884</v>
          </cell>
          <cell r="D1182" t="str">
            <v>Doutreligne Simon</v>
          </cell>
          <cell r="E1182">
            <v>99</v>
          </cell>
          <cell r="F1182">
            <v>3</v>
          </cell>
          <cell r="G1182">
            <v>22</v>
          </cell>
          <cell r="H1182" t="str">
            <v>RIWA</v>
          </cell>
        </row>
        <row r="1183">
          <cell r="A1183" t="str">
            <v>MJ885</v>
          </cell>
          <cell r="B1183" t="str">
            <v>MJ</v>
          </cell>
          <cell r="C1183">
            <v>885</v>
          </cell>
          <cell r="D1183" t="str">
            <v>Laurent Ludovic</v>
          </cell>
          <cell r="E1183">
            <v>0</v>
          </cell>
          <cell r="F1183">
            <v>6</v>
          </cell>
          <cell r="G1183">
            <v>11</v>
          </cell>
          <cell r="H1183" t="str">
            <v>RIWA</v>
          </cell>
        </row>
        <row r="1184">
          <cell r="A1184" t="str">
            <v>MJ886</v>
          </cell>
          <cell r="B1184" t="str">
            <v>MJ</v>
          </cell>
          <cell r="C1184">
            <v>886</v>
          </cell>
          <cell r="D1184" t="str">
            <v>Migeal Antoine</v>
          </cell>
          <cell r="E1184">
            <v>99</v>
          </cell>
          <cell r="F1184">
            <v>4</v>
          </cell>
          <cell r="G1184">
            <v>4</v>
          </cell>
          <cell r="H1184" t="str">
            <v>WS</v>
          </cell>
        </row>
        <row r="1185">
          <cell r="A1185" t="str">
            <v>MJ887</v>
          </cell>
          <cell r="B1185" t="str">
            <v>MJ</v>
          </cell>
          <cell r="C1185">
            <v>887</v>
          </cell>
          <cell r="D1185" t="str">
            <v>Hambye Julien</v>
          </cell>
          <cell r="E1185">
            <v>0</v>
          </cell>
          <cell r="F1185">
            <v>12</v>
          </cell>
          <cell r="G1185">
            <v>24</v>
          </cell>
          <cell r="H1185" t="str">
            <v>ULA</v>
          </cell>
        </row>
        <row r="1186">
          <cell r="A1186" t="str">
            <v>MJ888</v>
          </cell>
          <cell r="B1186" t="str">
            <v>MJ</v>
          </cell>
          <cell r="C1186">
            <v>888</v>
          </cell>
          <cell r="D1186" t="str">
            <v>Degrelle Boris</v>
          </cell>
          <cell r="E1186">
            <v>0</v>
          </cell>
          <cell r="F1186">
            <v>3</v>
          </cell>
          <cell r="G1186">
            <v>19</v>
          </cell>
          <cell r="H1186" t="str">
            <v>OCAN</v>
          </cell>
        </row>
        <row r="1187">
          <cell r="A1187" t="str">
            <v>MJ889</v>
          </cell>
          <cell r="B1187" t="str">
            <v>MJ</v>
          </cell>
          <cell r="C1187">
            <v>889</v>
          </cell>
          <cell r="D1187" t="str">
            <v>Tison Matthieu</v>
          </cell>
          <cell r="E1187">
            <v>0</v>
          </cell>
          <cell r="F1187">
            <v>7</v>
          </cell>
          <cell r="G1187">
            <v>15</v>
          </cell>
          <cell r="H1187" t="str">
            <v>DAMP</v>
          </cell>
        </row>
        <row r="1188">
          <cell r="A1188" t="str">
            <v>MJ890</v>
          </cell>
          <cell r="B1188" t="str">
            <v>MJ</v>
          </cell>
          <cell r="C1188">
            <v>890</v>
          </cell>
          <cell r="D1188" t="str">
            <v>Durviaux Eugene</v>
          </cell>
          <cell r="E1188">
            <v>0</v>
          </cell>
          <cell r="F1188">
            <v>12</v>
          </cell>
          <cell r="G1188">
            <v>17</v>
          </cell>
          <cell r="H1188" t="str">
            <v>RSCA</v>
          </cell>
        </row>
        <row r="1189">
          <cell r="A1189" t="str">
            <v>MJ891</v>
          </cell>
          <cell r="B1189" t="str">
            <v>MJ</v>
          </cell>
          <cell r="C1189">
            <v>891</v>
          </cell>
          <cell r="D1189" t="str">
            <v>Dumont Valentin</v>
          </cell>
          <cell r="E1189">
            <v>0</v>
          </cell>
          <cell r="F1189">
            <v>3</v>
          </cell>
          <cell r="G1189">
            <v>31</v>
          </cell>
          <cell r="H1189" t="str">
            <v>CABW</v>
          </cell>
        </row>
        <row r="1190">
          <cell r="A1190" t="str">
            <v>MJ892</v>
          </cell>
          <cell r="B1190" t="str">
            <v>MJ</v>
          </cell>
          <cell r="C1190">
            <v>892</v>
          </cell>
          <cell r="D1190" t="str">
            <v>Tilman Maxime</v>
          </cell>
          <cell r="E1190">
            <v>99</v>
          </cell>
          <cell r="F1190">
            <v>8</v>
          </cell>
          <cell r="G1190">
            <v>9</v>
          </cell>
          <cell r="H1190" t="str">
            <v>SER</v>
          </cell>
        </row>
        <row r="1191">
          <cell r="A1191" t="str">
            <v>MJ893</v>
          </cell>
          <cell r="B1191" t="str">
            <v>MJ</v>
          </cell>
          <cell r="C1191">
            <v>893</v>
          </cell>
          <cell r="D1191" t="str">
            <v>Defraigne Vincent</v>
          </cell>
          <cell r="E1191">
            <v>0</v>
          </cell>
          <cell r="F1191">
            <v>7</v>
          </cell>
          <cell r="G1191">
            <v>8</v>
          </cell>
          <cell r="H1191" t="str">
            <v>RFCL</v>
          </cell>
        </row>
        <row r="1192">
          <cell r="A1192" t="str">
            <v>MJ894</v>
          </cell>
          <cell r="B1192" t="str">
            <v>MJ</v>
          </cell>
          <cell r="C1192">
            <v>894</v>
          </cell>
          <cell r="D1192" t="str">
            <v>Hubert Timothee</v>
          </cell>
          <cell r="E1192">
            <v>99</v>
          </cell>
          <cell r="F1192">
            <v>3</v>
          </cell>
          <cell r="G1192">
            <v>31</v>
          </cell>
          <cell r="H1192" t="str">
            <v>CRAC</v>
          </cell>
        </row>
        <row r="1193">
          <cell r="A1193" t="str">
            <v>MJ895</v>
          </cell>
          <cell r="B1193" t="str">
            <v>MJ</v>
          </cell>
          <cell r="C1193">
            <v>895</v>
          </cell>
          <cell r="D1193" t="str">
            <v>Otjacques Romain</v>
          </cell>
          <cell r="E1193">
            <v>99</v>
          </cell>
          <cell r="F1193">
            <v>11</v>
          </cell>
          <cell r="G1193">
            <v>19</v>
          </cell>
          <cell r="H1193" t="str">
            <v>SMAC</v>
          </cell>
        </row>
        <row r="1194">
          <cell r="A1194" t="str">
            <v>MJ896</v>
          </cell>
          <cell r="B1194" t="str">
            <v>MJ</v>
          </cell>
          <cell r="C1194">
            <v>896</v>
          </cell>
          <cell r="D1194" t="str">
            <v>Simon Edouard</v>
          </cell>
          <cell r="E1194">
            <v>0</v>
          </cell>
          <cell r="F1194">
            <v>3</v>
          </cell>
          <cell r="G1194">
            <v>2</v>
          </cell>
          <cell r="H1194" t="str">
            <v>SMAC</v>
          </cell>
        </row>
        <row r="1195">
          <cell r="A1195" t="str">
            <v>MJ897</v>
          </cell>
          <cell r="B1195" t="str">
            <v>MJ</v>
          </cell>
          <cell r="C1195">
            <v>897</v>
          </cell>
          <cell r="D1195" t="str">
            <v>Soumahoro Tommy</v>
          </cell>
          <cell r="E1195">
            <v>99</v>
          </cell>
          <cell r="F1195">
            <v>5</v>
          </cell>
          <cell r="G1195">
            <v>18</v>
          </cell>
          <cell r="H1195" t="str">
            <v>WS</v>
          </cell>
        </row>
        <row r="1196">
          <cell r="A1196" t="str">
            <v>MJ898</v>
          </cell>
          <cell r="B1196" t="str">
            <v>MJ</v>
          </cell>
          <cell r="C1196">
            <v>898</v>
          </cell>
          <cell r="D1196" t="str">
            <v>Papadonikolakis Nikolaos∞</v>
          </cell>
          <cell r="E1196">
            <v>0</v>
          </cell>
          <cell r="F1196">
            <v>12</v>
          </cell>
          <cell r="G1196">
            <v>14</v>
          </cell>
          <cell r="H1196" t="str">
            <v>RCAS</v>
          </cell>
        </row>
        <row r="1197">
          <cell r="A1197" t="str">
            <v>MJ899</v>
          </cell>
          <cell r="B1197" t="str">
            <v>MJ</v>
          </cell>
          <cell r="C1197">
            <v>899</v>
          </cell>
          <cell r="D1197" t="str">
            <v>Pattacini Laoro</v>
          </cell>
          <cell r="E1197">
            <v>99</v>
          </cell>
          <cell r="F1197">
            <v>6</v>
          </cell>
          <cell r="G1197">
            <v>11</v>
          </cell>
          <cell r="H1197" t="str">
            <v>SER</v>
          </cell>
        </row>
        <row r="1198">
          <cell r="A1198" t="str">
            <v>MJ900</v>
          </cell>
          <cell r="B1198" t="str">
            <v>MJ</v>
          </cell>
          <cell r="C1198">
            <v>900</v>
          </cell>
          <cell r="D1198" t="str">
            <v>Nlandu Dakwa Thomas</v>
          </cell>
          <cell r="E1198">
            <v>99</v>
          </cell>
          <cell r="F1198">
            <v>11</v>
          </cell>
          <cell r="G1198">
            <v>6</v>
          </cell>
          <cell r="H1198" t="str">
            <v>MOHA</v>
          </cell>
        </row>
        <row r="1199">
          <cell r="A1199" t="str">
            <v>MJ901</v>
          </cell>
          <cell r="B1199" t="str">
            <v>MJ</v>
          </cell>
          <cell r="C1199">
            <v>901</v>
          </cell>
          <cell r="D1199" t="str">
            <v>Reginster Gaetan</v>
          </cell>
          <cell r="E1199">
            <v>99</v>
          </cell>
          <cell r="F1199">
            <v>5</v>
          </cell>
          <cell r="G1199">
            <v>13</v>
          </cell>
          <cell r="H1199" t="str">
            <v>USBW</v>
          </cell>
        </row>
        <row r="1200">
          <cell r="A1200" t="str">
            <v>MJ902</v>
          </cell>
          <cell r="B1200" t="str">
            <v>MJ</v>
          </cell>
          <cell r="C1200">
            <v>902</v>
          </cell>
          <cell r="D1200" t="str">
            <v>De Roover Guillaume</v>
          </cell>
          <cell r="E1200">
            <v>0</v>
          </cell>
          <cell r="F1200">
            <v>6</v>
          </cell>
          <cell r="G1200">
            <v>25</v>
          </cell>
          <cell r="H1200" t="str">
            <v>RIWA</v>
          </cell>
        </row>
        <row r="1201">
          <cell r="A1201" t="str">
            <v>MJ903</v>
          </cell>
          <cell r="B1201" t="str">
            <v>MJ</v>
          </cell>
          <cell r="C1201">
            <v>903</v>
          </cell>
          <cell r="D1201" t="str">
            <v>Tchoumtchoua Njitak Paul</v>
          </cell>
          <cell r="E1201">
            <v>0</v>
          </cell>
          <cell r="F1201">
            <v>11</v>
          </cell>
          <cell r="G1201">
            <v>20</v>
          </cell>
          <cell r="H1201" t="str">
            <v>RESC</v>
          </cell>
        </row>
        <row r="1202">
          <cell r="A1202" t="str">
            <v>MJ904</v>
          </cell>
          <cell r="B1202" t="str">
            <v>MJ</v>
          </cell>
          <cell r="C1202">
            <v>904</v>
          </cell>
          <cell r="D1202" t="str">
            <v>Kalas-Mijimbu Patrick-Cla</v>
          </cell>
          <cell r="E1202">
            <v>0</v>
          </cell>
          <cell r="F1202">
            <v>5</v>
          </cell>
          <cell r="G1202">
            <v>16</v>
          </cell>
          <cell r="H1202" t="str">
            <v>RCB</v>
          </cell>
        </row>
        <row r="1203">
          <cell r="A1203" t="str">
            <v>MJ905</v>
          </cell>
          <cell r="B1203" t="str">
            <v>MJ</v>
          </cell>
          <cell r="C1203">
            <v>905</v>
          </cell>
          <cell r="D1203" t="str">
            <v>Bovy Lenny</v>
          </cell>
          <cell r="E1203">
            <v>99</v>
          </cell>
          <cell r="F1203">
            <v>8</v>
          </cell>
          <cell r="G1203">
            <v>7</v>
          </cell>
          <cell r="H1203" t="str">
            <v>SER</v>
          </cell>
        </row>
        <row r="1204">
          <cell r="A1204" t="str">
            <v>MJ906</v>
          </cell>
          <cell r="B1204" t="str">
            <v>MJ</v>
          </cell>
          <cell r="C1204">
            <v>906</v>
          </cell>
          <cell r="D1204" t="str">
            <v>Musau Rayzy∞</v>
          </cell>
          <cell r="E1204">
            <v>0</v>
          </cell>
          <cell r="F1204">
            <v>5</v>
          </cell>
          <cell r="G1204">
            <v>22</v>
          </cell>
          <cell r="H1204" t="str">
            <v>WS</v>
          </cell>
        </row>
        <row r="1205">
          <cell r="A1205" t="str">
            <v>MJ907</v>
          </cell>
          <cell r="B1205" t="str">
            <v>MJ</v>
          </cell>
          <cell r="C1205">
            <v>907</v>
          </cell>
          <cell r="D1205" t="str">
            <v>Benelamine Ismael</v>
          </cell>
          <cell r="E1205">
            <v>0</v>
          </cell>
          <cell r="F1205">
            <v>12</v>
          </cell>
          <cell r="G1205">
            <v>14</v>
          </cell>
          <cell r="H1205" t="str">
            <v>RSCA</v>
          </cell>
        </row>
        <row r="1206">
          <cell r="A1206" t="str">
            <v>MJ908</v>
          </cell>
          <cell r="B1206" t="str">
            <v>MJ</v>
          </cell>
          <cell r="C1206">
            <v>908</v>
          </cell>
          <cell r="D1206" t="str">
            <v>Boesmans Louca</v>
          </cell>
          <cell r="E1206">
            <v>0</v>
          </cell>
          <cell r="F1206">
            <v>5</v>
          </cell>
          <cell r="G1206">
            <v>30</v>
          </cell>
          <cell r="H1206" t="str">
            <v>RCB</v>
          </cell>
        </row>
        <row r="1207">
          <cell r="A1207" t="str">
            <v>MJ909</v>
          </cell>
          <cell r="B1207" t="str">
            <v>MJ</v>
          </cell>
          <cell r="C1207">
            <v>909</v>
          </cell>
          <cell r="D1207" t="str">
            <v>Renard Céleste</v>
          </cell>
          <cell r="E1207">
            <v>0</v>
          </cell>
          <cell r="F1207">
            <v>7</v>
          </cell>
          <cell r="G1207">
            <v>29</v>
          </cell>
          <cell r="H1207" t="str">
            <v>RCB</v>
          </cell>
        </row>
        <row r="1208">
          <cell r="A1208" t="str">
            <v>MJ910</v>
          </cell>
          <cell r="B1208" t="str">
            <v>MJ</v>
          </cell>
          <cell r="C1208">
            <v>910</v>
          </cell>
          <cell r="D1208" t="str">
            <v>Lepine Firmin</v>
          </cell>
          <cell r="E1208">
            <v>99</v>
          </cell>
          <cell r="F1208">
            <v>3</v>
          </cell>
          <cell r="G1208">
            <v>30</v>
          </cell>
          <cell r="H1208" t="str">
            <v>CSDY</v>
          </cell>
        </row>
        <row r="1209">
          <cell r="A1209" t="str">
            <v>MJ911</v>
          </cell>
          <cell r="B1209" t="str">
            <v>MJ</v>
          </cell>
          <cell r="C1209">
            <v>911</v>
          </cell>
          <cell r="D1209" t="str">
            <v>Salverius Mehdi</v>
          </cell>
          <cell r="E1209">
            <v>0</v>
          </cell>
          <cell r="F1209">
            <v>9</v>
          </cell>
          <cell r="G1209">
            <v>21</v>
          </cell>
          <cell r="H1209" t="str">
            <v>RESC</v>
          </cell>
        </row>
        <row r="1210">
          <cell r="A1210" t="str">
            <v>MJ912</v>
          </cell>
          <cell r="B1210" t="str">
            <v>MJ</v>
          </cell>
          <cell r="C1210">
            <v>912</v>
          </cell>
          <cell r="D1210" t="str">
            <v>Kasmi Amine</v>
          </cell>
          <cell r="E1210">
            <v>0</v>
          </cell>
          <cell r="F1210">
            <v>6</v>
          </cell>
          <cell r="G1210">
            <v>25</v>
          </cell>
          <cell r="H1210" t="str">
            <v>RESC</v>
          </cell>
        </row>
        <row r="1211">
          <cell r="A1211" t="str">
            <v>MJ913</v>
          </cell>
          <cell r="B1211" t="str">
            <v>MJ</v>
          </cell>
          <cell r="C1211">
            <v>913</v>
          </cell>
          <cell r="D1211" t="str">
            <v>Malacort louveau Antoine</v>
          </cell>
          <cell r="E1211">
            <v>99</v>
          </cell>
          <cell r="F1211">
            <v>12</v>
          </cell>
          <cell r="G1211">
            <v>21</v>
          </cell>
          <cell r="H1211" t="str">
            <v>CRAC</v>
          </cell>
        </row>
        <row r="1212">
          <cell r="A1212" t="str">
            <v>MJ914</v>
          </cell>
          <cell r="B1212" t="str">
            <v>MJ</v>
          </cell>
          <cell r="C1212">
            <v>914</v>
          </cell>
          <cell r="D1212" t="str">
            <v>Van Roye Gil</v>
          </cell>
          <cell r="E1212">
            <v>99</v>
          </cell>
          <cell r="F1212">
            <v>3</v>
          </cell>
          <cell r="G1212">
            <v>24</v>
          </cell>
          <cell r="H1212" t="str">
            <v>RIWA</v>
          </cell>
        </row>
        <row r="1213">
          <cell r="A1213" t="str">
            <v>MJ915</v>
          </cell>
          <cell r="B1213" t="str">
            <v>MJ</v>
          </cell>
          <cell r="C1213">
            <v>915</v>
          </cell>
          <cell r="D1213" t="str">
            <v>Drossart Pierrot</v>
          </cell>
          <cell r="E1213">
            <v>99</v>
          </cell>
          <cell r="F1213">
            <v>5</v>
          </cell>
          <cell r="G1213">
            <v>24</v>
          </cell>
          <cell r="H1213" t="str">
            <v>USTA</v>
          </cell>
        </row>
        <row r="1214">
          <cell r="A1214" t="str">
            <v>MJ916</v>
          </cell>
          <cell r="B1214" t="str">
            <v>MJ</v>
          </cell>
          <cell r="C1214">
            <v>916</v>
          </cell>
          <cell r="D1214" t="str">
            <v>Mathot Charlie</v>
          </cell>
          <cell r="E1214">
            <v>0</v>
          </cell>
          <cell r="F1214">
            <v>9</v>
          </cell>
          <cell r="G1214">
            <v>24</v>
          </cell>
          <cell r="H1214" t="str">
            <v>FCHA</v>
          </cell>
        </row>
        <row r="1215">
          <cell r="A1215" t="str">
            <v>MJ917</v>
          </cell>
          <cell r="B1215" t="str">
            <v>MJ</v>
          </cell>
          <cell r="C1215">
            <v>917</v>
          </cell>
          <cell r="D1215" t="str">
            <v>Quattrone Simon</v>
          </cell>
          <cell r="E1215">
            <v>0</v>
          </cell>
          <cell r="F1215">
            <v>3</v>
          </cell>
          <cell r="G1215">
            <v>20</v>
          </cell>
          <cell r="H1215" t="str">
            <v>SER</v>
          </cell>
        </row>
        <row r="1216">
          <cell r="A1216" t="str">
            <v>MJ918</v>
          </cell>
          <cell r="B1216" t="str">
            <v>MJ</v>
          </cell>
          <cell r="C1216">
            <v>918</v>
          </cell>
          <cell r="D1216" t="str">
            <v>Moens Cyprien</v>
          </cell>
          <cell r="E1216">
            <v>0</v>
          </cell>
          <cell r="F1216">
            <v>11</v>
          </cell>
          <cell r="G1216">
            <v>13</v>
          </cell>
          <cell r="H1216" t="str">
            <v>RESC</v>
          </cell>
        </row>
        <row r="1217">
          <cell r="A1217" t="str">
            <v>MJ919</v>
          </cell>
          <cell r="B1217" t="str">
            <v>MJ</v>
          </cell>
          <cell r="C1217">
            <v>919</v>
          </cell>
          <cell r="D1217" t="str">
            <v>Jadot Sam</v>
          </cell>
          <cell r="E1217">
            <v>99</v>
          </cell>
          <cell r="F1217">
            <v>11</v>
          </cell>
          <cell r="G1217">
            <v>8</v>
          </cell>
          <cell r="H1217" t="str">
            <v>ARCH</v>
          </cell>
        </row>
        <row r="1218">
          <cell r="A1218" t="str">
            <v>MJ920</v>
          </cell>
          <cell r="B1218" t="str">
            <v>MJ</v>
          </cell>
          <cell r="C1218">
            <v>920</v>
          </cell>
          <cell r="D1218" t="str">
            <v>Pszencia Eliya</v>
          </cell>
          <cell r="E1218">
            <v>0</v>
          </cell>
          <cell r="F1218">
            <v>3</v>
          </cell>
          <cell r="G1218">
            <v>24</v>
          </cell>
          <cell r="H1218" t="str">
            <v>CSF</v>
          </cell>
        </row>
        <row r="1219">
          <cell r="A1219" t="str">
            <v>MJ921</v>
          </cell>
          <cell r="B1219" t="str">
            <v>MJ</v>
          </cell>
          <cell r="C1219">
            <v>921</v>
          </cell>
          <cell r="D1219" t="str">
            <v>Evans Romaric</v>
          </cell>
          <cell r="E1219">
            <v>99</v>
          </cell>
          <cell r="F1219">
            <v>3</v>
          </cell>
          <cell r="G1219">
            <v>13</v>
          </cell>
          <cell r="H1219" t="str">
            <v>HUY</v>
          </cell>
        </row>
        <row r="1220">
          <cell r="A1220" t="str">
            <v>MJ922</v>
          </cell>
          <cell r="B1220" t="str">
            <v>MJ</v>
          </cell>
          <cell r="C1220">
            <v>922</v>
          </cell>
          <cell r="D1220" t="str">
            <v>Vangermeersch Antoine</v>
          </cell>
          <cell r="E1220">
            <v>99</v>
          </cell>
          <cell r="F1220">
            <v>6</v>
          </cell>
          <cell r="G1220">
            <v>24</v>
          </cell>
          <cell r="H1220" t="str">
            <v>CRAC</v>
          </cell>
        </row>
        <row r="1221">
          <cell r="A1221" t="str">
            <v>MJ923</v>
          </cell>
          <cell r="B1221" t="str">
            <v>MJ</v>
          </cell>
          <cell r="C1221">
            <v>923</v>
          </cell>
          <cell r="D1221" t="str">
            <v>Vangermeersch Florian</v>
          </cell>
          <cell r="E1221">
            <v>0</v>
          </cell>
          <cell r="F1221">
            <v>7</v>
          </cell>
          <cell r="G1221">
            <v>27</v>
          </cell>
          <cell r="H1221" t="str">
            <v>CRAC</v>
          </cell>
        </row>
        <row r="1222">
          <cell r="A1222" t="str">
            <v>MJ924</v>
          </cell>
          <cell r="B1222" t="str">
            <v>MJ</v>
          </cell>
          <cell r="C1222">
            <v>924</v>
          </cell>
          <cell r="D1222" t="str">
            <v>Lagae Remy</v>
          </cell>
          <cell r="E1222">
            <v>99</v>
          </cell>
          <cell r="F1222">
            <v>6</v>
          </cell>
          <cell r="G1222">
            <v>6</v>
          </cell>
          <cell r="H1222" t="str">
            <v>JSMC</v>
          </cell>
        </row>
        <row r="1223">
          <cell r="A1223" t="str">
            <v>MJ925</v>
          </cell>
          <cell r="B1223" t="str">
            <v>MJ</v>
          </cell>
          <cell r="C1223">
            <v>925</v>
          </cell>
          <cell r="D1223" t="str">
            <v>Claus Nathan</v>
          </cell>
          <cell r="E1223">
            <v>99</v>
          </cell>
          <cell r="F1223">
            <v>12</v>
          </cell>
          <cell r="G1223">
            <v>26</v>
          </cell>
          <cell r="H1223" t="str">
            <v>JSMC</v>
          </cell>
        </row>
        <row r="1224">
          <cell r="A1224" t="str">
            <v>MJ926</v>
          </cell>
          <cell r="B1224" t="str">
            <v>MJ</v>
          </cell>
          <cell r="C1224">
            <v>926</v>
          </cell>
          <cell r="D1224" t="str">
            <v>Whitten Mattéo∞</v>
          </cell>
          <cell r="E1224">
            <v>0</v>
          </cell>
          <cell r="F1224">
            <v>8</v>
          </cell>
          <cell r="G1224">
            <v>26</v>
          </cell>
          <cell r="H1224" t="str">
            <v>WS</v>
          </cell>
        </row>
        <row r="1225">
          <cell r="A1225" t="str">
            <v>MK1351</v>
          </cell>
          <cell r="B1225" t="str">
            <v>MK</v>
          </cell>
          <cell r="C1225">
            <v>1351</v>
          </cell>
          <cell r="D1225" t="str">
            <v>Leger Cameron</v>
          </cell>
          <cell r="E1225">
            <v>4</v>
          </cell>
          <cell r="F1225">
            <v>11</v>
          </cell>
          <cell r="G1225">
            <v>25</v>
          </cell>
          <cell r="H1225" t="str">
            <v>BBS</v>
          </cell>
        </row>
        <row r="1226">
          <cell r="A1226" t="str">
            <v>MK1352</v>
          </cell>
          <cell r="B1226" t="str">
            <v>MK</v>
          </cell>
          <cell r="C1226">
            <v>1352</v>
          </cell>
          <cell r="D1226" t="str">
            <v>Burtomboy Kylian</v>
          </cell>
          <cell r="E1226">
            <v>4</v>
          </cell>
          <cell r="F1226">
            <v>6</v>
          </cell>
          <cell r="G1226">
            <v>23</v>
          </cell>
          <cell r="H1226" t="str">
            <v>BBS</v>
          </cell>
        </row>
        <row r="1227">
          <cell r="A1227" t="str">
            <v>MK1353</v>
          </cell>
          <cell r="B1227" t="str">
            <v>MK</v>
          </cell>
          <cell r="C1227">
            <v>1353</v>
          </cell>
          <cell r="D1227" t="str">
            <v>Bodart Arthur</v>
          </cell>
          <cell r="E1227">
            <v>3</v>
          </cell>
          <cell r="F1227">
            <v>5</v>
          </cell>
          <cell r="G1227">
            <v>15</v>
          </cell>
          <cell r="H1227" t="str">
            <v>BBS</v>
          </cell>
        </row>
        <row r="1228">
          <cell r="A1228" t="str">
            <v>MK1354</v>
          </cell>
          <cell r="B1228" t="str">
            <v>MK</v>
          </cell>
          <cell r="C1228">
            <v>1354</v>
          </cell>
          <cell r="D1228" t="str">
            <v>Parisse Aurélien</v>
          </cell>
          <cell r="E1228">
            <v>4</v>
          </cell>
          <cell r="F1228">
            <v>8</v>
          </cell>
          <cell r="G1228">
            <v>14</v>
          </cell>
          <cell r="H1228" t="str">
            <v>BBS</v>
          </cell>
        </row>
        <row r="1229">
          <cell r="A1229" t="str">
            <v>MK1355</v>
          </cell>
          <cell r="B1229" t="str">
            <v>MK</v>
          </cell>
          <cell r="C1229">
            <v>1355</v>
          </cell>
          <cell r="D1229" t="str">
            <v>Pire Arthur</v>
          </cell>
          <cell r="E1229">
            <v>3</v>
          </cell>
          <cell r="F1229">
            <v>8</v>
          </cell>
          <cell r="G1229">
            <v>27</v>
          </cell>
          <cell r="H1229" t="str">
            <v>BBS</v>
          </cell>
        </row>
        <row r="1230">
          <cell r="A1230" t="str">
            <v>MK1356</v>
          </cell>
          <cell r="B1230" t="str">
            <v>MK</v>
          </cell>
          <cell r="C1230">
            <v>1356</v>
          </cell>
          <cell r="D1230" t="str">
            <v>Chauvaux Félicien</v>
          </cell>
          <cell r="E1230">
            <v>3</v>
          </cell>
          <cell r="F1230">
            <v>1</v>
          </cell>
          <cell r="G1230">
            <v>14</v>
          </cell>
          <cell r="H1230" t="str">
            <v>BBS</v>
          </cell>
        </row>
        <row r="1231">
          <cell r="A1231" t="str">
            <v>MK1357</v>
          </cell>
          <cell r="B1231" t="str">
            <v>MK</v>
          </cell>
          <cell r="C1231">
            <v>1357</v>
          </cell>
          <cell r="D1231" t="str">
            <v>Chavanne Marcellin</v>
          </cell>
          <cell r="E1231">
            <v>3</v>
          </cell>
          <cell r="F1231">
            <v>7</v>
          </cell>
          <cell r="G1231">
            <v>8</v>
          </cell>
          <cell r="H1231" t="str">
            <v>BBS</v>
          </cell>
        </row>
        <row r="1232">
          <cell r="A1232" t="str">
            <v>MK1358</v>
          </cell>
          <cell r="B1232" t="str">
            <v>MK</v>
          </cell>
          <cell r="C1232">
            <v>1358</v>
          </cell>
          <cell r="D1232" t="str">
            <v>Lamoline William</v>
          </cell>
          <cell r="E1232">
            <v>3</v>
          </cell>
          <cell r="F1232">
            <v>5</v>
          </cell>
          <cell r="G1232">
            <v>24</v>
          </cell>
          <cell r="H1232" t="str">
            <v>BBS</v>
          </cell>
        </row>
        <row r="1233">
          <cell r="A1233" t="str">
            <v>MK1359</v>
          </cell>
          <cell r="B1233" t="str">
            <v>MK</v>
          </cell>
          <cell r="C1233">
            <v>1359</v>
          </cell>
          <cell r="D1233" t="str">
            <v>Dahlen Niklas</v>
          </cell>
          <cell r="E1233">
            <v>3</v>
          </cell>
          <cell r="F1233">
            <v>5</v>
          </cell>
          <cell r="G1233">
            <v>6</v>
          </cell>
          <cell r="H1233" t="str">
            <v>LACE</v>
          </cell>
        </row>
        <row r="1234">
          <cell r="A1234" t="str">
            <v>MK1360</v>
          </cell>
          <cell r="B1234" t="str">
            <v>MK</v>
          </cell>
          <cell r="C1234">
            <v>1360</v>
          </cell>
          <cell r="D1234" t="str">
            <v>Thys Maxime</v>
          </cell>
          <cell r="E1234">
            <v>3</v>
          </cell>
          <cell r="F1234">
            <v>7</v>
          </cell>
          <cell r="G1234">
            <v>27</v>
          </cell>
          <cell r="H1234" t="str">
            <v>ACLO</v>
          </cell>
        </row>
        <row r="1235">
          <cell r="A1235" t="str">
            <v>MK1361</v>
          </cell>
          <cell r="B1235" t="str">
            <v>MK</v>
          </cell>
          <cell r="C1235">
            <v>1361</v>
          </cell>
          <cell r="D1235" t="str">
            <v>Provoost Noa</v>
          </cell>
          <cell r="E1235">
            <v>4</v>
          </cell>
          <cell r="F1235">
            <v>3</v>
          </cell>
          <cell r="G1235">
            <v>10</v>
          </cell>
          <cell r="H1235" t="str">
            <v>HERV</v>
          </cell>
        </row>
        <row r="1236">
          <cell r="A1236" t="str">
            <v>MK1362</v>
          </cell>
          <cell r="B1236" t="str">
            <v>MK</v>
          </cell>
          <cell r="C1236">
            <v>1362</v>
          </cell>
          <cell r="D1236" t="str">
            <v>Bruyere Jonas</v>
          </cell>
          <cell r="E1236">
            <v>3</v>
          </cell>
          <cell r="F1236">
            <v>3</v>
          </cell>
          <cell r="G1236">
            <v>21</v>
          </cell>
          <cell r="H1236" t="str">
            <v>WACO</v>
          </cell>
        </row>
        <row r="1237">
          <cell r="A1237" t="str">
            <v>MK1363</v>
          </cell>
          <cell r="B1237" t="str">
            <v>MK</v>
          </cell>
          <cell r="C1237">
            <v>1363</v>
          </cell>
          <cell r="D1237" t="str">
            <v>Collignon Jules</v>
          </cell>
          <cell r="E1237">
            <v>3</v>
          </cell>
          <cell r="F1237">
            <v>5</v>
          </cell>
          <cell r="G1237">
            <v>20</v>
          </cell>
          <cell r="H1237" t="str">
            <v>WACO</v>
          </cell>
        </row>
        <row r="1238">
          <cell r="A1238" t="str">
            <v>MK1364</v>
          </cell>
          <cell r="B1238" t="str">
            <v>MK</v>
          </cell>
          <cell r="C1238">
            <v>1364</v>
          </cell>
          <cell r="D1238" t="str">
            <v>Delforge Tom</v>
          </cell>
          <cell r="E1238">
            <v>4</v>
          </cell>
          <cell r="F1238">
            <v>3</v>
          </cell>
          <cell r="G1238">
            <v>31</v>
          </cell>
          <cell r="H1238" t="str">
            <v>WACO</v>
          </cell>
        </row>
        <row r="1239">
          <cell r="A1239" t="str">
            <v>MK1365</v>
          </cell>
          <cell r="B1239" t="str">
            <v>MK</v>
          </cell>
          <cell r="C1239">
            <v>1365</v>
          </cell>
          <cell r="D1239" t="str">
            <v>Demaret Noé</v>
          </cell>
          <cell r="E1239">
            <v>4</v>
          </cell>
          <cell r="F1239">
            <v>7</v>
          </cell>
          <cell r="G1239">
            <v>3</v>
          </cell>
          <cell r="H1239" t="str">
            <v>WACO</v>
          </cell>
        </row>
        <row r="1240">
          <cell r="A1240" t="str">
            <v>MK1366</v>
          </cell>
          <cell r="B1240" t="str">
            <v>MK</v>
          </cell>
          <cell r="C1240">
            <v>1366</v>
          </cell>
          <cell r="D1240" t="str">
            <v>Gray Baptiste</v>
          </cell>
          <cell r="E1240">
            <v>4</v>
          </cell>
          <cell r="F1240">
            <v>11</v>
          </cell>
          <cell r="G1240">
            <v>22</v>
          </cell>
          <cell r="H1240" t="str">
            <v>WACO</v>
          </cell>
        </row>
        <row r="1241">
          <cell r="A1241" t="str">
            <v>MK1367</v>
          </cell>
          <cell r="B1241" t="str">
            <v>MK</v>
          </cell>
          <cell r="C1241">
            <v>1367</v>
          </cell>
          <cell r="D1241" t="str">
            <v>Bosseler Simon</v>
          </cell>
          <cell r="E1241">
            <v>4</v>
          </cell>
          <cell r="F1241">
            <v>8</v>
          </cell>
          <cell r="G1241">
            <v>4</v>
          </cell>
          <cell r="H1241" t="str">
            <v>DAMP</v>
          </cell>
        </row>
        <row r="1242">
          <cell r="A1242" t="str">
            <v>MK1368</v>
          </cell>
          <cell r="B1242" t="str">
            <v>MK</v>
          </cell>
          <cell r="C1242">
            <v>1368</v>
          </cell>
          <cell r="D1242" t="str">
            <v>Courtois Antonin</v>
          </cell>
          <cell r="E1242">
            <v>3</v>
          </cell>
          <cell r="F1242">
            <v>9</v>
          </cell>
          <cell r="G1242">
            <v>26</v>
          </cell>
          <cell r="H1242" t="str">
            <v>DAMP</v>
          </cell>
        </row>
        <row r="1243">
          <cell r="A1243" t="str">
            <v>MK1369</v>
          </cell>
          <cell r="B1243" t="str">
            <v>MK</v>
          </cell>
          <cell r="C1243">
            <v>1369</v>
          </cell>
          <cell r="D1243" t="str">
            <v>Delrez Tom</v>
          </cell>
          <cell r="E1243">
            <v>3</v>
          </cell>
          <cell r="F1243">
            <v>12</v>
          </cell>
          <cell r="G1243">
            <v>17</v>
          </cell>
          <cell r="H1243" t="str">
            <v>RFCL</v>
          </cell>
        </row>
        <row r="1244">
          <cell r="A1244" t="str">
            <v>MK1370</v>
          </cell>
          <cell r="B1244" t="str">
            <v>MK</v>
          </cell>
          <cell r="C1244">
            <v>1370</v>
          </cell>
          <cell r="D1244" t="str">
            <v>Asa Erim</v>
          </cell>
          <cell r="E1244">
            <v>4</v>
          </cell>
          <cell r="F1244">
            <v>6</v>
          </cell>
          <cell r="G1244">
            <v>19</v>
          </cell>
          <cell r="H1244" t="str">
            <v>HERV</v>
          </cell>
        </row>
        <row r="1245">
          <cell r="A1245" t="str">
            <v>MK1371</v>
          </cell>
          <cell r="B1245" t="str">
            <v>MK</v>
          </cell>
          <cell r="C1245">
            <v>1371</v>
          </cell>
          <cell r="D1245" t="str">
            <v>Cresson Thomas</v>
          </cell>
          <cell r="E1245">
            <v>4</v>
          </cell>
          <cell r="F1245">
            <v>3</v>
          </cell>
          <cell r="G1245">
            <v>3</v>
          </cell>
          <cell r="H1245" t="str">
            <v>HERV</v>
          </cell>
        </row>
        <row r="1246">
          <cell r="A1246" t="str">
            <v>MK1372</v>
          </cell>
          <cell r="B1246" t="str">
            <v>MK</v>
          </cell>
          <cell r="C1246">
            <v>1372</v>
          </cell>
          <cell r="D1246" t="str">
            <v>Jeukenne Martin</v>
          </cell>
          <cell r="E1246">
            <v>3</v>
          </cell>
          <cell r="F1246">
            <v>10</v>
          </cell>
          <cell r="G1246">
            <v>18</v>
          </cell>
          <cell r="H1246" t="str">
            <v>HERV</v>
          </cell>
        </row>
        <row r="1247">
          <cell r="A1247" t="str">
            <v>MK1373</v>
          </cell>
          <cell r="B1247" t="str">
            <v>MK</v>
          </cell>
          <cell r="C1247">
            <v>1373</v>
          </cell>
          <cell r="D1247" t="str">
            <v>Homel Nolan</v>
          </cell>
          <cell r="E1247">
            <v>4</v>
          </cell>
          <cell r="F1247">
            <v>9</v>
          </cell>
          <cell r="G1247">
            <v>17</v>
          </cell>
          <cell r="H1247" t="str">
            <v>DAMP</v>
          </cell>
        </row>
        <row r="1248">
          <cell r="A1248" t="str">
            <v>MK1374</v>
          </cell>
          <cell r="B1248" t="str">
            <v>MK</v>
          </cell>
          <cell r="C1248">
            <v>1374</v>
          </cell>
          <cell r="D1248" t="str">
            <v>Stelandre Benjamin∞</v>
          </cell>
          <cell r="E1248">
            <v>3</v>
          </cell>
          <cell r="F1248">
            <v>2</v>
          </cell>
          <cell r="G1248">
            <v>3</v>
          </cell>
          <cell r="H1248" t="str">
            <v>HERV</v>
          </cell>
        </row>
        <row r="1249">
          <cell r="A1249" t="str">
            <v>MK1375</v>
          </cell>
          <cell r="B1249" t="str">
            <v>MK</v>
          </cell>
          <cell r="C1249">
            <v>1375</v>
          </cell>
          <cell r="D1249" t="str">
            <v>Thibert Regis</v>
          </cell>
          <cell r="E1249">
            <v>4</v>
          </cell>
          <cell r="F1249">
            <v>1</v>
          </cell>
          <cell r="G1249">
            <v>26</v>
          </cell>
          <cell r="H1249" t="str">
            <v>HERV</v>
          </cell>
        </row>
        <row r="1250">
          <cell r="A1250" t="str">
            <v>MK1376</v>
          </cell>
          <cell r="B1250" t="str">
            <v>MK</v>
          </cell>
          <cell r="C1250">
            <v>1376</v>
          </cell>
          <cell r="D1250" t="str">
            <v>Demaire Emile</v>
          </cell>
          <cell r="E1250">
            <v>3</v>
          </cell>
          <cell r="F1250">
            <v>10</v>
          </cell>
          <cell r="G1250">
            <v>2</v>
          </cell>
          <cell r="H1250" t="str">
            <v>USTA</v>
          </cell>
        </row>
        <row r="1251">
          <cell r="A1251" t="str">
            <v>MK1377</v>
          </cell>
          <cell r="B1251" t="str">
            <v>MK</v>
          </cell>
          <cell r="C1251">
            <v>1377</v>
          </cell>
          <cell r="D1251" t="str">
            <v>Sulej Nicolas</v>
          </cell>
          <cell r="E1251">
            <v>3</v>
          </cell>
          <cell r="F1251">
            <v>8</v>
          </cell>
          <cell r="G1251">
            <v>16</v>
          </cell>
          <cell r="H1251" t="str">
            <v>UAC</v>
          </cell>
        </row>
        <row r="1252">
          <cell r="A1252" t="str">
            <v>MK1378</v>
          </cell>
          <cell r="B1252" t="str">
            <v>MK</v>
          </cell>
          <cell r="C1252">
            <v>1378</v>
          </cell>
          <cell r="D1252" t="str">
            <v>Bourguignon Luca</v>
          </cell>
          <cell r="E1252">
            <v>4</v>
          </cell>
          <cell r="F1252">
            <v>7</v>
          </cell>
          <cell r="G1252">
            <v>13</v>
          </cell>
          <cell r="H1252" t="str">
            <v>SMAC</v>
          </cell>
        </row>
        <row r="1253">
          <cell r="A1253" t="str">
            <v>MK1379</v>
          </cell>
          <cell r="B1253" t="str">
            <v>MK</v>
          </cell>
          <cell r="C1253">
            <v>1379</v>
          </cell>
          <cell r="D1253" t="str">
            <v>Brichard Lucas</v>
          </cell>
          <cell r="E1253">
            <v>4</v>
          </cell>
          <cell r="F1253">
            <v>7</v>
          </cell>
          <cell r="G1253">
            <v>23</v>
          </cell>
          <cell r="H1253" t="str">
            <v>SMAC</v>
          </cell>
        </row>
        <row r="1254">
          <cell r="A1254" t="str">
            <v>MK1380</v>
          </cell>
          <cell r="B1254" t="str">
            <v>MK</v>
          </cell>
          <cell r="C1254">
            <v>1380</v>
          </cell>
          <cell r="D1254" t="str">
            <v>de Crombrugghe RaphaÎl</v>
          </cell>
          <cell r="E1254">
            <v>4</v>
          </cell>
          <cell r="F1254">
            <v>6</v>
          </cell>
          <cell r="G1254">
            <v>11</v>
          </cell>
          <cell r="H1254" t="str">
            <v>SMAC</v>
          </cell>
        </row>
        <row r="1255">
          <cell r="A1255" t="str">
            <v>MK1381</v>
          </cell>
          <cell r="B1255" t="str">
            <v>MK</v>
          </cell>
          <cell r="C1255">
            <v>1381</v>
          </cell>
          <cell r="D1255" t="str">
            <v>Demoulin Baptiste</v>
          </cell>
          <cell r="E1255">
            <v>4</v>
          </cell>
          <cell r="F1255">
            <v>6</v>
          </cell>
          <cell r="G1255">
            <v>2</v>
          </cell>
          <cell r="H1255" t="str">
            <v>SMAC</v>
          </cell>
        </row>
        <row r="1256">
          <cell r="A1256" t="str">
            <v>MK1382</v>
          </cell>
          <cell r="B1256" t="str">
            <v>MK</v>
          </cell>
          <cell r="C1256">
            <v>1382</v>
          </cell>
          <cell r="D1256" t="str">
            <v>Duwez Simon</v>
          </cell>
          <cell r="E1256">
            <v>4</v>
          </cell>
          <cell r="F1256">
            <v>5</v>
          </cell>
          <cell r="G1256">
            <v>19</v>
          </cell>
          <cell r="H1256" t="str">
            <v>SMAC</v>
          </cell>
        </row>
        <row r="1257">
          <cell r="A1257" t="str">
            <v>MK1383</v>
          </cell>
          <cell r="B1257" t="str">
            <v>MK</v>
          </cell>
          <cell r="C1257">
            <v>1383</v>
          </cell>
          <cell r="D1257" t="str">
            <v>Frippiat Joseph</v>
          </cell>
          <cell r="E1257">
            <v>3</v>
          </cell>
          <cell r="F1257">
            <v>12</v>
          </cell>
          <cell r="G1257">
            <v>24</v>
          </cell>
          <cell r="H1257" t="str">
            <v>SMAC</v>
          </cell>
        </row>
        <row r="1258">
          <cell r="A1258" t="str">
            <v>MK1384</v>
          </cell>
          <cell r="B1258" t="str">
            <v>MK</v>
          </cell>
          <cell r="C1258">
            <v>1384</v>
          </cell>
          <cell r="D1258" t="str">
            <v>Leffleur Noah</v>
          </cell>
          <cell r="E1258">
            <v>3</v>
          </cell>
          <cell r="F1258">
            <v>1</v>
          </cell>
          <cell r="G1258">
            <v>7</v>
          </cell>
          <cell r="H1258" t="str">
            <v>SMAC</v>
          </cell>
        </row>
        <row r="1259">
          <cell r="A1259" t="str">
            <v>MK1385</v>
          </cell>
          <cell r="B1259" t="str">
            <v>MK</v>
          </cell>
          <cell r="C1259">
            <v>1385</v>
          </cell>
          <cell r="D1259" t="str">
            <v>Marot Justin</v>
          </cell>
          <cell r="E1259">
            <v>3</v>
          </cell>
          <cell r="F1259">
            <v>2</v>
          </cell>
          <cell r="G1259">
            <v>22</v>
          </cell>
          <cell r="H1259" t="str">
            <v>CAF</v>
          </cell>
        </row>
        <row r="1260">
          <cell r="A1260" t="str">
            <v>MK1386</v>
          </cell>
          <cell r="B1260" t="str">
            <v>MK</v>
          </cell>
          <cell r="C1260">
            <v>1386</v>
          </cell>
          <cell r="D1260" t="str">
            <v>Baka Keisa</v>
          </cell>
          <cell r="E1260">
            <v>4</v>
          </cell>
          <cell r="F1260">
            <v>11</v>
          </cell>
          <cell r="G1260">
            <v>16</v>
          </cell>
          <cell r="H1260" t="str">
            <v>CABW</v>
          </cell>
        </row>
        <row r="1261">
          <cell r="A1261" t="str">
            <v>MK1387</v>
          </cell>
          <cell r="B1261" t="str">
            <v>MK</v>
          </cell>
          <cell r="C1261">
            <v>1387</v>
          </cell>
          <cell r="D1261" t="str">
            <v>Dascotte FranÁois</v>
          </cell>
          <cell r="E1261">
            <v>3</v>
          </cell>
          <cell r="F1261">
            <v>4</v>
          </cell>
          <cell r="G1261">
            <v>25</v>
          </cell>
          <cell r="H1261" t="str">
            <v>CABW</v>
          </cell>
        </row>
        <row r="1262">
          <cell r="A1262" t="str">
            <v>MK1388</v>
          </cell>
          <cell r="B1262" t="str">
            <v>MK</v>
          </cell>
          <cell r="C1262">
            <v>1388</v>
          </cell>
          <cell r="D1262" t="str">
            <v>Debry Julien</v>
          </cell>
          <cell r="E1262">
            <v>4</v>
          </cell>
          <cell r="F1262">
            <v>4</v>
          </cell>
          <cell r="G1262">
            <v>16</v>
          </cell>
          <cell r="H1262" t="str">
            <v>CABW</v>
          </cell>
        </row>
        <row r="1263">
          <cell r="A1263" t="str">
            <v>MK1389</v>
          </cell>
          <cell r="B1263" t="str">
            <v>MK</v>
          </cell>
          <cell r="C1263">
            <v>1389</v>
          </cell>
          <cell r="D1263" t="str">
            <v>Lootvoet Thibault</v>
          </cell>
          <cell r="E1263">
            <v>3</v>
          </cell>
          <cell r="F1263">
            <v>1</v>
          </cell>
          <cell r="G1263">
            <v>19</v>
          </cell>
          <cell r="H1263" t="str">
            <v>DAMP</v>
          </cell>
        </row>
        <row r="1264">
          <cell r="A1264" t="str">
            <v>MK1390</v>
          </cell>
          <cell r="B1264" t="str">
            <v>MK</v>
          </cell>
          <cell r="C1264">
            <v>1390</v>
          </cell>
          <cell r="D1264" t="str">
            <v>Nossaint Léo</v>
          </cell>
          <cell r="E1264">
            <v>4</v>
          </cell>
          <cell r="F1264">
            <v>12</v>
          </cell>
          <cell r="G1264">
            <v>19</v>
          </cell>
          <cell r="H1264" t="str">
            <v>OCAN</v>
          </cell>
        </row>
        <row r="1265">
          <cell r="A1265" t="str">
            <v>MK1391</v>
          </cell>
          <cell r="B1265" t="str">
            <v>MK</v>
          </cell>
          <cell r="C1265">
            <v>1391</v>
          </cell>
          <cell r="D1265" t="str">
            <v>Regaert Simon</v>
          </cell>
          <cell r="E1265">
            <v>4</v>
          </cell>
          <cell r="F1265">
            <v>11</v>
          </cell>
          <cell r="G1265">
            <v>29</v>
          </cell>
          <cell r="H1265" t="str">
            <v>OCAN</v>
          </cell>
        </row>
        <row r="1266">
          <cell r="A1266" t="str">
            <v>MK1392</v>
          </cell>
          <cell r="B1266" t="str">
            <v>MK</v>
          </cell>
          <cell r="C1266">
            <v>1392</v>
          </cell>
          <cell r="D1266" t="str">
            <v>Beaujean Louis</v>
          </cell>
          <cell r="E1266">
            <v>4</v>
          </cell>
          <cell r="F1266">
            <v>7</v>
          </cell>
          <cell r="G1266">
            <v>16</v>
          </cell>
          <cell r="H1266" t="str">
            <v>OCAN</v>
          </cell>
        </row>
        <row r="1267">
          <cell r="A1267" t="str">
            <v>MK1393</v>
          </cell>
          <cell r="B1267" t="str">
            <v>MK</v>
          </cell>
          <cell r="C1267">
            <v>1393</v>
          </cell>
          <cell r="D1267" t="str">
            <v>Demortier Robin</v>
          </cell>
          <cell r="E1267">
            <v>4</v>
          </cell>
          <cell r="F1267">
            <v>7</v>
          </cell>
          <cell r="G1267">
            <v>17</v>
          </cell>
          <cell r="H1267" t="str">
            <v>OCAN</v>
          </cell>
        </row>
        <row r="1268">
          <cell r="A1268" t="str">
            <v>MK1394</v>
          </cell>
          <cell r="B1268" t="str">
            <v>MK</v>
          </cell>
          <cell r="C1268">
            <v>1394</v>
          </cell>
          <cell r="D1268" t="str">
            <v>Filée Clement</v>
          </cell>
          <cell r="E1268">
            <v>4</v>
          </cell>
          <cell r="F1268">
            <v>6</v>
          </cell>
          <cell r="G1268">
            <v>1</v>
          </cell>
          <cell r="H1268" t="str">
            <v>OCAN</v>
          </cell>
        </row>
        <row r="1269">
          <cell r="A1269" t="str">
            <v>MK1395</v>
          </cell>
          <cell r="B1269" t="str">
            <v>MK</v>
          </cell>
          <cell r="C1269">
            <v>1395</v>
          </cell>
          <cell r="D1269" t="str">
            <v>Pire Romain</v>
          </cell>
          <cell r="E1269">
            <v>4</v>
          </cell>
          <cell r="F1269">
            <v>7</v>
          </cell>
          <cell r="G1269">
            <v>26</v>
          </cell>
          <cell r="H1269" t="str">
            <v>SMAC</v>
          </cell>
        </row>
        <row r="1270">
          <cell r="A1270" t="str">
            <v>MK1396</v>
          </cell>
          <cell r="B1270" t="str">
            <v>MK</v>
          </cell>
          <cell r="C1270">
            <v>1396</v>
          </cell>
          <cell r="D1270" t="str">
            <v>Pire Simon</v>
          </cell>
          <cell r="E1270">
            <v>4</v>
          </cell>
          <cell r="F1270">
            <v>7</v>
          </cell>
          <cell r="G1270">
            <v>26</v>
          </cell>
          <cell r="H1270" t="str">
            <v>SMAC</v>
          </cell>
        </row>
        <row r="1271">
          <cell r="A1271" t="str">
            <v>MK1397</v>
          </cell>
          <cell r="B1271" t="str">
            <v>MK</v>
          </cell>
          <cell r="C1271">
            <v>1397</v>
          </cell>
          <cell r="D1271" t="str">
            <v>Pire Mattéo</v>
          </cell>
          <cell r="E1271">
            <v>4</v>
          </cell>
          <cell r="F1271">
            <v>7</v>
          </cell>
          <cell r="G1271">
            <v>26</v>
          </cell>
          <cell r="H1271" t="str">
            <v>SMAC</v>
          </cell>
        </row>
        <row r="1272">
          <cell r="A1272" t="str">
            <v>MK1398</v>
          </cell>
          <cell r="B1272" t="str">
            <v>MK</v>
          </cell>
          <cell r="C1272">
            <v>1398</v>
          </cell>
          <cell r="D1272" t="str">
            <v>Pirson Sacha</v>
          </cell>
          <cell r="E1272">
            <v>4</v>
          </cell>
          <cell r="F1272">
            <v>6</v>
          </cell>
          <cell r="G1272">
            <v>6</v>
          </cell>
          <cell r="H1272" t="str">
            <v>SMAC</v>
          </cell>
        </row>
        <row r="1273">
          <cell r="A1273" t="str">
            <v>MK1399</v>
          </cell>
          <cell r="B1273" t="str">
            <v>MK</v>
          </cell>
          <cell r="C1273">
            <v>1399</v>
          </cell>
          <cell r="D1273" t="str">
            <v>Sedran Maxime</v>
          </cell>
          <cell r="E1273">
            <v>4</v>
          </cell>
          <cell r="F1273">
            <v>10</v>
          </cell>
          <cell r="G1273">
            <v>11</v>
          </cell>
          <cell r="H1273" t="str">
            <v>SMAC</v>
          </cell>
        </row>
        <row r="1274">
          <cell r="A1274" t="str">
            <v>MK1400</v>
          </cell>
          <cell r="B1274" t="str">
            <v>MK</v>
          </cell>
          <cell r="C1274">
            <v>1400</v>
          </cell>
          <cell r="D1274" t="str">
            <v>Muller Quentin</v>
          </cell>
          <cell r="E1274">
            <v>4</v>
          </cell>
          <cell r="F1274">
            <v>8</v>
          </cell>
          <cell r="G1274">
            <v>3</v>
          </cell>
          <cell r="H1274" t="str">
            <v>DAMP</v>
          </cell>
        </row>
        <row r="1275">
          <cell r="A1275" t="str">
            <v>MK1401</v>
          </cell>
          <cell r="B1275" t="str">
            <v>MK</v>
          </cell>
          <cell r="C1275">
            <v>1401</v>
          </cell>
          <cell r="D1275" t="str">
            <v>Navet Marius</v>
          </cell>
          <cell r="E1275">
            <v>3</v>
          </cell>
          <cell r="F1275">
            <v>10</v>
          </cell>
          <cell r="G1275">
            <v>13</v>
          </cell>
          <cell r="H1275" t="str">
            <v>DAMP</v>
          </cell>
        </row>
        <row r="1276">
          <cell r="A1276" t="str">
            <v>MK1402</v>
          </cell>
          <cell r="B1276" t="str">
            <v>MK</v>
          </cell>
          <cell r="C1276">
            <v>1402</v>
          </cell>
          <cell r="D1276" t="str">
            <v>Raty Bastien</v>
          </cell>
          <cell r="E1276">
            <v>4</v>
          </cell>
          <cell r="F1276">
            <v>9</v>
          </cell>
          <cell r="G1276">
            <v>12</v>
          </cell>
          <cell r="H1276" t="str">
            <v>DAMP</v>
          </cell>
        </row>
        <row r="1277">
          <cell r="A1277" t="str">
            <v>MK1403</v>
          </cell>
          <cell r="B1277" t="str">
            <v>MK</v>
          </cell>
          <cell r="C1277">
            <v>1403</v>
          </cell>
          <cell r="D1277" t="str">
            <v>Thomas Ugo</v>
          </cell>
          <cell r="E1277">
            <v>4</v>
          </cell>
          <cell r="F1277">
            <v>7</v>
          </cell>
          <cell r="G1277">
            <v>2</v>
          </cell>
          <cell r="H1277" t="str">
            <v>DAMP</v>
          </cell>
        </row>
        <row r="1278">
          <cell r="A1278" t="str">
            <v>MK1404</v>
          </cell>
          <cell r="B1278" t="str">
            <v>MK</v>
          </cell>
          <cell r="C1278">
            <v>1404</v>
          </cell>
          <cell r="D1278" t="str">
            <v>Vandromme Elouan</v>
          </cell>
          <cell r="E1278">
            <v>4</v>
          </cell>
          <cell r="F1278">
            <v>12</v>
          </cell>
          <cell r="G1278">
            <v>16</v>
          </cell>
          <cell r="H1278" t="str">
            <v>DAMP</v>
          </cell>
        </row>
        <row r="1279">
          <cell r="A1279" t="str">
            <v>MK1405</v>
          </cell>
          <cell r="B1279" t="str">
            <v>MK</v>
          </cell>
          <cell r="C1279">
            <v>1405</v>
          </cell>
          <cell r="D1279" t="str">
            <v>Demanet Gregoire</v>
          </cell>
          <cell r="E1279">
            <v>3</v>
          </cell>
          <cell r="F1279">
            <v>3</v>
          </cell>
          <cell r="G1279">
            <v>4</v>
          </cell>
          <cell r="H1279" t="str">
            <v>SMAC</v>
          </cell>
        </row>
        <row r="1280">
          <cell r="A1280" t="str">
            <v>MK1406</v>
          </cell>
          <cell r="B1280" t="str">
            <v>MK</v>
          </cell>
          <cell r="C1280">
            <v>1406</v>
          </cell>
          <cell r="D1280" t="str">
            <v>Delbecque Thibaut</v>
          </cell>
          <cell r="E1280">
            <v>4</v>
          </cell>
          <cell r="F1280">
            <v>6</v>
          </cell>
          <cell r="G1280">
            <v>9</v>
          </cell>
          <cell r="H1280" t="str">
            <v>JSMC</v>
          </cell>
        </row>
        <row r="1281">
          <cell r="A1281" t="str">
            <v>MK1407</v>
          </cell>
          <cell r="B1281" t="str">
            <v>MK</v>
          </cell>
          <cell r="C1281">
            <v>1407</v>
          </cell>
          <cell r="D1281" t="str">
            <v>De Clerck Nicolas</v>
          </cell>
          <cell r="E1281">
            <v>3</v>
          </cell>
          <cell r="F1281">
            <v>4</v>
          </cell>
          <cell r="G1281">
            <v>4</v>
          </cell>
          <cell r="H1281" t="str">
            <v>SMAC</v>
          </cell>
        </row>
        <row r="1282">
          <cell r="A1282" t="str">
            <v>MK1408</v>
          </cell>
          <cell r="B1282" t="str">
            <v>MK</v>
          </cell>
          <cell r="C1282">
            <v>1408</v>
          </cell>
          <cell r="D1282" t="str">
            <v>Peset Antoine</v>
          </cell>
          <cell r="E1282">
            <v>4</v>
          </cell>
          <cell r="F1282">
            <v>5</v>
          </cell>
          <cell r="G1282">
            <v>17</v>
          </cell>
          <cell r="H1282" t="str">
            <v>JSMC</v>
          </cell>
        </row>
        <row r="1283">
          <cell r="A1283" t="str">
            <v>MK1409</v>
          </cell>
          <cell r="B1283" t="str">
            <v>MK</v>
          </cell>
          <cell r="C1283">
            <v>1409</v>
          </cell>
          <cell r="D1283" t="str">
            <v>Turpyn Edgard</v>
          </cell>
          <cell r="E1283">
            <v>4</v>
          </cell>
          <cell r="F1283">
            <v>1</v>
          </cell>
          <cell r="G1283">
            <v>28</v>
          </cell>
          <cell r="H1283" t="str">
            <v>JSMC</v>
          </cell>
        </row>
        <row r="1284">
          <cell r="A1284" t="str">
            <v>MK1410</v>
          </cell>
          <cell r="B1284" t="str">
            <v>MK</v>
          </cell>
          <cell r="C1284">
            <v>1410</v>
          </cell>
          <cell r="D1284" t="str">
            <v>Reynders Romain</v>
          </cell>
          <cell r="E1284">
            <v>3</v>
          </cell>
          <cell r="F1284">
            <v>9</v>
          </cell>
          <cell r="G1284">
            <v>15</v>
          </cell>
          <cell r="H1284" t="str">
            <v>HF</v>
          </cell>
        </row>
        <row r="1285">
          <cell r="A1285" t="str">
            <v>MK1411</v>
          </cell>
          <cell r="B1285" t="str">
            <v>MK</v>
          </cell>
          <cell r="C1285">
            <v>1411</v>
          </cell>
          <cell r="D1285" t="str">
            <v>Robert Guillaume</v>
          </cell>
          <cell r="E1285">
            <v>3</v>
          </cell>
          <cell r="F1285">
            <v>1</v>
          </cell>
          <cell r="G1285">
            <v>24</v>
          </cell>
          <cell r="H1285" t="str">
            <v>HF</v>
          </cell>
        </row>
        <row r="1286">
          <cell r="A1286" t="str">
            <v>MK1412</v>
          </cell>
          <cell r="B1286" t="str">
            <v>MK</v>
          </cell>
          <cell r="C1286">
            <v>1412</v>
          </cell>
          <cell r="D1286" t="str">
            <v>Gavage Lucas</v>
          </cell>
          <cell r="E1286">
            <v>4</v>
          </cell>
          <cell r="F1286">
            <v>6</v>
          </cell>
          <cell r="G1286">
            <v>16</v>
          </cell>
          <cell r="H1286" t="str">
            <v>HF</v>
          </cell>
        </row>
        <row r="1287">
          <cell r="A1287" t="str">
            <v>MK1413</v>
          </cell>
          <cell r="B1287" t="str">
            <v>MK</v>
          </cell>
          <cell r="C1287">
            <v>1413</v>
          </cell>
          <cell r="D1287" t="str">
            <v>Gabriel Dylan</v>
          </cell>
          <cell r="E1287">
            <v>3</v>
          </cell>
          <cell r="F1287">
            <v>12</v>
          </cell>
          <cell r="G1287">
            <v>16</v>
          </cell>
          <cell r="H1287" t="str">
            <v>HERV</v>
          </cell>
        </row>
        <row r="1288">
          <cell r="A1288" t="str">
            <v>MK1414</v>
          </cell>
          <cell r="B1288" t="str">
            <v>MK</v>
          </cell>
          <cell r="C1288">
            <v>1414</v>
          </cell>
          <cell r="D1288" t="str">
            <v>Giet Maxime</v>
          </cell>
          <cell r="E1288">
            <v>4</v>
          </cell>
          <cell r="F1288">
            <v>8</v>
          </cell>
          <cell r="G1288">
            <v>11</v>
          </cell>
          <cell r="H1288" t="str">
            <v>HERV</v>
          </cell>
        </row>
        <row r="1289">
          <cell r="A1289" t="str">
            <v>MK1415</v>
          </cell>
          <cell r="B1289" t="str">
            <v>MK</v>
          </cell>
          <cell r="C1289">
            <v>1415</v>
          </cell>
          <cell r="D1289" t="str">
            <v>Sibourg Valentin</v>
          </cell>
          <cell r="E1289">
            <v>4</v>
          </cell>
          <cell r="F1289">
            <v>8</v>
          </cell>
          <cell r="G1289">
            <v>14</v>
          </cell>
          <cell r="H1289" t="str">
            <v>RESC</v>
          </cell>
        </row>
        <row r="1290">
          <cell r="A1290" t="str">
            <v>MK1416</v>
          </cell>
          <cell r="B1290" t="str">
            <v>MK</v>
          </cell>
          <cell r="C1290">
            <v>1416</v>
          </cell>
          <cell r="D1290" t="str">
            <v>Poortman Romain</v>
          </cell>
          <cell r="E1290">
            <v>3</v>
          </cell>
          <cell r="F1290">
            <v>11</v>
          </cell>
          <cell r="G1290">
            <v>12</v>
          </cell>
          <cell r="H1290" t="str">
            <v>RESC</v>
          </cell>
        </row>
        <row r="1291">
          <cell r="A1291" t="str">
            <v>MK1417</v>
          </cell>
          <cell r="B1291" t="str">
            <v>MK</v>
          </cell>
          <cell r="C1291">
            <v>1417</v>
          </cell>
          <cell r="D1291" t="str">
            <v>Drooghaag Noa</v>
          </cell>
          <cell r="E1291">
            <v>3</v>
          </cell>
          <cell r="F1291">
            <v>5</v>
          </cell>
          <cell r="G1291">
            <v>26</v>
          </cell>
          <cell r="H1291" t="str">
            <v>SPA</v>
          </cell>
        </row>
        <row r="1292">
          <cell r="A1292" t="str">
            <v>MK1418</v>
          </cell>
          <cell r="B1292" t="str">
            <v>MK</v>
          </cell>
          <cell r="C1292">
            <v>1418</v>
          </cell>
          <cell r="D1292" t="str">
            <v>Drooghaag Tom</v>
          </cell>
          <cell r="E1292">
            <v>4</v>
          </cell>
          <cell r="F1292">
            <v>8</v>
          </cell>
          <cell r="G1292">
            <v>9</v>
          </cell>
          <cell r="H1292" t="str">
            <v>SPA</v>
          </cell>
        </row>
        <row r="1293">
          <cell r="A1293" t="str">
            <v>MK1419</v>
          </cell>
          <cell r="B1293" t="str">
            <v>MK</v>
          </cell>
          <cell r="C1293">
            <v>1419</v>
          </cell>
          <cell r="D1293" t="str">
            <v>Verkoyen Jean-Baptiste</v>
          </cell>
          <cell r="E1293">
            <v>3</v>
          </cell>
          <cell r="F1293">
            <v>7</v>
          </cell>
          <cell r="G1293">
            <v>29</v>
          </cell>
          <cell r="H1293" t="str">
            <v>RESC</v>
          </cell>
        </row>
        <row r="1294">
          <cell r="A1294" t="str">
            <v>MK1420</v>
          </cell>
          <cell r="B1294" t="str">
            <v>MK</v>
          </cell>
          <cell r="C1294">
            <v>1420</v>
          </cell>
          <cell r="D1294" t="str">
            <v>Kingler Simon</v>
          </cell>
          <cell r="E1294">
            <v>3</v>
          </cell>
          <cell r="F1294">
            <v>12</v>
          </cell>
          <cell r="G1294">
            <v>3</v>
          </cell>
          <cell r="H1294" t="str">
            <v>SPA</v>
          </cell>
        </row>
        <row r="1295">
          <cell r="A1295" t="str">
            <v>MK1421</v>
          </cell>
          <cell r="B1295" t="str">
            <v>MK</v>
          </cell>
          <cell r="C1295">
            <v>1421</v>
          </cell>
          <cell r="D1295" t="str">
            <v>Dewaele Victor</v>
          </cell>
          <cell r="E1295">
            <v>3</v>
          </cell>
          <cell r="F1295">
            <v>8</v>
          </cell>
          <cell r="G1295">
            <v>22</v>
          </cell>
          <cell r="H1295" t="str">
            <v>RESC</v>
          </cell>
        </row>
        <row r="1296">
          <cell r="A1296" t="str">
            <v>MK1422</v>
          </cell>
          <cell r="B1296" t="str">
            <v>MK</v>
          </cell>
          <cell r="C1296">
            <v>1422</v>
          </cell>
          <cell r="D1296" t="str">
            <v>Medan Marko</v>
          </cell>
          <cell r="E1296">
            <v>3</v>
          </cell>
          <cell r="F1296">
            <v>8</v>
          </cell>
          <cell r="G1296">
            <v>6</v>
          </cell>
          <cell r="H1296" t="str">
            <v>RESC</v>
          </cell>
        </row>
        <row r="1297">
          <cell r="A1297" t="str">
            <v>MK1423</v>
          </cell>
          <cell r="B1297" t="str">
            <v>MK</v>
          </cell>
          <cell r="C1297">
            <v>1423</v>
          </cell>
          <cell r="D1297" t="str">
            <v>Marissiaux Victor</v>
          </cell>
          <cell r="E1297">
            <v>3</v>
          </cell>
          <cell r="F1297">
            <v>6</v>
          </cell>
          <cell r="G1297">
            <v>5</v>
          </cell>
          <cell r="H1297" t="str">
            <v>SPA</v>
          </cell>
        </row>
        <row r="1298">
          <cell r="A1298" t="str">
            <v>MK1424</v>
          </cell>
          <cell r="B1298" t="str">
            <v>MK</v>
          </cell>
          <cell r="C1298">
            <v>1424</v>
          </cell>
          <cell r="D1298" t="str">
            <v>Nadrin Benjamin</v>
          </cell>
          <cell r="E1298">
            <v>3</v>
          </cell>
          <cell r="F1298">
            <v>4</v>
          </cell>
          <cell r="G1298">
            <v>21</v>
          </cell>
          <cell r="H1298" t="str">
            <v>SPA</v>
          </cell>
        </row>
        <row r="1299">
          <cell r="A1299" t="str">
            <v>MK1425</v>
          </cell>
          <cell r="B1299" t="str">
            <v>MK</v>
          </cell>
          <cell r="C1299">
            <v>1425</v>
          </cell>
          <cell r="D1299" t="str">
            <v>Noirhomme Simon</v>
          </cell>
          <cell r="E1299">
            <v>4</v>
          </cell>
          <cell r="F1299">
            <v>10</v>
          </cell>
          <cell r="G1299">
            <v>4</v>
          </cell>
          <cell r="H1299" t="str">
            <v>SPA</v>
          </cell>
        </row>
        <row r="1300">
          <cell r="A1300" t="str">
            <v>MK1426</v>
          </cell>
          <cell r="B1300" t="str">
            <v>MK</v>
          </cell>
          <cell r="C1300">
            <v>1426</v>
          </cell>
          <cell r="D1300" t="str">
            <v>Dubois Manoe</v>
          </cell>
          <cell r="E1300">
            <v>4</v>
          </cell>
          <cell r="F1300">
            <v>4</v>
          </cell>
          <cell r="G1300">
            <v>22</v>
          </cell>
          <cell r="H1300" t="str">
            <v>RESC</v>
          </cell>
        </row>
        <row r="1301">
          <cell r="A1301" t="str">
            <v>MK1427</v>
          </cell>
          <cell r="B1301" t="str">
            <v>MK</v>
          </cell>
          <cell r="C1301">
            <v>1427</v>
          </cell>
          <cell r="D1301" t="str">
            <v>Dengis Hugo</v>
          </cell>
          <cell r="E1301">
            <v>4</v>
          </cell>
          <cell r="F1301">
            <v>7</v>
          </cell>
          <cell r="G1301">
            <v>8</v>
          </cell>
          <cell r="H1301" t="str">
            <v>RFCL</v>
          </cell>
        </row>
        <row r="1302">
          <cell r="A1302" t="str">
            <v>MK1428</v>
          </cell>
          <cell r="B1302" t="str">
            <v>MK</v>
          </cell>
          <cell r="C1302">
            <v>1428</v>
          </cell>
          <cell r="D1302" t="str">
            <v>Ryahi Ali</v>
          </cell>
          <cell r="E1302">
            <v>4</v>
          </cell>
          <cell r="F1302">
            <v>5</v>
          </cell>
          <cell r="G1302">
            <v>27</v>
          </cell>
          <cell r="H1302" t="str">
            <v>RESC</v>
          </cell>
        </row>
        <row r="1303">
          <cell r="A1303" t="str">
            <v>MK1429</v>
          </cell>
          <cell r="B1303" t="str">
            <v>MK</v>
          </cell>
          <cell r="C1303">
            <v>1429</v>
          </cell>
          <cell r="D1303" t="str">
            <v>Derome Julien</v>
          </cell>
          <cell r="E1303">
            <v>4</v>
          </cell>
          <cell r="F1303">
            <v>6</v>
          </cell>
          <cell r="G1303">
            <v>23</v>
          </cell>
          <cell r="H1303" t="str">
            <v>RESC</v>
          </cell>
        </row>
        <row r="1304">
          <cell r="A1304" t="str">
            <v>MK1430</v>
          </cell>
          <cell r="B1304" t="str">
            <v>MK</v>
          </cell>
          <cell r="C1304">
            <v>1430</v>
          </cell>
          <cell r="D1304" t="str">
            <v>Arifi Ilias</v>
          </cell>
          <cell r="E1304">
            <v>4</v>
          </cell>
          <cell r="F1304">
            <v>12</v>
          </cell>
          <cell r="G1304">
            <v>23</v>
          </cell>
          <cell r="H1304" t="str">
            <v>RESC</v>
          </cell>
        </row>
        <row r="1305">
          <cell r="A1305" t="str">
            <v>MK1431</v>
          </cell>
          <cell r="B1305" t="str">
            <v>MK</v>
          </cell>
          <cell r="C1305">
            <v>1431</v>
          </cell>
          <cell r="D1305" t="str">
            <v>Houbie Loic</v>
          </cell>
          <cell r="E1305">
            <v>4</v>
          </cell>
          <cell r="F1305">
            <v>12</v>
          </cell>
          <cell r="G1305">
            <v>16</v>
          </cell>
          <cell r="H1305" t="str">
            <v>RFCL</v>
          </cell>
        </row>
        <row r="1306">
          <cell r="A1306" t="str">
            <v>MK1432</v>
          </cell>
          <cell r="B1306" t="str">
            <v>MK</v>
          </cell>
          <cell r="C1306">
            <v>1432</v>
          </cell>
          <cell r="D1306" t="str">
            <v>Piedboeuf Maxime</v>
          </cell>
          <cell r="E1306">
            <v>4</v>
          </cell>
          <cell r="F1306">
            <v>10</v>
          </cell>
          <cell r="G1306">
            <v>4</v>
          </cell>
          <cell r="H1306" t="str">
            <v>RFCL</v>
          </cell>
        </row>
        <row r="1307">
          <cell r="A1307" t="str">
            <v>MK1433</v>
          </cell>
          <cell r="B1307" t="str">
            <v>MK</v>
          </cell>
          <cell r="C1307">
            <v>1433</v>
          </cell>
          <cell r="D1307" t="str">
            <v>Pierret Tom</v>
          </cell>
          <cell r="E1307">
            <v>3</v>
          </cell>
          <cell r="F1307">
            <v>8</v>
          </cell>
          <cell r="G1307">
            <v>8</v>
          </cell>
          <cell r="H1307" t="str">
            <v>RFCL</v>
          </cell>
        </row>
        <row r="1308">
          <cell r="A1308" t="str">
            <v>MK1434</v>
          </cell>
          <cell r="B1308" t="str">
            <v>MK</v>
          </cell>
          <cell r="C1308">
            <v>1434</v>
          </cell>
          <cell r="D1308" t="str">
            <v>De Tollenaere Tom</v>
          </cell>
          <cell r="E1308">
            <v>3</v>
          </cell>
          <cell r="F1308">
            <v>5</v>
          </cell>
          <cell r="G1308">
            <v>20</v>
          </cell>
          <cell r="H1308" t="str">
            <v>RESC</v>
          </cell>
        </row>
        <row r="1309">
          <cell r="A1309" t="str">
            <v>MK1435</v>
          </cell>
          <cell r="B1309" t="str">
            <v>MK</v>
          </cell>
          <cell r="C1309">
            <v>1435</v>
          </cell>
          <cell r="D1309" t="str">
            <v>Dormal Alessian</v>
          </cell>
          <cell r="E1309">
            <v>4</v>
          </cell>
          <cell r="F1309">
            <v>10</v>
          </cell>
          <cell r="G1309">
            <v>5</v>
          </cell>
          <cell r="H1309" t="str">
            <v>RIWA</v>
          </cell>
        </row>
        <row r="1310">
          <cell r="A1310" t="str">
            <v>MK1436</v>
          </cell>
          <cell r="B1310" t="str">
            <v>MK</v>
          </cell>
          <cell r="C1310">
            <v>1436</v>
          </cell>
          <cell r="D1310" t="str">
            <v>Genow Simon</v>
          </cell>
          <cell r="E1310">
            <v>4</v>
          </cell>
          <cell r="F1310">
            <v>5</v>
          </cell>
          <cell r="G1310">
            <v>9</v>
          </cell>
          <cell r="H1310" t="str">
            <v>RIWA</v>
          </cell>
        </row>
        <row r="1311">
          <cell r="A1311" t="str">
            <v>MK1437</v>
          </cell>
          <cell r="B1311" t="str">
            <v>MK</v>
          </cell>
          <cell r="C1311">
            <v>1437</v>
          </cell>
          <cell r="D1311" t="str">
            <v>Gregoire Loic</v>
          </cell>
          <cell r="E1311">
            <v>3</v>
          </cell>
          <cell r="F1311">
            <v>11</v>
          </cell>
          <cell r="G1311">
            <v>17</v>
          </cell>
          <cell r="H1311" t="str">
            <v>RIWA</v>
          </cell>
        </row>
        <row r="1312">
          <cell r="A1312" t="str">
            <v>MK1438</v>
          </cell>
          <cell r="B1312" t="str">
            <v>MK</v>
          </cell>
          <cell r="C1312">
            <v>1438</v>
          </cell>
          <cell r="D1312" t="str">
            <v>Grandjean Emile</v>
          </cell>
          <cell r="E1312">
            <v>3</v>
          </cell>
          <cell r="F1312">
            <v>7</v>
          </cell>
          <cell r="G1312">
            <v>19</v>
          </cell>
          <cell r="H1312" t="str">
            <v>DAMP</v>
          </cell>
        </row>
        <row r="1313">
          <cell r="A1313" t="str">
            <v>MK1439</v>
          </cell>
          <cell r="B1313" t="str">
            <v>MK</v>
          </cell>
          <cell r="C1313">
            <v>1439</v>
          </cell>
          <cell r="D1313" t="str">
            <v>Cleppe Guillaume</v>
          </cell>
          <cell r="E1313">
            <v>4</v>
          </cell>
          <cell r="F1313">
            <v>10</v>
          </cell>
          <cell r="G1313">
            <v>27</v>
          </cell>
          <cell r="H1313" t="str">
            <v>UAC</v>
          </cell>
        </row>
        <row r="1314">
          <cell r="A1314" t="str">
            <v>MK1440</v>
          </cell>
          <cell r="B1314" t="str">
            <v>MK</v>
          </cell>
          <cell r="C1314">
            <v>1440</v>
          </cell>
          <cell r="D1314" t="str">
            <v>Schoder Hugo</v>
          </cell>
          <cell r="E1314">
            <v>4</v>
          </cell>
          <cell r="F1314">
            <v>11</v>
          </cell>
          <cell r="G1314">
            <v>2</v>
          </cell>
          <cell r="H1314" t="str">
            <v>FCHA</v>
          </cell>
        </row>
        <row r="1315">
          <cell r="A1315" t="str">
            <v>MK1441</v>
          </cell>
          <cell r="B1315" t="str">
            <v>MK</v>
          </cell>
          <cell r="C1315">
            <v>1441</v>
          </cell>
          <cell r="D1315" t="str">
            <v>Gava Arturo</v>
          </cell>
          <cell r="E1315">
            <v>4</v>
          </cell>
          <cell r="F1315">
            <v>10</v>
          </cell>
          <cell r="G1315">
            <v>28</v>
          </cell>
          <cell r="H1315" t="str">
            <v>FCHA</v>
          </cell>
        </row>
        <row r="1316">
          <cell r="A1316" t="str">
            <v>MK1442</v>
          </cell>
          <cell r="B1316" t="str">
            <v>MK</v>
          </cell>
          <cell r="C1316">
            <v>1442</v>
          </cell>
          <cell r="D1316" t="str">
            <v>Mazy Clément</v>
          </cell>
          <cell r="E1316">
            <v>4</v>
          </cell>
          <cell r="F1316">
            <v>5</v>
          </cell>
          <cell r="G1316">
            <v>7</v>
          </cell>
          <cell r="H1316" t="str">
            <v>FCHA</v>
          </cell>
        </row>
        <row r="1317">
          <cell r="A1317" t="str">
            <v>MK1443</v>
          </cell>
          <cell r="B1317" t="str">
            <v>MK</v>
          </cell>
          <cell r="C1317">
            <v>1443</v>
          </cell>
          <cell r="D1317" t="str">
            <v>Alpesse Quentin</v>
          </cell>
          <cell r="E1317">
            <v>4</v>
          </cell>
          <cell r="F1317">
            <v>3</v>
          </cell>
          <cell r="G1317">
            <v>5</v>
          </cell>
          <cell r="H1317" t="str">
            <v>FCHA</v>
          </cell>
        </row>
        <row r="1318">
          <cell r="A1318" t="str">
            <v>MK1444</v>
          </cell>
          <cell r="B1318" t="str">
            <v>MK</v>
          </cell>
          <cell r="C1318">
            <v>1444</v>
          </cell>
          <cell r="D1318" t="str">
            <v>Danon Julien</v>
          </cell>
          <cell r="E1318">
            <v>4</v>
          </cell>
          <cell r="F1318">
            <v>1</v>
          </cell>
          <cell r="G1318">
            <v>2</v>
          </cell>
          <cell r="H1318" t="str">
            <v>FCHA</v>
          </cell>
        </row>
        <row r="1319">
          <cell r="A1319" t="str">
            <v>MK1445</v>
          </cell>
          <cell r="B1319" t="str">
            <v>MK</v>
          </cell>
          <cell r="C1319">
            <v>1445</v>
          </cell>
          <cell r="D1319" t="str">
            <v>Lejeune Jean-Baptiste</v>
          </cell>
          <cell r="E1319">
            <v>3</v>
          </cell>
          <cell r="F1319">
            <v>6</v>
          </cell>
          <cell r="G1319">
            <v>18</v>
          </cell>
          <cell r="H1319" t="str">
            <v>RIWA</v>
          </cell>
        </row>
        <row r="1320">
          <cell r="A1320" t="str">
            <v>MK1446</v>
          </cell>
          <cell r="B1320" t="str">
            <v>MK</v>
          </cell>
          <cell r="C1320">
            <v>1446</v>
          </cell>
          <cell r="D1320" t="str">
            <v>Masson Valentin</v>
          </cell>
          <cell r="E1320">
            <v>4</v>
          </cell>
          <cell r="F1320">
            <v>9</v>
          </cell>
          <cell r="G1320">
            <v>7</v>
          </cell>
          <cell r="H1320" t="str">
            <v>RIWA</v>
          </cell>
        </row>
        <row r="1321">
          <cell r="A1321" t="str">
            <v>MK1447</v>
          </cell>
          <cell r="B1321" t="str">
            <v>MK</v>
          </cell>
          <cell r="C1321">
            <v>1447</v>
          </cell>
          <cell r="D1321" t="str">
            <v>Van Butsele Mattéo</v>
          </cell>
          <cell r="E1321">
            <v>3</v>
          </cell>
          <cell r="F1321">
            <v>2</v>
          </cell>
          <cell r="G1321">
            <v>14</v>
          </cell>
          <cell r="H1321" t="str">
            <v>RIWA</v>
          </cell>
        </row>
        <row r="1322">
          <cell r="A1322" t="str">
            <v>MK1448</v>
          </cell>
          <cell r="B1322" t="str">
            <v>MK</v>
          </cell>
          <cell r="C1322">
            <v>1448</v>
          </cell>
          <cell r="D1322" t="str">
            <v>Vauthier Jean</v>
          </cell>
          <cell r="E1322">
            <v>3</v>
          </cell>
          <cell r="F1322">
            <v>4</v>
          </cell>
          <cell r="G1322">
            <v>25</v>
          </cell>
          <cell r="H1322" t="str">
            <v>RIWA</v>
          </cell>
        </row>
        <row r="1323">
          <cell r="A1323" t="str">
            <v>MK1449</v>
          </cell>
          <cell r="B1323" t="str">
            <v>MK</v>
          </cell>
          <cell r="C1323">
            <v>1449</v>
          </cell>
          <cell r="D1323" t="str">
            <v>Querton Thomas</v>
          </cell>
          <cell r="E1323">
            <v>4</v>
          </cell>
          <cell r="F1323">
            <v>6</v>
          </cell>
          <cell r="G1323">
            <v>28</v>
          </cell>
          <cell r="H1323" t="str">
            <v>ACLE</v>
          </cell>
        </row>
        <row r="1324">
          <cell r="A1324" t="str">
            <v>MK1450</v>
          </cell>
          <cell r="B1324" t="str">
            <v>MK</v>
          </cell>
          <cell r="C1324">
            <v>1450</v>
          </cell>
          <cell r="D1324" t="str">
            <v>Scutenaire Arthur</v>
          </cell>
          <cell r="E1324">
            <v>3</v>
          </cell>
          <cell r="F1324">
            <v>11</v>
          </cell>
          <cell r="G1324">
            <v>6</v>
          </cell>
          <cell r="H1324" t="str">
            <v>ACLE</v>
          </cell>
        </row>
        <row r="1325">
          <cell r="A1325" t="str">
            <v>MK1451</v>
          </cell>
          <cell r="B1325" t="str">
            <v>MK</v>
          </cell>
          <cell r="C1325">
            <v>1451</v>
          </cell>
          <cell r="D1325" t="str">
            <v>Hensenne Tim</v>
          </cell>
          <cell r="E1325">
            <v>4</v>
          </cell>
          <cell r="F1325">
            <v>10</v>
          </cell>
          <cell r="G1325">
            <v>17</v>
          </cell>
          <cell r="H1325" t="str">
            <v>RFCL</v>
          </cell>
        </row>
        <row r="1326">
          <cell r="A1326" t="str">
            <v>MK1452</v>
          </cell>
          <cell r="B1326" t="str">
            <v>MK</v>
          </cell>
          <cell r="C1326">
            <v>1452</v>
          </cell>
          <cell r="D1326" t="str">
            <v>Annet Corentin</v>
          </cell>
          <cell r="E1326">
            <v>4</v>
          </cell>
          <cell r="F1326">
            <v>4</v>
          </cell>
          <cell r="G1326">
            <v>3</v>
          </cell>
          <cell r="H1326" t="str">
            <v>BBS</v>
          </cell>
        </row>
        <row r="1327">
          <cell r="A1327" t="str">
            <v>MK1453</v>
          </cell>
          <cell r="B1327" t="str">
            <v>MK</v>
          </cell>
          <cell r="C1327">
            <v>1453</v>
          </cell>
          <cell r="D1327" t="str">
            <v>Franc Killian</v>
          </cell>
          <cell r="E1327">
            <v>3</v>
          </cell>
          <cell r="F1327">
            <v>9</v>
          </cell>
          <cell r="G1327">
            <v>7</v>
          </cell>
          <cell r="H1327" t="str">
            <v>BBS</v>
          </cell>
        </row>
        <row r="1328">
          <cell r="A1328" t="str">
            <v>MK1454</v>
          </cell>
          <cell r="B1328" t="str">
            <v>MK</v>
          </cell>
          <cell r="C1328">
            <v>1454</v>
          </cell>
          <cell r="D1328" t="str">
            <v>Pierre Louis</v>
          </cell>
          <cell r="E1328">
            <v>3</v>
          </cell>
          <cell r="F1328">
            <v>5</v>
          </cell>
          <cell r="G1328">
            <v>11</v>
          </cell>
          <cell r="H1328" t="str">
            <v>BBS</v>
          </cell>
        </row>
        <row r="1329">
          <cell r="A1329" t="str">
            <v>MK1455</v>
          </cell>
          <cell r="B1329" t="str">
            <v>MK</v>
          </cell>
          <cell r="C1329">
            <v>1455</v>
          </cell>
          <cell r="D1329" t="str">
            <v>Van Hooste Lukas</v>
          </cell>
          <cell r="E1329">
            <v>4</v>
          </cell>
          <cell r="F1329">
            <v>5</v>
          </cell>
          <cell r="G1329">
            <v>6</v>
          </cell>
          <cell r="H1329" t="str">
            <v>BBS</v>
          </cell>
        </row>
        <row r="1330">
          <cell r="A1330" t="str">
            <v>MK1456</v>
          </cell>
          <cell r="B1330" t="str">
            <v>MK</v>
          </cell>
          <cell r="C1330">
            <v>1456</v>
          </cell>
          <cell r="D1330" t="str">
            <v>Kamara Sanael</v>
          </cell>
          <cell r="E1330">
            <v>4</v>
          </cell>
          <cell r="F1330">
            <v>10</v>
          </cell>
          <cell r="G1330">
            <v>20</v>
          </cell>
          <cell r="H1330" t="str">
            <v>RESC</v>
          </cell>
        </row>
        <row r="1331">
          <cell r="A1331" t="str">
            <v>MK1457</v>
          </cell>
          <cell r="B1331" t="str">
            <v>MK</v>
          </cell>
          <cell r="C1331">
            <v>1457</v>
          </cell>
          <cell r="D1331" t="str">
            <v>Ivens Filip</v>
          </cell>
          <cell r="E1331">
            <v>4</v>
          </cell>
          <cell r="F1331">
            <v>7</v>
          </cell>
          <cell r="G1331">
            <v>12</v>
          </cell>
          <cell r="H1331" t="str">
            <v>RESC</v>
          </cell>
        </row>
        <row r="1332">
          <cell r="A1332" t="str">
            <v>MK1458</v>
          </cell>
          <cell r="B1332" t="str">
            <v>MK</v>
          </cell>
          <cell r="C1332">
            <v>1458</v>
          </cell>
          <cell r="D1332" t="str">
            <v>Braconnier Arno</v>
          </cell>
          <cell r="E1332">
            <v>4</v>
          </cell>
          <cell r="F1332">
            <v>5</v>
          </cell>
          <cell r="G1332">
            <v>6</v>
          </cell>
          <cell r="H1332" t="str">
            <v>ULA</v>
          </cell>
        </row>
        <row r="1333">
          <cell r="A1333" t="str">
            <v>MK1459</v>
          </cell>
          <cell r="B1333" t="str">
            <v>MK</v>
          </cell>
          <cell r="C1333">
            <v>1459</v>
          </cell>
          <cell r="D1333" t="str">
            <v>Charlet-Briart Louis</v>
          </cell>
          <cell r="E1333">
            <v>3</v>
          </cell>
          <cell r="F1333">
            <v>2</v>
          </cell>
          <cell r="G1333">
            <v>22</v>
          </cell>
          <cell r="H1333" t="str">
            <v>HF</v>
          </cell>
        </row>
        <row r="1334">
          <cell r="A1334" t="str">
            <v>MK1460</v>
          </cell>
          <cell r="B1334" t="str">
            <v>MK</v>
          </cell>
          <cell r="C1334">
            <v>1460</v>
          </cell>
          <cell r="D1334" t="str">
            <v>Thirion Diego</v>
          </cell>
          <cell r="E1334">
            <v>3</v>
          </cell>
          <cell r="F1334">
            <v>4</v>
          </cell>
          <cell r="G1334">
            <v>15</v>
          </cell>
          <cell r="H1334" t="str">
            <v>HF</v>
          </cell>
        </row>
        <row r="1335">
          <cell r="A1335" t="str">
            <v>MK1461</v>
          </cell>
          <cell r="B1335" t="str">
            <v>MK</v>
          </cell>
          <cell r="C1335">
            <v>1461</v>
          </cell>
          <cell r="D1335" t="str">
            <v>Abdoul-Wahab Mimoun</v>
          </cell>
          <cell r="E1335">
            <v>4</v>
          </cell>
          <cell r="F1335">
            <v>4</v>
          </cell>
          <cell r="G1335">
            <v>1</v>
          </cell>
          <cell r="H1335" t="str">
            <v>HF</v>
          </cell>
        </row>
        <row r="1336">
          <cell r="A1336" t="str">
            <v>MK1462</v>
          </cell>
          <cell r="B1336" t="str">
            <v>MK</v>
          </cell>
          <cell r="C1336">
            <v>1462</v>
          </cell>
          <cell r="D1336" t="str">
            <v>Pireaux RaphaÎl</v>
          </cell>
          <cell r="E1336">
            <v>4</v>
          </cell>
          <cell r="F1336">
            <v>10</v>
          </cell>
          <cell r="G1336">
            <v>20</v>
          </cell>
          <cell r="H1336" t="str">
            <v>ULA</v>
          </cell>
        </row>
        <row r="1337">
          <cell r="A1337" t="str">
            <v>MK1463</v>
          </cell>
          <cell r="B1337" t="str">
            <v>MK</v>
          </cell>
          <cell r="C1337">
            <v>1463</v>
          </cell>
          <cell r="D1337" t="str">
            <v>Thiery Benjamin</v>
          </cell>
          <cell r="E1337">
            <v>4</v>
          </cell>
          <cell r="F1337">
            <v>3</v>
          </cell>
          <cell r="G1337">
            <v>18</v>
          </cell>
          <cell r="H1337" t="str">
            <v>ULA</v>
          </cell>
        </row>
        <row r="1338">
          <cell r="A1338" t="str">
            <v>MK1464</v>
          </cell>
          <cell r="B1338" t="str">
            <v>MK</v>
          </cell>
          <cell r="C1338">
            <v>1464</v>
          </cell>
          <cell r="D1338" t="str">
            <v>Benois Henri</v>
          </cell>
          <cell r="E1338">
            <v>4</v>
          </cell>
          <cell r="F1338">
            <v>9</v>
          </cell>
          <cell r="G1338">
            <v>13</v>
          </cell>
          <cell r="H1338" t="str">
            <v>CSF</v>
          </cell>
        </row>
        <row r="1339">
          <cell r="A1339" t="str">
            <v>MK1465</v>
          </cell>
          <cell r="B1339" t="str">
            <v>MK</v>
          </cell>
          <cell r="C1339">
            <v>1465</v>
          </cell>
          <cell r="D1339" t="str">
            <v>Biebuyck Raphael</v>
          </cell>
          <cell r="E1339">
            <v>4</v>
          </cell>
          <cell r="F1339">
            <v>9</v>
          </cell>
          <cell r="G1339">
            <v>19</v>
          </cell>
          <cell r="H1339" t="str">
            <v>CSF</v>
          </cell>
        </row>
        <row r="1340">
          <cell r="A1340" t="str">
            <v>MK1466</v>
          </cell>
          <cell r="B1340" t="str">
            <v>MK</v>
          </cell>
          <cell r="C1340">
            <v>1466</v>
          </cell>
          <cell r="D1340" t="str">
            <v>Levecq Mathias</v>
          </cell>
          <cell r="E1340">
            <v>4</v>
          </cell>
          <cell r="F1340">
            <v>11</v>
          </cell>
          <cell r="G1340">
            <v>18</v>
          </cell>
          <cell r="H1340" t="str">
            <v>CABW</v>
          </cell>
        </row>
        <row r="1341">
          <cell r="A1341" t="str">
            <v>MK1467</v>
          </cell>
          <cell r="B1341" t="str">
            <v>MK</v>
          </cell>
          <cell r="C1341">
            <v>1467</v>
          </cell>
          <cell r="D1341" t="str">
            <v>Loiseaux Clément</v>
          </cell>
          <cell r="E1341">
            <v>3</v>
          </cell>
          <cell r="F1341">
            <v>11</v>
          </cell>
          <cell r="G1341">
            <v>28</v>
          </cell>
          <cell r="H1341" t="str">
            <v>CABW</v>
          </cell>
        </row>
        <row r="1342">
          <cell r="A1342" t="str">
            <v>MK1468</v>
          </cell>
          <cell r="B1342" t="str">
            <v>MK</v>
          </cell>
          <cell r="C1342">
            <v>1468</v>
          </cell>
          <cell r="D1342" t="str">
            <v>Devuyst Neo</v>
          </cell>
          <cell r="E1342">
            <v>4</v>
          </cell>
          <cell r="F1342">
            <v>5</v>
          </cell>
          <cell r="G1342">
            <v>12</v>
          </cell>
          <cell r="H1342" t="str">
            <v>CSF</v>
          </cell>
        </row>
        <row r="1343">
          <cell r="A1343" t="str">
            <v>MK1469</v>
          </cell>
          <cell r="B1343" t="str">
            <v>MK</v>
          </cell>
          <cell r="C1343">
            <v>1469</v>
          </cell>
          <cell r="D1343" t="str">
            <v>Marin Tom</v>
          </cell>
          <cell r="E1343">
            <v>4</v>
          </cell>
          <cell r="F1343">
            <v>2</v>
          </cell>
          <cell r="G1343">
            <v>16</v>
          </cell>
          <cell r="H1343" t="str">
            <v>CABW</v>
          </cell>
        </row>
        <row r="1344">
          <cell r="A1344" t="str">
            <v>MK1470</v>
          </cell>
          <cell r="B1344" t="str">
            <v>MK</v>
          </cell>
          <cell r="C1344">
            <v>1470</v>
          </cell>
          <cell r="D1344" t="str">
            <v>Dubuisson Christian</v>
          </cell>
          <cell r="E1344">
            <v>4</v>
          </cell>
          <cell r="F1344">
            <v>10</v>
          </cell>
          <cell r="G1344">
            <v>1</v>
          </cell>
          <cell r="H1344" t="str">
            <v>CSF</v>
          </cell>
        </row>
        <row r="1345">
          <cell r="A1345" t="str">
            <v>MK1471</v>
          </cell>
          <cell r="B1345" t="str">
            <v>MK</v>
          </cell>
          <cell r="C1345">
            <v>1471</v>
          </cell>
          <cell r="D1345" t="str">
            <v>Baikry Martin</v>
          </cell>
          <cell r="E1345">
            <v>3</v>
          </cell>
          <cell r="F1345">
            <v>4</v>
          </cell>
          <cell r="G1345">
            <v>2</v>
          </cell>
          <cell r="H1345" t="str">
            <v>HF</v>
          </cell>
        </row>
        <row r="1346">
          <cell r="A1346" t="str">
            <v>MK1472</v>
          </cell>
          <cell r="B1346" t="str">
            <v>MK</v>
          </cell>
          <cell r="C1346">
            <v>1472</v>
          </cell>
          <cell r="D1346" t="str">
            <v>Baudoux Alexandre</v>
          </cell>
          <cell r="E1346">
            <v>3</v>
          </cell>
          <cell r="F1346">
            <v>3</v>
          </cell>
          <cell r="G1346">
            <v>24</v>
          </cell>
          <cell r="H1346" t="str">
            <v>HF</v>
          </cell>
        </row>
        <row r="1347">
          <cell r="A1347" t="str">
            <v>MK1473</v>
          </cell>
          <cell r="B1347" t="str">
            <v>MK</v>
          </cell>
          <cell r="C1347">
            <v>1473</v>
          </cell>
          <cell r="D1347" t="str">
            <v>Duyckaerts Louis</v>
          </cell>
          <cell r="E1347">
            <v>3</v>
          </cell>
          <cell r="F1347">
            <v>3</v>
          </cell>
          <cell r="G1347">
            <v>27</v>
          </cell>
          <cell r="H1347" t="str">
            <v>CSF</v>
          </cell>
        </row>
        <row r="1348">
          <cell r="A1348" t="str">
            <v>MK1474</v>
          </cell>
          <cell r="B1348" t="str">
            <v>MK</v>
          </cell>
          <cell r="C1348">
            <v>1474</v>
          </cell>
          <cell r="D1348" t="str">
            <v>Dumoulin Arthur</v>
          </cell>
          <cell r="E1348">
            <v>3</v>
          </cell>
          <cell r="F1348">
            <v>7</v>
          </cell>
          <cell r="G1348">
            <v>26</v>
          </cell>
          <cell r="H1348" t="str">
            <v>HF</v>
          </cell>
        </row>
        <row r="1349">
          <cell r="A1349" t="str">
            <v>MK1475</v>
          </cell>
          <cell r="B1349" t="str">
            <v>MK</v>
          </cell>
          <cell r="C1349">
            <v>1475</v>
          </cell>
          <cell r="D1349" t="str">
            <v>Michaelis Noah</v>
          </cell>
          <cell r="E1349">
            <v>4</v>
          </cell>
          <cell r="F1349">
            <v>3</v>
          </cell>
          <cell r="G1349">
            <v>20</v>
          </cell>
          <cell r="H1349" t="str">
            <v>DAMP</v>
          </cell>
        </row>
        <row r="1350">
          <cell r="A1350" t="str">
            <v>MK1476</v>
          </cell>
          <cell r="B1350" t="str">
            <v>MK</v>
          </cell>
          <cell r="C1350">
            <v>1476</v>
          </cell>
          <cell r="D1350" t="str">
            <v>Matagne Cyril</v>
          </cell>
          <cell r="E1350">
            <v>4</v>
          </cell>
          <cell r="F1350">
            <v>10</v>
          </cell>
          <cell r="G1350">
            <v>21</v>
          </cell>
          <cell r="H1350" t="str">
            <v>CAF</v>
          </cell>
        </row>
        <row r="1351">
          <cell r="A1351" t="str">
            <v>MK1477</v>
          </cell>
          <cell r="B1351" t="str">
            <v>MK</v>
          </cell>
          <cell r="C1351">
            <v>1477</v>
          </cell>
          <cell r="D1351" t="str">
            <v>Perniaux Moise</v>
          </cell>
          <cell r="E1351">
            <v>3</v>
          </cell>
          <cell r="F1351">
            <v>11</v>
          </cell>
          <cell r="G1351">
            <v>22</v>
          </cell>
          <cell r="H1351" t="str">
            <v>CAF</v>
          </cell>
        </row>
        <row r="1352">
          <cell r="A1352" t="str">
            <v>MK1478</v>
          </cell>
          <cell r="B1352" t="str">
            <v>MK</v>
          </cell>
          <cell r="C1352">
            <v>1478</v>
          </cell>
          <cell r="D1352" t="str">
            <v>Leriche Guillaume</v>
          </cell>
          <cell r="E1352">
            <v>3</v>
          </cell>
          <cell r="F1352">
            <v>5</v>
          </cell>
          <cell r="G1352">
            <v>9</v>
          </cell>
          <cell r="H1352" t="str">
            <v>CSF</v>
          </cell>
        </row>
        <row r="1353">
          <cell r="A1353" t="str">
            <v>MK1479</v>
          </cell>
          <cell r="B1353" t="str">
            <v>MK</v>
          </cell>
          <cell r="C1353">
            <v>1479</v>
          </cell>
          <cell r="D1353" t="str">
            <v>Ben Mahmoud Selim</v>
          </cell>
          <cell r="E1353">
            <v>4</v>
          </cell>
          <cell r="F1353">
            <v>8</v>
          </cell>
          <cell r="G1353">
            <v>30</v>
          </cell>
          <cell r="H1353" t="str">
            <v>RFCL</v>
          </cell>
        </row>
        <row r="1354">
          <cell r="A1354" t="str">
            <v>MK1480</v>
          </cell>
          <cell r="B1354" t="str">
            <v>MK</v>
          </cell>
          <cell r="C1354">
            <v>1480</v>
          </cell>
          <cell r="D1354" t="str">
            <v>Belsack Cyrill</v>
          </cell>
          <cell r="E1354">
            <v>4</v>
          </cell>
          <cell r="F1354">
            <v>7</v>
          </cell>
          <cell r="G1354">
            <v>7</v>
          </cell>
          <cell r="H1354" t="str">
            <v>UAC</v>
          </cell>
        </row>
        <row r="1355">
          <cell r="A1355" t="str">
            <v>MK1481</v>
          </cell>
          <cell r="B1355" t="str">
            <v>MK</v>
          </cell>
          <cell r="C1355">
            <v>1481</v>
          </cell>
          <cell r="D1355" t="str">
            <v>Van Dycke Jordan</v>
          </cell>
          <cell r="E1355">
            <v>3</v>
          </cell>
          <cell r="F1355">
            <v>6</v>
          </cell>
          <cell r="G1355">
            <v>16</v>
          </cell>
          <cell r="H1355" t="str">
            <v>CSF</v>
          </cell>
        </row>
        <row r="1356">
          <cell r="A1356" t="str">
            <v>MK1482</v>
          </cell>
          <cell r="B1356" t="str">
            <v>MK</v>
          </cell>
          <cell r="C1356">
            <v>1482</v>
          </cell>
          <cell r="D1356" t="str">
            <v>Delhez Léo</v>
          </cell>
          <cell r="E1356">
            <v>4</v>
          </cell>
          <cell r="F1356">
            <v>7</v>
          </cell>
          <cell r="G1356">
            <v>7</v>
          </cell>
          <cell r="H1356" t="str">
            <v>RFCL</v>
          </cell>
        </row>
        <row r="1357">
          <cell r="A1357" t="str">
            <v>MK1483</v>
          </cell>
          <cell r="B1357" t="str">
            <v>MK</v>
          </cell>
          <cell r="C1357">
            <v>1483</v>
          </cell>
          <cell r="D1357" t="str">
            <v>Thielemans Cyril</v>
          </cell>
          <cell r="E1357">
            <v>4</v>
          </cell>
          <cell r="F1357">
            <v>11</v>
          </cell>
          <cell r="G1357">
            <v>8</v>
          </cell>
          <cell r="H1357" t="str">
            <v>FCHA</v>
          </cell>
        </row>
        <row r="1358">
          <cell r="A1358" t="str">
            <v>MK1484</v>
          </cell>
          <cell r="B1358" t="str">
            <v>MK</v>
          </cell>
          <cell r="C1358">
            <v>1484</v>
          </cell>
          <cell r="D1358" t="str">
            <v>Graeven Régis</v>
          </cell>
          <cell r="E1358">
            <v>4</v>
          </cell>
          <cell r="F1358">
            <v>7</v>
          </cell>
          <cell r="G1358">
            <v>11</v>
          </cell>
          <cell r="H1358" t="str">
            <v>RFCL</v>
          </cell>
        </row>
        <row r="1359">
          <cell r="A1359" t="str">
            <v>MK1485</v>
          </cell>
          <cell r="B1359" t="str">
            <v>MK</v>
          </cell>
          <cell r="C1359">
            <v>1485</v>
          </cell>
          <cell r="D1359" t="str">
            <v>Bodart Martin</v>
          </cell>
          <cell r="E1359">
            <v>4</v>
          </cell>
          <cell r="F1359">
            <v>2</v>
          </cell>
          <cell r="G1359">
            <v>20</v>
          </cell>
          <cell r="H1359" t="str">
            <v>FCHA</v>
          </cell>
        </row>
        <row r="1360">
          <cell r="A1360" t="str">
            <v>MK1486</v>
          </cell>
          <cell r="B1360" t="str">
            <v>MK</v>
          </cell>
          <cell r="C1360">
            <v>1486</v>
          </cell>
          <cell r="D1360" t="str">
            <v>Lemaitre Victor</v>
          </cell>
          <cell r="E1360">
            <v>3</v>
          </cell>
          <cell r="F1360">
            <v>10</v>
          </cell>
          <cell r="G1360">
            <v>16</v>
          </cell>
          <cell r="H1360" t="str">
            <v>RFCL</v>
          </cell>
        </row>
        <row r="1361">
          <cell r="A1361" t="str">
            <v>MK1487</v>
          </cell>
          <cell r="B1361" t="str">
            <v>MK</v>
          </cell>
          <cell r="C1361">
            <v>1487</v>
          </cell>
          <cell r="D1361" t="str">
            <v>Omazic Antoine</v>
          </cell>
          <cell r="E1361">
            <v>3</v>
          </cell>
          <cell r="F1361">
            <v>10</v>
          </cell>
          <cell r="G1361">
            <v>6</v>
          </cell>
          <cell r="H1361" t="str">
            <v>RFCL</v>
          </cell>
        </row>
        <row r="1362">
          <cell r="A1362" t="str">
            <v>MK1488</v>
          </cell>
          <cell r="B1362" t="str">
            <v>MK</v>
          </cell>
          <cell r="C1362">
            <v>1488</v>
          </cell>
          <cell r="D1362" t="str">
            <v>pereira Noa</v>
          </cell>
          <cell r="E1362">
            <v>4</v>
          </cell>
          <cell r="F1362">
            <v>5</v>
          </cell>
          <cell r="G1362">
            <v>15</v>
          </cell>
          <cell r="H1362" t="str">
            <v>RFCL</v>
          </cell>
        </row>
        <row r="1363">
          <cell r="A1363" t="str">
            <v>MK1489</v>
          </cell>
          <cell r="B1363" t="str">
            <v>MK</v>
          </cell>
          <cell r="C1363">
            <v>1489</v>
          </cell>
          <cell r="D1363" t="str">
            <v>Boulanger Victor</v>
          </cell>
          <cell r="E1363">
            <v>4</v>
          </cell>
          <cell r="F1363">
            <v>8</v>
          </cell>
          <cell r="G1363">
            <v>20</v>
          </cell>
          <cell r="H1363" t="str">
            <v>CSDY</v>
          </cell>
        </row>
        <row r="1364">
          <cell r="A1364" t="str">
            <v>MK1490</v>
          </cell>
          <cell r="B1364" t="str">
            <v>MK</v>
          </cell>
          <cell r="C1364">
            <v>1490</v>
          </cell>
          <cell r="D1364" t="str">
            <v>Leonard Louis</v>
          </cell>
          <cell r="E1364">
            <v>3</v>
          </cell>
          <cell r="F1364">
            <v>10</v>
          </cell>
          <cell r="G1364">
            <v>24</v>
          </cell>
          <cell r="H1364" t="str">
            <v>CSDY</v>
          </cell>
        </row>
        <row r="1365">
          <cell r="A1365" t="str">
            <v>MK1491</v>
          </cell>
          <cell r="B1365" t="str">
            <v>MK</v>
          </cell>
          <cell r="C1365">
            <v>1491</v>
          </cell>
          <cell r="D1365" t="str">
            <v>Meyers Natan</v>
          </cell>
          <cell r="E1365">
            <v>3</v>
          </cell>
          <cell r="F1365">
            <v>11</v>
          </cell>
          <cell r="G1365">
            <v>3</v>
          </cell>
          <cell r="H1365" t="str">
            <v>CSDY</v>
          </cell>
        </row>
        <row r="1366">
          <cell r="A1366" t="str">
            <v>MK1492</v>
          </cell>
          <cell r="B1366" t="str">
            <v>MK</v>
          </cell>
          <cell r="C1366">
            <v>1492</v>
          </cell>
          <cell r="D1366" t="str">
            <v>Otte Célestin</v>
          </cell>
          <cell r="E1366">
            <v>4</v>
          </cell>
          <cell r="F1366">
            <v>2</v>
          </cell>
          <cell r="G1366">
            <v>27</v>
          </cell>
          <cell r="H1366" t="str">
            <v>CSDY</v>
          </cell>
        </row>
        <row r="1367">
          <cell r="A1367" t="str">
            <v>MK1493</v>
          </cell>
          <cell r="B1367" t="str">
            <v>MK</v>
          </cell>
          <cell r="C1367">
            <v>1493</v>
          </cell>
          <cell r="D1367" t="str">
            <v>Squilbin Nicolas</v>
          </cell>
          <cell r="E1367">
            <v>3</v>
          </cell>
          <cell r="F1367">
            <v>9</v>
          </cell>
          <cell r="G1367">
            <v>8</v>
          </cell>
          <cell r="H1367" t="str">
            <v>CSDY</v>
          </cell>
        </row>
        <row r="1368">
          <cell r="A1368" t="str">
            <v>MK1494</v>
          </cell>
          <cell r="B1368" t="str">
            <v>MK</v>
          </cell>
          <cell r="C1368">
            <v>1494</v>
          </cell>
          <cell r="D1368" t="str">
            <v>Van Zieleghem Victor</v>
          </cell>
          <cell r="E1368">
            <v>4</v>
          </cell>
          <cell r="F1368">
            <v>8</v>
          </cell>
          <cell r="G1368">
            <v>6</v>
          </cell>
          <cell r="H1368" t="str">
            <v>CSDY</v>
          </cell>
        </row>
        <row r="1369">
          <cell r="A1369" t="str">
            <v>MK1495</v>
          </cell>
          <cell r="B1369" t="str">
            <v>MK</v>
          </cell>
          <cell r="C1369">
            <v>1495</v>
          </cell>
          <cell r="D1369" t="str">
            <v>Peduzzi Lionel</v>
          </cell>
          <cell r="E1369">
            <v>4</v>
          </cell>
          <cell r="F1369">
            <v>7</v>
          </cell>
          <cell r="G1369">
            <v>24</v>
          </cell>
          <cell r="H1369" t="str">
            <v>CABW</v>
          </cell>
        </row>
        <row r="1370">
          <cell r="A1370" t="str">
            <v>MK1496</v>
          </cell>
          <cell r="B1370" t="str">
            <v>MK</v>
          </cell>
          <cell r="C1370">
            <v>1496</v>
          </cell>
          <cell r="D1370" t="str">
            <v>Dumont Tom</v>
          </cell>
          <cell r="E1370">
            <v>3</v>
          </cell>
          <cell r="F1370">
            <v>6</v>
          </cell>
          <cell r="G1370">
            <v>16</v>
          </cell>
          <cell r="H1370" t="str">
            <v>CABW</v>
          </cell>
        </row>
        <row r="1371">
          <cell r="A1371" t="str">
            <v>MK1497</v>
          </cell>
          <cell r="B1371" t="str">
            <v>MK</v>
          </cell>
          <cell r="C1371">
            <v>1497</v>
          </cell>
          <cell r="D1371" t="str">
            <v>Coppee Simon</v>
          </cell>
          <cell r="E1371">
            <v>3</v>
          </cell>
          <cell r="F1371">
            <v>7</v>
          </cell>
          <cell r="G1371">
            <v>24</v>
          </cell>
          <cell r="H1371" t="str">
            <v>CABW</v>
          </cell>
        </row>
        <row r="1372">
          <cell r="A1372" t="str">
            <v>MK1498</v>
          </cell>
          <cell r="B1372" t="str">
            <v>MK</v>
          </cell>
          <cell r="C1372">
            <v>1498</v>
          </cell>
          <cell r="D1372" t="str">
            <v>Payen Louis</v>
          </cell>
          <cell r="E1372">
            <v>3</v>
          </cell>
          <cell r="F1372">
            <v>8</v>
          </cell>
          <cell r="G1372">
            <v>28</v>
          </cell>
          <cell r="H1372" t="str">
            <v>ACTE</v>
          </cell>
        </row>
        <row r="1373">
          <cell r="A1373" t="str">
            <v>MK1499</v>
          </cell>
          <cell r="B1373" t="str">
            <v>MK</v>
          </cell>
          <cell r="C1373">
            <v>1499</v>
          </cell>
          <cell r="D1373" t="str">
            <v>Journel Maxime</v>
          </cell>
          <cell r="E1373">
            <v>3</v>
          </cell>
          <cell r="F1373">
            <v>11</v>
          </cell>
          <cell r="G1373">
            <v>14</v>
          </cell>
          <cell r="H1373" t="str">
            <v>ACTE</v>
          </cell>
        </row>
        <row r="1374">
          <cell r="A1374" t="str">
            <v>MK1500</v>
          </cell>
          <cell r="B1374" t="str">
            <v>MK</v>
          </cell>
          <cell r="C1374">
            <v>1500</v>
          </cell>
          <cell r="D1374" t="str">
            <v>Anciaux Mathias</v>
          </cell>
          <cell r="E1374">
            <v>4</v>
          </cell>
          <cell r="F1374">
            <v>6</v>
          </cell>
          <cell r="G1374">
            <v>7</v>
          </cell>
          <cell r="H1374" t="str">
            <v>ROCA</v>
          </cell>
        </row>
        <row r="1375">
          <cell r="A1375" t="str">
            <v>MK1501</v>
          </cell>
          <cell r="B1375" t="str">
            <v>MK</v>
          </cell>
          <cell r="C1375">
            <v>1501</v>
          </cell>
          <cell r="D1375" t="str">
            <v>Riga Audric</v>
          </cell>
          <cell r="E1375">
            <v>3</v>
          </cell>
          <cell r="F1375">
            <v>6</v>
          </cell>
          <cell r="G1375">
            <v>30</v>
          </cell>
          <cell r="H1375" t="str">
            <v>HUY</v>
          </cell>
        </row>
        <row r="1376">
          <cell r="A1376" t="str">
            <v>MK1502</v>
          </cell>
          <cell r="B1376" t="str">
            <v>MK</v>
          </cell>
          <cell r="C1376">
            <v>1502</v>
          </cell>
          <cell r="D1376" t="str">
            <v>Espagnet Mathis</v>
          </cell>
          <cell r="E1376">
            <v>3</v>
          </cell>
          <cell r="F1376">
            <v>8</v>
          </cell>
          <cell r="G1376">
            <v>11</v>
          </cell>
          <cell r="H1376" t="str">
            <v>HUY</v>
          </cell>
        </row>
        <row r="1377">
          <cell r="A1377" t="str">
            <v>MK1503</v>
          </cell>
          <cell r="B1377" t="str">
            <v>MK</v>
          </cell>
          <cell r="C1377">
            <v>1503</v>
          </cell>
          <cell r="D1377" t="str">
            <v>Renard Louis</v>
          </cell>
          <cell r="E1377">
            <v>4</v>
          </cell>
          <cell r="F1377">
            <v>6</v>
          </cell>
          <cell r="G1377">
            <v>26</v>
          </cell>
          <cell r="H1377" t="str">
            <v>USTA</v>
          </cell>
        </row>
        <row r="1378">
          <cell r="A1378" t="str">
            <v>MK1504</v>
          </cell>
          <cell r="B1378" t="str">
            <v>MK</v>
          </cell>
          <cell r="C1378">
            <v>1504</v>
          </cell>
          <cell r="D1378" t="str">
            <v>Shaw Alan</v>
          </cell>
          <cell r="E1378">
            <v>4</v>
          </cell>
          <cell r="F1378">
            <v>2</v>
          </cell>
          <cell r="G1378">
            <v>2</v>
          </cell>
          <cell r="H1378" t="str">
            <v>USTA</v>
          </cell>
        </row>
        <row r="1379">
          <cell r="A1379" t="str">
            <v>MK1505</v>
          </cell>
          <cell r="B1379" t="str">
            <v>MK</v>
          </cell>
          <cell r="C1379">
            <v>1505</v>
          </cell>
          <cell r="D1379" t="str">
            <v>Doison Baudouin</v>
          </cell>
          <cell r="E1379">
            <v>4</v>
          </cell>
          <cell r="F1379">
            <v>3</v>
          </cell>
          <cell r="G1379">
            <v>6</v>
          </cell>
          <cell r="H1379" t="str">
            <v>DS</v>
          </cell>
        </row>
        <row r="1380">
          <cell r="A1380" t="str">
            <v>MK1506</v>
          </cell>
          <cell r="B1380" t="str">
            <v>MK</v>
          </cell>
          <cell r="C1380">
            <v>1506</v>
          </cell>
          <cell r="D1380" t="str">
            <v>Andre Matheo</v>
          </cell>
          <cell r="E1380">
            <v>3</v>
          </cell>
          <cell r="F1380">
            <v>2</v>
          </cell>
          <cell r="G1380">
            <v>22</v>
          </cell>
          <cell r="H1380" t="str">
            <v>RIWA</v>
          </cell>
        </row>
        <row r="1381">
          <cell r="A1381" t="str">
            <v>MK1507</v>
          </cell>
          <cell r="B1381" t="str">
            <v>MK</v>
          </cell>
          <cell r="C1381">
            <v>1507</v>
          </cell>
          <cell r="D1381" t="str">
            <v>Vangeebergen Hugo</v>
          </cell>
          <cell r="E1381">
            <v>4</v>
          </cell>
          <cell r="F1381">
            <v>11</v>
          </cell>
          <cell r="G1381">
            <v>2</v>
          </cell>
          <cell r="H1381" t="str">
            <v>RFCL</v>
          </cell>
        </row>
        <row r="1382">
          <cell r="A1382" t="str">
            <v>MK1508</v>
          </cell>
          <cell r="B1382" t="str">
            <v>MK</v>
          </cell>
          <cell r="C1382">
            <v>1508</v>
          </cell>
          <cell r="D1382" t="str">
            <v>Kets Tom</v>
          </cell>
          <cell r="E1382">
            <v>4</v>
          </cell>
          <cell r="F1382">
            <v>9</v>
          </cell>
          <cell r="G1382">
            <v>20</v>
          </cell>
          <cell r="H1382" t="str">
            <v>HERV</v>
          </cell>
        </row>
        <row r="1383">
          <cell r="A1383" t="str">
            <v>MK1509</v>
          </cell>
          <cell r="B1383" t="str">
            <v>MK</v>
          </cell>
          <cell r="C1383">
            <v>1509</v>
          </cell>
          <cell r="D1383" t="str">
            <v>Cornu Killian</v>
          </cell>
          <cell r="E1383">
            <v>4</v>
          </cell>
          <cell r="F1383">
            <v>1</v>
          </cell>
          <cell r="G1383">
            <v>15</v>
          </cell>
          <cell r="H1383" t="str">
            <v>ACBB</v>
          </cell>
        </row>
        <row r="1384">
          <cell r="A1384" t="str">
            <v>MK1510</v>
          </cell>
          <cell r="B1384" t="str">
            <v>MK</v>
          </cell>
          <cell r="C1384">
            <v>1510</v>
          </cell>
          <cell r="D1384" t="str">
            <v>Lebailly Hugo</v>
          </cell>
          <cell r="E1384">
            <v>3</v>
          </cell>
          <cell r="F1384">
            <v>12</v>
          </cell>
          <cell r="G1384">
            <v>30</v>
          </cell>
          <cell r="H1384" t="str">
            <v>ACBB</v>
          </cell>
        </row>
        <row r="1385">
          <cell r="A1385" t="str">
            <v>MK1511</v>
          </cell>
          <cell r="B1385" t="str">
            <v>MK</v>
          </cell>
          <cell r="C1385">
            <v>1511</v>
          </cell>
          <cell r="D1385" t="str">
            <v>Pépin Victor</v>
          </cell>
          <cell r="E1385">
            <v>4</v>
          </cell>
          <cell r="F1385">
            <v>7</v>
          </cell>
          <cell r="G1385">
            <v>5</v>
          </cell>
          <cell r="H1385" t="str">
            <v>DS</v>
          </cell>
        </row>
        <row r="1386">
          <cell r="A1386" t="str">
            <v>MK1512</v>
          </cell>
          <cell r="B1386" t="str">
            <v>MK</v>
          </cell>
          <cell r="C1386">
            <v>1512</v>
          </cell>
          <cell r="D1386" t="str">
            <v>Herbin Cyril</v>
          </cell>
          <cell r="E1386">
            <v>3</v>
          </cell>
          <cell r="F1386">
            <v>5</v>
          </cell>
          <cell r="G1386">
            <v>27</v>
          </cell>
          <cell r="H1386" t="str">
            <v>DAMP</v>
          </cell>
        </row>
        <row r="1387">
          <cell r="A1387" t="str">
            <v>MK1513</v>
          </cell>
          <cell r="B1387" t="str">
            <v>MK</v>
          </cell>
          <cell r="C1387">
            <v>1513</v>
          </cell>
          <cell r="D1387" t="str">
            <v>Claus Basile</v>
          </cell>
          <cell r="E1387">
            <v>4</v>
          </cell>
          <cell r="F1387">
            <v>4</v>
          </cell>
          <cell r="G1387">
            <v>29</v>
          </cell>
          <cell r="H1387" t="str">
            <v>USBW</v>
          </cell>
        </row>
        <row r="1388">
          <cell r="A1388" t="str">
            <v>MK1514</v>
          </cell>
          <cell r="B1388" t="str">
            <v>MK</v>
          </cell>
          <cell r="C1388">
            <v>1514</v>
          </cell>
          <cell r="D1388" t="str">
            <v>Frantzen Pierre</v>
          </cell>
          <cell r="E1388">
            <v>4</v>
          </cell>
          <cell r="F1388">
            <v>12</v>
          </cell>
          <cell r="G1388">
            <v>21</v>
          </cell>
          <cell r="H1388" t="str">
            <v>USBW</v>
          </cell>
        </row>
        <row r="1389">
          <cell r="A1389" t="str">
            <v>MK1515</v>
          </cell>
          <cell r="B1389" t="str">
            <v>MK</v>
          </cell>
          <cell r="C1389">
            <v>1515</v>
          </cell>
          <cell r="D1389" t="str">
            <v>Martinangeli Matteo</v>
          </cell>
          <cell r="E1389">
            <v>4</v>
          </cell>
          <cell r="F1389">
            <v>3</v>
          </cell>
          <cell r="G1389">
            <v>1</v>
          </cell>
          <cell r="H1389" t="str">
            <v>USBW</v>
          </cell>
        </row>
        <row r="1390">
          <cell r="A1390" t="str">
            <v>MK1516</v>
          </cell>
          <cell r="B1390" t="str">
            <v>MK</v>
          </cell>
          <cell r="C1390">
            <v>1516</v>
          </cell>
          <cell r="D1390" t="str">
            <v>Neybergh Basile</v>
          </cell>
          <cell r="E1390">
            <v>4</v>
          </cell>
          <cell r="F1390">
            <v>9</v>
          </cell>
          <cell r="G1390">
            <v>9</v>
          </cell>
          <cell r="H1390" t="str">
            <v>USBW</v>
          </cell>
        </row>
        <row r="1391">
          <cell r="A1391" t="str">
            <v>MK1517</v>
          </cell>
          <cell r="B1391" t="str">
            <v>MK</v>
          </cell>
          <cell r="C1391">
            <v>1517</v>
          </cell>
          <cell r="D1391" t="str">
            <v>Staroukine Alexandre</v>
          </cell>
          <cell r="E1391">
            <v>4</v>
          </cell>
          <cell r="F1391">
            <v>1</v>
          </cell>
          <cell r="G1391">
            <v>11</v>
          </cell>
          <cell r="H1391" t="str">
            <v>USBW</v>
          </cell>
        </row>
        <row r="1392">
          <cell r="A1392" t="str">
            <v>MK1518</v>
          </cell>
          <cell r="B1392" t="str">
            <v>MK</v>
          </cell>
          <cell r="C1392">
            <v>1518</v>
          </cell>
          <cell r="D1392" t="str">
            <v>Dombret Loic</v>
          </cell>
          <cell r="E1392">
            <v>4</v>
          </cell>
          <cell r="F1392">
            <v>5</v>
          </cell>
          <cell r="G1392">
            <v>5</v>
          </cell>
          <cell r="H1392" t="str">
            <v>RCAS</v>
          </cell>
        </row>
        <row r="1393">
          <cell r="A1393" t="str">
            <v>MK1519</v>
          </cell>
          <cell r="B1393" t="str">
            <v>MK</v>
          </cell>
          <cell r="C1393">
            <v>1519</v>
          </cell>
          <cell r="D1393" t="str">
            <v>Blondlet Lucas</v>
          </cell>
          <cell r="E1393">
            <v>4</v>
          </cell>
          <cell r="F1393">
            <v>12</v>
          </cell>
          <cell r="G1393">
            <v>1</v>
          </cell>
          <cell r="H1393" t="str">
            <v>ULA</v>
          </cell>
        </row>
        <row r="1394">
          <cell r="A1394" t="str">
            <v>MK1520</v>
          </cell>
          <cell r="B1394" t="str">
            <v>MK</v>
          </cell>
          <cell r="C1394">
            <v>1520</v>
          </cell>
          <cell r="D1394" t="str">
            <v>Biren Antoine</v>
          </cell>
          <cell r="E1394">
            <v>4</v>
          </cell>
          <cell r="F1394">
            <v>9</v>
          </cell>
          <cell r="G1394">
            <v>22</v>
          </cell>
          <cell r="H1394" t="str">
            <v>ULA</v>
          </cell>
        </row>
        <row r="1395">
          <cell r="A1395" t="str">
            <v>MK1521</v>
          </cell>
          <cell r="B1395" t="str">
            <v>MK</v>
          </cell>
          <cell r="C1395">
            <v>1521</v>
          </cell>
          <cell r="D1395" t="str">
            <v>Dubois Arnaud</v>
          </cell>
          <cell r="E1395">
            <v>3</v>
          </cell>
          <cell r="F1395">
            <v>3</v>
          </cell>
          <cell r="G1395">
            <v>25</v>
          </cell>
          <cell r="H1395" t="str">
            <v>ULA</v>
          </cell>
        </row>
        <row r="1396">
          <cell r="A1396" t="str">
            <v>MK1522</v>
          </cell>
          <cell r="B1396" t="str">
            <v>MK</v>
          </cell>
          <cell r="C1396">
            <v>1522</v>
          </cell>
          <cell r="D1396" t="str">
            <v>Corti Tobias</v>
          </cell>
          <cell r="E1396">
            <v>4</v>
          </cell>
          <cell r="F1396">
            <v>9</v>
          </cell>
          <cell r="G1396">
            <v>30</v>
          </cell>
          <cell r="H1396" t="str">
            <v>RCAS</v>
          </cell>
        </row>
        <row r="1397">
          <cell r="A1397" t="str">
            <v>MK1523</v>
          </cell>
          <cell r="B1397" t="str">
            <v>MK</v>
          </cell>
          <cell r="C1397">
            <v>1523</v>
          </cell>
          <cell r="D1397" t="str">
            <v>Baudoin César</v>
          </cell>
          <cell r="E1397">
            <v>4</v>
          </cell>
          <cell r="F1397">
            <v>9</v>
          </cell>
          <cell r="G1397">
            <v>20</v>
          </cell>
          <cell r="H1397" t="str">
            <v>ARCH</v>
          </cell>
        </row>
        <row r="1398">
          <cell r="A1398" t="str">
            <v>MK1524</v>
          </cell>
          <cell r="B1398" t="str">
            <v>MK</v>
          </cell>
          <cell r="C1398">
            <v>1524</v>
          </cell>
          <cell r="D1398" t="str">
            <v>Collette Justin</v>
          </cell>
          <cell r="E1398">
            <v>3</v>
          </cell>
          <cell r="F1398">
            <v>2</v>
          </cell>
          <cell r="G1398">
            <v>28</v>
          </cell>
          <cell r="H1398" t="str">
            <v>ARCH</v>
          </cell>
        </row>
        <row r="1399">
          <cell r="A1399" t="str">
            <v>MK1525</v>
          </cell>
          <cell r="B1399" t="str">
            <v>MK</v>
          </cell>
          <cell r="C1399">
            <v>1525</v>
          </cell>
          <cell r="D1399" t="str">
            <v>Blau Bastien</v>
          </cell>
          <cell r="E1399">
            <v>3</v>
          </cell>
          <cell r="F1399">
            <v>6</v>
          </cell>
          <cell r="G1399">
            <v>24</v>
          </cell>
          <cell r="H1399" t="str">
            <v>FCHA</v>
          </cell>
        </row>
        <row r="1400">
          <cell r="A1400" t="str">
            <v>MK1526</v>
          </cell>
          <cell r="B1400" t="str">
            <v>MK</v>
          </cell>
          <cell r="C1400">
            <v>1526</v>
          </cell>
          <cell r="D1400" t="str">
            <v>Boursier Howard</v>
          </cell>
          <cell r="E1400">
            <v>3</v>
          </cell>
          <cell r="F1400">
            <v>12</v>
          </cell>
          <cell r="G1400">
            <v>10</v>
          </cell>
          <cell r="H1400" t="str">
            <v>USTA</v>
          </cell>
        </row>
        <row r="1401">
          <cell r="A1401" t="str">
            <v>MK1527</v>
          </cell>
          <cell r="B1401" t="str">
            <v>MK</v>
          </cell>
          <cell r="C1401">
            <v>1527</v>
          </cell>
          <cell r="D1401" t="str">
            <v>Comin Alexandre</v>
          </cell>
          <cell r="E1401">
            <v>3</v>
          </cell>
          <cell r="F1401">
            <v>10</v>
          </cell>
          <cell r="G1401">
            <v>23</v>
          </cell>
          <cell r="H1401" t="str">
            <v>ARCH</v>
          </cell>
        </row>
        <row r="1402">
          <cell r="A1402" t="str">
            <v>MK1528</v>
          </cell>
          <cell r="B1402" t="str">
            <v>MK</v>
          </cell>
          <cell r="C1402">
            <v>1528</v>
          </cell>
          <cell r="D1402" t="str">
            <v>Janton Quentin</v>
          </cell>
          <cell r="E1402">
            <v>3</v>
          </cell>
          <cell r="F1402">
            <v>10</v>
          </cell>
          <cell r="G1402">
            <v>26</v>
          </cell>
          <cell r="H1402" t="str">
            <v>ARCH</v>
          </cell>
        </row>
        <row r="1403">
          <cell r="A1403" t="str">
            <v>MK1529</v>
          </cell>
          <cell r="B1403" t="str">
            <v>MK</v>
          </cell>
          <cell r="C1403">
            <v>1529</v>
          </cell>
          <cell r="D1403" t="str">
            <v>Dandoy Roman</v>
          </cell>
          <cell r="E1403">
            <v>3</v>
          </cell>
          <cell r="F1403">
            <v>12</v>
          </cell>
          <cell r="G1403">
            <v>11</v>
          </cell>
          <cell r="H1403" t="str">
            <v>ARCH</v>
          </cell>
        </row>
        <row r="1404">
          <cell r="A1404" t="str">
            <v>MK1530</v>
          </cell>
          <cell r="B1404" t="str">
            <v>MK</v>
          </cell>
          <cell r="C1404">
            <v>1530</v>
          </cell>
          <cell r="D1404" t="str">
            <v>Labar Clément</v>
          </cell>
          <cell r="E1404">
            <v>3</v>
          </cell>
          <cell r="F1404">
            <v>7</v>
          </cell>
          <cell r="G1404">
            <v>10</v>
          </cell>
          <cell r="H1404" t="str">
            <v>ARCH</v>
          </cell>
        </row>
        <row r="1405">
          <cell r="A1405" t="str">
            <v>MK1531</v>
          </cell>
          <cell r="B1405" t="str">
            <v>MK</v>
          </cell>
          <cell r="C1405">
            <v>1531</v>
          </cell>
          <cell r="D1405" t="str">
            <v>Lambert Noah</v>
          </cell>
          <cell r="E1405">
            <v>4</v>
          </cell>
          <cell r="F1405">
            <v>7</v>
          </cell>
          <cell r="G1405">
            <v>28</v>
          </cell>
          <cell r="H1405" t="str">
            <v>ARCH</v>
          </cell>
        </row>
        <row r="1406">
          <cell r="A1406" t="str">
            <v>MK1532</v>
          </cell>
          <cell r="B1406" t="str">
            <v>MK</v>
          </cell>
          <cell r="C1406">
            <v>1532</v>
          </cell>
          <cell r="D1406" t="str">
            <v>Vanesse Edouard</v>
          </cell>
          <cell r="E1406">
            <v>3</v>
          </cell>
          <cell r="F1406">
            <v>11</v>
          </cell>
          <cell r="G1406">
            <v>12</v>
          </cell>
          <cell r="H1406" t="str">
            <v>ARCH</v>
          </cell>
        </row>
        <row r="1407">
          <cell r="A1407" t="str">
            <v>MK1533</v>
          </cell>
          <cell r="B1407" t="str">
            <v>MK</v>
          </cell>
          <cell r="C1407">
            <v>1533</v>
          </cell>
          <cell r="D1407" t="str">
            <v>Masschaele Arnaud</v>
          </cell>
          <cell r="E1407">
            <v>3</v>
          </cell>
          <cell r="F1407">
            <v>5</v>
          </cell>
          <cell r="G1407">
            <v>23</v>
          </cell>
          <cell r="H1407" t="str">
            <v>ARCH</v>
          </cell>
        </row>
        <row r="1408">
          <cell r="A1408" t="str">
            <v>MK1534</v>
          </cell>
          <cell r="B1408" t="str">
            <v>MK</v>
          </cell>
          <cell r="C1408">
            <v>1534</v>
          </cell>
          <cell r="D1408" t="str">
            <v>Michel Antoine</v>
          </cell>
          <cell r="E1408">
            <v>3</v>
          </cell>
          <cell r="F1408">
            <v>11</v>
          </cell>
          <cell r="G1408">
            <v>24</v>
          </cell>
          <cell r="H1408" t="str">
            <v>ARCH</v>
          </cell>
        </row>
        <row r="1409">
          <cell r="A1409" t="str">
            <v>MK1535</v>
          </cell>
          <cell r="B1409" t="str">
            <v>MK</v>
          </cell>
          <cell r="C1409">
            <v>1535</v>
          </cell>
          <cell r="D1409" t="str">
            <v>Pirot Noa</v>
          </cell>
          <cell r="E1409">
            <v>4</v>
          </cell>
          <cell r="F1409">
            <v>4</v>
          </cell>
          <cell r="G1409">
            <v>1</v>
          </cell>
          <cell r="H1409" t="str">
            <v>ARCH</v>
          </cell>
        </row>
        <row r="1410">
          <cell r="A1410" t="str">
            <v>MK1536</v>
          </cell>
          <cell r="B1410" t="str">
            <v>MK</v>
          </cell>
          <cell r="C1410">
            <v>1536</v>
          </cell>
          <cell r="D1410" t="str">
            <v>Roberfroid Louis</v>
          </cell>
          <cell r="E1410">
            <v>4</v>
          </cell>
          <cell r="F1410">
            <v>5</v>
          </cell>
          <cell r="G1410">
            <v>14</v>
          </cell>
          <cell r="H1410" t="str">
            <v>ARCH</v>
          </cell>
        </row>
        <row r="1411">
          <cell r="A1411" t="str">
            <v>MK1537</v>
          </cell>
          <cell r="B1411" t="str">
            <v>MK</v>
          </cell>
          <cell r="C1411">
            <v>1537</v>
          </cell>
          <cell r="D1411" t="str">
            <v>Rahman Mehdi</v>
          </cell>
          <cell r="E1411">
            <v>4</v>
          </cell>
          <cell r="F1411">
            <v>3</v>
          </cell>
          <cell r="G1411">
            <v>2</v>
          </cell>
          <cell r="H1411" t="str">
            <v>RCAS</v>
          </cell>
        </row>
        <row r="1412">
          <cell r="A1412" t="str">
            <v>MK1538</v>
          </cell>
          <cell r="B1412" t="str">
            <v>MK</v>
          </cell>
          <cell r="C1412">
            <v>1538</v>
          </cell>
          <cell r="D1412" t="str">
            <v>Vanderstraete Gil</v>
          </cell>
          <cell r="E1412">
            <v>4</v>
          </cell>
          <cell r="F1412">
            <v>2</v>
          </cell>
          <cell r="G1412">
            <v>2</v>
          </cell>
          <cell r="H1412" t="str">
            <v>ARCH</v>
          </cell>
        </row>
        <row r="1413">
          <cell r="A1413" t="str">
            <v>MK1539</v>
          </cell>
          <cell r="B1413" t="str">
            <v>MK</v>
          </cell>
          <cell r="C1413">
            <v>1539</v>
          </cell>
          <cell r="D1413" t="str">
            <v>Vanesse Entsong</v>
          </cell>
          <cell r="E1413">
            <v>4</v>
          </cell>
          <cell r="F1413">
            <v>5</v>
          </cell>
          <cell r="G1413">
            <v>23</v>
          </cell>
          <cell r="H1413" t="str">
            <v>ARCH</v>
          </cell>
        </row>
        <row r="1414">
          <cell r="A1414" t="str">
            <v>MK1540</v>
          </cell>
          <cell r="B1414" t="str">
            <v>MK</v>
          </cell>
          <cell r="C1414">
            <v>1540</v>
          </cell>
          <cell r="D1414" t="str">
            <v>Servais Xavier</v>
          </cell>
          <cell r="E1414">
            <v>4</v>
          </cell>
          <cell r="F1414">
            <v>10</v>
          </cell>
          <cell r="G1414">
            <v>8</v>
          </cell>
          <cell r="H1414" t="str">
            <v>WACO</v>
          </cell>
        </row>
        <row r="1415">
          <cell r="A1415" t="str">
            <v>MK1541</v>
          </cell>
          <cell r="B1415" t="str">
            <v>MK</v>
          </cell>
          <cell r="C1415">
            <v>1541</v>
          </cell>
          <cell r="D1415" t="str">
            <v>Smolders Alexandre</v>
          </cell>
          <cell r="E1415">
            <v>3</v>
          </cell>
          <cell r="F1415">
            <v>9</v>
          </cell>
          <cell r="G1415">
            <v>29</v>
          </cell>
          <cell r="H1415" t="str">
            <v>WACO</v>
          </cell>
        </row>
        <row r="1416">
          <cell r="A1416" t="str">
            <v>MK1542</v>
          </cell>
          <cell r="B1416" t="str">
            <v>MK</v>
          </cell>
          <cell r="C1416">
            <v>1542</v>
          </cell>
          <cell r="D1416" t="str">
            <v>Vaneetveld Brieu</v>
          </cell>
          <cell r="E1416">
            <v>4</v>
          </cell>
          <cell r="F1416">
            <v>4</v>
          </cell>
          <cell r="G1416">
            <v>13</v>
          </cell>
          <cell r="H1416" t="str">
            <v>WACO</v>
          </cell>
        </row>
        <row r="1417">
          <cell r="A1417" t="str">
            <v>MK1543</v>
          </cell>
          <cell r="B1417" t="str">
            <v>MK</v>
          </cell>
          <cell r="C1417">
            <v>1543</v>
          </cell>
          <cell r="D1417" t="str">
            <v>Deldalle Clement∞</v>
          </cell>
          <cell r="E1417">
            <v>4</v>
          </cell>
          <cell r="F1417">
            <v>12</v>
          </cell>
          <cell r="G1417">
            <v>28</v>
          </cell>
          <cell r="H1417" t="str">
            <v>EAH</v>
          </cell>
        </row>
        <row r="1418">
          <cell r="A1418" t="str">
            <v>MK1544</v>
          </cell>
          <cell r="B1418" t="str">
            <v>MK</v>
          </cell>
          <cell r="C1418">
            <v>1544</v>
          </cell>
          <cell r="D1418" t="str">
            <v>Vander Haegen Loic</v>
          </cell>
          <cell r="E1418">
            <v>4</v>
          </cell>
          <cell r="F1418">
            <v>4</v>
          </cell>
          <cell r="G1418">
            <v>19</v>
          </cell>
          <cell r="H1418" t="str">
            <v>ATH</v>
          </cell>
        </row>
        <row r="1419">
          <cell r="A1419" t="str">
            <v>MK1545</v>
          </cell>
          <cell r="B1419" t="str">
            <v>MK</v>
          </cell>
          <cell r="C1419">
            <v>1545</v>
          </cell>
          <cell r="D1419" t="str">
            <v>Hoffmann Edgar∞</v>
          </cell>
          <cell r="E1419">
            <v>4</v>
          </cell>
          <cell r="F1419">
            <v>8</v>
          </cell>
          <cell r="G1419">
            <v>27</v>
          </cell>
          <cell r="H1419" t="str">
            <v>RIWA</v>
          </cell>
        </row>
        <row r="1420">
          <cell r="A1420" t="str">
            <v>MK1546</v>
          </cell>
          <cell r="B1420" t="str">
            <v>MK</v>
          </cell>
          <cell r="C1420">
            <v>1546</v>
          </cell>
          <cell r="D1420" t="str">
            <v>Beugnies FranÁois</v>
          </cell>
          <cell r="E1420">
            <v>4</v>
          </cell>
          <cell r="F1420">
            <v>3</v>
          </cell>
          <cell r="G1420">
            <v>31</v>
          </cell>
          <cell r="H1420" t="str">
            <v>MOHA</v>
          </cell>
        </row>
        <row r="1421">
          <cell r="A1421" t="str">
            <v>MK1547</v>
          </cell>
          <cell r="B1421" t="str">
            <v>MK</v>
          </cell>
          <cell r="C1421">
            <v>1547</v>
          </cell>
          <cell r="D1421" t="str">
            <v>Braij Ilyane</v>
          </cell>
          <cell r="E1421">
            <v>3</v>
          </cell>
          <cell r="F1421">
            <v>8</v>
          </cell>
          <cell r="G1421">
            <v>28</v>
          </cell>
          <cell r="H1421" t="str">
            <v>MOHA</v>
          </cell>
        </row>
        <row r="1422">
          <cell r="A1422" t="str">
            <v>MK1548</v>
          </cell>
          <cell r="B1422" t="str">
            <v>MK</v>
          </cell>
          <cell r="C1422">
            <v>1548</v>
          </cell>
          <cell r="D1422" t="str">
            <v>Depestele Louis</v>
          </cell>
          <cell r="E1422">
            <v>4</v>
          </cell>
          <cell r="F1422">
            <v>11</v>
          </cell>
          <cell r="G1422">
            <v>23</v>
          </cell>
          <cell r="H1422" t="str">
            <v>MOHA</v>
          </cell>
        </row>
        <row r="1423">
          <cell r="A1423" t="str">
            <v>MK1549</v>
          </cell>
          <cell r="B1423" t="str">
            <v>MK</v>
          </cell>
          <cell r="C1423">
            <v>1549</v>
          </cell>
          <cell r="D1423" t="str">
            <v>Solagna Nathan</v>
          </cell>
          <cell r="E1423">
            <v>4</v>
          </cell>
          <cell r="F1423">
            <v>11</v>
          </cell>
          <cell r="G1423">
            <v>27</v>
          </cell>
          <cell r="H1423" t="str">
            <v>MOHA</v>
          </cell>
        </row>
        <row r="1424">
          <cell r="A1424" t="str">
            <v>MK1550</v>
          </cell>
          <cell r="B1424" t="str">
            <v>MK</v>
          </cell>
          <cell r="C1424">
            <v>1550</v>
          </cell>
          <cell r="D1424" t="str">
            <v>Desaever Noé</v>
          </cell>
          <cell r="E1424">
            <v>3</v>
          </cell>
          <cell r="F1424">
            <v>9</v>
          </cell>
          <cell r="G1424">
            <v>5</v>
          </cell>
          <cell r="H1424" t="str">
            <v>JSMC</v>
          </cell>
        </row>
        <row r="1425">
          <cell r="A1425" t="str">
            <v>MK1551</v>
          </cell>
          <cell r="B1425" t="str">
            <v>MK</v>
          </cell>
          <cell r="C1425">
            <v>1551</v>
          </cell>
          <cell r="D1425" t="str">
            <v>Devuyst Julien</v>
          </cell>
          <cell r="E1425">
            <v>3</v>
          </cell>
          <cell r="F1425">
            <v>5</v>
          </cell>
          <cell r="G1425">
            <v>1</v>
          </cell>
          <cell r="H1425" t="str">
            <v>CABW</v>
          </cell>
        </row>
        <row r="1426">
          <cell r="A1426" t="str">
            <v>MK1552</v>
          </cell>
          <cell r="B1426" t="str">
            <v>MK</v>
          </cell>
          <cell r="C1426">
            <v>1552</v>
          </cell>
          <cell r="D1426" t="str">
            <v>ERPICUM Maxence</v>
          </cell>
          <cell r="E1426">
            <v>4</v>
          </cell>
          <cell r="F1426">
            <v>1</v>
          </cell>
          <cell r="G1426">
            <v>20</v>
          </cell>
          <cell r="H1426" t="str">
            <v>CSF</v>
          </cell>
        </row>
        <row r="1427">
          <cell r="A1427" t="str">
            <v>MK1553</v>
          </cell>
          <cell r="B1427" t="str">
            <v>MK</v>
          </cell>
          <cell r="C1427">
            <v>1553</v>
          </cell>
          <cell r="D1427" t="str">
            <v>KAHN Noa</v>
          </cell>
          <cell r="E1427">
            <v>4</v>
          </cell>
          <cell r="F1427">
            <v>5</v>
          </cell>
          <cell r="G1427">
            <v>18</v>
          </cell>
          <cell r="H1427" t="str">
            <v>CSF</v>
          </cell>
        </row>
        <row r="1428">
          <cell r="A1428" t="str">
            <v>MK1554</v>
          </cell>
          <cell r="B1428" t="str">
            <v>MK</v>
          </cell>
          <cell r="C1428">
            <v>1554</v>
          </cell>
          <cell r="D1428" t="str">
            <v>Spailier Ulric</v>
          </cell>
          <cell r="E1428">
            <v>4</v>
          </cell>
          <cell r="F1428">
            <v>11</v>
          </cell>
          <cell r="G1428">
            <v>6</v>
          </cell>
          <cell r="H1428" t="str">
            <v>SPA</v>
          </cell>
        </row>
        <row r="1429">
          <cell r="A1429" t="str">
            <v>MK1555</v>
          </cell>
          <cell r="B1429" t="str">
            <v>MK</v>
          </cell>
          <cell r="C1429">
            <v>1555</v>
          </cell>
          <cell r="D1429" t="str">
            <v>Scarniet Nicolas</v>
          </cell>
          <cell r="E1429">
            <v>4</v>
          </cell>
          <cell r="F1429">
            <v>10</v>
          </cell>
          <cell r="G1429">
            <v>6</v>
          </cell>
          <cell r="H1429" t="str">
            <v>ACLO</v>
          </cell>
        </row>
        <row r="1430">
          <cell r="A1430" t="str">
            <v>MK1556</v>
          </cell>
          <cell r="B1430" t="str">
            <v>MK</v>
          </cell>
          <cell r="C1430">
            <v>1556</v>
          </cell>
          <cell r="D1430" t="str">
            <v>Hindryckx Joris</v>
          </cell>
          <cell r="E1430">
            <v>4</v>
          </cell>
          <cell r="F1430">
            <v>10</v>
          </cell>
          <cell r="G1430">
            <v>17</v>
          </cell>
          <cell r="H1430" t="str">
            <v>DS</v>
          </cell>
        </row>
        <row r="1431">
          <cell r="A1431" t="str">
            <v>MK1557</v>
          </cell>
          <cell r="B1431" t="str">
            <v>MK</v>
          </cell>
          <cell r="C1431">
            <v>1557</v>
          </cell>
          <cell r="D1431" t="str">
            <v>Schieske Maxime</v>
          </cell>
          <cell r="E1431">
            <v>4</v>
          </cell>
          <cell r="F1431">
            <v>2</v>
          </cell>
          <cell r="G1431">
            <v>25</v>
          </cell>
          <cell r="H1431" t="str">
            <v>LACE</v>
          </cell>
        </row>
        <row r="1432">
          <cell r="A1432" t="str">
            <v>MK1558</v>
          </cell>
          <cell r="B1432" t="str">
            <v>MK</v>
          </cell>
          <cell r="C1432">
            <v>1558</v>
          </cell>
          <cell r="D1432" t="str">
            <v>Boxho Maxime</v>
          </cell>
          <cell r="E1432">
            <v>4</v>
          </cell>
          <cell r="F1432">
            <v>9</v>
          </cell>
          <cell r="G1432">
            <v>6</v>
          </cell>
          <cell r="H1432" t="str">
            <v>HERV</v>
          </cell>
        </row>
        <row r="1433">
          <cell r="A1433" t="str">
            <v>MK1559</v>
          </cell>
          <cell r="B1433" t="str">
            <v>MK</v>
          </cell>
          <cell r="C1433">
            <v>1559</v>
          </cell>
          <cell r="D1433" t="str">
            <v>Bukens Samuel</v>
          </cell>
          <cell r="E1433">
            <v>3</v>
          </cell>
          <cell r="F1433">
            <v>2</v>
          </cell>
          <cell r="G1433">
            <v>9</v>
          </cell>
          <cell r="H1433" t="str">
            <v>HERV</v>
          </cell>
        </row>
        <row r="1434">
          <cell r="A1434" t="str">
            <v>MK1560</v>
          </cell>
          <cell r="B1434" t="str">
            <v>MK</v>
          </cell>
          <cell r="C1434">
            <v>1560</v>
          </cell>
          <cell r="D1434" t="str">
            <v>De Winter Roman</v>
          </cell>
          <cell r="E1434">
            <v>3</v>
          </cell>
          <cell r="F1434">
            <v>8</v>
          </cell>
          <cell r="G1434">
            <v>4</v>
          </cell>
          <cell r="H1434" t="str">
            <v>HERV</v>
          </cell>
        </row>
        <row r="1435">
          <cell r="A1435" t="str">
            <v>MK1561</v>
          </cell>
          <cell r="B1435" t="str">
            <v>MK</v>
          </cell>
          <cell r="C1435">
            <v>1561</v>
          </cell>
          <cell r="D1435" t="str">
            <v>Bourguignon Valentin</v>
          </cell>
          <cell r="E1435">
            <v>4</v>
          </cell>
          <cell r="F1435">
            <v>11</v>
          </cell>
          <cell r="G1435">
            <v>14</v>
          </cell>
          <cell r="H1435" t="str">
            <v>CSDY</v>
          </cell>
        </row>
        <row r="1436">
          <cell r="A1436" t="str">
            <v>MK1562</v>
          </cell>
          <cell r="B1436" t="str">
            <v>MK</v>
          </cell>
          <cell r="C1436">
            <v>1562</v>
          </cell>
          <cell r="D1436" t="str">
            <v>Morsomme Martin</v>
          </cell>
          <cell r="E1436">
            <v>4</v>
          </cell>
          <cell r="F1436">
            <v>6</v>
          </cell>
          <cell r="G1436">
            <v>28</v>
          </cell>
          <cell r="H1436" t="str">
            <v>CSDY</v>
          </cell>
        </row>
        <row r="1437">
          <cell r="A1437" t="str">
            <v>MK1563</v>
          </cell>
          <cell r="B1437" t="str">
            <v>MK</v>
          </cell>
          <cell r="C1437">
            <v>1563</v>
          </cell>
          <cell r="D1437" t="str">
            <v>Boogaerts Malo</v>
          </cell>
          <cell r="E1437">
            <v>4</v>
          </cell>
          <cell r="F1437">
            <v>2</v>
          </cell>
          <cell r="G1437">
            <v>16</v>
          </cell>
          <cell r="H1437" t="str">
            <v>CSDY</v>
          </cell>
        </row>
        <row r="1438">
          <cell r="A1438" t="str">
            <v>MK1564</v>
          </cell>
          <cell r="B1438" t="str">
            <v>MK</v>
          </cell>
          <cell r="C1438">
            <v>1564</v>
          </cell>
          <cell r="D1438" t="str">
            <v>De Coune Alexis</v>
          </cell>
          <cell r="E1438">
            <v>4</v>
          </cell>
          <cell r="F1438">
            <v>5</v>
          </cell>
          <cell r="G1438">
            <v>26</v>
          </cell>
          <cell r="H1438" t="str">
            <v>CSDY</v>
          </cell>
        </row>
        <row r="1439">
          <cell r="A1439" t="str">
            <v>MK1565</v>
          </cell>
          <cell r="B1439" t="str">
            <v>MK</v>
          </cell>
          <cell r="C1439">
            <v>1565</v>
          </cell>
          <cell r="D1439" t="str">
            <v>Smeers Henri</v>
          </cell>
          <cell r="E1439">
            <v>4</v>
          </cell>
          <cell r="F1439">
            <v>8</v>
          </cell>
          <cell r="G1439">
            <v>7</v>
          </cell>
          <cell r="H1439" t="str">
            <v>CSDY</v>
          </cell>
        </row>
        <row r="1440">
          <cell r="A1440" t="str">
            <v>MK1566</v>
          </cell>
          <cell r="B1440" t="str">
            <v>MK</v>
          </cell>
          <cell r="C1440">
            <v>1566</v>
          </cell>
          <cell r="D1440" t="str">
            <v>Straet Pierre</v>
          </cell>
          <cell r="E1440">
            <v>3</v>
          </cell>
          <cell r="F1440">
            <v>3</v>
          </cell>
          <cell r="G1440">
            <v>8</v>
          </cell>
          <cell r="H1440" t="str">
            <v>HERV</v>
          </cell>
        </row>
        <row r="1441">
          <cell r="A1441" t="str">
            <v>MK1567</v>
          </cell>
          <cell r="B1441" t="str">
            <v>MK</v>
          </cell>
          <cell r="C1441">
            <v>1567</v>
          </cell>
          <cell r="D1441" t="str">
            <v>Blanco Perez Alexandre</v>
          </cell>
          <cell r="E1441">
            <v>3</v>
          </cell>
          <cell r="F1441">
            <v>7</v>
          </cell>
          <cell r="G1441">
            <v>10</v>
          </cell>
          <cell r="H1441" t="str">
            <v>WS</v>
          </cell>
        </row>
        <row r="1442">
          <cell r="A1442" t="str">
            <v>MK1568</v>
          </cell>
          <cell r="B1442" t="str">
            <v>MK</v>
          </cell>
          <cell r="C1442">
            <v>1568</v>
          </cell>
          <cell r="D1442" t="str">
            <v>Latinne Mathys</v>
          </cell>
          <cell r="E1442">
            <v>3</v>
          </cell>
          <cell r="F1442">
            <v>1</v>
          </cell>
          <cell r="G1442">
            <v>17</v>
          </cell>
          <cell r="H1442" t="str">
            <v>WS</v>
          </cell>
        </row>
        <row r="1443">
          <cell r="A1443" t="str">
            <v>MK1569</v>
          </cell>
          <cell r="B1443" t="str">
            <v>MK</v>
          </cell>
          <cell r="C1443">
            <v>1569</v>
          </cell>
          <cell r="D1443" t="str">
            <v>Lelievre Thibault</v>
          </cell>
          <cell r="E1443">
            <v>3</v>
          </cell>
          <cell r="F1443">
            <v>2</v>
          </cell>
          <cell r="G1443">
            <v>12</v>
          </cell>
          <cell r="H1443" t="str">
            <v>WS</v>
          </cell>
        </row>
        <row r="1444">
          <cell r="A1444" t="str">
            <v>MK1570</v>
          </cell>
          <cell r="B1444" t="str">
            <v>MK</v>
          </cell>
          <cell r="C1444">
            <v>1570</v>
          </cell>
          <cell r="D1444" t="str">
            <v>Liegeois Louis</v>
          </cell>
          <cell r="E1444">
            <v>4</v>
          </cell>
          <cell r="F1444">
            <v>3</v>
          </cell>
          <cell r="G1444">
            <v>16</v>
          </cell>
          <cell r="H1444" t="str">
            <v>WS</v>
          </cell>
        </row>
        <row r="1445">
          <cell r="A1445" t="str">
            <v>MK1571</v>
          </cell>
          <cell r="B1445" t="str">
            <v>MK</v>
          </cell>
          <cell r="C1445">
            <v>1571</v>
          </cell>
          <cell r="D1445" t="str">
            <v>Lifrange Olivier</v>
          </cell>
          <cell r="E1445">
            <v>3</v>
          </cell>
          <cell r="F1445">
            <v>8</v>
          </cell>
          <cell r="G1445">
            <v>29</v>
          </cell>
          <cell r="H1445" t="str">
            <v>WS</v>
          </cell>
        </row>
        <row r="1446">
          <cell r="A1446" t="str">
            <v>MK1572</v>
          </cell>
          <cell r="B1446" t="str">
            <v>MK</v>
          </cell>
          <cell r="C1446">
            <v>1572</v>
          </cell>
          <cell r="D1446" t="str">
            <v>Schafer Konstantin∞</v>
          </cell>
          <cell r="E1446">
            <v>4</v>
          </cell>
          <cell r="F1446">
            <v>5</v>
          </cell>
          <cell r="G1446">
            <v>22</v>
          </cell>
          <cell r="H1446" t="str">
            <v>WS</v>
          </cell>
        </row>
        <row r="1447">
          <cell r="A1447" t="str">
            <v>MK1573</v>
          </cell>
          <cell r="B1447" t="str">
            <v>MK</v>
          </cell>
          <cell r="C1447">
            <v>1573</v>
          </cell>
          <cell r="D1447" t="str">
            <v>Stantidis Eleftherios∞</v>
          </cell>
          <cell r="E1447">
            <v>4</v>
          </cell>
          <cell r="F1447">
            <v>1</v>
          </cell>
          <cell r="G1447">
            <v>27</v>
          </cell>
          <cell r="H1447" t="str">
            <v>WS</v>
          </cell>
        </row>
        <row r="1448">
          <cell r="A1448" t="str">
            <v>MK1574</v>
          </cell>
          <cell r="B1448" t="str">
            <v>MK</v>
          </cell>
          <cell r="C1448">
            <v>1574</v>
          </cell>
          <cell r="D1448" t="str">
            <v>Gilet Florian</v>
          </cell>
          <cell r="E1448">
            <v>4</v>
          </cell>
          <cell r="F1448">
            <v>10</v>
          </cell>
          <cell r="G1448">
            <v>3</v>
          </cell>
          <cell r="H1448" t="str">
            <v>HF</v>
          </cell>
        </row>
        <row r="1449">
          <cell r="A1449" t="str">
            <v>MK1575</v>
          </cell>
          <cell r="B1449" t="str">
            <v>MK</v>
          </cell>
          <cell r="C1449">
            <v>1575</v>
          </cell>
          <cell r="D1449" t="str">
            <v>Tumson Schumy</v>
          </cell>
          <cell r="E1449">
            <v>4</v>
          </cell>
          <cell r="F1449">
            <v>1</v>
          </cell>
          <cell r="G1449">
            <v>29</v>
          </cell>
          <cell r="H1449" t="str">
            <v>WS</v>
          </cell>
        </row>
        <row r="1450">
          <cell r="A1450" t="str">
            <v>MK1576</v>
          </cell>
          <cell r="B1450" t="str">
            <v>MK</v>
          </cell>
          <cell r="C1450">
            <v>1576</v>
          </cell>
          <cell r="D1450" t="str">
            <v>Vernhes Sebastien∞</v>
          </cell>
          <cell r="E1450">
            <v>4</v>
          </cell>
          <cell r="F1450">
            <v>5</v>
          </cell>
          <cell r="G1450">
            <v>31</v>
          </cell>
          <cell r="H1450" t="str">
            <v>WS</v>
          </cell>
        </row>
        <row r="1451">
          <cell r="A1451" t="str">
            <v>MK1577</v>
          </cell>
          <cell r="B1451" t="str">
            <v>MK</v>
          </cell>
          <cell r="C1451">
            <v>1577</v>
          </cell>
          <cell r="D1451" t="str">
            <v>Vin Brieux</v>
          </cell>
          <cell r="E1451">
            <v>3</v>
          </cell>
          <cell r="F1451">
            <v>10</v>
          </cell>
          <cell r="G1451">
            <v>2</v>
          </cell>
          <cell r="H1451" t="str">
            <v>WS</v>
          </cell>
        </row>
        <row r="1452">
          <cell r="A1452" t="str">
            <v>MK1578</v>
          </cell>
          <cell r="B1452" t="str">
            <v>MK</v>
          </cell>
          <cell r="C1452">
            <v>1578</v>
          </cell>
          <cell r="D1452" t="str">
            <v>Godfroid Shawn</v>
          </cell>
          <cell r="E1452">
            <v>4</v>
          </cell>
          <cell r="F1452">
            <v>10</v>
          </cell>
          <cell r="G1452">
            <v>21</v>
          </cell>
          <cell r="H1452" t="str">
            <v>UAC</v>
          </cell>
        </row>
        <row r="1453">
          <cell r="A1453" t="str">
            <v>MK1579</v>
          </cell>
          <cell r="B1453" t="str">
            <v>MK</v>
          </cell>
          <cell r="C1453">
            <v>1579</v>
          </cell>
          <cell r="D1453" t="str">
            <v>Dulieu Gil</v>
          </cell>
          <cell r="E1453">
            <v>4</v>
          </cell>
          <cell r="F1453">
            <v>6</v>
          </cell>
          <cell r="G1453">
            <v>8</v>
          </cell>
          <cell r="H1453" t="str">
            <v>UAC</v>
          </cell>
        </row>
        <row r="1454">
          <cell r="A1454" t="str">
            <v>MK1580</v>
          </cell>
          <cell r="B1454" t="str">
            <v>MK</v>
          </cell>
          <cell r="C1454">
            <v>1580</v>
          </cell>
          <cell r="D1454" t="str">
            <v>Vigneron Maxime</v>
          </cell>
          <cell r="E1454">
            <v>4</v>
          </cell>
          <cell r="F1454">
            <v>7</v>
          </cell>
          <cell r="G1454">
            <v>15</v>
          </cell>
          <cell r="H1454" t="str">
            <v>ACLO</v>
          </cell>
        </row>
        <row r="1455">
          <cell r="A1455" t="str">
            <v>MK1581</v>
          </cell>
          <cell r="B1455" t="str">
            <v>MK</v>
          </cell>
          <cell r="C1455">
            <v>1581</v>
          </cell>
          <cell r="D1455" t="str">
            <v>Dion Thibaut</v>
          </cell>
          <cell r="E1455">
            <v>4</v>
          </cell>
          <cell r="F1455">
            <v>7</v>
          </cell>
          <cell r="G1455">
            <v>22</v>
          </cell>
          <cell r="H1455" t="str">
            <v>ACLO</v>
          </cell>
        </row>
        <row r="1456">
          <cell r="A1456" t="str">
            <v>MK1582</v>
          </cell>
          <cell r="B1456" t="str">
            <v>MK</v>
          </cell>
          <cell r="C1456">
            <v>1582</v>
          </cell>
          <cell r="D1456" t="str">
            <v>Demaret Lucas</v>
          </cell>
          <cell r="E1456">
            <v>3</v>
          </cell>
          <cell r="F1456">
            <v>11</v>
          </cell>
          <cell r="G1456">
            <v>18</v>
          </cell>
          <cell r="H1456" t="str">
            <v>ACLO</v>
          </cell>
        </row>
        <row r="1457">
          <cell r="A1457" t="str">
            <v>MK1583</v>
          </cell>
          <cell r="B1457" t="str">
            <v>MK</v>
          </cell>
          <cell r="C1457">
            <v>1583</v>
          </cell>
          <cell r="D1457" t="str">
            <v>Gonry Clement</v>
          </cell>
          <cell r="E1457">
            <v>4</v>
          </cell>
          <cell r="F1457">
            <v>11</v>
          </cell>
          <cell r="G1457">
            <v>4</v>
          </cell>
          <cell r="H1457" t="str">
            <v>DAMP</v>
          </cell>
        </row>
        <row r="1458">
          <cell r="A1458" t="str">
            <v>MK1584</v>
          </cell>
          <cell r="B1458" t="str">
            <v>MK</v>
          </cell>
          <cell r="C1458">
            <v>1584</v>
          </cell>
          <cell r="D1458" t="str">
            <v>Adant Tom</v>
          </cell>
          <cell r="E1458">
            <v>4</v>
          </cell>
          <cell r="F1458">
            <v>12</v>
          </cell>
          <cell r="G1458">
            <v>15</v>
          </cell>
          <cell r="H1458" t="str">
            <v>ACLO</v>
          </cell>
        </row>
        <row r="1459">
          <cell r="A1459" t="str">
            <v>MK1585</v>
          </cell>
          <cell r="B1459" t="str">
            <v>MK</v>
          </cell>
          <cell r="C1459">
            <v>1585</v>
          </cell>
          <cell r="D1459" t="str">
            <v>Lequeux Romain</v>
          </cell>
          <cell r="E1459">
            <v>4</v>
          </cell>
          <cell r="F1459">
            <v>3</v>
          </cell>
          <cell r="G1459">
            <v>16</v>
          </cell>
          <cell r="H1459" t="str">
            <v>ACLE</v>
          </cell>
        </row>
        <row r="1460">
          <cell r="A1460" t="str">
            <v>MK1586</v>
          </cell>
          <cell r="B1460" t="str">
            <v>MK</v>
          </cell>
          <cell r="C1460">
            <v>1586</v>
          </cell>
          <cell r="D1460" t="str">
            <v>Alsteens Emerick</v>
          </cell>
          <cell r="E1460">
            <v>3</v>
          </cell>
          <cell r="F1460">
            <v>7</v>
          </cell>
          <cell r="G1460">
            <v>16</v>
          </cell>
          <cell r="H1460" t="str">
            <v>CSDY</v>
          </cell>
        </row>
        <row r="1461">
          <cell r="A1461" t="str">
            <v>MK1587</v>
          </cell>
          <cell r="B1461" t="str">
            <v>MK</v>
          </cell>
          <cell r="C1461">
            <v>1587</v>
          </cell>
          <cell r="D1461" t="str">
            <v>Charlier Alois</v>
          </cell>
          <cell r="E1461">
            <v>4</v>
          </cell>
          <cell r="F1461">
            <v>3</v>
          </cell>
          <cell r="G1461">
            <v>11</v>
          </cell>
          <cell r="H1461" t="str">
            <v>CSDY</v>
          </cell>
        </row>
        <row r="1462">
          <cell r="A1462" t="str">
            <v>MK1588</v>
          </cell>
          <cell r="B1462" t="str">
            <v>MK</v>
          </cell>
          <cell r="C1462">
            <v>1588</v>
          </cell>
          <cell r="D1462" t="str">
            <v>Huens Louis</v>
          </cell>
          <cell r="E1462">
            <v>4</v>
          </cell>
          <cell r="F1462">
            <v>2</v>
          </cell>
          <cell r="G1462">
            <v>18</v>
          </cell>
          <cell r="H1462" t="str">
            <v>CSDY</v>
          </cell>
        </row>
        <row r="1463">
          <cell r="A1463" t="str">
            <v>MK1589</v>
          </cell>
          <cell r="B1463" t="str">
            <v>MK</v>
          </cell>
          <cell r="C1463">
            <v>1589</v>
          </cell>
          <cell r="D1463" t="str">
            <v>Pringalle Lucas</v>
          </cell>
          <cell r="E1463">
            <v>3</v>
          </cell>
          <cell r="F1463">
            <v>7</v>
          </cell>
          <cell r="G1463">
            <v>30</v>
          </cell>
          <cell r="H1463" t="str">
            <v>CSDY</v>
          </cell>
        </row>
        <row r="1464">
          <cell r="A1464" t="str">
            <v>MK1590</v>
          </cell>
          <cell r="B1464" t="str">
            <v>MK</v>
          </cell>
          <cell r="C1464">
            <v>1590</v>
          </cell>
          <cell r="D1464" t="str">
            <v>Callens Pierre-Yves</v>
          </cell>
          <cell r="E1464">
            <v>4</v>
          </cell>
          <cell r="F1464">
            <v>10</v>
          </cell>
          <cell r="G1464">
            <v>18</v>
          </cell>
          <cell r="H1464" t="str">
            <v>EAH</v>
          </cell>
        </row>
        <row r="1465">
          <cell r="A1465" t="str">
            <v>MK1591</v>
          </cell>
          <cell r="B1465" t="str">
            <v>MK</v>
          </cell>
          <cell r="C1465">
            <v>1591</v>
          </cell>
          <cell r="D1465" t="str">
            <v>Bouchard Clément</v>
          </cell>
          <cell r="E1465">
            <v>4</v>
          </cell>
          <cell r="F1465">
            <v>10</v>
          </cell>
          <cell r="G1465">
            <v>6</v>
          </cell>
          <cell r="H1465" t="str">
            <v>SER</v>
          </cell>
        </row>
        <row r="1466">
          <cell r="A1466" t="str">
            <v>MK1592</v>
          </cell>
          <cell r="B1466" t="str">
            <v>MK</v>
          </cell>
          <cell r="C1466">
            <v>1592</v>
          </cell>
          <cell r="D1466" t="str">
            <v>Caucheteux Quentin</v>
          </cell>
          <cell r="E1466">
            <v>4</v>
          </cell>
          <cell r="F1466">
            <v>1</v>
          </cell>
          <cell r="G1466">
            <v>18</v>
          </cell>
          <cell r="H1466" t="str">
            <v>SER</v>
          </cell>
        </row>
        <row r="1467">
          <cell r="A1467" t="str">
            <v>MK1593</v>
          </cell>
          <cell r="B1467" t="str">
            <v>MK</v>
          </cell>
          <cell r="C1467">
            <v>1593</v>
          </cell>
          <cell r="D1467" t="str">
            <v>Caucheteux FranÁois</v>
          </cell>
          <cell r="E1467">
            <v>4</v>
          </cell>
          <cell r="F1467">
            <v>1</v>
          </cell>
          <cell r="G1467">
            <v>18</v>
          </cell>
          <cell r="H1467" t="str">
            <v>SER</v>
          </cell>
        </row>
        <row r="1468">
          <cell r="A1468" t="str">
            <v>MK1594</v>
          </cell>
          <cell r="B1468" t="str">
            <v>MK</v>
          </cell>
          <cell r="C1468">
            <v>1594</v>
          </cell>
          <cell r="D1468" t="str">
            <v>Devos Anthony</v>
          </cell>
          <cell r="E1468">
            <v>4</v>
          </cell>
          <cell r="F1468">
            <v>1</v>
          </cell>
          <cell r="G1468">
            <v>13</v>
          </cell>
          <cell r="H1468" t="str">
            <v>SER</v>
          </cell>
        </row>
        <row r="1469">
          <cell r="A1469" t="str">
            <v>MK1595</v>
          </cell>
          <cell r="B1469" t="str">
            <v>MK</v>
          </cell>
          <cell r="C1469">
            <v>1595</v>
          </cell>
          <cell r="D1469" t="str">
            <v>MarriÎn Sam</v>
          </cell>
          <cell r="E1469">
            <v>4</v>
          </cell>
          <cell r="F1469">
            <v>11</v>
          </cell>
          <cell r="G1469">
            <v>8</v>
          </cell>
          <cell r="H1469" t="str">
            <v>SER</v>
          </cell>
        </row>
        <row r="1470">
          <cell r="A1470" t="str">
            <v>MK1596</v>
          </cell>
          <cell r="B1470" t="str">
            <v>MK</v>
          </cell>
          <cell r="C1470">
            <v>1596</v>
          </cell>
          <cell r="D1470" t="str">
            <v>Pinte Alexandre</v>
          </cell>
          <cell r="E1470">
            <v>4</v>
          </cell>
          <cell r="F1470">
            <v>3</v>
          </cell>
          <cell r="G1470">
            <v>16</v>
          </cell>
          <cell r="H1470" t="str">
            <v>SER</v>
          </cell>
        </row>
        <row r="1471">
          <cell r="A1471" t="str">
            <v>MK1597</v>
          </cell>
          <cell r="B1471" t="str">
            <v>MK</v>
          </cell>
          <cell r="C1471">
            <v>1597</v>
          </cell>
          <cell r="D1471" t="str">
            <v>Poucet Antoine</v>
          </cell>
          <cell r="E1471">
            <v>3</v>
          </cell>
          <cell r="F1471">
            <v>3</v>
          </cell>
          <cell r="G1471">
            <v>4</v>
          </cell>
          <cell r="H1471" t="str">
            <v>SER</v>
          </cell>
        </row>
        <row r="1472">
          <cell r="A1472" t="str">
            <v>MK1598</v>
          </cell>
          <cell r="B1472" t="str">
            <v>MK</v>
          </cell>
          <cell r="C1472">
            <v>1598</v>
          </cell>
          <cell r="D1472" t="str">
            <v>Trillet Louis</v>
          </cell>
          <cell r="E1472">
            <v>4</v>
          </cell>
          <cell r="F1472">
            <v>5</v>
          </cell>
          <cell r="G1472">
            <v>14</v>
          </cell>
          <cell r="H1472" t="str">
            <v>OCAN</v>
          </cell>
        </row>
        <row r="1473">
          <cell r="A1473" t="str">
            <v>MK1599</v>
          </cell>
          <cell r="B1473" t="str">
            <v>MK</v>
          </cell>
          <cell r="C1473">
            <v>1599</v>
          </cell>
          <cell r="D1473" t="str">
            <v>Matagne Henri</v>
          </cell>
          <cell r="E1473">
            <v>3</v>
          </cell>
          <cell r="F1473">
            <v>10</v>
          </cell>
          <cell r="G1473">
            <v>20</v>
          </cell>
          <cell r="H1473" t="str">
            <v>HUY</v>
          </cell>
        </row>
        <row r="1474">
          <cell r="A1474" t="str">
            <v>MK1600</v>
          </cell>
          <cell r="B1474" t="str">
            <v>MK</v>
          </cell>
          <cell r="C1474">
            <v>1600</v>
          </cell>
          <cell r="D1474" t="str">
            <v>Giacchetta Bjˆrn</v>
          </cell>
          <cell r="E1474">
            <v>3</v>
          </cell>
          <cell r="F1474">
            <v>9</v>
          </cell>
          <cell r="G1474">
            <v>3</v>
          </cell>
          <cell r="H1474" t="str">
            <v>HUY</v>
          </cell>
        </row>
        <row r="1475">
          <cell r="A1475" t="str">
            <v>MK1601</v>
          </cell>
          <cell r="B1475" t="str">
            <v>MK</v>
          </cell>
          <cell r="C1475">
            <v>1601</v>
          </cell>
          <cell r="D1475" t="str">
            <v>Van den Bosschelle Théo</v>
          </cell>
          <cell r="E1475">
            <v>3</v>
          </cell>
          <cell r="F1475">
            <v>3</v>
          </cell>
          <cell r="G1475">
            <v>21</v>
          </cell>
          <cell r="H1475" t="str">
            <v>OCAN</v>
          </cell>
        </row>
        <row r="1476">
          <cell r="A1476" t="str">
            <v>MK1602</v>
          </cell>
          <cell r="B1476" t="str">
            <v>MK</v>
          </cell>
          <cell r="C1476">
            <v>1602</v>
          </cell>
          <cell r="D1476" t="str">
            <v>Lallemant Tom</v>
          </cell>
          <cell r="E1476">
            <v>4</v>
          </cell>
          <cell r="F1476">
            <v>12</v>
          </cell>
          <cell r="G1476">
            <v>1</v>
          </cell>
          <cell r="H1476" t="str">
            <v>SMAC</v>
          </cell>
        </row>
        <row r="1477">
          <cell r="A1477" t="str">
            <v>MK1603</v>
          </cell>
          <cell r="B1477" t="str">
            <v>MK</v>
          </cell>
          <cell r="C1477">
            <v>1603</v>
          </cell>
          <cell r="D1477" t="str">
            <v>Paquay Mattéo</v>
          </cell>
          <cell r="E1477">
            <v>3</v>
          </cell>
          <cell r="F1477">
            <v>6</v>
          </cell>
          <cell r="G1477">
            <v>10</v>
          </cell>
          <cell r="H1477" t="str">
            <v>MALM</v>
          </cell>
        </row>
        <row r="1478">
          <cell r="A1478" t="str">
            <v>MK1604</v>
          </cell>
          <cell r="B1478" t="str">
            <v>MK</v>
          </cell>
          <cell r="C1478">
            <v>1604</v>
          </cell>
          <cell r="D1478" t="str">
            <v>Schaus Remy</v>
          </cell>
          <cell r="E1478">
            <v>3</v>
          </cell>
          <cell r="F1478">
            <v>3</v>
          </cell>
          <cell r="G1478">
            <v>22</v>
          </cell>
          <cell r="H1478" t="str">
            <v>MALM</v>
          </cell>
        </row>
        <row r="1479">
          <cell r="A1479" t="str">
            <v>MK1605</v>
          </cell>
          <cell r="B1479" t="str">
            <v>MK</v>
          </cell>
          <cell r="C1479">
            <v>1605</v>
          </cell>
          <cell r="D1479" t="str">
            <v>Schaus Julien</v>
          </cell>
          <cell r="E1479">
            <v>3</v>
          </cell>
          <cell r="F1479">
            <v>3</v>
          </cell>
          <cell r="G1479">
            <v>22</v>
          </cell>
          <cell r="H1479" t="str">
            <v>MALM</v>
          </cell>
        </row>
        <row r="1480">
          <cell r="A1480" t="str">
            <v>MK1606</v>
          </cell>
          <cell r="B1480" t="str">
            <v>MK</v>
          </cell>
          <cell r="C1480">
            <v>1606</v>
          </cell>
          <cell r="D1480" t="str">
            <v>Kempken Matthieu</v>
          </cell>
          <cell r="E1480">
            <v>4</v>
          </cell>
          <cell r="F1480">
            <v>5</v>
          </cell>
          <cell r="G1480">
            <v>27</v>
          </cell>
          <cell r="H1480" t="str">
            <v>WS</v>
          </cell>
        </row>
        <row r="1481">
          <cell r="A1481" t="str">
            <v>MK1607</v>
          </cell>
          <cell r="B1481" t="str">
            <v>MK</v>
          </cell>
          <cell r="C1481">
            <v>1607</v>
          </cell>
          <cell r="D1481" t="str">
            <v>Meganck Justin</v>
          </cell>
          <cell r="E1481">
            <v>4</v>
          </cell>
          <cell r="F1481">
            <v>10</v>
          </cell>
          <cell r="G1481">
            <v>26</v>
          </cell>
          <cell r="H1481" t="str">
            <v>USTA</v>
          </cell>
        </row>
        <row r="1482">
          <cell r="A1482" t="str">
            <v>MK1608</v>
          </cell>
          <cell r="B1482" t="str">
            <v>MK</v>
          </cell>
          <cell r="C1482">
            <v>1608</v>
          </cell>
          <cell r="D1482" t="str">
            <v>Lecouvet Basile</v>
          </cell>
          <cell r="E1482">
            <v>4</v>
          </cell>
          <cell r="F1482">
            <v>8</v>
          </cell>
          <cell r="G1482">
            <v>19</v>
          </cell>
          <cell r="H1482" t="str">
            <v>USTA</v>
          </cell>
        </row>
        <row r="1483">
          <cell r="A1483" t="str">
            <v>MK1609</v>
          </cell>
          <cell r="B1483" t="str">
            <v>MK</v>
          </cell>
          <cell r="C1483">
            <v>1609</v>
          </cell>
          <cell r="D1483" t="str">
            <v>Moutury Alexandre</v>
          </cell>
          <cell r="E1483">
            <v>4</v>
          </cell>
          <cell r="F1483">
            <v>8</v>
          </cell>
          <cell r="G1483">
            <v>9</v>
          </cell>
          <cell r="H1483" t="str">
            <v>USTA</v>
          </cell>
        </row>
        <row r="1484">
          <cell r="A1484" t="str">
            <v>MK1610</v>
          </cell>
          <cell r="B1484" t="str">
            <v>MK</v>
          </cell>
          <cell r="C1484">
            <v>1610</v>
          </cell>
          <cell r="D1484" t="str">
            <v>Reip Martin</v>
          </cell>
          <cell r="E1484">
            <v>3</v>
          </cell>
          <cell r="F1484">
            <v>5</v>
          </cell>
          <cell r="G1484">
            <v>21</v>
          </cell>
          <cell r="H1484" t="str">
            <v>HF</v>
          </cell>
        </row>
        <row r="1485">
          <cell r="A1485" t="str">
            <v>MK1611</v>
          </cell>
          <cell r="B1485" t="str">
            <v>MK</v>
          </cell>
          <cell r="C1485">
            <v>1611</v>
          </cell>
          <cell r="D1485" t="str">
            <v>Droeven Maxence</v>
          </cell>
          <cell r="E1485">
            <v>4</v>
          </cell>
          <cell r="F1485">
            <v>8</v>
          </cell>
          <cell r="G1485">
            <v>28</v>
          </cell>
          <cell r="H1485" t="str">
            <v>SPA</v>
          </cell>
        </row>
        <row r="1486">
          <cell r="A1486" t="str">
            <v>MK1612</v>
          </cell>
          <cell r="B1486" t="str">
            <v>MK</v>
          </cell>
          <cell r="C1486">
            <v>1612</v>
          </cell>
          <cell r="D1486" t="str">
            <v>Paulart Adrien</v>
          </cell>
          <cell r="E1486">
            <v>4</v>
          </cell>
          <cell r="F1486">
            <v>7</v>
          </cell>
          <cell r="G1486">
            <v>23</v>
          </cell>
          <cell r="H1486" t="str">
            <v>OSGA</v>
          </cell>
        </row>
        <row r="1487">
          <cell r="A1487" t="str">
            <v>MK1613</v>
          </cell>
          <cell r="B1487" t="str">
            <v>MK</v>
          </cell>
          <cell r="C1487">
            <v>1613</v>
          </cell>
          <cell r="D1487" t="str">
            <v>Blondieau Noah</v>
          </cell>
          <cell r="E1487">
            <v>4</v>
          </cell>
          <cell r="F1487">
            <v>10</v>
          </cell>
          <cell r="G1487">
            <v>13</v>
          </cell>
          <cell r="H1487" t="str">
            <v>OSGA</v>
          </cell>
        </row>
        <row r="1488">
          <cell r="A1488" t="str">
            <v>MK1614</v>
          </cell>
          <cell r="B1488" t="str">
            <v>MK</v>
          </cell>
          <cell r="C1488">
            <v>1614</v>
          </cell>
          <cell r="D1488" t="str">
            <v>Geremie Julien</v>
          </cell>
          <cell r="E1488">
            <v>4</v>
          </cell>
          <cell r="F1488">
            <v>4</v>
          </cell>
          <cell r="G1488">
            <v>6</v>
          </cell>
          <cell r="H1488" t="str">
            <v>OSGA</v>
          </cell>
        </row>
        <row r="1489">
          <cell r="A1489" t="str">
            <v>MK1615</v>
          </cell>
          <cell r="B1489" t="str">
            <v>MK</v>
          </cell>
          <cell r="C1489">
            <v>1615</v>
          </cell>
          <cell r="D1489" t="str">
            <v>Hecquet Lilian</v>
          </cell>
          <cell r="E1489">
            <v>3</v>
          </cell>
          <cell r="F1489">
            <v>4</v>
          </cell>
          <cell r="G1489">
            <v>15</v>
          </cell>
          <cell r="H1489" t="str">
            <v>OSGA</v>
          </cell>
        </row>
        <row r="1490">
          <cell r="A1490" t="str">
            <v>MK1616</v>
          </cell>
          <cell r="B1490" t="str">
            <v>MK</v>
          </cell>
          <cell r="C1490">
            <v>1616</v>
          </cell>
          <cell r="D1490" t="str">
            <v>Girard Axel</v>
          </cell>
          <cell r="E1490">
            <v>3</v>
          </cell>
          <cell r="F1490">
            <v>6</v>
          </cell>
          <cell r="G1490">
            <v>18</v>
          </cell>
          <cell r="H1490" t="str">
            <v>OSGA</v>
          </cell>
        </row>
        <row r="1491">
          <cell r="A1491" t="str">
            <v>MK1617</v>
          </cell>
          <cell r="B1491" t="str">
            <v>MK</v>
          </cell>
          <cell r="C1491">
            <v>1617</v>
          </cell>
          <cell r="D1491" t="str">
            <v>Lengelé Antoine</v>
          </cell>
          <cell r="E1491">
            <v>3</v>
          </cell>
          <cell r="F1491">
            <v>8</v>
          </cell>
          <cell r="G1491">
            <v>5</v>
          </cell>
          <cell r="H1491" t="str">
            <v>OSGA</v>
          </cell>
        </row>
        <row r="1492">
          <cell r="A1492" t="str">
            <v>MK1618</v>
          </cell>
          <cell r="B1492" t="str">
            <v>MK</v>
          </cell>
          <cell r="C1492">
            <v>1618</v>
          </cell>
          <cell r="D1492" t="str">
            <v>Boukla Hugo</v>
          </cell>
          <cell r="E1492">
            <v>4</v>
          </cell>
          <cell r="F1492">
            <v>12</v>
          </cell>
          <cell r="G1492">
            <v>7</v>
          </cell>
          <cell r="H1492" t="str">
            <v>OSGA</v>
          </cell>
        </row>
        <row r="1493">
          <cell r="A1493" t="str">
            <v>MK1619</v>
          </cell>
          <cell r="B1493" t="str">
            <v>MK</v>
          </cell>
          <cell r="C1493">
            <v>1619</v>
          </cell>
          <cell r="D1493" t="str">
            <v>Lienard Romain</v>
          </cell>
          <cell r="E1493">
            <v>4</v>
          </cell>
          <cell r="F1493">
            <v>3</v>
          </cell>
          <cell r="G1493">
            <v>22</v>
          </cell>
          <cell r="H1493" t="str">
            <v>OSGA</v>
          </cell>
        </row>
        <row r="1494">
          <cell r="A1494" t="str">
            <v>MK1620</v>
          </cell>
          <cell r="B1494" t="str">
            <v>MK</v>
          </cell>
          <cell r="C1494">
            <v>1620</v>
          </cell>
          <cell r="D1494" t="str">
            <v>Vico Tobias</v>
          </cell>
          <cell r="E1494">
            <v>3</v>
          </cell>
          <cell r="F1494">
            <v>11</v>
          </cell>
          <cell r="G1494">
            <v>23</v>
          </cell>
          <cell r="H1494" t="str">
            <v>OSGA</v>
          </cell>
        </row>
        <row r="1495">
          <cell r="A1495" t="str">
            <v>MK1621</v>
          </cell>
          <cell r="B1495" t="str">
            <v>MK</v>
          </cell>
          <cell r="C1495">
            <v>1621</v>
          </cell>
          <cell r="D1495" t="str">
            <v>Englebert Timothee</v>
          </cell>
          <cell r="E1495">
            <v>4</v>
          </cell>
          <cell r="F1495">
            <v>5</v>
          </cell>
          <cell r="G1495">
            <v>15</v>
          </cell>
          <cell r="H1495" t="str">
            <v>RESC</v>
          </cell>
        </row>
        <row r="1496">
          <cell r="A1496" t="str">
            <v>MK1622</v>
          </cell>
          <cell r="B1496" t="str">
            <v>MK</v>
          </cell>
          <cell r="C1496">
            <v>1622</v>
          </cell>
          <cell r="D1496" t="str">
            <v>Demanet Lounis</v>
          </cell>
          <cell r="E1496">
            <v>3</v>
          </cell>
          <cell r="F1496">
            <v>3</v>
          </cell>
          <cell r="G1496">
            <v>12</v>
          </cell>
          <cell r="H1496" t="str">
            <v>RESC</v>
          </cell>
        </row>
        <row r="1497">
          <cell r="A1497" t="str">
            <v>MK1623</v>
          </cell>
          <cell r="B1497" t="str">
            <v>MK</v>
          </cell>
          <cell r="C1497">
            <v>1623</v>
          </cell>
          <cell r="D1497" t="str">
            <v>Desmecht Mattia</v>
          </cell>
          <cell r="E1497">
            <v>3</v>
          </cell>
          <cell r="F1497">
            <v>8</v>
          </cell>
          <cell r="G1497">
            <v>19</v>
          </cell>
          <cell r="H1497" t="str">
            <v>RESC</v>
          </cell>
        </row>
        <row r="1498">
          <cell r="A1498" t="str">
            <v>MK1624</v>
          </cell>
          <cell r="B1498" t="str">
            <v>MK</v>
          </cell>
          <cell r="C1498">
            <v>1624</v>
          </cell>
          <cell r="D1498" t="str">
            <v>Jacob Théo</v>
          </cell>
          <cell r="E1498">
            <v>4</v>
          </cell>
          <cell r="F1498">
            <v>7</v>
          </cell>
          <cell r="G1498">
            <v>29</v>
          </cell>
          <cell r="H1498" t="str">
            <v>HERV</v>
          </cell>
        </row>
        <row r="1499">
          <cell r="A1499" t="str">
            <v>MK1625</v>
          </cell>
          <cell r="B1499" t="str">
            <v>MK</v>
          </cell>
          <cell r="C1499">
            <v>1625</v>
          </cell>
          <cell r="D1499" t="str">
            <v>Bartiaux Noé</v>
          </cell>
          <cell r="E1499">
            <v>3</v>
          </cell>
          <cell r="F1499">
            <v>11</v>
          </cell>
          <cell r="G1499">
            <v>16</v>
          </cell>
          <cell r="H1499" t="str">
            <v>BBS</v>
          </cell>
        </row>
        <row r="1500">
          <cell r="A1500" t="str">
            <v>MK1626</v>
          </cell>
          <cell r="B1500" t="str">
            <v>MK</v>
          </cell>
          <cell r="C1500">
            <v>1626</v>
          </cell>
          <cell r="D1500" t="str">
            <v>Lambert Thomas</v>
          </cell>
          <cell r="E1500">
            <v>4</v>
          </cell>
          <cell r="F1500">
            <v>4</v>
          </cell>
          <cell r="G1500">
            <v>12</v>
          </cell>
          <cell r="H1500" t="str">
            <v>BBS</v>
          </cell>
        </row>
        <row r="1501">
          <cell r="A1501" t="str">
            <v>MK1627</v>
          </cell>
          <cell r="B1501" t="str">
            <v>MK</v>
          </cell>
          <cell r="C1501">
            <v>1627</v>
          </cell>
          <cell r="D1501" t="str">
            <v>Materne Edward</v>
          </cell>
          <cell r="E1501">
            <v>4</v>
          </cell>
          <cell r="F1501">
            <v>5</v>
          </cell>
          <cell r="G1501">
            <v>2</v>
          </cell>
          <cell r="H1501" t="str">
            <v>ATC</v>
          </cell>
        </row>
        <row r="1502">
          <cell r="A1502" t="str">
            <v>MK1628</v>
          </cell>
          <cell r="B1502" t="str">
            <v>MK</v>
          </cell>
          <cell r="C1502">
            <v>1628</v>
          </cell>
          <cell r="D1502" t="str">
            <v>Benard Quentin</v>
          </cell>
          <cell r="E1502">
            <v>4</v>
          </cell>
          <cell r="F1502">
            <v>8</v>
          </cell>
          <cell r="G1502">
            <v>31</v>
          </cell>
          <cell r="H1502" t="str">
            <v>EAH</v>
          </cell>
        </row>
        <row r="1503">
          <cell r="A1503" t="str">
            <v>MK1629</v>
          </cell>
          <cell r="B1503" t="str">
            <v>MK</v>
          </cell>
          <cell r="C1503">
            <v>1629</v>
          </cell>
          <cell r="D1503" t="str">
            <v>Wiame Gaylord</v>
          </cell>
          <cell r="E1503">
            <v>3</v>
          </cell>
          <cell r="F1503">
            <v>11</v>
          </cell>
          <cell r="G1503">
            <v>3</v>
          </cell>
          <cell r="H1503" t="str">
            <v>ARCH</v>
          </cell>
        </row>
        <row r="1504">
          <cell r="A1504" t="str">
            <v>MK1630</v>
          </cell>
          <cell r="B1504" t="str">
            <v>MK</v>
          </cell>
          <cell r="C1504">
            <v>1630</v>
          </cell>
          <cell r="D1504" t="str">
            <v>Lanneer Gabriel</v>
          </cell>
          <cell r="E1504">
            <v>4</v>
          </cell>
          <cell r="F1504">
            <v>11</v>
          </cell>
          <cell r="G1504">
            <v>24</v>
          </cell>
          <cell r="H1504" t="str">
            <v>HF</v>
          </cell>
        </row>
        <row r="1505">
          <cell r="A1505" t="str">
            <v>MK1631</v>
          </cell>
          <cell r="B1505" t="str">
            <v>MK</v>
          </cell>
          <cell r="C1505">
            <v>1631</v>
          </cell>
          <cell r="D1505" t="str">
            <v>PAUL Lucien</v>
          </cell>
          <cell r="E1505">
            <v>4</v>
          </cell>
          <cell r="F1505">
            <v>10</v>
          </cell>
          <cell r="G1505">
            <v>15</v>
          </cell>
          <cell r="H1505" t="str">
            <v>ULA</v>
          </cell>
        </row>
        <row r="1506">
          <cell r="A1506" t="str">
            <v>MK1632</v>
          </cell>
          <cell r="B1506" t="str">
            <v>MK</v>
          </cell>
          <cell r="C1506">
            <v>1632</v>
          </cell>
          <cell r="D1506" t="str">
            <v>Marotte FranÁois</v>
          </cell>
          <cell r="E1506">
            <v>4</v>
          </cell>
          <cell r="F1506">
            <v>1</v>
          </cell>
          <cell r="G1506">
            <v>10</v>
          </cell>
          <cell r="H1506" t="str">
            <v>ULA</v>
          </cell>
        </row>
        <row r="1507">
          <cell r="A1507" t="str">
            <v>MK1633</v>
          </cell>
          <cell r="B1507" t="str">
            <v>MK</v>
          </cell>
          <cell r="C1507">
            <v>1633</v>
          </cell>
          <cell r="D1507" t="str">
            <v>Art Philippe</v>
          </cell>
          <cell r="E1507">
            <v>4</v>
          </cell>
          <cell r="F1507">
            <v>1</v>
          </cell>
          <cell r="G1507">
            <v>29</v>
          </cell>
          <cell r="H1507" t="str">
            <v>ULA</v>
          </cell>
        </row>
        <row r="1508">
          <cell r="A1508" t="str">
            <v>MK1634</v>
          </cell>
          <cell r="B1508" t="str">
            <v>MK</v>
          </cell>
          <cell r="C1508">
            <v>1634</v>
          </cell>
          <cell r="D1508" t="str">
            <v>Van de Wiele Cabrera Kari</v>
          </cell>
          <cell r="E1508">
            <v>4</v>
          </cell>
          <cell r="F1508">
            <v>7</v>
          </cell>
          <cell r="G1508">
            <v>11</v>
          </cell>
          <cell r="H1508" t="str">
            <v>CSDY</v>
          </cell>
        </row>
        <row r="1509">
          <cell r="A1509" t="str">
            <v>MK1635</v>
          </cell>
          <cell r="B1509" t="str">
            <v>MK</v>
          </cell>
          <cell r="C1509">
            <v>1635</v>
          </cell>
          <cell r="D1509" t="str">
            <v>Piret Noah</v>
          </cell>
          <cell r="E1509">
            <v>3</v>
          </cell>
          <cell r="F1509">
            <v>12</v>
          </cell>
          <cell r="G1509">
            <v>6</v>
          </cell>
          <cell r="H1509" t="str">
            <v>ARCH</v>
          </cell>
        </row>
        <row r="1510">
          <cell r="A1510" t="str">
            <v>MK1636</v>
          </cell>
          <cell r="B1510" t="str">
            <v>MK</v>
          </cell>
          <cell r="C1510">
            <v>1636</v>
          </cell>
          <cell r="D1510" t="str">
            <v>Rochet Rémi</v>
          </cell>
          <cell r="E1510">
            <v>4</v>
          </cell>
          <cell r="F1510">
            <v>9</v>
          </cell>
          <cell r="G1510">
            <v>14</v>
          </cell>
          <cell r="H1510" t="str">
            <v>ACTE</v>
          </cell>
        </row>
        <row r="1511">
          <cell r="A1511" t="str">
            <v>MK1637</v>
          </cell>
          <cell r="B1511" t="str">
            <v>MK</v>
          </cell>
          <cell r="C1511">
            <v>1637</v>
          </cell>
          <cell r="D1511" t="str">
            <v>Chapellier Robin</v>
          </cell>
          <cell r="E1511">
            <v>4</v>
          </cell>
          <cell r="F1511">
            <v>9</v>
          </cell>
          <cell r="G1511">
            <v>22</v>
          </cell>
          <cell r="H1511" t="str">
            <v>DAMP</v>
          </cell>
        </row>
        <row r="1512">
          <cell r="A1512" t="str">
            <v>MK1638</v>
          </cell>
          <cell r="B1512" t="str">
            <v>MK</v>
          </cell>
          <cell r="C1512">
            <v>1638</v>
          </cell>
          <cell r="D1512" t="str">
            <v>Braune Mathias</v>
          </cell>
          <cell r="E1512">
            <v>4</v>
          </cell>
          <cell r="F1512">
            <v>8</v>
          </cell>
          <cell r="G1512">
            <v>20</v>
          </cell>
          <cell r="H1512" t="str">
            <v>UAC</v>
          </cell>
        </row>
        <row r="1513">
          <cell r="A1513" t="str">
            <v>MK1639</v>
          </cell>
          <cell r="B1513" t="str">
            <v>MK</v>
          </cell>
          <cell r="C1513">
            <v>1639</v>
          </cell>
          <cell r="D1513" t="str">
            <v>Beauve Tom</v>
          </cell>
          <cell r="E1513">
            <v>4</v>
          </cell>
          <cell r="F1513">
            <v>12</v>
          </cell>
          <cell r="G1513">
            <v>20</v>
          </cell>
          <cell r="H1513" t="str">
            <v>FAC</v>
          </cell>
        </row>
        <row r="1514">
          <cell r="A1514" t="str">
            <v>MK1640</v>
          </cell>
          <cell r="B1514" t="str">
            <v>MK</v>
          </cell>
          <cell r="C1514">
            <v>1640</v>
          </cell>
          <cell r="D1514" t="str">
            <v>Barry Gadiri</v>
          </cell>
          <cell r="E1514">
            <v>4</v>
          </cell>
          <cell r="F1514">
            <v>9</v>
          </cell>
          <cell r="G1514">
            <v>28</v>
          </cell>
          <cell r="H1514" t="str">
            <v>CRAC</v>
          </cell>
        </row>
        <row r="1515">
          <cell r="A1515" t="str">
            <v>MK1641</v>
          </cell>
          <cell r="B1515" t="str">
            <v>MK</v>
          </cell>
          <cell r="C1515">
            <v>1641</v>
          </cell>
          <cell r="D1515" t="str">
            <v>Garnier Guillaume</v>
          </cell>
          <cell r="E1515">
            <v>4</v>
          </cell>
          <cell r="F1515">
            <v>8</v>
          </cell>
          <cell r="G1515">
            <v>24</v>
          </cell>
          <cell r="H1515" t="str">
            <v>HERV</v>
          </cell>
        </row>
        <row r="1516">
          <cell r="A1516" t="str">
            <v>MK1642</v>
          </cell>
          <cell r="B1516" t="str">
            <v>MK</v>
          </cell>
          <cell r="C1516">
            <v>1642</v>
          </cell>
          <cell r="D1516" t="str">
            <v>Potiaux Nicolas</v>
          </cell>
          <cell r="E1516">
            <v>4</v>
          </cell>
          <cell r="F1516">
            <v>9</v>
          </cell>
          <cell r="G1516">
            <v>21</v>
          </cell>
          <cell r="H1516" t="str">
            <v>OSGA</v>
          </cell>
        </row>
        <row r="1517">
          <cell r="A1517" t="str">
            <v>MK1643</v>
          </cell>
          <cell r="B1517" t="str">
            <v>MK</v>
          </cell>
          <cell r="C1517">
            <v>1643</v>
          </cell>
          <cell r="D1517" t="str">
            <v>Potiaux Thomas</v>
          </cell>
          <cell r="E1517">
            <v>3</v>
          </cell>
          <cell r="F1517">
            <v>4</v>
          </cell>
          <cell r="G1517">
            <v>4</v>
          </cell>
          <cell r="H1517" t="str">
            <v>OSGA</v>
          </cell>
        </row>
        <row r="1518">
          <cell r="A1518" t="str">
            <v>MK1644</v>
          </cell>
          <cell r="B1518" t="str">
            <v>MK</v>
          </cell>
          <cell r="C1518">
            <v>1644</v>
          </cell>
          <cell r="D1518" t="str">
            <v>Mohring Noe</v>
          </cell>
          <cell r="E1518">
            <v>4</v>
          </cell>
          <cell r="F1518">
            <v>1</v>
          </cell>
          <cell r="G1518">
            <v>2</v>
          </cell>
          <cell r="H1518" t="str">
            <v>HF</v>
          </cell>
        </row>
        <row r="1519">
          <cell r="A1519" t="str">
            <v>MK1645</v>
          </cell>
          <cell r="B1519" t="str">
            <v>MK</v>
          </cell>
          <cell r="C1519">
            <v>1645</v>
          </cell>
          <cell r="D1519" t="str">
            <v>Humblet Marius</v>
          </cell>
          <cell r="E1519">
            <v>3</v>
          </cell>
          <cell r="F1519">
            <v>1</v>
          </cell>
          <cell r="G1519">
            <v>17</v>
          </cell>
          <cell r="H1519" t="str">
            <v>HF</v>
          </cell>
        </row>
        <row r="1520">
          <cell r="A1520" t="str">
            <v>MK1646</v>
          </cell>
          <cell r="B1520" t="str">
            <v>MK</v>
          </cell>
          <cell r="C1520">
            <v>1646</v>
          </cell>
          <cell r="D1520" t="str">
            <v>Loriers Gabriel</v>
          </cell>
          <cell r="E1520">
            <v>4</v>
          </cell>
          <cell r="F1520">
            <v>3</v>
          </cell>
          <cell r="G1520">
            <v>25</v>
          </cell>
          <cell r="H1520" t="str">
            <v>RIWA</v>
          </cell>
        </row>
        <row r="1521">
          <cell r="A1521" t="str">
            <v>MK1647</v>
          </cell>
          <cell r="B1521" t="str">
            <v>MK</v>
          </cell>
          <cell r="C1521">
            <v>1647</v>
          </cell>
          <cell r="D1521" t="str">
            <v>Dubois Justin</v>
          </cell>
          <cell r="E1521">
            <v>3</v>
          </cell>
          <cell r="F1521">
            <v>2</v>
          </cell>
          <cell r="G1521">
            <v>2</v>
          </cell>
          <cell r="H1521" t="str">
            <v>DS</v>
          </cell>
        </row>
        <row r="1522">
          <cell r="A1522" t="str">
            <v>MK1648</v>
          </cell>
          <cell r="B1522" t="str">
            <v>MK</v>
          </cell>
          <cell r="C1522">
            <v>1648</v>
          </cell>
          <cell r="D1522" t="str">
            <v>Corlier Mathis</v>
          </cell>
          <cell r="E1522">
            <v>4</v>
          </cell>
          <cell r="F1522">
            <v>10</v>
          </cell>
          <cell r="G1522">
            <v>1</v>
          </cell>
          <cell r="H1522" t="str">
            <v>CSDY</v>
          </cell>
        </row>
        <row r="1523">
          <cell r="A1523" t="str">
            <v>MK1649</v>
          </cell>
          <cell r="B1523" t="str">
            <v>MK</v>
          </cell>
          <cell r="C1523">
            <v>1649</v>
          </cell>
          <cell r="D1523" t="str">
            <v>Pastore Baptiste</v>
          </cell>
          <cell r="E1523">
            <v>3</v>
          </cell>
          <cell r="F1523">
            <v>7</v>
          </cell>
          <cell r="G1523">
            <v>31</v>
          </cell>
          <cell r="H1523" t="str">
            <v>CRAC</v>
          </cell>
        </row>
        <row r="1524">
          <cell r="A1524" t="str">
            <v>MK1650</v>
          </cell>
          <cell r="B1524" t="str">
            <v>MK</v>
          </cell>
          <cell r="C1524">
            <v>1650</v>
          </cell>
          <cell r="D1524" t="str">
            <v>Navet Matheo</v>
          </cell>
          <cell r="E1524">
            <v>4</v>
          </cell>
          <cell r="F1524">
            <v>8</v>
          </cell>
          <cell r="G1524">
            <v>24</v>
          </cell>
          <cell r="H1524" t="str">
            <v>DAMP</v>
          </cell>
        </row>
        <row r="1525">
          <cell r="A1525" t="str">
            <v>MK1651</v>
          </cell>
          <cell r="B1525" t="str">
            <v>MK</v>
          </cell>
          <cell r="C1525">
            <v>1651</v>
          </cell>
          <cell r="D1525" t="str">
            <v>Morlighem Natthan</v>
          </cell>
          <cell r="E1525">
            <v>3</v>
          </cell>
          <cell r="F1525">
            <v>12</v>
          </cell>
          <cell r="G1525">
            <v>16</v>
          </cell>
          <cell r="H1525" t="str">
            <v>USTA</v>
          </cell>
        </row>
        <row r="1526">
          <cell r="A1526" t="str">
            <v>MK1652</v>
          </cell>
          <cell r="B1526" t="str">
            <v>MK</v>
          </cell>
          <cell r="C1526">
            <v>1652</v>
          </cell>
          <cell r="D1526" t="str">
            <v>Njeukui Tchoua Timothé</v>
          </cell>
          <cell r="E1526">
            <v>4</v>
          </cell>
          <cell r="F1526">
            <v>3</v>
          </cell>
          <cell r="G1526">
            <v>26</v>
          </cell>
          <cell r="H1526" t="str">
            <v>USTA</v>
          </cell>
        </row>
        <row r="1527">
          <cell r="A1527" t="str">
            <v>MK1653</v>
          </cell>
          <cell r="B1527" t="str">
            <v>MK</v>
          </cell>
          <cell r="C1527">
            <v>1653</v>
          </cell>
          <cell r="D1527" t="str">
            <v>Marenne Tom</v>
          </cell>
          <cell r="E1527">
            <v>3</v>
          </cell>
          <cell r="F1527">
            <v>2</v>
          </cell>
          <cell r="G1527">
            <v>2</v>
          </cell>
          <cell r="H1527" t="str">
            <v>MALM</v>
          </cell>
        </row>
        <row r="1528">
          <cell r="A1528" t="str">
            <v>MK1654</v>
          </cell>
          <cell r="B1528" t="str">
            <v>MK</v>
          </cell>
          <cell r="C1528">
            <v>1654</v>
          </cell>
          <cell r="D1528" t="str">
            <v>Duliere Noa</v>
          </cell>
          <cell r="E1528">
            <v>4</v>
          </cell>
          <cell r="F1528">
            <v>8</v>
          </cell>
          <cell r="G1528">
            <v>11</v>
          </cell>
          <cell r="H1528" t="str">
            <v>DS</v>
          </cell>
        </row>
        <row r="1529">
          <cell r="A1529" t="str">
            <v>MK1655</v>
          </cell>
          <cell r="B1529" t="str">
            <v>MK</v>
          </cell>
          <cell r="C1529">
            <v>1655</v>
          </cell>
          <cell r="D1529" t="str">
            <v>Maes Jule</v>
          </cell>
          <cell r="E1529">
            <v>4</v>
          </cell>
          <cell r="F1529">
            <v>3</v>
          </cell>
          <cell r="G1529">
            <v>6</v>
          </cell>
          <cell r="H1529" t="str">
            <v>DS</v>
          </cell>
        </row>
        <row r="1530">
          <cell r="A1530" t="str">
            <v>MK1656</v>
          </cell>
          <cell r="B1530" t="str">
            <v>MK</v>
          </cell>
          <cell r="C1530">
            <v>1656</v>
          </cell>
          <cell r="D1530" t="str">
            <v>Mathieu Nolan</v>
          </cell>
          <cell r="E1530">
            <v>4</v>
          </cell>
          <cell r="F1530">
            <v>9</v>
          </cell>
          <cell r="G1530">
            <v>25</v>
          </cell>
          <cell r="H1530" t="str">
            <v>DS</v>
          </cell>
        </row>
        <row r="1531">
          <cell r="A1531" t="str">
            <v>MK1657</v>
          </cell>
          <cell r="B1531" t="str">
            <v>MK</v>
          </cell>
          <cell r="C1531">
            <v>1657</v>
          </cell>
          <cell r="D1531" t="str">
            <v>Labye Henri Macéo</v>
          </cell>
          <cell r="E1531">
            <v>4</v>
          </cell>
          <cell r="F1531">
            <v>9</v>
          </cell>
          <cell r="G1531">
            <v>7</v>
          </cell>
          <cell r="H1531" t="str">
            <v>DS</v>
          </cell>
        </row>
        <row r="1532">
          <cell r="A1532" t="str">
            <v>MK1658</v>
          </cell>
          <cell r="B1532" t="str">
            <v>MK</v>
          </cell>
          <cell r="C1532">
            <v>1658</v>
          </cell>
          <cell r="D1532" t="str">
            <v>Di Tursi Matteo</v>
          </cell>
          <cell r="E1532">
            <v>3</v>
          </cell>
          <cell r="F1532">
            <v>9</v>
          </cell>
          <cell r="G1532">
            <v>28</v>
          </cell>
          <cell r="H1532" t="str">
            <v>WS</v>
          </cell>
        </row>
        <row r="1533">
          <cell r="A1533" t="str">
            <v>MK1659</v>
          </cell>
          <cell r="B1533" t="str">
            <v>MK</v>
          </cell>
          <cell r="C1533">
            <v>1659</v>
          </cell>
          <cell r="D1533" t="str">
            <v>Schelkens Quentin</v>
          </cell>
          <cell r="E1533">
            <v>3</v>
          </cell>
          <cell r="F1533">
            <v>7</v>
          </cell>
          <cell r="G1533">
            <v>24</v>
          </cell>
          <cell r="H1533" t="str">
            <v>WS</v>
          </cell>
        </row>
        <row r="1534">
          <cell r="A1534" t="str">
            <v>MK1660</v>
          </cell>
          <cell r="B1534" t="str">
            <v>MK</v>
          </cell>
          <cell r="C1534">
            <v>1660</v>
          </cell>
          <cell r="D1534" t="str">
            <v>Point Daniel∞</v>
          </cell>
          <cell r="E1534">
            <v>3</v>
          </cell>
          <cell r="F1534">
            <v>7</v>
          </cell>
          <cell r="G1534">
            <v>30</v>
          </cell>
          <cell r="H1534" t="str">
            <v>DAMP</v>
          </cell>
        </row>
        <row r="1535">
          <cell r="A1535" t="str">
            <v>MK1661</v>
          </cell>
          <cell r="B1535" t="str">
            <v>MK</v>
          </cell>
          <cell r="C1535">
            <v>1661</v>
          </cell>
          <cell r="D1535" t="str">
            <v>FranÁois Adrien</v>
          </cell>
          <cell r="E1535">
            <v>3</v>
          </cell>
          <cell r="F1535">
            <v>11</v>
          </cell>
          <cell r="G1535">
            <v>10</v>
          </cell>
          <cell r="H1535" t="str">
            <v>DAMP</v>
          </cell>
        </row>
        <row r="1536">
          <cell r="A1536" t="str">
            <v>MK1662</v>
          </cell>
          <cell r="B1536" t="str">
            <v>MK</v>
          </cell>
          <cell r="C1536">
            <v>1662</v>
          </cell>
          <cell r="D1536" t="str">
            <v>Gilis Athur</v>
          </cell>
          <cell r="E1536">
            <v>4</v>
          </cell>
          <cell r="F1536">
            <v>2</v>
          </cell>
          <cell r="G1536">
            <v>27</v>
          </cell>
          <cell r="H1536" t="str">
            <v>FCHA</v>
          </cell>
        </row>
        <row r="1537">
          <cell r="A1537" t="str">
            <v>MK1663</v>
          </cell>
          <cell r="B1537" t="str">
            <v>MK</v>
          </cell>
          <cell r="C1537">
            <v>1663</v>
          </cell>
          <cell r="D1537" t="str">
            <v>Florkin Thomas</v>
          </cell>
          <cell r="E1537">
            <v>3</v>
          </cell>
          <cell r="F1537">
            <v>3</v>
          </cell>
          <cell r="G1537">
            <v>31</v>
          </cell>
          <cell r="H1537" t="str">
            <v>FCHA</v>
          </cell>
        </row>
        <row r="1538">
          <cell r="A1538" t="str">
            <v>MK1664</v>
          </cell>
          <cell r="B1538" t="str">
            <v>MK</v>
          </cell>
          <cell r="C1538">
            <v>1664</v>
          </cell>
          <cell r="D1538" t="str">
            <v>Mbuyi Bodika William</v>
          </cell>
          <cell r="E1538">
            <v>4</v>
          </cell>
          <cell r="F1538">
            <v>4</v>
          </cell>
          <cell r="G1538">
            <v>15</v>
          </cell>
          <cell r="H1538" t="str">
            <v>RESC</v>
          </cell>
        </row>
        <row r="1539">
          <cell r="A1539" t="str">
            <v>MK1665</v>
          </cell>
          <cell r="B1539" t="str">
            <v>MK</v>
          </cell>
          <cell r="C1539">
            <v>1665</v>
          </cell>
          <cell r="D1539" t="str">
            <v>Karich Adam</v>
          </cell>
          <cell r="E1539">
            <v>4</v>
          </cell>
          <cell r="F1539">
            <v>3</v>
          </cell>
          <cell r="G1539">
            <v>9</v>
          </cell>
          <cell r="H1539" t="str">
            <v>RESC</v>
          </cell>
        </row>
        <row r="1540">
          <cell r="A1540" t="str">
            <v>MK1666</v>
          </cell>
          <cell r="B1540" t="str">
            <v>MK</v>
          </cell>
          <cell r="C1540">
            <v>1666</v>
          </cell>
          <cell r="D1540" t="str">
            <v>Desqueuve Jean</v>
          </cell>
          <cell r="E1540">
            <v>3</v>
          </cell>
          <cell r="F1540">
            <v>6</v>
          </cell>
          <cell r="G1540">
            <v>20</v>
          </cell>
          <cell r="H1540" t="str">
            <v>RFCL</v>
          </cell>
        </row>
        <row r="1541">
          <cell r="A1541" t="str">
            <v>MK1667</v>
          </cell>
          <cell r="B1541" t="str">
            <v>MK</v>
          </cell>
          <cell r="C1541">
            <v>1667</v>
          </cell>
          <cell r="D1541" t="str">
            <v>Monfort Pablo</v>
          </cell>
          <cell r="E1541">
            <v>3</v>
          </cell>
          <cell r="F1541">
            <v>8</v>
          </cell>
          <cell r="G1541">
            <v>7</v>
          </cell>
          <cell r="H1541" t="str">
            <v>RFCL</v>
          </cell>
        </row>
        <row r="1542">
          <cell r="A1542" t="str">
            <v>MK1668</v>
          </cell>
          <cell r="B1542" t="str">
            <v>MK</v>
          </cell>
          <cell r="C1542">
            <v>1668</v>
          </cell>
          <cell r="D1542" t="str">
            <v>Doye Noam</v>
          </cell>
          <cell r="E1542">
            <v>4</v>
          </cell>
          <cell r="F1542">
            <v>5</v>
          </cell>
          <cell r="G1542">
            <v>23</v>
          </cell>
          <cell r="H1542" t="str">
            <v>SMAC</v>
          </cell>
        </row>
        <row r="1543">
          <cell r="A1543" t="str">
            <v>MK1669</v>
          </cell>
          <cell r="B1543" t="str">
            <v>MK</v>
          </cell>
          <cell r="C1543">
            <v>1669</v>
          </cell>
          <cell r="D1543" t="str">
            <v>Tilquin Oscar</v>
          </cell>
          <cell r="E1543">
            <v>4</v>
          </cell>
          <cell r="F1543">
            <v>1</v>
          </cell>
          <cell r="G1543">
            <v>1</v>
          </cell>
          <cell r="H1543" t="str">
            <v>CSF</v>
          </cell>
        </row>
        <row r="1544">
          <cell r="A1544" t="str">
            <v>MK1670</v>
          </cell>
          <cell r="B1544" t="str">
            <v>MK</v>
          </cell>
          <cell r="C1544">
            <v>1670</v>
          </cell>
          <cell r="D1544" t="str">
            <v>Stini Zacaria</v>
          </cell>
          <cell r="E1544">
            <v>4</v>
          </cell>
          <cell r="F1544">
            <v>1</v>
          </cell>
          <cell r="G1544">
            <v>18</v>
          </cell>
          <cell r="H1544" t="str">
            <v>HF</v>
          </cell>
        </row>
        <row r="1545">
          <cell r="A1545" t="str">
            <v>MK1671</v>
          </cell>
          <cell r="B1545" t="str">
            <v>MK</v>
          </cell>
          <cell r="C1545">
            <v>1671</v>
          </cell>
          <cell r="D1545" t="str">
            <v>Rensonnet Julien</v>
          </cell>
          <cell r="E1545">
            <v>4</v>
          </cell>
          <cell r="F1545">
            <v>4</v>
          </cell>
          <cell r="G1545">
            <v>16</v>
          </cell>
          <cell r="H1545" t="str">
            <v>HF</v>
          </cell>
        </row>
        <row r="1546">
          <cell r="A1546" t="str">
            <v>MK1672</v>
          </cell>
          <cell r="B1546" t="str">
            <v>MK</v>
          </cell>
          <cell r="C1546">
            <v>1672</v>
          </cell>
          <cell r="D1546" t="str">
            <v>Aalberts Alexandre</v>
          </cell>
          <cell r="E1546">
            <v>3</v>
          </cell>
          <cell r="F1546">
            <v>12</v>
          </cell>
          <cell r="G1546">
            <v>16</v>
          </cell>
          <cell r="H1546" t="str">
            <v>HF</v>
          </cell>
        </row>
        <row r="1547">
          <cell r="A1547" t="str">
            <v>MK1673</v>
          </cell>
          <cell r="B1547" t="str">
            <v>MK</v>
          </cell>
          <cell r="C1547">
            <v>1673</v>
          </cell>
          <cell r="D1547" t="str">
            <v>Greenslade Mathieu</v>
          </cell>
          <cell r="E1547">
            <v>4</v>
          </cell>
          <cell r="F1547">
            <v>9</v>
          </cell>
          <cell r="G1547">
            <v>15</v>
          </cell>
          <cell r="H1547" t="str">
            <v>RCB</v>
          </cell>
        </row>
        <row r="1548">
          <cell r="A1548" t="str">
            <v>MK1674</v>
          </cell>
          <cell r="B1548" t="str">
            <v>MK</v>
          </cell>
          <cell r="C1548">
            <v>1674</v>
          </cell>
          <cell r="D1548" t="str">
            <v>Ahllal Marwane</v>
          </cell>
          <cell r="E1548">
            <v>3</v>
          </cell>
          <cell r="F1548">
            <v>8</v>
          </cell>
          <cell r="G1548">
            <v>23</v>
          </cell>
          <cell r="H1548" t="str">
            <v>SMAC</v>
          </cell>
        </row>
        <row r="1549">
          <cell r="A1549" t="str">
            <v>MK1675</v>
          </cell>
          <cell r="B1549" t="str">
            <v>MK</v>
          </cell>
          <cell r="C1549">
            <v>1675</v>
          </cell>
          <cell r="D1549" t="str">
            <v>Dernoncourt Paul</v>
          </cell>
          <cell r="E1549">
            <v>3</v>
          </cell>
          <cell r="F1549">
            <v>9</v>
          </cell>
          <cell r="G1549">
            <v>23</v>
          </cell>
          <cell r="H1549" t="str">
            <v>SMAC</v>
          </cell>
        </row>
        <row r="1550">
          <cell r="A1550" t="str">
            <v>MK1676</v>
          </cell>
          <cell r="B1550" t="str">
            <v>MK</v>
          </cell>
          <cell r="C1550">
            <v>1676</v>
          </cell>
          <cell r="D1550" t="str">
            <v>Diallo Ousmane</v>
          </cell>
          <cell r="E1550">
            <v>4</v>
          </cell>
          <cell r="F1550">
            <v>3</v>
          </cell>
          <cell r="G1550">
            <v>1</v>
          </cell>
          <cell r="H1550" t="str">
            <v>SMAC</v>
          </cell>
        </row>
        <row r="1551">
          <cell r="A1551" t="str">
            <v>MK1677</v>
          </cell>
          <cell r="B1551" t="str">
            <v>MK</v>
          </cell>
          <cell r="C1551">
            <v>1677</v>
          </cell>
          <cell r="D1551" t="str">
            <v>Leroy Cedric</v>
          </cell>
          <cell r="E1551">
            <v>4</v>
          </cell>
          <cell r="F1551">
            <v>11</v>
          </cell>
          <cell r="G1551">
            <v>22</v>
          </cell>
          <cell r="H1551" t="str">
            <v>SMAC</v>
          </cell>
        </row>
        <row r="1552">
          <cell r="A1552" t="str">
            <v>MK1678</v>
          </cell>
          <cell r="B1552" t="str">
            <v>MK</v>
          </cell>
          <cell r="C1552">
            <v>1678</v>
          </cell>
          <cell r="D1552" t="str">
            <v>Najmabadi Kia Ehsan</v>
          </cell>
          <cell r="E1552">
            <v>4</v>
          </cell>
          <cell r="F1552">
            <v>5</v>
          </cell>
          <cell r="G1552">
            <v>30</v>
          </cell>
          <cell r="H1552" t="str">
            <v>RCAS</v>
          </cell>
        </row>
        <row r="1553">
          <cell r="A1553" t="str">
            <v>MK1679</v>
          </cell>
          <cell r="B1553" t="str">
            <v>MK</v>
          </cell>
          <cell r="C1553">
            <v>1679</v>
          </cell>
          <cell r="D1553" t="str">
            <v>Mokhles Naim</v>
          </cell>
          <cell r="E1553">
            <v>3</v>
          </cell>
          <cell r="F1553">
            <v>12</v>
          </cell>
          <cell r="G1553">
            <v>18</v>
          </cell>
          <cell r="H1553" t="str">
            <v>SER</v>
          </cell>
        </row>
        <row r="1554">
          <cell r="A1554" t="str">
            <v>MK1680</v>
          </cell>
          <cell r="B1554" t="str">
            <v>MK</v>
          </cell>
          <cell r="C1554">
            <v>1680</v>
          </cell>
          <cell r="D1554" t="str">
            <v>Delvaux Pol</v>
          </cell>
          <cell r="E1554">
            <v>3</v>
          </cell>
          <cell r="F1554">
            <v>4</v>
          </cell>
          <cell r="G1554">
            <v>4</v>
          </cell>
          <cell r="H1554" t="str">
            <v>CABW</v>
          </cell>
        </row>
        <row r="1555">
          <cell r="A1555" t="str">
            <v>MK1681</v>
          </cell>
          <cell r="B1555" t="str">
            <v>MK</v>
          </cell>
          <cell r="C1555">
            <v>1681</v>
          </cell>
          <cell r="D1555" t="str">
            <v>Dubuisson Mattéo</v>
          </cell>
          <cell r="E1555">
            <v>3</v>
          </cell>
          <cell r="F1555">
            <v>8</v>
          </cell>
          <cell r="G1555">
            <v>13</v>
          </cell>
          <cell r="H1555" t="str">
            <v>CABW</v>
          </cell>
        </row>
        <row r="1556">
          <cell r="A1556" t="str">
            <v>MK1682</v>
          </cell>
          <cell r="B1556" t="str">
            <v>MK</v>
          </cell>
          <cell r="C1556">
            <v>1682</v>
          </cell>
          <cell r="D1556" t="str">
            <v>Bouché Romain</v>
          </cell>
          <cell r="E1556">
            <v>4</v>
          </cell>
          <cell r="F1556">
            <v>5</v>
          </cell>
          <cell r="G1556">
            <v>17</v>
          </cell>
          <cell r="H1556" t="str">
            <v>CABW</v>
          </cell>
        </row>
        <row r="1557">
          <cell r="A1557" t="str">
            <v>MK1683</v>
          </cell>
          <cell r="B1557" t="str">
            <v>MK</v>
          </cell>
          <cell r="C1557">
            <v>1683</v>
          </cell>
          <cell r="D1557" t="str">
            <v>Solbreux Thibaud</v>
          </cell>
          <cell r="E1557">
            <v>4</v>
          </cell>
          <cell r="F1557">
            <v>3</v>
          </cell>
          <cell r="G1557">
            <v>13</v>
          </cell>
          <cell r="H1557" t="str">
            <v>CABW</v>
          </cell>
        </row>
        <row r="1558">
          <cell r="A1558" t="str">
            <v>MK1684</v>
          </cell>
          <cell r="B1558" t="str">
            <v>MK</v>
          </cell>
          <cell r="C1558">
            <v>1684</v>
          </cell>
          <cell r="D1558" t="str">
            <v>Delvin Thibaut</v>
          </cell>
          <cell r="E1558">
            <v>4</v>
          </cell>
          <cell r="F1558">
            <v>5</v>
          </cell>
          <cell r="G1558">
            <v>11</v>
          </cell>
          <cell r="H1558" t="str">
            <v>CABW</v>
          </cell>
        </row>
        <row r="1559">
          <cell r="A1559" t="str">
            <v>MK1685</v>
          </cell>
          <cell r="B1559" t="str">
            <v>MK</v>
          </cell>
          <cell r="C1559">
            <v>1685</v>
          </cell>
          <cell r="D1559" t="str">
            <v>Evrats Célestin</v>
          </cell>
          <cell r="E1559">
            <v>3</v>
          </cell>
          <cell r="F1559">
            <v>2</v>
          </cell>
          <cell r="G1559">
            <v>18</v>
          </cell>
          <cell r="H1559" t="str">
            <v>CABW</v>
          </cell>
        </row>
        <row r="1560">
          <cell r="A1560" t="str">
            <v>MK1686</v>
          </cell>
          <cell r="B1560" t="str">
            <v>MK</v>
          </cell>
          <cell r="C1560">
            <v>1686</v>
          </cell>
          <cell r="D1560" t="str">
            <v>Carlier Zachary</v>
          </cell>
          <cell r="E1560">
            <v>4</v>
          </cell>
          <cell r="F1560">
            <v>1</v>
          </cell>
          <cell r="G1560">
            <v>2</v>
          </cell>
          <cell r="H1560" t="str">
            <v>CABW</v>
          </cell>
        </row>
        <row r="1561">
          <cell r="A1561" t="str">
            <v>MK1687</v>
          </cell>
          <cell r="B1561" t="str">
            <v>MK</v>
          </cell>
          <cell r="C1561">
            <v>1687</v>
          </cell>
          <cell r="D1561" t="str">
            <v>Duculot Maxime</v>
          </cell>
          <cell r="E1561">
            <v>4</v>
          </cell>
          <cell r="F1561">
            <v>9</v>
          </cell>
          <cell r="G1561">
            <v>25</v>
          </cell>
          <cell r="H1561" t="str">
            <v>FCHA</v>
          </cell>
        </row>
        <row r="1562">
          <cell r="A1562" t="str">
            <v>MK1688</v>
          </cell>
          <cell r="B1562" t="str">
            <v>MK</v>
          </cell>
          <cell r="C1562">
            <v>1688</v>
          </cell>
          <cell r="D1562" t="str">
            <v>Sampson Yanni</v>
          </cell>
          <cell r="E1562">
            <v>4</v>
          </cell>
          <cell r="F1562">
            <v>10</v>
          </cell>
          <cell r="G1562">
            <v>7</v>
          </cell>
          <cell r="H1562" t="str">
            <v>HUY</v>
          </cell>
        </row>
        <row r="1563">
          <cell r="A1563" t="str">
            <v>MK1689</v>
          </cell>
          <cell r="B1563" t="str">
            <v>MK</v>
          </cell>
          <cell r="C1563">
            <v>1689</v>
          </cell>
          <cell r="D1563" t="str">
            <v>Tack Arnaud</v>
          </cell>
          <cell r="E1563">
            <v>3</v>
          </cell>
          <cell r="F1563">
            <v>3</v>
          </cell>
          <cell r="G1563">
            <v>4</v>
          </cell>
          <cell r="H1563" t="str">
            <v>UAC</v>
          </cell>
        </row>
        <row r="1564">
          <cell r="A1564" t="str">
            <v>MK1690</v>
          </cell>
          <cell r="B1564" t="str">
            <v>MK</v>
          </cell>
          <cell r="C1564">
            <v>1690</v>
          </cell>
          <cell r="D1564" t="str">
            <v>Destrebecq Lucien</v>
          </cell>
          <cell r="E1564">
            <v>3</v>
          </cell>
          <cell r="F1564">
            <v>6</v>
          </cell>
          <cell r="G1564">
            <v>16</v>
          </cell>
          <cell r="H1564" t="str">
            <v>MOHA</v>
          </cell>
        </row>
        <row r="1565">
          <cell r="A1565" t="str">
            <v>MK1691</v>
          </cell>
          <cell r="B1565" t="str">
            <v>MK</v>
          </cell>
          <cell r="C1565">
            <v>1691</v>
          </cell>
          <cell r="D1565" t="str">
            <v>Dussart Simon</v>
          </cell>
          <cell r="E1565">
            <v>3</v>
          </cell>
          <cell r="F1565">
            <v>7</v>
          </cell>
          <cell r="G1565">
            <v>11</v>
          </cell>
          <cell r="H1565" t="str">
            <v>MOHA</v>
          </cell>
        </row>
        <row r="1566">
          <cell r="A1566" t="str">
            <v>MK1692</v>
          </cell>
          <cell r="B1566" t="str">
            <v>MK</v>
          </cell>
          <cell r="C1566">
            <v>1692</v>
          </cell>
          <cell r="D1566" t="str">
            <v>Simon Arthur</v>
          </cell>
          <cell r="E1566">
            <v>3</v>
          </cell>
          <cell r="F1566">
            <v>3</v>
          </cell>
          <cell r="G1566">
            <v>10</v>
          </cell>
          <cell r="H1566" t="str">
            <v>CABW</v>
          </cell>
        </row>
        <row r="1567">
          <cell r="A1567" t="str">
            <v>MK1693</v>
          </cell>
          <cell r="B1567" t="str">
            <v>MK</v>
          </cell>
          <cell r="C1567">
            <v>1693</v>
          </cell>
          <cell r="D1567" t="str">
            <v>Ingebos Clément</v>
          </cell>
          <cell r="E1567">
            <v>4</v>
          </cell>
          <cell r="F1567">
            <v>8</v>
          </cell>
          <cell r="G1567">
            <v>16</v>
          </cell>
          <cell r="H1567" t="str">
            <v>FCHA</v>
          </cell>
        </row>
        <row r="1568">
          <cell r="A1568" t="str">
            <v>MK1694</v>
          </cell>
          <cell r="B1568" t="str">
            <v>MK</v>
          </cell>
          <cell r="C1568">
            <v>1694</v>
          </cell>
          <cell r="D1568" t="str">
            <v>Martin Timothée</v>
          </cell>
          <cell r="E1568">
            <v>4</v>
          </cell>
          <cell r="F1568">
            <v>8</v>
          </cell>
          <cell r="G1568">
            <v>31</v>
          </cell>
          <cell r="H1568" t="str">
            <v>FCHA</v>
          </cell>
        </row>
        <row r="1569">
          <cell r="A1569" t="str">
            <v>MK1695</v>
          </cell>
          <cell r="B1569" t="str">
            <v>MK</v>
          </cell>
          <cell r="C1569">
            <v>1695</v>
          </cell>
          <cell r="D1569" t="str">
            <v>FONTANA Ethan</v>
          </cell>
          <cell r="E1569">
            <v>4</v>
          </cell>
          <cell r="F1569">
            <v>8</v>
          </cell>
          <cell r="G1569">
            <v>18</v>
          </cell>
          <cell r="H1569" t="str">
            <v>CSF</v>
          </cell>
        </row>
        <row r="1570">
          <cell r="A1570" t="str">
            <v>MK1696</v>
          </cell>
          <cell r="B1570" t="str">
            <v>MK</v>
          </cell>
          <cell r="C1570">
            <v>1696</v>
          </cell>
          <cell r="D1570" t="str">
            <v>Abiuso Alexis</v>
          </cell>
          <cell r="E1570">
            <v>3</v>
          </cell>
          <cell r="F1570">
            <v>9</v>
          </cell>
          <cell r="G1570">
            <v>17</v>
          </cell>
          <cell r="H1570" t="str">
            <v>RFCL</v>
          </cell>
        </row>
        <row r="1571">
          <cell r="A1571" t="str">
            <v>MK1697</v>
          </cell>
          <cell r="B1571" t="str">
            <v>MK</v>
          </cell>
          <cell r="C1571">
            <v>1697</v>
          </cell>
          <cell r="D1571" t="str">
            <v>Beauve Louis</v>
          </cell>
          <cell r="E1571">
            <v>4</v>
          </cell>
          <cell r="F1571">
            <v>12</v>
          </cell>
          <cell r="G1571">
            <v>20</v>
          </cell>
          <cell r="H1571" t="str">
            <v>FAC</v>
          </cell>
        </row>
        <row r="1572">
          <cell r="A1572" t="str">
            <v>MK1698</v>
          </cell>
          <cell r="B1572" t="str">
            <v>MK</v>
          </cell>
          <cell r="C1572">
            <v>1698</v>
          </cell>
          <cell r="D1572" t="str">
            <v>Tacniere Joachim</v>
          </cell>
          <cell r="E1572">
            <v>4</v>
          </cell>
          <cell r="F1572">
            <v>1</v>
          </cell>
          <cell r="G1572">
            <v>8</v>
          </cell>
          <cell r="H1572" t="str">
            <v>OSGA</v>
          </cell>
        </row>
        <row r="1573">
          <cell r="A1573" t="str">
            <v>MK1699</v>
          </cell>
          <cell r="B1573" t="str">
            <v>MK</v>
          </cell>
          <cell r="C1573">
            <v>1699</v>
          </cell>
          <cell r="D1573" t="str">
            <v>Nicolas Mearegu</v>
          </cell>
          <cell r="E1573">
            <v>4</v>
          </cell>
          <cell r="F1573">
            <v>10</v>
          </cell>
          <cell r="G1573">
            <v>15</v>
          </cell>
          <cell r="H1573" t="str">
            <v>DAMP</v>
          </cell>
        </row>
        <row r="1574">
          <cell r="A1574" t="str">
            <v>MK1700</v>
          </cell>
          <cell r="B1574" t="str">
            <v>MK</v>
          </cell>
          <cell r="C1574">
            <v>1700</v>
          </cell>
          <cell r="D1574" t="str">
            <v>Albert Florent</v>
          </cell>
          <cell r="E1574">
            <v>4</v>
          </cell>
          <cell r="F1574">
            <v>7</v>
          </cell>
          <cell r="G1574">
            <v>17</v>
          </cell>
          <cell r="H1574" t="str">
            <v>DAMP</v>
          </cell>
        </row>
        <row r="1575">
          <cell r="A1575" t="str">
            <v>MK1701</v>
          </cell>
          <cell r="B1575" t="str">
            <v>MK</v>
          </cell>
          <cell r="C1575">
            <v>1701</v>
          </cell>
          <cell r="D1575" t="str">
            <v>Cousin Luca</v>
          </cell>
          <cell r="E1575">
            <v>4</v>
          </cell>
          <cell r="F1575">
            <v>4</v>
          </cell>
          <cell r="G1575">
            <v>22</v>
          </cell>
          <cell r="H1575" t="str">
            <v>EAH</v>
          </cell>
        </row>
        <row r="1576">
          <cell r="A1576" t="str">
            <v>MK1702</v>
          </cell>
          <cell r="B1576" t="str">
            <v>MK</v>
          </cell>
          <cell r="C1576">
            <v>1702</v>
          </cell>
          <cell r="D1576" t="str">
            <v>Paulissen Guillaume</v>
          </cell>
          <cell r="E1576">
            <v>3</v>
          </cell>
          <cell r="F1576">
            <v>1</v>
          </cell>
          <cell r="G1576">
            <v>6</v>
          </cell>
          <cell r="H1576" t="str">
            <v>HUY</v>
          </cell>
        </row>
        <row r="1577">
          <cell r="A1577" t="str">
            <v>MK1703</v>
          </cell>
          <cell r="B1577" t="str">
            <v>MK</v>
          </cell>
          <cell r="C1577">
            <v>1703</v>
          </cell>
          <cell r="D1577" t="str">
            <v>Missiaen Thomas</v>
          </cell>
          <cell r="E1577">
            <v>4</v>
          </cell>
          <cell r="F1577">
            <v>10</v>
          </cell>
          <cell r="G1577">
            <v>27</v>
          </cell>
          <cell r="H1577" t="str">
            <v>RESC</v>
          </cell>
        </row>
        <row r="1578">
          <cell r="A1578" t="str">
            <v>MK1704</v>
          </cell>
          <cell r="B1578" t="str">
            <v>MK</v>
          </cell>
          <cell r="C1578">
            <v>1704</v>
          </cell>
          <cell r="D1578" t="str">
            <v>Hoffken Quentin∞</v>
          </cell>
          <cell r="E1578">
            <v>4</v>
          </cell>
          <cell r="F1578">
            <v>10</v>
          </cell>
          <cell r="G1578">
            <v>22</v>
          </cell>
          <cell r="H1578" t="str">
            <v>RIWA</v>
          </cell>
        </row>
        <row r="1579">
          <cell r="A1579" t="str">
            <v>MK1705</v>
          </cell>
          <cell r="B1579" t="str">
            <v>MK</v>
          </cell>
          <cell r="C1579">
            <v>1705</v>
          </cell>
          <cell r="D1579" t="str">
            <v>Christiane Simon</v>
          </cell>
          <cell r="E1579">
            <v>4</v>
          </cell>
          <cell r="F1579">
            <v>4</v>
          </cell>
          <cell r="G1579">
            <v>20</v>
          </cell>
          <cell r="H1579" t="str">
            <v>OCAN</v>
          </cell>
        </row>
        <row r="1580">
          <cell r="A1580" t="str">
            <v>MK1706</v>
          </cell>
          <cell r="B1580" t="str">
            <v>MK</v>
          </cell>
          <cell r="C1580">
            <v>1706</v>
          </cell>
          <cell r="D1580" t="str">
            <v>Fostier Nathan</v>
          </cell>
          <cell r="E1580">
            <v>4</v>
          </cell>
          <cell r="F1580">
            <v>10</v>
          </cell>
          <cell r="G1580">
            <v>28</v>
          </cell>
          <cell r="H1580" t="str">
            <v>MOHA</v>
          </cell>
        </row>
        <row r="1581">
          <cell r="A1581" t="str">
            <v>MK1707</v>
          </cell>
          <cell r="B1581" t="str">
            <v>MK</v>
          </cell>
          <cell r="C1581">
            <v>1707</v>
          </cell>
          <cell r="D1581" t="str">
            <v>Stavart Pierre</v>
          </cell>
          <cell r="E1581">
            <v>4</v>
          </cell>
          <cell r="F1581">
            <v>4</v>
          </cell>
          <cell r="G1581">
            <v>21</v>
          </cell>
          <cell r="H1581" t="str">
            <v>CSDY</v>
          </cell>
        </row>
        <row r="1582">
          <cell r="A1582" t="str">
            <v>MK1708</v>
          </cell>
          <cell r="B1582" t="str">
            <v>MK</v>
          </cell>
          <cell r="C1582">
            <v>1708</v>
          </cell>
          <cell r="D1582" t="str">
            <v>El Idrissi Youssef</v>
          </cell>
          <cell r="E1582">
            <v>4</v>
          </cell>
          <cell r="F1582">
            <v>7</v>
          </cell>
          <cell r="G1582">
            <v>20</v>
          </cell>
          <cell r="H1582" t="str">
            <v>SPA</v>
          </cell>
        </row>
        <row r="1583">
          <cell r="A1583" t="str">
            <v>MK1709</v>
          </cell>
          <cell r="B1583" t="str">
            <v>MK</v>
          </cell>
          <cell r="C1583">
            <v>1709</v>
          </cell>
          <cell r="D1583" t="str">
            <v>DEJASSE Lois</v>
          </cell>
          <cell r="E1583">
            <v>4</v>
          </cell>
          <cell r="F1583">
            <v>8</v>
          </cell>
          <cell r="G1583">
            <v>28</v>
          </cell>
          <cell r="H1583" t="str">
            <v>FLEU</v>
          </cell>
        </row>
        <row r="1584">
          <cell r="A1584" t="str">
            <v>MK1710</v>
          </cell>
          <cell r="B1584" t="str">
            <v>MK</v>
          </cell>
          <cell r="C1584">
            <v>1710</v>
          </cell>
          <cell r="D1584" t="str">
            <v>Fabris Hugo</v>
          </cell>
          <cell r="E1584">
            <v>3</v>
          </cell>
          <cell r="F1584">
            <v>7</v>
          </cell>
          <cell r="G1584">
            <v>17</v>
          </cell>
          <cell r="H1584" t="str">
            <v>ATH</v>
          </cell>
        </row>
        <row r="1585">
          <cell r="A1585" t="str">
            <v>MK1711</v>
          </cell>
          <cell r="B1585" t="str">
            <v>MK</v>
          </cell>
          <cell r="C1585">
            <v>1711</v>
          </cell>
          <cell r="D1585" t="str">
            <v>Hoste Yoni</v>
          </cell>
          <cell r="E1585">
            <v>4</v>
          </cell>
          <cell r="F1585">
            <v>1</v>
          </cell>
          <cell r="G1585">
            <v>26</v>
          </cell>
          <cell r="H1585" t="str">
            <v>ATH</v>
          </cell>
        </row>
        <row r="1586">
          <cell r="A1586" t="str">
            <v>MK1712</v>
          </cell>
          <cell r="B1586" t="str">
            <v>MK</v>
          </cell>
          <cell r="C1586">
            <v>1712</v>
          </cell>
          <cell r="D1586" t="str">
            <v>Caliaro Luca</v>
          </cell>
          <cell r="E1586">
            <v>3</v>
          </cell>
          <cell r="F1586">
            <v>9</v>
          </cell>
          <cell r="G1586">
            <v>23</v>
          </cell>
          <cell r="H1586" t="str">
            <v>UAC</v>
          </cell>
        </row>
        <row r="1587">
          <cell r="A1587" t="str">
            <v>MK1713</v>
          </cell>
          <cell r="B1587" t="str">
            <v>MK</v>
          </cell>
          <cell r="C1587">
            <v>1713</v>
          </cell>
          <cell r="D1587" t="str">
            <v>De Meester Hadelin</v>
          </cell>
          <cell r="E1587">
            <v>4</v>
          </cell>
          <cell r="F1587">
            <v>3</v>
          </cell>
          <cell r="G1587">
            <v>2</v>
          </cell>
          <cell r="H1587" t="str">
            <v>CABW</v>
          </cell>
        </row>
        <row r="1588">
          <cell r="A1588" t="str">
            <v>MK1714</v>
          </cell>
          <cell r="B1588" t="str">
            <v>MK</v>
          </cell>
          <cell r="C1588">
            <v>1714</v>
          </cell>
          <cell r="D1588" t="str">
            <v>FranÁois Nathan</v>
          </cell>
          <cell r="E1588">
            <v>4</v>
          </cell>
          <cell r="F1588">
            <v>2</v>
          </cell>
          <cell r="G1588">
            <v>7</v>
          </cell>
          <cell r="H1588" t="str">
            <v>CABW</v>
          </cell>
        </row>
        <row r="1589">
          <cell r="A1589" t="str">
            <v>MK1715</v>
          </cell>
          <cell r="B1589" t="str">
            <v>MK</v>
          </cell>
          <cell r="C1589">
            <v>1715</v>
          </cell>
          <cell r="D1589" t="str">
            <v>Tartaglia Alessio∞</v>
          </cell>
          <cell r="E1589">
            <v>3</v>
          </cell>
          <cell r="F1589">
            <v>1</v>
          </cell>
          <cell r="G1589">
            <v>15</v>
          </cell>
          <cell r="H1589" t="str">
            <v>CABW</v>
          </cell>
        </row>
        <row r="1590">
          <cell r="A1590" t="str">
            <v>MK1716</v>
          </cell>
          <cell r="B1590" t="str">
            <v>MK</v>
          </cell>
          <cell r="C1590">
            <v>1716</v>
          </cell>
          <cell r="D1590" t="str">
            <v>Van Wynsberghe Clément</v>
          </cell>
          <cell r="E1590">
            <v>3</v>
          </cell>
          <cell r="F1590">
            <v>2</v>
          </cell>
          <cell r="G1590">
            <v>26</v>
          </cell>
          <cell r="H1590" t="str">
            <v>CABW</v>
          </cell>
        </row>
        <row r="1591">
          <cell r="A1591" t="str">
            <v>MK1717</v>
          </cell>
          <cell r="B1591" t="str">
            <v>MK</v>
          </cell>
          <cell r="C1591">
            <v>1717</v>
          </cell>
          <cell r="D1591" t="str">
            <v>Duysinx Tom</v>
          </cell>
          <cell r="E1591">
            <v>4</v>
          </cell>
          <cell r="F1591">
            <v>1</v>
          </cell>
          <cell r="G1591">
            <v>19</v>
          </cell>
          <cell r="H1591" t="str">
            <v>HUY</v>
          </cell>
        </row>
        <row r="1592">
          <cell r="A1592" t="str">
            <v>MK1718</v>
          </cell>
          <cell r="B1592" t="str">
            <v>MK</v>
          </cell>
          <cell r="C1592">
            <v>1718</v>
          </cell>
          <cell r="D1592" t="str">
            <v>Collon Tom</v>
          </cell>
          <cell r="E1592">
            <v>4</v>
          </cell>
          <cell r="F1592">
            <v>9</v>
          </cell>
          <cell r="G1592">
            <v>13</v>
          </cell>
          <cell r="H1592" t="str">
            <v>WACO</v>
          </cell>
        </row>
        <row r="1593">
          <cell r="A1593" t="str">
            <v>MK1719</v>
          </cell>
          <cell r="B1593" t="str">
            <v>MK</v>
          </cell>
          <cell r="C1593">
            <v>1719</v>
          </cell>
          <cell r="D1593" t="str">
            <v>Goulard Charles Antoine</v>
          </cell>
          <cell r="E1593">
            <v>3</v>
          </cell>
          <cell r="F1593">
            <v>5</v>
          </cell>
          <cell r="G1593">
            <v>16</v>
          </cell>
          <cell r="H1593" t="str">
            <v>RFCL</v>
          </cell>
        </row>
        <row r="1594">
          <cell r="A1594" t="str">
            <v>MK1720</v>
          </cell>
          <cell r="B1594" t="str">
            <v>MK</v>
          </cell>
          <cell r="C1594">
            <v>1720</v>
          </cell>
          <cell r="D1594" t="str">
            <v>Duhez Hugo</v>
          </cell>
          <cell r="E1594">
            <v>3</v>
          </cell>
          <cell r="F1594">
            <v>3</v>
          </cell>
          <cell r="G1594">
            <v>25</v>
          </cell>
          <cell r="H1594" t="str">
            <v>JSMC</v>
          </cell>
        </row>
        <row r="1595">
          <cell r="A1595" t="str">
            <v>MK1721</v>
          </cell>
          <cell r="B1595" t="str">
            <v>MK</v>
          </cell>
          <cell r="C1595">
            <v>1721</v>
          </cell>
          <cell r="D1595" t="str">
            <v>Deroo Noe</v>
          </cell>
          <cell r="E1595">
            <v>4</v>
          </cell>
          <cell r="F1595">
            <v>6</v>
          </cell>
          <cell r="G1595">
            <v>14</v>
          </cell>
          <cell r="H1595" t="str">
            <v>WS</v>
          </cell>
        </row>
        <row r="1596">
          <cell r="A1596" t="str">
            <v>MK1722</v>
          </cell>
          <cell r="B1596" t="str">
            <v>MK</v>
          </cell>
          <cell r="C1596">
            <v>1722</v>
          </cell>
          <cell r="D1596" t="str">
            <v>Brichard Thibaut</v>
          </cell>
          <cell r="E1596">
            <v>4</v>
          </cell>
          <cell r="F1596">
            <v>3</v>
          </cell>
          <cell r="G1596">
            <v>1</v>
          </cell>
          <cell r="H1596" t="str">
            <v>CSDY</v>
          </cell>
        </row>
        <row r="1597">
          <cell r="A1597" t="str">
            <v>MK1723</v>
          </cell>
          <cell r="B1597" t="str">
            <v>MK</v>
          </cell>
          <cell r="C1597">
            <v>1723</v>
          </cell>
          <cell r="D1597" t="str">
            <v>Ceyx Arno</v>
          </cell>
          <cell r="E1597">
            <v>4</v>
          </cell>
          <cell r="F1597">
            <v>2</v>
          </cell>
          <cell r="G1597">
            <v>10</v>
          </cell>
          <cell r="H1597" t="str">
            <v>USTA</v>
          </cell>
        </row>
        <row r="1598">
          <cell r="A1598" t="str">
            <v>MK1724</v>
          </cell>
          <cell r="B1598" t="str">
            <v>MK</v>
          </cell>
          <cell r="C1598">
            <v>1724</v>
          </cell>
          <cell r="D1598" t="str">
            <v>Laznicka Duncan</v>
          </cell>
          <cell r="E1598">
            <v>4</v>
          </cell>
          <cell r="F1598">
            <v>8</v>
          </cell>
          <cell r="G1598">
            <v>10</v>
          </cell>
          <cell r="H1598" t="str">
            <v>USTA</v>
          </cell>
        </row>
        <row r="1599">
          <cell r="A1599" t="str">
            <v>MK1725</v>
          </cell>
          <cell r="B1599" t="str">
            <v>MK</v>
          </cell>
          <cell r="C1599">
            <v>1725</v>
          </cell>
          <cell r="D1599" t="str">
            <v>Davreux Cyriel</v>
          </cell>
          <cell r="E1599">
            <v>3</v>
          </cell>
          <cell r="F1599">
            <v>8</v>
          </cell>
          <cell r="G1599">
            <v>12</v>
          </cell>
          <cell r="H1599" t="str">
            <v>ROCA</v>
          </cell>
        </row>
        <row r="1600">
          <cell r="A1600" t="str">
            <v>MK1726</v>
          </cell>
          <cell r="B1600" t="str">
            <v>MK</v>
          </cell>
          <cell r="C1600">
            <v>1726</v>
          </cell>
          <cell r="D1600" t="str">
            <v>Theismann Quentin</v>
          </cell>
          <cell r="E1600">
            <v>4</v>
          </cell>
          <cell r="F1600">
            <v>2</v>
          </cell>
          <cell r="G1600">
            <v>6</v>
          </cell>
          <cell r="H1600" t="str">
            <v>DAMP</v>
          </cell>
        </row>
        <row r="1601">
          <cell r="A1601" t="str">
            <v>MK1727</v>
          </cell>
          <cell r="B1601" t="str">
            <v>MK</v>
          </cell>
          <cell r="C1601">
            <v>1727</v>
          </cell>
          <cell r="D1601" t="str">
            <v>Bastien Noé</v>
          </cell>
          <cell r="E1601">
            <v>4</v>
          </cell>
          <cell r="F1601">
            <v>9</v>
          </cell>
          <cell r="G1601">
            <v>22</v>
          </cell>
          <cell r="H1601" t="str">
            <v>HF</v>
          </cell>
        </row>
        <row r="1602">
          <cell r="A1602" t="str">
            <v>MK1728</v>
          </cell>
          <cell r="B1602" t="str">
            <v>MK</v>
          </cell>
          <cell r="C1602">
            <v>1728</v>
          </cell>
          <cell r="D1602" t="str">
            <v>Jacquemin Noa</v>
          </cell>
          <cell r="E1602">
            <v>4</v>
          </cell>
          <cell r="F1602">
            <v>11</v>
          </cell>
          <cell r="G1602">
            <v>25</v>
          </cell>
          <cell r="H1602" t="str">
            <v>DAMP</v>
          </cell>
        </row>
        <row r="1603">
          <cell r="A1603" t="str">
            <v>MK1729</v>
          </cell>
          <cell r="B1603" t="str">
            <v>MK</v>
          </cell>
          <cell r="C1603">
            <v>1729</v>
          </cell>
          <cell r="D1603" t="str">
            <v>De Brouwer Mathis</v>
          </cell>
          <cell r="E1603">
            <v>3</v>
          </cell>
          <cell r="F1603">
            <v>12</v>
          </cell>
          <cell r="G1603">
            <v>22</v>
          </cell>
          <cell r="H1603" t="str">
            <v>CSF</v>
          </cell>
        </row>
        <row r="1604">
          <cell r="A1604" t="str">
            <v>MK1730</v>
          </cell>
          <cell r="B1604" t="str">
            <v>MK</v>
          </cell>
          <cell r="C1604">
            <v>1730</v>
          </cell>
          <cell r="D1604" t="str">
            <v>Van Elsuwe Alexis</v>
          </cell>
          <cell r="E1604">
            <v>4</v>
          </cell>
          <cell r="F1604">
            <v>10</v>
          </cell>
          <cell r="G1604">
            <v>27</v>
          </cell>
          <cell r="H1604" t="str">
            <v>RESC</v>
          </cell>
        </row>
        <row r="1605">
          <cell r="A1605" t="str">
            <v>MK1731</v>
          </cell>
          <cell r="B1605" t="str">
            <v>MK</v>
          </cell>
          <cell r="C1605">
            <v>1731</v>
          </cell>
          <cell r="D1605" t="str">
            <v>Gruson Augustin</v>
          </cell>
          <cell r="E1605">
            <v>4</v>
          </cell>
          <cell r="F1605">
            <v>8</v>
          </cell>
          <cell r="G1605">
            <v>18</v>
          </cell>
          <cell r="H1605" t="str">
            <v>RESC</v>
          </cell>
        </row>
        <row r="1606">
          <cell r="A1606" t="str">
            <v>MK1732</v>
          </cell>
          <cell r="B1606" t="str">
            <v>MK</v>
          </cell>
          <cell r="C1606">
            <v>1732</v>
          </cell>
          <cell r="D1606" t="str">
            <v>Mordue Lucas∞</v>
          </cell>
          <cell r="E1606">
            <v>3</v>
          </cell>
          <cell r="F1606">
            <v>1</v>
          </cell>
          <cell r="G1606">
            <v>10</v>
          </cell>
          <cell r="H1606" t="str">
            <v>RCB</v>
          </cell>
        </row>
        <row r="1607">
          <cell r="A1607" t="str">
            <v>MK1733</v>
          </cell>
          <cell r="B1607" t="str">
            <v>MK</v>
          </cell>
          <cell r="C1607">
            <v>1733</v>
          </cell>
          <cell r="D1607" t="str">
            <v>De Liege Maxime</v>
          </cell>
          <cell r="E1607">
            <v>3</v>
          </cell>
          <cell r="F1607">
            <v>8</v>
          </cell>
          <cell r="G1607">
            <v>14</v>
          </cell>
          <cell r="H1607" t="str">
            <v>UAC</v>
          </cell>
        </row>
        <row r="1608">
          <cell r="A1608" t="str">
            <v>MK1734</v>
          </cell>
          <cell r="B1608" t="str">
            <v>MK</v>
          </cell>
          <cell r="C1608">
            <v>1734</v>
          </cell>
          <cell r="D1608" t="str">
            <v>Maron Nicolas</v>
          </cell>
          <cell r="E1608">
            <v>3</v>
          </cell>
          <cell r="F1608">
            <v>4</v>
          </cell>
          <cell r="G1608">
            <v>30</v>
          </cell>
          <cell r="H1608" t="str">
            <v>CAF</v>
          </cell>
        </row>
        <row r="1609">
          <cell r="A1609" t="str">
            <v>MK1735</v>
          </cell>
          <cell r="B1609" t="str">
            <v>MK</v>
          </cell>
          <cell r="C1609">
            <v>1735</v>
          </cell>
          <cell r="D1609" t="str">
            <v>Willem Timmy</v>
          </cell>
          <cell r="E1609">
            <v>4</v>
          </cell>
          <cell r="F1609">
            <v>3</v>
          </cell>
          <cell r="G1609">
            <v>11</v>
          </cell>
          <cell r="H1609" t="str">
            <v>GOSP</v>
          </cell>
        </row>
        <row r="1610">
          <cell r="A1610" t="str">
            <v>MK1736</v>
          </cell>
          <cell r="B1610" t="str">
            <v>MK</v>
          </cell>
          <cell r="C1610">
            <v>1736</v>
          </cell>
          <cell r="D1610" t="str">
            <v>Dejonghe Alistair</v>
          </cell>
          <cell r="E1610">
            <v>3</v>
          </cell>
          <cell r="F1610">
            <v>9</v>
          </cell>
          <cell r="G1610">
            <v>20</v>
          </cell>
          <cell r="H1610" t="str">
            <v>USTA</v>
          </cell>
        </row>
        <row r="1611">
          <cell r="A1611" t="str">
            <v>MK1737</v>
          </cell>
          <cell r="B1611" t="str">
            <v>MK</v>
          </cell>
          <cell r="C1611">
            <v>1737</v>
          </cell>
          <cell r="D1611" t="str">
            <v>Lequeux Romain</v>
          </cell>
          <cell r="E1611">
            <v>4</v>
          </cell>
          <cell r="F1611">
            <v>3</v>
          </cell>
          <cell r="G1611">
            <v>16</v>
          </cell>
          <cell r="H1611" t="str">
            <v>ACLE</v>
          </cell>
        </row>
        <row r="1612">
          <cell r="A1612" t="str">
            <v>MK1738</v>
          </cell>
          <cell r="B1612" t="str">
            <v>MK</v>
          </cell>
          <cell r="C1612">
            <v>1738</v>
          </cell>
          <cell r="D1612" t="str">
            <v>Querton Thomas</v>
          </cell>
          <cell r="E1612">
            <v>4</v>
          </cell>
          <cell r="F1612">
            <v>6</v>
          </cell>
          <cell r="G1612">
            <v>28</v>
          </cell>
          <cell r="H1612" t="str">
            <v>ACLE</v>
          </cell>
        </row>
        <row r="1613">
          <cell r="A1613" t="str">
            <v>MK1739</v>
          </cell>
          <cell r="B1613" t="str">
            <v>MK</v>
          </cell>
          <cell r="C1613">
            <v>1739</v>
          </cell>
          <cell r="D1613" t="str">
            <v>Scutenaire Arthur</v>
          </cell>
          <cell r="E1613">
            <v>3</v>
          </cell>
          <cell r="F1613">
            <v>11</v>
          </cell>
          <cell r="G1613">
            <v>6</v>
          </cell>
          <cell r="H1613" t="str">
            <v>ACLE</v>
          </cell>
        </row>
        <row r="1614">
          <cell r="A1614" t="str">
            <v>MK1740</v>
          </cell>
          <cell r="B1614" t="str">
            <v>MK</v>
          </cell>
          <cell r="C1614">
            <v>1740</v>
          </cell>
          <cell r="D1614" t="str">
            <v>Aldenhoff Arthur</v>
          </cell>
          <cell r="E1614">
            <v>3</v>
          </cell>
          <cell r="F1614">
            <v>10</v>
          </cell>
          <cell r="G1614">
            <v>9</v>
          </cell>
          <cell r="H1614" t="str">
            <v>HERV</v>
          </cell>
        </row>
        <row r="1615">
          <cell r="A1615" t="str">
            <v>MK1741</v>
          </cell>
          <cell r="B1615" t="str">
            <v>MK</v>
          </cell>
          <cell r="C1615">
            <v>1741</v>
          </cell>
          <cell r="D1615" t="str">
            <v>Detongre Logan</v>
          </cell>
          <cell r="E1615">
            <v>3</v>
          </cell>
          <cell r="F1615">
            <v>4</v>
          </cell>
          <cell r="G1615">
            <v>17</v>
          </cell>
          <cell r="H1615" t="str">
            <v>DAMP</v>
          </cell>
        </row>
        <row r="1616">
          <cell r="A1616" t="str">
            <v>MK1742</v>
          </cell>
          <cell r="B1616" t="str">
            <v>MK</v>
          </cell>
          <cell r="C1616">
            <v>1742</v>
          </cell>
          <cell r="D1616" t="str">
            <v>MARIEN WILLIAM</v>
          </cell>
          <cell r="E1616">
            <v>4</v>
          </cell>
          <cell r="F1616">
            <v>10</v>
          </cell>
          <cell r="G1616">
            <v>8</v>
          </cell>
          <cell r="H1616" t="str">
            <v>WACO</v>
          </cell>
        </row>
        <row r="1617">
          <cell r="A1617" t="str">
            <v>MK1743</v>
          </cell>
          <cell r="B1617" t="str">
            <v>MK</v>
          </cell>
          <cell r="C1617">
            <v>1743</v>
          </cell>
          <cell r="D1617" t="str">
            <v>Mattart Antoine</v>
          </cell>
          <cell r="E1617">
            <v>3</v>
          </cell>
          <cell r="F1617">
            <v>9</v>
          </cell>
          <cell r="G1617">
            <v>6</v>
          </cell>
          <cell r="H1617" t="str">
            <v>HERV</v>
          </cell>
        </row>
        <row r="1618">
          <cell r="A1618" t="str">
            <v>MK1744</v>
          </cell>
          <cell r="B1618" t="str">
            <v>MK</v>
          </cell>
          <cell r="C1618">
            <v>1744</v>
          </cell>
          <cell r="D1618" t="str">
            <v>mesbahi adam</v>
          </cell>
          <cell r="E1618">
            <v>3</v>
          </cell>
          <cell r="F1618">
            <v>11</v>
          </cell>
          <cell r="G1618">
            <v>10</v>
          </cell>
          <cell r="H1618" t="str">
            <v>CRAC</v>
          </cell>
        </row>
        <row r="1619">
          <cell r="A1619" t="str">
            <v>MK1745</v>
          </cell>
          <cell r="B1619" t="str">
            <v>MK</v>
          </cell>
          <cell r="C1619">
            <v>1745</v>
          </cell>
          <cell r="D1619" t="str">
            <v>Abraham Jonas</v>
          </cell>
          <cell r="E1619">
            <v>4</v>
          </cell>
          <cell r="F1619">
            <v>9</v>
          </cell>
          <cell r="G1619">
            <v>25</v>
          </cell>
          <cell r="H1619" t="str">
            <v>ARCH</v>
          </cell>
        </row>
        <row r="1620">
          <cell r="A1620" t="str">
            <v>MK1746</v>
          </cell>
          <cell r="B1620" t="str">
            <v>MK</v>
          </cell>
          <cell r="C1620">
            <v>1746</v>
          </cell>
          <cell r="D1620" t="str">
            <v>Delvaux Macéo</v>
          </cell>
          <cell r="E1620">
            <v>4</v>
          </cell>
          <cell r="F1620">
            <v>4</v>
          </cell>
          <cell r="G1620">
            <v>27</v>
          </cell>
          <cell r="H1620" t="str">
            <v>ATH</v>
          </cell>
        </row>
        <row r="1621">
          <cell r="A1621" t="str">
            <v>MK1747</v>
          </cell>
          <cell r="B1621" t="str">
            <v>MK</v>
          </cell>
          <cell r="C1621">
            <v>1747</v>
          </cell>
          <cell r="D1621" t="str">
            <v>Debroux Walter</v>
          </cell>
          <cell r="E1621">
            <v>4</v>
          </cell>
          <cell r="F1621">
            <v>4</v>
          </cell>
          <cell r="G1621">
            <v>23</v>
          </cell>
          <cell r="H1621" t="str">
            <v>SPA</v>
          </cell>
        </row>
        <row r="1622">
          <cell r="A1622" t="str">
            <v>MK1748</v>
          </cell>
          <cell r="B1622" t="str">
            <v>MK</v>
          </cell>
          <cell r="C1622">
            <v>1748</v>
          </cell>
          <cell r="D1622" t="str">
            <v>Lomba  Emilien</v>
          </cell>
          <cell r="E1622">
            <v>3</v>
          </cell>
          <cell r="F1622">
            <v>11</v>
          </cell>
          <cell r="G1622">
            <v>6</v>
          </cell>
          <cell r="H1622" t="str">
            <v>ARCH</v>
          </cell>
        </row>
        <row r="1623">
          <cell r="A1623" t="str">
            <v>MK1749</v>
          </cell>
          <cell r="B1623" t="str">
            <v>MK</v>
          </cell>
          <cell r="C1623">
            <v>1749</v>
          </cell>
          <cell r="D1623" t="str">
            <v>Vanommeslaeghe Mao</v>
          </cell>
          <cell r="E1623">
            <v>4</v>
          </cell>
          <cell r="F1623">
            <v>5</v>
          </cell>
          <cell r="G1623">
            <v>30</v>
          </cell>
          <cell r="H1623" t="str">
            <v>CSDY</v>
          </cell>
        </row>
        <row r="1624">
          <cell r="A1624" t="str">
            <v>MK1750</v>
          </cell>
          <cell r="B1624" t="str">
            <v>MK</v>
          </cell>
          <cell r="C1624">
            <v>1750</v>
          </cell>
          <cell r="D1624" t="str">
            <v>Pavajot Romain</v>
          </cell>
          <cell r="E1624">
            <v>3</v>
          </cell>
          <cell r="F1624">
            <v>11</v>
          </cell>
          <cell r="G1624">
            <v>27</v>
          </cell>
          <cell r="H1624" t="str">
            <v>CSDY</v>
          </cell>
        </row>
        <row r="1625">
          <cell r="A1625" t="str">
            <v>MK1751</v>
          </cell>
          <cell r="B1625" t="str">
            <v>MK</v>
          </cell>
          <cell r="C1625">
            <v>1751</v>
          </cell>
          <cell r="D1625" t="str">
            <v>Lumen Quentin</v>
          </cell>
          <cell r="E1625">
            <v>3</v>
          </cell>
          <cell r="F1625">
            <v>8</v>
          </cell>
          <cell r="G1625">
            <v>26</v>
          </cell>
          <cell r="H1625" t="str">
            <v>ATH</v>
          </cell>
        </row>
        <row r="1626">
          <cell r="A1626" t="str">
            <v>MK1752</v>
          </cell>
          <cell r="B1626" t="str">
            <v>MK</v>
          </cell>
          <cell r="C1626">
            <v>1752</v>
          </cell>
          <cell r="D1626" t="str">
            <v>Cancellier Tom∞</v>
          </cell>
          <cell r="E1626">
            <v>4</v>
          </cell>
          <cell r="F1626">
            <v>4</v>
          </cell>
          <cell r="G1626">
            <v>20</v>
          </cell>
          <cell r="H1626" t="str">
            <v>DAMP</v>
          </cell>
        </row>
        <row r="1627">
          <cell r="A1627" t="str">
            <v>MK1753</v>
          </cell>
          <cell r="B1627" t="str">
            <v>MK</v>
          </cell>
          <cell r="C1627">
            <v>1753</v>
          </cell>
          <cell r="D1627" t="str">
            <v>Kahuongo Pierre-Alexandre</v>
          </cell>
          <cell r="E1627">
            <v>3</v>
          </cell>
          <cell r="F1627">
            <v>9</v>
          </cell>
          <cell r="G1627">
            <v>30</v>
          </cell>
          <cell r="H1627" t="str">
            <v>RFCL</v>
          </cell>
        </row>
        <row r="1628">
          <cell r="A1628" t="str">
            <v>MK1754</v>
          </cell>
          <cell r="B1628" t="str">
            <v>MK</v>
          </cell>
          <cell r="C1628">
            <v>1754</v>
          </cell>
          <cell r="D1628" t="str">
            <v>Baar Antoine</v>
          </cell>
          <cell r="E1628">
            <v>4</v>
          </cell>
          <cell r="F1628">
            <v>7</v>
          </cell>
          <cell r="G1628">
            <v>15</v>
          </cell>
          <cell r="H1628" t="str">
            <v>HERV</v>
          </cell>
        </row>
        <row r="1629">
          <cell r="A1629" t="str">
            <v>MK1755</v>
          </cell>
          <cell r="B1629" t="str">
            <v>MK</v>
          </cell>
          <cell r="C1629">
            <v>1755</v>
          </cell>
          <cell r="D1629" t="str">
            <v>Nissen Yann</v>
          </cell>
          <cell r="E1629">
            <v>3</v>
          </cell>
          <cell r="F1629">
            <v>1</v>
          </cell>
          <cell r="G1629">
            <v>12</v>
          </cell>
          <cell r="H1629" t="str">
            <v>HERV</v>
          </cell>
        </row>
        <row r="1630">
          <cell r="A1630" t="str">
            <v>MK1756</v>
          </cell>
          <cell r="B1630" t="str">
            <v>MK</v>
          </cell>
          <cell r="C1630">
            <v>1756</v>
          </cell>
          <cell r="D1630" t="str">
            <v>Blanc Antoine</v>
          </cell>
          <cell r="E1630">
            <v>3</v>
          </cell>
          <cell r="F1630">
            <v>11</v>
          </cell>
          <cell r="G1630">
            <v>24</v>
          </cell>
          <cell r="H1630" t="str">
            <v>CABW</v>
          </cell>
        </row>
        <row r="1631">
          <cell r="A1631" t="str">
            <v>MK1757</v>
          </cell>
          <cell r="B1631" t="str">
            <v>MK</v>
          </cell>
          <cell r="C1631">
            <v>1757</v>
          </cell>
          <cell r="D1631" t="str">
            <v>Iker Lucien</v>
          </cell>
          <cell r="E1631">
            <v>3</v>
          </cell>
          <cell r="F1631">
            <v>10</v>
          </cell>
          <cell r="G1631">
            <v>15</v>
          </cell>
          <cell r="H1631" t="str">
            <v>CABW</v>
          </cell>
        </row>
        <row r="1632">
          <cell r="A1632" t="str">
            <v>MK1758</v>
          </cell>
          <cell r="B1632" t="str">
            <v>MK</v>
          </cell>
          <cell r="C1632">
            <v>1758</v>
          </cell>
          <cell r="D1632" t="str">
            <v>Strens Lucas</v>
          </cell>
          <cell r="E1632">
            <v>4</v>
          </cell>
          <cell r="F1632">
            <v>10</v>
          </cell>
          <cell r="G1632">
            <v>8</v>
          </cell>
          <cell r="H1632" t="str">
            <v>ULA</v>
          </cell>
        </row>
        <row r="1633">
          <cell r="A1633" t="str">
            <v>MK1759</v>
          </cell>
          <cell r="B1633" t="str">
            <v>MK</v>
          </cell>
          <cell r="C1633">
            <v>1759</v>
          </cell>
          <cell r="D1633" t="str">
            <v>D'Angelo Olivier</v>
          </cell>
          <cell r="E1633">
            <v>4</v>
          </cell>
          <cell r="F1633">
            <v>4</v>
          </cell>
          <cell r="G1633">
            <v>30</v>
          </cell>
          <cell r="H1633" t="str">
            <v>RFCL</v>
          </cell>
        </row>
        <row r="1634">
          <cell r="A1634" t="str">
            <v>MK1760</v>
          </cell>
          <cell r="B1634" t="str">
            <v>MK</v>
          </cell>
          <cell r="C1634">
            <v>1760</v>
          </cell>
          <cell r="D1634" t="str">
            <v>Mention NathanaÎl</v>
          </cell>
          <cell r="E1634">
            <v>3</v>
          </cell>
          <cell r="F1634">
            <v>8</v>
          </cell>
          <cell r="G1634">
            <v>21</v>
          </cell>
          <cell r="H1634" t="str">
            <v>DS</v>
          </cell>
        </row>
        <row r="1635">
          <cell r="A1635" t="str">
            <v>MK1761</v>
          </cell>
          <cell r="B1635" t="str">
            <v>MK</v>
          </cell>
          <cell r="C1635">
            <v>1761</v>
          </cell>
          <cell r="D1635" t="str">
            <v>Capraro Alessio</v>
          </cell>
          <cell r="E1635">
            <v>3</v>
          </cell>
          <cell r="F1635">
            <v>4</v>
          </cell>
          <cell r="G1635">
            <v>9</v>
          </cell>
          <cell r="H1635" t="str">
            <v>ACBB</v>
          </cell>
        </row>
        <row r="1636">
          <cell r="A1636" t="str">
            <v>MK1762</v>
          </cell>
          <cell r="B1636" t="str">
            <v>MK</v>
          </cell>
          <cell r="C1636">
            <v>1762</v>
          </cell>
          <cell r="D1636" t="str">
            <v>Sciascia Anthony</v>
          </cell>
          <cell r="E1636">
            <v>4</v>
          </cell>
          <cell r="F1636">
            <v>8</v>
          </cell>
          <cell r="G1636">
            <v>27</v>
          </cell>
          <cell r="H1636" t="str">
            <v>FAC</v>
          </cell>
        </row>
        <row r="1637">
          <cell r="A1637" t="str">
            <v>MK1763</v>
          </cell>
          <cell r="B1637" t="str">
            <v>MK</v>
          </cell>
          <cell r="C1637">
            <v>1763</v>
          </cell>
          <cell r="D1637" t="str">
            <v>De Roeck Amaury</v>
          </cell>
          <cell r="E1637">
            <v>4</v>
          </cell>
          <cell r="F1637">
            <v>8</v>
          </cell>
          <cell r="G1637">
            <v>5</v>
          </cell>
          <cell r="H1637" t="str">
            <v>WS</v>
          </cell>
        </row>
        <row r="1638">
          <cell r="A1638" t="str">
            <v>MK1764</v>
          </cell>
          <cell r="B1638" t="str">
            <v>MK</v>
          </cell>
          <cell r="C1638">
            <v>1764</v>
          </cell>
          <cell r="D1638" t="str">
            <v>Paquot Tomas∞</v>
          </cell>
          <cell r="E1638">
            <v>3</v>
          </cell>
          <cell r="F1638">
            <v>3</v>
          </cell>
          <cell r="G1638">
            <v>3</v>
          </cell>
          <cell r="H1638" t="str">
            <v>WS</v>
          </cell>
        </row>
        <row r="1639">
          <cell r="A1639" t="str">
            <v>MK1765</v>
          </cell>
          <cell r="B1639" t="str">
            <v>MK</v>
          </cell>
          <cell r="C1639">
            <v>1765</v>
          </cell>
          <cell r="D1639" t="str">
            <v>Lebegge Maxime</v>
          </cell>
          <cell r="E1639">
            <v>4</v>
          </cell>
          <cell r="F1639">
            <v>12</v>
          </cell>
          <cell r="G1639">
            <v>25</v>
          </cell>
          <cell r="H1639" t="str">
            <v>WS</v>
          </cell>
        </row>
        <row r="1640">
          <cell r="A1640" t="str">
            <v>MK1766</v>
          </cell>
          <cell r="B1640" t="str">
            <v>MK</v>
          </cell>
          <cell r="C1640">
            <v>1766</v>
          </cell>
          <cell r="D1640" t="str">
            <v>Antonutti Adrien</v>
          </cell>
          <cell r="E1640">
            <v>3</v>
          </cell>
          <cell r="F1640">
            <v>1</v>
          </cell>
          <cell r="G1640">
            <v>21</v>
          </cell>
          <cell r="H1640" t="str">
            <v>FLEU</v>
          </cell>
        </row>
        <row r="1641">
          <cell r="A1641" t="str">
            <v>MK1767</v>
          </cell>
          <cell r="B1641" t="str">
            <v>MK</v>
          </cell>
          <cell r="C1641">
            <v>1767</v>
          </cell>
          <cell r="D1641" t="str">
            <v>Deleu Maxime</v>
          </cell>
          <cell r="E1641">
            <v>3</v>
          </cell>
          <cell r="F1641">
            <v>12</v>
          </cell>
          <cell r="G1641">
            <v>12</v>
          </cell>
          <cell r="H1641" t="str">
            <v>FLEU</v>
          </cell>
        </row>
        <row r="1642">
          <cell r="A1642" t="str">
            <v>MK1768</v>
          </cell>
          <cell r="B1642" t="str">
            <v>MK</v>
          </cell>
          <cell r="C1642">
            <v>1768</v>
          </cell>
          <cell r="D1642" t="str">
            <v>Pecheur Louis</v>
          </cell>
          <cell r="E1642">
            <v>3</v>
          </cell>
          <cell r="F1642">
            <v>9</v>
          </cell>
          <cell r="G1642">
            <v>2</v>
          </cell>
          <cell r="H1642" t="str">
            <v>ULA</v>
          </cell>
        </row>
        <row r="1643">
          <cell r="A1643" t="str">
            <v>MK1769</v>
          </cell>
          <cell r="B1643" t="str">
            <v>MK</v>
          </cell>
          <cell r="C1643">
            <v>1769</v>
          </cell>
          <cell r="D1643" t="str">
            <v>Peters Jordan</v>
          </cell>
          <cell r="E1643">
            <v>4</v>
          </cell>
          <cell r="F1643">
            <v>2</v>
          </cell>
          <cell r="G1643">
            <v>8</v>
          </cell>
          <cell r="H1643" t="str">
            <v>CSDY</v>
          </cell>
        </row>
        <row r="1644">
          <cell r="A1644" t="str">
            <v>MK1770</v>
          </cell>
          <cell r="B1644" t="str">
            <v>MK</v>
          </cell>
          <cell r="C1644">
            <v>1770</v>
          </cell>
          <cell r="D1644" t="str">
            <v>Wauquier Jonathan</v>
          </cell>
          <cell r="E1644">
            <v>4</v>
          </cell>
          <cell r="F1644">
            <v>8</v>
          </cell>
          <cell r="G1644">
            <v>15</v>
          </cell>
          <cell r="H1644" t="str">
            <v>CSDY</v>
          </cell>
        </row>
        <row r="1645">
          <cell r="A1645" t="str">
            <v>MK1771</v>
          </cell>
          <cell r="B1645" t="str">
            <v>MK</v>
          </cell>
          <cell r="C1645">
            <v>1771</v>
          </cell>
          <cell r="D1645" t="str">
            <v>PLUVINAGE Victor</v>
          </cell>
          <cell r="E1645">
            <v>4</v>
          </cell>
          <cell r="F1645">
            <v>1</v>
          </cell>
          <cell r="G1645">
            <v>25</v>
          </cell>
          <cell r="H1645" t="str">
            <v>CAF</v>
          </cell>
        </row>
        <row r="1646">
          <cell r="A1646" t="str">
            <v>MK1772</v>
          </cell>
          <cell r="B1646" t="str">
            <v>MK</v>
          </cell>
          <cell r="C1646">
            <v>1772</v>
          </cell>
          <cell r="D1646" t="str">
            <v>Brackeniers Némo</v>
          </cell>
          <cell r="E1646">
            <v>3</v>
          </cell>
          <cell r="F1646">
            <v>5</v>
          </cell>
          <cell r="G1646">
            <v>29</v>
          </cell>
          <cell r="H1646" t="str">
            <v>MOHA</v>
          </cell>
        </row>
        <row r="1647">
          <cell r="A1647" t="str">
            <v>MK1773</v>
          </cell>
          <cell r="B1647" t="str">
            <v>MK</v>
          </cell>
          <cell r="C1647">
            <v>1773</v>
          </cell>
          <cell r="D1647" t="str">
            <v>Solvyns Stanislas</v>
          </cell>
          <cell r="E1647">
            <v>4</v>
          </cell>
          <cell r="F1647">
            <v>2</v>
          </cell>
          <cell r="G1647">
            <v>13</v>
          </cell>
          <cell r="H1647" t="str">
            <v>RIWA</v>
          </cell>
        </row>
        <row r="1648">
          <cell r="A1648" t="str">
            <v>MK1774</v>
          </cell>
          <cell r="B1648" t="str">
            <v>MK</v>
          </cell>
          <cell r="C1648">
            <v>1774</v>
          </cell>
          <cell r="D1648" t="str">
            <v>Glorieux Noah</v>
          </cell>
          <cell r="E1648">
            <v>3</v>
          </cell>
          <cell r="F1648">
            <v>11</v>
          </cell>
          <cell r="G1648">
            <v>26</v>
          </cell>
          <cell r="H1648" t="str">
            <v>RIWA</v>
          </cell>
        </row>
        <row r="1649">
          <cell r="A1649" t="str">
            <v>MK1775</v>
          </cell>
          <cell r="B1649" t="str">
            <v>MK</v>
          </cell>
          <cell r="C1649">
            <v>1775</v>
          </cell>
          <cell r="D1649" t="str">
            <v>Cornet Florent</v>
          </cell>
          <cell r="E1649">
            <v>3</v>
          </cell>
          <cell r="F1649">
            <v>9</v>
          </cell>
          <cell r="G1649">
            <v>3</v>
          </cell>
          <cell r="H1649" t="str">
            <v>CRAC</v>
          </cell>
        </row>
        <row r="1650">
          <cell r="A1650" t="str">
            <v>MK1776</v>
          </cell>
          <cell r="B1650" t="str">
            <v>MK</v>
          </cell>
          <cell r="C1650">
            <v>1776</v>
          </cell>
          <cell r="D1650" t="str">
            <v>Laci Matteo</v>
          </cell>
          <cell r="E1650">
            <v>4</v>
          </cell>
          <cell r="F1650">
            <v>12</v>
          </cell>
          <cell r="G1650">
            <v>15</v>
          </cell>
          <cell r="H1650" t="str">
            <v>RCAS</v>
          </cell>
        </row>
        <row r="1651">
          <cell r="A1651" t="str">
            <v>MK1777</v>
          </cell>
          <cell r="B1651" t="str">
            <v>MK</v>
          </cell>
          <cell r="C1651">
            <v>1777</v>
          </cell>
          <cell r="D1651" t="str">
            <v>Taghret Badr</v>
          </cell>
          <cell r="E1651">
            <v>3</v>
          </cell>
          <cell r="F1651">
            <v>4</v>
          </cell>
          <cell r="G1651">
            <v>19</v>
          </cell>
          <cell r="H1651" t="str">
            <v>RCAS</v>
          </cell>
        </row>
        <row r="1652">
          <cell r="A1652" t="str">
            <v>MK1778</v>
          </cell>
          <cell r="B1652" t="str">
            <v>MK</v>
          </cell>
          <cell r="C1652">
            <v>1778</v>
          </cell>
          <cell r="D1652" t="str">
            <v>Sham Samuel</v>
          </cell>
          <cell r="E1652">
            <v>3</v>
          </cell>
          <cell r="F1652">
            <v>2</v>
          </cell>
          <cell r="G1652">
            <v>1</v>
          </cell>
          <cell r="H1652" t="str">
            <v>ATH</v>
          </cell>
        </row>
        <row r="1653">
          <cell r="A1653" t="str">
            <v>MK1779</v>
          </cell>
          <cell r="B1653" t="str">
            <v>MK</v>
          </cell>
          <cell r="C1653">
            <v>1779</v>
          </cell>
          <cell r="D1653" t="str">
            <v>Nahon Alexi</v>
          </cell>
          <cell r="E1653">
            <v>3</v>
          </cell>
          <cell r="F1653">
            <v>4</v>
          </cell>
          <cell r="G1653">
            <v>19</v>
          </cell>
          <cell r="H1653" t="str">
            <v>RCAS</v>
          </cell>
        </row>
        <row r="1654">
          <cell r="A1654" t="str">
            <v>MK1780</v>
          </cell>
          <cell r="B1654" t="str">
            <v>MK</v>
          </cell>
          <cell r="C1654">
            <v>1780</v>
          </cell>
          <cell r="D1654" t="str">
            <v>SERVAES Eliott</v>
          </cell>
          <cell r="E1654">
            <v>4</v>
          </cell>
          <cell r="F1654">
            <v>9</v>
          </cell>
          <cell r="G1654">
            <v>12</v>
          </cell>
          <cell r="H1654" t="str">
            <v>IAAC</v>
          </cell>
        </row>
        <row r="1655">
          <cell r="A1655" t="str">
            <v>MK1781</v>
          </cell>
          <cell r="B1655" t="str">
            <v>MK</v>
          </cell>
          <cell r="C1655">
            <v>1781</v>
          </cell>
          <cell r="D1655" t="str">
            <v>CAPOZZI Giosue</v>
          </cell>
          <cell r="E1655">
            <v>3</v>
          </cell>
          <cell r="F1655">
            <v>6</v>
          </cell>
          <cell r="G1655">
            <v>22</v>
          </cell>
          <cell r="H1655" t="str">
            <v>IAAC</v>
          </cell>
        </row>
        <row r="1656">
          <cell r="A1656" t="str">
            <v>MK1782</v>
          </cell>
          <cell r="B1656" t="str">
            <v>MK</v>
          </cell>
          <cell r="C1656">
            <v>1782</v>
          </cell>
          <cell r="D1656" t="str">
            <v>Devadder Quentin</v>
          </cell>
          <cell r="E1656">
            <v>3</v>
          </cell>
          <cell r="F1656">
            <v>6</v>
          </cell>
          <cell r="G1656">
            <v>19</v>
          </cell>
          <cell r="H1656" t="str">
            <v>DAMP</v>
          </cell>
        </row>
        <row r="1657">
          <cell r="A1657" t="str">
            <v>MK1783</v>
          </cell>
          <cell r="B1657" t="str">
            <v>MK</v>
          </cell>
          <cell r="C1657">
            <v>1783</v>
          </cell>
          <cell r="D1657" t="str">
            <v>Clermont RaphaÎl</v>
          </cell>
          <cell r="E1657">
            <v>3</v>
          </cell>
          <cell r="F1657">
            <v>4</v>
          </cell>
          <cell r="G1657">
            <v>2</v>
          </cell>
          <cell r="H1657" t="str">
            <v>USBW</v>
          </cell>
        </row>
        <row r="1658">
          <cell r="A1658" t="str">
            <v>MK1784</v>
          </cell>
          <cell r="B1658" t="str">
            <v>MK</v>
          </cell>
          <cell r="C1658">
            <v>1784</v>
          </cell>
          <cell r="D1658" t="str">
            <v>GEORIS Oscar</v>
          </cell>
          <cell r="E1658">
            <v>3</v>
          </cell>
          <cell r="F1658">
            <v>1</v>
          </cell>
          <cell r="G1658">
            <v>20</v>
          </cell>
          <cell r="H1658" t="str">
            <v>IAAC</v>
          </cell>
        </row>
        <row r="1659">
          <cell r="A1659" t="str">
            <v>MK1785</v>
          </cell>
          <cell r="B1659" t="str">
            <v>MK</v>
          </cell>
          <cell r="C1659">
            <v>1785</v>
          </cell>
          <cell r="D1659" t="str">
            <v>GUERIN Mathias</v>
          </cell>
          <cell r="E1659">
            <v>4</v>
          </cell>
          <cell r="F1659">
            <v>3</v>
          </cell>
          <cell r="G1659">
            <v>3</v>
          </cell>
          <cell r="H1659" t="str">
            <v>IAAC</v>
          </cell>
        </row>
        <row r="1660">
          <cell r="A1660" t="str">
            <v>MK1786</v>
          </cell>
          <cell r="B1660" t="str">
            <v>MK</v>
          </cell>
          <cell r="C1660">
            <v>1786</v>
          </cell>
          <cell r="D1660" t="str">
            <v>MAMMANA Dario∞</v>
          </cell>
          <cell r="E1660">
            <v>4</v>
          </cell>
          <cell r="F1660">
            <v>2</v>
          </cell>
          <cell r="G1660">
            <v>27</v>
          </cell>
          <cell r="H1660" t="str">
            <v>IAAC</v>
          </cell>
        </row>
        <row r="1661">
          <cell r="A1661" t="str">
            <v>MK1787</v>
          </cell>
          <cell r="B1661" t="str">
            <v>MK</v>
          </cell>
          <cell r="C1661">
            <v>1787</v>
          </cell>
          <cell r="D1661" t="str">
            <v>Janssens Thomas</v>
          </cell>
          <cell r="E1661">
            <v>4</v>
          </cell>
          <cell r="F1661">
            <v>11</v>
          </cell>
          <cell r="G1661">
            <v>17</v>
          </cell>
          <cell r="H1661" t="str">
            <v>FAC</v>
          </cell>
        </row>
        <row r="1662">
          <cell r="A1662" t="str">
            <v>MK1788</v>
          </cell>
          <cell r="B1662" t="str">
            <v>MK</v>
          </cell>
          <cell r="C1662">
            <v>1788</v>
          </cell>
          <cell r="D1662" t="str">
            <v>Standaert Nikolas</v>
          </cell>
          <cell r="E1662">
            <v>4</v>
          </cell>
          <cell r="F1662">
            <v>6</v>
          </cell>
          <cell r="G1662">
            <v>4</v>
          </cell>
          <cell r="H1662" t="str">
            <v>ULA</v>
          </cell>
        </row>
        <row r="1663">
          <cell r="A1663" t="str">
            <v>MK1789</v>
          </cell>
          <cell r="B1663" t="str">
            <v>MK</v>
          </cell>
          <cell r="C1663">
            <v>1789</v>
          </cell>
          <cell r="D1663" t="str">
            <v>Vuvu Samuel</v>
          </cell>
          <cell r="E1663">
            <v>4</v>
          </cell>
          <cell r="F1663">
            <v>10</v>
          </cell>
          <cell r="G1663">
            <v>14</v>
          </cell>
          <cell r="H1663" t="str">
            <v>FAC</v>
          </cell>
        </row>
        <row r="1664">
          <cell r="A1664" t="str">
            <v>MK1790</v>
          </cell>
          <cell r="B1664" t="str">
            <v>MK</v>
          </cell>
          <cell r="C1664">
            <v>1790</v>
          </cell>
          <cell r="D1664" t="str">
            <v>El Ayoubi Maxime</v>
          </cell>
          <cell r="E1664">
            <v>3</v>
          </cell>
          <cell r="F1664">
            <v>4</v>
          </cell>
          <cell r="G1664">
            <v>27</v>
          </cell>
          <cell r="H1664" t="str">
            <v>WS</v>
          </cell>
        </row>
        <row r="1665">
          <cell r="A1665" t="str">
            <v>MK1791</v>
          </cell>
          <cell r="B1665" t="str">
            <v>MK</v>
          </cell>
          <cell r="C1665">
            <v>1791</v>
          </cell>
          <cell r="D1665" t="str">
            <v>Bolela Manzanza Dissy Dav</v>
          </cell>
          <cell r="E1665">
            <v>4</v>
          </cell>
          <cell r="F1665">
            <v>5</v>
          </cell>
          <cell r="G1665">
            <v>14</v>
          </cell>
          <cell r="H1665" t="str">
            <v>RCB</v>
          </cell>
        </row>
        <row r="1666">
          <cell r="A1666" t="str">
            <v>MK1792</v>
          </cell>
          <cell r="B1666" t="str">
            <v>MK</v>
          </cell>
          <cell r="C1666">
            <v>1792</v>
          </cell>
          <cell r="D1666" t="str">
            <v>Enzeroth Evariste</v>
          </cell>
          <cell r="E1666">
            <v>3</v>
          </cell>
          <cell r="F1666">
            <v>1</v>
          </cell>
          <cell r="G1666">
            <v>11</v>
          </cell>
          <cell r="H1666" t="str">
            <v>RCB</v>
          </cell>
        </row>
        <row r="1667">
          <cell r="A1667" t="str">
            <v>MK1793</v>
          </cell>
          <cell r="B1667" t="str">
            <v>MK</v>
          </cell>
          <cell r="C1667">
            <v>1793</v>
          </cell>
          <cell r="D1667" t="str">
            <v>Witters Ravi</v>
          </cell>
          <cell r="E1667">
            <v>4</v>
          </cell>
          <cell r="F1667">
            <v>2</v>
          </cell>
          <cell r="G1667">
            <v>6</v>
          </cell>
          <cell r="H1667" t="str">
            <v>CSDY</v>
          </cell>
        </row>
        <row r="1668">
          <cell r="A1668" t="str">
            <v>MK1794</v>
          </cell>
          <cell r="B1668" t="str">
            <v>MK</v>
          </cell>
          <cell r="C1668">
            <v>1794</v>
          </cell>
          <cell r="D1668" t="str">
            <v>Beekhuis Primo∞</v>
          </cell>
          <cell r="E1668">
            <v>4</v>
          </cell>
          <cell r="F1668">
            <v>6</v>
          </cell>
          <cell r="G1668">
            <v>7</v>
          </cell>
          <cell r="H1668" t="str">
            <v>WS</v>
          </cell>
        </row>
        <row r="1669">
          <cell r="A1669" t="str">
            <v>MK1795</v>
          </cell>
          <cell r="B1669" t="str">
            <v>MK</v>
          </cell>
          <cell r="C1669">
            <v>1795</v>
          </cell>
          <cell r="D1669" t="str">
            <v>Crahay Simon</v>
          </cell>
          <cell r="E1669">
            <v>3</v>
          </cell>
          <cell r="F1669">
            <v>9</v>
          </cell>
          <cell r="G1669">
            <v>22</v>
          </cell>
          <cell r="H1669" t="str">
            <v>FLEU</v>
          </cell>
        </row>
        <row r="1670">
          <cell r="A1670" t="str">
            <v>MK1796</v>
          </cell>
          <cell r="B1670" t="str">
            <v>MK</v>
          </cell>
          <cell r="C1670">
            <v>1796</v>
          </cell>
          <cell r="D1670" t="str">
            <v>Sebbah Zayd</v>
          </cell>
          <cell r="E1670">
            <v>4</v>
          </cell>
          <cell r="F1670">
            <v>10</v>
          </cell>
          <cell r="G1670">
            <v>20</v>
          </cell>
          <cell r="H1670" t="str">
            <v>RESC</v>
          </cell>
        </row>
        <row r="1671">
          <cell r="A1671" t="str">
            <v>MK1797</v>
          </cell>
          <cell r="B1671" t="str">
            <v>MK</v>
          </cell>
          <cell r="C1671">
            <v>1797</v>
          </cell>
          <cell r="D1671" t="str">
            <v>Dejonghe Sacha</v>
          </cell>
          <cell r="E1671">
            <v>3</v>
          </cell>
          <cell r="F1671">
            <v>2</v>
          </cell>
          <cell r="G1671">
            <v>12</v>
          </cell>
          <cell r="H1671" t="str">
            <v>MOHA</v>
          </cell>
        </row>
        <row r="1672">
          <cell r="A1672" t="str">
            <v>MK1798</v>
          </cell>
          <cell r="B1672" t="str">
            <v>MK</v>
          </cell>
          <cell r="C1672">
            <v>1798</v>
          </cell>
          <cell r="D1672" t="str">
            <v>Thirion Alexandre</v>
          </cell>
          <cell r="E1672">
            <v>3</v>
          </cell>
          <cell r="F1672">
            <v>4</v>
          </cell>
          <cell r="G1672">
            <v>14</v>
          </cell>
          <cell r="H1672" t="str">
            <v>RIWA</v>
          </cell>
        </row>
        <row r="1673">
          <cell r="A1673" t="str">
            <v>MK1799</v>
          </cell>
          <cell r="B1673" t="str">
            <v>MK</v>
          </cell>
          <cell r="C1673">
            <v>1799</v>
          </cell>
          <cell r="D1673" t="str">
            <v>Danckaert Simon</v>
          </cell>
          <cell r="E1673">
            <v>3</v>
          </cell>
          <cell r="F1673">
            <v>1</v>
          </cell>
          <cell r="G1673">
            <v>15</v>
          </cell>
          <cell r="H1673" t="str">
            <v>RIWA</v>
          </cell>
        </row>
        <row r="1674">
          <cell r="A1674" t="str">
            <v>MK1800</v>
          </cell>
          <cell r="B1674" t="str">
            <v>MK</v>
          </cell>
          <cell r="C1674">
            <v>1800</v>
          </cell>
          <cell r="D1674" t="str">
            <v>Davin Timour</v>
          </cell>
          <cell r="E1674">
            <v>4</v>
          </cell>
          <cell r="F1674">
            <v>1</v>
          </cell>
          <cell r="G1674">
            <v>5</v>
          </cell>
          <cell r="H1674" t="str">
            <v>RFCL</v>
          </cell>
        </row>
        <row r="1675">
          <cell r="A1675" t="str">
            <v>MK1801</v>
          </cell>
          <cell r="B1675" t="str">
            <v>MK</v>
          </cell>
          <cell r="C1675">
            <v>1801</v>
          </cell>
          <cell r="D1675" t="str">
            <v>Ostyn Colin</v>
          </cell>
          <cell r="E1675">
            <v>4</v>
          </cell>
          <cell r="F1675">
            <v>9</v>
          </cell>
          <cell r="G1675">
            <v>28</v>
          </cell>
          <cell r="H1675" t="str">
            <v>DAMP</v>
          </cell>
        </row>
        <row r="1676">
          <cell r="A1676" t="str">
            <v>MK1802</v>
          </cell>
          <cell r="B1676" t="str">
            <v>MK</v>
          </cell>
          <cell r="C1676">
            <v>1802</v>
          </cell>
          <cell r="D1676" t="str">
            <v>Hoyois Mathéo</v>
          </cell>
          <cell r="E1676">
            <v>3</v>
          </cell>
          <cell r="F1676">
            <v>12</v>
          </cell>
          <cell r="G1676">
            <v>16</v>
          </cell>
          <cell r="H1676" t="str">
            <v>CSF</v>
          </cell>
        </row>
        <row r="1677">
          <cell r="A1677" t="str">
            <v>MK1803</v>
          </cell>
          <cell r="B1677" t="str">
            <v>MK</v>
          </cell>
          <cell r="C1677">
            <v>1803</v>
          </cell>
          <cell r="D1677" t="str">
            <v>MAHROUG Anouar</v>
          </cell>
          <cell r="E1677">
            <v>3</v>
          </cell>
          <cell r="F1677">
            <v>12</v>
          </cell>
          <cell r="G1677">
            <v>8</v>
          </cell>
          <cell r="H1677" t="str">
            <v>CSF</v>
          </cell>
        </row>
        <row r="1678">
          <cell r="A1678" t="str">
            <v>MK1804</v>
          </cell>
          <cell r="B1678" t="str">
            <v>MK</v>
          </cell>
          <cell r="C1678">
            <v>1804</v>
          </cell>
          <cell r="D1678" t="str">
            <v>BRUN Pierre-Louis</v>
          </cell>
          <cell r="E1678">
            <v>3</v>
          </cell>
          <cell r="F1678">
            <v>6</v>
          </cell>
          <cell r="G1678">
            <v>6</v>
          </cell>
          <cell r="H1678" t="str">
            <v>CSF</v>
          </cell>
        </row>
        <row r="1679">
          <cell r="A1679" t="str">
            <v>MK1805</v>
          </cell>
          <cell r="B1679" t="str">
            <v>MK</v>
          </cell>
          <cell r="C1679">
            <v>1805</v>
          </cell>
          <cell r="D1679" t="str">
            <v>DOKO Alban</v>
          </cell>
          <cell r="E1679">
            <v>4</v>
          </cell>
          <cell r="F1679">
            <v>7</v>
          </cell>
          <cell r="G1679">
            <v>16</v>
          </cell>
          <cell r="H1679" t="str">
            <v>CSF</v>
          </cell>
        </row>
        <row r="1680">
          <cell r="A1680" t="str">
            <v>MK1806</v>
          </cell>
          <cell r="B1680" t="str">
            <v>MK</v>
          </cell>
          <cell r="C1680">
            <v>1806</v>
          </cell>
          <cell r="D1680" t="str">
            <v>HENSSLER Matthias</v>
          </cell>
          <cell r="E1680">
            <v>3</v>
          </cell>
          <cell r="F1680">
            <v>12</v>
          </cell>
          <cell r="G1680">
            <v>6</v>
          </cell>
          <cell r="H1680" t="str">
            <v>CSF</v>
          </cell>
        </row>
        <row r="1681">
          <cell r="A1681" t="str">
            <v>MK1807</v>
          </cell>
          <cell r="B1681" t="str">
            <v>MK</v>
          </cell>
          <cell r="C1681">
            <v>1807</v>
          </cell>
          <cell r="D1681" t="str">
            <v>Jourdan Nicolas</v>
          </cell>
          <cell r="E1681">
            <v>4</v>
          </cell>
          <cell r="F1681">
            <v>1</v>
          </cell>
          <cell r="G1681">
            <v>9</v>
          </cell>
          <cell r="H1681" t="str">
            <v>ATC</v>
          </cell>
        </row>
        <row r="1682">
          <cell r="A1682" t="str">
            <v>MK1808</v>
          </cell>
          <cell r="B1682" t="str">
            <v>MK</v>
          </cell>
          <cell r="C1682">
            <v>1808</v>
          </cell>
          <cell r="D1682" t="str">
            <v>De Meyer Edouard</v>
          </cell>
          <cell r="E1682">
            <v>4</v>
          </cell>
          <cell r="F1682">
            <v>7</v>
          </cell>
          <cell r="G1682">
            <v>5</v>
          </cell>
          <cell r="H1682" t="str">
            <v>BBS</v>
          </cell>
        </row>
        <row r="1683">
          <cell r="A1683" t="str">
            <v>MK1809</v>
          </cell>
          <cell r="B1683" t="str">
            <v>MK</v>
          </cell>
          <cell r="C1683">
            <v>1809</v>
          </cell>
          <cell r="D1683" t="str">
            <v>Farese Florian</v>
          </cell>
          <cell r="E1683">
            <v>3</v>
          </cell>
          <cell r="F1683">
            <v>7</v>
          </cell>
          <cell r="G1683">
            <v>17</v>
          </cell>
          <cell r="H1683" t="str">
            <v>WS</v>
          </cell>
        </row>
        <row r="1684">
          <cell r="A1684" t="str">
            <v>MK1810</v>
          </cell>
          <cell r="B1684" t="str">
            <v>MK</v>
          </cell>
          <cell r="C1684">
            <v>1810</v>
          </cell>
          <cell r="D1684" t="str">
            <v>Lequeux Romain</v>
          </cell>
          <cell r="E1684">
            <v>4</v>
          </cell>
          <cell r="F1684">
            <v>3</v>
          </cell>
          <cell r="G1684">
            <v>16</v>
          </cell>
          <cell r="H1684" t="str">
            <v>ACLE</v>
          </cell>
        </row>
        <row r="1685">
          <cell r="A1685" t="str">
            <v>MK1811</v>
          </cell>
          <cell r="B1685" t="str">
            <v>MK</v>
          </cell>
          <cell r="C1685">
            <v>1811</v>
          </cell>
          <cell r="D1685" t="str">
            <v>Querton Thomas</v>
          </cell>
          <cell r="E1685">
            <v>4</v>
          </cell>
          <cell r="F1685">
            <v>6</v>
          </cell>
          <cell r="G1685">
            <v>28</v>
          </cell>
          <cell r="H1685" t="str">
            <v>ACLE</v>
          </cell>
        </row>
        <row r="1686">
          <cell r="A1686" t="str">
            <v>MK1812</v>
          </cell>
          <cell r="B1686" t="str">
            <v>MK</v>
          </cell>
          <cell r="C1686">
            <v>1812</v>
          </cell>
          <cell r="D1686" t="str">
            <v>Scutenaire Arthur</v>
          </cell>
          <cell r="E1686">
            <v>3</v>
          </cell>
          <cell r="F1686">
            <v>11</v>
          </cell>
          <cell r="G1686">
            <v>6</v>
          </cell>
          <cell r="H1686" t="str">
            <v>ACLE</v>
          </cell>
        </row>
        <row r="1687">
          <cell r="A1687" t="str">
            <v>MK1813</v>
          </cell>
          <cell r="B1687" t="str">
            <v>MK</v>
          </cell>
          <cell r="C1687">
            <v>1813</v>
          </cell>
          <cell r="D1687" t="str">
            <v>Dupont Nathan</v>
          </cell>
          <cell r="E1687">
            <v>4</v>
          </cell>
          <cell r="F1687">
            <v>10</v>
          </cell>
          <cell r="G1687">
            <v>1</v>
          </cell>
          <cell r="H1687" t="str">
            <v>OCAN</v>
          </cell>
        </row>
        <row r="1688">
          <cell r="A1688" t="str">
            <v>MK1814</v>
          </cell>
          <cell r="B1688" t="str">
            <v>MK</v>
          </cell>
          <cell r="C1688">
            <v>1814</v>
          </cell>
          <cell r="D1688" t="str">
            <v>Tadino Alex</v>
          </cell>
          <cell r="E1688">
            <v>3</v>
          </cell>
          <cell r="F1688">
            <v>5</v>
          </cell>
          <cell r="G1688">
            <v>30</v>
          </cell>
          <cell r="H1688" t="str">
            <v>HUY</v>
          </cell>
        </row>
        <row r="1689">
          <cell r="A1689" t="str">
            <v>MK1815</v>
          </cell>
          <cell r="B1689" t="str">
            <v>MK</v>
          </cell>
          <cell r="C1689">
            <v>1815</v>
          </cell>
          <cell r="D1689" t="str">
            <v>Paquot Joris</v>
          </cell>
          <cell r="E1689">
            <v>4</v>
          </cell>
          <cell r="F1689">
            <v>11</v>
          </cell>
          <cell r="G1689">
            <v>24</v>
          </cell>
          <cell r="H1689" t="str">
            <v>RCB</v>
          </cell>
        </row>
        <row r="1690">
          <cell r="A1690" t="str">
            <v>MK1816</v>
          </cell>
          <cell r="B1690" t="str">
            <v>MK</v>
          </cell>
          <cell r="C1690">
            <v>1816</v>
          </cell>
          <cell r="D1690" t="str">
            <v>De Wilde charles-Henri</v>
          </cell>
          <cell r="E1690">
            <v>3</v>
          </cell>
          <cell r="F1690">
            <v>2</v>
          </cell>
          <cell r="G1690">
            <v>20</v>
          </cell>
          <cell r="H1690" t="str">
            <v>SMAC</v>
          </cell>
        </row>
        <row r="1691">
          <cell r="A1691" t="str">
            <v>MK1817</v>
          </cell>
          <cell r="B1691" t="str">
            <v>MK</v>
          </cell>
          <cell r="C1691">
            <v>1817</v>
          </cell>
          <cell r="D1691" t="str">
            <v>Lucingo Leandro</v>
          </cell>
          <cell r="E1691">
            <v>4</v>
          </cell>
          <cell r="F1691">
            <v>1</v>
          </cell>
          <cell r="G1691">
            <v>3</v>
          </cell>
          <cell r="H1691" t="str">
            <v>ACLO</v>
          </cell>
        </row>
        <row r="1692">
          <cell r="A1692" t="str">
            <v>MK1818</v>
          </cell>
          <cell r="B1692" t="str">
            <v>MK</v>
          </cell>
          <cell r="C1692">
            <v>1818</v>
          </cell>
          <cell r="D1692" t="str">
            <v>Massart Maxens</v>
          </cell>
          <cell r="E1692">
            <v>4</v>
          </cell>
          <cell r="F1692">
            <v>5</v>
          </cell>
          <cell r="G1692">
            <v>11</v>
          </cell>
          <cell r="H1692" t="str">
            <v>WS</v>
          </cell>
        </row>
        <row r="1693">
          <cell r="A1693" t="str">
            <v>MK1819</v>
          </cell>
          <cell r="B1693" t="str">
            <v>MK</v>
          </cell>
          <cell r="C1693">
            <v>1819</v>
          </cell>
          <cell r="D1693" t="str">
            <v>Desclin Ugo</v>
          </cell>
          <cell r="E1693">
            <v>4</v>
          </cell>
          <cell r="F1693">
            <v>8</v>
          </cell>
          <cell r="G1693">
            <v>21</v>
          </cell>
          <cell r="H1693" t="str">
            <v>ACLO</v>
          </cell>
        </row>
        <row r="1694">
          <cell r="A1694" t="str">
            <v>MK1820</v>
          </cell>
          <cell r="B1694" t="str">
            <v>MK</v>
          </cell>
          <cell r="C1694">
            <v>1820</v>
          </cell>
          <cell r="D1694" t="str">
            <v>Otjacques Alexandre</v>
          </cell>
          <cell r="E1694">
            <v>4</v>
          </cell>
          <cell r="F1694">
            <v>1</v>
          </cell>
          <cell r="G1694">
            <v>29</v>
          </cell>
          <cell r="H1694" t="str">
            <v>SMAC</v>
          </cell>
        </row>
        <row r="1695">
          <cell r="A1695" t="str">
            <v>MK1821</v>
          </cell>
          <cell r="B1695" t="str">
            <v>MK</v>
          </cell>
          <cell r="C1695">
            <v>1821</v>
          </cell>
          <cell r="D1695" t="str">
            <v>Vuillet Célestin</v>
          </cell>
          <cell r="E1695">
            <v>3</v>
          </cell>
          <cell r="F1695">
            <v>8</v>
          </cell>
          <cell r="G1695">
            <v>18</v>
          </cell>
          <cell r="H1695" t="str">
            <v>SMAC</v>
          </cell>
        </row>
        <row r="1696">
          <cell r="A1696" t="str">
            <v>MK1822</v>
          </cell>
          <cell r="B1696" t="str">
            <v>MK</v>
          </cell>
          <cell r="C1696">
            <v>1822</v>
          </cell>
          <cell r="D1696" t="str">
            <v>Deschamps CÙme</v>
          </cell>
          <cell r="E1696">
            <v>3</v>
          </cell>
          <cell r="F1696">
            <v>11</v>
          </cell>
          <cell r="G1696">
            <v>14</v>
          </cell>
          <cell r="H1696" t="str">
            <v>USTA</v>
          </cell>
        </row>
        <row r="1697">
          <cell r="A1697" t="str">
            <v>MK1823</v>
          </cell>
          <cell r="B1697" t="str">
            <v>MK</v>
          </cell>
          <cell r="C1697">
            <v>1823</v>
          </cell>
          <cell r="D1697" t="str">
            <v>Descamps Lucas</v>
          </cell>
          <cell r="E1697">
            <v>3</v>
          </cell>
          <cell r="F1697">
            <v>8</v>
          </cell>
          <cell r="G1697">
            <v>10</v>
          </cell>
          <cell r="H1697" t="str">
            <v>USBW</v>
          </cell>
        </row>
        <row r="1698">
          <cell r="A1698" t="str">
            <v>MK1824</v>
          </cell>
          <cell r="B1698" t="str">
            <v>MK</v>
          </cell>
          <cell r="C1698">
            <v>1824</v>
          </cell>
          <cell r="D1698" t="str">
            <v>Malvaux Hugo</v>
          </cell>
          <cell r="E1698">
            <v>3</v>
          </cell>
          <cell r="F1698">
            <v>1</v>
          </cell>
          <cell r="G1698">
            <v>15</v>
          </cell>
          <cell r="H1698" t="str">
            <v>USTA</v>
          </cell>
        </row>
        <row r="1699">
          <cell r="A1699" t="str">
            <v>MK1825</v>
          </cell>
          <cell r="B1699" t="str">
            <v>MK</v>
          </cell>
          <cell r="C1699">
            <v>1825</v>
          </cell>
          <cell r="D1699" t="str">
            <v>Germy Théo</v>
          </cell>
          <cell r="E1699">
            <v>3</v>
          </cell>
          <cell r="F1699">
            <v>1</v>
          </cell>
          <cell r="G1699">
            <v>15</v>
          </cell>
          <cell r="H1699" t="str">
            <v>SMAC</v>
          </cell>
        </row>
        <row r="1700">
          <cell r="A1700" t="str">
            <v>MK1826</v>
          </cell>
          <cell r="B1700" t="str">
            <v>MK</v>
          </cell>
          <cell r="C1700">
            <v>1826</v>
          </cell>
          <cell r="D1700" t="str">
            <v>Camara Ibrahim</v>
          </cell>
          <cell r="E1700">
            <v>4</v>
          </cell>
          <cell r="F1700">
            <v>2</v>
          </cell>
          <cell r="G1700">
            <v>2</v>
          </cell>
          <cell r="H1700" t="str">
            <v>DACM</v>
          </cell>
        </row>
        <row r="1701">
          <cell r="A1701" t="str">
            <v>MK1827</v>
          </cell>
          <cell r="B1701" t="str">
            <v>MK</v>
          </cell>
          <cell r="C1701">
            <v>1827</v>
          </cell>
          <cell r="D1701" t="str">
            <v>Gautier Léo</v>
          </cell>
          <cell r="E1701">
            <v>4</v>
          </cell>
          <cell r="F1701">
            <v>6</v>
          </cell>
          <cell r="G1701">
            <v>3</v>
          </cell>
          <cell r="H1701" t="str">
            <v>DS</v>
          </cell>
        </row>
        <row r="1702">
          <cell r="A1702" t="str">
            <v>MK1828</v>
          </cell>
          <cell r="B1702" t="str">
            <v>MK</v>
          </cell>
          <cell r="C1702">
            <v>1828</v>
          </cell>
          <cell r="D1702" t="str">
            <v>Mammana Dario</v>
          </cell>
          <cell r="E1702">
            <v>4</v>
          </cell>
          <cell r="F1702">
            <v>2</v>
          </cell>
          <cell r="G1702">
            <v>27</v>
          </cell>
          <cell r="H1702" t="str">
            <v>RCB</v>
          </cell>
        </row>
        <row r="1703">
          <cell r="A1703" t="str">
            <v>MK1829</v>
          </cell>
          <cell r="B1703" t="str">
            <v>MK</v>
          </cell>
          <cell r="C1703">
            <v>1829</v>
          </cell>
          <cell r="D1703" t="str">
            <v>TshimBele Nelson Christ</v>
          </cell>
          <cell r="E1703">
            <v>3</v>
          </cell>
          <cell r="F1703">
            <v>12</v>
          </cell>
          <cell r="G1703">
            <v>24</v>
          </cell>
          <cell r="H1703" t="str">
            <v>RCB</v>
          </cell>
        </row>
        <row r="1704">
          <cell r="A1704" t="str">
            <v>MK1830</v>
          </cell>
          <cell r="B1704" t="str">
            <v>MK</v>
          </cell>
          <cell r="C1704">
            <v>1830</v>
          </cell>
          <cell r="D1704" t="str">
            <v>Claus Christian</v>
          </cell>
          <cell r="E1704">
            <v>4</v>
          </cell>
          <cell r="F1704">
            <v>11</v>
          </cell>
          <cell r="G1704">
            <v>26</v>
          </cell>
          <cell r="H1704" t="str">
            <v>MOHA</v>
          </cell>
        </row>
        <row r="1705">
          <cell r="A1705" t="str">
            <v>MK1831</v>
          </cell>
          <cell r="B1705" t="str">
            <v>MK</v>
          </cell>
          <cell r="C1705">
            <v>1831</v>
          </cell>
          <cell r="D1705" t="str">
            <v>Saucez Noa</v>
          </cell>
          <cell r="E1705">
            <v>3</v>
          </cell>
          <cell r="F1705">
            <v>4</v>
          </cell>
          <cell r="G1705">
            <v>9</v>
          </cell>
          <cell r="H1705" t="str">
            <v>MOHA</v>
          </cell>
        </row>
        <row r="1706">
          <cell r="A1706" t="str">
            <v>MK1832</v>
          </cell>
          <cell r="B1706" t="str">
            <v>MK</v>
          </cell>
          <cell r="C1706">
            <v>1832</v>
          </cell>
          <cell r="D1706" t="str">
            <v>Diepart Julian</v>
          </cell>
          <cell r="E1706">
            <v>4</v>
          </cell>
          <cell r="F1706">
            <v>10</v>
          </cell>
          <cell r="G1706">
            <v>27</v>
          </cell>
          <cell r="H1706" t="str">
            <v>SPA</v>
          </cell>
        </row>
        <row r="1707">
          <cell r="A1707" t="str">
            <v>MK1833</v>
          </cell>
          <cell r="B1707" t="str">
            <v>MK</v>
          </cell>
          <cell r="C1707">
            <v>1833</v>
          </cell>
          <cell r="D1707" t="str">
            <v>debaise vincent</v>
          </cell>
          <cell r="E1707">
            <v>3</v>
          </cell>
          <cell r="F1707">
            <v>7</v>
          </cell>
          <cell r="G1707">
            <v>7</v>
          </cell>
          <cell r="H1707" t="str">
            <v>CRAC</v>
          </cell>
        </row>
        <row r="1708">
          <cell r="A1708" t="str">
            <v>MK1834</v>
          </cell>
          <cell r="B1708" t="str">
            <v>MK</v>
          </cell>
          <cell r="C1708">
            <v>1834</v>
          </cell>
          <cell r="D1708" t="str">
            <v>Lenaerts Floran</v>
          </cell>
          <cell r="E1708">
            <v>4</v>
          </cell>
          <cell r="F1708">
            <v>4</v>
          </cell>
          <cell r="G1708">
            <v>3</v>
          </cell>
          <cell r="H1708" t="str">
            <v>CABW</v>
          </cell>
        </row>
        <row r="1709">
          <cell r="A1709" t="str">
            <v>MK1835</v>
          </cell>
          <cell r="B1709" t="str">
            <v>MK</v>
          </cell>
          <cell r="C1709">
            <v>1835</v>
          </cell>
          <cell r="D1709" t="str">
            <v>R'Miki Yassine</v>
          </cell>
          <cell r="E1709">
            <v>3</v>
          </cell>
          <cell r="F1709">
            <v>10</v>
          </cell>
          <cell r="G1709">
            <v>14</v>
          </cell>
          <cell r="H1709" t="str">
            <v>CABW</v>
          </cell>
        </row>
        <row r="1710">
          <cell r="A1710" t="str">
            <v>MK1836</v>
          </cell>
          <cell r="B1710" t="str">
            <v>MK</v>
          </cell>
          <cell r="C1710">
            <v>1836</v>
          </cell>
          <cell r="D1710" t="str">
            <v>Margot Tom</v>
          </cell>
          <cell r="E1710">
            <v>4</v>
          </cell>
          <cell r="F1710">
            <v>3</v>
          </cell>
          <cell r="G1710">
            <v>7</v>
          </cell>
          <cell r="H1710" t="str">
            <v>RCB</v>
          </cell>
        </row>
        <row r="1711">
          <cell r="A1711" t="str">
            <v>MK1837</v>
          </cell>
          <cell r="B1711" t="str">
            <v>MK</v>
          </cell>
          <cell r="C1711">
            <v>1837</v>
          </cell>
          <cell r="D1711" t="str">
            <v>Benard Guillaume</v>
          </cell>
          <cell r="E1711">
            <v>4</v>
          </cell>
          <cell r="F1711">
            <v>8</v>
          </cell>
          <cell r="G1711">
            <v>5</v>
          </cell>
          <cell r="H1711" t="str">
            <v>FCHA</v>
          </cell>
        </row>
        <row r="1712">
          <cell r="A1712" t="str">
            <v>MK1838</v>
          </cell>
          <cell r="B1712" t="str">
            <v>MK</v>
          </cell>
          <cell r="C1712">
            <v>1838</v>
          </cell>
          <cell r="D1712" t="str">
            <v>Vandenhouweele Tristan</v>
          </cell>
          <cell r="E1712">
            <v>4</v>
          </cell>
          <cell r="F1712">
            <v>11</v>
          </cell>
          <cell r="G1712">
            <v>13</v>
          </cell>
          <cell r="H1712" t="str">
            <v>RCB</v>
          </cell>
        </row>
        <row r="1713">
          <cell r="A1713" t="str">
            <v>MK1839</v>
          </cell>
          <cell r="B1713" t="str">
            <v>MK</v>
          </cell>
          <cell r="C1713">
            <v>1839</v>
          </cell>
          <cell r="D1713" t="str">
            <v>Volcy Ilan</v>
          </cell>
          <cell r="E1713">
            <v>4</v>
          </cell>
          <cell r="F1713">
            <v>1</v>
          </cell>
          <cell r="G1713">
            <v>30</v>
          </cell>
          <cell r="H1713" t="str">
            <v>RCB</v>
          </cell>
        </row>
        <row r="1714">
          <cell r="A1714" t="str">
            <v>MK1840</v>
          </cell>
          <cell r="B1714" t="str">
            <v>MK</v>
          </cell>
          <cell r="C1714">
            <v>1840</v>
          </cell>
          <cell r="D1714" t="str">
            <v>Peutat Antoine</v>
          </cell>
          <cell r="E1714">
            <v>4</v>
          </cell>
          <cell r="F1714">
            <v>4</v>
          </cell>
          <cell r="G1714">
            <v>16</v>
          </cell>
          <cell r="H1714" t="str">
            <v>HF</v>
          </cell>
        </row>
        <row r="1715">
          <cell r="A1715" t="str">
            <v>MK1841</v>
          </cell>
          <cell r="B1715" t="str">
            <v>MK</v>
          </cell>
          <cell r="C1715">
            <v>1841</v>
          </cell>
          <cell r="D1715" t="str">
            <v>Cohnen Levy</v>
          </cell>
          <cell r="E1715">
            <v>3</v>
          </cell>
          <cell r="F1715">
            <v>1</v>
          </cell>
          <cell r="G1715">
            <v>10</v>
          </cell>
          <cell r="H1715" t="str">
            <v>HF</v>
          </cell>
        </row>
        <row r="1716">
          <cell r="A1716" t="str">
            <v>MK1842</v>
          </cell>
          <cell r="B1716" t="str">
            <v>MK</v>
          </cell>
          <cell r="C1716">
            <v>1842</v>
          </cell>
          <cell r="D1716" t="str">
            <v>Collet Matthis</v>
          </cell>
          <cell r="E1716">
            <v>4</v>
          </cell>
          <cell r="F1716">
            <v>2</v>
          </cell>
          <cell r="G1716">
            <v>25</v>
          </cell>
          <cell r="H1716" t="str">
            <v>CAF</v>
          </cell>
        </row>
        <row r="1717">
          <cell r="A1717" t="str">
            <v>MK1843</v>
          </cell>
          <cell r="B1717" t="str">
            <v>MK</v>
          </cell>
          <cell r="C1717">
            <v>1843</v>
          </cell>
          <cell r="D1717" t="str">
            <v>Crepin Yassin</v>
          </cell>
          <cell r="E1717">
            <v>4</v>
          </cell>
          <cell r="F1717">
            <v>5</v>
          </cell>
          <cell r="G1717">
            <v>15</v>
          </cell>
          <cell r="H1717" t="str">
            <v>HF</v>
          </cell>
        </row>
        <row r="1718">
          <cell r="A1718" t="str">
            <v>MK1844</v>
          </cell>
          <cell r="B1718" t="str">
            <v>MK</v>
          </cell>
          <cell r="C1718">
            <v>1844</v>
          </cell>
          <cell r="D1718" t="str">
            <v>Aja Valdes Tom</v>
          </cell>
          <cell r="E1718">
            <v>3</v>
          </cell>
          <cell r="F1718">
            <v>6</v>
          </cell>
          <cell r="G1718">
            <v>30</v>
          </cell>
          <cell r="H1718" t="str">
            <v>HF</v>
          </cell>
        </row>
        <row r="1719">
          <cell r="A1719" t="str">
            <v>MK1845</v>
          </cell>
          <cell r="B1719" t="str">
            <v>MK</v>
          </cell>
          <cell r="C1719">
            <v>1845</v>
          </cell>
          <cell r="D1719" t="str">
            <v>Vuqetaj Denis</v>
          </cell>
          <cell r="E1719">
            <v>4</v>
          </cell>
          <cell r="F1719">
            <v>6</v>
          </cell>
          <cell r="G1719">
            <v>30</v>
          </cell>
          <cell r="H1719" t="str">
            <v>HUY</v>
          </cell>
        </row>
        <row r="1720">
          <cell r="A1720" t="str">
            <v>MK1846</v>
          </cell>
          <cell r="B1720" t="str">
            <v>MK</v>
          </cell>
          <cell r="C1720">
            <v>1846</v>
          </cell>
          <cell r="D1720" t="str">
            <v>Arnaud Batiste</v>
          </cell>
          <cell r="E1720">
            <v>3</v>
          </cell>
          <cell r="F1720">
            <v>1</v>
          </cell>
          <cell r="G1720">
            <v>21</v>
          </cell>
          <cell r="H1720" t="str">
            <v>FLEU</v>
          </cell>
        </row>
        <row r="1721">
          <cell r="A1721" t="str">
            <v>MK1847</v>
          </cell>
          <cell r="B1721" t="str">
            <v>MK</v>
          </cell>
          <cell r="C1721">
            <v>1847</v>
          </cell>
          <cell r="D1721" t="str">
            <v>Nicolaye Nathan</v>
          </cell>
          <cell r="E1721">
            <v>3</v>
          </cell>
          <cell r="F1721">
            <v>3</v>
          </cell>
          <cell r="G1721">
            <v>6</v>
          </cell>
          <cell r="H1721" t="str">
            <v>HF</v>
          </cell>
        </row>
        <row r="1722">
          <cell r="A1722" t="str">
            <v>MK1848</v>
          </cell>
          <cell r="B1722" t="str">
            <v>MK</v>
          </cell>
          <cell r="C1722">
            <v>1848</v>
          </cell>
          <cell r="D1722" t="str">
            <v>Demaret Laurent</v>
          </cell>
          <cell r="E1722">
            <v>4</v>
          </cell>
          <cell r="F1722">
            <v>5</v>
          </cell>
          <cell r="G1722">
            <v>4</v>
          </cell>
          <cell r="H1722" t="str">
            <v>USTA</v>
          </cell>
        </row>
        <row r="1723">
          <cell r="A1723" t="str">
            <v>MK1849</v>
          </cell>
          <cell r="B1723" t="str">
            <v>MK</v>
          </cell>
          <cell r="C1723">
            <v>1849</v>
          </cell>
          <cell r="D1723" t="str">
            <v>Julemont Noah</v>
          </cell>
          <cell r="E1723">
            <v>4</v>
          </cell>
          <cell r="F1723">
            <v>11</v>
          </cell>
          <cell r="G1723">
            <v>20</v>
          </cell>
          <cell r="H1723" t="str">
            <v>HF</v>
          </cell>
        </row>
        <row r="1724">
          <cell r="A1724" t="str">
            <v>MK1850</v>
          </cell>
          <cell r="B1724" t="str">
            <v>MK</v>
          </cell>
          <cell r="C1724">
            <v>1850</v>
          </cell>
          <cell r="D1724" t="str">
            <v>GILLIS Sacha</v>
          </cell>
          <cell r="E1724">
            <v>4</v>
          </cell>
          <cell r="F1724">
            <v>4</v>
          </cell>
          <cell r="G1724">
            <v>11</v>
          </cell>
          <cell r="H1724" t="str">
            <v>HERV</v>
          </cell>
        </row>
        <row r="1725">
          <cell r="A1725" t="str">
            <v>MK1851</v>
          </cell>
          <cell r="B1725" t="str">
            <v>MK</v>
          </cell>
          <cell r="C1725">
            <v>1851</v>
          </cell>
          <cell r="D1725" t="str">
            <v>HIVOREL Alexandre</v>
          </cell>
          <cell r="E1725">
            <v>3</v>
          </cell>
          <cell r="F1725">
            <v>4</v>
          </cell>
          <cell r="G1725">
            <v>2</v>
          </cell>
          <cell r="H1725" t="str">
            <v>CSF</v>
          </cell>
        </row>
        <row r="1726">
          <cell r="A1726" t="str">
            <v>MK1852</v>
          </cell>
          <cell r="B1726" t="str">
            <v>MK</v>
          </cell>
          <cell r="C1726">
            <v>1852</v>
          </cell>
          <cell r="D1726" t="str">
            <v>HOUBRECHTS Nathan</v>
          </cell>
          <cell r="E1726">
            <v>3</v>
          </cell>
          <cell r="F1726">
            <v>1</v>
          </cell>
          <cell r="G1726">
            <v>2</v>
          </cell>
          <cell r="H1726" t="str">
            <v>CSF</v>
          </cell>
        </row>
        <row r="1727">
          <cell r="A1727" t="str">
            <v>MK1853</v>
          </cell>
          <cell r="B1727" t="str">
            <v>MK</v>
          </cell>
          <cell r="C1727">
            <v>1853</v>
          </cell>
          <cell r="D1727" t="str">
            <v>De Lissnyder Robin</v>
          </cell>
          <cell r="E1727">
            <v>3</v>
          </cell>
          <cell r="F1727">
            <v>1</v>
          </cell>
          <cell r="G1727">
            <v>3</v>
          </cell>
          <cell r="H1727" t="str">
            <v>CABW</v>
          </cell>
        </row>
        <row r="1728">
          <cell r="A1728" t="str">
            <v>MK1854</v>
          </cell>
          <cell r="B1728" t="str">
            <v>MK</v>
          </cell>
          <cell r="C1728">
            <v>1854</v>
          </cell>
          <cell r="D1728" t="str">
            <v>Kurki Stephen∞</v>
          </cell>
          <cell r="E1728">
            <v>4</v>
          </cell>
          <cell r="F1728">
            <v>4</v>
          </cell>
          <cell r="G1728">
            <v>17</v>
          </cell>
          <cell r="H1728" t="str">
            <v>WS</v>
          </cell>
        </row>
        <row r="1729">
          <cell r="A1729" t="str">
            <v>MK1855</v>
          </cell>
          <cell r="B1729" t="str">
            <v>MK</v>
          </cell>
          <cell r="C1729">
            <v>1855</v>
          </cell>
          <cell r="D1729" t="str">
            <v>Hemroulle Justin</v>
          </cell>
          <cell r="E1729">
            <v>4</v>
          </cell>
          <cell r="F1729">
            <v>2</v>
          </cell>
          <cell r="G1729">
            <v>7</v>
          </cell>
          <cell r="H1729" t="str">
            <v>HERV</v>
          </cell>
        </row>
        <row r="1730">
          <cell r="A1730" t="str">
            <v>MK1856</v>
          </cell>
          <cell r="B1730" t="str">
            <v>MK</v>
          </cell>
          <cell r="C1730">
            <v>1856</v>
          </cell>
          <cell r="D1730" t="str">
            <v>Massin Loic</v>
          </cell>
          <cell r="E1730">
            <v>4</v>
          </cell>
          <cell r="F1730">
            <v>7</v>
          </cell>
          <cell r="G1730">
            <v>18</v>
          </cell>
          <cell r="H1730" t="str">
            <v>ULA</v>
          </cell>
        </row>
        <row r="1731">
          <cell r="A1731" t="str">
            <v>MK1857</v>
          </cell>
          <cell r="B1731" t="str">
            <v>MK</v>
          </cell>
          <cell r="C1731">
            <v>1857</v>
          </cell>
          <cell r="D1731" t="str">
            <v>Denis Raphael</v>
          </cell>
          <cell r="E1731">
            <v>4</v>
          </cell>
          <cell r="F1731">
            <v>1</v>
          </cell>
          <cell r="G1731">
            <v>5</v>
          </cell>
          <cell r="H1731" t="str">
            <v>JSMC</v>
          </cell>
        </row>
        <row r="1732">
          <cell r="A1732" t="str">
            <v>MK1858</v>
          </cell>
          <cell r="B1732" t="str">
            <v>MK</v>
          </cell>
          <cell r="C1732">
            <v>1858</v>
          </cell>
          <cell r="D1732" t="str">
            <v>Georges Léon</v>
          </cell>
          <cell r="E1732">
            <v>4</v>
          </cell>
          <cell r="F1732">
            <v>4</v>
          </cell>
          <cell r="G1732">
            <v>23</v>
          </cell>
          <cell r="H1732" t="str">
            <v>RCB</v>
          </cell>
        </row>
        <row r="1733">
          <cell r="A1733" t="str">
            <v>MK1859</v>
          </cell>
          <cell r="B1733" t="str">
            <v>MK</v>
          </cell>
          <cell r="C1733">
            <v>1859</v>
          </cell>
          <cell r="D1733" t="str">
            <v>Leboutte Aloys</v>
          </cell>
          <cell r="E1733">
            <v>4</v>
          </cell>
          <cell r="F1733">
            <v>2</v>
          </cell>
          <cell r="G1733">
            <v>2</v>
          </cell>
          <cell r="H1733" t="str">
            <v>WS</v>
          </cell>
        </row>
        <row r="1734">
          <cell r="A1734" t="str">
            <v>MK1860</v>
          </cell>
          <cell r="B1734" t="str">
            <v>MK</v>
          </cell>
          <cell r="C1734">
            <v>1860</v>
          </cell>
          <cell r="D1734" t="str">
            <v>Blanckaert Hugo</v>
          </cell>
          <cell r="E1734">
            <v>3</v>
          </cell>
          <cell r="F1734">
            <v>8</v>
          </cell>
          <cell r="G1734">
            <v>6</v>
          </cell>
          <cell r="H1734" t="str">
            <v>WS</v>
          </cell>
        </row>
        <row r="1735">
          <cell r="A1735" t="str">
            <v>MK1861</v>
          </cell>
          <cell r="B1735" t="str">
            <v>MK</v>
          </cell>
          <cell r="C1735">
            <v>1861</v>
          </cell>
          <cell r="D1735" t="str">
            <v>Meskens Léopold</v>
          </cell>
          <cell r="E1735">
            <v>3</v>
          </cell>
          <cell r="F1735">
            <v>5</v>
          </cell>
          <cell r="G1735">
            <v>3</v>
          </cell>
          <cell r="H1735" t="str">
            <v>WS</v>
          </cell>
        </row>
        <row r="1736">
          <cell r="A1736" t="str">
            <v>MK1862</v>
          </cell>
          <cell r="B1736" t="str">
            <v>MK</v>
          </cell>
          <cell r="C1736">
            <v>1862</v>
          </cell>
          <cell r="D1736" t="str">
            <v>Richoux Arthur</v>
          </cell>
          <cell r="E1736">
            <v>3</v>
          </cell>
          <cell r="F1736">
            <v>10</v>
          </cell>
          <cell r="G1736">
            <v>30</v>
          </cell>
          <cell r="H1736" t="str">
            <v>MOHA</v>
          </cell>
        </row>
        <row r="1737">
          <cell r="A1737" t="str">
            <v>MK1863</v>
          </cell>
          <cell r="B1737" t="str">
            <v>MK</v>
          </cell>
          <cell r="C1737">
            <v>1863</v>
          </cell>
          <cell r="D1737" t="str">
            <v>Dethier Romain</v>
          </cell>
          <cell r="E1737">
            <v>3</v>
          </cell>
          <cell r="F1737">
            <v>9</v>
          </cell>
          <cell r="G1737">
            <v>19</v>
          </cell>
          <cell r="H1737" t="str">
            <v>CRAC</v>
          </cell>
        </row>
        <row r="1738">
          <cell r="A1738" t="str">
            <v>MK1864</v>
          </cell>
          <cell r="B1738" t="str">
            <v>MK</v>
          </cell>
          <cell r="C1738">
            <v>1864</v>
          </cell>
          <cell r="D1738" t="str">
            <v>Hustin FranÁois</v>
          </cell>
          <cell r="E1738">
            <v>4</v>
          </cell>
          <cell r="F1738">
            <v>2</v>
          </cell>
          <cell r="G1738">
            <v>18</v>
          </cell>
          <cell r="H1738" t="str">
            <v>CRAC</v>
          </cell>
        </row>
        <row r="1739">
          <cell r="A1739" t="str">
            <v>MK1865</v>
          </cell>
          <cell r="B1739" t="str">
            <v>MK</v>
          </cell>
          <cell r="C1739">
            <v>1865</v>
          </cell>
          <cell r="D1739" t="str">
            <v>Catalano Roméo</v>
          </cell>
          <cell r="E1739">
            <v>4</v>
          </cell>
          <cell r="F1739">
            <v>12</v>
          </cell>
          <cell r="G1739">
            <v>28</v>
          </cell>
          <cell r="H1739" t="str">
            <v>SER</v>
          </cell>
        </row>
        <row r="1740">
          <cell r="A1740" t="str">
            <v>MK1866</v>
          </cell>
          <cell r="B1740" t="str">
            <v>MK</v>
          </cell>
          <cell r="C1740">
            <v>1866</v>
          </cell>
          <cell r="D1740" t="str">
            <v>Cremer Tom</v>
          </cell>
          <cell r="E1740">
            <v>4</v>
          </cell>
          <cell r="F1740">
            <v>3</v>
          </cell>
          <cell r="G1740">
            <v>29</v>
          </cell>
          <cell r="H1740" t="str">
            <v>SER</v>
          </cell>
        </row>
        <row r="1741">
          <cell r="A1741" t="str">
            <v>MK1867</v>
          </cell>
          <cell r="B1741" t="str">
            <v>MK</v>
          </cell>
          <cell r="C1741">
            <v>1867</v>
          </cell>
          <cell r="D1741" t="str">
            <v>Desbonnets Lucas</v>
          </cell>
          <cell r="E1741">
            <v>4</v>
          </cell>
          <cell r="F1741">
            <v>8</v>
          </cell>
          <cell r="G1741">
            <v>30</v>
          </cell>
          <cell r="H1741" t="str">
            <v>USTA</v>
          </cell>
        </row>
        <row r="1742">
          <cell r="A1742" t="str">
            <v>MK1868</v>
          </cell>
          <cell r="B1742" t="str">
            <v>MK</v>
          </cell>
          <cell r="C1742">
            <v>1868</v>
          </cell>
          <cell r="D1742" t="str">
            <v>Debiere Milan</v>
          </cell>
          <cell r="E1742">
            <v>4</v>
          </cell>
          <cell r="F1742">
            <v>1</v>
          </cell>
          <cell r="G1742">
            <v>25</v>
          </cell>
          <cell r="H1742" t="str">
            <v>CABW</v>
          </cell>
        </row>
        <row r="1743">
          <cell r="A1743" t="str">
            <v>MK1869</v>
          </cell>
          <cell r="B1743" t="str">
            <v>MK</v>
          </cell>
          <cell r="C1743">
            <v>1869</v>
          </cell>
          <cell r="D1743" t="str">
            <v>Chekem Ramses</v>
          </cell>
          <cell r="E1743">
            <v>3</v>
          </cell>
          <cell r="F1743">
            <v>7</v>
          </cell>
          <cell r="G1743">
            <v>2</v>
          </cell>
          <cell r="H1743" t="str">
            <v>RESC</v>
          </cell>
        </row>
        <row r="1744">
          <cell r="A1744" t="str">
            <v>MK1870</v>
          </cell>
          <cell r="B1744" t="str">
            <v>MK</v>
          </cell>
          <cell r="C1744">
            <v>1870</v>
          </cell>
          <cell r="D1744" t="str">
            <v>Bovy Victor</v>
          </cell>
          <cell r="E1744">
            <v>4</v>
          </cell>
          <cell r="F1744">
            <v>11</v>
          </cell>
          <cell r="G1744">
            <v>23</v>
          </cell>
          <cell r="H1744" t="str">
            <v>HERV</v>
          </cell>
        </row>
        <row r="1745">
          <cell r="A1745" t="str">
            <v>MK1871</v>
          </cell>
          <cell r="B1745" t="str">
            <v>MK</v>
          </cell>
          <cell r="C1745">
            <v>1871</v>
          </cell>
          <cell r="D1745" t="str">
            <v>Medaer Alexandre</v>
          </cell>
          <cell r="E1745">
            <v>4</v>
          </cell>
          <cell r="F1745">
            <v>9</v>
          </cell>
          <cell r="G1745">
            <v>10</v>
          </cell>
          <cell r="H1745" t="str">
            <v>RIWA</v>
          </cell>
        </row>
        <row r="1746">
          <cell r="A1746" t="str">
            <v>MK1872</v>
          </cell>
          <cell r="B1746" t="str">
            <v>MK</v>
          </cell>
          <cell r="C1746">
            <v>1872</v>
          </cell>
          <cell r="D1746" t="str">
            <v>Dresse JerÙme</v>
          </cell>
          <cell r="E1746">
            <v>4</v>
          </cell>
          <cell r="F1746">
            <v>4</v>
          </cell>
          <cell r="G1746">
            <v>8</v>
          </cell>
          <cell r="H1746" t="str">
            <v>CSDY</v>
          </cell>
        </row>
        <row r="1747">
          <cell r="A1747" t="str">
            <v>MK1873</v>
          </cell>
          <cell r="B1747" t="str">
            <v>MK</v>
          </cell>
          <cell r="C1747">
            <v>1873</v>
          </cell>
          <cell r="D1747" t="str">
            <v>Purusi Arthur</v>
          </cell>
          <cell r="E1747">
            <v>4</v>
          </cell>
          <cell r="F1747">
            <v>4</v>
          </cell>
          <cell r="G1747">
            <v>23</v>
          </cell>
          <cell r="H1747" t="str">
            <v>RESC</v>
          </cell>
        </row>
        <row r="1748">
          <cell r="A1748" t="str">
            <v>MK1874</v>
          </cell>
          <cell r="B1748" t="str">
            <v>MK</v>
          </cell>
          <cell r="C1748">
            <v>1874</v>
          </cell>
          <cell r="D1748" t="str">
            <v>Coppieters Kenzo</v>
          </cell>
          <cell r="E1748">
            <v>4</v>
          </cell>
          <cell r="F1748">
            <v>8</v>
          </cell>
          <cell r="G1748">
            <v>4</v>
          </cell>
          <cell r="H1748" t="str">
            <v>USTA</v>
          </cell>
        </row>
        <row r="1749">
          <cell r="A1749" t="str">
            <v>MK1875</v>
          </cell>
          <cell r="B1749" t="str">
            <v>MK</v>
          </cell>
          <cell r="C1749">
            <v>1875</v>
          </cell>
          <cell r="D1749" t="str">
            <v>Poissonnier Cyril</v>
          </cell>
          <cell r="E1749">
            <v>4</v>
          </cell>
          <cell r="F1749">
            <v>7</v>
          </cell>
          <cell r="G1749">
            <v>31</v>
          </cell>
          <cell r="H1749" t="str">
            <v>USTA</v>
          </cell>
        </row>
        <row r="1750">
          <cell r="A1750" t="str">
            <v>MK1876</v>
          </cell>
          <cell r="B1750" t="str">
            <v>MK</v>
          </cell>
          <cell r="C1750">
            <v>1876</v>
          </cell>
          <cell r="D1750" t="str">
            <v>Conmy Alexander∞</v>
          </cell>
          <cell r="E1750">
            <v>4</v>
          </cell>
          <cell r="F1750">
            <v>3</v>
          </cell>
          <cell r="G1750">
            <v>6</v>
          </cell>
          <cell r="H1750" t="str">
            <v>RIWA</v>
          </cell>
        </row>
        <row r="1751">
          <cell r="A1751" t="str">
            <v>MK1877</v>
          </cell>
          <cell r="B1751" t="str">
            <v>MK</v>
          </cell>
          <cell r="C1751">
            <v>1877</v>
          </cell>
          <cell r="D1751" t="str">
            <v>Biodun Toyin</v>
          </cell>
          <cell r="E1751">
            <v>3</v>
          </cell>
          <cell r="F1751">
            <v>10</v>
          </cell>
          <cell r="G1751">
            <v>2</v>
          </cell>
          <cell r="H1751" t="str">
            <v>RFCL</v>
          </cell>
        </row>
        <row r="1752">
          <cell r="A1752" t="str">
            <v>MK1878</v>
          </cell>
          <cell r="B1752" t="str">
            <v>MK</v>
          </cell>
          <cell r="C1752">
            <v>1878</v>
          </cell>
          <cell r="D1752" t="str">
            <v>Broekhuizen Sam</v>
          </cell>
          <cell r="E1752">
            <v>4</v>
          </cell>
          <cell r="F1752">
            <v>5</v>
          </cell>
          <cell r="G1752">
            <v>19</v>
          </cell>
          <cell r="H1752" t="str">
            <v>RFCL</v>
          </cell>
        </row>
        <row r="1753">
          <cell r="A1753" t="str">
            <v>MK1879</v>
          </cell>
          <cell r="B1753" t="str">
            <v>MK</v>
          </cell>
          <cell r="C1753">
            <v>1879</v>
          </cell>
          <cell r="D1753" t="str">
            <v>Reineson Hadrien</v>
          </cell>
          <cell r="E1753">
            <v>4</v>
          </cell>
          <cell r="F1753">
            <v>6</v>
          </cell>
          <cell r="G1753">
            <v>21</v>
          </cell>
          <cell r="H1753" t="str">
            <v>RSCA</v>
          </cell>
        </row>
        <row r="1754">
          <cell r="A1754" t="str">
            <v>MK1880</v>
          </cell>
          <cell r="B1754" t="str">
            <v>MK</v>
          </cell>
          <cell r="C1754">
            <v>1880</v>
          </cell>
          <cell r="D1754" t="str">
            <v>Benelamine Adnane</v>
          </cell>
          <cell r="E1754">
            <v>3</v>
          </cell>
          <cell r="F1754">
            <v>8</v>
          </cell>
          <cell r="G1754">
            <v>5</v>
          </cell>
          <cell r="H1754" t="str">
            <v>RSCA</v>
          </cell>
        </row>
        <row r="1755">
          <cell r="A1755" t="str">
            <v>MK1881</v>
          </cell>
          <cell r="B1755" t="str">
            <v>MK</v>
          </cell>
          <cell r="C1755">
            <v>1881</v>
          </cell>
          <cell r="D1755" t="str">
            <v>Douhard Tom</v>
          </cell>
          <cell r="E1755">
            <v>3</v>
          </cell>
          <cell r="F1755">
            <v>12</v>
          </cell>
          <cell r="G1755">
            <v>29</v>
          </cell>
          <cell r="H1755" t="str">
            <v>ARCH</v>
          </cell>
        </row>
        <row r="1756">
          <cell r="A1756" t="str">
            <v>MK1882</v>
          </cell>
          <cell r="B1756" t="str">
            <v>MK</v>
          </cell>
          <cell r="C1756">
            <v>1882</v>
          </cell>
          <cell r="D1756" t="str">
            <v>Tenret Aymeric</v>
          </cell>
          <cell r="E1756">
            <v>4</v>
          </cell>
          <cell r="F1756">
            <v>2</v>
          </cell>
          <cell r="G1756">
            <v>26</v>
          </cell>
          <cell r="H1756" t="str">
            <v>ARCH</v>
          </cell>
        </row>
        <row r="1757">
          <cell r="A1757" t="str">
            <v>MK1883</v>
          </cell>
          <cell r="B1757" t="str">
            <v>MK</v>
          </cell>
          <cell r="C1757">
            <v>1883</v>
          </cell>
          <cell r="D1757" t="str">
            <v>Voisin Léo</v>
          </cell>
          <cell r="E1757">
            <v>3</v>
          </cell>
          <cell r="F1757">
            <v>10</v>
          </cell>
          <cell r="G1757">
            <v>10</v>
          </cell>
          <cell r="H1757" t="str">
            <v>HF</v>
          </cell>
        </row>
        <row r="1758">
          <cell r="A1758" t="str">
            <v>MK1884</v>
          </cell>
          <cell r="B1758" t="str">
            <v>MK</v>
          </cell>
          <cell r="C1758">
            <v>1884</v>
          </cell>
          <cell r="D1758" t="str">
            <v>Alario Martin</v>
          </cell>
          <cell r="E1758">
            <v>3</v>
          </cell>
          <cell r="F1758">
            <v>2</v>
          </cell>
          <cell r="G1758">
            <v>4</v>
          </cell>
          <cell r="H1758" t="str">
            <v>HF</v>
          </cell>
        </row>
        <row r="1759">
          <cell r="A1759" t="str">
            <v>MK1885</v>
          </cell>
          <cell r="B1759" t="str">
            <v>MK</v>
          </cell>
          <cell r="C1759">
            <v>1885</v>
          </cell>
          <cell r="D1759" t="str">
            <v>Defays Arthur</v>
          </cell>
          <cell r="E1759">
            <v>4</v>
          </cell>
          <cell r="F1759">
            <v>1</v>
          </cell>
          <cell r="G1759">
            <v>14</v>
          </cell>
          <cell r="H1759" t="str">
            <v>HUY</v>
          </cell>
        </row>
        <row r="1760">
          <cell r="A1760" t="str">
            <v>MK1886</v>
          </cell>
          <cell r="B1760" t="str">
            <v>MK</v>
          </cell>
          <cell r="C1760">
            <v>1886</v>
          </cell>
          <cell r="D1760" t="str">
            <v>Hospied Arthur</v>
          </cell>
          <cell r="E1760">
            <v>4</v>
          </cell>
          <cell r="F1760">
            <v>4</v>
          </cell>
          <cell r="G1760">
            <v>18</v>
          </cell>
          <cell r="H1760" t="str">
            <v>WS</v>
          </cell>
        </row>
        <row r="1761">
          <cell r="A1761" t="str">
            <v>MK1887</v>
          </cell>
          <cell r="B1761" t="str">
            <v>MK</v>
          </cell>
          <cell r="C1761">
            <v>1887</v>
          </cell>
          <cell r="D1761" t="str">
            <v>Espinosa Enzo</v>
          </cell>
          <cell r="E1761">
            <v>3</v>
          </cell>
          <cell r="F1761">
            <v>6</v>
          </cell>
          <cell r="G1761">
            <v>23</v>
          </cell>
          <cell r="H1761" t="str">
            <v>RCB</v>
          </cell>
        </row>
        <row r="1762">
          <cell r="A1762" t="str">
            <v>MK1888</v>
          </cell>
          <cell r="B1762" t="str">
            <v>MK</v>
          </cell>
          <cell r="C1762">
            <v>1888</v>
          </cell>
          <cell r="D1762" t="str">
            <v>Lejeune Matteo</v>
          </cell>
          <cell r="E1762">
            <v>3</v>
          </cell>
          <cell r="F1762">
            <v>1</v>
          </cell>
          <cell r="G1762">
            <v>23</v>
          </cell>
          <cell r="H1762" t="str">
            <v>ATH</v>
          </cell>
        </row>
        <row r="1763">
          <cell r="A1763" t="str">
            <v>MK1889</v>
          </cell>
          <cell r="B1763" t="str">
            <v>MK</v>
          </cell>
          <cell r="C1763">
            <v>1889</v>
          </cell>
          <cell r="D1763" t="str">
            <v>Dutranoit Benjamin</v>
          </cell>
          <cell r="E1763">
            <v>3</v>
          </cell>
          <cell r="F1763">
            <v>12</v>
          </cell>
          <cell r="G1763">
            <v>14</v>
          </cell>
          <cell r="H1763" t="str">
            <v>CRAC</v>
          </cell>
        </row>
        <row r="1764">
          <cell r="A1764" t="str">
            <v>MK1890</v>
          </cell>
          <cell r="B1764" t="str">
            <v>MK</v>
          </cell>
          <cell r="C1764">
            <v>1890</v>
          </cell>
          <cell r="D1764" t="str">
            <v>Delplancq Marcelin</v>
          </cell>
          <cell r="E1764">
            <v>3</v>
          </cell>
          <cell r="F1764">
            <v>6</v>
          </cell>
          <cell r="G1764">
            <v>8</v>
          </cell>
          <cell r="H1764" t="str">
            <v>DS</v>
          </cell>
        </row>
        <row r="1765">
          <cell r="A1765" t="str">
            <v>MK1891</v>
          </cell>
          <cell r="B1765" t="str">
            <v>MK</v>
          </cell>
          <cell r="C1765">
            <v>1891</v>
          </cell>
          <cell r="D1765" t="str">
            <v>Basso Lucas</v>
          </cell>
          <cell r="E1765">
            <v>4</v>
          </cell>
          <cell r="F1765">
            <v>6</v>
          </cell>
          <cell r="G1765">
            <v>11</v>
          </cell>
          <cell r="H1765" t="str">
            <v>ACLO</v>
          </cell>
        </row>
        <row r="1766">
          <cell r="A1766" t="str">
            <v>MK1892</v>
          </cell>
          <cell r="B1766" t="str">
            <v>MK</v>
          </cell>
          <cell r="C1766">
            <v>1892</v>
          </cell>
          <cell r="D1766" t="str">
            <v>Douchamps Arthur</v>
          </cell>
          <cell r="E1766">
            <v>4</v>
          </cell>
          <cell r="F1766">
            <v>10</v>
          </cell>
          <cell r="G1766">
            <v>18</v>
          </cell>
          <cell r="H1766" t="str">
            <v>ULA</v>
          </cell>
        </row>
        <row r="1767">
          <cell r="A1767" t="str">
            <v>MK1893</v>
          </cell>
          <cell r="B1767" t="str">
            <v>MK</v>
          </cell>
          <cell r="C1767">
            <v>1893</v>
          </cell>
          <cell r="D1767" t="str">
            <v>Pereira Rowan</v>
          </cell>
          <cell r="E1767">
            <v>3</v>
          </cell>
          <cell r="F1767">
            <v>7</v>
          </cell>
          <cell r="G1767">
            <v>2</v>
          </cell>
          <cell r="H1767" t="str">
            <v>ULA</v>
          </cell>
        </row>
        <row r="1768">
          <cell r="A1768" t="str">
            <v>MK1894</v>
          </cell>
          <cell r="B1768" t="str">
            <v>MK</v>
          </cell>
          <cell r="C1768">
            <v>1894</v>
          </cell>
          <cell r="D1768" t="str">
            <v>Doneux Matis</v>
          </cell>
          <cell r="E1768">
            <v>4</v>
          </cell>
          <cell r="F1768">
            <v>3</v>
          </cell>
          <cell r="G1768">
            <v>29</v>
          </cell>
          <cell r="H1768" t="str">
            <v>OCAN</v>
          </cell>
        </row>
        <row r="1769">
          <cell r="A1769" t="str">
            <v>MK1895</v>
          </cell>
          <cell r="B1769" t="str">
            <v>MK</v>
          </cell>
          <cell r="C1769">
            <v>1895</v>
          </cell>
          <cell r="D1769" t="str">
            <v>Karege Laurys</v>
          </cell>
          <cell r="E1769">
            <v>3</v>
          </cell>
          <cell r="F1769">
            <v>10</v>
          </cell>
          <cell r="G1769">
            <v>29</v>
          </cell>
          <cell r="H1769" t="str">
            <v>RESC</v>
          </cell>
        </row>
        <row r="1770">
          <cell r="A1770" t="str">
            <v>MK1896</v>
          </cell>
          <cell r="B1770" t="str">
            <v>MK</v>
          </cell>
          <cell r="C1770">
            <v>1896</v>
          </cell>
          <cell r="D1770" t="str">
            <v>Goffart Alex</v>
          </cell>
          <cell r="E1770">
            <v>4</v>
          </cell>
          <cell r="F1770">
            <v>12</v>
          </cell>
          <cell r="G1770">
            <v>28</v>
          </cell>
          <cell r="H1770" t="str">
            <v>WS</v>
          </cell>
        </row>
        <row r="1771">
          <cell r="A1771" t="str">
            <v>MK1897</v>
          </cell>
          <cell r="B1771" t="str">
            <v>MK</v>
          </cell>
          <cell r="C1771">
            <v>1897</v>
          </cell>
          <cell r="D1771" t="str">
            <v>Van Daele Théophile</v>
          </cell>
          <cell r="E1771">
            <v>4</v>
          </cell>
          <cell r="F1771">
            <v>7</v>
          </cell>
          <cell r="G1771">
            <v>30</v>
          </cell>
          <cell r="H1771" t="str">
            <v>JSMC</v>
          </cell>
        </row>
        <row r="1772">
          <cell r="A1772" t="str">
            <v>MK1898</v>
          </cell>
          <cell r="B1772" t="str">
            <v>MK</v>
          </cell>
          <cell r="C1772">
            <v>1898</v>
          </cell>
          <cell r="D1772" t="str">
            <v>Vuillaume Alexandre</v>
          </cell>
          <cell r="E1772">
            <v>4</v>
          </cell>
          <cell r="F1772">
            <v>6</v>
          </cell>
          <cell r="G1772">
            <v>14</v>
          </cell>
          <cell r="H1772" t="str">
            <v>RIWA</v>
          </cell>
        </row>
        <row r="1773">
          <cell r="A1773" t="str">
            <v>MK1899</v>
          </cell>
          <cell r="B1773" t="str">
            <v>MK</v>
          </cell>
          <cell r="C1773">
            <v>1899</v>
          </cell>
          <cell r="D1773" t="str">
            <v>Steinier Melvin</v>
          </cell>
          <cell r="E1773">
            <v>3</v>
          </cell>
          <cell r="F1773">
            <v>7</v>
          </cell>
          <cell r="G1773">
            <v>29</v>
          </cell>
          <cell r="H1773" t="str">
            <v>CSDY</v>
          </cell>
        </row>
        <row r="1774">
          <cell r="A1774" t="str">
            <v>MK1900</v>
          </cell>
          <cell r="B1774" t="str">
            <v>MK</v>
          </cell>
          <cell r="C1774">
            <v>1900</v>
          </cell>
          <cell r="D1774" t="str">
            <v>Cuisinier Mael</v>
          </cell>
          <cell r="E1774">
            <v>3</v>
          </cell>
          <cell r="F1774">
            <v>5</v>
          </cell>
          <cell r="G1774">
            <v>5</v>
          </cell>
          <cell r="H1774" t="str">
            <v>ATH</v>
          </cell>
        </row>
        <row r="1775">
          <cell r="A1775" t="str">
            <v>MK1901</v>
          </cell>
          <cell r="B1775" t="str">
            <v>MK</v>
          </cell>
          <cell r="C1775">
            <v>1901</v>
          </cell>
          <cell r="D1775" t="str">
            <v>Lognay Arthur</v>
          </cell>
          <cell r="E1775">
            <v>4</v>
          </cell>
          <cell r="F1775">
            <v>8</v>
          </cell>
          <cell r="G1775">
            <v>19</v>
          </cell>
          <cell r="H1775" t="str">
            <v>USBW</v>
          </cell>
        </row>
        <row r="1776">
          <cell r="A1776" t="str">
            <v>MK1902</v>
          </cell>
          <cell r="B1776" t="str">
            <v>MK</v>
          </cell>
          <cell r="C1776">
            <v>1902</v>
          </cell>
          <cell r="D1776" t="str">
            <v>Lefevre Audric</v>
          </cell>
          <cell r="E1776">
            <v>4</v>
          </cell>
          <cell r="F1776">
            <v>11</v>
          </cell>
          <cell r="G1776">
            <v>2</v>
          </cell>
          <cell r="H1776" t="str">
            <v>FCHA</v>
          </cell>
        </row>
        <row r="1777">
          <cell r="A1777" t="str">
            <v>MK1903</v>
          </cell>
          <cell r="B1777" t="str">
            <v>MK</v>
          </cell>
          <cell r="C1777">
            <v>1903</v>
          </cell>
          <cell r="D1777" t="str">
            <v>Lemaire Augustin</v>
          </cell>
          <cell r="E1777">
            <v>3</v>
          </cell>
          <cell r="F1777">
            <v>12</v>
          </cell>
          <cell r="G1777">
            <v>17</v>
          </cell>
          <cell r="H1777" t="str">
            <v>HF</v>
          </cell>
        </row>
        <row r="1778">
          <cell r="A1778" t="str">
            <v>MK1904</v>
          </cell>
          <cell r="B1778" t="str">
            <v>MK</v>
          </cell>
          <cell r="C1778">
            <v>1904</v>
          </cell>
          <cell r="D1778" t="str">
            <v>PERIN Paul</v>
          </cell>
          <cell r="E1778">
            <v>3</v>
          </cell>
          <cell r="F1778">
            <v>4</v>
          </cell>
          <cell r="G1778">
            <v>9</v>
          </cell>
          <cell r="H1778" t="str">
            <v>CSF</v>
          </cell>
        </row>
        <row r="1779">
          <cell r="A1779" t="str">
            <v>MK1905</v>
          </cell>
          <cell r="B1779" t="str">
            <v>MK</v>
          </cell>
          <cell r="C1779">
            <v>1905</v>
          </cell>
          <cell r="D1779" t="str">
            <v>helas Arthur</v>
          </cell>
          <cell r="E1779">
            <v>3</v>
          </cell>
          <cell r="F1779">
            <v>11</v>
          </cell>
          <cell r="G1779">
            <v>8</v>
          </cell>
          <cell r="H1779" t="str">
            <v>FLEU</v>
          </cell>
        </row>
        <row r="1780">
          <cell r="A1780" t="str">
            <v>MK1906</v>
          </cell>
          <cell r="B1780" t="str">
            <v>MK</v>
          </cell>
          <cell r="C1780">
            <v>1906</v>
          </cell>
          <cell r="D1780" t="str">
            <v>Mirabile Costa</v>
          </cell>
          <cell r="E1780">
            <v>4</v>
          </cell>
          <cell r="F1780">
            <v>8</v>
          </cell>
          <cell r="G1780">
            <v>3</v>
          </cell>
          <cell r="H1780" t="str">
            <v>ACLO</v>
          </cell>
        </row>
        <row r="1781">
          <cell r="A1781" t="str">
            <v>MK1907</v>
          </cell>
          <cell r="B1781" t="str">
            <v>MK</v>
          </cell>
          <cell r="C1781">
            <v>1907</v>
          </cell>
          <cell r="D1781" t="str">
            <v>Clarte Harry</v>
          </cell>
          <cell r="E1781">
            <v>3</v>
          </cell>
          <cell r="F1781">
            <v>12</v>
          </cell>
          <cell r="G1781">
            <v>1</v>
          </cell>
          <cell r="H1781" t="str">
            <v>WS</v>
          </cell>
        </row>
        <row r="1782">
          <cell r="A1782" t="str">
            <v>MK1908</v>
          </cell>
          <cell r="B1782" t="str">
            <v>MK</v>
          </cell>
          <cell r="C1782">
            <v>1908</v>
          </cell>
          <cell r="D1782" t="str">
            <v>Deworme Achille</v>
          </cell>
          <cell r="E1782">
            <v>3</v>
          </cell>
          <cell r="F1782">
            <v>1</v>
          </cell>
          <cell r="G1782">
            <v>11</v>
          </cell>
          <cell r="H1782" t="str">
            <v>ATH</v>
          </cell>
        </row>
        <row r="1783">
          <cell r="A1783" t="str">
            <v>MK1909</v>
          </cell>
          <cell r="B1783" t="str">
            <v>MK</v>
          </cell>
          <cell r="C1783">
            <v>1909</v>
          </cell>
          <cell r="D1783" t="str">
            <v>Pauwels Julien</v>
          </cell>
          <cell r="E1783">
            <v>4</v>
          </cell>
          <cell r="F1783">
            <v>12</v>
          </cell>
          <cell r="G1783">
            <v>15</v>
          </cell>
          <cell r="H1783" t="str">
            <v>ULA</v>
          </cell>
        </row>
        <row r="1784">
          <cell r="A1784" t="str">
            <v>MK1910</v>
          </cell>
          <cell r="B1784" t="str">
            <v>MK</v>
          </cell>
          <cell r="C1784">
            <v>1910</v>
          </cell>
          <cell r="D1784" t="str">
            <v>Libert Denis</v>
          </cell>
          <cell r="E1784">
            <v>4</v>
          </cell>
          <cell r="F1784">
            <v>6</v>
          </cell>
          <cell r="G1784">
            <v>22</v>
          </cell>
          <cell r="H1784" t="str">
            <v>FLEU</v>
          </cell>
        </row>
        <row r="1785">
          <cell r="A1785" t="str">
            <v>MK1911</v>
          </cell>
          <cell r="B1785" t="str">
            <v>MK</v>
          </cell>
          <cell r="C1785">
            <v>1911</v>
          </cell>
          <cell r="D1785" t="str">
            <v>Machiels Bantayehu</v>
          </cell>
          <cell r="E1785">
            <v>3</v>
          </cell>
          <cell r="F1785">
            <v>4</v>
          </cell>
          <cell r="G1785">
            <v>2</v>
          </cell>
          <cell r="H1785" t="str">
            <v>RCAS</v>
          </cell>
        </row>
        <row r="1786">
          <cell r="A1786" t="str">
            <v>MK1912</v>
          </cell>
          <cell r="B1786" t="str">
            <v>MK</v>
          </cell>
          <cell r="C1786">
            <v>1912</v>
          </cell>
          <cell r="D1786" t="str">
            <v>Louis Théodore</v>
          </cell>
          <cell r="E1786">
            <v>3</v>
          </cell>
          <cell r="F1786">
            <v>3</v>
          </cell>
          <cell r="G1786">
            <v>18</v>
          </cell>
          <cell r="H1786" t="str">
            <v>DAMP</v>
          </cell>
        </row>
        <row r="1787">
          <cell r="A1787" t="str">
            <v>MK1913</v>
          </cell>
          <cell r="B1787" t="str">
            <v>MK</v>
          </cell>
          <cell r="C1787">
            <v>1913</v>
          </cell>
          <cell r="D1787" t="str">
            <v>Louis Hippolyte</v>
          </cell>
          <cell r="E1787">
            <v>4</v>
          </cell>
          <cell r="F1787">
            <v>8</v>
          </cell>
          <cell r="G1787">
            <v>6</v>
          </cell>
          <cell r="H1787" t="str">
            <v>DAMP</v>
          </cell>
        </row>
        <row r="1788">
          <cell r="A1788" t="str">
            <v>MK1914</v>
          </cell>
          <cell r="B1788" t="str">
            <v>MK</v>
          </cell>
          <cell r="C1788">
            <v>1914</v>
          </cell>
          <cell r="D1788" t="str">
            <v>Malice Noah</v>
          </cell>
          <cell r="E1788">
            <v>3</v>
          </cell>
          <cell r="F1788">
            <v>11</v>
          </cell>
          <cell r="G1788">
            <v>20</v>
          </cell>
          <cell r="H1788" t="str">
            <v>ATH</v>
          </cell>
        </row>
        <row r="1789">
          <cell r="A1789" t="str">
            <v>MK1915</v>
          </cell>
          <cell r="B1789" t="str">
            <v>MK</v>
          </cell>
          <cell r="C1789">
            <v>1915</v>
          </cell>
          <cell r="D1789" t="str">
            <v>Bralion Louis</v>
          </cell>
          <cell r="E1789">
            <v>4</v>
          </cell>
          <cell r="F1789">
            <v>2</v>
          </cell>
          <cell r="G1789">
            <v>19</v>
          </cell>
          <cell r="H1789" t="str">
            <v>ATH</v>
          </cell>
        </row>
        <row r="1790">
          <cell r="A1790" t="str">
            <v>MK1916</v>
          </cell>
          <cell r="B1790" t="str">
            <v>MK</v>
          </cell>
          <cell r="C1790">
            <v>1916</v>
          </cell>
          <cell r="D1790" t="str">
            <v>Lefere Basile</v>
          </cell>
          <cell r="E1790">
            <v>3</v>
          </cell>
          <cell r="F1790">
            <v>5</v>
          </cell>
          <cell r="G1790">
            <v>3</v>
          </cell>
          <cell r="H1790" t="str">
            <v>RCB</v>
          </cell>
        </row>
        <row r="1791">
          <cell r="A1791" t="str">
            <v>MK1917</v>
          </cell>
          <cell r="B1791" t="str">
            <v>MK</v>
          </cell>
          <cell r="C1791">
            <v>1917</v>
          </cell>
          <cell r="D1791" t="str">
            <v>Porcelli Rayan</v>
          </cell>
          <cell r="E1791">
            <v>3</v>
          </cell>
          <cell r="F1791">
            <v>7</v>
          </cell>
          <cell r="G1791">
            <v>23</v>
          </cell>
          <cell r="H1791" t="str">
            <v>CSDY</v>
          </cell>
        </row>
        <row r="1792">
          <cell r="A1792" t="str">
            <v>MK1918</v>
          </cell>
          <cell r="B1792" t="str">
            <v>MK</v>
          </cell>
          <cell r="C1792">
            <v>1918</v>
          </cell>
          <cell r="D1792" t="str">
            <v>Van Cauter Zachie</v>
          </cell>
          <cell r="E1792">
            <v>4</v>
          </cell>
          <cell r="F1792">
            <v>12</v>
          </cell>
          <cell r="G1792">
            <v>24</v>
          </cell>
          <cell r="H1792" t="str">
            <v>CSDY</v>
          </cell>
        </row>
        <row r="1793">
          <cell r="A1793" t="str">
            <v>MK1919</v>
          </cell>
          <cell r="B1793" t="str">
            <v>MK</v>
          </cell>
          <cell r="C1793">
            <v>1919</v>
          </cell>
          <cell r="D1793" t="str">
            <v>De Nys Matilin</v>
          </cell>
          <cell r="E1793">
            <v>4</v>
          </cell>
          <cell r="F1793">
            <v>8</v>
          </cell>
          <cell r="G1793">
            <v>26</v>
          </cell>
          <cell r="H1793" t="str">
            <v>CSDY</v>
          </cell>
        </row>
        <row r="1794">
          <cell r="A1794" t="str">
            <v>MK1920</v>
          </cell>
          <cell r="B1794" t="str">
            <v>MK</v>
          </cell>
          <cell r="C1794">
            <v>1920</v>
          </cell>
          <cell r="D1794" t="str">
            <v>Blondel Gauvain</v>
          </cell>
          <cell r="E1794">
            <v>3</v>
          </cell>
          <cell r="F1794">
            <v>3</v>
          </cell>
          <cell r="G1794">
            <v>30</v>
          </cell>
          <cell r="H1794" t="str">
            <v>WS</v>
          </cell>
        </row>
        <row r="1795">
          <cell r="A1795" t="str">
            <v>MK1921</v>
          </cell>
          <cell r="B1795" t="str">
            <v>MK</v>
          </cell>
          <cell r="C1795">
            <v>1921</v>
          </cell>
          <cell r="D1795" t="str">
            <v>Dubois Tom</v>
          </cell>
          <cell r="E1795">
            <v>4</v>
          </cell>
          <cell r="F1795">
            <v>8</v>
          </cell>
          <cell r="G1795">
            <v>17</v>
          </cell>
          <cell r="H1795" t="str">
            <v>CSDY</v>
          </cell>
        </row>
        <row r="1796">
          <cell r="A1796" t="str">
            <v>MK1922</v>
          </cell>
          <cell r="B1796" t="str">
            <v>MK</v>
          </cell>
          <cell r="C1796">
            <v>1922</v>
          </cell>
          <cell r="D1796" t="str">
            <v>Rampelberg Arthur</v>
          </cell>
          <cell r="E1796">
            <v>4</v>
          </cell>
          <cell r="F1796">
            <v>10</v>
          </cell>
          <cell r="G1796">
            <v>19</v>
          </cell>
          <cell r="H1796" t="str">
            <v>ATH</v>
          </cell>
        </row>
        <row r="1797">
          <cell r="A1797" t="str">
            <v>MK1923</v>
          </cell>
          <cell r="B1797" t="str">
            <v>MK</v>
          </cell>
          <cell r="C1797">
            <v>1923</v>
          </cell>
          <cell r="D1797" t="str">
            <v>Muteba Elie∞</v>
          </cell>
          <cell r="E1797">
            <v>4</v>
          </cell>
          <cell r="F1797">
            <v>11</v>
          </cell>
          <cell r="G1797">
            <v>11</v>
          </cell>
          <cell r="H1797" t="str">
            <v>DAMP</v>
          </cell>
        </row>
        <row r="1798">
          <cell r="A1798" t="str">
            <v>MK1924</v>
          </cell>
          <cell r="B1798" t="str">
            <v>MK</v>
          </cell>
          <cell r="C1798">
            <v>1924</v>
          </cell>
          <cell r="D1798" t="str">
            <v>Cossement Martin</v>
          </cell>
          <cell r="E1798">
            <v>3</v>
          </cell>
          <cell r="F1798">
            <v>2</v>
          </cell>
          <cell r="G1798">
            <v>14</v>
          </cell>
          <cell r="H1798" t="str">
            <v>USTA</v>
          </cell>
        </row>
        <row r="1799">
          <cell r="A1799" t="str">
            <v>MK1925</v>
          </cell>
          <cell r="B1799" t="str">
            <v>MK</v>
          </cell>
          <cell r="C1799">
            <v>1925</v>
          </cell>
          <cell r="D1799" t="str">
            <v>Jacques de Dixmude Emile</v>
          </cell>
          <cell r="E1799">
            <v>3</v>
          </cell>
          <cell r="F1799">
            <v>2</v>
          </cell>
          <cell r="G1799">
            <v>18</v>
          </cell>
          <cell r="H1799" t="str">
            <v>USTA</v>
          </cell>
        </row>
        <row r="1800">
          <cell r="A1800" t="str">
            <v>MK1926</v>
          </cell>
          <cell r="B1800" t="str">
            <v>MK</v>
          </cell>
          <cell r="C1800">
            <v>1926</v>
          </cell>
          <cell r="D1800" t="str">
            <v>Six Guillaume</v>
          </cell>
          <cell r="E1800">
            <v>3</v>
          </cell>
          <cell r="F1800">
            <v>8</v>
          </cell>
          <cell r="G1800">
            <v>20</v>
          </cell>
          <cell r="H1800" t="str">
            <v>CSDY</v>
          </cell>
        </row>
        <row r="1801">
          <cell r="A1801" t="str">
            <v>MK1927</v>
          </cell>
          <cell r="B1801" t="str">
            <v>MK</v>
          </cell>
          <cell r="C1801">
            <v>1927</v>
          </cell>
          <cell r="D1801" t="str">
            <v>Boveroux Jules</v>
          </cell>
          <cell r="E1801">
            <v>4</v>
          </cell>
          <cell r="F1801">
            <v>11</v>
          </cell>
          <cell r="G1801">
            <v>19</v>
          </cell>
          <cell r="H1801" t="str">
            <v>HUY</v>
          </cell>
        </row>
        <row r="1802">
          <cell r="A1802" t="str">
            <v>MK1928</v>
          </cell>
          <cell r="B1802" t="str">
            <v>MK</v>
          </cell>
          <cell r="C1802">
            <v>1928</v>
          </cell>
          <cell r="D1802" t="str">
            <v>Van Vyve Louis</v>
          </cell>
          <cell r="E1802">
            <v>4</v>
          </cell>
          <cell r="F1802">
            <v>10</v>
          </cell>
          <cell r="G1802">
            <v>31</v>
          </cell>
          <cell r="H1802" t="str">
            <v>RIWA</v>
          </cell>
        </row>
        <row r="1803">
          <cell r="A1803" t="str">
            <v>MK1929</v>
          </cell>
          <cell r="B1803" t="str">
            <v>MK</v>
          </cell>
          <cell r="C1803">
            <v>1929</v>
          </cell>
          <cell r="D1803" t="str">
            <v>KIBADILA Augustin</v>
          </cell>
          <cell r="E1803">
            <v>3</v>
          </cell>
          <cell r="F1803">
            <v>8</v>
          </cell>
          <cell r="G1803">
            <v>24</v>
          </cell>
          <cell r="H1803" t="str">
            <v>CSF</v>
          </cell>
        </row>
        <row r="1804">
          <cell r="A1804" t="str">
            <v>MK1930</v>
          </cell>
          <cell r="B1804" t="str">
            <v>MK</v>
          </cell>
          <cell r="C1804">
            <v>1930</v>
          </cell>
          <cell r="D1804" t="str">
            <v>Ryadi NaÎl</v>
          </cell>
          <cell r="E1804">
            <v>3</v>
          </cell>
          <cell r="F1804">
            <v>11</v>
          </cell>
          <cell r="G1804">
            <v>17</v>
          </cell>
          <cell r="H1804" t="str">
            <v>ACLO</v>
          </cell>
        </row>
        <row r="1805">
          <cell r="A1805" t="str">
            <v>MK1931</v>
          </cell>
          <cell r="B1805" t="str">
            <v>MK</v>
          </cell>
          <cell r="C1805">
            <v>1931</v>
          </cell>
          <cell r="D1805" t="str">
            <v>Mathe Julian Benjamin</v>
          </cell>
          <cell r="E1805">
            <v>4</v>
          </cell>
          <cell r="F1805">
            <v>8</v>
          </cell>
          <cell r="G1805">
            <v>19</v>
          </cell>
          <cell r="H1805" t="str">
            <v>WS</v>
          </cell>
        </row>
        <row r="1806">
          <cell r="A1806" t="str">
            <v>MK1932</v>
          </cell>
          <cell r="B1806" t="str">
            <v>MK</v>
          </cell>
          <cell r="C1806">
            <v>1932</v>
          </cell>
          <cell r="D1806" t="str">
            <v>Marzullo Luca</v>
          </cell>
          <cell r="E1806">
            <v>3</v>
          </cell>
          <cell r="F1806">
            <v>10</v>
          </cell>
          <cell r="G1806">
            <v>29</v>
          </cell>
          <cell r="H1806" t="str">
            <v>CABW</v>
          </cell>
        </row>
        <row r="1807">
          <cell r="A1807" t="str">
            <v>MK1933</v>
          </cell>
          <cell r="B1807" t="str">
            <v>MK</v>
          </cell>
          <cell r="C1807">
            <v>1933</v>
          </cell>
          <cell r="D1807" t="str">
            <v>Tijskens Daniel</v>
          </cell>
          <cell r="E1807">
            <v>4</v>
          </cell>
          <cell r="F1807">
            <v>1</v>
          </cell>
          <cell r="G1807">
            <v>24</v>
          </cell>
          <cell r="H1807" t="str">
            <v>RIWA</v>
          </cell>
        </row>
        <row r="1808">
          <cell r="A1808" t="str">
            <v>MK1934</v>
          </cell>
          <cell r="B1808" t="str">
            <v>MK</v>
          </cell>
          <cell r="C1808">
            <v>1934</v>
          </cell>
          <cell r="D1808" t="str">
            <v>Minner Noé</v>
          </cell>
          <cell r="E1808">
            <v>4</v>
          </cell>
          <cell r="F1808">
            <v>11</v>
          </cell>
          <cell r="G1808">
            <v>17</v>
          </cell>
          <cell r="H1808" t="str">
            <v>CSDY</v>
          </cell>
        </row>
        <row r="1809">
          <cell r="A1809" t="str">
            <v>ML3101</v>
          </cell>
          <cell r="B1809" t="str">
            <v>ML</v>
          </cell>
          <cell r="C1809">
            <v>3101</v>
          </cell>
          <cell r="D1809" t="str">
            <v>Copine Nicolas</v>
          </cell>
          <cell r="E1809">
            <v>1</v>
          </cell>
          <cell r="F1809">
            <v>2</v>
          </cell>
          <cell r="G1809">
            <v>16</v>
          </cell>
          <cell r="H1809" t="str">
            <v>BBS</v>
          </cell>
        </row>
        <row r="1810">
          <cell r="A1810" t="str">
            <v>ML3102</v>
          </cell>
          <cell r="B1810" t="str">
            <v>ML</v>
          </cell>
          <cell r="C1810">
            <v>3102</v>
          </cell>
          <cell r="D1810" t="str">
            <v>Dardenne Théodore</v>
          </cell>
          <cell r="E1810">
            <v>2</v>
          </cell>
          <cell r="F1810">
            <v>5</v>
          </cell>
          <cell r="G1810">
            <v>11</v>
          </cell>
          <cell r="H1810" t="str">
            <v>BBS</v>
          </cell>
        </row>
        <row r="1811">
          <cell r="A1811" t="str">
            <v>ML3103</v>
          </cell>
          <cell r="B1811" t="str">
            <v>ML</v>
          </cell>
          <cell r="C1811">
            <v>3103</v>
          </cell>
          <cell r="D1811" t="str">
            <v>Godfrind Charles</v>
          </cell>
          <cell r="E1811">
            <v>2</v>
          </cell>
          <cell r="F1811">
            <v>1</v>
          </cell>
          <cell r="G1811">
            <v>15</v>
          </cell>
          <cell r="H1811" t="str">
            <v>BBS</v>
          </cell>
        </row>
        <row r="1812">
          <cell r="A1812" t="str">
            <v>ML3104</v>
          </cell>
          <cell r="B1812" t="str">
            <v>ML</v>
          </cell>
          <cell r="C1812">
            <v>3104</v>
          </cell>
          <cell r="D1812" t="str">
            <v>Moulin Antonin</v>
          </cell>
          <cell r="E1812">
            <v>2</v>
          </cell>
          <cell r="F1812">
            <v>12</v>
          </cell>
          <cell r="G1812">
            <v>10</v>
          </cell>
          <cell r="H1812" t="str">
            <v>BBS</v>
          </cell>
        </row>
        <row r="1813">
          <cell r="A1813" t="str">
            <v>ML3105</v>
          </cell>
          <cell r="B1813" t="str">
            <v>ML</v>
          </cell>
          <cell r="C1813">
            <v>3105</v>
          </cell>
          <cell r="D1813" t="str">
            <v>Nuytten Maxime</v>
          </cell>
          <cell r="E1813">
            <v>2</v>
          </cell>
          <cell r="F1813">
            <v>1</v>
          </cell>
          <cell r="G1813">
            <v>17</v>
          </cell>
          <cell r="H1813" t="str">
            <v>ACCO</v>
          </cell>
        </row>
        <row r="1814">
          <cell r="A1814" t="str">
            <v>ML3106</v>
          </cell>
          <cell r="B1814" t="str">
            <v>ML</v>
          </cell>
          <cell r="C1814">
            <v>3106</v>
          </cell>
          <cell r="D1814" t="str">
            <v>Plumat Mathias</v>
          </cell>
          <cell r="E1814">
            <v>1</v>
          </cell>
          <cell r="F1814">
            <v>4</v>
          </cell>
          <cell r="G1814">
            <v>5</v>
          </cell>
          <cell r="H1814" t="str">
            <v>ACLO</v>
          </cell>
        </row>
        <row r="1815">
          <cell r="A1815" t="str">
            <v>ML3107</v>
          </cell>
          <cell r="B1815" t="str">
            <v>ML</v>
          </cell>
          <cell r="C1815">
            <v>3107</v>
          </cell>
          <cell r="D1815" t="str">
            <v>Hick Romain</v>
          </cell>
          <cell r="E1815">
            <v>2</v>
          </cell>
          <cell r="F1815">
            <v>3</v>
          </cell>
          <cell r="G1815">
            <v>11</v>
          </cell>
          <cell r="H1815" t="str">
            <v>HERV</v>
          </cell>
        </row>
        <row r="1816">
          <cell r="A1816" t="str">
            <v>ML3108</v>
          </cell>
          <cell r="B1816" t="str">
            <v>ML</v>
          </cell>
          <cell r="C1816">
            <v>3108</v>
          </cell>
          <cell r="D1816" t="str">
            <v>Provoost Ethan</v>
          </cell>
          <cell r="E1816">
            <v>2</v>
          </cell>
          <cell r="F1816">
            <v>5</v>
          </cell>
          <cell r="G1816">
            <v>13</v>
          </cell>
          <cell r="H1816" t="str">
            <v>HERV</v>
          </cell>
        </row>
        <row r="1817">
          <cell r="A1817" t="str">
            <v>ML3109</v>
          </cell>
          <cell r="B1817" t="str">
            <v>ML</v>
          </cell>
          <cell r="C1817">
            <v>3109</v>
          </cell>
          <cell r="D1817" t="str">
            <v>Brevers Hugo</v>
          </cell>
          <cell r="E1817">
            <v>2</v>
          </cell>
          <cell r="F1817">
            <v>11</v>
          </cell>
          <cell r="G1817">
            <v>9</v>
          </cell>
          <cell r="H1817" t="str">
            <v>WACO</v>
          </cell>
        </row>
        <row r="1818">
          <cell r="A1818" t="str">
            <v>ML3110</v>
          </cell>
          <cell r="B1818" t="str">
            <v>ML</v>
          </cell>
          <cell r="C1818">
            <v>3110</v>
          </cell>
          <cell r="D1818" t="str">
            <v>Hayon Yann</v>
          </cell>
          <cell r="E1818">
            <v>2</v>
          </cell>
          <cell r="F1818">
            <v>3</v>
          </cell>
          <cell r="G1818">
            <v>25</v>
          </cell>
          <cell r="H1818" t="str">
            <v>HF</v>
          </cell>
        </row>
        <row r="1819">
          <cell r="A1819" t="str">
            <v>ML3111</v>
          </cell>
          <cell r="B1819" t="str">
            <v>ML</v>
          </cell>
          <cell r="C1819">
            <v>3111</v>
          </cell>
          <cell r="D1819" t="str">
            <v>Bruyere Tobias</v>
          </cell>
          <cell r="E1819">
            <v>1</v>
          </cell>
          <cell r="F1819">
            <v>11</v>
          </cell>
          <cell r="G1819">
            <v>7</v>
          </cell>
          <cell r="H1819" t="str">
            <v>WACO</v>
          </cell>
        </row>
        <row r="1820">
          <cell r="A1820" t="str">
            <v>ML3112</v>
          </cell>
          <cell r="B1820" t="str">
            <v>ML</v>
          </cell>
          <cell r="C1820">
            <v>3112</v>
          </cell>
          <cell r="D1820" t="str">
            <v>Humblet Simon</v>
          </cell>
          <cell r="E1820">
            <v>1</v>
          </cell>
          <cell r="F1820">
            <v>12</v>
          </cell>
          <cell r="G1820">
            <v>11</v>
          </cell>
          <cell r="H1820" t="str">
            <v>WACO</v>
          </cell>
        </row>
        <row r="1821">
          <cell r="A1821" t="str">
            <v>ML3113</v>
          </cell>
          <cell r="B1821" t="str">
            <v>ML</v>
          </cell>
          <cell r="C1821">
            <v>3113</v>
          </cell>
          <cell r="D1821" t="str">
            <v>Querinjean Ruben</v>
          </cell>
          <cell r="E1821">
            <v>1</v>
          </cell>
          <cell r="F1821">
            <v>12</v>
          </cell>
          <cell r="G1821">
            <v>22</v>
          </cell>
          <cell r="H1821" t="str">
            <v>WACO</v>
          </cell>
        </row>
        <row r="1822">
          <cell r="A1822" t="str">
            <v>ML3114</v>
          </cell>
          <cell r="B1822" t="str">
            <v>ML</v>
          </cell>
          <cell r="C1822">
            <v>3114</v>
          </cell>
          <cell r="D1822" t="str">
            <v>Debaucheron Thomas</v>
          </cell>
          <cell r="E1822">
            <v>1</v>
          </cell>
          <cell r="F1822">
            <v>8</v>
          </cell>
          <cell r="G1822">
            <v>6</v>
          </cell>
          <cell r="H1822" t="str">
            <v>DAMP</v>
          </cell>
        </row>
        <row r="1823">
          <cell r="A1823" t="str">
            <v>ML3115</v>
          </cell>
          <cell r="B1823" t="str">
            <v>ML</v>
          </cell>
          <cell r="C1823">
            <v>3115</v>
          </cell>
          <cell r="D1823" t="str">
            <v>De Coninck Timothee</v>
          </cell>
          <cell r="E1823">
            <v>2</v>
          </cell>
          <cell r="F1823">
            <v>11</v>
          </cell>
          <cell r="G1823">
            <v>15</v>
          </cell>
          <cell r="H1823" t="str">
            <v>DAMP</v>
          </cell>
        </row>
        <row r="1824">
          <cell r="A1824" t="str">
            <v>ML3116</v>
          </cell>
          <cell r="B1824" t="str">
            <v>ML</v>
          </cell>
          <cell r="C1824">
            <v>3116</v>
          </cell>
          <cell r="D1824" t="str">
            <v>Dehareng Antoine</v>
          </cell>
          <cell r="E1824">
            <v>2</v>
          </cell>
          <cell r="F1824">
            <v>7</v>
          </cell>
          <cell r="G1824">
            <v>26</v>
          </cell>
          <cell r="H1824" t="str">
            <v>DAMP</v>
          </cell>
        </row>
        <row r="1825">
          <cell r="A1825" t="str">
            <v>ML3117</v>
          </cell>
          <cell r="B1825" t="str">
            <v>ML</v>
          </cell>
          <cell r="C1825">
            <v>3117</v>
          </cell>
          <cell r="D1825" t="str">
            <v>Georges Bastien</v>
          </cell>
          <cell r="E1825">
            <v>2</v>
          </cell>
          <cell r="F1825">
            <v>7</v>
          </cell>
          <cell r="G1825">
            <v>6</v>
          </cell>
          <cell r="H1825" t="str">
            <v>DAMP</v>
          </cell>
        </row>
        <row r="1826">
          <cell r="A1826" t="str">
            <v>ML3118</v>
          </cell>
          <cell r="B1826" t="str">
            <v>ML</v>
          </cell>
          <cell r="C1826">
            <v>3118</v>
          </cell>
          <cell r="D1826" t="str">
            <v>Gerard Théo</v>
          </cell>
          <cell r="E1826">
            <v>1</v>
          </cell>
          <cell r="F1826">
            <v>9</v>
          </cell>
          <cell r="G1826">
            <v>13</v>
          </cell>
          <cell r="H1826" t="str">
            <v>DAMP</v>
          </cell>
        </row>
        <row r="1827">
          <cell r="A1827" t="str">
            <v>ML3119</v>
          </cell>
          <cell r="B1827" t="str">
            <v>ML</v>
          </cell>
          <cell r="C1827">
            <v>3119</v>
          </cell>
          <cell r="D1827" t="str">
            <v>Gillet Jules</v>
          </cell>
          <cell r="E1827">
            <v>1</v>
          </cell>
          <cell r="F1827">
            <v>9</v>
          </cell>
          <cell r="G1827">
            <v>6</v>
          </cell>
          <cell r="H1827" t="str">
            <v>DAMP</v>
          </cell>
        </row>
        <row r="1828">
          <cell r="A1828" t="str">
            <v>ML3120</v>
          </cell>
          <cell r="B1828" t="str">
            <v>ML</v>
          </cell>
          <cell r="C1828">
            <v>3120</v>
          </cell>
          <cell r="D1828" t="str">
            <v>Hervers Florent</v>
          </cell>
          <cell r="E1828">
            <v>2</v>
          </cell>
          <cell r="F1828">
            <v>7</v>
          </cell>
          <cell r="G1828">
            <v>23</v>
          </cell>
          <cell r="H1828" t="str">
            <v>HERV</v>
          </cell>
        </row>
        <row r="1829">
          <cell r="A1829" t="str">
            <v>ML3121</v>
          </cell>
          <cell r="B1829" t="str">
            <v>ML</v>
          </cell>
          <cell r="C1829">
            <v>3121</v>
          </cell>
          <cell r="D1829" t="str">
            <v>Hutschemackers Colin</v>
          </cell>
          <cell r="E1829">
            <v>2</v>
          </cell>
          <cell r="F1829">
            <v>3</v>
          </cell>
          <cell r="G1829">
            <v>15</v>
          </cell>
          <cell r="H1829" t="str">
            <v>HERV</v>
          </cell>
        </row>
        <row r="1830">
          <cell r="A1830" t="str">
            <v>ML3122</v>
          </cell>
          <cell r="B1830" t="str">
            <v>ML</v>
          </cell>
          <cell r="C1830">
            <v>3122</v>
          </cell>
          <cell r="D1830" t="str">
            <v>Moors Mathias</v>
          </cell>
          <cell r="E1830">
            <v>1</v>
          </cell>
          <cell r="F1830">
            <v>4</v>
          </cell>
          <cell r="G1830">
            <v>27</v>
          </cell>
          <cell r="H1830" t="str">
            <v>HERV</v>
          </cell>
        </row>
        <row r="1831">
          <cell r="A1831" t="str">
            <v>ML3123</v>
          </cell>
          <cell r="B1831" t="str">
            <v>ML</v>
          </cell>
          <cell r="C1831">
            <v>3123</v>
          </cell>
          <cell r="D1831" t="str">
            <v>Mathurin Aurian</v>
          </cell>
          <cell r="E1831">
            <v>2</v>
          </cell>
          <cell r="F1831">
            <v>11</v>
          </cell>
          <cell r="G1831">
            <v>13</v>
          </cell>
          <cell r="H1831" t="str">
            <v>UAC</v>
          </cell>
        </row>
        <row r="1832">
          <cell r="A1832" t="str">
            <v>ML3124</v>
          </cell>
          <cell r="B1832" t="str">
            <v>ML</v>
          </cell>
          <cell r="C1832">
            <v>3124</v>
          </cell>
          <cell r="D1832" t="str">
            <v>Kraeye Tom</v>
          </cell>
          <cell r="E1832">
            <v>2</v>
          </cell>
          <cell r="F1832">
            <v>3</v>
          </cell>
          <cell r="G1832">
            <v>21</v>
          </cell>
          <cell r="H1832" t="str">
            <v>USTA</v>
          </cell>
        </row>
        <row r="1833">
          <cell r="A1833" t="str">
            <v>ML3125</v>
          </cell>
          <cell r="B1833" t="str">
            <v>ML</v>
          </cell>
          <cell r="C1833">
            <v>3125</v>
          </cell>
          <cell r="D1833" t="str">
            <v>Bodart Sam</v>
          </cell>
          <cell r="E1833">
            <v>2</v>
          </cell>
          <cell r="F1833">
            <v>8</v>
          </cell>
          <cell r="G1833">
            <v>17</v>
          </cell>
          <cell r="H1833" t="str">
            <v>SMAC</v>
          </cell>
        </row>
        <row r="1834">
          <cell r="A1834" t="str">
            <v>ML3126</v>
          </cell>
          <cell r="B1834" t="str">
            <v>ML</v>
          </cell>
          <cell r="C1834">
            <v>3126</v>
          </cell>
          <cell r="D1834" t="str">
            <v>Compere Nicolas</v>
          </cell>
          <cell r="E1834">
            <v>1</v>
          </cell>
          <cell r="F1834">
            <v>1</v>
          </cell>
          <cell r="G1834">
            <v>22</v>
          </cell>
          <cell r="H1834" t="str">
            <v>SMAC</v>
          </cell>
        </row>
        <row r="1835">
          <cell r="A1835" t="str">
            <v>ML3127</v>
          </cell>
          <cell r="B1835" t="str">
            <v>ML</v>
          </cell>
          <cell r="C1835">
            <v>3127</v>
          </cell>
          <cell r="D1835" t="str">
            <v>Demaret Justin</v>
          </cell>
          <cell r="E1835">
            <v>1</v>
          </cell>
          <cell r="F1835">
            <v>3</v>
          </cell>
          <cell r="G1835">
            <v>20</v>
          </cell>
          <cell r="H1835" t="str">
            <v>SMAC</v>
          </cell>
        </row>
        <row r="1836">
          <cell r="A1836" t="str">
            <v>ML3128</v>
          </cell>
          <cell r="B1836" t="str">
            <v>ML</v>
          </cell>
          <cell r="C1836">
            <v>3128</v>
          </cell>
          <cell r="D1836" t="str">
            <v>Dubois Thomas</v>
          </cell>
          <cell r="E1836">
            <v>1</v>
          </cell>
          <cell r="F1836">
            <v>1</v>
          </cell>
          <cell r="G1836">
            <v>10</v>
          </cell>
          <cell r="H1836" t="str">
            <v>SMAC</v>
          </cell>
        </row>
        <row r="1837">
          <cell r="A1837" t="str">
            <v>ML3129</v>
          </cell>
          <cell r="B1837" t="str">
            <v>ML</v>
          </cell>
          <cell r="C1837">
            <v>3129</v>
          </cell>
          <cell r="D1837" t="str">
            <v>Duchene Louis</v>
          </cell>
          <cell r="E1837">
            <v>2</v>
          </cell>
          <cell r="F1837">
            <v>1</v>
          </cell>
          <cell r="G1837">
            <v>30</v>
          </cell>
          <cell r="H1837" t="str">
            <v>SMAC</v>
          </cell>
        </row>
        <row r="1838">
          <cell r="A1838" t="str">
            <v>ML3130</v>
          </cell>
          <cell r="B1838" t="str">
            <v>ML</v>
          </cell>
          <cell r="C1838">
            <v>3130</v>
          </cell>
          <cell r="D1838" t="str">
            <v>Laurent Yann</v>
          </cell>
          <cell r="E1838">
            <v>2</v>
          </cell>
          <cell r="F1838">
            <v>10</v>
          </cell>
          <cell r="G1838">
            <v>2</v>
          </cell>
          <cell r="H1838" t="str">
            <v>LACE</v>
          </cell>
        </row>
        <row r="1839">
          <cell r="A1839" t="str">
            <v>ML3131</v>
          </cell>
          <cell r="B1839" t="str">
            <v>ML</v>
          </cell>
          <cell r="C1839">
            <v>3131</v>
          </cell>
          <cell r="D1839" t="str">
            <v>Bonfond Noé</v>
          </cell>
          <cell r="E1839">
            <v>1</v>
          </cell>
          <cell r="F1839">
            <v>10</v>
          </cell>
          <cell r="G1839">
            <v>11</v>
          </cell>
          <cell r="H1839" t="str">
            <v>SPA</v>
          </cell>
        </row>
        <row r="1840">
          <cell r="A1840" t="str">
            <v>ML3132</v>
          </cell>
          <cell r="B1840" t="str">
            <v>ML</v>
          </cell>
          <cell r="C1840">
            <v>3132</v>
          </cell>
          <cell r="D1840" t="str">
            <v>PIERARD Arnaud</v>
          </cell>
          <cell r="E1840">
            <v>1</v>
          </cell>
          <cell r="F1840">
            <v>1</v>
          </cell>
          <cell r="G1840">
            <v>14</v>
          </cell>
          <cell r="H1840" t="str">
            <v>CAF</v>
          </cell>
        </row>
        <row r="1841">
          <cell r="A1841" t="str">
            <v>ML3133</v>
          </cell>
          <cell r="B1841" t="str">
            <v>ML</v>
          </cell>
          <cell r="C1841">
            <v>3133</v>
          </cell>
          <cell r="D1841" t="str">
            <v>Rouxhet Simon</v>
          </cell>
          <cell r="E1841">
            <v>2</v>
          </cell>
          <cell r="F1841">
            <v>5</v>
          </cell>
          <cell r="G1841">
            <v>2</v>
          </cell>
          <cell r="H1841" t="str">
            <v>CAF</v>
          </cell>
        </row>
        <row r="1842">
          <cell r="A1842" t="str">
            <v>ML3134</v>
          </cell>
          <cell r="B1842" t="str">
            <v>ML</v>
          </cell>
          <cell r="C1842">
            <v>3134</v>
          </cell>
          <cell r="D1842" t="str">
            <v>Schoemans Eliot</v>
          </cell>
          <cell r="E1842">
            <v>2</v>
          </cell>
          <cell r="F1842">
            <v>9</v>
          </cell>
          <cell r="G1842">
            <v>23</v>
          </cell>
          <cell r="H1842" t="str">
            <v>CAF</v>
          </cell>
        </row>
        <row r="1843">
          <cell r="A1843" t="str">
            <v>ML3135</v>
          </cell>
          <cell r="B1843" t="str">
            <v>ML</v>
          </cell>
          <cell r="C1843">
            <v>3135</v>
          </cell>
          <cell r="D1843" t="str">
            <v>Bounoider Thibault</v>
          </cell>
          <cell r="E1843">
            <v>1</v>
          </cell>
          <cell r="F1843">
            <v>12</v>
          </cell>
          <cell r="G1843">
            <v>17</v>
          </cell>
          <cell r="H1843" t="str">
            <v>CABW</v>
          </cell>
        </row>
        <row r="1844">
          <cell r="A1844" t="str">
            <v>ML3136</v>
          </cell>
          <cell r="B1844" t="str">
            <v>ML</v>
          </cell>
          <cell r="C1844">
            <v>3136</v>
          </cell>
          <cell r="D1844" t="str">
            <v>Chevalier Maxime</v>
          </cell>
          <cell r="E1844">
            <v>1</v>
          </cell>
          <cell r="F1844">
            <v>6</v>
          </cell>
          <cell r="G1844">
            <v>15</v>
          </cell>
          <cell r="H1844" t="str">
            <v>CABW</v>
          </cell>
        </row>
        <row r="1845">
          <cell r="A1845" t="str">
            <v>ML3137</v>
          </cell>
          <cell r="B1845" t="str">
            <v>ML</v>
          </cell>
          <cell r="C1845">
            <v>3137</v>
          </cell>
          <cell r="D1845" t="str">
            <v>Kaas Matthieu</v>
          </cell>
          <cell r="E1845">
            <v>1</v>
          </cell>
          <cell r="F1845">
            <v>4</v>
          </cell>
          <cell r="G1845">
            <v>5</v>
          </cell>
          <cell r="H1845" t="str">
            <v>DAMP</v>
          </cell>
        </row>
        <row r="1846">
          <cell r="A1846" t="str">
            <v>ML3138</v>
          </cell>
          <cell r="B1846" t="str">
            <v>ML</v>
          </cell>
          <cell r="C1846">
            <v>3138</v>
          </cell>
          <cell r="D1846" t="str">
            <v>Lemaire William</v>
          </cell>
          <cell r="E1846">
            <v>2</v>
          </cell>
          <cell r="F1846">
            <v>5</v>
          </cell>
          <cell r="G1846">
            <v>2</v>
          </cell>
          <cell r="H1846" t="str">
            <v>HERV</v>
          </cell>
        </row>
        <row r="1847">
          <cell r="A1847" t="str">
            <v>ML3139</v>
          </cell>
          <cell r="B1847" t="str">
            <v>ML</v>
          </cell>
          <cell r="C1847">
            <v>3139</v>
          </cell>
          <cell r="D1847" t="str">
            <v>Lavigne Simon</v>
          </cell>
          <cell r="E1847">
            <v>1</v>
          </cell>
          <cell r="F1847">
            <v>4</v>
          </cell>
          <cell r="G1847">
            <v>7</v>
          </cell>
          <cell r="H1847" t="str">
            <v>DAMP</v>
          </cell>
        </row>
        <row r="1848">
          <cell r="A1848" t="str">
            <v>ML3140</v>
          </cell>
          <cell r="B1848" t="str">
            <v>ML</v>
          </cell>
          <cell r="C1848">
            <v>3140</v>
          </cell>
          <cell r="D1848" t="str">
            <v>Swierkowski Louis</v>
          </cell>
          <cell r="E1848">
            <v>1</v>
          </cell>
          <cell r="F1848">
            <v>3</v>
          </cell>
          <cell r="G1848">
            <v>2</v>
          </cell>
          <cell r="H1848" t="str">
            <v>RIWA</v>
          </cell>
        </row>
        <row r="1849">
          <cell r="A1849" t="str">
            <v>ML3141</v>
          </cell>
          <cell r="B1849" t="str">
            <v>ML</v>
          </cell>
          <cell r="C1849">
            <v>3141</v>
          </cell>
          <cell r="D1849" t="str">
            <v>Fournaux Paulin</v>
          </cell>
          <cell r="E1849">
            <v>2</v>
          </cell>
          <cell r="F1849">
            <v>5</v>
          </cell>
          <cell r="G1849">
            <v>2</v>
          </cell>
          <cell r="H1849" t="str">
            <v>CABW</v>
          </cell>
        </row>
        <row r="1850">
          <cell r="A1850" t="str">
            <v>ML3142</v>
          </cell>
          <cell r="B1850" t="str">
            <v>ML</v>
          </cell>
          <cell r="C1850">
            <v>3142</v>
          </cell>
          <cell r="D1850" t="str">
            <v>Nicolay Merlin</v>
          </cell>
          <cell r="E1850">
            <v>2</v>
          </cell>
          <cell r="F1850">
            <v>1</v>
          </cell>
          <cell r="G1850">
            <v>15</v>
          </cell>
          <cell r="H1850" t="str">
            <v>SMAC</v>
          </cell>
        </row>
        <row r="1851">
          <cell r="A1851" t="str">
            <v>ML3143</v>
          </cell>
          <cell r="B1851" t="str">
            <v>ML</v>
          </cell>
          <cell r="C1851">
            <v>3143</v>
          </cell>
          <cell r="D1851" t="str">
            <v>Poncin Baptiste</v>
          </cell>
          <cell r="E1851">
            <v>1</v>
          </cell>
          <cell r="F1851">
            <v>1</v>
          </cell>
          <cell r="G1851">
            <v>18</v>
          </cell>
          <cell r="H1851" t="str">
            <v>DAMP</v>
          </cell>
        </row>
        <row r="1852">
          <cell r="A1852" t="str">
            <v>ML3144</v>
          </cell>
          <cell r="B1852" t="str">
            <v>ML</v>
          </cell>
          <cell r="C1852">
            <v>3144</v>
          </cell>
          <cell r="D1852" t="str">
            <v>Protin Clément</v>
          </cell>
          <cell r="E1852">
            <v>1</v>
          </cell>
          <cell r="F1852">
            <v>10</v>
          </cell>
          <cell r="G1852">
            <v>4</v>
          </cell>
          <cell r="H1852" t="str">
            <v>DAMP</v>
          </cell>
        </row>
        <row r="1853">
          <cell r="A1853" t="str">
            <v>ML3145</v>
          </cell>
          <cell r="B1853" t="str">
            <v>ML</v>
          </cell>
          <cell r="C1853">
            <v>3145</v>
          </cell>
          <cell r="D1853" t="str">
            <v>Schiltz Nathan</v>
          </cell>
          <cell r="E1853">
            <v>2</v>
          </cell>
          <cell r="F1853">
            <v>9</v>
          </cell>
          <cell r="G1853">
            <v>16</v>
          </cell>
          <cell r="H1853" t="str">
            <v>DAMP</v>
          </cell>
        </row>
        <row r="1854">
          <cell r="A1854" t="str">
            <v>ML3146</v>
          </cell>
          <cell r="B1854" t="str">
            <v>ML</v>
          </cell>
          <cell r="C1854">
            <v>3146</v>
          </cell>
          <cell r="D1854" t="str">
            <v>Tarnus Vivian∞</v>
          </cell>
          <cell r="E1854">
            <v>1</v>
          </cell>
          <cell r="F1854">
            <v>12</v>
          </cell>
          <cell r="G1854">
            <v>9</v>
          </cell>
          <cell r="H1854" t="str">
            <v>DAMP</v>
          </cell>
        </row>
        <row r="1855">
          <cell r="A1855" t="str">
            <v>ML3147</v>
          </cell>
          <cell r="B1855" t="str">
            <v>ML</v>
          </cell>
          <cell r="C1855">
            <v>3147</v>
          </cell>
          <cell r="D1855" t="str">
            <v>Henry Robin</v>
          </cell>
          <cell r="E1855">
            <v>1</v>
          </cell>
          <cell r="F1855">
            <v>5</v>
          </cell>
          <cell r="G1855">
            <v>19</v>
          </cell>
          <cell r="H1855" t="str">
            <v>ROCA</v>
          </cell>
        </row>
        <row r="1856">
          <cell r="A1856" t="str">
            <v>ML3148</v>
          </cell>
          <cell r="B1856" t="str">
            <v>ML</v>
          </cell>
          <cell r="C1856">
            <v>3148</v>
          </cell>
          <cell r="D1856" t="str">
            <v>Becquereau Théo</v>
          </cell>
          <cell r="E1856">
            <v>2</v>
          </cell>
          <cell r="F1856">
            <v>8</v>
          </cell>
          <cell r="G1856">
            <v>23</v>
          </cell>
          <cell r="H1856" t="str">
            <v>JSMC</v>
          </cell>
        </row>
        <row r="1857">
          <cell r="A1857" t="str">
            <v>ML3149</v>
          </cell>
          <cell r="B1857" t="str">
            <v>ML</v>
          </cell>
          <cell r="C1857">
            <v>3149</v>
          </cell>
          <cell r="D1857" t="str">
            <v>Dewitte RaphaÎl</v>
          </cell>
          <cell r="E1857">
            <v>2</v>
          </cell>
          <cell r="F1857">
            <v>4</v>
          </cell>
          <cell r="G1857">
            <v>27</v>
          </cell>
          <cell r="H1857" t="str">
            <v>JSMC</v>
          </cell>
        </row>
        <row r="1858">
          <cell r="A1858" t="str">
            <v>ML3150</v>
          </cell>
          <cell r="B1858" t="str">
            <v>ML</v>
          </cell>
          <cell r="C1858">
            <v>3150</v>
          </cell>
          <cell r="D1858" t="str">
            <v>Mariaul Thomas</v>
          </cell>
          <cell r="E1858">
            <v>2</v>
          </cell>
          <cell r="F1858">
            <v>6</v>
          </cell>
          <cell r="G1858">
            <v>10</v>
          </cell>
          <cell r="H1858" t="str">
            <v>JSMC</v>
          </cell>
        </row>
        <row r="1859">
          <cell r="A1859" t="str">
            <v>ML3151</v>
          </cell>
          <cell r="B1859" t="str">
            <v>ML</v>
          </cell>
          <cell r="C1859">
            <v>3151</v>
          </cell>
          <cell r="D1859" t="str">
            <v>Friedmann Charles</v>
          </cell>
          <cell r="E1859">
            <v>1</v>
          </cell>
          <cell r="F1859">
            <v>11</v>
          </cell>
          <cell r="G1859">
            <v>28</v>
          </cell>
          <cell r="H1859" t="str">
            <v>HF</v>
          </cell>
        </row>
        <row r="1860">
          <cell r="A1860" t="str">
            <v>ML3152</v>
          </cell>
          <cell r="B1860" t="str">
            <v>ML</v>
          </cell>
          <cell r="C1860">
            <v>3152</v>
          </cell>
          <cell r="D1860" t="str">
            <v>Rasson Baptiste</v>
          </cell>
          <cell r="E1860">
            <v>2</v>
          </cell>
          <cell r="F1860">
            <v>2</v>
          </cell>
          <cell r="G1860">
            <v>12</v>
          </cell>
          <cell r="H1860" t="str">
            <v>JSMC</v>
          </cell>
        </row>
        <row r="1861">
          <cell r="A1861" t="str">
            <v>ML3153</v>
          </cell>
          <cell r="B1861" t="str">
            <v>ML</v>
          </cell>
          <cell r="C1861">
            <v>3153</v>
          </cell>
          <cell r="D1861" t="str">
            <v>Holper Niclas</v>
          </cell>
          <cell r="E1861">
            <v>2</v>
          </cell>
          <cell r="F1861">
            <v>3</v>
          </cell>
          <cell r="G1861">
            <v>9</v>
          </cell>
          <cell r="H1861" t="str">
            <v>HF</v>
          </cell>
        </row>
        <row r="1862">
          <cell r="A1862" t="str">
            <v>ML3154</v>
          </cell>
          <cell r="B1862" t="str">
            <v>ML</v>
          </cell>
          <cell r="C1862">
            <v>3154</v>
          </cell>
          <cell r="D1862" t="str">
            <v>Tharin Benjamin</v>
          </cell>
          <cell r="E1862">
            <v>2</v>
          </cell>
          <cell r="F1862">
            <v>6</v>
          </cell>
          <cell r="G1862">
            <v>3</v>
          </cell>
          <cell r="H1862" t="str">
            <v>JSMC</v>
          </cell>
        </row>
        <row r="1863">
          <cell r="A1863" t="str">
            <v>ML3155</v>
          </cell>
          <cell r="B1863" t="str">
            <v>ML</v>
          </cell>
          <cell r="C1863">
            <v>3155</v>
          </cell>
          <cell r="D1863" t="str">
            <v>Vanbiervliet Maxime</v>
          </cell>
          <cell r="E1863">
            <v>1</v>
          </cell>
          <cell r="F1863">
            <v>12</v>
          </cell>
          <cell r="G1863">
            <v>1</v>
          </cell>
          <cell r="H1863" t="str">
            <v>JSMC</v>
          </cell>
        </row>
        <row r="1864">
          <cell r="A1864" t="str">
            <v>ML3156</v>
          </cell>
          <cell r="B1864" t="str">
            <v>ML</v>
          </cell>
          <cell r="C1864">
            <v>3156</v>
          </cell>
          <cell r="D1864" t="str">
            <v>Reynders Simon</v>
          </cell>
          <cell r="E1864">
            <v>1</v>
          </cell>
          <cell r="F1864">
            <v>7</v>
          </cell>
          <cell r="G1864">
            <v>30</v>
          </cell>
          <cell r="H1864" t="str">
            <v>HF</v>
          </cell>
        </row>
        <row r="1865">
          <cell r="A1865" t="str">
            <v>ML3157</v>
          </cell>
          <cell r="B1865" t="str">
            <v>ML</v>
          </cell>
          <cell r="C1865">
            <v>3157</v>
          </cell>
          <cell r="D1865" t="str">
            <v>Jennen Thomas</v>
          </cell>
          <cell r="E1865">
            <v>2</v>
          </cell>
          <cell r="F1865">
            <v>4</v>
          </cell>
          <cell r="G1865">
            <v>19</v>
          </cell>
          <cell r="H1865" t="str">
            <v>RFCL</v>
          </cell>
        </row>
        <row r="1866">
          <cell r="A1866" t="str">
            <v>ML3158</v>
          </cell>
          <cell r="B1866" t="str">
            <v>ML</v>
          </cell>
          <cell r="C1866">
            <v>3158</v>
          </cell>
          <cell r="D1866" t="str">
            <v>Vereecken Hugo</v>
          </cell>
          <cell r="E1866">
            <v>2</v>
          </cell>
          <cell r="F1866">
            <v>5</v>
          </cell>
          <cell r="G1866">
            <v>11</v>
          </cell>
          <cell r="H1866" t="str">
            <v>RFCL</v>
          </cell>
        </row>
        <row r="1867">
          <cell r="A1867" t="str">
            <v>ML3159</v>
          </cell>
          <cell r="B1867" t="str">
            <v>ML</v>
          </cell>
          <cell r="C1867">
            <v>3159</v>
          </cell>
          <cell r="D1867" t="str">
            <v>Gabriel Florent</v>
          </cell>
          <cell r="E1867">
            <v>1</v>
          </cell>
          <cell r="F1867">
            <v>12</v>
          </cell>
          <cell r="G1867">
            <v>20</v>
          </cell>
          <cell r="H1867" t="str">
            <v>HF</v>
          </cell>
        </row>
        <row r="1868">
          <cell r="A1868" t="str">
            <v>ML3160</v>
          </cell>
          <cell r="B1868" t="str">
            <v>ML</v>
          </cell>
          <cell r="C1868">
            <v>3160</v>
          </cell>
          <cell r="D1868" t="str">
            <v>Meiers Simon</v>
          </cell>
          <cell r="E1868">
            <v>1</v>
          </cell>
          <cell r="F1868">
            <v>7</v>
          </cell>
          <cell r="G1868">
            <v>27</v>
          </cell>
          <cell r="H1868" t="str">
            <v>HF</v>
          </cell>
        </row>
        <row r="1869">
          <cell r="A1869" t="str">
            <v>ML3161</v>
          </cell>
          <cell r="B1869" t="str">
            <v>ML</v>
          </cell>
          <cell r="C1869">
            <v>3161</v>
          </cell>
          <cell r="D1869" t="str">
            <v>Wanson Alix</v>
          </cell>
          <cell r="E1869">
            <v>2</v>
          </cell>
          <cell r="F1869">
            <v>3</v>
          </cell>
          <cell r="G1869">
            <v>16</v>
          </cell>
          <cell r="H1869" t="str">
            <v>HF</v>
          </cell>
        </row>
        <row r="1870">
          <cell r="A1870" t="str">
            <v>ML3162</v>
          </cell>
          <cell r="B1870" t="str">
            <v>ML</v>
          </cell>
          <cell r="C1870">
            <v>3162</v>
          </cell>
          <cell r="D1870" t="str">
            <v>Cambresier Maxime</v>
          </cell>
          <cell r="E1870">
            <v>2</v>
          </cell>
          <cell r="F1870">
            <v>8</v>
          </cell>
          <cell r="G1870">
            <v>30</v>
          </cell>
          <cell r="H1870" t="str">
            <v>RFCL</v>
          </cell>
        </row>
        <row r="1871">
          <cell r="A1871" t="str">
            <v>ML3163</v>
          </cell>
          <cell r="B1871" t="str">
            <v>ML</v>
          </cell>
          <cell r="C1871">
            <v>3163</v>
          </cell>
          <cell r="D1871" t="str">
            <v>Mullender Sébastien</v>
          </cell>
          <cell r="E1871">
            <v>2</v>
          </cell>
          <cell r="F1871">
            <v>10</v>
          </cell>
          <cell r="G1871">
            <v>8</v>
          </cell>
          <cell r="H1871" t="str">
            <v>RESC</v>
          </cell>
        </row>
        <row r="1872">
          <cell r="A1872" t="str">
            <v>ML3164</v>
          </cell>
          <cell r="B1872" t="str">
            <v>ML</v>
          </cell>
          <cell r="C1872">
            <v>3164</v>
          </cell>
          <cell r="D1872" t="str">
            <v>Sleewaegen Jerome</v>
          </cell>
          <cell r="E1872">
            <v>1</v>
          </cell>
          <cell r="F1872">
            <v>9</v>
          </cell>
          <cell r="G1872">
            <v>17</v>
          </cell>
          <cell r="H1872" t="str">
            <v>RESC</v>
          </cell>
        </row>
        <row r="1873">
          <cell r="A1873" t="str">
            <v>ML3165</v>
          </cell>
          <cell r="B1873" t="str">
            <v>ML</v>
          </cell>
          <cell r="C1873">
            <v>3165</v>
          </cell>
          <cell r="D1873" t="str">
            <v>Courard Baptiste</v>
          </cell>
          <cell r="E1873">
            <v>1</v>
          </cell>
          <cell r="F1873">
            <v>12</v>
          </cell>
          <cell r="G1873">
            <v>9</v>
          </cell>
          <cell r="H1873" t="str">
            <v>SPA</v>
          </cell>
        </row>
        <row r="1874">
          <cell r="A1874" t="str">
            <v>ML3166</v>
          </cell>
          <cell r="B1874" t="str">
            <v>ML</v>
          </cell>
          <cell r="C1874">
            <v>3166</v>
          </cell>
          <cell r="D1874" t="str">
            <v>Danse Martin</v>
          </cell>
          <cell r="E1874">
            <v>1</v>
          </cell>
          <cell r="F1874">
            <v>8</v>
          </cell>
          <cell r="G1874">
            <v>1</v>
          </cell>
          <cell r="H1874" t="str">
            <v>SPA</v>
          </cell>
        </row>
        <row r="1875">
          <cell r="A1875" t="str">
            <v>ML3167</v>
          </cell>
          <cell r="B1875" t="str">
            <v>ML</v>
          </cell>
          <cell r="C1875">
            <v>3167</v>
          </cell>
          <cell r="D1875" t="str">
            <v>Maisonny Theo</v>
          </cell>
          <cell r="E1875">
            <v>2</v>
          </cell>
          <cell r="F1875">
            <v>9</v>
          </cell>
          <cell r="G1875">
            <v>11</v>
          </cell>
          <cell r="H1875" t="str">
            <v>RESC</v>
          </cell>
        </row>
        <row r="1876">
          <cell r="A1876" t="str">
            <v>ML3168</v>
          </cell>
          <cell r="B1876" t="str">
            <v>ML</v>
          </cell>
          <cell r="C1876">
            <v>3168</v>
          </cell>
          <cell r="D1876" t="str">
            <v>Hourand Joé</v>
          </cell>
          <cell r="E1876">
            <v>2</v>
          </cell>
          <cell r="F1876">
            <v>9</v>
          </cell>
          <cell r="G1876">
            <v>29</v>
          </cell>
          <cell r="H1876" t="str">
            <v>SPA</v>
          </cell>
        </row>
        <row r="1877">
          <cell r="A1877" t="str">
            <v>ML3169</v>
          </cell>
          <cell r="B1877" t="str">
            <v>ML</v>
          </cell>
          <cell r="C1877">
            <v>3169</v>
          </cell>
          <cell r="D1877" t="str">
            <v>Ballard Marius</v>
          </cell>
          <cell r="E1877">
            <v>2</v>
          </cell>
          <cell r="F1877">
            <v>11</v>
          </cell>
          <cell r="G1877">
            <v>8</v>
          </cell>
          <cell r="H1877" t="str">
            <v>RESC</v>
          </cell>
        </row>
        <row r="1878">
          <cell r="A1878" t="str">
            <v>ML3170</v>
          </cell>
          <cell r="B1878" t="str">
            <v>ML</v>
          </cell>
          <cell r="C1878">
            <v>3170</v>
          </cell>
          <cell r="D1878" t="str">
            <v>Schauwers Antoine</v>
          </cell>
          <cell r="E1878">
            <v>1</v>
          </cell>
          <cell r="F1878">
            <v>3</v>
          </cell>
          <cell r="G1878">
            <v>20</v>
          </cell>
          <cell r="H1878" t="str">
            <v>SPA</v>
          </cell>
        </row>
        <row r="1879">
          <cell r="A1879" t="str">
            <v>ML3171</v>
          </cell>
          <cell r="B1879" t="str">
            <v>ML</v>
          </cell>
          <cell r="C1879">
            <v>3171</v>
          </cell>
          <cell r="D1879" t="str">
            <v>Lafnachi Reda</v>
          </cell>
          <cell r="E1879">
            <v>2</v>
          </cell>
          <cell r="F1879">
            <v>5</v>
          </cell>
          <cell r="G1879">
            <v>11</v>
          </cell>
          <cell r="H1879" t="str">
            <v>RESC</v>
          </cell>
        </row>
        <row r="1880">
          <cell r="A1880" t="str">
            <v>ML3172</v>
          </cell>
          <cell r="B1880" t="str">
            <v>ML</v>
          </cell>
          <cell r="C1880">
            <v>3172</v>
          </cell>
          <cell r="D1880" t="str">
            <v>Gharroudi Soulaymane</v>
          </cell>
          <cell r="E1880">
            <v>1</v>
          </cell>
          <cell r="F1880">
            <v>4</v>
          </cell>
          <cell r="G1880">
            <v>2</v>
          </cell>
          <cell r="H1880" t="str">
            <v>RESC</v>
          </cell>
        </row>
        <row r="1881">
          <cell r="A1881" t="str">
            <v>ML3173</v>
          </cell>
          <cell r="B1881" t="str">
            <v>ML</v>
          </cell>
          <cell r="C1881">
            <v>3173</v>
          </cell>
          <cell r="D1881" t="str">
            <v>Winand Garry</v>
          </cell>
          <cell r="E1881">
            <v>1</v>
          </cell>
          <cell r="F1881">
            <v>3</v>
          </cell>
          <cell r="G1881">
            <v>17</v>
          </cell>
          <cell r="H1881" t="str">
            <v>SPA</v>
          </cell>
        </row>
        <row r="1882">
          <cell r="A1882" t="str">
            <v>ML3174</v>
          </cell>
          <cell r="B1882" t="str">
            <v>ML</v>
          </cell>
          <cell r="C1882">
            <v>3174</v>
          </cell>
          <cell r="D1882" t="str">
            <v>Daubioul Florent</v>
          </cell>
          <cell r="E1882">
            <v>1</v>
          </cell>
          <cell r="F1882">
            <v>4</v>
          </cell>
          <cell r="G1882">
            <v>10</v>
          </cell>
          <cell r="H1882" t="str">
            <v>RFCL</v>
          </cell>
        </row>
        <row r="1883">
          <cell r="A1883" t="str">
            <v>ML3175</v>
          </cell>
          <cell r="B1883" t="str">
            <v>ML</v>
          </cell>
          <cell r="C1883">
            <v>3175</v>
          </cell>
          <cell r="D1883" t="str">
            <v>Theys Nicolas</v>
          </cell>
          <cell r="E1883">
            <v>2</v>
          </cell>
          <cell r="F1883">
            <v>11</v>
          </cell>
          <cell r="G1883">
            <v>4</v>
          </cell>
          <cell r="H1883" t="str">
            <v>RESC</v>
          </cell>
        </row>
        <row r="1884">
          <cell r="A1884" t="str">
            <v>ML3176</v>
          </cell>
          <cell r="B1884" t="str">
            <v>ML</v>
          </cell>
          <cell r="C1884">
            <v>3176</v>
          </cell>
          <cell r="D1884" t="str">
            <v>Huyghe Xavier</v>
          </cell>
          <cell r="E1884">
            <v>1</v>
          </cell>
          <cell r="F1884">
            <v>10</v>
          </cell>
          <cell r="G1884">
            <v>18</v>
          </cell>
          <cell r="H1884" t="str">
            <v>RESC</v>
          </cell>
        </row>
        <row r="1885">
          <cell r="A1885" t="str">
            <v>ML3177</v>
          </cell>
          <cell r="B1885" t="str">
            <v>ML</v>
          </cell>
          <cell r="C1885">
            <v>3177</v>
          </cell>
          <cell r="D1885" t="str">
            <v>Schoder Justin</v>
          </cell>
          <cell r="E1885">
            <v>2</v>
          </cell>
          <cell r="F1885">
            <v>5</v>
          </cell>
          <cell r="G1885">
            <v>7</v>
          </cell>
          <cell r="H1885" t="str">
            <v>FCHA</v>
          </cell>
        </row>
        <row r="1886">
          <cell r="A1886" t="str">
            <v>ML3178</v>
          </cell>
          <cell r="B1886" t="str">
            <v>ML</v>
          </cell>
          <cell r="C1886">
            <v>3178</v>
          </cell>
          <cell r="D1886" t="str">
            <v>Classe Anthony</v>
          </cell>
          <cell r="E1886">
            <v>1</v>
          </cell>
          <cell r="F1886">
            <v>6</v>
          </cell>
          <cell r="G1886">
            <v>9</v>
          </cell>
          <cell r="H1886" t="str">
            <v>FCHA</v>
          </cell>
        </row>
        <row r="1887">
          <cell r="A1887" t="str">
            <v>ML3179</v>
          </cell>
          <cell r="B1887" t="str">
            <v>ML</v>
          </cell>
          <cell r="C1887">
            <v>3179</v>
          </cell>
          <cell r="D1887" t="str">
            <v>Michel Robin</v>
          </cell>
          <cell r="E1887">
            <v>2</v>
          </cell>
          <cell r="F1887">
            <v>4</v>
          </cell>
          <cell r="G1887">
            <v>2</v>
          </cell>
          <cell r="H1887" t="str">
            <v>FCHA</v>
          </cell>
        </row>
        <row r="1888">
          <cell r="A1888" t="str">
            <v>ML3180</v>
          </cell>
          <cell r="B1888" t="str">
            <v>ML</v>
          </cell>
          <cell r="C1888">
            <v>3180</v>
          </cell>
          <cell r="D1888" t="str">
            <v>Delhonte Mattéo</v>
          </cell>
          <cell r="E1888">
            <v>2</v>
          </cell>
          <cell r="F1888">
            <v>11</v>
          </cell>
          <cell r="G1888">
            <v>27</v>
          </cell>
          <cell r="H1888" t="str">
            <v>JSMC</v>
          </cell>
        </row>
        <row r="1889">
          <cell r="A1889" t="str">
            <v>ML3181</v>
          </cell>
          <cell r="B1889" t="str">
            <v>ML</v>
          </cell>
          <cell r="C1889">
            <v>3181</v>
          </cell>
          <cell r="D1889" t="str">
            <v>Bovy Arthur</v>
          </cell>
          <cell r="E1889">
            <v>2</v>
          </cell>
          <cell r="F1889">
            <v>5</v>
          </cell>
          <cell r="G1889">
            <v>15</v>
          </cell>
          <cell r="H1889" t="str">
            <v>RFCL</v>
          </cell>
        </row>
        <row r="1890">
          <cell r="A1890" t="str">
            <v>ML3182</v>
          </cell>
          <cell r="B1890" t="str">
            <v>ML</v>
          </cell>
          <cell r="C1890">
            <v>3182</v>
          </cell>
          <cell r="D1890" t="str">
            <v>Bovy Victor</v>
          </cell>
          <cell r="E1890">
            <v>2</v>
          </cell>
          <cell r="F1890">
            <v>5</v>
          </cell>
          <cell r="G1890">
            <v>15</v>
          </cell>
          <cell r="H1890" t="str">
            <v>RFCL</v>
          </cell>
        </row>
        <row r="1891">
          <cell r="A1891" t="str">
            <v>ML3183</v>
          </cell>
          <cell r="B1891" t="str">
            <v>ML</v>
          </cell>
          <cell r="C1891">
            <v>3183</v>
          </cell>
          <cell r="D1891" t="str">
            <v>Chaudoir Basile</v>
          </cell>
          <cell r="E1891">
            <v>1</v>
          </cell>
          <cell r="F1891">
            <v>1</v>
          </cell>
          <cell r="G1891">
            <v>19</v>
          </cell>
          <cell r="H1891" t="str">
            <v>RFCL</v>
          </cell>
        </row>
        <row r="1892">
          <cell r="A1892" t="str">
            <v>ML3184</v>
          </cell>
          <cell r="B1892" t="str">
            <v>ML</v>
          </cell>
          <cell r="C1892">
            <v>3184</v>
          </cell>
          <cell r="D1892" t="str">
            <v>Montilla Alexis</v>
          </cell>
          <cell r="E1892">
            <v>2</v>
          </cell>
          <cell r="F1892">
            <v>5</v>
          </cell>
          <cell r="G1892">
            <v>13</v>
          </cell>
          <cell r="H1892" t="str">
            <v>RESC</v>
          </cell>
        </row>
        <row r="1893">
          <cell r="A1893" t="str">
            <v>ML3185</v>
          </cell>
          <cell r="B1893" t="str">
            <v>ML</v>
          </cell>
          <cell r="C1893">
            <v>3185</v>
          </cell>
          <cell r="D1893" t="str">
            <v>Groulard Martin</v>
          </cell>
          <cell r="E1893">
            <v>1</v>
          </cell>
          <cell r="F1893">
            <v>1</v>
          </cell>
          <cell r="G1893">
            <v>27</v>
          </cell>
          <cell r="H1893" t="str">
            <v>HF</v>
          </cell>
        </row>
        <row r="1894">
          <cell r="A1894" t="str">
            <v>ML3186</v>
          </cell>
          <cell r="B1894" t="str">
            <v>ML</v>
          </cell>
          <cell r="C1894">
            <v>3186</v>
          </cell>
          <cell r="D1894" t="str">
            <v>El Baldi Driss</v>
          </cell>
          <cell r="E1894">
            <v>1</v>
          </cell>
          <cell r="F1894">
            <v>9</v>
          </cell>
          <cell r="G1894">
            <v>17</v>
          </cell>
          <cell r="H1894" t="str">
            <v>HF</v>
          </cell>
        </row>
        <row r="1895">
          <cell r="A1895" t="str">
            <v>ML3187</v>
          </cell>
          <cell r="B1895" t="str">
            <v>ML</v>
          </cell>
          <cell r="C1895">
            <v>3187</v>
          </cell>
          <cell r="D1895" t="str">
            <v>Marechal Lucas</v>
          </cell>
          <cell r="E1895">
            <v>1</v>
          </cell>
          <cell r="F1895">
            <v>3</v>
          </cell>
          <cell r="G1895">
            <v>13</v>
          </cell>
          <cell r="H1895" t="str">
            <v>ULA</v>
          </cell>
        </row>
        <row r="1896">
          <cell r="A1896" t="str">
            <v>ML3188</v>
          </cell>
          <cell r="B1896" t="str">
            <v>ML</v>
          </cell>
          <cell r="C1896">
            <v>3188</v>
          </cell>
          <cell r="D1896" t="str">
            <v>Pireaux Florestan</v>
          </cell>
          <cell r="E1896">
            <v>2</v>
          </cell>
          <cell r="F1896">
            <v>5</v>
          </cell>
          <cell r="G1896">
            <v>23</v>
          </cell>
          <cell r="H1896" t="str">
            <v>ULA</v>
          </cell>
        </row>
        <row r="1897">
          <cell r="A1897" t="str">
            <v>ML3189</v>
          </cell>
          <cell r="B1897" t="str">
            <v>ML</v>
          </cell>
          <cell r="C1897">
            <v>3189</v>
          </cell>
          <cell r="D1897" t="str">
            <v>Pirrello Aubry</v>
          </cell>
          <cell r="E1897">
            <v>1</v>
          </cell>
          <cell r="F1897">
            <v>10</v>
          </cell>
          <cell r="G1897">
            <v>2</v>
          </cell>
          <cell r="H1897" t="str">
            <v>RFCL</v>
          </cell>
        </row>
        <row r="1898">
          <cell r="A1898" t="str">
            <v>ML3190</v>
          </cell>
          <cell r="B1898" t="str">
            <v>ML</v>
          </cell>
          <cell r="C1898">
            <v>3190</v>
          </cell>
          <cell r="D1898" t="str">
            <v>Chouiba Zakaria</v>
          </cell>
          <cell r="E1898">
            <v>2</v>
          </cell>
          <cell r="F1898">
            <v>6</v>
          </cell>
          <cell r="G1898">
            <v>11</v>
          </cell>
          <cell r="H1898" t="str">
            <v>HF</v>
          </cell>
        </row>
        <row r="1899">
          <cell r="A1899" t="str">
            <v>ML3191</v>
          </cell>
          <cell r="B1899" t="str">
            <v>ML</v>
          </cell>
          <cell r="C1899">
            <v>3191</v>
          </cell>
          <cell r="D1899" t="str">
            <v>Colin Axel</v>
          </cell>
          <cell r="E1899">
            <v>2</v>
          </cell>
          <cell r="F1899">
            <v>4</v>
          </cell>
          <cell r="G1899">
            <v>30</v>
          </cell>
          <cell r="H1899" t="str">
            <v>HF</v>
          </cell>
        </row>
        <row r="1900">
          <cell r="A1900" t="str">
            <v>ML3192</v>
          </cell>
          <cell r="B1900" t="str">
            <v>ML</v>
          </cell>
          <cell r="C1900">
            <v>3192</v>
          </cell>
          <cell r="D1900" t="str">
            <v>Duvivier Arnaud</v>
          </cell>
          <cell r="E1900">
            <v>2</v>
          </cell>
          <cell r="F1900">
            <v>1</v>
          </cell>
          <cell r="G1900">
            <v>3</v>
          </cell>
          <cell r="H1900" t="str">
            <v>HF</v>
          </cell>
        </row>
        <row r="1901">
          <cell r="A1901" t="str">
            <v>ML3193</v>
          </cell>
          <cell r="B1901" t="str">
            <v>ML</v>
          </cell>
          <cell r="C1901">
            <v>3193</v>
          </cell>
          <cell r="D1901" t="str">
            <v>Huchez Kévin∞</v>
          </cell>
          <cell r="E1901">
            <v>2</v>
          </cell>
          <cell r="F1901">
            <v>11</v>
          </cell>
          <cell r="G1901">
            <v>6</v>
          </cell>
          <cell r="H1901" t="str">
            <v>CAF</v>
          </cell>
        </row>
        <row r="1902">
          <cell r="A1902" t="str">
            <v>ML3194</v>
          </cell>
          <cell r="B1902" t="str">
            <v>ML</v>
          </cell>
          <cell r="C1902">
            <v>3194</v>
          </cell>
          <cell r="D1902" t="str">
            <v>Nielsen Malte</v>
          </cell>
          <cell r="E1902">
            <v>1</v>
          </cell>
          <cell r="F1902">
            <v>7</v>
          </cell>
          <cell r="G1902">
            <v>25</v>
          </cell>
          <cell r="H1902" t="str">
            <v>CSF</v>
          </cell>
        </row>
        <row r="1903">
          <cell r="A1903" t="str">
            <v>ML3195</v>
          </cell>
          <cell r="B1903" t="str">
            <v>ML</v>
          </cell>
          <cell r="C1903">
            <v>3195</v>
          </cell>
          <cell r="D1903" t="str">
            <v>Mandel Eliot</v>
          </cell>
          <cell r="E1903">
            <v>1</v>
          </cell>
          <cell r="F1903">
            <v>10</v>
          </cell>
          <cell r="G1903">
            <v>19</v>
          </cell>
          <cell r="H1903" t="str">
            <v>CSF</v>
          </cell>
        </row>
        <row r="1904">
          <cell r="A1904" t="str">
            <v>ML3196</v>
          </cell>
          <cell r="B1904" t="str">
            <v>ML</v>
          </cell>
          <cell r="C1904">
            <v>3196</v>
          </cell>
          <cell r="D1904" t="str">
            <v>Van Acoleyen Neil</v>
          </cell>
          <cell r="E1904">
            <v>1</v>
          </cell>
          <cell r="F1904">
            <v>3</v>
          </cell>
          <cell r="G1904">
            <v>13</v>
          </cell>
          <cell r="H1904" t="str">
            <v>CSF</v>
          </cell>
        </row>
        <row r="1905">
          <cell r="A1905" t="str">
            <v>ML3197</v>
          </cell>
          <cell r="B1905" t="str">
            <v>ML</v>
          </cell>
          <cell r="C1905">
            <v>3197</v>
          </cell>
          <cell r="D1905" t="str">
            <v>Van assche Gilles</v>
          </cell>
          <cell r="E1905">
            <v>2</v>
          </cell>
          <cell r="F1905">
            <v>1</v>
          </cell>
          <cell r="G1905">
            <v>4</v>
          </cell>
          <cell r="H1905" t="str">
            <v>CSF</v>
          </cell>
        </row>
        <row r="1906">
          <cell r="A1906" t="str">
            <v>ML3198</v>
          </cell>
          <cell r="B1906" t="str">
            <v>ML</v>
          </cell>
          <cell r="C1906">
            <v>3198</v>
          </cell>
          <cell r="D1906" t="str">
            <v>Delvaux Loic</v>
          </cell>
          <cell r="E1906">
            <v>2</v>
          </cell>
          <cell r="F1906">
            <v>9</v>
          </cell>
          <cell r="G1906">
            <v>19</v>
          </cell>
          <cell r="H1906" t="str">
            <v>RFCL</v>
          </cell>
        </row>
        <row r="1907">
          <cell r="A1907" t="str">
            <v>ML3199</v>
          </cell>
          <cell r="B1907" t="str">
            <v>ML</v>
          </cell>
          <cell r="C1907">
            <v>3199</v>
          </cell>
          <cell r="D1907" t="str">
            <v>Vanmarsenille Tom</v>
          </cell>
          <cell r="E1907">
            <v>1</v>
          </cell>
          <cell r="F1907">
            <v>12</v>
          </cell>
          <cell r="G1907">
            <v>16</v>
          </cell>
          <cell r="H1907" t="str">
            <v>FCHA</v>
          </cell>
        </row>
        <row r="1908">
          <cell r="A1908" t="str">
            <v>ML3200</v>
          </cell>
          <cell r="B1908" t="str">
            <v>ML</v>
          </cell>
          <cell r="C1908">
            <v>3200</v>
          </cell>
          <cell r="D1908" t="str">
            <v>Biatour Basile</v>
          </cell>
          <cell r="E1908">
            <v>1</v>
          </cell>
          <cell r="F1908">
            <v>5</v>
          </cell>
          <cell r="G1908">
            <v>10</v>
          </cell>
          <cell r="H1908" t="str">
            <v>FCHA</v>
          </cell>
        </row>
        <row r="1909">
          <cell r="A1909" t="str">
            <v>ML3201</v>
          </cell>
          <cell r="B1909" t="str">
            <v>ML</v>
          </cell>
          <cell r="C1909">
            <v>3201</v>
          </cell>
          <cell r="D1909" t="str">
            <v>Boxus Florent</v>
          </cell>
          <cell r="E1909">
            <v>2</v>
          </cell>
          <cell r="F1909">
            <v>4</v>
          </cell>
          <cell r="G1909">
            <v>29</v>
          </cell>
          <cell r="H1909" t="str">
            <v>FCHA</v>
          </cell>
        </row>
        <row r="1910">
          <cell r="A1910" t="str">
            <v>ML3202</v>
          </cell>
          <cell r="B1910" t="str">
            <v>ML</v>
          </cell>
          <cell r="C1910">
            <v>3202</v>
          </cell>
          <cell r="D1910" t="str">
            <v>Dardenne Alexis</v>
          </cell>
          <cell r="E1910">
            <v>1</v>
          </cell>
          <cell r="F1910">
            <v>4</v>
          </cell>
          <cell r="G1910">
            <v>27</v>
          </cell>
          <cell r="H1910" t="str">
            <v>FCHA</v>
          </cell>
        </row>
        <row r="1911">
          <cell r="A1911" t="str">
            <v>ML3203</v>
          </cell>
          <cell r="B1911" t="str">
            <v>ML</v>
          </cell>
          <cell r="C1911">
            <v>3203</v>
          </cell>
          <cell r="D1911" t="str">
            <v>Dardenne William</v>
          </cell>
          <cell r="E1911">
            <v>1</v>
          </cell>
          <cell r="F1911">
            <v>4</v>
          </cell>
          <cell r="G1911">
            <v>27</v>
          </cell>
          <cell r="H1911" t="str">
            <v>FCHA</v>
          </cell>
        </row>
        <row r="1912">
          <cell r="A1912" t="str">
            <v>ML3204</v>
          </cell>
          <cell r="B1912" t="str">
            <v>ML</v>
          </cell>
          <cell r="C1912">
            <v>3204</v>
          </cell>
          <cell r="D1912" t="str">
            <v>Pirnay Julien</v>
          </cell>
          <cell r="E1912">
            <v>1</v>
          </cell>
          <cell r="F1912">
            <v>5</v>
          </cell>
          <cell r="G1912">
            <v>6</v>
          </cell>
          <cell r="H1912" t="str">
            <v>FCHA</v>
          </cell>
        </row>
        <row r="1913">
          <cell r="A1913" t="str">
            <v>ML3205</v>
          </cell>
          <cell r="B1913" t="str">
            <v>ML</v>
          </cell>
          <cell r="C1913">
            <v>3205</v>
          </cell>
          <cell r="D1913" t="str">
            <v>Fontaine Arnaud</v>
          </cell>
          <cell r="E1913">
            <v>1</v>
          </cell>
          <cell r="F1913">
            <v>1</v>
          </cell>
          <cell r="G1913">
            <v>12</v>
          </cell>
          <cell r="H1913" t="str">
            <v>CAF</v>
          </cell>
        </row>
        <row r="1914">
          <cell r="A1914" t="str">
            <v>ML3206</v>
          </cell>
          <cell r="B1914" t="str">
            <v>ML</v>
          </cell>
          <cell r="C1914">
            <v>3206</v>
          </cell>
          <cell r="D1914" t="str">
            <v>Dupriez Victor</v>
          </cell>
          <cell r="E1914">
            <v>2</v>
          </cell>
          <cell r="F1914">
            <v>2</v>
          </cell>
          <cell r="G1914">
            <v>3</v>
          </cell>
          <cell r="H1914" t="str">
            <v>CSDY</v>
          </cell>
        </row>
        <row r="1915">
          <cell r="A1915" t="str">
            <v>ML3207</v>
          </cell>
          <cell r="B1915" t="str">
            <v>ML</v>
          </cell>
          <cell r="C1915">
            <v>3207</v>
          </cell>
          <cell r="D1915" t="str">
            <v>Eertmans Loic</v>
          </cell>
          <cell r="E1915">
            <v>1</v>
          </cell>
          <cell r="F1915">
            <v>6</v>
          </cell>
          <cell r="G1915">
            <v>22</v>
          </cell>
          <cell r="H1915" t="str">
            <v>CSDY</v>
          </cell>
        </row>
        <row r="1916">
          <cell r="A1916" t="str">
            <v>ML3208</v>
          </cell>
          <cell r="B1916" t="str">
            <v>ML</v>
          </cell>
          <cell r="C1916">
            <v>3208</v>
          </cell>
          <cell r="D1916" t="str">
            <v>Fauvarque Mathieu</v>
          </cell>
          <cell r="E1916">
            <v>2</v>
          </cell>
          <cell r="F1916">
            <v>9</v>
          </cell>
          <cell r="G1916">
            <v>9</v>
          </cell>
          <cell r="H1916" t="str">
            <v>CSDY</v>
          </cell>
        </row>
        <row r="1917">
          <cell r="A1917" t="str">
            <v>ML3209</v>
          </cell>
          <cell r="B1917" t="str">
            <v>ML</v>
          </cell>
          <cell r="C1917">
            <v>3209</v>
          </cell>
          <cell r="D1917" t="str">
            <v>Francois Simon</v>
          </cell>
          <cell r="E1917">
            <v>1</v>
          </cell>
          <cell r="F1917">
            <v>8</v>
          </cell>
          <cell r="G1917">
            <v>7</v>
          </cell>
          <cell r="H1917" t="str">
            <v>CSDY</v>
          </cell>
        </row>
        <row r="1918">
          <cell r="A1918" t="str">
            <v>ML3210</v>
          </cell>
          <cell r="B1918" t="str">
            <v>ML</v>
          </cell>
          <cell r="C1918">
            <v>3210</v>
          </cell>
          <cell r="D1918" t="str">
            <v>Henryon Valentin</v>
          </cell>
          <cell r="E1918">
            <v>2</v>
          </cell>
          <cell r="F1918">
            <v>4</v>
          </cell>
          <cell r="G1918">
            <v>17</v>
          </cell>
          <cell r="H1918" t="str">
            <v>CSDY</v>
          </cell>
        </row>
        <row r="1919">
          <cell r="A1919" t="str">
            <v>ML3211</v>
          </cell>
          <cell r="B1919" t="str">
            <v>ML</v>
          </cell>
          <cell r="C1919">
            <v>3211</v>
          </cell>
          <cell r="D1919" t="str">
            <v>Laby Nicolas</v>
          </cell>
          <cell r="E1919">
            <v>1</v>
          </cell>
          <cell r="F1919">
            <v>4</v>
          </cell>
          <cell r="G1919">
            <v>6</v>
          </cell>
          <cell r="H1919" t="str">
            <v>CSDY</v>
          </cell>
        </row>
        <row r="1920">
          <cell r="A1920" t="str">
            <v>ML3212</v>
          </cell>
          <cell r="B1920" t="str">
            <v>ML</v>
          </cell>
          <cell r="C1920">
            <v>3212</v>
          </cell>
          <cell r="D1920" t="str">
            <v>Lagache Alexandre</v>
          </cell>
          <cell r="E1920">
            <v>2</v>
          </cell>
          <cell r="F1920">
            <v>6</v>
          </cell>
          <cell r="G1920">
            <v>11</v>
          </cell>
          <cell r="H1920" t="str">
            <v>CSDY</v>
          </cell>
        </row>
        <row r="1921">
          <cell r="A1921" t="str">
            <v>ML3213</v>
          </cell>
          <cell r="B1921" t="str">
            <v>ML</v>
          </cell>
          <cell r="C1921">
            <v>3213</v>
          </cell>
          <cell r="D1921" t="str">
            <v>Leonard Maxime</v>
          </cell>
          <cell r="E1921">
            <v>1</v>
          </cell>
          <cell r="F1921">
            <v>2</v>
          </cell>
          <cell r="G1921">
            <v>27</v>
          </cell>
          <cell r="H1921" t="str">
            <v>CSDY</v>
          </cell>
        </row>
        <row r="1922">
          <cell r="A1922" t="str">
            <v>ML3214</v>
          </cell>
          <cell r="B1922" t="str">
            <v>ML</v>
          </cell>
          <cell r="C1922">
            <v>3214</v>
          </cell>
          <cell r="D1922" t="str">
            <v>Mary Sébastien</v>
          </cell>
          <cell r="E1922">
            <v>1</v>
          </cell>
          <cell r="F1922">
            <v>1</v>
          </cell>
          <cell r="G1922">
            <v>22</v>
          </cell>
          <cell r="H1922" t="str">
            <v>CSDY</v>
          </cell>
        </row>
        <row r="1923">
          <cell r="A1923" t="str">
            <v>ML3215</v>
          </cell>
          <cell r="B1923" t="str">
            <v>ML</v>
          </cell>
          <cell r="C1923">
            <v>3215</v>
          </cell>
          <cell r="D1923" t="str">
            <v>Staquet Charles</v>
          </cell>
          <cell r="E1923">
            <v>1</v>
          </cell>
          <cell r="F1923">
            <v>5</v>
          </cell>
          <cell r="G1923">
            <v>11</v>
          </cell>
          <cell r="H1923" t="str">
            <v>CSDY</v>
          </cell>
        </row>
        <row r="1924">
          <cell r="A1924" t="str">
            <v>ML3216</v>
          </cell>
          <cell r="B1924" t="str">
            <v>ML</v>
          </cell>
          <cell r="C1924">
            <v>3216</v>
          </cell>
          <cell r="D1924" t="str">
            <v>Staquet JérÙme</v>
          </cell>
          <cell r="E1924">
            <v>1</v>
          </cell>
          <cell r="F1924">
            <v>5</v>
          </cell>
          <cell r="G1924">
            <v>11</v>
          </cell>
          <cell r="H1924" t="str">
            <v>CSDY</v>
          </cell>
        </row>
        <row r="1925">
          <cell r="A1925" t="str">
            <v>ML3217</v>
          </cell>
          <cell r="B1925" t="str">
            <v>ML</v>
          </cell>
          <cell r="C1925">
            <v>3217</v>
          </cell>
          <cell r="D1925" t="str">
            <v>Stockbroeckx Pierre</v>
          </cell>
          <cell r="E1925">
            <v>2</v>
          </cell>
          <cell r="F1925">
            <v>6</v>
          </cell>
          <cell r="G1925">
            <v>17</v>
          </cell>
          <cell r="H1925" t="str">
            <v>CSDY</v>
          </cell>
        </row>
        <row r="1926">
          <cell r="A1926" t="str">
            <v>ML3218</v>
          </cell>
          <cell r="B1926" t="str">
            <v>ML</v>
          </cell>
          <cell r="C1926">
            <v>3218</v>
          </cell>
          <cell r="D1926" t="str">
            <v>Zhang Ximyu Luca</v>
          </cell>
          <cell r="E1926">
            <v>2</v>
          </cell>
          <cell r="F1926">
            <v>9</v>
          </cell>
          <cell r="G1926">
            <v>5</v>
          </cell>
          <cell r="H1926" t="str">
            <v>CSDY</v>
          </cell>
        </row>
        <row r="1927">
          <cell r="A1927" t="str">
            <v>ML3219</v>
          </cell>
          <cell r="B1927" t="str">
            <v>ML</v>
          </cell>
          <cell r="C1927">
            <v>3219</v>
          </cell>
          <cell r="D1927" t="str">
            <v>Rousseau Nicolas</v>
          </cell>
          <cell r="E1927">
            <v>2</v>
          </cell>
          <cell r="F1927">
            <v>5</v>
          </cell>
          <cell r="G1927">
            <v>26</v>
          </cell>
          <cell r="H1927" t="str">
            <v>CABW</v>
          </cell>
        </row>
        <row r="1928">
          <cell r="A1928" t="str">
            <v>ML3220</v>
          </cell>
          <cell r="B1928" t="str">
            <v>ML</v>
          </cell>
          <cell r="C1928">
            <v>3220</v>
          </cell>
          <cell r="D1928" t="str">
            <v>Meunier Tomas</v>
          </cell>
          <cell r="E1928">
            <v>2</v>
          </cell>
          <cell r="F1928">
            <v>1</v>
          </cell>
          <cell r="G1928">
            <v>31</v>
          </cell>
          <cell r="H1928" t="str">
            <v>CABW</v>
          </cell>
        </row>
        <row r="1929">
          <cell r="A1929" t="str">
            <v>ML3221</v>
          </cell>
          <cell r="B1929" t="str">
            <v>ML</v>
          </cell>
          <cell r="C1929">
            <v>3221</v>
          </cell>
          <cell r="D1929" t="str">
            <v>Crombez Maxance</v>
          </cell>
          <cell r="E1929">
            <v>2</v>
          </cell>
          <cell r="F1929">
            <v>6</v>
          </cell>
          <cell r="G1929">
            <v>25</v>
          </cell>
          <cell r="H1929" t="str">
            <v>CABW</v>
          </cell>
        </row>
        <row r="1930">
          <cell r="A1930" t="str">
            <v>ML3222</v>
          </cell>
          <cell r="B1930" t="str">
            <v>ML</v>
          </cell>
          <cell r="C1930">
            <v>3222</v>
          </cell>
          <cell r="D1930" t="str">
            <v>Arno Simon</v>
          </cell>
          <cell r="E1930">
            <v>1</v>
          </cell>
          <cell r="F1930">
            <v>8</v>
          </cell>
          <cell r="G1930">
            <v>20</v>
          </cell>
          <cell r="H1930" t="str">
            <v>ACTE</v>
          </cell>
        </row>
        <row r="1931">
          <cell r="A1931" t="str">
            <v>ML3223</v>
          </cell>
          <cell r="B1931" t="str">
            <v>ML</v>
          </cell>
          <cell r="C1931">
            <v>3223</v>
          </cell>
          <cell r="D1931" t="str">
            <v>Mortier Nicolas</v>
          </cell>
          <cell r="E1931">
            <v>1</v>
          </cell>
          <cell r="F1931">
            <v>9</v>
          </cell>
          <cell r="G1931">
            <v>18</v>
          </cell>
          <cell r="H1931" t="str">
            <v>ACTE</v>
          </cell>
        </row>
        <row r="1932">
          <cell r="A1932" t="str">
            <v>ML3224</v>
          </cell>
          <cell r="B1932" t="str">
            <v>ML</v>
          </cell>
          <cell r="C1932">
            <v>3224</v>
          </cell>
          <cell r="D1932" t="str">
            <v>Dufrasne Matthieu</v>
          </cell>
          <cell r="E1932">
            <v>2</v>
          </cell>
          <cell r="F1932">
            <v>8</v>
          </cell>
          <cell r="G1932">
            <v>5</v>
          </cell>
          <cell r="H1932" t="str">
            <v>CABW</v>
          </cell>
        </row>
        <row r="1933">
          <cell r="A1933" t="str">
            <v>ML3225</v>
          </cell>
          <cell r="B1933" t="str">
            <v>ML</v>
          </cell>
          <cell r="C1933">
            <v>3225</v>
          </cell>
          <cell r="D1933" t="str">
            <v>Bourez Nicolas</v>
          </cell>
          <cell r="E1933">
            <v>2</v>
          </cell>
          <cell r="F1933">
            <v>11</v>
          </cell>
          <cell r="G1933">
            <v>22</v>
          </cell>
          <cell r="H1933" t="str">
            <v>CABW</v>
          </cell>
        </row>
        <row r="1934">
          <cell r="A1934" t="str">
            <v>ML3226</v>
          </cell>
          <cell r="B1934" t="str">
            <v>ML</v>
          </cell>
          <cell r="C1934">
            <v>3226</v>
          </cell>
          <cell r="D1934" t="str">
            <v>Bourez Robin</v>
          </cell>
          <cell r="E1934">
            <v>1</v>
          </cell>
          <cell r="F1934">
            <v>7</v>
          </cell>
          <cell r="G1934">
            <v>23</v>
          </cell>
          <cell r="H1934" t="str">
            <v>CABW</v>
          </cell>
        </row>
        <row r="1935">
          <cell r="A1935" t="str">
            <v>ML3227</v>
          </cell>
          <cell r="B1935" t="str">
            <v>ML</v>
          </cell>
          <cell r="C1935">
            <v>3227</v>
          </cell>
          <cell r="D1935" t="str">
            <v>Damman Benjamin</v>
          </cell>
          <cell r="E1935">
            <v>2</v>
          </cell>
          <cell r="F1935">
            <v>9</v>
          </cell>
          <cell r="G1935">
            <v>20</v>
          </cell>
          <cell r="H1935" t="str">
            <v>CABW</v>
          </cell>
        </row>
        <row r="1936">
          <cell r="A1936" t="str">
            <v>ML3228</v>
          </cell>
          <cell r="B1936" t="str">
            <v>ML</v>
          </cell>
          <cell r="C1936">
            <v>3228</v>
          </cell>
          <cell r="D1936" t="str">
            <v>Dernelle Arnaud</v>
          </cell>
          <cell r="E1936">
            <v>2</v>
          </cell>
          <cell r="F1936">
            <v>10</v>
          </cell>
          <cell r="G1936">
            <v>1</v>
          </cell>
          <cell r="H1936" t="str">
            <v>CABW</v>
          </cell>
        </row>
        <row r="1937">
          <cell r="A1937" t="str">
            <v>ML3229</v>
          </cell>
          <cell r="B1937" t="str">
            <v>ML</v>
          </cell>
          <cell r="C1937">
            <v>3229</v>
          </cell>
          <cell r="D1937" t="str">
            <v>Pierret Romain</v>
          </cell>
          <cell r="E1937">
            <v>2</v>
          </cell>
          <cell r="F1937">
            <v>6</v>
          </cell>
          <cell r="G1937">
            <v>6</v>
          </cell>
          <cell r="H1937" t="str">
            <v>ROCA</v>
          </cell>
        </row>
        <row r="1938">
          <cell r="A1938" t="str">
            <v>ML3230</v>
          </cell>
          <cell r="B1938" t="str">
            <v>ML</v>
          </cell>
          <cell r="C1938">
            <v>3230</v>
          </cell>
          <cell r="D1938" t="str">
            <v>Espagnet Cyril</v>
          </cell>
          <cell r="E1938">
            <v>2</v>
          </cell>
          <cell r="F1938">
            <v>6</v>
          </cell>
          <cell r="G1938">
            <v>10</v>
          </cell>
          <cell r="H1938" t="str">
            <v>HUY</v>
          </cell>
        </row>
        <row r="1939">
          <cell r="A1939" t="str">
            <v>ML3231</v>
          </cell>
          <cell r="B1939" t="str">
            <v>ML</v>
          </cell>
          <cell r="C1939">
            <v>3231</v>
          </cell>
          <cell r="D1939" t="str">
            <v>Chamlou Alexis</v>
          </cell>
          <cell r="E1939">
            <v>2</v>
          </cell>
          <cell r="F1939">
            <v>9</v>
          </cell>
          <cell r="G1939">
            <v>25</v>
          </cell>
          <cell r="H1939" t="str">
            <v>CSF</v>
          </cell>
        </row>
        <row r="1940">
          <cell r="A1940" t="str">
            <v>ML3232</v>
          </cell>
          <cell r="B1940" t="str">
            <v>ML</v>
          </cell>
          <cell r="C1940">
            <v>3232</v>
          </cell>
          <cell r="D1940" t="str">
            <v>Wynants Julien</v>
          </cell>
          <cell r="E1940">
            <v>2</v>
          </cell>
          <cell r="F1940">
            <v>3</v>
          </cell>
          <cell r="G1940">
            <v>14</v>
          </cell>
          <cell r="H1940" t="str">
            <v>HF</v>
          </cell>
        </row>
        <row r="1941">
          <cell r="A1941" t="str">
            <v>ML3233</v>
          </cell>
          <cell r="B1941" t="str">
            <v>ML</v>
          </cell>
          <cell r="C1941">
            <v>3233</v>
          </cell>
          <cell r="D1941" t="str">
            <v>Alexandre Gauthier</v>
          </cell>
          <cell r="E1941">
            <v>1</v>
          </cell>
          <cell r="F1941">
            <v>7</v>
          </cell>
          <cell r="G1941">
            <v>4</v>
          </cell>
          <cell r="H1941" t="str">
            <v>DAMP</v>
          </cell>
        </row>
        <row r="1942">
          <cell r="A1942" t="str">
            <v>ML3234</v>
          </cell>
          <cell r="B1942" t="str">
            <v>ML</v>
          </cell>
          <cell r="C1942">
            <v>3234</v>
          </cell>
          <cell r="D1942" t="str">
            <v>Vandewoestyne Noah</v>
          </cell>
          <cell r="E1942">
            <v>2</v>
          </cell>
          <cell r="F1942">
            <v>5</v>
          </cell>
          <cell r="G1942">
            <v>21</v>
          </cell>
          <cell r="H1942" t="str">
            <v>DAMP</v>
          </cell>
        </row>
        <row r="1943">
          <cell r="A1943" t="str">
            <v>ML3235</v>
          </cell>
          <cell r="B1943" t="str">
            <v>ML</v>
          </cell>
          <cell r="C1943">
            <v>3235</v>
          </cell>
          <cell r="D1943" t="str">
            <v>Beaujean Arthur</v>
          </cell>
          <cell r="E1943">
            <v>1</v>
          </cell>
          <cell r="F1943">
            <v>8</v>
          </cell>
          <cell r="G1943">
            <v>9</v>
          </cell>
          <cell r="H1943" t="str">
            <v>OCAN</v>
          </cell>
        </row>
        <row r="1944">
          <cell r="A1944" t="str">
            <v>ML3236</v>
          </cell>
          <cell r="B1944" t="str">
            <v>ML</v>
          </cell>
          <cell r="C1944">
            <v>3236</v>
          </cell>
          <cell r="D1944" t="str">
            <v>Fougnies Matteo</v>
          </cell>
          <cell r="E1944">
            <v>1</v>
          </cell>
          <cell r="F1944">
            <v>4</v>
          </cell>
          <cell r="G1944">
            <v>25</v>
          </cell>
          <cell r="H1944" t="str">
            <v>ACBB</v>
          </cell>
        </row>
        <row r="1945">
          <cell r="A1945" t="str">
            <v>ML3237</v>
          </cell>
          <cell r="B1945" t="str">
            <v>ML</v>
          </cell>
          <cell r="C1945">
            <v>3237</v>
          </cell>
          <cell r="D1945" t="str">
            <v>Andre Matys</v>
          </cell>
          <cell r="E1945">
            <v>2</v>
          </cell>
          <cell r="F1945">
            <v>1</v>
          </cell>
          <cell r="G1945">
            <v>22</v>
          </cell>
          <cell r="H1945" t="str">
            <v>DS</v>
          </cell>
        </row>
        <row r="1946">
          <cell r="A1946" t="str">
            <v>ML3238</v>
          </cell>
          <cell r="B1946" t="str">
            <v>ML</v>
          </cell>
          <cell r="C1946">
            <v>3238</v>
          </cell>
          <cell r="D1946" t="str">
            <v>Lanotte Clément</v>
          </cell>
          <cell r="E1946">
            <v>1</v>
          </cell>
          <cell r="F1946">
            <v>7</v>
          </cell>
          <cell r="G1946">
            <v>10</v>
          </cell>
          <cell r="H1946" t="str">
            <v>DAMP</v>
          </cell>
        </row>
        <row r="1947">
          <cell r="A1947" t="str">
            <v>ML3239</v>
          </cell>
          <cell r="B1947" t="str">
            <v>ML</v>
          </cell>
          <cell r="C1947">
            <v>3239</v>
          </cell>
          <cell r="D1947" t="str">
            <v>Brassinne Anthony</v>
          </cell>
          <cell r="E1947">
            <v>1</v>
          </cell>
          <cell r="F1947">
            <v>9</v>
          </cell>
          <cell r="G1947">
            <v>13</v>
          </cell>
          <cell r="H1947" t="str">
            <v>USBW</v>
          </cell>
        </row>
        <row r="1948">
          <cell r="A1948" t="str">
            <v>ML3240</v>
          </cell>
          <cell r="B1948" t="str">
            <v>ML</v>
          </cell>
          <cell r="C1948">
            <v>3240</v>
          </cell>
          <cell r="D1948" t="str">
            <v>Raemdonck Quentin</v>
          </cell>
          <cell r="E1948">
            <v>2</v>
          </cell>
          <cell r="F1948">
            <v>5</v>
          </cell>
          <cell r="G1948">
            <v>16</v>
          </cell>
          <cell r="H1948" t="str">
            <v>USBW</v>
          </cell>
        </row>
        <row r="1949">
          <cell r="A1949" t="str">
            <v>ML3241</v>
          </cell>
          <cell r="B1949" t="str">
            <v>ML</v>
          </cell>
          <cell r="C1949">
            <v>3241</v>
          </cell>
          <cell r="D1949" t="str">
            <v>Spigeleer Loic</v>
          </cell>
          <cell r="E1949">
            <v>1</v>
          </cell>
          <cell r="F1949">
            <v>11</v>
          </cell>
          <cell r="G1949">
            <v>24</v>
          </cell>
          <cell r="H1949" t="str">
            <v>USBW</v>
          </cell>
        </row>
        <row r="1950">
          <cell r="A1950" t="str">
            <v>ML3242</v>
          </cell>
          <cell r="B1950" t="str">
            <v>ML</v>
          </cell>
          <cell r="C1950">
            <v>3242</v>
          </cell>
          <cell r="D1950" t="str">
            <v>Guidat Adrien</v>
          </cell>
          <cell r="E1950">
            <v>2</v>
          </cell>
          <cell r="F1950">
            <v>8</v>
          </cell>
          <cell r="G1950">
            <v>12</v>
          </cell>
          <cell r="H1950" t="str">
            <v>ULA</v>
          </cell>
        </row>
        <row r="1951">
          <cell r="A1951" t="str">
            <v>ML3243</v>
          </cell>
          <cell r="B1951" t="str">
            <v>ML</v>
          </cell>
          <cell r="C1951">
            <v>3243</v>
          </cell>
          <cell r="D1951" t="str">
            <v>Lecoq Maxime</v>
          </cell>
          <cell r="E1951">
            <v>2</v>
          </cell>
          <cell r="F1951">
            <v>2</v>
          </cell>
          <cell r="G1951">
            <v>8</v>
          </cell>
          <cell r="H1951" t="str">
            <v>ULA</v>
          </cell>
        </row>
        <row r="1952">
          <cell r="A1952" t="str">
            <v>ML3244</v>
          </cell>
          <cell r="B1952" t="str">
            <v>ML</v>
          </cell>
          <cell r="C1952">
            <v>3244</v>
          </cell>
          <cell r="D1952" t="str">
            <v>Bonnel Oscar∞</v>
          </cell>
          <cell r="E1952">
            <v>2</v>
          </cell>
          <cell r="F1952">
            <v>8</v>
          </cell>
          <cell r="G1952">
            <v>29</v>
          </cell>
          <cell r="H1952" t="str">
            <v>USTA</v>
          </cell>
        </row>
        <row r="1953">
          <cell r="A1953" t="str">
            <v>ML3245</v>
          </cell>
          <cell r="B1953" t="str">
            <v>ML</v>
          </cell>
          <cell r="C1953">
            <v>3245</v>
          </cell>
          <cell r="D1953" t="str">
            <v>Dessenius Arthur</v>
          </cell>
          <cell r="E1953">
            <v>1</v>
          </cell>
          <cell r="F1953">
            <v>5</v>
          </cell>
          <cell r="G1953">
            <v>17</v>
          </cell>
          <cell r="H1953" t="str">
            <v>FCHA</v>
          </cell>
        </row>
        <row r="1954">
          <cell r="A1954" t="str">
            <v>ML3246</v>
          </cell>
          <cell r="B1954" t="str">
            <v>ML</v>
          </cell>
          <cell r="C1954">
            <v>3246</v>
          </cell>
          <cell r="D1954" t="str">
            <v>Demarcin Lucien</v>
          </cell>
          <cell r="E1954">
            <v>1</v>
          </cell>
          <cell r="F1954">
            <v>9</v>
          </cell>
          <cell r="G1954">
            <v>26</v>
          </cell>
          <cell r="H1954" t="str">
            <v>ARCH</v>
          </cell>
        </row>
        <row r="1955">
          <cell r="A1955" t="str">
            <v>ML3247</v>
          </cell>
          <cell r="B1955" t="str">
            <v>ML</v>
          </cell>
          <cell r="C1955">
            <v>3247</v>
          </cell>
          <cell r="D1955" t="str">
            <v>Devos Oscar</v>
          </cell>
          <cell r="E1955">
            <v>2</v>
          </cell>
          <cell r="F1955">
            <v>4</v>
          </cell>
          <cell r="G1955">
            <v>5</v>
          </cell>
          <cell r="H1955" t="str">
            <v>ARCH</v>
          </cell>
        </row>
        <row r="1956">
          <cell r="A1956" t="str">
            <v>ML3248</v>
          </cell>
          <cell r="B1956" t="str">
            <v>ML</v>
          </cell>
          <cell r="C1956">
            <v>3248</v>
          </cell>
          <cell r="D1956" t="str">
            <v>Frys Hervé</v>
          </cell>
          <cell r="E1956">
            <v>1</v>
          </cell>
          <cell r="F1956">
            <v>6</v>
          </cell>
          <cell r="G1956">
            <v>18</v>
          </cell>
          <cell r="H1956" t="str">
            <v>ARCH</v>
          </cell>
        </row>
        <row r="1957">
          <cell r="A1957" t="str">
            <v>ML3249</v>
          </cell>
          <cell r="B1957" t="str">
            <v>ML</v>
          </cell>
          <cell r="C1957">
            <v>3249</v>
          </cell>
          <cell r="D1957" t="str">
            <v>Laborne Nathan</v>
          </cell>
          <cell r="E1957">
            <v>2</v>
          </cell>
          <cell r="F1957">
            <v>4</v>
          </cell>
          <cell r="G1957">
            <v>12</v>
          </cell>
          <cell r="H1957" t="str">
            <v>ARCH</v>
          </cell>
        </row>
        <row r="1958">
          <cell r="A1958" t="str">
            <v>ML3250</v>
          </cell>
          <cell r="B1958" t="str">
            <v>ML</v>
          </cell>
          <cell r="C1958">
            <v>3250</v>
          </cell>
          <cell r="D1958" t="str">
            <v>Najmaoui Colin</v>
          </cell>
          <cell r="E1958">
            <v>1</v>
          </cell>
          <cell r="F1958">
            <v>12</v>
          </cell>
          <cell r="G1958">
            <v>31</v>
          </cell>
          <cell r="H1958" t="str">
            <v>ARCH</v>
          </cell>
        </row>
        <row r="1959">
          <cell r="A1959" t="str">
            <v>ML3251</v>
          </cell>
          <cell r="B1959" t="str">
            <v>ML</v>
          </cell>
          <cell r="C1959">
            <v>3251</v>
          </cell>
          <cell r="D1959" t="str">
            <v>Gilliaux Noa</v>
          </cell>
          <cell r="E1959">
            <v>2</v>
          </cell>
          <cell r="F1959">
            <v>7</v>
          </cell>
          <cell r="G1959">
            <v>10</v>
          </cell>
          <cell r="H1959" t="str">
            <v>WACO</v>
          </cell>
        </row>
        <row r="1960">
          <cell r="A1960" t="str">
            <v>ML3252</v>
          </cell>
          <cell r="B1960" t="str">
            <v>ML</v>
          </cell>
          <cell r="C1960">
            <v>3252</v>
          </cell>
          <cell r="D1960" t="str">
            <v>De Groote Dorian</v>
          </cell>
          <cell r="E1960">
            <v>1</v>
          </cell>
          <cell r="F1960">
            <v>2</v>
          </cell>
          <cell r="G1960">
            <v>1</v>
          </cell>
          <cell r="H1960" t="str">
            <v>MOHA</v>
          </cell>
        </row>
        <row r="1961">
          <cell r="A1961" t="str">
            <v>ML3253</v>
          </cell>
          <cell r="B1961" t="str">
            <v>ML</v>
          </cell>
          <cell r="C1961">
            <v>3253</v>
          </cell>
          <cell r="D1961" t="str">
            <v>Herman Valentin</v>
          </cell>
          <cell r="E1961">
            <v>1</v>
          </cell>
          <cell r="F1961">
            <v>1</v>
          </cell>
          <cell r="G1961">
            <v>9</v>
          </cell>
          <cell r="H1961" t="str">
            <v>MOHA</v>
          </cell>
        </row>
        <row r="1962">
          <cell r="A1962" t="str">
            <v>ML3254</v>
          </cell>
          <cell r="B1962" t="str">
            <v>ML</v>
          </cell>
          <cell r="C1962">
            <v>3254</v>
          </cell>
          <cell r="D1962" t="str">
            <v>Depestele Théo</v>
          </cell>
          <cell r="E1962">
            <v>1</v>
          </cell>
          <cell r="F1962">
            <v>12</v>
          </cell>
          <cell r="G1962">
            <v>21</v>
          </cell>
          <cell r="H1962" t="str">
            <v>MOHA</v>
          </cell>
        </row>
        <row r="1963">
          <cell r="A1963" t="str">
            <v>ML3255</v>
          </cell>
          <cell r="B1963" t="str">
            <v>ML</v>
          </cell>
          <cell r="C1963">
            <v>3255</v>
          </cell>
          <cell r="D1963" t="str">
            <v>Offerman Martins Timoteo</v>
          </cell>
          <cell r="E1963">
            <v>1</v>
          </cell>
          <cell r="F1963">
            <v>8</v>
          </cell>
          <cell r="G1963">
            <v>22</v>
          </cell>
          <cell r="H1963" t="str">
            <v>LACE</v>
          </cell>
        </row>
        <row r="1964">
          <cell r="A1964" t="str">
            <v>ML3256</v>
          </cell>
          <cell r="B1964" t="str">
            <v>ML</v>
          </cell>
          <cell r="C1964">
            <v>3256</v>
          </cell>
          <cell r="D1964" t="str">
            <v>Prevoo Basile</v>
          </cell>
          <cell r="E1964">
            <v>1</v>
          </cell>
          <cell r="F1964">
            <v>4</v>
          </cell>
          <cell r="G1964">
            <v>2</v>
          </cell>
          <cell r="H1964" t="str">
            <v>ULA</v>
          </cell>
        </row>
        <row r="1965">
          <cell r="A1965" t="str">
            <v>ML3257</v>
          </cell>
          <cell r="B1965" t="str">
            <v>ML</v>
          </cell>
          <cell r="C1965">
            <v>3257</v>
          </cell>
          <cell r="D1965" t="str">
            <v>Toussaint Justin</v>
          </cell>
          <cell r="E1965">
            <v>2</v>
          </cell>
          <cell r="F1965">
            <v>8</v>
          </cell>
          <cell r="G1965">
            <v>6</v>
          </cell>
          <cell r="H1965" t="str">
            <v>ULA</v>
          </cell>
        </row>
        <row r="1966">
          <cell r="A1966" t="str">
            <v>ML3258</v>
          </cell>
          <cell r="B1966" t="str">
            <v>ML</v>
          </cell>
          <cell r="C1966">
            <v>3258</v>
          </cell>
          <cell r="D1966" t="str">
            <v>Houtart Nicolas</v>
          </cell>
          <cell r="E1966">
            <v>2</v>
          </cell>
          <cell r="F1966">
            <v>9</v>
          </cell>
          <cell r="G1966">
            <v>19</v>
          </cell>
          <cell r="H1966" t="str">
            <v>ARCH</v>
          </cell>
        </row>
        <row r="1967">
          <cell r="A1967" t="str">
            <v>ML3259</v>
          </cell>
          <cell r="B1967" t="str">
            <v>ML</v>
          </cell>
          <cell r="C1967">
            <v>3259</v>
          </cell>
          <cell r="D1967" t="str">
            <v>Van Kerm Otis</v>
          </cell>
          <cell r="E1967">
            <v>1</v>
          </cell>
          <cell r="F1967">
            <v>6</v>
          </cell>
          <cell r="G1967">
            <v>19</v>
          </cell>
          <cell r="H1967" t="str">
            <v>ROCA</v>
          </cell>
        </row>
        <row r="1968">
          <cell r="A1968" t="str">
            <v>ML3260</v>
          </cell>
          <cell r="B1968" t="str">
            <v>ML</v>
          </cell>
          <cell r="C1968">
            <v>3260</v>
          </cell>
          <cell r="D1968" t="str">
            <v>Barthelemy Hugo</v>
          </cell>
          <cell r="E1968">
            <v>2</v>
          </cell>
          <cell r="F1968">
            <v>12</v>
          </cell>
          <cell r="G1968">
            <v>31</v>
          </cell>
          <cell r="H1968" t="str">
            <v>MOHA</v>
          </cell>
        </row>
        <row r="1969">
          <cell r="A1969" t="str">
            <v>ML3261</v>
          </cell>
          <cell r="B1969" t="str">
            <v>ML</v>
          </cell>
          <cell r="C1969">
            <v>3261</v>
          </cell>
          <cell r="D1969" t="str">
            <v>Cannizzaro Nathan</v>
          </cell>
          <cell r="E1969">
            <v>1</v>
          </cell>
          <cell r="F1969">
            <v>10</v>
          </cell>
          <cell r="G1969">
            <v>9</v>
          </cell>
          <cell r="H1969" t="str">
            <v>MOHA</v>
          </cell>
        </row>
        <row r="1970">
          <cell r="A1970" t="str">
            <v>ML3262</v>
          </cell>
          <cell r="B1970" t="str">
            <v>ML</v>
          </cell>
          <cell r="C1970">
            <v>3262</v>
          </cell>
          <cell r="D1970" t="str">
            <v>Fockedey Adrien</v>
          </cell>
          <cell r="E1970">
            <v>2</v>
          </cell>
          <cell r="F1970">
            <v>7</v>
          </cell>
          <cell r="G1970">
            <v>17</v>
          </cell>
          <cell r="H1970" t="str">
            <v>CABW</v>
          </cell>
        </row>
        <row r="1971">
          <cell r="A1971" t="str">
            <v>ML3263</v>
          </cell>
          <cell r="B1971" t="str">
            <v>ML</v>
          </cell>
          <cell r="C1971">
            <v>3263</v>
          </cell>
          <cell r="D1971" t="str">
            <v>Schyns Hugo</v>
          </cell>
          <cell r="E1971">
            <v>2</v>
          </cell>
          <cell r="F1971">
            <v>10</v>
          </cell>
          <cell r="G1971">
            <v>24</v>
          </cell>
          <cell r="H1971" t="str">
            <v>CABW</v>
          </cell>
        </row>
        <row r="1972">
          <cell r="A1972" t="str">
            <v>ML3264</v>
          </cell>
          <cell r="B1972" t="str">
            <v>ML</v>
          </cell>
          <cell r="C1972">
            <v>3264</v>
          </cell>
          <cell r="D1972" t="str">
            <v>Bru Louis</v>
          </cell>
          <cell r="E1972">
            <v>1</v>
          </cell>
          <cell r="F1972">
            <v>7</v>
          </cell>
          <cell r="G1972">
            <v>30</v>
          </cell>
          <cell r="H1972" t="str">
            <v>CABW</v>
          </cell>
        </row>
        <row r="1973">
          <cell r="A1973" t="str">
            <v>ML3265</v>
          </cell>
          <cell r="B1973" t="str">
            <v>ML</v>
          </cell>
          <cell r="C1973">
            <v>3265</v>
          </cell>
          <cell r="D1973" t="str">
            <v>Wagnon Maxence</v>
          </cell>
          <cell r="E1973">
            <v>2</v>
          </cell>
          <cell r="F1973">
            <v>3</v>
          </cell>
          <cell r="G1973">
            <v>10</v>
          </cell>
          <cell r="H1973" t="str">
            <v>JSMC</v>
          </cell>
        </row>
        <row r="1974">
          <cell r="A1974" t="str">
            <v>ML3266</v>
          </cell>
          <cell r="B1974" t="str">
            <v>ML</v>
          </cell>
          <cell r="C1974">
            <v>3266</v>
          </cell>
          <cell r="D1974" t="str">
            <v>BURNIAT Thomas</v>
          </cell>
          <cell r="E1974">
            <v>1</v>
          </cell>
          <cell r="F1974">
            <v>4</v>
          </cell>
          <cell r="G1974">
            <v>9</v>
          </cell>
          <cell r="H1974" t="str">
            <v>CSF</v>
          </cell>
        </row>
        <row r="1975">
          <cell r="A1975" t="str">
            <v>ML3267</v>
          </cell>
          <cell r="B1975" t="str">
            <v>ML</v>
          </cell>
          <cell r="C1975">
            <v>3267</v>
          </cell>
          <cell r="D1975" t="str">
            <v>Pinter Arthur</v>
          </cell>
          <cell r="E1975">
            <v>1</v>
          </cell>
          <cell r="F1975">
            <v>2</v>
          </cell>
          <cell r="G1975">
            <v>11</v>
          </cell>
          <cell r="H1975" t="str">
            <v>CABW</v>
          </cell>
        </row>
        <row r="1976">
          <cell r="A1976" t="str">
            <v>ML3268</v>
          </cell>
          <cell r="B1976" t="str">
            <v>ML</v>
          </cell>
          <cell r="C1976">
            <v>3268</v>
          </cell>
          <cell r="D1976" t="str">
            <v>Solbreux Antoine</v>
          </cell>
          <cell r="E1976">
            <v>1</v>
          </cell>
          <cell r="F1976">
            <v>3</v>
          </cell>
          <cell r="G1976">
            <v>25</v>
          </cell>
          <cell r="H1976" t="str">
            <v>CABW</v>
          </cell>
        </row>
        <row r="1977">
          <cell r="A1977" t="str">
            <v>ML3269</v>
          </cell>
          <cell r="B1977" t="str">
            <v>ML</v>
          </cell>
          <cell r="C1977">
            <v>3269</v>
          </cell>
          <cell r="D1977" t="str">
            <v>Vandermessen Louis</v>
          </cell>
          <cell r="E1977">
            <v>1</v>
          </cell>
          <cell r="F1977">
            <v>4</v>
          </cell>
          <cell r="G1977">
            <v>2</v>
          </cell>
          <cell r="H1977" t="str">
            <v>CABW</v>
          </cell>
        </row>
        <row r="1978">
          <cell r="A1978" t="str">
            <v>ML3270</v>
          </cell>
          <cell r="B1978" t="str">
            <v>ML</v>
          </cell>
          <cell r="C1978">
            <v>3270</v>
          </cell>
          <cell r="D1978" t="str">
            <v>Schieske Laurent</v>
          </cell>
          <cell r="E1978">
            <v>1</v>
          </cell>
          <cell r="F1978">
            <v>6</v>
          </cell>
          <cell r="G1978">
            <v>11</v>
          </cell>
          <cell r="H1978" t="str">
            <v>LACE</v>
          </cell>
        </row>
        <row r="1979">
          <cell r="A1979" t="str">
            <v>ML3271</v>
          </cell>
          <cell r="B1979" t="str">
            <v>ML</v>
          </cell>
          <cell r="C1979">
            <v>3271</v>
          </cell>
          <cell r="D1979" t="str">
            <v>De Jonge Hugues</v>
          </cell>
          <cell r="E1979">
            <v>2</v>
          </cell>
          <cell r="F1979">
            <v>10</v>
          </cell>
          <cell r="G1979">
            <v>26</v>
          </cell>
          <cell r="H1979" t="str">
            <v>CSDY</v>
          </cell>
        </row>
        <row r="1980">
          <cell r="A1980" t="str">
            <v>ML3272</v>
          </cell>
          <cell r="B1980" t="str">
            <v>ML</v>
          </cell>
          <cell r="C1980">
            <v>3272</v>
          </cell>
          <cell r="D1980" t="str">
            <v>Louveaux Corentin</v>
          </cell>
          <cell r="E1980">
            <v>2</v>
          </cell>
          <cell r="F1980">
            <v>10</v>
          </cell>
          <cell r="G1980">
            <v>24</v>
          </cell>
          <cell r="H1980" t="str">
            <v>CSDY</v>
          </cell>
        </row>
        <row r="1981">
          <cell r="A1981" t="str">
            <v>ML3273</v>
          </cell>
          <cell r="B1981" t="str">
            <v>ML</v>
          </cell>
          <cell r="C1981">
            <v>3273</v>
          </cell>
          <cell r="D1981" t="str">
            <v>Vancolen Pierre</v>
          </cell>
          <cell r="E1981">
            <v>2</v>
          </cell>
          <cell r="F1981">
            <v>4</v>
          </cell>
          <cell r="G1981">
            <v>22</v>
          </cell>
          <cell r="H1981" t="str">
            <v>CSDY</v>
          </cell>
        </row>
        <row r="1982">
          <cell r="A1982" t="str">
            <v>ML3274</v>
          </cell>
          <cell r="B1982" t="str">
            <v>ML</v>
          </cell>
          <cell r="C1982">
            <v>3274</v>
          </cell>
          <cell r="D1982" t="str">
            <v>Baudhuin Thomas</v>
          </cell>
          <cell r="E1982">
            <v>1</v>
          </cell>
          <cell r="F1982">
            <v>3</v>
          </cell>
          <cell r="G1982">
            <v>15</v>
          </cell>
          <cell r="H1982" t="str">
            <v>CSDY</v>
          </cell>
        </row>
        <row r="1983">
          <cell r="A1983" t="str">
            <v>ML3275</v>
          </cell>
          <cell r="B1983" t="str">
            <v>ML</v>
          </cell>
          <cell r="C1983">
            <v>3275</v>
          </cell>
          <cell r="D1983" t="str">
            <v>Ducarme Thomas</v>
          </cell>
          <cell r="E1983">
            <v>1</v>
          </cell>
          <cell r="F1983">
            <v>10</v>
          </cell>
          <cell r="G1983">
            <v>29</v>
          </cell>
          <cell r="H1983" t="str">
            <v>CSDY</v>
          </cell>
        </row>
        <row r="1984">
          <cell r="A1984" t="str">
            <v>ML3276</v>
          </cell>
          <cell r="B1984" t="str">
            <v>ML</v>
          </cell>
          <cell r="C1984">
            <v>3276</v>
          </cell>
          <cell r="D1984" t="str">
            <v>Huque Julien</v>
          </cell>
          <cell r="E1984">
            <v>2</v>
          </cell>
          <cell r="F1984">
            <v>3</v>
          </cell>
          <cell r="G1984">
            <v>26</v>
          </cell>
          <cell r="H1984" t="str">
            <v>CSDY</v>
          </cell>
        </row>
        <row r="1985">
          <cell r="A1985" t="str">
            <v>ML3277</v>
          </cell>
          <cell r="B1985" t="str">
            <v>ML</v>
          </cell>
          <cell r="C1985">
            <v>3277</v>
          </cell>
          <cell r="D1985" t="str">
            <v>Jadoul Guillaume</v>
          </cell>
          <cell r="E1985">
            <v>1</v>
          </cell>
          <cell r="F1985">
            <v>1</v>
          </cell>
          <cell r="G1985">
            <v>28</v>
          </cell>
          <cell r="H1985" t="str">
            <v>CSDY</v>
          </cell>
        </row>
        <row r="1986">
          <cell r="A1986" t="str">
            <v>ML3278</v>
          </cell>
          <cell r="B1986" t="str">
            <v>ML</v>
          </cell>
          <cell r="C1986">
            <v>3278</v>
          </cell>
          <cell r="D1986" t="str">
            <v>Triantafillidis Matéo</v>
          </cell>
          <cell r="E1986">
            <v>1</v>
          </cell>
          <cell r="F1986">
            <v>8</v>
          </cell>
          <cell r="G1986">
            <v>6</v>
          </cell>
          <cell r="H1986" t="str">
            <v>CSDY</v>
          </cell>
        </row>
        <row r="1987">
          <cell r="A1987" t="str">
            <v>ML3279</v>
          </cell>
          <cell r="B1987" t="str">
            <v>ML</v>
          </cell>
          <cell r="C1987">
            <v>3279</v>
          </cell>
          <cell r="D1987" t="str">
            <v>Moine Loic</v>
          </cell>
          <cell r="E1987">
            <v>2</v>
          </cell>
          <cell r="F1987">
            <v>3</v>
          </cell>
          <cell r="G1987">
            <v>22</v>
          </cell>
          <cell r="H1987" t="str">
            <v>DS</v>
          </cell>
        </row>
        <row r="1988">
          <cell r="A1988" t="str">
            <v>ML3280</v>
          </cell>
          <cell r="B1988" t="str">
            <v>ML</v>
          </cell>
          <cell r="C1988">
            <v>3280</v>
          </cell>
          <cell r="D1988" t="str">
            <v>Bouvart Benjamin</v>
          </cell>
          <cell r="E1988">
            <v>2</v>
          </cell>
          <cell r="F1988">
            <v>7</v>
          </cell>
          <cell r="G1988">
            <v>2</v>
          </cell>
          <cell r="H1988" t="str">
            <v>CAF</v>
          </cell>
        </row>
        <row r="1989">
          <cell r="A1989" t="str">
            <v>ML3281</v>
          </cell>
          <cell r="B1989" t="str">
            <v>ML</v>
          </cell>
          <cell r="C1989">
            <v>3281</v>
          </cell>
          <cell r="D1989" t="str">
            <v>Verrecas Dorian</v>
          </cell>
          <cell r="E1989">
            <v>1</v>
          </cell>
          <cell r="F1989">
            <v>3</v>
          </cell>
          <cell r="G1989">
            <v>19</v>
          </cell>
          <cell r="H1989" t="str">
            <v>CAF</v>
          </cell>
        </row>
        <row r="1990">
          <cell r="A1990" t="str">
            <v>ML3282</v>
          </cell>
          <cell r="B1990" t="str">
            <v>ML</v>
          </cell>
          <cell r="C1990">
            <v>3282</v>
          </cell>
          <cell r="D1990" t="str">
            <v>Verrecas Jordan</v>
          </cell>
          <cell r="E1990">
            <v>1</v>
          </cell>
          <cell r="F1990">
            <v>3</v>
          </cell>
          <cell r="G1990">
            <v>19</v>
          </cell>
          <cell r="H1990" t="str">
            <v>CAF</v>
          </cell>
        </row>
        <row r="1991">
          <cell r="A1991" t="str">
            <v>ML3283</v>
          </cell>
          <cell r="B1991" t="str">
            <v>ML</v>
          </cell>
          <cell r="C1991">
            <v>3283</v>
          </cell>
          <cell r="D1991" t="str">
            <v>Cortild Daniel</v>
          </cell>
          <cell r="E1991">
            <v>1</v>
          </cell>
          <cell r="F1991">
            <v>11</v>
          </cell>
          <cell r="G1991">
            <v>5</v>
          </cell>
          <cell r="H1991" t="str">
            <v>WS</v>
          </cell>
        </row>
        <row r="1992">
          <cell r="A1992" t="str">
            <v>ML3284</v>
          </cell>
          <cell r="B1992" t="str">
            <v>ML</v>
          </cell>
          <cell r="C1992">
            <v>3284</v>
          </cell>
          <cell r="D1992" t="str">
            <v>Kinzel Tobias Arno∞</v>
          </cell>
          <cell r="E1992">
            <v>2</v>
          </cell>
          <cell r="F1992">
            <v>3</v>
          </cell>
          <cell r="G1992">
            <v>5</v>
          </cell>
          <cell r="H1992" t="str">
            <v>WS</v>
          </cell>
        </row>
        <row r="1993">
          <cell r="A1993" t="str">
            <v>ML3285</v>
          </cell>
          <cell r="B1993" t="str">
            <v>ML</v>
          </cell>
          <cell r="C1993">
            <v>3285</v>
          </cell>
          <cell r="D1993" t="str">
            <v>Lermen Martin</v>
          </cell>
          <cell r="E1993">
            <v>2</v>
          </cell>
          <cell r="F1993">
            <v>8</v>
          </cell>
          <cell r="G1993">
            <v>27</v>
          </cell>
          <cell r="H1993" t="str">
            <v>WS</v>
          </cell>
        </row>
        <row r="1994">
          <cell r="A1994" t="str">
            <v>ML3286</v>
          </cell>
          <cell r="B1994" t="str">
            <v>ML</v>
          </cell>
          <cell r="C1994">
            <v>3286</v>
          </cell>
          <cell r="D1994" t="str">
            <v>Cabo Adrien</v>
          </cell>
          <cell r="E1994">
            <v>2</v>
          </cell>
          <cell r="F1994">
            <v>3</v>
          </cell>
          <cell r="G1994">
            <v>21</v>
          </cell>
          <cell r="H1994" t="str">
            <v>HF</v>
          </cell>
        </row>
        <row r="1995">
          <cell r="A1995" t="str">
            <v>ML3287</v>
          </cell>
          <cell r="B1995" t="str">
            <v>ML</v>
          </cell>
          <cell r="C1995">
            <v>3287</v>
          </cell>
          <cell r="D1995" t="str">
            <v>Tilman Gilles</v>
          </cell>
          <cell r="E1995">
            <v>1</v>
          </cell>
          <cell r="F1995">
            <v>10</v>
          </cell>
          <cell r="G1995">
            <v>1</v>
          </cell>
          <cell r="H1995" t="str">
            <v>FCHA</v>
          </cell>
        </row>
        <row r="1996">
          <cell r="A1996" t="str">
            <v>ML3288</v>
          </cell>
          <cell r="B1996" t="str">
            <v>ML</v>
          </cell>
          <cell r="C1996">
            <v>3288</v>
          </cell>
          <cell r="D1996" t="str">
            <v>Barras Antoine</v>
          </cell>
          <cell r="E1996">
            <v>2</v>
          </cell>
          <cell r="F1996">
            <v>5</v>
          </cell>
          <cell r="G1996">
            <v>29</v>
          </cell>
          <cell r="H1996" t="str">
            <v>CSDY</v>
          </cell>
        </row>
        <row r="1997">
          <cell r="A1997" t="str">
            <v>ML3289</v>
          </cell>
          <cell r="B1997" t="str">
            <v>ML</v>
          </cell>
          <cell r="C1997">
            <v>3289</v>
          </cell>
          <cell r="D1997" t="str">
            <v>Nassogne Lucas</v>
          </cell>
          <cell r="E1997">
            <v>1</v>
          </cell>
          <cell r="F1997">
            <v>12</v>
          </cell>
          <cell r="G1997">
            <v>10</v>
          </cell>
          <cell r="H1997" t="str">
            <v>CAF</v>
          </cell>
        </row>
        <row r="1998">
          <cell r="A1998" t="str">
            <v>ML3290</v>
          </cell>
          <cell r="B1998" t="str">
            <v>ML</v>
          </cell>
          <cell r="C1998">
            <v>3290</v>
          </cell>
          <cell r="D1998" t="str">
            <v>Bartsch Gilles</v>
          </cell>
          <cell r="E1998">
            <v>1</v>
          </cell>
          <cell r="F1998">
            <v>5</v>
          </cell>
          <cell r="G1998">
            <v>29</v>
          </cell>
          <cell r="H1998" t="str">
            <v>SER</v>
          </cell>
        </row>
        <row r="1999">
          <cell r="A1999" t="str">
            <v>ML3291</v>
          </cell>
          <cell r="B1999" t="str">
            <v>ML</v>
          </cell>
          <cell r="C1999">
            <v>3291</v>
          </cell>
          <cell r="D1999" t="str">
            <v>Beckers Pablo</v>
          </cell>
          <cell r="E1999">
            <v>1</v>
          </cell>
          <cell r="F1999">
            <v>3</v>
          </cell>
          <cell r="G1999">
            <v>6</v>
          </cell>
          <cell r="H1999" t="str">
            <v>SER</v>
          </cell>
        </row>
        <row r="2000">
          <cell r="A2000" t="str">
            <v>ML3292</v>
          </cell>
          <cell r="B2000" t="str">
            <v>ML</v>
          </cell>
          <cell r="C2000">
            <v>3292</v>
          </cell>
          <cell r="D2000" t="str">
            <v>Caucheteux Nicolas</v>
          </cell>
          <cell r="E2000">
            <v>2</v>
          </cell>
          <cell r="F2000">
            <v>8</v>
          </cell>
          <cell r="G2000">
            <v>13</v>
          </cell>
          <cell r="H2000" t="str">
            <v>SER</v>
          </cell>
        </row>
        <row r="2001">
          <cell r="A2001" t="str">
            <v>ML3293</v>
          </cell>
          <cell r="B2001" t="str">
            <v>ML</v>
          </cell>
          <cell r="C2001">
            <v>3293</v>
          </cell>
          <cell r="D2001" t="str">
            <v>Darmont Théo</v>
          </cell>
          <cell r="E2001">
            <v>2</v>
          </cell>
          <cell r="F2001">
            <v>5</v>
          </cell>
          <cell r="G2001">
            <v>23</v>
          </cell>
          <cell r="H2001" t="str">
            <v>SER</v>
          </cell>
        </row>
        <row r="2002">
          <cell r="A2002" t="str">
            <v>ML3294</v>
          </cell>
          <cell r="B2002" t="str">
            <v>ML</v>
          </cell>
          <cell r="C2002">
            <v>3294</v>
          </cell>
          <cell r="D2002" t="str">
            <v>Deharre Mathieu</v>
          </cell>
          <cell r="E2002">
            <v>2</v>
          </cell>
          <cell r="F2002">
            <v>8</v>
          </cell>
          <cell r="G2002">
            <v>27</v>
          </cell>
          <cell r="H2002" t="str">
            <v>SER</v>
          </cell>
        </row>
        <row r="2003">
          <cell r="A2003" t="str">
            <v>ML3295</v>
          </cell>
          <cell r="B2003" t="str">
            <v>ML</v>
          </cell>
          <cell r="C2003">
            <v>3295</v>
          </cell>
          <cell r="D2003" t="str">
            <v>Catteau Clément</v>
          </cell>
          <cell r="E2003">
            <v>2</v>
          </cell>
          <cell r="F2003">
            <v>5</v>
          </cell>
          <cell r="G2003">
            <v>6</v>
          </cell>
          <cell r="H2003" t="str">
            <v>MOHA</v>
          </cell>
        </row>
        <row r="2004">
          <cell r="A2004" t="str">
            <v>ML3296</v>
          </cell>
          <cell r="B2004" t="str">
            <v>ML</v>
          </cell>
          <cell r="C2004">
            <v>3296</v>
          </cell>
          <cell r="D2004" t="str">
            <v>Jacques Geoffrey</v>
          </cell>
          <cell r="E2004">
            <v>1</v>
          </cell>
          <cell r="F2004">
            <v>1</v>
          </cell>
          <cell r="G2004">
            <v>25</v>
          </cell>
          <cell r="H2004" t="str">
            <v>SER</v>
          </cell>
        </row>
        <row r="2005">
          <cell r="A2005" t="str">
            <v>ML3297</v>
          </cell>
          <cell r="B2005" t="str">
            <v>ML</v>
          </cell>
          <cell r="C2005">
            <v>3297</v>
          </cell>
          <cell r="D2005" t="str">
            <v>Lecron Arthur</v>
          </cell>
          <cell r="E2005">
            <v>1</v>
          </cell>
          <cell r="F2005">
            <v>12</v>
          </cell>
          <cell r="G2005">
            <v>28</v>
          </cell>
          <cell r="H2005" t="str">
            <v>SER</v>
          </cell>
        </row>
        <row r="2006">
          <cell r="A2006" t="str">
            <v>ML3298</v>
          </cell>
          <cell r="B2006" t="str">
            <v>ML</v>
          </cell>
          <cell r="C2006">
            <v>3298</v>
          </cell>
          <cell r="D2006" t="str">
            <v>Szalo George</v>
          </cell>
          <cell r="E2006">
            <v>2</v>
          </cell>
          <cell r="F2006">
            <v>11</v>
          </cell>
          <cell r="G2006">
            <v>24</v>
          </cell>
          <cell r="H2006" t="str">
            <v>SER</v>
          </cell>
        </row>
        <row r="2007">
          <cell r="A2007" t="str">
            <v>ML3299</v>
          </cell>
          <cell r="B2007" t="str">
            <v>ML</v>
          </cell>
          <cell r="C2007">
            <v>3299</v>
          </cell>
          <cell r="D2007" t="str">
            <v>Pirenne Antoine</v>
          </cell>
          <cell r="E2007">
            <v>2</v>
          </cell>
          <cell r="F2007">
            <v>11</v>
          </cell>
          <cell r="G2007">
            <v>10</v>
          </cell>
          <cell r="H2007" t="str">
            <v>HERV</v>
          </cell>
        </row>
        <row r="2008">
          <cell r="A2008" t="str">
            <v>ML3300</v>
          </cell>
          <cell r="B2008" t="str">
            <v>ML</v>
          </cell>
          <cell r="C2008">
            <v>3300</v>
          </cell>
          <cell r="D2008" t="str">
            <v>Hiernaux Simon</v>
          </cell>
          <cell r="E2008">
            <v>2</v>
          </cell>
          <cell r="F2008">
            <v>9</v>
          </cell>
          <cell r="G2008">
            <v>19</v>
          </cell>
          <cell r="H2008" t="str">
            <v>SMAC</v>
          </cell>
        </row>
        <row r="2009">
          <cell r="A2009" t="str">
            <v>ML3301</v>
          </cell>
          <cell r="B2009" t="str">
            <v>ML</v>
          </cell>
          <cell r="C2009">
            <v>3301</v>
          </cell>
          <cell r="D2009" t="str">
            <v>Bachul Stefan</v>
          </cell>
          <cell r="E2009">
            <v>2</v>
          </cell>
          <cell r="F2009">
            <v>4</v>
          </cell>
          <cell r="G2009">
            <v>25</v>
          </cell>
          <cell r="H2009" t="str">
            <v>CRAC</v>
          </cell>
        </row>
        <row r="2010">
          <cell r="A2010" t="str">
            <v>ML3302</v>
          </cell>
          <cell r="B2010" t="str">
            <v>ML</v>
          </cell>
          <cell r="C2010">
            <v>3302</v>
          </cell>
          <cell r="D2010" t="str">
            <v>Dumoulin Guillaume</v>
          </cell>
          <cell r="E2010">
            <v>1</v>
          </cell>
          <cell r="F2010">
            <v>9</v>
          </cell>
          <cell r="G2010">
            <v>27</v>
          </cell>
          <cell r="H2010" t="str">
            <v>MALM</v>
          </cell>
        </row>
        <row r="2011">
          <cell r="A2011" t="str">
            <v>ML3303</v>
          </cell>
          <cell r="B2011" t="str">
            <v>ML</v>
          </cell>
          <cell r="C2011">
            <v>3303</v>
          </cell>
          <cell r="D2011" t="str">
            <v>De Froidmont Guillaume</v>
          </cell>
          <cell r="E2011">
            <v>1</v>
          </cell>
          <cell r="F2011">
            <v>4</v>
          </cell>
          <cell r="G2011">
            <v>1</v>
          </cell>
          <cell r="H2011" t="str">
            <v>SPA</v>
          </cell>
        </row>
        <row r="2012">
          <cell r="A2012" t="str">
            <v>ML3304</v>
          </cell>
          <cell r="B2012" t="str">
            <v>ML</v>
          </cell>
          <cell r="C2012">
            <v>3304</v>
          </cell>
          <cell r="D2012" t="str">
            <v>Eggerickx Arthur</v>
          </cell>
          <cell r="E2012">
            <v>1</v>
          </cell>
          <cell r="F2012">
            <v>9</v>
          </cell>
          <cell r="G2012">
            <v>4</v>
          </cell>
          <cell r="H2012" t="str">
            <v>CSF</v>
          </cell>
        </row>
        <row r="2013">
          <cell r="A2013" t="str">
            <v>ML3305</v>
          </cell>
          <cell r="B2013" t="str">
            <v>ML</v>
          </cell>
          <cell r="C2013">
            <v>3305</v>
          </cell>
          <cell r="D2013" t="str">
            <v>Patoux Jules</v>
          </cell>
          <cell r="E2013">
            <v>2</v>
          </cell>
          <cell r="F2013">
            <v>7</v>
          </cell>
          <cell r="G2013">
            <v>21</v>
          </cell>
          <cell r="H2013" t="str">
            <v>CSF</v>
          </cell>
        </row>
        <row r="2014">
          <cell r="A2014" t="str">
            <v>ML3306</v>
          </cell>
          <cell r="B2014" t="str">
            <v>ML</v>
          </cell>
          <cell r="C2014">
            <v>3306</v>
          </cell>
          <cell r="D2014" t="str">
            <v>Schimek Matthias</v>
          </cell>
          <cell r="E2014">
            <v>1</v>
          </cell>
          <cell r="F2014">
            <v>6</v>
          </cell>
          <cell r="G2014">
            <v>20</v>
          </cell>
          <cell r="H2014" t="str">
            <v>FCHA</v>
          </cell>
        </row>
        <row r="2015">
          <cell r="A2015" t="str">
            <v>ML3307</v>
          </cell>
          <cell r="B2015" t="str">
            <v>ML</v>
          </cell>
          <cell r="C2015">
            <v>3307</v>
          </cell>
          <cell r="D2015" t="str">
            <v>Lenotti Flavio</v>
          </cell>
          <cell r="E2015">
            <v>2</v>
          </cell>
          <cell r="F2015">
            <v>10</v>
          </cell>
          <cell r="G2015">
            <v>24</v>
          </cell>
          <cell r="H2015" t="str">
            <v>RFCL</v>
          </cell>
        </row>
        <row r="2016">
          <cell r="A2016" t="str">
            <v>ML3308</v>
          </cell>
          <cell r="B2016" t="str">
            <v>ML</v>
          </cell>
          <cell r="C2016">
            <v>3308</v>
          </cell>
          <cell r="D2016" t="str">
            <v>Vega Ruben</v>
          </cell>
          <cell r="E2016">
            <v>2</v>
          </cell>
          <cell r="F2016">
            <v>12</v>
          </cell>
          <cell r="G2016">
            <v>15</v>
          </cell>
          <cell r="H2016" t="str">
            <v>RFCL</v>
          </cell>
        </row>
        <row r="2017">
          <cell r="A2017" t="str">
            <v>ML3309</v>
          </cell>
          <cell r="B2017" t="str">
            <v>ML</v>
          </cell>
          <cell r="C2017">
            <v>3309</v>
          </cell>
          <cell r="D2017" t="str">
            <v>Denys August</v>
          </cell>
          <cell r="E2017">
            <v>2</v>
          </cell>
          <cell r="F2017">
            <v>4</v>
          </cell>
          <cell r="G2017">
            <v>15</v>
          </cell>
          <cell r="H2017" t="str">
            <v>ULA</v>
          </cell>
        </row>
        <row r="2018">
          <cell r="A2018" t="str">
            <v>ML3310</v>
          </cell>
          <cell r="B2018" t="str">
            <v>ML</v>
          </cell>
          <cell r="C2018">
            <v>3310</v>
          </cell>
          <cell r="D2018" t="str">
            <v>Dufrasne Vivian</v>
          </cell>
          <cell r="E2018">
            <v>1</v>
          </cell>
          <cell r="F2018">
            <v>2</v>
          </cell>
          <cell r="G2018">
            <v>3</v>
          </cell>
          <cell r="H2018" t="str">
            <v>OSGA</v>
          </cell>
        </row>
        <row r="2019">
          <cell r="A2019" t="str">
            <v>ML3311</v>
          </cell>
          <cell r="B2019" t="str">
            <v>ML</v>
          </cell>
          <cell r="C2019">
            <v>3311</v>
          </cell>
          <cell r="D2019" t="str">
            <v>Debacker Maxime</v>
          </cell>
          <cell r="E2019">
            <v>1</v>
          </cell>
          <cell r="F2019">
            <v>8</v>
          </cell>
          <cell r="G2019">
            <v>19</v>
          </cell>
          <cell r="H2019" t="str">
            <v>OSGA</v>
          </cell>
        </row>
        <row r="2020">
          <cell r="A2020" t="str">
            <v>ML3312</v>
          </cell>
          <cell r="B2020" t="str">
            <v>ML</v>
          </cell>
          <cell r="C2020">
            <v>3312</v>
          </cell>
          <cell r="D2020" t="str">
            <v>Thiry Lillian</v>
          </cell>
          <cell r="E2020">
            <v>2</v>
          </cell>
          <cell r="F2020">
            <v>8</v>
          </cell>
          <cell r="G2020">
            <v>1</v>
          </cell>
          <cell r="H2020" t="str">
            <v>OSGA</v>
          </cell>
        </row>
        <row r="2021">
          <cell r="A2021" t="str">
            <v>ML3313</v>
          </cell>
          <cell r="B2021" t="str">
            <v>ML</v>
          </cell>
          <cell r="C2021">
            <v>3313</v>
          </cell>
          <cell r="D2021" t="str">
            <v>Boukla Alessandro</v>
          </cell>
          <cell r="E2021">
            <v>2</v>
          </cell>
          <cell r="F2021">
            <v>8</v>
          </cell>
          <cell r="G2021">
            <v>17</v>
          </cell>
          <cell r="H2021" t="str">
            <v>OSGA</v>
          </cell>
        </row>
        <row r="2022">
          <cell r="A2022" t="str">
            <v>ML3314</v>
          </cell>
          <cell r="B2022" t="str">
            <v>ML</v>
          </cell>
          <cell r="C2022">
            <v>3314</v>
          </cell>
          <cell r="D2022" t="str">
            <v>Franzese Ilario</v>
          </cell>
          <cell r="E2022">
            <v>1</v>
          </cell>
          <cell r="F2022">
            <v>1</v>
          </cell>
          <cell r="G2022">
            <v>18</v>
          </cell>
          <cell r="H2022" t="str">
            <v>OSGA</v>
          </cell>
        </row>
        <row r="2023">
          <cell r="A2023" t="str">
            <v>ML3315</v>
          </cell>
          <cell r="B2023" t="str">
            <v>ML</v>
          </cell>
          <cell r="C2023">
            <v>3315</v>
          </cell>
          <cell r="D2023" t="str">
            <v>Moureaux Kylian</v>
          </cell>
          <cell r="E2023">
            <v>1</v>
          </cell>
          <cell r="F2023">
            <v>9</v>
          </cell>
          <cell r="G2023">
            <v>4</v>
          </cell>
          <cell r="H2023" t="str">
            <v>BBS</v>
          </cell>
        </row>
        <row r="2024">
          <cell r="A2024" t="str">
            <v>ML3316</v>
          </cell>
          <cell r="B2024" t="str">
            <v>ML</v>
          </cell>
          <cell r="C2024">
            <v>3316</v>
          </cell>
          <cell r="D2024" t="str">
            <v>Schoonen Maximilien</v>
          </cell>
          <cell r="E2024">
            <v>1</v>
          </cell>
          <cell r="F2024">
            <v>3</v>
          </cell>
          <cell r="G2024">
            <v>2</v>
          </cell>
          <cell r="H2024" t="str">
            <v>RESC</v>
          </cell>
        </row>
        <row r="2025">
          <cell r="A2025" t="str">
            <v>ML3317</v>
          </cell>
          <cell r="B2025" t="str">
            <v>ML</v>
          </cell>
          <cell r="C2025">
            <v>3317</v>
          </cell>
          <cell r="D2025" t="str">
            <v>Schoonen Alexandre</v>
          </cell>
          <cell r="E2025">
            <v>1</v>
          </cell>
          <cell r="F2025">
            <v>3</v>
          </cell>
          <cell r="G2025">
            <v>2</v>
          </cell>
          <cell r="H2025" t="str">
            <v>RESC</v>
          </cell>
        </row>
        <row r="2026">
          <cell r="A2026" t="str">
            <v>ML3318</v>
          </cell>
          <cell r="B2026" t="str">
            <v>ML</v>
          </cell>
          <cell r="C2026">
            <v>3318</v>
          </cell>
          <cell r="D2026" t="str">
            <v>Couturier Timothe</v>
          </cell>
          <cell r="E2026">
            <v>2</v>
          </cell>
          <cell r="F2026">
            <v>3</v>
          </cell>
          <cell r="G2026">
            <v>2</v>
          </cell>
          <cell r="H2026" t="str">
            <v>RESC</v>
          </cell>
        </row>
        <row r="2027">
          <cell r="A2027" t="str">
            <v>ML3319</v>
          </cell>
          <cell r="B2027" t="str">
            <v>ML</v>
          </cell>
          <cell r="C2027">
            <v>3319</v>
          </cell>
          <cell r="D2027" t="str">
            <v>Beyaert Corentin</v>
          </cell>
          <cell r="E2027">
            <v>2</v>
          </cell>
          <cell r="F2027">
            <v>4</v>
          </cell>
          <cell r="G2027">
            <v>15</v>
          </cell>
          <cell r="H2027" t="str">
            <v>RESC</v>
          </cell>
        </row>
        <row r="2028">
          <cell r="A2028" t="str">
            <v>ML3320</v>
          </cell>
          <cell r="B2028" t="str">
            <v>ML</v>
          </cell>
          <cell r="C2028">
            <v>3320</v>
          </cell>
          <cell r="D2028" t="str">
            <v>Costard Simon</v>
          </cell>
          <cell r="E2028">
            <v>2</v>
          </cell>
          <cell r="F2028">
            <v>10</v>
          </cell>
          <cell r="G2028">
            <v>9</v>
          </cell>
          <cell r="H2028" t="str">
            <v>BBS</v>
          </cell>
        </row>
        <row r="2029">
          <cell r="A2029" t="str">
            <v>ML3321</v>
          </cell>
          <cell r="B2029" t="str">
            <v>ML</v>
          </cell>
          <cell r="C2029">
            <v>3321</v>
          </cell>
          <cell r="D2029" t="str">
            <v>Bouchat Arthur</v>
          </cell>
          <cell r="E2029">
            <v>2</v>
          </cell>
          <cell r="F2029">
            <v>12</v>
          </cell>
          <cell r="G2029">
            <v>4</v>
          </cell>
          <cell r="H2029" t="str">
            <v>ARCH</v>
          </cell>
        </row>
        <row r="2030">
          <cell r="A2030" t="str">
            <v>ML3322</v>
          </cell>
          <cell r="B2030" t="str">
            <v>ML</v>
          </cell>
          <cell r="C2030">
            <v>3322</v>
          </cell>
          <cell r="D2030" t="str">
            <v>Lebrun Matisse</v>
          </cell>
          <cell r="E2030">
            <v>1</v>
          </cell>
          <cell r="F2030">
            <v>8</v>
          </cell>
          <cell r="G2030">
            <v>29</v>
          </cell>
          <cell r="H2030" t="str">
            <v>ARCH</v>
          </cell>
        </row>
        <row r="2031">
          <cell r="A2031" t="str">
            <v>ML3323</v>
          </cell>
          <cell r="B2031" t="str">
            <v>ML</v>
          </cell>
          <cell r="C2031">
            <v>3323</v>
          </cell>
          <cell r="D2031" t="str">
            <v>Bruart Antoine</v>
          </cell>
          <cell r="E2031">
            <v>1</v>
          </cell>
          <cell r="F2031">
            <v>6</v>
          </cell>
          <cell r="G2031">
            <v>19</v>
          </cell>
          <cell r="H2031" t="str">
            <v>ACLO</v>
          </cell>
        </row>
        <row r="2032">
          <cell r="A2032" t="str">
            <v>ML3324</v>
          </cell>
          <cell r="B2032" t="str">
            <v>ML</v>
          </cell>
          <cell r="C2032">
            <v>3324</v>
          </cell>
          <cell r="D2032" t="str">
            <v>Houbaille Noé</v>
          </cell>
          <cell r="E2032">
            <v>1</v>
          </cell>
          <cell r="F2032">
            <v>7</v>
          </cell>
          <cell r="G2032">
            <v>24</v>
          </cell>
          <cell r="H2032" t="str">
            <v>HF</v>
          </cell>
        </row>
        <row r="2033">
          <cell r="A2033" t="str">
            <v>ML3325</v>
          </cell>
          <cell r="B2033" t="str">
            <v>ML</v>
          </cell>
          <cell r="C2033">
            <v>3325</v>
          </cell>
          <cell r="D2033" t="str">
            <v>Dehout Floran</v>
          </cell>
          <cell r="E2033">
            <v>1</v>
          </cell>
          <cell r="F2033">
            <v>12</v>
          </cell>
          <cell r="G2033">
            <v>4</v>
          </cell>
          <cell r="H2033" t="str">
            <v>CRAC</v>
          </cell>
        </row>
        <row r="2034">
          <cell r="A2034" t="str">
            <v>ML3326</v>
          </cell>
          <cell r="B2034" t="str">
            <v>ML</v>
          </cell>
          <cell r="C2034">
            <v>3326</v>
          </cell>
          <cell r="D2034" t="str">
            <v>Kreemer FranÁois</v>
          </cell>
          <cell r="E2034">
            <v>1</v>
          </cell>
          <cell r="F2034">
            <v>5</v>
          </cell>
          <cell r="G2034">
            <v>3</v>
          </cell>
          <cell r="H2034" t="str">
            <v>ULA</v>
          </cell>
        </row>
        <row r="2035">
          <cell r="A2035" t="str">
            <v>ML3327</v>
          </cell>
          <cell r="B2035" t="str">
            <v>ML</v>
          </cell>
          <cell r="C2035">
            <v>3327</v>
          </cell>
          <cell r="D2035" t="str">
            <v>Mariscal Romain</v>
          </cell>
          <cell r="E2035">
            <v>2</v>
          </cell>
          <cell r="F2035">
            <v>9</v>
          </cell>
          <cell r="G2035">
            <v>21</v>
          </cell>
          <cell r="H2035" t="str">
            <v>OSGA</v>
          </cell>
        </row>
        <row r="2036">
          <cell r="A2036" t="str">
            <v>ML3328</v>
          </cell>
          <cell r="B2036" t="str">
            <v>ML</v>
          </cell>
          <cell r="C2036">
            <v>3328</v>
          </cell>
          <cell r="D2036" t="str">
            <v>Chapellier Corentin</v>
          </cell>
          <cell r="E2036">
            <v>2</v>
          </cell>
          <cell r="F2036">
            <v>1</v>
          </cell>
          <cell r="G2036">
            <v>22</v>
          </cell>
          <cell r="H2036" t="str">
            <v>DAMP</v>
          </cell>
        </row>
        <row r="2037">
          <cell r="A2037" t="str">
            <v>ML3329</v>
          </cell>
          <cell r="B2037" t="str">
            <v>ML</v>
          </cell>
          <cell r="C2037">
            <v>3329</v>
          </cell>
          <cell r="D2037" t="str">
            <v>Brichet Gautier</v>
          </cell>
          <cell r="E2037">
            <v>2</v>
          </cell>
          <cell r="F2037">
            <v>7</v>
          </cell>
          <cell r="G2037">
            <v>8</v>
          </cell>
          <cell r="H2037" t="str">
            <v>MOHA</v>
          </cell>
        </row>
        <row r="2038">
          <cell r="A2038" t="str">
            <v>ML3330</v>
          </cell>
          <cell r="B2038" t="str">
            <v>ML</v>
          </cell>
          <cell r="C2038">
            <v>3330</v>
          </cell>
          <cell r="D2038" t="str">
            <v>Dethier FranÁois</v>
          </cell>
          <cell r="E2038">
            <v>1</v>
          </cell>
          <cell r="F2038">
            <v>9</v>
          </cell>
          <cell r="G2038">
            <v>25</v>
          </cell>
          <cell r="H2038" t="str">
            <v>MOHA</v>
          </cell>
        </row>
        <row r="2039">
          <cell r="A2039" t="str">
            <v>ML3331</v>
          </cell>
          <cell r="B2039" t="str">
            <v>ML</v>
          </cell>
          <cell r="C2039">
            <v>3331</v>
          </cell>
          <cell r="D2039" t="str">
            <v>Platteau Louis</v>
          </cell>
          <cell r="E2039">
            <v>2</v>
          </cell>
          <cell r="F2039">
            <v>3</v>
          </cell>
          <cell r="G2039">
            <v>31</v>
          </cell>
          <cell r="H2039" t="str">
            <v>ATH</v>
          </cell>
        </row>
        <row r="2040">
          <cell r="A2040" t="str">
            <v>ML3332</v>
          </cell>
          <cell r="B2040" t="str">
            <v>ML</v>
          </cell>
          <cell r="C2040">
            <v>3332</v>
          </cell>
          <cell r="D2040" t="str">
            <v>Lequeux Bryan</v>
          </cell>
          <cell r="E2040">
            <v>1</v>
          </cell>
          <cell r="F2040">
            <v>9</v>
          </cell>
          <cell r="G2040">
            <v>20</v>
          </cell>
          <cell r="H2040" t="str">
            <v>ATH</v>
          </cell>
        </row>
        <row r="2041">
          <cell r="A2041" t="str">
            <v>ML3333</v>
          </cell>
          <cell r="B2041" t="str">
            <v>ML</v>
          </cell>
          <cell r="C2041">
            <v>3333</v>
          </cell>
          <cell r="D2041" t="str">
            <v>Mazebo Florent</v>
          </cell>
          <cell r="E2041">
            <v>2</v>
          </cell>
          <cell r="F2041">
            <v>5</v>
          </cell>
          <cell r="G2041">
            <v>13</v>
          </cell>
          <cell r="H2041" t="str">
            <v>ATH</v>
          </cell>
        </row>
        <row r="2042">
          <cell r="A2042" t="str">
            <v>ML3334</v>
          </cell>
          <cell r="B2042" t="str">
            <v>ML</v>
          </cell>
          <cell r="C2042">
            <v>3334</v>
          </cell>
          <cell r="D2042" t="str">
            <v>Radermecker Arthur</v>
          </cell>
          <cell r="E2042">
            <v>2</v>
          </cell>
          <cell r="F2042">
            <v>8</v>
          </cell>
          <cell r="G2042">
            <v>29</v>
          </cell>
          <cell r="H2042" t="str">
            <v>HERV</v>
          </cell>
        </row>
        <row r="2043">
          <cell r="A2043" t="str">
            <v>ML3335</v>
          </cell>
          <cell r="B2043" t="str">
            <v>ML</v>
          </cell>
          <cell r="C2043">
            <v>3335</v>
          </cell>
          <cell r="D2043" t="str">
            <v>SCHOONBROODT Xavier</v>
          </cell>
          <cell r="E2043">
            <v>1</v>
          </cell>
          <cell r="F2043">
            <v>1</v>
          </cell>
          <cell r="G2043">
            <v>14</v>
          </cell>
          <cell r="H2043" t="str">
            <v>HERV</v>
          </cell>
        </row>
        <row r="2044">
          <cell r="A2044" t="str">
            <v>ML3336</v>
          </cell>
          <cell r="B2044" t="str">
            <v>ML</v>
          </cell>
          <cell r="C2044">
            <v>3336</v>
          </cell>
          <cell r="D2044" t="str">
            <v>Di Marzio Tom</v>
          </cell>
          <cell r="E2044">
            <v>1</v>
          </cell>
          <cell r="F2044">
            <v>6</v>
          </cell>
          <cell r="G2044">
            <v>30</v>
          </cell>
          <cell r="H2044" t="str">
            <v>HF</v>
          </cell>
        </row>
        <row r="2045">
          <cell r="A2045" t="str">
            <v>ML3337</v>
          </cell>
          <cell r="B2045" t="str">
            <v>ML</v>
          </cell>
          <cell r="C2045">
            <v>3337</v>
          </cell>
          <cell r="D2045" t="str">
            <v>Paquot Quentin</v>
          </cell>
          <cell r="E2045">
            <v>2</v>
          </cell>
          <cell r="F2045">
            <v>10</v>
          </cell>
          <cell r="G2045">
            <v>28</v>
          </cell>
          <cell r="H2045" t="str">
            <v>SER</v>
          </cell>
        </row>
        <row r="2046">
          <cell r="A2046" t="str">
            <v>ML3338</v>
          </cell>
          <cell r="B2046" t="str">
            <v>ML</v>
          </cell>
          <cell r="C2046">
            <v>3338</v>
          </cell>
          <cell r="D2046" t="str">
            <v>Paquot Jonathan</v>
          </cell>
          <cell r="E2046">
            <v>1</v>
          </cell>
          <cell r="F2046">
            <v>2</v>
          </cell>
          <cell r="G2046">
            <v>26</v>
          </cell>
          <cell r="H2046" t="str">
            <v>SER</v>
          </cell>
        </row>
        <row r="2047">
          <cell r="A2047" t="str">
            <v>ML3339</v>
          </cell>
          <cell r="B2047" t="str">
            <v>ML</v>
          </cell>
          <cell r="C2047">
            <v>3339</v>
          </cell>
          <cell r="D2047" t="str">
            <v>Dubois Cyril</v>
          </cell>
          <cell r="E2047">
            <v>1</v>
          </cell>
          <cell r="F2047">
            <v>7</v>
          </cell>
          <cell r="G2047">
            <v>24</v>
          </cell>
          <cell r="H2047" t="str">
            <v>DS</v>
          </cell>
        </row>
        <row r="2048">
          <cell r="A2048" t="str">
            <v>ML3340</v>
          </cell>
          <cell r="B2048" t="str">
            <v>ML</v>
          </cell>
          <cell r="C2048">
            <v>3340</v>
          </cell>
          <cell r="D2048" t="str">
            <v>Dubois Tristan</v>
          </cell>
          <cell r="E2048">
            <v>1</v>
          </cell>
          <cell r="F2048">
            <v>7</v>
          </cell>
          <cell r="G2048">
            <v>24</v>
          </cell>
          <cell r="H2048" t="str">
            <v>DS</v>
          </cell>
        </row>
        <row r="2049">
          <cell r="A2049" t="str">
            <v>ML3341</v>
          </cell>
          <cell r="B2049" t="str">
            <v>ML</v>
          </cell>
          <cell r="C2049">
            <v>3341</v>
          </cell>
          <cell r="D2049" t="str">
            <v>Morlighem Fabian</v>
          </cell>
          <cell r="E2049">
            <v>2</v>
          </cell>
          <cell r="F2049">
            <v>9</v>
          </cell>
          <cell r="G2049">
            <v>19</v>
          </cell>
          <cell r="H2049" t="str">
            <v>USTA</v>
          </cell>
        </row>
        <row r="2050">
          <cell r="A2050" t="str">
            <v>ML3342</v>
          </cell>
          <cell r="B2050" t="str">
            <v>ML</v>
          </cell>
          <cell r="C2050">
            <v>3342</v>
          </cell>
          <cell r="D2050" t="str">
            <v>Huynen Lois</v>
          </cell>
          <cell r="E2050">
            <v>1</v>
          </cell>
          <cell r="F2050">
            <v>12</v>
          </cell>
          <cell r="G2050">
            <v>11</v>
          </cell>
          <cell r="H2050" t="str">
            <v>WS</v>
          </cell>
        </row>
        <row r="2051">
          <cell r="A2051" t="str">
            <v>ML3343</v>
          </cell>
          <cell r="B2051" t="str">
            <v>ML</v>
          </cell>
          <cell r="C2051">
            <v>3343</v>
          </cell>
          <cell r="D2051" t="str">
            <v>Kaiser Boris</v>
          </cell>
          <cell r="E2051">
            <v>1</v>
          </cell>
          <cell r="F2051">
            <v>9</v>
          </cell>
          <cell r="G2051">
            <v>26</v>
          </cell>
          <cell r="H2051" t="str">
            <v>HERV</v>
          </cell>
        </row>
        <row r="2052">
          <cell r="A2052" t="str">
            <v>ML3344</v>
          </cell>
          <cell r="B2052" t="str">
            <v>ML</v>
          </cell>
          <cell r="C2052">
            <v>3344</v>
          </cell>
          <cell r="D2052" t="str">
            <v>Dominguez Alvaro</v>
          </cell>
          <cell r="E2052">
            <v>1</v>
          </cell>
          <cell r="F2052">
            <v>3</v>
          </cell>
          <cell r="G2052">
            <v>30</v>
          </cell>
          <cell r="H2052" t="str">
            <v>WS</v>
          </cell>
        </row>
        <row r="2053">
          <cell r="A2053" t="str">
            <v>ML3345</v>
          </cell>
          <cell r="B2053" t="str">
            <v>ML</v>
          </cell>
          <cell r="C2053">
            <v>3345</v>
          </cell>
          <cell r="D2053" t="str">
            <v>Lohoues Nathan∞</v>
          </cell>
          <cell r="E2053">
            <v>2</v>
          </cell>
          <cell r="F2053">
            <v>1</v>
          </cell>
          <cell r="G2053">
            <v>3</v>
          </cell>
          <cell r="H2053" t="str">
            <v>CRAC</v>
          </cell>
        </row>
        <row r="2054">
          <cell r="A2054" t="str">
            <v>ML3346</v>
          </cell>
          <cell r="B2054" t="str">
            <v>ML</v>
          </cell>
          <cell r="C2054">
            <v>3346</v>
          </cell>
          <cell r="D2054" t="str">
            <v>Point Maurice∞</v>
          </cell>
          <cell r="E2054">
            <v>1</v>
          </cell>
          <cell r="F2054">
            <v>11</v>
          </cell>
          <cell r="G2054">
            <v>26</v>
          </cell>
          <cell r="H2054" t="str">
            <v>DAMP</v>
          </cell>
        </row>
        <row r="2055">
          <cell r="A2055" t="str">
            <v>ML3347</v>
          </cell>
          <cell r="B2055" t="str">
            <v>ML</v>
          </cell>
          <cell r="C2055">
            <v>3347</v>
          </cell>
          <cell r="D2055" t="str">
            <v>Woygnet Mathis</v>
          </cell>
          <cell r="E2055">
            <v>1</v>
          </cell>
          <cell r="F2055">
            <v>1</v>
          </cell>
          <cell r="G2055">
            <v>10</v>
          </cell>
          <cell r="H2055" t="str">
            <v>DAMP</v>
          </cell>
        </row>
        <row r="2056">
          <cell r="A2056" t="str">
            <v>ML3348</v>
          </cell>
          <cell r="B2056" t="str">
            <v>ML</v>
          </cell>
          <cell r="C2056">
            <v>3348</v>
          </cell>
          <cell r="D2056" t="str">
            <v>Brose Jerome</v>
          </cell>
          <cell r="E2056">
            <v>1</v>
          </cell>
          <cell r="F2056">
            <v>6</v>
          </cell>
          <cell r="G2056">
            <v>15</v>
          </cell>
          <cell r="H2056" t="str">
            <v>FCHA</v>
          </cell>
        </row>
        <row r="2057">
          <cell r="A2057" t="str">
            <v>ML3349</v>
          </cell>
          <cell r="B2057" t="str">
            <v>ML</v>
          </cell>
          <cell r="C2057">
            <v>3349</v>
          </cell>
          <cell r="D2057" t="str">
            <v>Quoirin Jean-Daniel</v>
          </cell>
          <cell r="E2057">
            <v>1</v>
          </cell>
          <cell r="F2057">
            <v>4</v>
          </cell>
          <cell r="G2057">
            <v>5</v>
          </cell>
          <cell r="H2057" t="str">
            <v>SER</v>
          </cell>
        </row>
        <row r="2058">
          <cell r="A2058" t="str">
            <v>ML3350</v>
          </cell>
          <cell r="B2058" t="str">
            <v>ML</v>
          </cell>
          <cell r="C2058">
            <v>3350</v>
          </cell>
          <cell r="D2058" t="str">
            <v>Henrotte Justin</v>
          </cell>
          <cell r="E2058">
            <v>1</v>
          </cell>
          <cell r="F2058">
            <v>1</v>
          </cell>
          <cell r="G2058">
            <v>19</v>
          </cell>
          <cell r="H2058" t="str">
            <v>CAF</v>
          </cell>
        </row>
        <row r="2059">
          <cell r="A2059" t="str">
            <v>ML3351</v>
          </cell>
          <cell r="B2059" t="str">
            <v>ML</v>
          </cell>
          <cell r="C2059">
            <v>3351</v>
          </cell>
          <cell r="D2059" t="str">
            <v>Balcaen Max</v>
          </cell>
          <cell r="E2059">
            <v>2</v>
          </cell>
          <cell r="F2059">
            <v>5</v>
          </cell>
          <cell r="G2059">
            <v>27</v>
          </cell>
          <cell r="H2059" t="str">
            <v>RESC</v>
          </cell>
        </row>
        <row r="2060">
          <cell r="A2060" t="str">
            <v>ML3352</v>
          </cell>
          <cell r="B2060" t="str">
            <v>ML</v>
          </cell>
          <cell r="C2060">
            <v>3352</v>
          </cell>
          <cell r="D2060" t="str">
            <v>Bruwier Romain</v>
          </cell>
          <cell r="E2060">
            <v>1</v>
          </cell>
          <cell r="F2060">
            <v>12</v>
          </cell>
          <cell r="G2060">
            <v>19</v>
          </cell>
          <cell r="H2060" t="str">
            <v>RFCL</v>
          </cell>
        </row>
        <row r="2061">
          <cell r="A2061" t="str">
            <v>ML3353</v>
          </cell>
          <cell r="B2061" t="str">
            <v>ML</v>
          </cell>
          <cell r="C2061">
            <v>3353</v>
          </cell>
          <cell r="D2061" t="str">
            <v>Vlassis Laurent</v>
          </cell>
          <cell r="E2061">
            <v>2</v>
          </cell>
          <cell r="F2061">
            <v>9</v>
          </cell>
          <cell r="G2061">
            <v>20</v>
          </cell>
          <cell r="H2061" t="str">
            <v>RFCL</v>
          </cell>
        </row>
        <row r="2062">
          <cell r="A2062" t="str">
            <v>ML3354</v>
          </cell>
          <cell r="B2062" t="str">
            <v>ML</v>
          </cell>
          <cell r="C2062">
            <v>3354</v>
          </cell>
          <cell r="D2062" t="str">
            <v>Dartois Thibaud</v>
          </cell>
          <cell r="E2062">
            <v>2</v>
          </cell>
          <cell r="F2062">
            <v>2</v>
          </cell>
          <cell r="G2062">
            <v>21</v>
          </cell>
          <cell r="H2062" t="str">
            <v>SMAC</v>
          </cell>
        </row>
        <row r="2063">
          <cell r="A2063" t="str">
            <v>ML3355</v>
          </cell>
          <cell r="B2063" t="str">
            <v>ML</v>
          </cell>
          <cell r="C2063">
            <v>3355</v>
          </cell>
          <cell r="D2063" t="str">
            <v>Ourkija Ibrahim</v>
          </cell>
          <cell r="E2063">
            <v>1</v>
          </cell>
          <cell r="F2063">
            <v>2</v>
          </cell>
          <cell r="G2063">
            <v>15</v>
          </cell>
          <cell r="H2063" t="str">
            <v>SMAC</v>
          </cell>
        </row>
        <row r="2064">
          <cell r="A2064" t="str">
            <v>ML3356</v>
          </cell>
          <cell r="B2064" t="str">
            <v>ML</v>
          </cell>
          <cell r="C2064">
            <v>3356</v>
          </cell>
          <cell r="D2064" t="str">
            <v>Lhoest Nathan</v>
          </cell>
          <cell r="E2064">
            <v>2</v>
          </cell>
          <cell r="F2064">
            <v>12</v>
          </cell>
          <cell r="G2064">
            <v>13</v>
          </cell>
          <cell r="H2064" t="str">
            <v>OSGA</v>
          </cell>
        </row>
        <row r="2065">
          <cell r="A2065" t="str">
            <v>ML3357</v>
          </cell>
          <cell r="B2065" t="str">
            <v>ML</v>
          </cell>
          <cell r="C2065">
            <v>3357</v>
          </cell>
          <cell r="D2065" t="str">
            <v>Briat Antoine</v>
          </cell>
          <cell r="E2065">
            <v>1</v>
          </cell>
          <cell r="F2065">
            <v>5</v>
          </cell>
          <cell r="G2065">
            <v>2</v>
          </cell>
          <cell r="H2065" t="str">
            <v>SMAC</v>
          </cell>
        </row>
        <row r="2066">
          <cell r="A2066" t="str">
            <v>ML3358</v>
          </cell>
          <cell r="B2066" t="str">
            <v>ML</v>
          </cell>
          <cell r="C2066">
            <v>3358</v>
          </cell>
          <cell r="D2066" t="str">
            <v>Cherif Kady</v>
          </cell>
          <cell r="E2066">
            <v>2</v>
          </cell>
          <cell r="F2066">
            <v>6</v>
          </cell>
          <cell r="G2066">
            <v>21</v>
          </cell>
          <cell r="H2066" t="str">
            <v>SMAC</v>
          </cell>
        </row>
        <row r="2067">
          <cell r="A2067" t="str">
            <v>ML3359</v>
          </cell>
          <cell r="B2067" t="str">
            <v>ML</v>
          </cell>
          <cell r="C2067">
            <v>3359</v>
          </cell>
          <cell r="D2067" t="str">
            <v>Fautré Simon</v>
          </cell>
          <cell r="E2067">
            <v>2</v>
          </cell>
          <cell r="F2067">
            <v>4</v>
          </cell>
          <cell r="G2067">
            <v>17</v>
          </cell>
          <cell r="H2067" t="str">
            <v>SMAC</v>
          </cell>
        </row>
        <row r="2068">
          <cell r="A2068" t="str">
            <v>ML3360</v>
          </cell>
          <cell r="B2068" t="str">
            <v>ML</v>
          </cell>
          <cell r="C2068">
            <v>3360</v>
          </cell>
          <cell r="D2068" t="str">
            <v>Halut Pierre</v>
          </cell>
          <cell r="E2068">
            <v>1</v>
          </cell>
          <cell r="F2068">
            <v>11</v>
          </cell>
          <cell r="G2068">
            <v>8</v>
          </cell>
          <cell r="H2068" t="str">
            <v>SMAC</v>
          </cell>
        </row>
        <row r="2069">
          <cell r="A2069" t="str">
            <v>ML3361</v>
          </cell>
          <cell r="B2069" t="str">
            <v>ML</v>
          </cell>
          <cell r="C2069">
            <v>3361</v>
          </cell>
          <cell r="D2069" t="str">
            <v>DE PRINS Adrien</v>
          </cell>
          <cell r="E2069">
            <v>2</v>
          </cell>
          <cell r="F2069">
            <v>5</v>
          </cell>
          <cell r="G2069">
            <v>11</v>
          </cell>
          <cell r="H2069" t="str">
            <v>RIWA</v>
          </cell>
        </row>
        <row r="2070">
          <cell r="A2070" t="str">
            <v>ML3362</v>
          </cell>
          <cell r="B2070" t="str">
            <v>ML</v>
          </cell>
          <cell r="C2070">
            <v>3362</v>
          </cell>
          <cell r="D2070" t="str">
            <v>Moulin Guillaume</v>
          </cell>
          <cell r="E2070">
            <v>1</v>
          </cell>
          <cell r="F2070">
            <v>12</v>
          </cell>
          <cell r="G2070">
            <v>15</v>
          </cell>
          <cell r="H2070" t="str">
            <v>ULA</v>
          </cell>
        </row>
        <row r="2071">
          <cell r="A2071" t="str">
            <v>ML3363</v>
          </cell>
          <cell r="B2071" t="str">
            <v>ML</v>
          </cell>
          <cell r="C2071">
            <v>3363</v>
          </cell>
          <cell r="D2071" t="str">
            <v>Bertrand Dimitri</v>
          </cell>
          <cell r="E2071">
            <v>2</v>
          </cell>
          <cell r="F2071">
            <v>10</v>
          </cell>
          <cell r="G2071">
            <v>26</v>
          </cell>
          <cell r="H2071" t="str">
            <v>SER</v>
          </cell>
        </row>
        <row r="2072">
          <cell r="A2072" t="str">
            <v>ML3364</v>
          </cell>
          <cell r="B2072" t="str">
            <v>ML</v>
          </cell>
          <cell r="C2072">
            <v>3364</v>
          </cell>
          <cell r="D2072" t="str">
            <v>Hubert Loza Y Sevilla Die</v>
          </cell>
          <cell r="E2072">
            <v>1</v>
          </cell>
          <cell r="F2072">
            <v>11</v>
          </cell>
          <cell r="G2072">
            <v>1</v>
          </cell>
          <cell r="H2072" t="str">
            <v>SER</v>
          </cell>
        </row>
        <row r="2073">
          <cell r="A2073" t="str">
            <v>ML3365</v>
          </cell>
          <cell r="B2073" t="str">
            <v>ML</v>
          </cell>
          <cell r="C2073">
            <v>3365</v>
          </cell>
          <cell r="D2073" t="str">
            <v>Scropetta Alexion</v>
          </cell>
          <cell r="E2073">
            <v>2</v>
          </cell>
          <cell r="F2073">
            <v>10</v>
          </cell>
          <cell r="G2073">
            <v>22</v>
          </cell>
          <cell r="H2073" t="str">
            <v>SER</v>
          </cell>
        </row>
        <row r="2074">
          <cell r="A2074" t="str">
            <v>ML3366</v>
          </cell>
          <cell r="B2074" t="str">
            <v>ML</v>
          </cell>
          <cell r="C2074">
            <v>3366</v>
          </cell>
          <cell r="D2074" t="str">
            <v>Schulte Julien</v>
          </cell>
          <cell r="E2074">
            <v>10</v>
          </cell>
          <cell r="F2074">
            <v>1</v>
          </cell>
          <cell r="G2074">
            <v>9</v>
          </cell>
          <cell r="H2074" t="str">
            <v>CABW</v>
          </cell>
        </row>
        <row r="2075">
          <cell r="A2075" t="str">
            <v>ML3367</v>
          </cell>
          <cell r="B2075" t="str">
            <v>ML</v>
          </cell>
          <cell r="C2075">
            <v>3367</v>
          </cell>
          <cell r="D2075" t="str">
            <v>Fauconnier Tanguy</v>
          </cell>
          <cell r="E2075">
            <v>1</v>
          </cell>
          <cell r="F2075">
            <v>8</v>
          </cell>
          <cell r="G2075">
            <v>20</v>
          </cell>
          <cell r="H2075" t="str">
            <v>CABW</v>
          </cell>
        </row>
        <row r="2076">
          <cell r="A2076" t="str">
            <v>ML3368</v>
          </cell>
          <cell r="B2076" t="str">
            <v>ML</v>
          </cell>
          <cell r="C2076">
            <v>3368</v>
          </cell>
          <cell r="D2076" t="str">
            <v>Plumier Merlin</v>
          </cell>
          <cell r="E2076">
            <v>1</v>
          </cell>
          <cell r="F2076">
            <v>10</v>
          </cell>
          <cell r="G2076">
            <v>7</v>
          </cell>
          <cell r="H2076" t="str">
            <v>CABW</v>
          </cell>
        </row>
        <row r="2077">
          <cell r="A2077" t="str">
            <v>ML3369</v>
          </cell>
          <cell r="B2077" t="str">
            <v>ML</v>
          </cell>
          <cell r="C2077">
            <v>3369</v>
          </cell>
          <cell r="D2077" t="str">
            <v>Baise Henri</v>
          </cell>
          <cell r="E2077">
            <v>2</v>
          </cell>
          <cell r="F2077">
            <v>4</v>
          </cell>
          <cell r="G2077">
            <v>2</v>
          </cell>
          <cell r="H2077" t="str">
            <v>CABW</v>
          </cell>
        </row>
        <row r="2078">
          <cell r="A2078" t="str">
            <v>ML3370</v>
          </cell>
          <cell r="B2078" t="str">
            <v>ML</v>
          </cell>
          <cell r="C2078">
            <v>3370</v>
          </cell>
          <cell r="D2078" t="str">
            <v>Vaniekaut Loic</v>
          </cell>
          <cell r="E2078">
            <v>2</v>
          </cell>
          <cell r="F2078">
            <v>9</v>
          </cell>
          <cell r="G2078">
            <v>17</v>
          </cell>
          <cell r="H2078" t="str">
            <v>CABW</v>
          </cell>
        </row>
        <row r="2079">
          <cell r="A2079" t="str">
            <v>ML3371</v>
          </cell>
          <cell r="B2079" t="str">
            <v>ML</v>
          </cell>
          <cell r="C2079">
            <v>3371</v>
          </cell>
          <cell r="D2079" t="str">
            <v>Lejeune Guillaume</v>
          </cell>
          <cell r="E2079">
            <v>2</v>
          </cell>
          <cell r="F2079">
            <v>5</v>
          </cell>
          <cell r="G2079">
            <v>31</v>
          </cell>
          <cell r="H2079" t="str">
            <v>HERV</v>
          </cell>
        </row>
        <row r="2080">
          <cell r="A2080" t="str">
            <v>ML3372</v>
          </cell>
          <cell r="B2080" t="str">
            <v>ML</v>
          </cell>
          <cell r="C2080">
            <v>3372</v>
          </cell>
          <cell r="D2080" t="str">
            <v>Alomene Antoine</v>
          </cell>
          <cell r="E2080">
            <v>1</v>
          </cell>
          <cell r="F2080">
            <v>9</v>
          </cell>
          <cell r="G2080">
            <v>13</v>
          </cell>
          <cell r="H2080" t="str">
            <v>DAMP</v>
          </cell>
        </row>
        <row r="2081">
          <cell r="A2081" t="str">
            <v>ML3373</v>
          </cell>
          <cell r="B2081" t="str">
            <v>ML</v>
          </cell>
          <cell r="C2081">
            <v>3373</v>
          </cell>
          <cell r="D2081" t="str">
            <v>Ory Gilles</v>
          </cell>
          <cell r="E2081">
            <v>2</v>
          </cell>
          <cell r="F2081">
            <v>12</v>
          </cell>
          <cell r="G2081">
            <v>11</v>
          </cell>
          <cell r="H2081" t="str">
            <v>ATC</v>
          </cell>
        </row>
        <row r="2082">
          <cell r="A2082" t="str">
            <v>ML3374</v>
          </cell>
          <cell r="B2082" t="str">
            <v>ML</v>
          </cell>
          <cell r="C2082">
            <v>3374</v>
          </cell>
          <cell r="D2082" t="str">
            <v>Mellas Souhail</v>
          </cell>
          <cell r="E2082">
            <v>1</v>
          </cell>
          <cell r="F2082">
            <v>6</v>
          </cell>
          <cell r="G2082">
            <v>18</v>
          </cell>
          <cell r="H2082" t="str">
            <v>DACM</v>
          </cell>
        </row>
        <row r="2083">
          <cell r="A2083" t="str">
            <v>ML3375</v>
          </cell>
          <cell r="B2083" t="str">
            <v>ML</v>
          </cell>
          <cell r="C2083">
            <v>3375</v>
          </cell>
          <cell r="D2083" t="str">
            <v>Vilasco Sven</v>
          </cell>
          <cell r="E2083">
            <v>1</v>
          </cell>
          <cell r="F2083">
            <v>4</v>
          </cell>
          <cell r="G2083">
            <v>12</v>
          </cell>
          <cell r="H2083" t="str">
            <v>CSF</v>
          </cell>
        </row>
        <row r="2084">
          <cell r="A2084" t="str">
            <v>ML3376</v>
          </cell>
          <cell r="B2084" t="str">
            <v>ML</v>
          </cell>
          <cell r="C2084">
            <v>3376</v>
          </cell>
          <cell r="D2084" t="str">
            <v>Hubin Victor</v>
          </cell>
          <cell r="E2084">
            <v>2</v>
          </cell>
          <cell r="F2084">
            <v>5</v>
          </cell>
          <cell r="G2084">
            <v>21</v>
          </cell>
          <cell r="H2084" t="str">
            <v>ULA</v>
          </cell>
        </row>
        <row r="2085">
          <cell r="A2085" t="str">
            <v>ML3377</v>
          </cell>
          <cell r="B2085" t="str">
            <v>ML</v>
          </cell>
          <cell r="C2085">
            <v>3377</v>
          </cell>
          <cell r="D2085" t="str">
            <v>Bechet Nathan</v>
          </cell>
          <cell r="E2085">
            <v>2</v>
          </cell>
          <cell r="F2085">
            <v>2</v>
          </cell>
          <cell r="G2085">
            <v>11</v>
          </cell>
          <cell r="H2085" t="str">
            <v>ULA</v>
          </cell>
        </row>
        <row r="2086">
          <cell r="A2086" t="str">
            <v>ML3378</v>
          </cell>
          <cell r="B2086" t="str">
            <v>ML</v>
          </cell>
          <cell r="C2086">
            <v>3378</v>
          </cell>
          <cell r="D2086" t="str">
            <v>Karam Guillaume</v>
          </cell>
          <cell r="E2086">
            <v>1</v>
          </cell>
          <cell r="F2086">
            <v>2</v>
          </cell>
          <cell r="G2086">
            <v>25</v>
          </cell>
          <cell r="H2086" t="str">
            <v>DAMP</v>
          </cell>
        </row>
        <row r="2087">
          <cell r="A2087" t="str">
            <v>ML3379</v>
          </cell>
          <cell r="B2087" t="str">
            <v>ML</v>
          </cell>
          <cell r="C2087">
            <v>3379</v>
          </cell>
          <cell r="D2087" t="str">
            <v>Trevisan Julien</v>
          </cell>
          <cell r="E2087">
            <v>2</v>
          </cell>
          <cell r="F2087">
            <v>7</v>
          </cell>
          <cell r="G2087">
            <v>21</v>
          </cell>
          <cell r="H2087" t="str">
            <v>OSGA</v>
          </cell>
        </row>
        <row r="2088">
          <cell r="A2088" t="str">
            <v>ML3380</v>
          </cell>
          <cell r="B2088" t="str">
            <v>ML</v>
          </cell>
          <cell r="C2088">
            <v>3380</v>
          </cell>
          <cell r="D2088" t="str">
            <v>Vervoort YaÎl</v>
          </cell>
          <cell r="E2088">
            <v>2</v>
          </cell>
          <cell r="F2088">
            <v>2</v>
          </cell>
          <cell r="G2088">
            <v>21</v>
          </cell>
          <cell r="H2088" t="str">
            <v>HUY</v>
          </cell>
        </row>
        <row r="2089">
          <cell r="A2089" t="str">
            <v>ML3381</v>
          </cell>
          <cell r="B2089" t="str">
            <v>ML</v>
          </cell>
          <cell r="C2089">
            <v>3381</v>
          </cell>
          <cell r="D2089" t="str">
            <v>Guendil Driss</v>
          </cell>
          <cell r="E2089">
            <v>2</v>
          </cell>
          <cell r="F2089">
            <v>11</v>
          </cell>
          <cell r="G2089">
            <v>5</v>
          </cell>
          <cell r="H2089" t="str">
            <v>RESC</v>
          </cell>
        </row>
        <row r="2090">
          <cell r="A2090" t="str">
            <v>ML3382</v>
          </cell>
          <cell r="B2090" t="str">
            <v>ML</v>
          </cell>
          <cell r="C2090">
            <v>3382</v>
          </cell>
          <cell r="D2090" t="str">
            <v>Willems Dorian</v>
          </cell>
          <cell r="E2090">
            <v>2</v>
          </cell>
          <cell r="F2090">
            <v>5</v>
          </cell>
          <cell r="G2090">
            <v>15</v>
          </cell>
          <cell r="H2090" t="str">
            <v>RESC</v>
          </cell>
        </row>
        <row r="2091">
          <cell r="A2091" t="str">
            <v>ML3383</v>
          </cell>
          <cell r="B2091" t="str">
            <v>ML</v>
          </cell>
          <cell r="C2091">
            <v>3383</v>
          </cell>
          <cell r="D2091" t="str">
            <v>Marlier Quentin</v>
          </cell>
          <cell r="E2091">
            <v>2</v>
          </cell>
          <cell r="F2091">
            <v>2</v>
          </cell>
          <cell r="G2091">
            <v>3</v>
          </cell>
          <cell r="H2091" t="str">
            <v>HERV</v>
          </cell>
        </row>
        <row r="2092">
          <cell r="A2092" t="str">
            <v>ML3384</v>
          </cell>
          <cell r="B2092" t="str">
            <v>ML</v>
          </cell>
          <cell r="C2092">
            <v>3384</v>
          </cell>
          <cell r="D2092" t="str">
            <v>Deceuninck Guillaume</v>
          </cell>
          <cell r="E2092">
            <v>2</v>
          </cell>
          <cell r="F2092">
            <v>8</v>
          </cell>
          <cell r="G2092">
            <v>29</v>
          </cell>
          <cell r="H2092" t="str">
            <v>CSDY</v>
          </cell>
        </row>
        <row r="2093">
          <cell r="A2093" t="str">
            <v>ML3385</v>
          </cell>
          <cell r="B2093" t="str">
            <v>ML</v>
          </cell>
          <cell r="C2093">
            <v>3385</v>
          </cell>
          <cell r="D2093" t="str">
            <v>Detry Théo</v>
          </cell>
          <cell r="E2093">
            <v>2</v>
          </cell>
          <cell r="F2093">
            <v>7</v>
          </cell>
          <cell r="G2093">
            <v>10</v>
          </cell>
          <cell r="H2093" t="str">
            <v>CSDY</v>
          </cell>
        </row>
        <row r="2094">
          <cell r="A2094" t="str">
            <v>ML3386</v>
          </cell>
          <cell r="B2094" t="str">
            <v>ML</v>
          </cell>
          <cell r="C2094">
            <v>3386</v>
          </cell>
          <cell r="D2094" t="str">
            <v>Springael Antoine</v>
          </cell>
          <cell r="E2094">
            <v>2</v>
          </cell>
          <cell r="F2094">
            <v>11</v>
          </cell>
          <cell r="G2094">
            <v>18</v>
          </cell>
          <cell r="H2094" t="str">
            <v>CSDY</v>
          </cell>
        </row>
        <row r="2095">
          <cell r="A2095" t="str">
            <v>ML3387</v>
          </cell>
          <cell r="B2095" t="str">
            <v>ML</v>
          </cell>
          <cell r="C2095">
            <v>3387</v>
          </cell>
          <cell r="D2095" t="str">
            <v>Vroonen Gaspart</v>
          </cell>
          <cell r="E2095">
            <v>1</v>
          </cell>
          <cell r="F2095">
            <v>11</v>
          </cell>
          <cell r="G2095">
            <v>10</v>
          </cell>
          <cell r="H2095" t="str">
            <v>CRAC</v>
          </cell>
        </row>
        <row r="2096">
          <cell r="A2096" t="str">
            <v>ML3388</v>
          </cell>
          <cell r="B2096" t="str">
            <v>ML</v>
          </cell>
          <cell r="C2096">
            <v>3388</v>
          </cell>
          <cell r="D2096" t="str">
            <v>Wintgens Quentin</v>
          </cell>
          <cell r="E2096">
            <v>1</v>
          </cell>
          <cell r="F2096">
            <v>2</v>
          </cell>
          <cell r="G2096">
            <v>12</v>
          </cell>
          <cell r="H2096" t="str">
            <v>ULA</v>
          </cell>
        </row>
        <row r="2097">
          <cell r="A2097" t="str">
            <v>ML3389</v>
          </cell>
          <cell r="B2097" t="str">
            <v>ML</v>
          </cell>
          <cell r="C2097">
            <v>3389</v>
          </cell>
          <cell r="D2097" t="str">
            <v>Godissart Gauvin</v>
          </cell>
          <cell r="E2097">
            <v>2</v>
          </cell>
          <cell r="F2097">
            <v>8</v>
          </cell>
          <cell r="G2097">
            <v>9</v>
          </cell>
          <cell r="H2097" t="str">
            <v>CAF</v>
          </cell>
        </row>
        <row r="2098">
          <cell r="A2098" t="str">
            <v>ML3390</v>
          </cell>
          <cell r="B2098" t="str">
            <v>ML</v>
          </cell>
          <cell r="C2098">
            <v>3390</v>
          </cell>
          <cell r="D2098" t="str">
            <v>Chapaux Antoine</v>
          </cell>
          <cell r="E2098">
            <v>1</v>
          </cell>
          <cell r="F2098">
            <v>6</v>
          </cell>
          <cell r="G2098">
            <v>25</v>
          </cell>
          <cell r="H2098" t="str">
            <v>ATH</v>
          </cell>
        </row>
        <row r="2099">
          <cell r="A2099" t="str">
            <v>ML3391</v>
          </cell>
          <cell r="B2099" t="str">
            <v>ML</v>
          </cell>
          <cell r="C2099">
            <v>3391</v>
          </cell>
          <cell r="D2099" t="str">
            <v>Livis Dany</v>
          </cell>
          <cell r="E2099">
            <v>1</v>
          </cell>
          <cell r="F2099">
            <v>5</v>
          </cell>
          <cell r="G2099">
            <v>8</v>
          </cell>
          <cell r="H2099" t="str">
            <v>ATH</v>
          </cell>
        </row>
        <row r="2100">
          <cell r="A2100" t="str">
            <v>ML3392</v>
          </cell>
          <cell r="B2100" t="str">
            <v>ML</v>
          </cell>
          <cell r="C2100">
            <v>3392</v>
          </cell>
          <cell r="D2100" t="str">
            <v>FAUVIAU Florian</v>
          </cell>
          <cell r="E2100">
            <v>2</v>
          </cell>
          <cell r="F2100">
            <v>4</v>
          </cell>
          <cell r="G2100">
            <v>30</v>
          </cell>
          <cell r="H2100" t="str">
            <v>UAC</v>
          </cell>
        </row>
        <row r="2101">
          <cell r="A2101" t="str">
            <v>ML3393</v>
          </cell>
          <cell r="B2101" t="str">
            <v>ML</v>
          </cell>
          <cell r="C2101">
            <v>3393</v>
          </cell>
          <cell r="D2101" t="str">
            <v>Stenier Gael</v>
          </cell>
          <cell r="E2101">
            <v>2</v>
          </cell>
          <cell r="F2101">
            <v>8</v>
          </cell>
          <cell r="G2101">
            <v>18</v>
          </cell>
          <cell r="H2101" t="str">
            <v>CABW</v>
          </cell>
        </row>
        <row r="2102">
          <cell r="A2102" t="str">
            <v>ML3394</v>
          </cell>
          <cell r="B2102" t="str">
            <v>ML</v>
          </cell>
          <cell r="C2102">
            <v>3394</v>
          </cell>
          <cell r="D2102" t="str">
            <v>Karraz Loqmane</v>
          </cell>
          <cell r="E2102">
            <v>1</v>
          </cell>
          <cell r="F2102">
            <v>5</v>
          </cell>
          <cell r="G2102">
            <v>15</v>
          </cell>
          <cell r="H2102" t="str">
            <v>RESC</v>
          </cell>
        </row>
        <row r="2103">
          <cell r="A2103" t="str">
            <v>ML3395</v>
          </cell>
          <cell r="B2103" t="str">
            <v>ML</v>
          </cell>
          <cell r="C2103">
            <v>3395</v>
          </cell>
          <cell r="D2103" t="str">
            <v>Franssen Roger</v>
          </cell>
          <cell r="E2103">
            <v>2</v>
          </cell>
          <cell r="F2103">
            <v>7</v>
          </cell>
          <cell r="G2103">
            <v>19</v>
          </cell>
          <cell r="H2103" t="str">
            <v>WS</v>
          </cell>
        </row>
        <row r="2104">
          <cell r="A2104" t="str">
            <v>ML3396</v>
          </cell>
          <cell r="B2104" t="str">
            <v>ML</v>
          </cell>
          <cell r="C2104">
            <v>3396</v>
          </cell>
          <cell r="D2104" t="str">
            <v>Zgajewski Emilien</v>
          </cell>
          <cell r="E2104">
            <v>2</v>
          </cell>
          <cell r="F2104">
            <v>10</v>
          </cell>
          <cell r="G2104">
            <v>6</v>
          </cell>
          <cell r="H2104" t="str">
            <v>ACLO</v>
          </cell>
        </row>
        <row r="2105">
          <cell r="A2105" t="str">
            <v>ML3397</v>
          </cell>
          <cell r="B2105" t="str">
            <v>ML</v>
          </cell>
          <cell r="C2105">
            <v>3397</v>
          </cell>
          <cell r="D2105" t="str">
            <v>Randazzo Sami</v>
          </cell>
          <cell r="E2105">
            <v>2</v>
          </cell>
          <cell r="F2105">
            <v>11</v>
          </cell>
          <cell r="G2105">
            <v>15</v>
          </cell>
          <cell r="H2105" t="str">
            <v>WS</v>
          </cell>
        </row>
        <row r="2106">
          <cell r="A2106" t="str">
            <v>ML3398</v>
          </cell>
          <cell r="B2106" t="str">
            <v>ML</v>
          </cell>
          <cell r="C2106">
            <v>3398</v>
          </cell>
          <cell r="D2106" t="str">
            <v>Guendouzi Nicolas</v>
          </cell>
          <cell r="E2106">
            <v>2</v>
          </cell>
          <cell r="F2106">
            <v>1</v>
          </cell>
          <cell r="G2106">
            <v>5</v>
          </cell>
          <cell r="H2106" t="str">
            <v>CSDY</v>
          </cell>
        </row>
        <row r="2107">
          <cell r="A2107" t="str">
            <v>ML3399</v>
          </cell>
          <cell r="B2107" t="str">
            <v>ML</v>
          </cell>
          <cell r="C2107">
            <v>3399</v>
          </cell>
          <cell r="D2107" t="str">
            <v>Claes Melvyn</v>
          </cell>
          <cell r="E2107">
            <v>1</v>
          </cell>
          <cell r="F2107">
            <v>10</v>
          </cell>
          <cell r="G2107">
            <v>21</v>
          </cell>
          <cell r="H2107" t="str">
            <v>USTA</v>
          </cell>
        </row>
        <row r="2108">
          <cell r="A2108" t="str">
            <v>ML3400</v>
          </cell>
          <cell r="B2108" t="str">
            <v>ML</v>
          </cell>
          <cell r="C2108">
            <v>3400</v>
          </cell>
          <cell r="D2108" t="str">
            <v>Tambe Ilandro</v>
          </cell>
          <cell r="E2108">
            <v>2</v>
          </cell>
          <cell r="F2108">
            <v>10</v>
          </cell>
          <cell r="G2108">
            <v>7</v>
          </cell>
          <cell r="H2108" t="str">
            <v>ACLO</v>
          </cell>
        </row>
        <row r="2109">
          <cell r="A2109" t="str">
            <v>ML3401</v>
          </cell>
          <cell r="B2109" t="str">
            <v>ML</v>
          </cell>
          <cell r="C2109">
            <v>3401</v>
          </cell>
          <cell r="D2109" t="str">
            <v>Ciarcelluto Guillaume</v>
          </cell>
          <cell r="E2109">
            <v>2</v>
          </cell>
          <cell r="F2109">
            <v>8</v>
          </cell>
          <cell r="G2109">
            <v>28</v>
          </cell>
          <cell r="H2109" t="str">
            <v>SER</v>
          </cell>
        </row>
        <row r="2110">
          <cell r="A2110" t="str">
            <v>ML3402</v>
          </cell>
          <cell r="B2110" t="str">
            <v>ML</v>
          </cell>
          <cell r="C2110">
            <v>3402</v>
          </cell>
          <cell r="D2110" t="str">
            <v>Van Hammee Simon</v>
          </cell>
          <cell r="E2110">
            <v>2</v>
          </cell>
          <cell r="F2110">
            <v>7</v>
          </cell>
          <cell r="G2110">
            <v>17</v>
          </cell>
          <cell r="H2110" t="str">
            <v>RIWA</v>
          </cell>
        </row>
        <row r="2111">
          <cell r="A2111" t="str">
            <v>ML3403</v>
          </cell>
          <cell r="B2111" t="str">
            <v>ML</v>
          </cell>
          <cell r="C2111">
            <v>3403</v>
          </cell>
          <cell r="D2111" t="str">
            <v>Tricha Redhouane</v>
          </cell>
          <cell r="E2111">
            <v>2</v>
          </cell>
          <cell r="F2111">
            <v>5</v>
          </cell>
          <cell r="G2111">
            <v>17</v>
          </cell>
          <cell r="H2111" t="str">
            <v>HF</v>
          </cell>
        </row>
        <row r="2112">
          <cell r="A2112" t="str">
            <v>ML3404</v>
          </cell>
          <cell r="B2112" t="str">
            <v>ML</v>
          </cell>
          <cell r="C2112">
            <v>3404</v>
          </cell>
          <cell r="D2112" t="str">
            <v>Dahreddinne Bilal</v>
          </cell>
          <cell r="E2112">
            <v>1</v>
          </cell>
          <cell r="F2112">
            <v>10</v>
          </cell>
          <cell r="G2112">
            <v>2</v>
          </cell>
          <cell r="H2112" t="str">
            <v>WS</v>
          </cell>
        </row>
        <row r="2113">
          <cell r="A2113" t="str">
            <v>ML3405</v>
          </cell>
          <cell r="B2113" t="str">
            <v>ML</v>
          </cell>
          <cell r="C2113">
            <v>3405</v>
          </cell>
          <cell r="D2113" t="str">
            <v>Emmerechts Robin</v>
          </cell>
          <cell r="E2113">
            <v>2</v>
          </cell>
          <cell r="F2113">
            <v>7</v>
          </cell>
          <cell r="G2113">
            <v>18</v>
          </cell>
          <cell r="H2113" t="str">
            <v>RESC</v>
          </cell>
        </row>
        <row r="2114">
          <cell r="A2114" t="str">
            <v>ML3406</v>
          </cell>
          <cell r="B2114" t="str">
            <v>ML</v>
          </cell>
          <cell r="C2114">
            <v>3406</v>
          </cell>
          <cell r="D2114" t="str">
            <v>Doudouhi Reda</v>
          </cell>
          <cell r="E2114">
            <v>2</v>
          </cell>
          <cell r="F2114">
            <v>12</v>
          </cell>
          <cell r="G2114">
            <v>30</v>
          </cell>
          <cell r="H2114" t="str">
            <v>RESC</v>
          </cell>
        </row>
        <row r="2115">
          <cell r="A2115" t="str">
            <v>ML3407</v>
          </cell>
          <cell r="B2115" t="str">
            <v>ML</v>
          </cell>
          <cell r="C2115">
            <v>3407</v>
          </cell>
          <cell r="D2115" t="str">
            <v>Van Geel Ibrahim</v>
          </cell>
          <cell r="E2115">
            <v>2</v>
          </cell>
          <cell r="F2115">
            <v>7</v>
          </cell>
          <cell r="G2115">
            <v>3</v>
          </cell>
          <cell r="H2115" t="str">
            <v>CRAC</v>
          </cell>
        </row>
        <row r="2116">
          <cell r="A2116" t="str">
            <v>ML3408</v>
          </cell>
          <cell r="B2116" t="str">
            <v>ML</v>
          </cell>
          <cell r="C2116">
            <v>3408</v>
          </cell>
          <cell r="D2116" t="str">
            <v>Dumortier Romain</v>
          </cell>
          <cell r="E2116">
            <v>1</v>
          </cell>
          <cell r="F2116">
            <v>2</v>
          </cell>
          <cell r="G2116">
            <v>2</v>
          </cell>
          <cell r="H2116" t="str">
            <v>SPA</v>
          </cell>
        </row>
        <row r="2117">
          <cell r="A2117" t="str">
            <v>ML3409</v>
          </cell>
          <cell r="B2117" t="str">
            <v>ML</v>
          </cell>
          <cell r="C2117">
            <v>3409</v>
          </cell>
          <cell r="D2117" t="str">
            <v>Wachtelaer Thibault</v>
          </cell>
          <cell r="E2117">
            <v>1</v>
          </cell>
          <cell r="F2117">
            <v>6</v>
          </cell>
          <cell r="G2117">
            <v>11</v>
          </cell>
          <cell r="H2117" t="str">
            <v>SPA</v>
          </cell>
        </row>
        <row r="2118">
          <cell r="A2118" t="str">
            <v>ML3410</v>
          </cell>
          <cell r="B2118" t="str">
            <v>ML</v>
          </cell>
          <cell r="C2118">
            <v>3410</v>
          </cell>
          <cell r="D2118" t="str">
            <v>Vyt Arthur</v>
          </cell>
          <cell r="E2118">
            <v>2</v>
          </cell>
          <cell r="F2118">
            <v>11</v>
          </cell>
          <cell r="G2118">
            <v>24</v>
          </cell>
          <cell r="H2118" t="str">
            <v>FCHA</v>
          </cell>
        </row>
        <row r="2119">
          <cell r="A2119" t="str">
            <v>ML3411</v>
          </cell>
          <cell r="B2119" t="str">
            <v>ML</v>
          </cell>
          <cell r="C2119">
            <v>3411</v>
          </cell>
          <cell r="D2119" t="str">
            <v>Derwael Bastien</v>
          </cell>
          <cell r="E2119">
            <v>2</v>
          </cell>
          <cell r="F2119">
            <v>10</v>
          </cell>
          <cell r="G2119">
            <v>22</v>
          </cell>
          <cell r="H2119" t="str">
            <v>FCHA</v>
          </cell>
        </row>
        <row r="2120">
          <cell r="A2120" t="str">
            <v>ML3412</v>
          </cell>
          <cell r="B2120" t="str">
            <v>ML</v>
          </cell>
          <cell r="C2120">
            <v>3412</v>
          </cell>
          <cell r="D2120" t="str">
            <v>Kawam Daniel</v>
          </cell>
          <cell r="E2120">
            <v>2</v>
          </cell>
          <cell r="F2120">
            <v>8</v>
          </cell>
          <cell r="G2120">
            <v>25</v>
          </cell>
          <cell r="H2120" t="str">
            <v>CSF</v>
          </cell>
        </row>
        <row r="2121">
          <cell r="A2121" t="str">
            <v>ML3413</v>
          </cell>
          <cell r="B2121" t="str">
            <v>ML</v>
          </cell>
          <cell r="C2121">
            <v>3413</v>
          </cell>
          <cell r="D2121" t="str">
            <v>El Moutaani Zakaria</v>
          </cell>
          <cell r="E2121">
            <v>2</v>
          </cell>
          <cell r="F2121">
            <v>7</v>
          </cell>
          <cell r="G2121">
            <v>6</v>
          </cell>
          <cell r="H2121" t="str">
            <v>RCB</v>
          </cell>
        </row>
        <row r="2122">
          <cell r="A2122" t="str">
            <v>ML3414</v>
          </cell>
          <cell r="B2122" t="str">
            <v>ML</v>
          </cell>
          <cell r="C2122">
            <v>3414</v>
          </cell>
          <cell r="D2122" t="str">
            <v>Torcoli Enzo</v>
          </cell>
          <cell r="E2122">
            <v>1</v>
          </cell>
          <cell r="F2122">
            <v>10</v>
          </cell>
          <cell r="G2122">
            <v>24</v>
          </cell>
          <cell r="H2122" t="str">
            <v>RCB</v>
          </cell>
        </row>
        <row r="2123">
          <cell r="A2123" t="str">
            <v>ML3415</v>
          </cell>
          <cell r="B2123" t="str">
            <v>ML</v>
          </cell>
          <cell r="C2123">
            <v>3415</v>
          </cell>
          <cell r="D2123" t="str">
            <v>Ranwez Pierre</v>
          </cell>
          <cell r="E2123">
            <v>1</v>
          </cell>
          <cell r="F2123">
            <v>9</v>
          </cell>
          <cell r="G2123">
            <v>18</v>
          </cell>
          <cell r="H2123" t="str">
            <v>HUY</v>
          </cell>
        </row>
        <row r="2124">
          <cell r="A2124" t="str">
            <v>ML3416</v>
          </cell>
          <cell r="B2124" t="str">
            <v>ML</v>
          </cell>
          <cell r="C2124">
            <v>3416</v>
          </cell>
          <cell r="D2124" t="str">
            <v>Hamiot Florian</v>
          </cell>
          <cell r="E2124">
            <v>2</v>
          </cell>
          <cell r="F2124">
            <v>10</v>
          </cell>
          <cell r="G2124">
            <v>30</v>
          </cell>
          <cell r="H2124" t="str">
            <v>HERV</v>
          </cell>
        </row>
        <row r="2125">
          <cell r="A2125" t="str">
            <v>ML3417</v>
          </cell>
          <cell r="B2125" t="str">
            <v>ML</v>
          </cell>
          <cell r="C2125">
            <v>3417</v>
          </cell>
          <cell r="D2125" t="str">
            <v>Pironet Odysséas</v>
          </cell>
          <cell r="E2125">
            <v>2</v>
          </cell>
          <cell r="F2125">
            <v>2</v>
          </cell>
          <cell r="G2125">
            <v>3</v>
          </cell>
          <cell r="H2125" t="str">
            <v>ATC</v>
          </cell>
        </row>
        <row r="2126">
          <cell r="A2126" t="str">
            <v>ML3418</v>
          </cell>
          <cell r="B2126" t="str">
            <v>ML</v>
          </cell>
          <cell r="C2126">
            <v>3418</v>
          </cell>
          <cell r="D2126" t="str">
            <v>Nemeth Edouard</v>
          </cell>
          <cell r="E2126">
            <v>1</v>
          </cell>
          <cell r="F2126">
            <v>10</v>
          </cell>
          <cell r="G2126">
            <v>18</v>
          </cell>
          <cell r="H2126" t="str">
            <v>CSF</v>
          </cell>
        </row>
        <row r="2127">
          <cell r="A2127" t="str">
            <v>ML3419</v>
          </cell>
          <cell r="B2127" t="str">
            <v>ML</v>
          </cell>
          <cell r="C2127">
            <v>3419</v>
          </cell>
          <cell r="D2127" t="str">
            <v>Berlaimont Maxime</v>
          </cell>
          <cell r="E2127">
            <v>2</v>
          </cell>
          <cell r="F2127">
            <v>11</v>
          </cell>
          <cell r="G2127">
            <v>28</v>
          </cell>
          <cell r="H2127" t="str">
            <v>CABW</v>
          </cell>
        </row>
        <row r="2128">
          <cell r="A2128" t="str">
            <v>ML3420</v>
          </cell>
          <cell r="B2128" t="str">
            <v>ML</v>
          </cell>
          <cell r="C2128">
            <v>3420</v>
          </cell>
          <cell r="D2128" t="str">
            <v>Ernest Emilien</v>
          </cell>
          <cell r="E2128">
            <v>9</v>
          </cell>
          <cell r="F2128">
            <v>12</v>
          </cell>
          <cell r="G2128">
            <v>21</v>
          </cell>
          <cell r="H2128" t="str">
            <v>CABW</v>
          </cell>
        </row>
        <row r="2129">
          <cell r="A2129" t="str">
            <v>ML3421</v>
          </cell>
          <cell r="B2129" t="str">
            <v>ML</v>
          </cell>
          <cell r="C2129">
            <v>3421</v>
          </cell>
          <cell r="D2129" t="str">
            <v>Gruslin Julian</v>
          </cell>
          <cell r="E2129">
            <v>2</v>
          </cell>
          <cell r="F2129">
            <v>1</v>
          </cell>
          <cell r="G2129">
            <v>30</v>
          </cell>
          <cell r="H2129" t="str">
            <v>DAMP</v>
          </cell>
        </row>
        <row r="2130">
          <cell r="A2130" t="str">
            <v>ML3422</v>
          </cell>
          <cell r="B2130" t="str">
            <v>ML</v>
          </cell>
          <cell r="C2130">
            <v>3422</v>
          </cell>
          <cell r="D2130" t="str">
            <v>Delvaux Jossua</v>
          </cell>
          <cell r="E2130">
            <v>2</v>
          </cell>
          <cell r="F2130">
            <v>3</v>
          </cell>
          <cell r="G2130">
            <v>19</v>
          </cell>
          <cell r="H2130" t="str">
            <v>ATH</v>
          </cell>
        </row>
        <row r="2131">
          <cell r="A2131" t="str">
            <v>ML3423</v>
          </cell>
          <cell r="B2131" t="str">
            <v>ML</v>
          </cell>
          <cell r="C2131">
            <v>3423</v>
          </cell>
          <cell r="D2131" t="str">
            <v>Lequeue Thomas</v>
          </cell>
          <cell r="E2131">
            <v>1</v>
          </cell>
          <cell r="F2131">
            <v>12</v>
          </cell>
          <cell r="G2131">
            <v>8</v>
          </cell>
          <cell r="H2131" t="str">
            <v>ACBB</v>
          </cell>
        </row>
        <row r="2132">
          <cell r="A2132" t="str">
            <v>ML3424</v>
          </cell>
          <cell r="B2132" t="str">
            <v>ML</v>
          </cell>
          <cell r="C2132">
            <v>3424</v>
          </cell>
          <cell r="D2132" t="str">
            <v>Denis Florian</v>
          </cell>
          <cell r="E2132">
            <v>2</v>
          </cell>
          <cell r="F2132">
            <v>3</v>
          </cell>
          <cell r="G2132">
            <v>27</v>
          </cell>
          <cell r="H2132" t="str">
            <v>CRAC</v>
          </cell>
        </row>
        <row r="2133">
          <cell r="A2133" t="str">
            <v>ML3425</v>
          </cell>
          <cell r="B2133" t="str">
            <v>ML</v>
          </cell>
          <cell r="C2133">
            <v>3425</v>
          </cell>
          <cell r="D2133" t="str">
            <v>Nadenoen Pol</v>
          </cell>
          <cell r="E2133">
            <v>1</v>
          </cell>
          <cell r="F2133">
            <v>4</v>
          </cell>
          <cell r="G2133">
            <v>25</v>
          </cell>
          <cell r="H2133" t="str">
            <v>HERV</v>
          </cell>
        </row>
        <row r="2134">
          <cell r="A2134" t="str">
            <v>ML3426</v>
          </cell>
          <cell r="B2134" t="str">
            <v>ML</v>
          </cell>
          <cell r="C2134">
            <v>3426</v>
          </cell>
          <cell r="D2134" t="str">
            <v>Patigny Maxime</v>
          </cell>
          <cell r="E2134">
            <v>2</v>
          </cell>
          <cell r="F2134">
            <v>12</v>
          </cell>
          <cell r="G2134">
            <v>11</v>
          </cell>
          <cell r="H2134" t="str">
            <v>WS</v>
          </cell>
        </row>
        <row r="2135">
          <cell r="A2135" t="str">
            <v>ML3427</v>
          </cell>
          <cell r="B2135" t="str">
            <v>ML</v>
          </cell>
          <cell r="C2135">
            <v>3427</v>
          </cell>
          <cell r="D2135" t="str">
            <v>Defays Valentin</v>
          </cell>
          <cell r="E2135">
            <v>2</v>
          </cell>
          <cell r="F2135">
            <v>8</v>
          </cell>
          <cell r="G2135">
            <v>8</v>
          </cell>
          <cell r="H2135" t="str">
            <v>HUY</v>
          </cell>
        </row>
        <row r="2136">
          <cell r="A2136" t="str">
            <v>ML3428</v>
          </cell>
          <cell r="B2136" t="str">
            <v>ML</v>
          </cell>
          <cell r="C2136">
            <v>3428</v>
          </cell>
          <cell r="D2136" t="str">
            <v>Cotton Simon</v>
          </cell>
          <cell r="E2136">
            <v>1</v>
          </cell>
          <cell r="F2136">
            <v>11</v>
          </cell>
          <cell r="G2136">
            <v>19</v>
          </cell>
          <cell r="H2136" t="str">
            <v>ACLO</v>
          </cell>
        </row>
        <row r="2137">
          <cell r="A2137" t="str">
            <v>ML3429</v>
          </cell>
          <cell r="B2137" t="str">
            <v>ML</v>
          </cell>
          <cell r="C2137">
            <v>3429</v>
          </cell>
          <cell r="D2137" t="str">
            <v>Guessar Maxim</v>
          </cell>
          <cell r="E2137">
            <v>2</v>
          </cell>
          <cell r="F2137">
            <v>2</v>
          </cell>
          <cell r="G2137">
            <v>16</v>
          </cell>
          <cell r="H2137" t="str">
            <v>ACLO</v>
          </cell>
        </row>
        <row r="2138">
          <cell r="A2138" t="str">
            <v>ML3430</v>
          </cell>
          <cell r="B2138" t="str">
            <v>ML</v>
          </cell>
          <cell r="C2138">
            <v>3430</v>
          </cell>
          <cell r="D2138" t="str">
            <v>Clavie Thomas</v>
          </cell>
          <cell r="E2138">
            <v>2</v>
          </cell>
          <cell r="F2138">
            <v>5</v>
          </cell>
          <cell r="G2138">
            <v>13</v>
          </cell>
          <cell r="H2138" t="str">
            <v>FLEU</v>
          </cell>
        </row>
        <row r="2139">
          <cell r="A2139" t="str">
            <v>ML3431</v>
          </cell>
          <cell r="B2139" t="str">
            <v>ML</v>
          </cell>
          <cell r="C2139">
            <v>3431</v>
          </cell>
          <cell r="D2139" t="str">
            <v>Delvigne Romain</v>
          </cell>
          <cell r="E2139">
            <v>2</v>
          </cell>
          <cell r="F2139">
            <v>7</v>
          </cell>
          <cell r="G2139">
            <v>29</v>
          </cell>
          <cell r="H2139" t="str">
            <v>FLEU</v>
          </cell>
        </row>
        <row r="2140">
          <cell r="A2140" t="str">
            <v>ML3432</v>
          </cell>
          <cell r="B2140" t="str">
            <v>ML</v>
          </cell>
          <cell r="C2140">
            <v>3432</v>
          </cell>
          <cell r="D2140" t="str">
            <v>Collignon Louis</v>
          </cell>
          <cell r="E2140">
            <v>1</v>
          </cell>
          <cell r="F2140">
            <v>4</v>
          </cell>
          <cell r="G2140">
            <v>11</v>
          </cell>
          <cell r="H2140" t="str">
            <v>MOHA</v>
          </cell>
        </row>
        <row r="2141">
          <cell r="A2141" t="str">
            <v>ML3433</v>
          </cell>
          <cell r="B2141" t="str">
            <v>ML</v>
          </cell>
          <cell r="C2141">
            <v>3433</v>
          </cell>
          <cell r="D2141" t="str">
            <v>Coquet Nathan</v>
          </cell>
          <cell r="E2141">
            <v>1</v>
          </cell>
          <cell r="F2141">
            <v>10</v>
          </cell>
          <cell r="G2141">
            <v>25</v>
          </cell>
          <cell r="H2141" t="str">
            <v>MOHA</v>
          </cell>
        </row>
        <row r="2142">
          <cell r="A2142" t="str">
            <v>ML3434</v>
          </cell>
          <cell r="B2142" t="str">
            <v>ML</v>
          </cell>
          <cell r="C2142">
            <v>3434</v>
          </cell>
          <cell r="D2142" t="str">
            <v>De Decker Charles-Eric</v>
          </cell>
          <cell r="E2142">
            <v>1</v>
          </cell>
          <cell r="F2142">
            <v>8</v>
          </cell>
          <cell r="G2142">
            <v>13</v>
          </cell>
          <cell r="H2142" t="str">
            <v>RIWA</v>
          </cell>
        </row>
        <row r="2143">
          <cell r="A2143" t="str">
            <v>ML3435</v>
          </cell>
          <cell r="B2143" t="str">
            <v>ML</v>
          </cell>
          <cell r="C2143">
            <v>3435</v>
          </cell>
          <cell r="D2143" t="str">
            <v>Verhaegen Matteo</v>
          </cell>
          <cell r="E2143">
            <v>2</v>
          </cell>
          <cell r="F2143">
            <v>7</v>
          </cell>
          <cell r="G2143">
            <v>27</v>
          </cell>
          <cell r="H2143" t="str">
            <v>USBW</v>
          </cell>
        </row>
        <row r="2144">
          <cell r="A2144" t="str">
            <v>ML3436</v>
          </cell>
          <cell r="B2144" t="str">
            <v>ML</v>
          </cell>
          <cell r="C2144">
            <v>3436</v>
          </cell>
          <cell r="D2144" t="str">
            <v>Cetin Melih</v>
          </cell>
          <cell r="E2144">
            <v>1</v>
          </cell>
          <cell r="F2144">
            <v>3</v>
          </cell>
          <cell r="G2144">
            <v>6</v>
          </cell>
          <cell r="H2144" t="str">
            <v>MALM</v>
          </cell>
        </row>
        <row r="2145">
          <cell r="A2145" t="str">
            <v>ML3437</v>
          </cell>
          <cell r="B2145" t="str">
            <v>ML</v>
          </cell>
          <cell r="C2145">
            <v>3437</v>
          </cell>
          <cell r="D2145" t="str">
            <v>Vitiello Théo</v>
          </cell>
          <cell r="E2145">
            <v>1</v>
          </cell>
          <cell r="F2145">
            <v>1</v>
          </cell>
          <cell r="G2145">
            <v>11</v>
          </cell>
          <cell r="H2145" t="str">
            <v>DAMP</v>
          </cell>
        </row>
        <row r="2146">
          <cell r="A2146" t="str">
            <v>ML3438</v>
          </cell>
          <cell r="B2146" t="str">
            <v>ML</v>
          </cell>
          <cell r="C2146">
            <v>3438</v>
          </cell>
          <cell r="D2146" t="str">
            <v>Sidali Amir</v>
          </cell>
          <cell r="E2146">
            <v>1</v>
          </cell>
          <cell r="F2146">
            <v>11</v>
          </cell>
          <cell r="G2146">
            <v>2</v>
          </cell>
          <cell r="H2146" t="str">
            <v>RCAS</v>
          </cell>
        </row>
        <row r="2147">
          <cell r="A2147" t="str">
            <v>ML3439</v>
          </cell>
          <cell r="B2147" t="str">
            <v>ML</v>
          </cell>
          <cell r="C2147">
            <v>3439</v>
          </cell>
          <cell r="D2147" t="str">
            <v>Ryjoukhine Maxime</v>
          </cell>
          <cell r="E2147">
            <v>2</v>
          </cell>
          <cell r="F2147">
            <v>1</v>
          </cell>
          <cell r="G2147">
            <v>23</v>
          </cell>
          <cell r="H2147" t="str">
            <v>UAC</v>
          </cell>
        </row>
        <row r="2148">
          <cell r="A2148" t="str">
            <v>ML3440</v>
          </cell>
          <cell r="B2148" t="str">
            <v>ML</v>
          </cell>
          <cell r="C2148">
            <v>3440</v>
          </cell>
          <cell r="D2148" t="str">
            <v>Pollet Guillaume</v>
          </cell>
          <cell r="E2148">
            <v>1</v>
          </cell>
          <cell r="F2148">
            <v>5</v>
          </cell>
          <cell r="G2148">
            <v>21</v>
          </cell>
          <cell r="H2148" t="str">
            <v>RCAS</v>
          </cell>
        </row>
        <row r="2149">
          <cell r="A2149" t="str">
            <v>ML3441</v>
          </cell>
          <cell r="B2149" t="str">
            <v>ML</v>
          </cell>
          <cell r="C2149">
            <v>3441</v>
          </cell>
          <cell r="D2149" t="str">
            <v>Lacroix Julien</v>
          </cell>
          <cell r="E2149">
            <v>2</v>
          </cell>
          <cell r="F2149">
            <v>12</v>
          </cell>
          <cell r="G2149">
            <v>29</v>
          </cell>
          <cell r="H2149" t="str">
            <v>RCAS</v>
          </cell>
        </row>
        <row r="2150">
          <cell r="A2150" t="str">
            <v>ML3442</v>
          </cell>
          <cell r="B2150" t="str">
            <v>ML</v>
          </cell>
          <cell r="C2150">
            <v>3442</v>
          </cell>
          <cell r="D2150" t="str">
            <v>Haccuria Loic</v>
          </cell>
          <cell r="E2150">
            <v>1</v>
          </cell>
          <cell r="F2150">
            <v>3</v>
          </cell>
          <cell r="G2150">
            <v>20</v>
          </cell>
          <cell r="H2150" t="str">
            <v>RCAS</v>
          </cell>
        </row>
        <row r="2151">
          <cell r="A2151" t="str">
            <v>ML3443</v>
          </cell>
          <cell r="B2151" t="str">
            <v>ML</v>
          </cell>
          <cell r="C2151">
            <v>3443</v>
          </cell>
          <cell r="D2151" t="str">
            <v>De Meulemeester Airy</v>
          </cell>
          <cell r="E2151">
            <v>1</v>
          </cell>
          <cell r="F2151">
            <v>5</v>
          </cell>
          <cell r="G2151">
            <v>22</v>
          </cell>
          <cell r="H2151" t="str">
            <v>RCAS</v>
          </cell>
        </row>
        <row r="2152">
          <cell r="A2152" t="str">
            <v>ML3444</v>
          </cell>
          <cell r="B2152" t="str">
            <v>ML</v>
          </cell>
          <cell r="C2152">
            <v>3444</v>
          </cell>
          <cell r="D2152" t="str">
            <v>De Meulemeester Tristan</v>
          </cell>
          <cell r="E2152">
            <v>2</v>
          </cell>
          <cell r="F2152">
            <v>7</v>
          </cell>
          <cell r="G2152">
            <v>19</v>
          </cell>
          <cell r="H2152" t="str">
            <v>RCAS</v>
          </cell>
        </row>
        <row r="2153">
          <cell r="A2153" t="str">
            <v>ML3445</v>
          </cell>
          <cell r="B2153" t="str">
            <v>ML</v>
          </cell>
          <cell r="C2153">
            <v>3445</v>
          </cell>
          <cell r="D2153" t="str">
            <v>Barbeaux Simon</v>
          </cell>
          <cell r="E2153">
            <v>2</v>
          </cell>
          <cell r="F2153">
            <v>8</v>
          </cell>
          <cell r="G2153">
            <v>9</v>
          </cell>
          <cell r="H2153" t="str">
            <v>RCAS</v>
          </cell>
        </row>
        <row r="2154">
          <cell r="A2154" t="str">
            <v>ML3446</v>
          </cell>
          <cell r="B2154" t="str">
            <v>ML</v>
          </cell>
          <cell r="C2154">
            <v>3446</v>
          </cell>
          <cell r="D2154" t="str">
            <v>GRILLENZONI Francesco</v>
          </cell>
          <cell r="E2154">
            <v>1</v>
          </cell>
          <cell r="F2154">
            <v>1</v>
          </cell>
          <cell r="G2154">
            <v>17</v>
          </cell>
          <cell r="H2154" t="str">
            <v>IAAC</v>
          </cell>
        </row>
        <row r="2155">
          <cell r="A2155" t="str">
            <v>ML3447</v>
          </cell>
          <cell r="B2155" t="str">
            <v>ML</v>
          </cell>
          <cell r="C2155">
            <v>3447</v>
          </cell>
          <cell r="D2155" t="str">
            <v>Delval Mesy</v>
          </cell>
          <cell r="E2155">
            <v>2</v>
          </cell>
          <cell r="F2155">
            <v>12</v>
          </cell>
          <cell r="G2155">
            <v>10</v>
          </cell>
          <cell r="H2155" t="str">
            <v>CABW</v>
          </cell>
        </row>
        <row r="2156">
          <cell r="A2156" t="str">
            <v>ML3448</v>
          </cell>
          <cell r="B2156" t="str">
            <v>ML</v>
          </cell>
          <cell r="C2156">
            <v>3448</v>
          </cell>
          <cell r="D2156" t="str">
            <v>HILLMEYER Luca∞</v>
          </cell>
          <cell r="E2156">
            <v>2</v>
          </cell>
          <cell r="F2156">
            <v>12</v>
          </cell>
          <cell r="G2156">
            <v>22</v>
          </cell>
          <cell r="H2156" t="str">
            <v>IAAC</v>
          </cell>
        </row>
        <row r="2157">
          <cell r="A2157" t="str">
            <v>ML3449</v>
          </cell>
          <cell r="B2157" t="str">
            <v>ML</v>
          </cell>
          <cell r="C2157">
            <v>3449</v>
          </cell>
          <cell r="D2157" t="str">
            <v>PAP Mark∞</v>
          </cell>
          <cell r="E2157">
            <v>2</v>
          </cell>
          <cell r="F2157">
            <v>2</v>
          </cell>
          <cell r="G2157">
            <v>2</v>
          </cell>
          <cell r="H2157" t="str">
            <v>IAAC</v>
          </cell>
        </row>
        <row r="2158">
          <cell r="A2158" t="str">
            <v>ML3450</v>
          </cell>
          <cell r="B2158" t="str">
            <v>ML</v>
          </cell>
          <cell r="C2158">
            <v>3450</v>
          </cell>
          <cell r="D2158" t="str">
            <v>RAFFELT Florian</v>
          </cell>
          <cell r="E2158">
            <v>2</v>
          </cell>
          <cell r="F2158">
            <v>5</v>
          </cell>
          <cell r="G2158">
            <v>31</v>
          </cell>
          <cell r="H2158" t="str">
            <v>IAAC</v>
          </cell>
        </row>
        <row r="2159">
          <cell r="A2159" t="str">
            <v>ML3451</v>
          </cell>
          <cell r="B2159" t="str">
            <v>ML</v>
          </cell>
          <cell r="C2159">
            <v>3451</v>
          </cell>
          <cell r="D2159" t="str">
            <v>SOETENS Arno</v>
          </cell>
          <cell r="E2159">
            <v>2</v>
          </cell>
          <cell r="F2159">
            <v>2</v>
          </cell>
          <cell r="G2159">
            <v>15</v>
          </cell>
          <cell r="H2159" t="str">
            <v>IAAC</v>
          </cell>
        </row>
        <row r="2160">
          <cell r="A2160" t="str">
            <v>ML3452</v>
          </cell>
          <cell r="B2160" t="str">
            <v>ML</v>
          </cell>
          <cell r="C2160">
            <v>3452</v>
          </cell>
          <cell r="D2160" t="str">
            <v>VANDE WEYER Merlin</v>
          </cell>
          <cell r="E2160">
            <v>1</v>
          </cell>
          <cell r="F2160">
            <v>2</v>
          </cell>
          <cell r="G2160">
            <v>25</v>
          </cell>
          <cell r="H2160" t="str">
            <v>IAAC</v>
          </cell>
        </row>
        <row r="2161">
          <cell r="A2161" t="str">
            <v>ML3453</v>
          </cell>
          <cell r="B2161" t="str">
            <v>ML</v>
          </cell>
          <cell r="C2161">
            <v>3453</v>
          </cell>
          <cell r="D2161" t="str">
            <v>VANDEN BERGHEN Thomas</v>
          </cell>
          <cell r="E2161">
            <v>1</v>
          </cell>
          <cell r="F2161">
            <v>12</v>
          </cell>
          <cell r="G2161">
            <v>26</v>
          </cell>
          <cell r="H2161" t="str">
            <v>IAAC</v>
          </cell>
        </row>
        <row r="2162">
          <cell r="A2162" t="str">
            <v>ML3454</v>
          </cell>
          <cell r="B2162" t="str">
            <v>ML</v>
          </cell>
          <cell r="C2162">
            <v>3454</v>
          </cell>
          <cell r="D2162" t="str">
            <v>Renard Martin</v>
          </cell>
          <cell r="E2162">
            <v>2</v>
          </cell>
          <cell r="F2162">
            <v>10</v>
          </cell>
          <cell r="G2162">
            <v>26</v>
          </cell>
          <cell r="H2162" t="str">
            <v>FAC</v>
          </cell>
        </row>
        <row r="2163">
          <cell r="A2163" t="str">
            <v>ML3455</v>
          </cell>
          <cell r="B2163" t="str">
            <v>ML</v>
          </cell>
          <cell r="C2163">
            <v>3455</v>
          </cell>
          <cell r="D2163" t="str">
            <v>Bare FranÁois</v>
          </cell>
          <cell r="E2163">
            <v>2</v>
          </cell>
          <cell r="F2163">
            <v>12</v>
          </cell>
          <cell r="G2163">
            <v>1</v>
          </cell>
          <cell r="H2163" t="str">
            <v>RFCL</v>
          </cell>
        </row>
        <row r="2164">
          <cell r="A2164" t="str">
            <v>ML3456</v>
          </cell>
          <cell r="B2164" t="str">
            <v>ML</v>
          </cell>
          <cell r="C2164">
            <v>3456</v>
          </cell>
          <cell r="D2164" t="str">
            <v>Steegen Audric</v>
          </cell>
          <cell r="E2164">
            <v>1</v>
          </cell>
          <cell r="F2164">
            <v>7</v>
          </cell>
          <cell r="G2164">
            <v>12</v>
          </cell>
          <cell r="H2164" t="str">
            <v>RFCL</v>
          </cell>
        </row>
        <row r="2165">
          <cell r="A2165" t="str">
            <v>ML3457</v>
          </cell>
          <cell r="B2165" t="str">
            <v>ML</v>
          </cell>
          <cell r="C2165">
            <v>3457</v>
          </cell>
          <cell r="D2165" t="str">
            <v>Day Jonathan</v>
          </cell>
          <cell r="E2165">
            <v>1</v>
          </cell>
          <cell r="F2165">
            <v>3</v>
          </cell>
          <cell r="G2165">
            <v>22</v>
          </cell>
          <cell r="H2165" t="str">
            <v>WS</v>
          </cell>
        </row>
        <row r="2166">
          <cell r="A2166" t="str">
            <v>ML3458</v>
          </cell>
          <cell r="B2166" t="str">
            <v>ML</v>
          </cell>
          <cell r="C2166">
            <v>3458</v>
          </cell>
          <cell r="D2166" t="str">
            <v>Tremarelli Miko</v>
          </cell>
          <cell r="E2166">
            <v>1</v>
          </cell>
          <cell r="F2166">
            <v>12</v>
          </cell>
          <cell r="G2166">
            <v>10</v>
          </cell>
          <cell r="H2166" t="str">
            <v>ACLO</v>
          </cell>
        </row>
        <row r="2167">
          <cell r="A2167" t="str">
            <v>ML3459</v>
          </cell>
          <cell r="B2167" t="str">
            <v>ML</v>
          </cell>
          <cell r="C2167">
            <v>3459</v>
          </cell>
          <cell r="D2167" t="str">
            <v>Roumieux Lao</v>
          </cell>
          <cell r="E2167">
            <v>2</v>
          </cell>
          <cell r="F2167">
            <v>7</v>
          </cell>
          <cell r="G2167">
            <v>31</v>
          </cell>
          <cell r="H2167" t="str">
            <v>RCAS</v>
          </cell>
        </row>
        <row r="2168">
          <cell r="A2168" t="str">
            <v>ML3460</v>
          </cell>
          <cell r="B2168" t="str">
            <v>ML</v>
          </cell>
          <cell r="C2168">
            <v>3460</v>
          </cell>
          <cell r="D2168" t="str">
            <v>Kroes Antoine</v>
          </cell>
          <cell r="E2168">
            <v>1</v>
          </cell>
          <cell r="F2168">
            <v>3</v>
          </cell>
          <cell r="G2168">
            <v>16</v>
          </cell>
          <cell r="H2168" t="str">
            <v>CSF</v>
          </cell>
        </row>
        <row r="2169">
          <cell r="A2169" t="str">
            <v>ML3461</v>
          </cell>
          <cell r="B2169" t="str">
            <v>ML</v>
          </cell>
          <cell r="C2169">
            <v>3461</v>
          </cell>
          <cell r="D2169" t="str">
            <v>Marechal Quentin</v>
          </cell>
          <cell r="E2169">
            <v>1</v>
          </cell>
          <cell r="F2169">
            <v>1</v>
          </cell>
          <cell r="G2169">
            <v>30</v>
          </cell>
          <cell r="H2169" t="str">
            <v>HF</v>
          </cell>
        </row>
        <row r="2170">
          <cell r="A2170" t="str">
            <v>ML3462</v>
          </cell>
          <cell r="B2170" t="str">
            <v>ML</v>
          </cell>
          <cell r="C2170">
            <v>3462</v>
          </cell>
          <cell r="D2170" t="str">
            <v>Smagghe Clement</v>
          </cell>
          <cell r="E2170">
            <v>2</v>
          </cell>
          <cell r="F2170">
            <v>12</v>
          </cell>
          <cell r="G2170">
            <v>23</v>
          </cell>
          <cell r="H2170" t="str">
            <v>HF</v>
          </cell>
        </row>
        <row r="2171">
          <cell r="A2171" t="str">
            <v>ML3463</v>
          </cell>
          <cell r="B2171" t="str">
            <v>ML</v>
          </cell>
          <cell r="C2171">
            <v>3463</v>
          </cell>
          <cell r="D2171" t="str">
            <v>Van den Bossche Jeff</v>
          </cell>
          <cell r="E2171">
            <v>1</v>
          </cell>
          <cell r="F2171">
            <v>11</v>
          </cell>
          <cell r="G2171">
            <v>3</v>
          </cell>
          <cell r="H2171" t="str">
            <v>RESC</v>
          </cell>
        </row>
        <row r="2172">
          <cell r="A2172" t="str">
            <v>ML3464</v>
          </cell>
          <cell r="B2172" t="str">
            <v>ML</v>
          </cell>
          <cell r="C2172">
            <v>3464</v>
          </cell>
          <cell r="D2172" t="str">
            <v>Yahni Sayat</v>
          </cell>
          <cell r="E2172">
            <v>2</v>
          </cell>
          <cell r="F2172">
            <v>3</v>
          </cell>
          <cell r="G2172">
            <v>14</v>
          </cell>
          <cell r="H2172" t="str">
            <v>RESC</v>
          </cell>
        </row>
        <row r="2173">
          <cell r="A2173" t="str">
            <v>ML3465</v>
          </cell>
          <cell r="B2173" t="str">
            <v>ML</v>
          </cell>
          <cell r="C2173">
            <v>3465</v>
          </cell>
          <cell r="D2173" t="str">
            <v>De Kemmeter Benjamin</v>
          </cell>
          <cell r="E2173">
            <v>1</v>
          </cell>
          <cell r="F2173">
            <v>4</v>
          </cell>
          <cell r="G2173">
            <v>22</v>
          </cell>
          <cell r="H2173" t="str">
            <v>MOHA</v>
          </cell>
        </row>
        <row r="2174">
          <cell r="A2174" t="str">
            <v>ML3466</v>
          </cell>
          <cell r="B2174" t="str">
            <v>ML</v>
          </cell>
          <cell r="C2174">
            <v>3466</v>
          </cell>
          <cell r="D2174" t="str">
            <v>Mallinger Niels</v>
          </cell>
          <cell r="E2174">
            <v>1</v>
          </cell>
          <cell r="F2174">
            <v>7</v>
          </cell>
          <cell r="G2174">
            <v>23</v>
          </cell>
          <cell r="H2174" t="str">
            <v>RIWA</v>
          </cell>
        </row>
        <row r="2175">
          <cell r="A2175" t="str">
            <v>ML3467</v>
          </cell>
          <cell r="B2175" t="str">
            <v>ML</v>
          </cell>
          <cell r="C2175">
            <v>3467</v>
          </cell>
          <cell r="D2175" t="str">
            <v>Stienne Antoine</v>
          </cell>
          <cell r="E2175">
            <v>1</v>
          </cell>
          <cell r="F2175">
            <v>12</v>
          </cell>
          <cell r="G2175">
            <v>5</v>
          </cell>
          <cell r="H2175" t="str">
            <v>MOHA</v>
          </cell>
        </row>
        <row r="2176">
          <cell r="A2176" t="str">
            <v>ML3468</v>
          </cell>
          <cell r="B2176" t="str">
            <v>ML</v>
          </cell>
          <cell r="C2176">
            <v>3468</v>
          </cell>
          <cell r="D2176" t="str">
            <v>Deguelle Antonin</v>
          </cell>
          <cell r="E2176">
            <v>2</v>
          </cell>
          <cell r="F2176">
            <v>2</v>
          </cell>
          <cell r="G2176">
            <v>7</v>
          </cell>
          <cell r="H2176" t="str">
            <v>SMAC</v>
          </cell>
        </row>
        <row r="2177">
          <cell r="A2177" t="str">
            <v>ML3469</v>
          </cell>
          <cell r="B2177" t="str">
            <v>ML</v>
          </cell>
          <cell r="C2177">
            <v>3469</v>
          </cell>
          <cell r="D2177" t="str">
            <v>Amico Tom</v>
          </cell>
          <cell r="E2177">
            <v>2</v>
          </cell>
          <cell r="F2177">
            <v>4</v>
          </cell>
          <cell r="G2177">
            <v>12</v>
          </cell>
          <cell r="H2177" t="str">
            <v>ATC</v>
          </cell>
        </row>
        <row r="2178">
          <cell r="A2178" t="str">
            <v>ML3470</v>
          </cell>
          <cell r="B2178" t="str">
            <v>ML</v>
          </cell>
          <cell r="C2178">
            <v>3470</v>
          </cell>
          <cell r="D2178" t="str">
            <v>Bawula-Nkanu Medy</v>
          </cell>
          <cell r="E2178">
            <v>2</v>
          </cell>
          <cell r="F2178">
            <v>9</v>
          </cell>
          <cell r="G2178">
            <v>16</v>
          </cell>
          <cell r="H2178" t="str">
            <v>SMAC</v>
          </cell>
        </row>
        <row r="2179">
          <cell r="A2179" t="str">
            <v>ML3471</v>
          </cell>
          <cell r="B2179" t="str">
            <v>ML</v>
          </cell>
          <cell r="C2179">
            <v>3471</v>
          </cell>
          <cell r="D2179" t="str">
            <v>Borzykowski Ugo</v>
          </cell>
          <cell r="E2179">
            <v>2</v>
          </cell>
          <cell r="F2179">
            <v>7</v>
          </cell>
          <cell r="G2179">
            <v>31</v>
          </cell>
          <cell r="H2179" t="str">
            <v>CABW</v>
          </cell>
        </row>
        <row r="2180">
          <cell r="A2180" t="str">
            <v>ML3472</v>
          </cell>
          <cell r="B2180" t="str">
            <v>ML</v>
          </cell>
          <cell r="C2180">
            <v>3472</v>
          </cell>
          <cell r="D2180" t="str">
            <v>Piette Pierre</v>
          </cell>
          <cell r="E2180">
            <v>1</v>
          </cell>
          <cell r="F2180">
            <v>10</v>
          </cell>
          <cell r="G2180">
            <v>3</v>
          </cell>
          <cell r="H2180" t="str">
            <v>SMAC</v>
          </cell>
        </row>
        <row r="2181">
          <cell r="A2181" t="str">
            <v>ML3473</v>
          </cell>
          <cell r="B2181" t="str">
            <v>ML</v>
          </cell>
          <cell r="C2181">
            <v>3473</v>
          </cell>
          <cell r="D2181" t="str">
            <v>Guerit Thibaut</v>
          </cell>
          <cell r="E2181">
            <v>2</v>
          </cell>
          <cell r="F2181">
            <v>7</v>
          </cell>
          <cell r="G2181">
            <v>7</v>
          </cell>
          <cell r="H2181" t="str">
            <v>OSGA</v>
          </cell>
        </row>
        <row r="2182">
          <cell r="A2182" t="str">
            <v>ML3474</v>
          </cell>
          <cell r="B2182" t="str">
            <v>ML</v>
          </cell>
          <cell r="C2182">
            <v>3474</v>
          </cell>
          <cell r="D2182" t="str">
            <v>El Ouassi Ibrahim</v>
          </cell>
          <cell r="E2182">
            <v>2</v>
          </cell>
          <cell r="F2182">
            <v>6</v>
          </cell>
          <cell r="G2182">
            <v>10</v>
          </cell>
          <cell r="H2182" t="str">
            <v>OSGA</v>
          </cell>
        </row>
        <row r="2183">
          <cell r="A2183" t="str">
            <v>ML3475</v>
          </cell>
          <cell r="B2183" t="str">
            <v>ML</v>
          </cell>
          <cell r="C2183">
            <v>3475</v>
          </cell>
          <cell r="D2183" t="str">
            <v>Noirhomme Samuel</v>
          </cell>
          <cell r="E2183">
            <v>1</v>
          </cell>
          <cell r="F2183">
            <v>6</v>
          </cell>
          <cell r="G2183">
            <v>16</v>
          </cell>
          <cell r="H2183" t="str">
            <v>ULA</v>
          </cell>
        </row>
        <row r="2184">
          <cell r="A2184" t="str">
            <v>ML3476</v>
          </cell>
          <cell r="B2184" t="str">
            <v>ML</v>
          </cell>
          <cell r="C2184">
            <v>3476</v>
          </cell>
          <cell r="D2184" t="str">
            <v>De Paz Y Fuente Esteban</v>
          </cell>
          <cell r="E2184">
            <v>1</v>
          </cell>
          <cell r="F2184">
            <v>8</v>
          </cell>
          <cell r="G2184">
            <v>29</v>
          </cell>
          <cell r="H2184" t="str">
            <v>RCAS</v>
          </cell>
        </row>
        <row r="2185">
          <cell r="A2185" t="str">
            <v>ML3477</v>
          </cell>
          <cell r="B2185" t="str">
            <v>ML</v>
          </cell>
          <cell r="C2185">
            <v>3477</v>
          </cell>
          <cell r="D2185" t="str">
            <v>Lognay Samuel</v>
          </cell>
          <cell r="E2185">
            <v>1</v>
          </cell>
          <cell r="F2185">
            <v>1</v>
          </cell>
          <cell r="G2185">
            <v>10</v>
          </cell>
          <cell r="H2185" t="str">
            <v>USBW</v>
          </cell>
        </row>
        <row r="2186">
          <cell r="A2186" t="str">
            <v>ML3478</v>
          </cell>
          <cell r="B2186" t="str">
            <v>ML</v>
          </cell>
          <cell r="C2186">
            <v>3478</v>
          </cell>
          <cell r="D2186" t="str">
            <v>Sempot Axel</v>
          </cell>
          <cell r="E2186">
            <v>1</v>
          </cell>
          <cell r="F2186">
            <v>12</v>
          </cell>
          <cell r="G2186">
            <v>13</v>
          </cell>
          <cell r="H2186" t="str">
            <v>USBW</v>
          </cell>
        </row>
        <row r="2187">
          <cell r="A2187" t="str">
            <v>ML3479</v>
          </cell>
          <cell r="B2187" t="str">
            <v>ML</v>
          </cell>
          <cell r="C2187">
            <v>3479</v>
          </cell>
          <cell r="D2187" t="str">
            <v>Van Lierde Tom</v>
          </cell>
          <cell r="E2187">
            <v>2</v>
          </cell>
          <cell r="F2187">
            <v>11</v>
          </cell>
          <cell r="G2187">
            <v>15</v>
          </cell>
          <cell r="H2187" t="str">
            <v>UAC</v>
          </cell>
        </row>
        <row r="2188">
          <cell r="A2188" t="str">
            <v>ML3480</v>
          </cell>
          <cell r="B2188" t="str">
            <v>ML</v>
          </cell>
          <cell r="C2188">
            <v>3480</v>
          </cell>
          <cell r="D2188" t="str">
            <v>Maes Achille</v>
          </cell>
          <cell r="E2188">
            <v>1</v>
          </cell>
          <cell r="F2188">
            <v>12</v>
          </cell>
          <cell r="G2188">
            <v>25</v>
          </cell>
          <cell r="H2188" t="str">
            <v>BBS</v>
          </cell>
        </row>
        <row r="2189">
          <cell r="A2189" t="str">
            <v>ML3481</v>
          </cell>
          <cell r="B2189" t="str">
            <v>ML</v>
          </cell>
          <cell r="C2189">
            <v>3481</v>
          </cell>
          <cell r="D2189" t="str">
            <v>Wauquiez Boris</v>
          </cell>
          <cell r="E2189">
            <v>2</v>
          </cell>
          <cell r="F2189">
            <v>12</v>
          </cell>
          <cell r="G2189">
            <v>16</v>
          </cell>
          <cell r="H2189" t="str">
            <v>DS</v>
          </cell>
        </row>
        <row r="2190">
          <cell r="A2190" t="str">
            <v>ML3482</v>
          </cell>
          <cell r="B2190" t="str">
            <v>ML</v>
          </cell>
          <cell r="C2190">
            <v>3482</v>
          </cell>
          <cell r="D2190" t="str">
            <v>Shelly Francis∞</v>
          </cell>
          <cell r="E2190">
            <v>1</v>
          </cell>
          <cell r="F2190">
            <v>7</v>
          </cell>
          <cell r="G2190">
            <v>8</v>
          </cell>
          <cell r="H2190" t="str">
            <v>MOHA</v>
          </cell>
        </row>
        <row r="2191">
          <cell r="A2191" t="str">
            <v>ML3483</v>
          </cell>
          <cell r="B2191" t="str">
            <v>ML</v>
          </cell>
          <cell r="C2191">
            <v>3483</v>
          </cell>
          <cell r="D2191" t="str">
            <v>bouhmadi Mohamed</v>
          </cell>
          <cell r="E2191">
            <v>2</v>
          </cell>
          <cell r="F2191">
            <v>10</v>
          </cell>
          <cell r="G2191">
            <v>11</v>
          </cell>
          <cell r="H2191" t="str">
            <v>OSGA</v>
          </cell>
        </row>
        <row r="2192">
          <cell r="A2192" t="str">
            <v>ML3484</v>
          </cell>
          <cell r="B2192" t="str">
            <v>ML</v>
          </cell>
          <cell r="C2192">
            <v>3484</v>
          </cell>
          <cell r="D2192" t="str">
            <v>Matarazzi Luca</v>
          </cell>
          <cell r="E2192">
            <v>1</v>
          </cell>
          <cell r="F2192">
            <v>4</v>
          </cell>
          <cell r="G2192">
            <v>20</v>
          </cell>
          <cell r="H2192" t="str">
            <v>SER</v>
          </cell>
        </row>
        <row r="2193">
          <cell r="A2193" t="str">
            <v>ML3485</v>
          </cell>
          <cell r="B2193" t="str">
            <v>ML</v>
          </cell>
          <cell r="C2193">
            <v>3485</v>
          </cell>
          <cell r="D2193" t="str">
            <v>Salier Emile</v>
          </cell>
          <cell r="E2193">
            <v>2</v>
          </cell>
          <cell r="F2193">
            <v>1</v>
          </cell>
          <cell r="G2193">
            <v>14</v>
          </cell>
          <cell r="H2193" t="str">
            <v>SER</v>
          </cell>
        </row>
        <row r="2194">
          <cell r="A2194" t="str">
            <v>ML3486</v>
          </cell>
          <cell r="B2194" t="str">
            <v>ML</v>
          </cell>
          <cell r="C2194">
            <v>3486</v>
          </cell>
          <cell r="D2194" t="str">
            <v>Lambotte Lucien</v>
          </cell>
          <cell r="E2194">
            <v>1</v>
          </cell>
          <cell r="F2194">
            <v>3</v>
          </cell>
          <cell r="G2194">
            <v>20</v>
          </cell>
          <cell r="H2194" t="str">
            <v>RFCL</v>
          </cell>
        </row>
        <row r="2195">
          <cell r="A2195" t="str">
            <v>ML3487</v>
          </cell>
          <cell r="B2195" t="str">
            <v>ML</v>
          </cell>
          <cell r="C2195">
            <v>3487</v>
          </cell>
          <cell r="D2195" t="str">
            <v>BOECKX Benjamin</v>
          </cell>
          <cell r="E2195">
            <v>2</v>
          </cell>
          <cell r="F2195">
            <v>4</v>
          </cell>
          <cell r="G2195">
            <v>8</v>
          </cell>
          <cell r="H2195" t="str">
            <v>IAAC</v>
          </cell>
        </row>
        <row r="2196">
          <cell r="A2196" t="str">
            <v>ML3488</v>
          </cell>
          <cell r="B2196" t="str">
            <v>ML</v>
          </cell>
          <cell r="C2196">
            <v>3488</v>
          </cell>
          <cell r="D2196" t="str">
            <v>Pereira Portela Timothy</v>
          </cell>
          <cell r="E2196">
            <v>1</v>
          </cell>
          <cell r="F2196">
            <v>8</v>
          </cell>
          <cell r="G2196">
            <v>21</v>
          </cell>
          <cell r="H2196" t="str">
            <v>SER</v>
          </cell>
        </row>
        <row r="2197">
          <cell r="A2197" t="str">
            <v>ML3489</v>
          </cell>
          <cell r="B2197" t="str">
            <v>ML</v>
          </cell>
          <cell r="C2197">
            <v>3489</v>
          </cell>
          <cell r="D2197" t="str">
            <v>Vanydegem Mathieu</v>
          </cell>
          <cell r="E2197">
            <v>2</v>
          </cell>
          <cell r="F2197">
            <v>2</v>
          </cell>
          <cell r="G2197">
            <v>25</v>
          </cell>
          <cell r="H2197" t="str">
            <v>SMAC</v>
          </cell>
        </row>
        <row r="2198">
          <cell r="A2198" t="str">
            <v>ML3490</v>
          </cell>
          <cell r="B2198" t="str">
            <v>ML</v>
          </cell>
          <cell r="C2198">
            <v>3490</v>
          </cell>
          <cell r="D2198" t="str">
            <v>Roefmans Lucas</v>
          </cell>
          <cell r="E2198">
            <v>1</v>
          </cell>
          <cell r="F2198">
            <v>4</v>
          </cell>
          <cell r="G2198">
            <v>19</v>
          </cell>
          <cell r="H2198" t="str">
            <v>RESC</v>
          </cell>
        </row>
        <row r="2199">
          <cell r="A2199" t="str">
            <v>ML3491</v>
          </cell>
          <cell r="B2199" t="str">
            <v>ML</v>
          </cell>
          <cell r="C2199">
            <v>3491</v>
          </cell>
          <cell r="D2199" t="str">
            <v>Iazzag Nathan</v>
          </cell>
          <cell r="E2199">
            <v>2</v>
          </cell>
          <cell r="F2199">
            <v>1</v>
          </cell>
          <cell r="G2199">
            <v>6</v>
          </cell>
          <cell r="H2199" t="str">
            <v>RESC</v>
          </cell>
        </row>
        <row r="2200">
          <cell r="A2200" t="str">
            <v>ML3492</v>
          </cell>
          <cell r="B2200" t="str">
            <v>ML</v>
          </cell>
          <cell r="C2200">
            <v>3492</v>
          </cell>
          <cell r="D2200" t="str">
            <v>Xhardez Hugo</v>
          </cell>
          <cell r="E2200">
            <v>2</v>
          </cell>
          <cell r="F2200">
            <v>7</v>
          </cell>
          <cell r="G2200">
            <v>2</v>
          </cell>
          <cell r="H2200" t="str">
            <v>HF</v>
          </cell>
        </row>
        <row r="2201">
          <cell r="A2201" t="str">
            <v>ML3493</v>
          </cell>
          <cell r="B2201" t="str">
            <v>ML</v>
          </cell>
          <cell r="C2201">
            <v>3493</v>
          </cell>
          <cell r="D2201" t="str">
            <v>De Witte Dante</v>
          </cell>
          <cell r="E2201">
            <v>1</v>
          </cell>
          <cell r="F2201">
            <v>5</v>
          </cell>
          <cell r="G2201">
            <v>21</v>
          </cell>
          <cell r="H2201" t="str">
            <v>HF</v>
          </cell>
        </row>
        <row r="2202">
          <cell r="A2202" t="str">
            <v>ML3494</v>
          </cell>
          <cell r="B2202" t="str">
            <v>ML</v>
          </cell>
          <cell r="C2202">
            <v>3494</v>
          </cell>
          <cell r="D2202" t="str">
            <v>Platte Max</v>
          </cell>
          <cell r="E2202">
            <v>2</v>
          </cell>
          <cell r="F2202">
            <v>9</v>
          </cell>
          <cell r="G2202">
            <v>13</v>
          </cell>
          <cell r="H2202" t="str">
            <v>HF</v>
          </cell>
        </row>
        <row r="2203">
          <cell r="A2203" t="str">
            <v>ML3495</v>
          </cell>
          <cell r="B2203" t="str">
            <v>ML</v>
          </cell>
          <cell r="C2203">
            <v>3495</v>
          </cell>
          <cell r="D2203" t="str">
            <v>Bondoko Aguiar Franck</v>
          </cell>
          <cell r="E2203">
            <v>2</v>
          </cell>
          <cell r="F2203">
            <v>10</v>
          </cell>
          <cell r="G2203">
            <v>4</v>
          </cell>
          <cell r="H2203" t="str">
            <v>HF</v>
          </cell>
        </row>
        <row r="2204">
          <cell r="A2204" t="str">
            <v>ML3496</v>
          </cell>
          <cell r="B2204" t="str">
            <v>ML</v>
          </cell>
          <cell r="C2204">
            <v>3496</v>
          </cell>
          <cell r="D2204" t="str">
            <v>Beztout Yocine</v>
          </cell>
          <cell r="E2204">
            <v>1</v>
          </cell>
          <cell r="F2204">
            <v>3</v>
          </cell>
          <cell r="G2204">
            <v>22</v>
          </cell>
          <cell r="H2204" t="str">
            <v>CRAC</v>
          </cell>
        </row>
        <row r="2205">
          <cell r="A2205" t="str">
            <v>ML3497</v>
          </cell>
          <cell r="B2205" t="str">
            <v>ML</v>
          </cell>
          <cell r="C2205">
            <v>3497</v>
          </cell>
          <cell r="D2205" t="str">
            <v>Feumetio Marco Ronald∞</v>
          </cell>
          <cell r="E2205">
            <v>2</v>
          </cell>
          <cell r="F2205">
            <v>9</v>
          </cell>
          <cell r="G2205">
            <v>26</v>
          </cell>
          <cell r="H2205" t="str">
            <v>RFCL</v>
          </cell>
        </row>
        <row r="2206">
          <cell r="A2206" t="str">
            <v>ML3498</v>
          </cell>
          <cell r="B2206" t="str">
            <v>ML</v>
          </cell>
          <cell r="C2206">
            <v>3498</v>
          </cell>
          <cell r="D2206" t="str">
            <v>Mwamb Kafund Mathias</v>
          </cell>
          <cell r="E2206">
            <v>1</v>
          </cell>
          <cell r="F2206">
            <v>1</v>
          </cell>
          <cell r="G2206">
            <v>31</v>
          </cell>
          <cell r="H2206" t="str">
            <v>RFCL</v>
          </cell>
        </row>
        <row r="2207">
          <cell r="A2207" t="str">
            <v>ML3499</v>
          </cell>
          <cell r="B2207" t="str">
            <v>ML</v>
          </cell>
          <cell r="C2207">
            <v>3499</v>
          </cell>
          <cell r="D2207" t="str">
            <v>CHARLES Flavien</v>
          </cell>
          <cell r="E2207">
            <v>1</v>
          </cell>
          <cell r="F2207">
            <v>8</v>
          </cell>
          <cell r="G2207">
            <v>19</v>
          </cell>
          <cell r="H2207" t="str">
            <v>CSF</v>
          </cell>
        </row>
        <row r="2208">
          <cell r="A2208" t="str">
            <v>ML3500</v>
          </cell>
          <cell r="B2208" t="str">
            <v>ML</v>
          </cell>
          <cell r="C2208">
            <v>3500</v>
          </cell>
          <cell r="D2208" t="str">
            <v>Schins Diamory</v>
          </cell>
          <cell r="E2208">
            <v>1</v>
          </cell>
          <cell r="F2208">
            <v>3</v>
          </cell>
          <cell r="G2208">
            <v>10</v>
          </cell>
          <cell r="H2208" t="str">
            <v>HERV</v>
          </cell>
        </row>
        <row r="2209">
          <cell r="A2209" t="str">
            <v>ML3501</v>
          </cell>
          <cell r="B2209" t="str">
            <v>ML</v>
          </cell>
          <cell r="C2209">
            <v>3501</v>
          </cell>
          <cell r="D2209" t="str">
            <v>Rulmont Clément</v>
          </cell>
          <cell r="E2209">
            <v>1</v>
          </cell>
          <cell r="F2209">
            <v>5</v>
          </cell>
          <cell r="G2209">
            <v>31</v>
          </cell>
          <cell r="H2209" t="str">
            <v>RFCL</v>
          </cell>
        </row>
        <row r="2210">
          <cell r="A2210" t="str">
            <v>ML3502</v>
          </cell>
          <cell r="B2210" t="str">
            <v>ML</v>
          </cell>
          <cell r="C2210">
            <v>3502</v>
          </cell>
          <cell r="D2210" t="str">
            <v>Cook Ewan∞</v>
          </cell>
          <cell r="E2210">
            <v>2</v>
          </cell>
          <cell r="F2210">
            <v>1</v>
          </cell>
          <cell r="G2210">
            <v>8</v>
          </cell>
          <cell r="H2210" t="str">
            <v>WS</v>
          </cell>
        </row>
        <row r="2211">
          <cell r="A2211" t="str">
            <v>ML3503</v>
          </cell>
          <cell r="B2211" t="str">
            <v>ML</v>
          </cell>
          <cell r="C2211">
            <v>3503</v>
          </cell>
          <cell r="D2211" t="str">
            <v>Wattier Jess</v>
          </cell>
          <cell r="E2211">
            <v>2</v>
          </cell>
          <cell r="F2211">
            <v>10</v>
          </cell>
          <cell r="G2211">
            <v>7</v>
          </cell>
          <cell r="H2211" t="str">
            <v>DS</v>
          </cell>
        </row>
        <row r="2212">
          <cell r="A2212" t="str">
            <v>ML3504</v>
          </cell>
          <cell r="B2212" t="str">
            <v>ML</v>
          </cell>
          <cell r="C2212">
            <v>3504</v>
          </cell>
          <cell r="D2212" t="str">
            <v>Dekegel Augustin</v>
          </cell>
          <cell r="E2212">
            <v>2</v>
          </cell>
          <cell r="F2212">
            <v>1</v>
          </cell>
          <cell r="G2212">
            <v>10</v>
          </cell>
          <cell r="H2212" t="str">
            <v>ATH</v>
          </cell>
        </row>
        <row r="2213">
          <cell r="A2213" t="str">
            <v>ML3505</v>
          </cell>
          <cell r="B2213" t="str">
            <v>ML</v>
          </cell>
          <cell r="C2213">
            <v>3505</v>
          </cell>
          <cell r="D2213" t="str">
            <v>Lefebvre Zachary</v>
          </cell>
          <cell r="E2213">
            <v>2</v>
          </cell>
          <cell r="F2213">
            <v>2</v>
          </cell>
          <cell r="G2213">
            <v>13</v>
          </cell>
          <cell r="H2213" t="str">
            <v>ULA</v>
          </cell>
        </row>
        <row r="2214">
          <cell r="A2214" t="str">
            <v>ML3506</v>
          </cell>
          <cell r="B2214" t="str">
            <v>ML</v>
          </cell>
          <cell r="C2214">
            <v>3506</v>
          </cell>
          <cell r="D2214" t="str">
            <v>Nicolau Matheo</v>
          </cell>
          <cell r="E2214">
            <v>2</v>
          </cell>
          <cell r="F2214">
            <v>1</v>
          </cell>
          <cell r="G2214">
            <v>30</v>
          </cell>
          <cell r="H2214" t="str">
            <v>HF</v>
          </cell>
        </row>
        <row r="2215">
          <cell r="A2215" t="str">
            <v>ML3507</v>
          </cell>
          <cell r="B2215" t="str">
            <v>ML</v>
          </cell>
          <cell r="C2215">
            <v>3507</v>
          </cell>
          <cell r="D2215" t="str">
            <v>Comel Julien</v>
          </cell>
          <cell r="E2215">
            <v>1</v>
          </cell>
          <cell r="F2215">
            <v>4</v>
          </cell>
          <cell r="G2215">
            <v>3</v>
          </cell>
          <cell r="H2215" t="str">
            <v>SER</v>
          </cell>
        </row>
        <row r="2216">
          <cell r="A2216" t="str">
            <v>ML3509</v>
          </cell>
          <cell r="B2216" t="str">
            <v>ML</v>
          </cell>
          <cell r="C2216">
            <v>3509</v>
          </cell>
          <cell r="D2216" t="str">
            <v>Legau Martin</v>
          </cell>
          <cell r="E2216">
            <v>2</v>
          </cell>
          <cell r="F2216">
            <v>8</v>
          </cell>
          <cell r="G2216">
            <v>6</v>
          </cell>
          <cell r="H2216" t="str">
            <v>USBW</v>
          </cell>
        </row>
        <row r="2217">
          <cell r="A2217" t="str">
            <v>ML3510</v>
          </cell>
          <cell r="B2217" t="str">
            <v>ML</v>
          </cell>
          <cell r="C2217">
            <v>3510</v>
          </cell>
          <cell r="D2217" t="str">
            <v>Lusanda Valentin</v>
          </cell>
          <cell r="E2217">
            <v>1</v>
          </cell>
          <cell r="F2217">
            <v>10</v>
          </cell>
          <cell r="G2217">
            <v>22</v>
          </cell>
          <cell r="H2217" t="str">
            <v>USBW</v>
          </cell>
        </row>
        <row r="2218">
          <cell r="A2218" t="str">
            <v>ML3511</v>
          </cell>
          <cell r="B2218" t="str">
            <v>ML</v>
          </cell>
          <cell r="C2218">
            <v>3511</v>
          </cell>
          <cell r="D2218" t="str">
            <v>Paquot Benjamin</v>
          </cell>
          <cell r="E2218">
            <v>2</v>
          </cell>
          <cell r="F2218">
            <v>3</v>
          </cell>
          <cell r="G2218">
            <v>18</v>
          </cell>
          <cell r="H2218" t="str">
            <v>SER</v>
          </cell>
        </row>
        <row r="2219">
          <cell r="A2219" t="str">
            <v>ML3512</v>
          </cell>
          <cell r="B2219" t="str">
            <v>ML</v>
          </cell>
          <cell r="C2219">
            <v>3512</v>
          </cell>
          <cell r="D2219" t="str">
            <v>Postal Thibault</v>
          </cell>
          <cell r="E2219">
            <v>2</v>
          </cell>
          <cell r="F2219">
            <v>2</v>
          </cell>
          <cell r="G2219">
            <v>14</v>
          </cell>
          <cell r="H2219" t="str">
            <v>HUY</v>
          </cell>
        </row>
        <row r="2220">
          <cell r="A2220" t="str">
            <v>ML3513</v>
          </cell>
          <cell r="B2220" t="str">
            <v>ML</v>
          </cell>
          <cell r="C2220">
            <v>3513</v>
          </cell>
          <cell r="D2220" t="str">
            <v>Dilbeck Jerome</v>
          </cell>
          <cell r="E2220">
            <v>1</v>
          </cell>
          <cell r="F2220">
            <v>4</v>
          </cell>
          <cell r="G2220">
            <v>14</v>
          </cell>
          <cell r="H2220" t="str">
            <v>ATH</v>
          </cell>
        </row>
        <row r="2221">
          <cell r="A2221" t="str">
            <v>ML3514</v>
          </cell>
          <cell r="B2221" t="str">
            <v>ML</v>
          </cell>
          <cell r="C2221">
            <v>3514</v>
          </cell>
          <cell r="D2221" t="str">
            <v>El Lualid Rayane</v>
          </cell>
          <cell r="E2221">
            <v>1</v>
          </cell>
          <cell r="F2221">
            <v>8</v>
          </cell>
          <cell r="G2221">
            <v>24</v>
          </cell>
          <cell r="H2221" t="str">
            <v>CSDY</v>
          </cell>
        </row>
        <row r="2222">
          <cell r="A2222" t="str">
            <v>ML3515</v>
          </cell>
          <cell r="B2222" t="str">
            <v>ML</v>
          </cell>
          <cell r="C2222">
            <v>3515</v>
          </cell>
          <cell r="D2222" t="str">
            <v>Joliet Cyril</v>
          </cell>
          <cell r="E2222">
            <v>2</v>
          </cell>
          <cell r="F2222">
            <v>5</v>
          </cell>
          <cell r="G2222">
            <v>18</v>
          </cell>
          <cell r="H2222" t="str">
            <v>CSDY</v>
          </cell>
        </row>
        <row r="2223">
          <cell r="A2223" t="str">
            <v>ML3516</v>
          </cell>
          <cell r="B2223" t="str">
            <v>ML</v>
          </cell>
          <cell r="C2223">
            <v>3516</v>
          </cell>
          <cell r="D2223" t="str">
            <v>Blanco Barranco Loan</v>
          </cell>
          <cell r="E2223">
            <v>2</v>
          </cell>
          <cell r="F2223">
            <v>2</v>
          </cell>
          <cell r="G2223">
            <v>12</v>
          </cell>
          <cell r="H2223" t="str">
            <v>USBW</v>
          </cell>
        </row>
        <row r="2224">
          <cell r="A2224" t="str">
            <v>ML3517</v>
          </cell>
          <cell r="B2224" t="str">
            <v>ML</v>
          </cell>
          <cell r="C2224">
            <v>3517</v>
          </cell>
          <cell r="D2224" t="str">
            <v>Aissa Ayman</v>
          </cell>
          <cell r="E2224">
            <v>1</v>
          </cell>
          <cell r="F2224">
            <v>7</v>
          </cell>
          <cell r="G2224">
            <v>31</v>
          </cell>
          <cell r="H2224" t="str">
            <v>USBW</v>
          </cell>
        </row>
        <row r="2225">
          <cell r="A2225" t="str">
            <v>ML3518</v>
          </cell>
          <cell r="B2225" t="str">
            <v>ML</v>
          </cell>
          <cell r="C2225">
            <v>3518</v>
          </cell>
          <cell r="D2225" t="str">
            <v>arrabito Kenzo</v>
          </cell>
          <cell r="E2225">
            <v>1</v>
          </cell>
          <cell r="F2225">
            <v>11</v>
          </cell>
          <cell r="G2225">
            <v>19</v>
          </cell>
          <cell r="H2225" t="str">
            <v>USBW</v>
          </cell>
        </row>
        <row r="2226">
          <cell r="A2226" t="str">
            <v>ML3519</v>
          </cell>
          <cell r="B2226" t="str">
            <v>ML</v>
          </cell>
          <cell r="C2226">
            <v>3519</v>
          </cell>
          <cell r="D2226" t="str">
            <v>Cossyns Jean-FranÁois</v>
          </cell>
          <cell r="E2226">
            <v>2</v>
          </cell>
          <cell r="F2226">
            <v>7</v>
          </cell>
          <cell r="G2226">
            <v>11</v>
          </cell>
          <cell r="H2226" t="str">
            <v>CABW</v>
          </cell>
        </row>
        <row r="2227">
          <cell r="A2227" t="str">
            <v>ML3520</v>
          </cell>
          <cell r="B2227" t="str">
            <v>ML</v>
          </cell>
          <cell r="C2227">
            <v>3520</v>
          </cell>
          <cell r="D2227" t="str">
            <v>Chiroux Gaetan</v>
          </cell>
          <cell r="E2227">
            <v>1</v>
          </cell>
          <cell r="F2227">
            <v>12</v>
          </cell>
          <cell r="G2227">
            <v>14</v>
          </cell>
          <cell r="H2227" t="str">
            <v>USBW</v>
          </cell>
        </row>
        <row r="2228">
          <cell r="A2228" t="str">
            <v>ML3521</v>
          </cell>
          <cell r="B2228" t="str">
            <v>ML</v>
          </cell>
          <cell r="C2228">
            <v>3521</v>
          </cell>
          <cell r="D2228" t="str">
            <v>Madoughri Sabri</v>
          </cell>
          <cell r="E2228">
            <v>1</v>
          </cell>
          <cell r="F2228">
            <v>3</v>
          </cell>
          <cell r="G2228">
            <v>9</v>
          </cell>
          <cell r="H2228" t="str">
            <v>RESC</v>
          </cell>
        </row>
        <row r="2229">
          <cell r="A2229" t="str">
            <v>ML3522</v>
          </cell>
          <cell r="B2229" t="str">
            <v>ML</v>
          </cell>
          <cell r="C2229">
            <v>3522</v>
          </cell>
          <cell r="D2229" t="str">
            <v>Lemahieu Mathis</v>
          </cell>
          <cell r="E2229">
            <v>2</v>
          </cell>
          <cell r="F2229">
            <v>5</v>
          </cell>
          <cell r="G2229">
            <v>27</v>
          </cell>
          <cell r="H2229" t="str">
            <v>JSMC</v>
          </cell>
        </row>
        <row r="2230">
          <cell r="A2230" t="str">
            <v>ML3523</v>
          </cell>
          <cell r="B2230" t="str">
            <v>ML</v>
          </cell>
          <cell r="C2230">
            <v>3523</v>
          </cell>
          <cell r="D2230" t="str">
            <v>Dewaelle Alexis</v>
          </cell>
          <cell r="E2230">
            <v>1</v>
          </cell>
          <cell r="F2230">
            <v>11</v>
          </cell>
          <cell r="G2230">
            <v>21</v>
          </cell>
          <cell r="H2230" t="str">
            <v>JSMC</v>
          </cell>
        </row>
        <row r="2231">
          <cell r="A2231" t="str">
            <v>ML3524</v>
          </cell>
          <cell r="B2231" t="str">
            <v>ML</v>
          </cell>
          <cell r="C2231">
            <v>3524</v>
          </cell>
          <cell r="D2231" t="str">
            <v>Grodent Louis</v>
          </cell>
          <cell r="E2231">
            <v>2</v>
          </cell>
          <cell r="F2231">
            <v>3</v>
          </cell>
          <cell r="G2231">
            <v>19</v>
          </cell>
          <cell r="H2231" t="str">
            <v>HUY</v>
          </cell>
        </row>
        <row r="2232">
          <cell r="A2232" t="str">
            <v>ML3525</v>
          </cell>
          <cell r="B2232" t="str">
            <v>ML</v>
          </cell>
          <cell r="C2232">
            <v>3525</v>
          </cell>
          <cell r="D2232" t="str">
            <v>Bruxelmane Lucas</v>
          </cell>
          <cell r="E2232">
            <v>1</v>
          </cell>
          <cell r="F2232">
            <v>6</v>
          </cell>
          <cell r="G2232">
            <v>8</v>
          </cell>
          <cell r="H2232" t="str">
            <v>OSGA</v>
          </cell>
        </row>
        <row r="2233">
          <cell r="A2233" t="str">
            <v>ML3526</v>
          </cell>
          <cell r="B2233" t="str">
            <v>ML</v>
          </cell>
          <cell r="C2233">
            <v>3526</v>
          </cell>
          <cell r="D2233" t="str">
            <v>Becquevort Thomas</v>
          </cell>
          <cell r="E2233">
            <v>2</v>
          </cell>
          <cell r="F2233">
            <v>1</v>
          </cell>
          <cell r="G2233">
            <v>25</v>
          </cell>
          <cell r="H2233" t="str">
            <v>CSDY</v>
          </cell>
        </row>
        <row r="2234">
          <cell r="A2234" t="str">
            <v>ML3527</v>
          </cell>
          <cell r="B2234" t="str">
            <v>ML</v>
          </cell>
          <cell r="C2234">
            <v>3527</v>
          </cell>
          <cell r="D2234" t="str">
            <v>Tassigny Jérémy</v>
          </cell>
          <cell r="E2234">
            <v>2</v>
          </cell>
          <cell r="F2234">
            <v>7</v>
          </cell>
          <cell r="G2234">
            <v>3</v>
          </cell>
          <cell r="H2234" t="str">
            <v>DAMP</v>
          </cell>
        </row>
        <row r="2235">
          <cell r="A2235" t="str">
            <v>ML3528</v>
          </cell>
          <cell r="B2235" t="str">
            <v>ML</v>
          </cell>
          <cell r="C2235">
            <v>3528</v>
          </cell>
          <cell r="D2235" t="str">
            <v>Chapelain Diego</v>
          </cell>
          <cell r="E2235">
            <v>2</v>
          </cell>
          <cell r="F2235">
            <v>3</v>
          </cell>
          <cell r="G2235">
            <v>19</v>
          </cell>
          <cell r="H2235" t="str">
            <v>CRAC</v>
          </cell>
        </row>
        <row r="2236">
          <cell r="A2236" t="str">
            <v>ML3529</v>
          </cell>
          <cell r="B2236" t="str">
            <v>ML</v>
          </cell>
          <cell r="C2236">
            <v>3529</v>
          </cell>
          <cell r="D2236" t="str">
            <v>Monjoie Julien</v>
          </cell>
          <cell r="E2236">
            <v>1</v>
          </cell>
          <cell r="F2236">
            <v>3</v>
          </cell>
          <cell r="G2236">
            <v>19</v>
          </cell>
          <cell r="H2236" t="str">
            <v>HF</v>
          </cell>
        </row>
        <row r="2237">
          <cell r="A2237" t="str">
            <v>ML3530</v>
          </cell>
          <cell r="B2237" t="str">
            <v>ML</v>
          </cell>
          <cell r="C2237">
            <v>3530</v>
          </cell>
          <cell r="D2237" t="str">
            <v>Fadeur Diego</v>
          </cell>
          <cell r="E2237">
            <v>1</v>
          </cell>
          <cell r="F2237">
            <v>11</v>
          </cell>
          <cell r="G2237">
            <v>9</v>
          </cell>
          <cell r="H2237" t="str">
            <v>UAC</v>
          </cell>
        </row>
        <row r="2238">
          <cell r="A2238" t="str">
            <v>ML3531</v>
          </cell>
          <cell r="B2238" t="str">
            <v>ML</v>
          </cell>
          <cell r="C2238">
            <v>3531</v>
          </cell>
          <cell r="D2238" t="str">
            <v>Bisinella Thibault</v>
          </cell>
          <cell r="E2238">
            <v>2</v>
          </cell>
          <cell r="F2238">
            <v>6</v>
          </cell>
          <cell r="G2238">
            <v>11</v>
          </cell>
          <cell r="H2238" t="str">
            <v>RFCL</v>
          </cell>
        </row>
        <row r="2239">
          <cell r="A2239" t="str">
            <v>ML3532</v>
          </cell>
          <cell r="B2239" t="str">
            <v>ML</v>
          </cell>
          <cell r="C2239">
            <v>3532</v>
          </cell>
          <cell r="D2239" t="str">
            <v>Mbala-Nkenge Abel-Thadée</v>
          </cell>
          <cell r="E2239">
            <v>2</v>
          </cell>
          <cell r="F2239">
            <v>8</v>
          </cell>
          <cell r="G2239">
            <v>28</v>
          </cell>
          <cell r="H2239" t="str">
            <v>CRAC</v>
          </cell>
        </row>
        <row r="2240">
          <cell r="A2240" t="str">
            <v>ML3533</v>
          </cell>
          <cell r="B2240" t="str">
            <v>ML</v>
          </cell>
          <cell r="C2240">
            <v>3533</v>
          </cell>
          <cell r="D2240" t="str">
            <v>Decock Thomas</v>
          </cell>
          <cell r="E2240">
            <v>2</v>
          </cell>
          <cell r="F2240">
            <v>5</v>
          </cell>
          <cell r="G2240">
            <v>7</v>
          </cell>
          <cell r="H2240" t="str">
            <v>RCB</v>
          </cell>
        </row>
        <row r="2241">
          <cell r="A2241" t="str">
            <v>ML3534</v>
          </cell>
          <cell r="B2241" t="str">
            <v>ML</v>
          </cell>
          <cell r="C2241">
            <v>3534</v>
          </cell>
          <cell r="D2241" t="str">
            <v>Sofi Giacomo∞</v>
          </cell>
          <cell r="E2241">
            <v>1</v>
          </cell>
          <cell r="F2241">
            <v>9</v>
          </cell>
          <cell r="G2241">
            <v>18</v>
          </cell>
          <cell r="H2241" t="str">
            <v>RCB</v>
          </cell>
        </row>
        <row r="2242">
          <cell r="A2242" t="str">
            <v>ML3535</v>
          </cell>
          <cell r="B2242" t="str">
            <v>ML</v>
          </cell>
          <cell r="C2242">
            <v>3535</v>
          </cell>
          <cell r="D2242" t="str">
            <v>Noirfalise Martin</v>
          </cell>
          <cell r="E2242">
            <v>2</v>
          </cell>
          <cell r="F2242">
            <v>7</v>
          </cell>
          <cell r="G2242">
            <v>17</v>
          </cell>
          <cell r="H2242" t="str">
            <v>HERV</v>
          </cell>
        </row>
        <row r="2243">
          <cell r="A2243" t="str">
            <v>ML3536</v>
          </cell>
          <cell r="B2243" t="str">
            <v>ML</v>
          </cell>
          <cell r="C2243">
            <v>3536</v>
          </cell>
          <cell r="D2243" t="str">
            <v>Issaoui Atef∞</v>
          </cell>
          <cell r="E2243">
            <v>2</v>
          </cell>
          <cell r="F2243">
            <v>2</v>
          </cell>
          <cell r="G2243">
            <v>14</v>
          </cell>
          <cell r="H2243" t="str">
            <v>DS</v>
          </cell>
        </row>
        <row r="2244">
          <cell r="A2244" t="str">
            <v>ML3537</v>
          </cell>
          <cell r="B2244" t="str">
            <v>ML</v>
          </cell>
          <cell r="C2244">
            <v>3537</v>
          </cell>
          <cell r="D2244" t="str">
            <v>Wouters Tom</v>
          </cell>
          <cell r="E2244">
            <v>2</v>
          </cell>
          <cell r="F2244">
            <v>3</v>
          </cell>
          <cell r="G2244">
            <v>27</v>
          </cell>
          <cell r="H2244" t="str">
            <v>HUY</v>
          </cell>
        </row>
        <row r="2245">
          <cell r="A2245" t="str">
            <v>ML3538</v>
          </cell>
          <cell r="B2245" t="str">
            <v>ML</v>
          </cell>
          <cell r="C2245">
            <v>3538</v>
          </cell>
          <cell r="D2245" t="str">
            <v>Kouza Younes</v>
          </cell>
          <cell r="E2245">
            <v>1</v>
          </cell>
          <cell r="F2245">
            <v>12</v>
          </cell>
          <cell r="G2245">
            <v>5</v>
          </cell>
          <cell r="H2245" t="str">
            <v>CRAC</v>
          </cell>
        </row>
        <row r="2246">
          <cell r="A2246" t="str">
            <v>ML3539</v>
          </cell>
          <cell r="B2246" t="str">
            <v>ML</v>
          </cell>
          <cell r="C2246">
            <v>3539</v>
          </cell>
          <cell r="D2246" t="str">
            <v>Eggers Jan∞</v>
          </cell>
          <cell r="E2246">
            <v>1</v>
          </cell>
          <cell r="F2246">
            <v>4</v>
          </cell>
          <cell r="G2246">
            <v>4</v>
          </cell>
          <cell r="H2246" t="str">
            <v>RCAS</v>
          </cell>
        </row>
        <row r="2247">
          <cell r="A2247" t="str">
            <v>ML3540</v>
          </cell>
          <cell r="B2247" t="str">
            <v>ML</v>
          </cell>
          <cell r="C2247">
            <v>3540</v>
          </cell>
          <cell r="D2247" t="str">
            <v>Yoma Gedeon∞</v>
          </cell>
          <cell r="E2247">
            <v>1</v>
          </cell>
          <cell r="F2247">
            <v>1</v>
          </cell>
          <cell r="G2247">
            <v>1</v>
          </cell>
          <cell r="H2247" t="str">
            <v>RESC</v>
          </cell>
        </row>
        <row r="2248">
          <cell r="A2248" t="str">
            <v>ML3541</v>
          </cell>
          <cell r="B2248" t="str">
            <v>ML</v>
          </cell>
          <cell r="C2248">
            <v>3541</v>
          </cell>
          <cell r="D2248" t="str">
            <v>Badji Toumane</v>
          </cell>
          <cell r="E2248">
            <v>1</v>
          </cell>
          <cell r="F2248">
            <v>5</v>
          </cell>
          <cell r="G2248">
            <v>15</v>
          </cell>
          <cell r="H2248" t="str">
            <v>RESC</v>
          </cell>
        </row>
        <row r="2249">
          <cell r="A2249" t="str">
            <v>ML3542</v>
          </cell>
          <cell r="B2249" t="str">
            <v>ML</v>
          </cell>
          <cell r="C2249">
            <v>3542</v>
          </cell>
          <cell r="D2249" t="str">
            <v>Carpentier Leyton</v>
          </cell>
          <cell r="E2249">
            <v>2</v>
          </cell>
          <cell r="F2249">
            <v>9</v>
          </cell>
          <cell r="G2249">
            <v>11</v>
          </cell>
          <cell r="H2249" t="str">
            <v>ARCH</v>
          </cell>
        </row>
        <row r="2250">
          <cell r="A2250" t="str">
            <v>ML3543</v>
          </cell>
          <cell r="B2250" t="str">
            <v>ML</v>
          </cell>
          <cell r="C2250">
            <v>3543</v>
          </cell>
          <cell r="D2250" t="str">
            <v>Logeot Martin</v>
          </cell>
          <cell r="E2250">
            <v>1</v>
          </cell>
          <cell r="F2250">
            <v>6</v>
          </cell>
          <cell r="G2250">
            <v>5</v>
          </cell>
          <cell r="H2250" t="str">
            <v>DS</v>
          </cell>
        </row>
        <row r="2251">
          <cell r="A2251" t="str">
            <v>ML3544</v>
          </cell>
          <cell r="B2251" t="str">
            <v>ML</v>
          </cell>
          <cell r="C2251">
            <v>3544</v>
          </cell>
          <cell r="D2251" t="str">
            <v>Mathieu Samuel</v>
          </cell>
          <cell r="E2251">
            <v>1</v>
          </cell>
          <cell r="F2251">
            <v>7</v>
          </cell>
          <cell r="G2251">
            <v>31</v>
          </cell>
          <cell r="H2251" t="str">
            <v>RIWA</v>
          </cell>
        </row>
        <row r="2252">
          <cell r="A2252" t="str">
            <v>ML3545</v>
          </cell>
          <cell r="B2252" t="str">
            <v>ML</v>
          </cell>
          <cell r="C2252">
            <v>3545</v>
          </cell>
          <cell r="D2252" t="str">
            <v>Trost Mattis</v>
          </cell>
          <cell r="E2252">
            <v>1</v>
          </cell>
          <cell r="F2252">
            <v>12</v>
          </cell>
          <cell r="G2252">
            <v>21</v>
          </cell>
          <cell r="H2252" t="str">
            <v>RIWA</v>
          </cell>
        </row>
        <row r="2253">
          <cell r="A2253" t="str">
            <v>ML3546</v>
          </cell>
          <cell r="B2253" t="str">
            <v>ML</v>
          </cell>
          <cell r="C2253">
            <v>3546</v>
          </cell>
          <cell r="D2253" t="str">
            <v>Kinet Justin</v>
          </cell>
          <cell r="E2253">
            <v>2</v>
          </cell>
          <cell r="F2253">
            <v>3</v>
          </cell>
          <cell r="G2253">
            <v>18</v>
          </cell>
          <cell r="H2253" t="str">
            <v>CAF</v>
          </cell>
        </row>
        <row r="2254">
          <cell r="A2254" t="str">
            <v>ML3547</v>
          </cell>
          <cell r="B2254" t="str">
            <v>ML</v>
          </cell>
          <cell r="C2254">
            <v>3547</v>
          </cell>
          <cell r="D2254" t="str">
            <v>Viseur Joachim</v>
          </cell>
          <cell r="E2254">
            <v>1</v>
          </cell>
          <cell r="F2254">
            <v>10</v>
          </cell>
          <cell r="G2254">
            <v>13</v>
          </cell>
          <cell r="H2254" t="str">
            <v>ATH</v>
          </cell>
        </row>
        <row r="2255">
          <cell r="A2255" t="str">
            <v>ML3548</v>
          </cell>
          <cell r="B2255" t="str">
            <v>ML</v>
          </cell>
          <cell r="C2255">
            <v>3548</v>
          </cell>
          <cell r="D2255" t="str">
            <v>Graindorge Victor</v>
          </cell>
          <cell r="E2255">
            <v>2</v>
          </cell>
          <cell r="F2255">
            <v>5</v>
          </cell>
          <cell r="G2255">
            <v>17</v>
          </cell>
          <cell r="H2255" t="str">
            <v>HUY</v>
          </cell>
        </row>
        <row r="2256">
          <cell r="A2256" t="str">
            <v>ML3549</v>
          </cell>
          <cell r="B2256" t="str">
            <v>ML</v>
          </cell>
          <cell r="C2256">
            <v>3549</v>
          </cell>
          <cell r="D2256" t="str">
            <v>Rondia Noé</v>
          </cell>
          <cell r="E2256">
            <v>1</v>
          </cell>
          <cell r="F2256">
            <v>10</v>
          </cell>
          <cell r="G2256">
            <v>7</v>
          </cell>
          <cell r="H2256" t="str">
            <v>RFCL</v>
          </cell>
        </row>
        <row r="2257">
          <cell r="A2257" t="str">
            <v>ML3550</v>
          </cell>
          <cell r="B2257" t="str">
            <v>ML</v>
          </cell>
          <cell r="C2257">
            <v>3550</v>
          </cell>
          <cell r="D2257" t="str">
            <v>Guerez Melvin</v>
          </cell>
          <cell r="E2257">
            <v>1</v>
          </cell>
          <cell r="F2257">
            <v>6</v>
          </cell>
          <cell r="G2257">
            <v>18</v>
          </cell>
          <cell r="H2257" t="str">
            <v>RCB</v>
          </cell>
        </row>
        <row r="2258">
          <cell r="A2258" t="str">
            <v>ML3551</v>
          </cell>
          <cell r="B2258" t="str">
            <v>ML</v>
          </cell>
          <cell r="C2258">
            <v>3551</v>
          </cell>
          <cell r="D2258" t="str">
            <v>Delvenne Emile</v>
          </cell>
          <cell r="E2258">
            <v>2</v>
          </cell>
          <cell r="F2258">
            <v>6</v>
          </cell>
          <cell r="G2258">
            <v>25</v>
          </cell>
          <cell r="H2258" t="str">
            <v>HUY</v>
          </cell>
        </row>
        <row r="2259">
          <cell r="A2259" t="str">
            <v>ML3552</v>
          </cell>
          <cell r="B2259" t="str">
            <v>ML</v>
          </cell>
          <cell r="C2259">
            <v>3552</v>
          </cell>
          <cell r="D2259" t="str">
            <v>Di Bono Massimo</v>
          </cell>
          <cell r="E2259">
            <v>2</v>
          </cell>
          <cell r="F2259">
            <v>4</v>
          </cell>
          <cell r="G2259">
            <v>29</v>
          </cell>
          <cell r="H2259" t="str">
            <v>UAC</v>
          </cell>
        </row>
        <row r="2260">
          <cell r="A2260" t="str">
            <v>ML3553</v>
          </cell>
          <cell r="B2260" t="str">
            <v>ML</v>
          </cell>
          <cell r="C2260">
            <v>3553</v>
          </cell>
          <cell r="D2260" t="str">
            <v>Lepenne Filippo Alessandr</v>
          </cell>
          <cell r="E2260">
            <v>1</v>
          </cell>
          <cell r="F2260">
            <v>10</v>
          </cell>
          <cell r="G2260">
            <v>31</v>
          </cell>
          <cell r="H2260" t="str">
            <v>ACLO</v>
          </cell>
        </row>
        <row r="2261">
          <cell r="A2261" t="str">
            <v>ML3554</v>
          </cell>
          <cell r="B2261" t="str">
            <v>ML</v>
          </cell>
          <cell r="C2261">
            <v>3554</v>
          </cell>
          <cell r="D2261" t="str">
            <v>Bennert Romain</v>
          </cell>
          <cell r="E2261">
            <v>1</v>
          </cell>
          <cell r="F2261">
            <v>12</v>
          </cell>
          <cell r="G2261">
            <v>29</v>
          </cell>
          <cell r="H2261" t="str">
            <v>WS</v>
          </cell>
        </row>
        <row r="2262">
          <cell r="A2262" t="str">
            <v>ML3555</v>
          </cell>
          <cell r="B2262" t="str">
            <v>ML</v>
          </cell>
          <cell r="C2262">
            <v>3555</v>
          </cell>
          <cell r="D2262" t="str">
            <v>Dequesne Rayan</v>
          </cell>
          <cell r="E2262">
            <v>2</v>
          </cell>
          <cell r="F2262">
            <v>1</v>
          </cell>
          <cell r="G2262">
            <v>9</v>
          </cell>
          <cell r="H2262" t="str">
            <v>RSCA</v>
          </cell>
        </row>
        <row r="2263">
          <cell r="A2263" t="str">
            <v>ML3556</v>
          </cell>
          <cell r="B2263" t="str">
            <v>ML</v>
          </cell>
          <cell r="C2263">
            <v>3556</v>
          </cell>
          <cell r="D2263" t="str">
            <v>Hurtado Aadnani Karim</v>
          </cell>
          <cell r="E2263">
            <v>1</v>
          </cell>
          <cell r="F2263">
            <v>5</v>
          </cell>
          <cell r="G2263">
            <v>2</v>
          </cell>
          <cell r="H2263" t="str">
            <v>RSCA</v>
          </cell>
        </row>
        <row r="2264">
          <cell r="A2264" t="str">
            <v>ML3557</v>
          </cell>
          <cell r="B2264" t="str">
            <v>ML</v>
          </cell>
          <cell r="C2264">
            <v>3557</v>
          </cell>
          <cell r="D2264" t="str">
            <v>Vermeulen Elliot</v>
          </cell>
          <cell r="E2264">
            <v>2</v>
          </cell>
          <cell r="F2264">
            <v>2</v>
          </cell>
          <cell r="G2264">
            <v>18</v>
          </cell>
          <cell r="H2264" t="str">
            <v>MOHA</v>
          </cell>
        </row>
        <row r="2265">
          <cell r="A2265" t="str">
            <v>ML3558</v>
          </cell>
          <cell r="B2265" t="str">
            <v>ML</v>
          </cell>
          <cell r="C2265">
            <v>3558</v>
          </cell>
          <cell r="D2265" t="str">
            <v>Mabunga Bienvenu</v>
          </cell>
          <cell r="E2265">
            <v>2</v>
          </cell>
          <cell r="F2265">
            <v>12</v>
          </cell>
          <cell r="G2265">
            <v>29</v>
          </cell>
          <cell r="H2265" t="str">
            <v>RCB</v>
          </cell>
        </row>
        <row r="2266">
          <cell r="A2266" t="str">
            <v>ML3559</v>
          </cell>
          <cell r="B2266" t="str">
            <v>ML</v>
          </cell>
          <cell r="C2266">
            <v>3559</v>
          </cell>
          <cell r="D2266" t="str">
            <v>Debroux Guillaume</v>
          </cell>
          <cell r="E2266">
            <v>1</v>
          </cell>
          <cell r="F2266">
            <v>2</v>
          </cell>
          <cell r="G2266">
            <v>11</v>
          </cell>
          <cell r="H2266" t="str">
            <v>CSDY</v>
          </cell>
        </row>
        <row r="2267">
          <cell r="A2267" t="str">
            <v>ML3560</v>
          </cell>
          <cell r="B2267" t="str">
            <v>ML</v>
          </cell>
          <cell r="C2267">
            <v>3560</v>
          </cell>
          <cell r="D2267" t="str">
            <v>Vranken Yuna</v>
          </cell>
          <cell r="E2267">
            <v>1</v>
          </cell>
          <cell r="F2267">
            <v>6</v>
          </cell>
          <cell r="G2267">
            <v>6</v>
          </cell>
          <cell r="H2267" t="str">
            <v>CSDY</v>
          </cell>
        </row>
        <row r="2268">
          <cell r="A2268" t="str">
            <v>ML3561</v>
          </cell>
          <cell r="B2268" t="str">
            <v>ML</v>
          </cell>
          <cell r="C2268">
            <v>3561</v>
          </cell>
          <cell r="D2268" t="str">
            <v>Gillain Nathan</v>
          </cell>
          <cell r="E2268">
            <v>1</v>
          </cell>
          <cell r="F2268">
            <v>5</v>
          </cell>
          <cell r="G2268">
            <v>17</v>
          </cell>
          <cell r="H2268" t="str">
            <v>CABW</v>
          </cell>
        </row>
        <row r="2269">
          <cell r="A2269" t="str">
            <v>ML3562</v>
          </cell>
          <cell r="B2269" t="str">
            <v>ML</v>
          </cell>
          <cell r="C2269">
            <v>3562</v>
          </cell>
          <cell r="D2269" t="str">
            <v>Reynders francois</v>
          </cell>
          <cell r="E2269">
            <v>2</v>
          </cell>
          <cell r="F2269">
            <v>1</v>
          </cell>
          <cell r="G2269">
            <v>15</v>
          </cell>
          <cell r="H2269" t="str">
            <v>CRAC</v>
          </cell>
        </row>
        <row r="2270">
          <cell r="A2270" t="str">
            <v>ML3563</v>
          </cell>
          <cell r="B2270" t="str">
            <v>ML</v>
          </cell>
          <cell r="C2270">
            <v>3563</v>
          </cell>
          <cell r="D2270" t="str">
            <v>Druaux Jeremy</v>
          </cell>
          <cell r="E2270">
            <v>2</v>
          </cell>
          <cell r="F2270">
            <v>7</v>
          </cell>
          <cell r="G2270">
            <v>4</v>
          </cell>
          <cell r="H2270" t="str">
            <v>CRAC</v>
          </cell>
        </row>
        <row r="2271">
          <cell r="A2271" t="str">
            <v>ML3564</v>
          </cell>
          <cell r="B2271" t="str">
            <v>ML</v>
          </cell>
          <cell r="C2271">
            <v>3564</v>
          </cell>
          <cell r="D2271" t="str">
            <v>Weijnjes Arno</v>
          </cell>
          <cell r="E2271">
            <v>2</v>
          </cell>
          <cell r="F2271">
            <v>9</v>
          </cell>
          <cell r="G2271">
            <v>6</v>
          </cell>
          <cell r="H2271" t="str">
            <v>RFCL</v>
          </cell>
        </row>
        <row r="2272">
          <cell r="A2272" t="str">
            <v>ML3565</v>
          </cell>
          <cell r="B2272" t="str">
            <v>ML</v>
          </cell>
          <cell r="C2272">
            <v>3565</v>
          </cell>
          <cell r="D2272" t="str">
            <v>Dierick Tanguy</v>
          </cell>
          <cell r="E2272">
            <v>1</v>
          </cell>
          <cell r="F2272">
            <v>8</v>
          </cell>
          <cell r="G2272">
            <v>5</v>
          </cell>
          <cell r="H2272" t="str">
            <v>USBW</v>
          </cell>
        </row>
        <row r="2273">
          <cell r="A2273" t="str">
            <v>ML3566</v>
          </cell>
          <cell r="B2273" t="str">
            <v>ML</v>
          </cell>
          <cell r="C2273">
            <v>3566</v>
          </cell>
          <cell r="D2273" t="str">
            <v>De Sutter Lou</v>
          </cell>
          <cell r="E2273">
            <v>2</v>
          </cell>
          <cell r="F2273">
            <v>2</v>
          </cell>
          <cell r="G2273">
            <v>10</v>
          </cell>
          <cell r="H2273" t="str">
            <v>HERV</v>
          </cell>
        </row>
        <row r="2274">
          <cell r="A2274" t="str">
            <v>ML3567</v>
          </cell>
          <cell r="B2274" t="str">
            <v>ML</v>
          </cell>
          <cell r="C2274">
            <v>3567</v>
          </cell>
          <cell r="D2274" t="str">
            <v>Tepa Kibongani Christenvi</v>
          </cell>
          <cell r="E2274">
            <v>2</v>
          </cell>
          <cell r="F2274">
            <v>6</v>
          </cell>
          <cell r="G2274">
            <v>22</v>
          </cell>
          <cell r="H2274" t="str">
            <v>CABW</v>
          </cell>
        </row>
        <row r="2275">
          <cell r="A2275" t="str">
            <v>ML3568</v>
          </cell>
          <cell r="B2275" t="str">
            <v>ML</v>
          </cell>
          <cell r="C2275">
            <v>3568</v>
          </cell>
          <cell r="D2275" t="str">
            <v>Cruquenaire Achille</v>
          </cell>
          <cell r="E2275">
            <v>2</v>
          </cell>
          <cell r="F2275">
            <v>8</v>
          </cell>
          <cell r="G2275">
            <v>7</v>
          </cell>
          <cell r="H2275" t="str">
            <v>FCHA</v>
          </cell>
        </row>
        <row r="2276">
          <cell r="A2276" t="str">
            <v>MM5801</v>
          </cell>
          <cell r="B2276" t="str">
            <v>MM</v>
          </cell>
          <cell r="C2276">
            <v>5801</v>
          </cell>
          <cell r="D2276" t="str">
            <v>Bodart Louis</v>
          </cell>
          <cell r="E2276">
            <v>6</v>
          </cell>
          <cell r="F2276">
            <v>1</v>
          </cell>
          <cell r="G2276">
            <v>19</v>
          </cell>
          <cell r="H2276" t="str">
            <v>BBS</v>
          </cell>
        </row>
        <row r="2277">
          <cell r="A2277" t="str">
            <v>MM5802</v>
          </cell>
          <cell r="B2277" t="str">
            <v>MM</v>
          </cell>
          <cell r="C2277">
            <v>5802</v>
          </cell>
          <cell r="D2277" t="str">
            <v>Serra Romain</v>
          </cell>
          <cell r="E2277">
            <v>5</v>
          </cell>
          <cell r="F2277">
            <v>7</v>
          </cell>
          <cell r="G2277">
            <v>26</v>
          </cell>
          <cell r="H2277" t="str">
            <v>BBS</v>
          </cell>
        </row>
        <row r="2278">
          <cell r="A2278" t="str">
            <v>MM5803</v>
          </cell>
          <cell r="B2278" t="str">
            <v>MM</v>
          </cell>
          <cell r="C2278">
            <v>5803</v>
          </cell>
          <cell r="D2278" t="str">
            <v>Serra Anthony</v>
          </cell>
          <cell r="E2278">
            <v>6</v>
          </cell>
          <cell r="F2278">
            <v>8</v>
          </cell>
          <cell r="G2278">
            <v>31</v>
          </cell>
          <cell r="H2278" t="str">
            <v>BBS</v>
          </cell>
        </row>
        <row r="2279">
          <cell r="A2279" t="str">
            <v>MM5804</v>
          </cell>
          <cell r="B2279" t="str">
            <v>MM</v>
          </cell>
          <cell r="C2279">
            <v>5804</v>
          </cell>
          <cell r="D2279" t="str">
            <v>Gillard Damien</v>
          </cell>
          <cell r="E2279">
            <v>5</v>
          </cell>
          <cell r="F2279">
            <v>9</v>
          </cell>
          <cell r="G2279">
            <v>20</v>
          </cell>
          <cell r="H2279" t="str">
            <v>BBS</v>
          </cell>
        </row>
        <row r="2280">
          <cell r="A2280" t="str">
            <v>MM5805</v>
          </cell>
          <cell r="B2280" t="str">
            <v>MM</v>
          </cell>
          <cell r="C2280">
            <v>5805</v>
          </cell>
          <cell r="D2280" t="str">
            <v>Wanlin Arthur</v>
          </cell>
          <cell r="E2280">
            <v>6</v>
          </cell>
          <cell r="F2280">
            <v>3</v>
          </cell>
          <cell r="G2280">
            <v>14</v>
          </cell>
          <cell r="H2280" t="str">
            <v>BBS</v>
          </cell>
        </row>
        <row r="2281">
          <cell r="A2281" t="str">
            <v>MM5806</v>
          </cell>
          <cell r="B2281" t="str">
            <v>MM</v>
          </cell>
          <cell r="C2281">
            <v>5806</v>
          </cell>
          <cell r="D2281" t="str">
            <v>Thiry Emile</v>
          </cell>
          <cell r="E2281">
            <v>6</v>
          </cell>
          <cell r="F2281">
            <v>12</v>
          </cell>
          <cell r="G2281">
            <v>23</v>
          </cell>
          <cell r="H2281" t="str">
            <v>BBS</v>
          </cell>
        </row>
        <row r="2282">
          <cell r="A2282" t="str">
            <v>MM5807</v>
          </cell>
          <cell r="B2282" t="str">
            <v>MM</v>
          </cell>
          <cell r="C2282">
            <v>5807</v>
          </cell>
          <cell r="D2282" t="str">
            <v>Bous Xavier</v>
          </cell>
          <cell r="E2282">
            <v>6</v>
          </cell>
          <cell r="F2282">
            <v>5</v>
          </cell>
          <cell r="G2282">
            <v>12</v>
          </cell>
          <cell r="H2282" t="str">
            <v>LACE</v>
          </cell>
        </row>
        <row r="2283">
          <cell r="A2283" t="str">
            <v>MM5808</v>
          </cell>
          <cell r="B2283" t="str">
            <v>MM</v>
          </cell>
          <cell r="C2283">
            <v>5808</v>
          </cell>
          <cell r="D2283" t="str">
            <v>Bouchez Alexandre</v>
          </cell>
          <cell r="E2283">
            <v>6</v>
          </cell>
          <cell r="F2283">
            <v>8</v>
          </cell>
          <cell r="G2283">
            <v>11</v>
          </cell>
          <cell r="H2283" t="str">
            <v>ACLO</v>
          </cell>
        </row>
        <row r="2284">
          <cell r="A2284" t="str">
            <v>MM5809</v>
          </cell>
          <cell r="B2284" t="str">
            <v>MM</v>
          </cell>
          <cell r="C2284">
            <v>5809</v>
          </cell>
          <cell r="D2284" t="str">
            <v>Chieco RaphaÎl</v>
          </cell>
          <cell r="E2284">
            <v>6</v>
          </cell>
          <cell r="F2284">
            <v>6</v>
          </cell>
          <cell r="G2284">
            <v>20</v>
          </cell>
          <cell r="H2284" t="str">
            <v>ACLO</v>
          </cell>
        </row>
        <row r="2285">
          <cell r="A2285" t="str">
            <v>MM5810</v>
          </cell>
          <cell r="B2285" t="str">
            <v>MM</v>
          </cell>
          <cell r="C2285">
            <v>5810</v>
          </cell>
          <cell r="D2285" t="str">
            <v>Serwy Alexis</v>
          </cell>
          <cell r="E2285">
            <v>6</v>
          </cell>
          <cell r="F2285">
            <v>10</v>
          </cell>
          <cell r="G2285">
            <v>14</v>
          </cell>
          <cell r="H2285" t="str">
            <v>ACLO</v>
          </cell>
        </row>
        <row r="2286">
          <cell r="A2286" t="str">
            <v>MM5811</v>
          </cell>
          <cell r="B2286" t="str">
            <v>MM</v>
          </cell>
          <cell r="C2286">
            <v>5811</v>
          </cell>
          <cell r="D2286" t="str">
            <v>Thys Alexandre</v>
          </cell>
          <cell r="E2286">
            <v>5</v>
          </cell>
          <cell r="F2286">
            <v>9</v>
          </cell>
          <cell r="G2286">
            <v>9</v>
          </cell>
          <cell r="H2286" t="str">
            <v>ACLO</v>
          </cell>
        </row>
        <row r="2287">
          <cell r="A2287" t="str">
            <v>MM5812</v>
          </cell>
          <cell r="B2287" t="str">
            <v>MM</v>
          </cell>
          <cell r="C2287">
            <v>5812</v>
          </cell>
          <cell r="D2287" t="str">
            <v>Brevers Robin</v>
          </cell>
          <cell r="E2287">
            <v>5</v>
          </cell>
          <cell r="F2287">
            <v>2</v>
          </cell>
          <cell r="G2287">
            <v>24</v>
          </cell>
          <cell r="H2287" t="str">
            <v>WACO</v>
          </cell>
        </row>
        <row r="2288">
          <cell r="A2288" t="str">
            <v>MM5813</v>
          </cell>
          <cell r="B2288" t="str">
            <v>MM</v>
          </cell>
          <cell r="C2288">
            <v>5813</v>
          </cell>
          <cell r="D2288" t="str">
            <v>Chasseur Loan</v>
          </cell>
          <cell r="E2288">
            <v>6</v>
          </cell>
          <cell r="F2288">
            <v>9</v>
          </cell>
          <cell r="G2288">
            <v>5</v>
          </cell>
          <cell r="H2288" t="str">
            <v>WACO</v>
          </cell>
        </row>
        <row r="2289">
          <cell r="A2289" t="str">
            <v>MM5814</v>
          </cell>
          <cell r="B2289" t="str">
            <v>MM</v>
          </cell>
          <cell r="C2289">
            <v>5814</v>
          </cell>
          <cell r="D2289" t="str">
            <v>Delannoy Lucas</v>
          </cell>
          <cell r="E2289">
            <v>5</v>
          </cell>
          <cell r="F2289">
            <v>5</v>
          </cell>
          <cell r="G2289">
            <v>11</v>
          </cell>
          <cell r="H2289" t="str">
            <v>WACO</v>
          </cell>
        </row>
        <row r="2290">
          <cell r="A2290" t="str">
            <v>MM5815</v>
          </cell>
          <cell r="B2290" t="str">
            <v>MM</v>
          </cell>
          <cell r="C2290">
            <v>5815</v>
          </cell>
          <cell r="D2290" t="str">
            <v>Diallo Amadou Diogo</v>
          </cell>
          <cell r="E2290">
            <v>8</v>
          </cell>
          <cell r="F2290">
            <v>8</v>
          </cell>
          <cell r="G2290">
            <v>10</v>
          </cell>
          <cell r="H2290" t="str">
            <v>WACO</v>
          </cell>
        </row>
        <row r="2291">
          <cell r="A2291" t="str">
            <v>MM5816</v>
          </cell>
          <cell r="B2291" t="str">
            <v>MM</v>
          </cell>
          <cell r="C2291">
            <v>5816</v>
          </cell>
          <cell r="D2291" t="str">
            <v>Fadda Alexis</v>
          </cell>
          <cell r="E2291">
            <v>5</v>
          </cell>
          <cell r="F2291">
            <v>3</v>
          </cell>
          <cell r="G2291">
            <v>7</v>
          </cell>
          <cell r="H2291" t="str">
            <v>WACO</v>
          </cell>
        </row>
        <row r="2292">
          <cell r="A2292" t="str">
            <v>MM5817</v>
          </cell>
          <cell r="B2292" t="str">
            <v>MM</v>
          </cell>
          <cell r="C2292">
            <v>5817</v>
          </cell>
          <cell r="D2292" t="str">
            <v>Froidmont Antonin</v>
          </cell>
          <cell r="E2292">
            <v>6</v>
          </cell>
          <cell r="F2292">
            <v>7</v>
          </cell>
          <cell r="G2292">
            <v>1</v>
          </cell>
          <cell r="H2292" t="str">
            <v>WACO</v>
          </cell>
        </row>
        <row r="2293">
          <cell r="A2293" t="str">
            <v>MM5818</v>
          </cell>
          <cell r="B2293" t="str">
            <v>MM</v>
          </cell>
          <cell r="C2293">
            <v>5818</v>
          </cell>
          <cell r="D2293" t="str">
            <v>Gerard Florent</v>
          </cell>
          <cell r="E2293">
            <v>6</v>
          </cell>
          <cell r="F2293">
            <v>5</v>
          </cell>
          <cell r="G2293">
            <v>22</v>
          </cell>
          <cell r="H2293" t="str">
            <v>WACO</v>
          </cell>
        </row>
        <row r="2294">
          <cell r="A2294" t="str">
            <v>MM5819</v>
          </cell>
          <cell r="B2294" t="str">
            <v>MM</v>
          </cell>
          <cell r="C2294">
            <v>5819</v>
          </cell>
          <cell r="D2294" t="str">
            <v>Gochel Victor</v>
          </cell>
          <cell r="E2294">
            <v>6</v>
          </cell>
          <cell r="F2294">
            <v>12</v>
          </cell>
          <cell r="G2294">
            <v>24</v>
          </cell>
          <cell r="H2294" t="str">
            <v>WACO</v>
          </cell>
        </row>
        <row r="2295">
          <cell r="A2295" t="str">
            <v>MM5820</v>
          </cell>
          <cell r="B2295" t="str">
            <v>MM</v>
          </cell>
          <cell r="C2295">
            <v>5820</v>
          </cell>
          <cell r="D2295" t="str">
            <v>Jardon Nicolas</v>
          </cell>
          <cell r="E2295">
            <v>6</v>
          </cell>
          <cell r="F2295">
            <v>10</v>
          </cell>
          <cell r="G2295">
            <v>24</v>
          </cell>
          <cell r="H2295" t="str">
            <v>WACO</v>
          </cell>
        </row>
        <row r="2296">
          <cell r="A2296" t="str">
            <v>MM5821</v>
          </cell>
          <cell r="B2296" t="str">
            <v>MM</v>
          </cell>
          <cell r="C2296">
            <v>5821</v>
          </cell>
          <cell r="D2296" t="str">
            <v>Jehaes Pierre-Louis</v>
          </cell>
          <cell r="E2296">
            <v>6</v>
          </cell>
          <cell r="F2296">
            <v>9</v>
          </cell>
          <cell r="G2296">
            <v>9</v>
          </cell>
          <cell r="H2296" t="str">
            <v>WACO</v>
          </cell>
        </row>
        <row r="2297">
          <cell r="A2297" t="str">
            <v>MM5822</v>
          </cell>
          <cell r="B2297" t="str">
            <v>MM</v>
          </cell>
          <cell r="C2297">
            <v>5822</v>
          </cell>
          <cell r="D2297" t="str">
            <v>Lambrecht Thibault</v>
          </cell>
          <cell r="E2297">
            <v>6</v>
          </cell>
          <cell r="F2297">
            <v>8</v>
          </cell>
          <cell r="G2297">
            <v>9</v>
          </cell>
          <cell r="H2297" t="str">
            <v>WACO</v>
          </cell>
        </row>
        <row r="2298">
          <cell r="A2298" t="str">
            <v>MM5823</v>
          </cell>
          <cell r="B2298" t="str">
            <v>MM</v>
          </cell>
          <cell r="C2298">
            <v>5823</v>
          </cell>
          <cell r="D2298" t="str">
            <v>Lemaire Sacha</v>
          </cell>
          <cell r="E2298">
            <v>6</v>
          </cell>
          <cell r="F2298">
            <v>7</v>
          </cell>
          <cell r="G2298">
            <v>27</v>
          </cell>
          <cell r="H2298" t="str">
            <v>WACO</v>
          </cell>
        </row>
        <row r="2299">
          <cell r="A2299" t="str">
            <v>MM5824</v>
          </cell>
          <cell r="B2299" t="str">
            <v>MM</v>
          </cell>
          <cell r="C2299">
            <v>5824</v>
          </cell>
          <cell r="D2299" t="str">
            <v>MINGIEDI M'PEMBELE VOVA Y</v>
          </cell>
          <cell r="E2299">
            <v>6</v>
          </cell>
          <cell r="F2299">
            <v>10</v>
          </cell>
          <cell r="G2299">
            <v>16</v>
          </cell>
          <cell r="H2299" t="str">
            <v>WACO</v>
          </cell>
        </row>
        <row r="2300">
          <cell r="A2300" t="str">
            <v>MM5825</v>
          </cell>
          <cell r="B2300" t="str">
            <v>MM</v>
          </cell>
          <cell r="C2300">
            <v>5825</v>
          </cell>
          <cell r="D2300" t="str">
            <v>Nossin Guillaume</v>
          </cell>
          <cell r="E2300">
            <v>6</v>
          </cell>
          <cell r="F2300">
            <v>5</v>
          </cell>
          <cell r="G2300">
            <v>8</v>
          </cell>
          <cell r="H2300" t="str">
            <v>WACO</v>
          </cell>
        </row>
        <row r="2301">
          <cell r="A2301" t="str">
            <v>MM5826</v>
          </cell>
          <cell r="B2301" t="str">
            <v>MM</v>
          </cell>
          <cell r="C2301">
            <v>5826</v>
          </cell>
          <cell r="D2301" t="str">
            <v>Berck Emile</v>
          </cell>
          <cell r="E2301">
            <v>6</v>
          </cell>
          <cell r="F2301">
            <v>10</v>
          </cell>
          <cell r="G2301">
            <v>9</v>
          </cell>
          <cell r="H2301" t="str">
            <v>CAF</v>
          </cell>
        </row>
        <row r="2302">
          <cell r="A2302" t="str">
            <v>MM5827</v>
          </cell>
          <cell r="B2302" t="str">
            <v>MM</v>
          </cell>
          <cell r="C2302">
            <v>5827</v>
          </cell>
          <cell r="D2302" t="str">
            <v>Lefebvre Tom</v>
          </cell>
          <cell r="E2302">
            <v>5</v>
          </cell>
          <cell r="F2302">
            <v>12</v>
          </cell>
          <cell r="G2302">
            <v>4</v>
          </cell>
          <cell r="H2302" t="str">
            <v>OCAN</v>
          </cell>
        </row>
        <row r="2303">
          <cell r="A2303" t="str">
            <v>MM5828</v>
          </cell>
          <cell r="B2303" t="str">
            <v>MM</v>
          </cell>
          <cell r="C2303">
            <v>5828</v>
          </cell>
          <cell r="D2303" t="str">
            <v>Cadet Damien</v>
          </cell>
          <cell r="E2303">
            <v>6</v>
          </cell>
          <cell r="F2303">
            <v>3</v>
          </cell>
          <cell r="G2303">
            <v>21</v>
          </cell>
          <cell r="H2303" t="str">
            <v>DAMP</v>
          </cell>
        </row>
        <row r="2304">
          <cell r="A2304" t="str">
            <v>MM5829</v>
          </cell>
          <cell r="B2304" t="str">
            <v>MM</v>
          </cell>
          <cell r="C2304">
            <v>5829</v>
          </cell>
          <cell r="D2304" t="str">
            <v>Saint-Remy Aurelien</v>
          </cell>
          <cell r="E2304">
            <v>5</v>
          </cell>
          <cell r="F2304">
            <v>11</v>
          </cell>
          <cell r="G2304">
            <v>30</v>
          </cell>
          <cell r="H2304" t="str">
            <v>OCAN</v>
          </cell>
        </row>
        <row r="2305">
          <cell r="A2305" t="str">
            <v>MM5830</v>
          </cell>
          <cell r="B2305" t="str">
            <v>MM</v>
          </cell>
          <cell r="C2305">
            <v>5830</v>
          </cell>
          <cell r="D2305" t="str">
            <v>AVERYANOV Robert</v>
          </cell>
          <cell r="E2305">
            <v>6</v>
          </cell>
          <cell r="F2305">
            <v>3</v>
          </cell>
          <cell r="G2305">
            <v>28</v>
          </cell>
          <cell r="H2305" t="str">
            <v>CAF</v>
          </cell>
        </row>
        <row r="2306">
          <cell r="A2306" t="str">
            <v>MM5831</v>
          </cell>
          <cell r="B2306" t="str">
            <v>MM</v>
          </cell>
          <cell r="C2306">
            <v>5831</v>
          </cell>
          <cell r="D2306" t="str">
            <v>Blaimont Romain</v>
          </cell>
          <cell r="E2306">
            <v>6</v>
          </cell>
          <cell r="F2306">
            <v>6</v>
          </cell>
          <cell r="G2306">
            <v>15</v>
          </cell>
          <cell r="H2306" t="str">
            <v>CAF</v>
          </cell>
        </row>
        <row r="2307">
          <cell r="A2307" t="str">
            <v>MM5832</v>
          </cell>
          <cell r="B2307" t="str">
            <v>MM</v>
          </cell>
          <cell r="C2307">
            <v>5832</v>
          </cell>
          <cell r="D2307" t="str">
            <v>Blaimont Thomas</v>
          </cell>
          <cell r="E2307">
            <v>6</v>
          </cell>
          <cell r="F2307">
            <v>6</v>
          </cell>
          <cell r="G2307">
            <v>15</v>
          </cell>
          <cell r="H2307" t="str">
            <v>CAF</v>
          </cell>
        </row>
        <row r="2308">
          <cell r="A2308" t="str">
            <v>MM5833</v>
          </cell>
          <cell r="B2308" t="str">
            <v>MM</v>
          </cell>
          <cell r="C2308">
            <v>5833</v>
          </cell>
          <cell r="D2308" t="str">
            <v>Chanly Mathis</v>
          </cell>
          <cell r="E2308">
            <v>6</v>
          </cell>
          <cell r="F2308">
            <v>10</v>
          </cell>
          <cell r="G2308">
            <v>6</v>
          </cell>
          <cell r="H2308" t="str">
            <v>CAF</v>
          </cell>
        </row>
        <row r="2309">
          <cell r="A2309" t="str">
            <v>MM5834</v>
          </cell>
          <cell r="B2309" t="str">
            <v>MM</v>
          </cell>
          <cell r="C2309">
            <v>5834</v>
          </cell>
          <cell r="D2309" t="str">
            <v>Georges Thomas∞</v>
          </cell>
          <cell r="E2309">
            <v>6</v>
          </cell>
          <cell r="F2309">
            <v>5</v>
          </cell>
          <cell r="G2309">
            <v>7</v>
          </cell>
          <cell r="H2309" t="str">
            <v>DAMP</v>
          </cell>
        </row>
        <row r="2310">
          <cell r="A2310" t="str">
            <v>MM5835</v>
          </cell>
          <cell r="B2310" t="str">
            <v>MM</v>
          </cell>
          <cell r="C2310">
            <v>5835</v>
          </cell>
          <cell r="D2310" t="str">
            <v>Bartholome Nathan</v>
          </cell>
          <cell r="E2310">
            <v>5</v>
          </cell>
          <cell r="F2310">
            <v>12</v>
          </cell>
          <cell r="G2310">
            <v>17</v>
          </cell>
          <cell r="H2310" t="str">
            <v>HERV</v>
          </cell>
        </row>
        <row r="2311">
          <cell r="A2311" t="str">
            <v>MM5836</v>
          </cell>
          <cell r="B2311" t="str">
            <v>MM</v>
          </cell>
          <cell r="C2311">
            <v>5836</v>
          </cell>
          <cell r="D2311" t="str">
            <v>Chavanne Martin</v>
          </cell>
          <cell r="E2311">
            <v>5</v>
          </cell>
          <cell r="F2311">
            <v>10</v>
          </cell>
          <cell r="G2311">
            <v>11</v>
          </cell>
          <cell r="H2311" t="str">
            <v>DAMP</v>
          </cell>
        </row>
        <row r="2312">
          <cell r="A2312" t="str">
            <v>MM5837</v>
          </cell>
          <cell r="B2312" t="str">
            <v>MM</v>
          </cell>
          <cell r="C2312">
            <v>5837</v>
          </cell>
          <cell r="D2312" t="str">
            <v>Crutzen Benoit</v>
          </cell>
          <cell r="E2312">
            <v>5</v>
          </cell>
          <cell r="F2312">
            <v>6</v>
          </cell>
          <cell r="G2312">
            <v>22</v>
          </cell>
          <cell r="H2312" t="str">
            <v>HERV</v>
          </cell>
        </row>
        <row r="2313">
          <cell r="A2313" t="str">
            <v>MM5838</v>
          </cell>
          <cell r="B2313" t="str">
            <v>MM</v>
          </cell>
          <cell r="C2313">
            <v>5838</v>
          </cell>
          <cell r="D2313" t="str">
            <v>Klutz Nicolas</v>
          </cell>
          <cell r="E2313">
            <v>5</v>
          </cell>
          <cell r="F2313">
            <v>2</v>
          </cell>
          <cell r="G2313">
            <v>2</v>
          </cell>
          <cell r="H2313" t="str">
            <v>HERV</v>
          </cell>
        </row>
        <row r="2314">
          <cell r="A2314" t="str">
            <v>MM5839</v>
          </cell>
          <cell r="B2314" t="str">
            <v>MM</v>
          </cell>
          <cell r="C2314">
            <v>5839</v>
          </cell>
          <cell r="D2314" t="str">
            <v>Lambiet Hugo</v>
          </cell>
          <cell r="E2314">
            <v>5</v>
          </cell>
          <cell r="F2314">
            <v>6</v>
          </cell>
          <cell r="G2314">
            <v>16</v>
          </cell>
          <cell r="H2314" t="str">
            <v>HERV</v>
          </cell>
        </row>
        <row r="2315">
          <cell r="A2315" t="str">
            <v>MM5840</v>
          </cell>
          <cell r="B2315" t="str">
            <v>MM</v>
          </cell>
          <cell r="C2315">
            <v>5840</v>
          </cell>
          <cell r="D2315" t="str">
            <v>Michel Jules</v>
          </cell>
          <cell r="E2315">
            <v>5</v>
          </cell>
          <cell r="F2315">
            <v>11</v>
          </cell>
          <cell r="G2315">
            <v>30</v>
          </cell>
          <cell r="H2315" t="str">
            <v>HERV</v>
          </cell>
        </row>
        <row r="2316">
          <cell r="A2316" t="str">
            <v>MM5841</v>
          </cell>
          <cell r="B2316" t="str">
            <v>MM</v>
          </cell>
          <cell r="C2316">
            <v>5841</v>
          </cell>
          <cell r="D2316" t="str">
            <v>Monsez Bastien</v>
          </cell>
          <cell r="E2316">
            <v>5</v>
          </cell>
          <cell r="F2316">
            <v>6</v>
          </cell>
          <cell r="G2316">
            <v>18</v>
          </cell>
          <cell r="H2316" t="str">
            <v>HERV</v>
          </cell>
        </row>
        <row r="2317">
          <cell r="A2317" t="str">
            <v>MM5842</v>
          </cell>
          <cell r="B2317" t="str">
            <v>MM</v>
          </cell>
          <cell r="C2317">
            <v>5842</v>
          </cell>
          <cell r="D2317" t="str">
            <v>Monsez Lucas</v>
          </cell>
          <cell r="E2317">
            <v>5</v>
          </cell>
          <cell r="F2317">
            <v>6</v>
          </cell>
          <cell r="G2317">
            <v>18</v>
          </cell>
          <cell r="H2317" t="str">
            <v>HERV</v>
          </cell>
        </row>
        <row r="2318">
          <cell r="A2318" t="str">
            <v>MM5843</v>
          </cell>
          <cell r="B2318" t="str">
            <v>MM</v>
          </cell>
          <cell r="C2318">
            <v>5843</v>
          </cell>
          <cell r="D2318" t="str">
            <v>Pasteger Loic</v>
          </cell>
          <cell r="E2318">
            <v>6</v>
          </cell>
          <cell r="F2318">
            <v>5</v>
          </cell>
          <cell r="G2318">
            <v>12</v>
          </cell>
          <cell r="H2318" t="str">
            <v>HERV</v>
          </cell>
        </row>
        <row r="2319">
          <cell r="A2319" t="str">
            <v>MM5844</v>
          </cell>
          <cell r="B2319" t="str">
            <v>MM</v>
          </cell>
          <cell r="C2319">
            <v>5844</v>
          </cell>
          <cell r="D2319" t="str">
            <v>Bierlaire Félix</v>
          </cell>
          <cell r="E2319">
            <v>6</v>
          </cell>
          <cell r="F2319">
            <v>7</v>
          </cell>
          <cell r="G2319">
            <v>1</v>
          </cell>
          <cell r="H2319" t="str">
            <v>UAC</v>
          </cell>
        </row>
        <row r="2320">
          <cell r="A2320" t="str">
            <v>MM5845</v>
          </cell>
          <cell r="B2320" t="str">
            <v>MM</v>
          </cell>
          <cell r="C2320">
            <v>5845</v>
          </cell>
          <cell r="D2320" t="str">
            <v>Crahay Thibault</v>
          </cell>
          <cell r="E2320">
            <v>6</v>
          </cell>
          <cell r="F2320">
            <v>7</v>
          </cell>
          <cell r="G2320">
            <v>18</v>
          </cell>
          <cell r="H2320" t="str">
            <v>UAC</v>
          </cell>
        </row>
        <row r="2321">
          <cell r="A2321" t="str">
            <v>MM5846</v>
          </cell>
          <cell r="B2321" t="str">
            <v>MM</v>
          </cell>
          <cell r="C2321">
            <v>5846</v>
          </cell>
          <cell r="D2321" t="str">
            <v>Belkhayat Robin</v>
          </cell>
          <cell r="E2321">
            <v>5</v>
          </cell>
          <cell r="F2321">
            <v>8</v>
          </cell>
          <cell r="G2321">
            <v>29</v>
          </cell>
          <cell r="H2321" t="str">
            <v>USTA</v>
          </cell>
        </row>
        <row r="2322">
          <cell r="A2322" t="str">
            <v>MM5847</v>
          </cell>
          <cell r="B2322" t="str">
            <v>MM</v>
          </cell>
          <cell r="C2322">
            <v>5847</v>
          </cell>
          <cell r="D2322" t="str">
            <v>Zink Nathanael</v>
          </cell>
          <cell r="E2322">
            <v>5</v>
          </cell>
          <cell r="F2322">
            <v>10</v>
          </cell>
          <cell r="G2322">
            <v>3</v>
          </cell>
          <cell r="H2322" t="str">
            <v>OCAN</v>
          </cell>
        </row>
        <row r="2323">
          <cell r="A2323" t="str">
            <v>MM5848</v>
          </cell>
          <cell r="B2323" t="str">
            <v>MM</v>
          </cell>
          <cell r="C2323">
            <v>5848</v>
          </cell>
          <cell r="D2323" t="str">
            <v>Brown Aymeric</v>
          </cell>
          <cell r="E2323">
            <v>6</v>
          </cell>
          <cell r="F2323">
            <v>8</v>
          </cell>
          <cell r="G2323">
            <v>20</v>
          </cell>
          <cell r="H2323" t="str">
            <v>SMAC</v>
          </cell>
        </row>
        <row r="2324">
          <cell r="A2324" t="str">
            <v>MM5849</v>
          </cell>
          <cell r="B2324" t="str">
            <v>MM</v>
          </cell>
          <cell r="C2324">
            <v>5849</v>
          </cell>
          <cell r="D2324" t="str">
            <v>Charlier Romain</v>
          </cell>
          <cell r="E2324">
            <v>5</v>
          </cell>
          <cell r="F2324">
            <v>8</v>
          </cell>
          <cell r="G2324">
            <v>26</v>
          </cell>
          <cell r="H2324" t="str">
            <v>SMAC</v>
          </cell>
        </row>
        <row r="2325">
          <cell r="A2325" t="str">
            <v>MM5850</v>
          </cell>
          <cell r="B2325" t="str">
            <v>MM</v>
          </cell>
          <cell r="C2325">
            <v>5850</v>
          </cell>
          <cell r="D2325" t="str">
            <v>Colson Thomas</v>
          </cell>
          <cell r="E2325">
            <v>5</v>
          </cell>
          <cell r="F2325">
            <v>11</v>
          </cell>
          <cell r="G2325">
            <v>5</v>
          </cell>
          <cell r="H2325" t="str">
            <v>SMAC</v>
          </cell>
        </row>
        <row r="2326">
          <cell r="A2326" t="str">
            <v>MM5851</v>
          </cell>
          <cell r="B2326" t="str">
            <v>MM</v>
          </cell>
          <cell r="C2326">
            <v>5851</v>
          </cell>
          <cell r="D2326" t="str">
            <v>Comte Alexander</v>
          </cell>
          <cell r="E2326">
            <v>6</v>
          </cell>
          <cell r="F2326">
            <v>5</v>
          </cell>
          <cell r="G2326">
            <v>3</v>
          </cell>
          <cell r="H2326" t="str">
            <v>SMAC</v>
          </cell>
        </row>
        <row r="2327">
          <cell r="A2327" t="str">
            <v>MM5852</v>
          </cell>
          <cell r="B2327" t="str">
            <v>MM</v>
          </cell>
          <cell r="C2327">
            <v>5852</v>
          </cell>
          <cell r="D2327" t="str">
            <v>De Baerdemaker Odin</v>
          </cell>
          <cell r="E2327">
            <v>6</v>
          </cell>
          <cell r="F2327">
            <v>2</v>
          </cell>
          <cell r="G2327">
            <v>13</v>
          </cell>
          <cell r="H2327" t="str">
            <v>SMAC</v>
          </cell>
        </row>
        <row r="2328">
          <cell r="A2328" t="str">
            <v>MM5853</v>
          </cell>
          <cell r="B2328" t="str">
            <v>MM</v>
          </cell>
          <cell r="C2328">
            <v>5853</v>
          </cell>
          <cell r="D2328" t="str">
            <v>De Wulf Lucien</v>
          </cell>
          <cell r="E2328">
            <v>6</v>
          </cell>
          <cell r="F2328">
            <v>6</v>
          </cell>
          <cell r="G2328">
            <v>30</v>
          </cell>
          <cell r="H2328" t="str">
            <v>SMAC</v>
          </cell>
        </row>
        <row r="2329">
          <cell r="A2329" t="str">
            <v>MM5854</v>
          </cell>
          <cell r="B2329" t="str">
            <v>MM</v>
          </cell>
          <cell r="C2329">
            <v>5854</v>
          </cell>
          <cell r="D2329" t="str">
            <v>Delvigne Luca</v>
          </cell>
          <cell r="E2329">
            <v>6</v>
          </cell>
          <cell r="F2329">
            <v>8</v>
          </cell>
          <cell r="G2329">
            <v>28</v>
          </cell>
          <cell r="H2329" t="str">
            <v>SMAC</v>
          </cell>
        </row>
        <row r="2330">
          <cell r="A2330" t="str">
            <v>MM5855</v>
          </cell>
          <cell r="B2330" t="str">
            <v>MM</v>
          </cell>
          <cell r="C2330">
            <v>5855</v>
          </cell>
          <cell r="D2330" t="str">
            <v>Bardoul Diego</v>
          </cell>
          <cell r="E2330">
            <v>6</v>
          </cell>
          <cell r="F2330">
            <v>4</v>
          </cell>
          <cell r="G2330">
            <v>16</v>
          </cell>
          <cell r="H2330" t="str">
            <v>LACE</v>
          </cell>
        </row>
        <row r="2331">
          <cell r="A2331" t="str">
            <v>MM5856</v>
          </cell>
          <cell r="B2331" t="str">
            <v>MM</v>
          </cell>
          <cell r="C2331">
            <v>5856</v>
          </cell>
          <cell r="D2331" t="str">
            <v>Figue Henri</v>
          </cell>
          <cell r="E2331">
            <v>5</v>
          </cell>
          <cell r="F2331">
            <v>11</v>
          </cell>
          <cell r="G2331">
            <v>15</v>
          </cell>
          <cell r="H2331" t="str">
            <v>SMAC</v>
          </cell>
        </row>
        <row r="2332">
          <cell r="A2332" t="str">
            <v>MM5857</v>
          </cell>
          <cell r="B2332" t="str">
            <v>MM</v>
          </cell>
          <cell r="C2332">
            <v>5857</v>
          </cell>
          <cell r="D2332" t="str">
            <v>Jacques Nicolas</v>
          </cell>
          <cell r="E2332">
            <v>6</v>
          </cell>
          <cell r="F2332">
            <v>5</v>
          </cell>
          <cell r="G2332">
            <v>2</v>
          </cell>
          <cell r="H2332" t="str">
            <v>SMAC</v>
          </cell>
        </row>
        <row r="2333">
          <cell r="A2333" t="str">
            <v>MM5858</v>
          </cell>
          <cell r="B2333" t="str">
            <v>MM</v>
          </cell>
          <cell r="C2333">
            <v>5858</v>
          </cell>
          <cell r="D2333" t="str">
            <v>Lahaut Hugo</v>
          </cell>
          <cell r="E2333">
            <v>5</v>
          </cell>
          <cell r="F2333">
            <v>12</v>
          </cell>
          <cell r="G2333">
            <v>24</v>
          </cell>
          <cell r="H2333" t="str">
            <v>SMAC</v>
          </cell>
        </row>
        <row r="2334">
          <cell r="A2334" t="str">
            <v>MM5859</v>
          </cell>
          <cell r="B2334" t="str">
            <v>MM</v>
          </cell>
          <cell r="C2334">
            <v>5859</v>
          </cell>
          <cell r="D2334" t="str">
            <v>Legros Mathis</v>
          </cell>
          <cell r="E2334">
            <v>6</v>
          </cell>
          <cell r="F2334">
            <v>7</v>
          </cell>
          <cell r="G2334">
            <v>19</v>
          </cell>
          <cell r="H2334" t="str">
            <v>SMAC</v>
          </cell>
        </row>
        <row r="2335">
          <cell r="A2335" t="str">
            <v>MM5860</v>
          </cell>
          <cell r="B2335" t="str">
            <v>MM</v>
          </cell>
          <cell r="C2335">
            <v>5860</v>
          </cell>
          <cell r="D2335" t="str">
            <v>Maniquet Clément</v>
          </cell>
          <cell r="E2335">
            <v>5</v>
          </cell>
          <cell r="F2335">
            <v>7</v>
          </cell>
          <cell r="G2335">
            <v>17</v>
          </cell>
          <cell r="H2335" t="str">
            <v>SMAC</v>
          </cell>
        </row>
        <row r="2336">
          <cell r="A2336" t="str">
            <v>MM5861</v>
          </cell>
          <cell r="B2336" t="str">
            <v>MM</v>
          </cell>
          <cell r="C2336">
            <v>5861</v>
          </cell>
          <cell r="D2336" t="str">
            <v>Debor Louis</v>
          </cell>
          <cell r="E2336">
            <v>6</v>
          </cell>
          <cell r="F2336">
            <v>6</v>
          </cell>
          <cell r="G2336">
            <v>4</v>
          </cell>
          <cell r="H2336" t="str">
            <v>CAF</v>
          </cell>
        </row>
        <row r="2337">
          <cell r="A2337" t="str">
            <v>MM5862</v>
          </cell>
          <cell r="B2337" t="str">
            <v>MM</v>
          </cell>
          <cell r="C2337">
            <v>5862</v>
          </cell>
          <cell r="D2337" t="str">
            <v>Defoy achille</v>
          </cell>
          <cell r="E2337">
            <v>6</v>
          </cell>
          <cell r="F2337">
            <v>8</v>
          </cell>
          <cell r="G2337">
            <v>26</v>
          </cell>
          <cell r="H2337" t="str">
            <v>CAF</v>
          </cell>
        </row>
        <row r="2338">
          <cell r="A2338" t="str">
            <v>MM5863</v>
          </cell>
          <cell r="B2338" t="str">
            <v>MM</v>
          </cell>
          <cell r="C2338">
            <v>5863</v>
          </cell>
          <cell r="D2338" t="str">
            <v>Denis Julien</v>
          </cell>
          <cell r="E2338">
            <v>6</v>
          </cell>
          <cell r="F2338">
            <v>2</v>
          </cell>
          <cell r="G2338">
            <v>13</v>
          </cell>
          <cell r="H2338" t="str">
            <v>CAF</v>
          </cell>
        </row>
        <row r="2339">
          <cell r="A2339" t="str">
            <v>MM5864</v>
          </cell>
          <cell r="B2339" t="str">
            <v>MM</v>
          </cell>
          <cell r="C2339">
            <v>5864</v>
          </cell>
          <cell r="D2339" t="str">
            <v>Dillien Nathan</v>
          </cell>
          <cell r="E2339">
            <v>5</v>
          </cell>
          <cell r="F2339">
            <v>10</v>
          </cell>
          <cell r="G2339">
            <v>25</v>
          </cell>
          <cell r="H2339" t="str">
            <v>CAF</v>
          </cell>
        </row>
        <row r="2340">
          <cell r="A2340" t="str">
            <v>MM5865</v>
          </cell>
          <cell r="B2340" t="str">
            <v>MM</v>
          </cell>
          <cell r="C2340">
            <v>5865</v>
          </cell>
          <cell r="D2340" t="str">
            <v>Mottet Alexandre</v>
          </cell>
          <cell r="E2340">
            <v>5</v>
          </cell>
          <cell r="F2340">
            <v>1</v>
          </cell>
          <cell r="G2340">
            <v>25</v>
          </cell>
          <cell r="H2340" t="str">
            <v>CAF</v>
          </cell>
        </row>
        <row r="2341">
          <cell r="A2341" t="str">
            <v>MM5866</v>
          </cell>
          <cell r="B2341" t="str">
            <v>MM</v>
          </cell>
          <cell r="C2341">
            <v>5866</v>
          </cell>
          <cell r="D2341" t="str">
            <v>Therere Louis</v>
          </cell>
          <cell r="E2341">
            <v>6</v>
          </cell>
          <cell r="F2341">
            <v>7</v>
          </cell>
          <cell r="G2341">
            <v>11</v>
          </cell>
          <cell r="H2341" t="str">
            <v>CAF</v>
          </cell>
        </row>
        <row r="2342">
          <cell r="A2342" t="str">
            <v>MM5867</v>
          </cell>
          <cell r="B2342" t="str">
            <v>MM</v>
          </cell>
          <cell r="C2342">
            <v>5867</v>
          </cell>
          <cell r="D2342" t="str">
            <v>Thérere Noah</v>
          </cell>
          <cell r="E2342">
            <v>6</v>
          </cell>
          <cell r="F2342">
            <v>12</v>
          </cell>
          <cell r="G2342">
            <v>7</v>
          </cell>
          <cell r="H2342" t="str">
            <v>CAF</v>
          </cell>
        </row>
        <row r="2343">
          <cell r="A2343" t="str">
            <v>MM5868</v>
          </cell>
          <cell r="B2343" t="str">
            <v>MM</v>
          </cell>
          <cell r="C2343">
            <v>5868</v>
          </cell>
          <cell r="D2343" t="str">
            <v>Art Lucas</v>
          </cell>
          <cell r="E2343">
            <v>5</v>
          </cell>
          <cell r="F2343">
            <v>11</v>
          </cell>
          <cell r="G2343">
            <v>16</v>
          </cell>
          <cell r="H2343" t="str">
            <v>OCAN</v>
          </cell>
        </row>
        <row r="2344">
          <cell r="A2344" t="str">
            <v>MM5869</v>
          </cell>
          <cell r="B2344" t="str">
            <v>MM</v>
          </cell>
          <cell r="C2344">
            <v>5869</v>
          </cell>
          <cell r="D2344" t="str">
            <v>De Radigues Thibaut</v>
          </cell>
          <cell r="E2344">
            <v>5</v>
          </cell>
          <cell r="F2344">
            <v>1</v>
          </cell>
          <cell r="G2344">
            <v>25</v>
          </cell>
          <cell r="H2344" t="str">
            <v>OCAN</v>
          </cell>
        </row>
        <row r="2345">
          <cell r="A2345" t="str">
            <v>MM5870</v>
          </cell>
          <cell r="B2345" t="str">
            <v>MM</v>
          </cell>
          <cell r="C2345">
            <v>5870</v>
          </cell>
          <cell r="D2345" t="str">
            <v>Akif Malik</v>
          </cell>
          <cell r="E2345">
            <v>6</v>
          </cell>
          <cell r="F2345">
            <v>9</v>
          </cell>
          <cell r="G2345">
            <v>30</v>
          </cell>
          <cell r="H2345" t="str">
            <v>CABW</v>
          </cell>
        </row>
        <row r="2346">
          <cell r="A2346" t="str">
            <v>MM5871</v>
          </cell>
          <cell r="B2346" t="str">
            <v>MM</v>
          </cell>
          <cell r="C2346">
            <v>5871</v>
          </cell>
          <cell r="D2346" t="str">
            <v>Breyer Tom</v>
          </cell>
          <cell r="E2346">
            <v>5</v>
          </cell>
          <cell r="F2346">
            <v>8</v>
          </cell>
          <cell r="G2346">
            <v>24</v>
          </cell>
          <cell r="H2346" t="str">
            <v>CABW</v>
          </cell>
        </row>
        <row r="2347">
          <cell r="A2347" t="str">
            <v>MM5873</v>
          </cell>
          <cell r="B2347" t="str">
            <v>MM</v>
          </cell>
          <cell r="C2347">
            <v>5873</v>
          </cell>
          <cell r="D2347" t="str">
            <v>Courtois Martin</v>
          </cell>
          <cell r="E2347">
            <v>6</v>
          </cell>
          <cell r="F2347">
            <v>6</v>
          </cell>
          <cell r="G2347">
            <v>24</v>
          </cell>
          <cell r="H2347" t="str">
            <v>CABW</v>
          </cell>
        </row>
        <row r="2348">
          <cell r="A2348" t="str">
            <v>MM5874</v>
          </cell>
          <cell r="B2348" t="str">
            <v>MM</v>
          </cell>
          <cell r="C2348">
            <v>5874</v>
          </cell>
          <cell r="D2348" t="str">
            <v>Imjalli Ali</v>
          </cell>
          <cell r="E2348">
            <v>6</v>
          </cell>
          <cell r="F2348">
            <v>5</v>
          </cell>
          <cell r="G2348">
            <v>21</v>
          </cell>
          <cell r="H2348" t="str">
            <v>DAMP</v>
          </cell>
        </row>
        <row r="2349">
          <cell r="A2349" t="str">
            <v>MM5875</v>
          </cell>
          <cell r="B2349" t="str">
            <v>MM</v>
          </cell>
          <cell r="C2349">
            <v>5875</v>
          </cell>
          <cell r="D2349" t="str">
            <v>Jaminon Aurelien</v>
          </cell>
          <cell r="E2349">
            <v>6</v>
          </cell>
          <cell r="F2349">
            <v>6</v>
          </cell>
          <cell r="G2349">
            <v>2</v>
          </cell>
          <cell r="H2349" t="str">
            <v>DAMP</v>
          </cell>
        </row>
        <row r="2350">
          <cell r="A2350" t="str">
            <v>MM5876</v>
          </cell>
          <cell r="B2350" t="str">
            <v>MM</v>
          </cell>
          <cell r="C2350">
            <v>5876</v>
          </cell>
          <cell r="D2350" t="str">
            <v>Kaas Simon</v>
          </cell>
          <cell r="E2350">
            <v>5</v>
          </cell>
          <cell r="F2350">
            <v>8</v>
          </cell>
          <cell r="G2350">
            <v>19</v>
          </cell>
          <cell r="H2350" t="str">
            <v>DAMP</v>
          </cell>
        </row>
        <row r="2351">
          <cell r="A2351" t="str">
            <v>MM5877</v>
          </cell>
          <cell r="B2351" t="str">
            <v>MM</v>
          </cell>
          <cell r="C2351">
            <v>5877</v>
          </cell>
          <cell r="D2351" t="str">
            <v>Legendre Enzo</v>
          </cell>
          <cell r="E2351">
            <v>6</v>
          </cell>
          <cell r="F2351">
            <v>12</v>
          </cell>
          <cell r="G2351">
            <v>29</v>
          </cell>
          <cell r="H2351" t="str">
            <v>DAMP</v>
          </cell>
        </row>
        <row r="2352">
          <cell r="A2352" t="str">
            <v>MM5878</v>
          </cell>
          <cell r="B2352" t="str">
            <v>MM</v>
          </cell>
          <cell r="C2352">
            <v>5878</v>
          </cell>
          <cell r="D2352" t="str">
            <v>Helas Theo</v>
          </cell>
          <cell r="E2352">
            <v>6</v>
          </cell>
          <cell r="F2352">
            <v>6</v>
          </cell>
          <cell r="G2352">
            <v>9</v>
          </cell>
          <cell r="H2352" t="str">
            <v>OCAN</v>
          </cell>
        </row>
        <row r="2353">
          <cell r="A2353" t="str">
            <v>MM5879</v>
          </cell>
          <cell r="B2353" t="str">
            <v>MM</v>
          </cell>
          <cell r="C2353">
            <v>5879</v>
          </cell>
          <cell r="D2353" t="str">
            <v>Thys Samuel</v>
          </cell>
          <cell r="E2353">
            <v>6</v>
          </cell>
          <cell r="F2353">
            <v>8</v>
          </cell>
          <cell r="G2353">
            <v>5</v>
          </cell>
          <cell r="H2353" t="str">
            <v>WACO</v>
          </cell>
        </row>
        <row r="2354">
          <cell r="A2354" t="str">
            <v>MM5880</v>
          </cell>
          <cell r="B2354" t="str">
            <v>MM</v>
          </cell>
          <cell r="C2354">
            <v>5880</v>
          </cell>
          <cell r="D2354" t="str">
            <v>Detaille Sacha</v>
          </cell>
          <cell r="E2354">
            <v>5</v>
          </cell>
          <cell r="F2354">
            <v>4</v>
          </cell>
          <cell r="G2354">
            <v>3</v>
          </cell>
          <cell r="H2354" t="str">
            <v>OCAN</v>
          </cell>
        </row>
        <row r="2355">
          <cell r="A2355" t="str">
            <v>MM5881</v>
          </cell>
          <cell r="B2355" t="str">
            <v>MM</v>
          </cell>
          <cell r="C2355">
            <v>5881</v>
          </cell>
          <cell r="D2355" t="str">
            <v>FranÁois Xavier</v>
          </cell>
          <cell r="E2355">
            <v>5</v>
          </cell>
          <cell r="F2355">
            <v>9</v>
          </cell>
          <cell r="G2355">
            <v>28</v>
          </cell>
          <cell r="H2355" t="str">
            <v>CABW</v>
          </cell>
        </row>
        <row r="2356">
          <cell r="A2356" t="str">
            <v>MM5882</v>
          </cell>
          <cell r="B2356" t="str">
            <v>MM</v>
          </cell>
          <cell r="C2356">
            <v>5882</v>
          </cell>
          <cell r="D2356" t="str">
            <v>Fuchs Alois</v>
          </cell>
          <cell r="E2356">
            <v>6</v>
          </cell>
          <cell r="F2356">
            <v>10</v>
          </cell>
          <cell r="G2356">
            <v>6</v>
          </cell>
          <cell r="H2356" t="str">
            <v>CABW</v>
          </cell>
        </row>
        <row r="2357">
          <cell r="A2357" t="str">
            <v>MM5883</v>
          </cell>
          <cell r="B2357" t="str">
            <v>MM</v>
          </cell>
          <cell r="C2357">
            <v>5883</v>
          </cell>
          <cell r="D2357" t="str">
            <v>Gerard Nathan</v>
          </cell>
          <cell r="E2357">
            <v>6</v>
          </cell>
          <cell r="F2357">
            <v>10</v>
          </cell>
          <cell r="G2357">
            <v>4</v>
          </cell>
          <cell r="H2357" t="str">
            <v>CABW</v>
          </cell>
        </row>
        <row r="2358">
          <cell r="A2358" t="str">
            <v>MM5884</v>
          </cell>
          <cell r="B2358" t="str">
            <v>MM</v>
          </cell>
          <cell r="C2358">
            <v>5884</v>
          </cell>
          <cell r="D2358" t="str">
            <v>Goessens Igor</v>
          </cell>
          <cell r="E2358">
            <v>5</v>
          </cell>
          <cell r="F2358">
            <v>4</v>
          </cell>
          <cell r="G2358">
            <v>20</v>
          </cell>
          <cell r="H2358" t="str">
            <v>OCAN</v>
          </cell>
        </row>
        <row r="2359">
          <cell r="A2359" t="str">
            <v>MM5885</v>
          </cell>
          <cell r="B2359" t="str">
            <v>MM</v>
          </cell>
          <cell r="C2359">
            <v>5885</v>
          </cell>
          <cell r="D2359" t="str">
            <v>Geada Da Silva Andre Nath</v>
          </cell>
          <cell r="E2359">
            <v>5</v>
          </cell>
          <cell r="F2359">
            <v>3</v>
          </cell>
          <cell r="G2359">
            <v>14</v>
          </cell>
          <cell r="H2359" t="str">
            <v>WACO</v>
          </cell>
        </row>
        <row r="2360">
          <cell r="A2360" t="str">
            <v>MM5886</v>
          </cell>
          <cell r="B2360" t="str">
            <v>MM</v>
          </cell>
          <cell r="C2360">
            <v>5886</v>
          </cell>
          <cell r="D2360" t="str">
            <v>Gouriet Roman</v>
          </cell>
          <cell r="E2360">
            <v>6</v>
          </cell>
          <cell r="F2360">
            <v>2</v>
          </cell>
          <cell r="G2360">
            <v>19</v>
          </cell>
          <cell r="H2360" t="str">
            <v>CABW</v>
          </cell>
        </row>
        <row r="2361">
          <cell r="A2361" t="str">
            <v>MM5887</v>
          </cell>
          <cell r="B2361" t="str">
            <v>MM</v>
          </cell>
          <cell r="C2361">
            <v>5887</v>
          </cell>
          <cell r="D2361" t="str">
            <v>Monhonval Alexis</v>
          </cell>
          <cell r="E2361">
            <v>5</v>
          </cell>
          <cell r="F2361">
            <v>4</v>
          </cell>
          <cell r="G2361">
            <v>1</v>
          </cell>
          <cell r="H2361" t="str">
            <v>DAMP</v>
          </cell>
        </row>
        <row r="2362">
          <cell r="A2362" t="str">
            <v>MM5888</v>
          </cell>
          <cell r="B2362" t="str">
            <v>MM</v>
          </cell>
          <cell r="C2362">
            <v>5888</v>
          </cell>
          <cell r="D2362" t="str">
            <v>Morin Robin</v>
          </cell>
          <cell r="E2362">
            <v>6</v>
          </cell>
          <cell r="F2362">
            <v>5</v>
          </cell>
          <cell r="G2362">
            <v>7</v>
          </cell>
          <cell r="H2362" t="str">
            <v>DAMP</v>
          </cell>
        </row>
        <row r="2363">
          <cell r="A2363" t="str">
            <v>MM5889</v>
          </cell>
          <cell r="B2363" t="str">
            <v>MM</v>
          </cell>
          <cell r="C2363">
            <v>5889</v>
          </cell>
          <cell r="D2363" t="str">
            <v>Royen Thibaut</v>
          </cell>
          <cell r="E2363">
            <v>6</v>
          </cell>
          <cell r="F2363">
            <v>9</v>
          </cell>
          <cell r="G2363">
            <v>28</v>
          </cell>
          <cell r="H2363" t="str">
            <v>OCAN</v>
          </cell>
        </row>
        <row r="2364">
          <cell r="A2364" t="str">
            <v>MM5890</v>
          </cell>
          <cell r="B2364" t="str">
            <v>MM</v>
          </cell>
          <cell r="C2364">
            <v>5890</v>
          </cell>
          <cell r="D2364" t="str">
            <v>Trillet Gregoire</v>
          </cell>
          <cell r="E2364">
            <v>5</v>
          </cell>
          <cell r="F2364">
            <v>1</v>
          </cell>
          <cell r="G2364">
            <v>10</v>
          </cell>
          <cell r="H2364" t="str">
            <v>OCAN</v>
          </cell>
        </row>
        <row r="2365">
          <cell r="A2365" t="str">
            <v>MM5891</v>
          </cell>
          <cell r="B2365" t="str">
            <v>MM</v>
          </cell>
          <cell r="C2365">
            <v>5891</v>
          </cell>
          <cell r="D2365" t="str">
            <v>Poncelet Marvin</v>
          </cell>
          <cell r="E2365">
            <v>5</v>
          </cell>
          <cell r="F2365">
            <v>9</v>
          </cell>
          <cell r="G2365">
            <v>6</v>
          </cell>
          <cell r="H2365" t="str">
            <v>DAMP</v>
          </cell>
        </row>
        <row r="2366">
          <cell r="A2366" t="str">
            <v>MM5892</v>
          </cell>
          <cell r="B2366" t="str">
            <v>MM</v>
          </cell>
          <cell r="C2366">
            <v>5892</v>
          </cell>
          <cell r="D2366" t="str">
            <v>Thiry Antoine</v>
          </cell>
          <cell r="E2366">
            <v>6</v>
          </cell>
          <cell r="F2366">
            <v>11</v>
          </cell>
          <cell r="G2366">
            <v>9</v>
          </cell>
          <cell r="H2366" t="str">
            <v>CRAC</v>
          </cell>
        </row>
        <row r="2367">
          <cell r="A2367" t="str">
            <v>MM5893</v>
          </cell>
          <cell r="B2367" t="str">
            <v>MM</v>
          </cell>
          <cell r="C2367">
            <v>5893</v>
          </cell>
          <cell r="D2367" t="str">
            <v>Schoer Bastien</v>
          </cell>
          <cell r="E2367">
            <v>6</v>
          </cell>
          <cell r="F2367">
            <v>6</v>
          </cell>
          <cell r="G2367">
            <v>3</v>
          </cell>
          <cell r="H2367" t="str">
            <v>DAMP</v>
          </cell>
        </row>
        <row r="2368">
          <cell r="A2368" t="str">
            <v>MM5894</v>
          </cell>
          <cell r="B2368" t="str">
            <v>MM</v>
          </cell>
          <cell r="C2368">
            <v>5894</v>
          </cell>
          <cell r="D2368" t="str">
            <v>Spies Diego</v>
          </cell>
          <cell r="E2368">
            <v>5</v>
          </cell>
          <cell r="F2368">
            <v>6</v>
          </cell>
          <cell r="G2368">
            <v>29</v>
          </cell>
          <cell r="H2368" t="str">
            <v>DAMP</v>
          </cell>
        </row>
        <row r="2369">
          <cell r="A2369" t="str">
            <v>MM5895</v>
          </cell>
          <cell r="B2369" t="str">
            <v>MM</v>
          </cell>
          <cell r="C2369">
            <v>5895</v>
          </cell>
          <cell r="D2369" t="str">
            <v>Vernimmen Thomas</v>
          </cell>
          <cell r="E2369">
            <v>5</v>
          </cell>
          <cell r="F2369">
            <v>7</v>
          </cell>
          <cell r="G2369">
            <v>12</v>
          </cell>
          <cell r="H2369" t="str">
            <v>SMAC</v>
          </cell>
        </row>
        <row r="2370">
          <cell r="A2370" t="str">
            <v>MM5896</v>
          </cell>
          <cell r="B2370" t="str">
            <v>MM</v>
          </cell>
          <cell r="C2370">
            <v>5896</v>
          </cell>
          <cell r="D2370" t="str">
            <v>Dieudonné Thibault</v>
          </cell>
          <cell r="E2370">
            <v>5</v>
          </cell>
          <cell r="F2370">
            <v>8</v>
          </cell>
          <cell r="G2370">
            <v>28</v>
          </cell>
          <cell r="H2370" t="str">
            <v>ROCA</v>
          </cell>
        </row>
        <row r="2371">
          <cell r="A2371" t="str">
            <v>MM5897</v>
          </cell>
          <cell r="B2371" t="str">
            <v>MM</v>
          </cell>
          <cell r="C2371">
            <v>5897</v>
          </cell>
          <cell r="D2371" t="str">
            <v>Levaux Tom</v>
          </cell>
          <cell r="E2371">
            <v>6</v>
          </cell>
          <cell r="F2371">
            <v>9</v>
          </cell>
          <cell r="G2371">
            <v>4</v>
          </cell>
          <cell r="H2371" t="str">
            <v>ROCA</v>
          </cell>
        </row>
        <row r="2372">
          <cell r="A2372" t="str">
            <v>MM5898</v>
          </cell>
          <cell r="B2372" t="str">
            <v>MM</v>
          </cell>
          <cell r="C2372">
            <v>5898</v>
          </cell>
          <cell r="D2372" t="str">
            <v>Sablon Guillaume</v>
          </cell>
          <cell r="E2372">
            <v>5</v>
          </cell>
          <cell r="F2372">
            <v>7</v>
          </cell>
          <cell r="G2372">
            <v>5</v>
          </cell>
          <cell r="H2372" t="str">
            <v>CRAC</v>
          </cell>
        </row>
        <row r="2373">
          <cell r="A2373" t="str">
            <v>MM5899</v>
          </cell>
          <cell r="B2373" t="str">
            <v>MM</v>
          </cell>
          <cell r="C2373">
            <v>5899</v>
          </cell>
          <cell r="D2373" t="str">
            <v>Abu Jahrur Nassim</v>
          </cell>
          <cell r="E2373">
            <v>5</v>
          </cell>
          <cell r="F2373">
            <v>8</v>
          </cell>
          <cell r="G2373">
            <v>15</v>
          </cell>
          <cell r="H2373" t="str">
            <v>DAMP</v>
          </cell>
        </row>
        <row r="2374">
          <cell r="A2374" t="str">
            <v>MM5900</v>
          </cell>
          <cell r="B2374" t="str">
            <v>MM</v>
          </cell>
          <cell r="C2374">
            <v>5900</v>
          </cell>
          <cell r="D2374" t="str">
            <v>D'Inverno Antoine</v>
          </cell>
          <cell r="E2374">
            <v>5</v>
          </cell>
          <cell r="F2374">
            <v>12</v>
          </cell>
          <cell r="G2374">
            <v>15</v>
          </cell>
          <cell r="H2374" t="str">
            <v>CRAC</v>
          </cell>
        </row>
        <row r="2375">
          <cell r="A2375" t="str">
            <v>MM5901</v>
          </cell>
          <cell r="B2375" t="str">
            <v>MM</v>
          </cell>
          <cell r="C2375">
            <v>5901</v>
          </cell>
          <cell r="D2375" t="str">
            <v>Broucke Valentin</v>
          </cell>
          <cell r="E2375">
            <v>6</v>
          </cell>
          <cell r="F2375">
            <v>9</v>
          </cell>
          <cell r="G2375">
            <v>30</v>
          </cell>
          <cell r="H2375" t="str">
            <v>JSMC</v>
          </cell>
        </row>
        <row r="2376">
          <cell r="A2376" t="str">
            <v>MM5902</v>
          </cell>
          <cell r="B2376" t="str">
            <v>MM</v>
          </cell>
          <cell r="C2376">
            <v>5902</v>
          </cell>
          <cell r="D2376" t="str">
            <v>Catfolis Harry</v>
          </cell>
          <cell r="E2376">
            <v>6</v>
          </cell>
          <cell r="F2376">
            <v>10</v>
          </cell>
          <cell r="G2376">
            <v>16</v>
          </cell>
          <cell r="H2376" t="str">
            <v>JSMC</v>
          </cell>
        </row>
        <row r="2377">
          <cell r="A2377" t="str">
            <v>MM5903</v>
          </cell>
          <cell r="B2377" t="str">
            <v>MM</v>
          </cell>
          <cell r="C2377">
            <v>5903</v>
          </cell>
          <cell r="D2377" t="str">
            <v>Decottignies Robin</v>
          </cell>
          <cell r="E2377">
            <v>6</v>
          </cell>
          <cell r="F2377">
            <v>8</v>
          </cell>
          <cell r="G2377">
            <v>9</v>
          </cell>
          <cell r="H2377" t="str">
            <v>JSMC</v>
          </cell>
        </row>
        <row r="2378">
          <cell r="A2378" t="str">
            <v>MM5904</v>
          </cell>
          <cell r="B2378" t="str">
            <v>MM</v>
          </cell>
          <cell r="C2378">
            <v>5904</v>
          </cell>
          <cell r="D2378" t="str">
            <v>Deleu Gil</v>
          </cell>
          <cell r="E2378">
            <v>5</v>
          </cell>
          <cell r="F2378">
            <v>9</v>
          </cell>
          <cell r="G2378">
            <v>7</v>
          </cell>
          <cell r="H2378" t="str">
            <v>JSMC</v>
          </cell>
        </row>
        <row r="2379">
          <cell r="A2379" t="str">
            <v>MM5905</v>
          </cell>
          <cell r="B2379" t="str">
            <v>MM</v>
          </cell>
          <cell r="C2379">
            <v>5905</v>
          </cell>
          <cell r="D2379" t="str">
            <v>Delplanque Théo</v>
          </cell>
          <cell r="E2379">
            <v>6</v>
          </cell>
          <cell r="F2379">
            <v>9</v>
          </cell>
          <cell r="G2379">
            <v>22</v>
          </cell>
          <cell r="H2379" t="str">
            <v>JSMC</v>
          </cell>
        </row>
        <row r="2380">
          <cell r="A2380" t="str">
            <v>MM5906</v>
          </cell>
          <cell r="B2380" t="str">
            <v>MM</v>
          </cell>
          <cell r="C2380">
            <v>5906</v>
          </cell>
          <cell r="D2380" t="str">
            <v>Glorieux Tom</v>
          </cell>
          <cell r="E2380">
            <v>6</v>
          </cell>
          <cell r="F2380">
            <v>5</v>
          </cell>
          <cell r="G2380">
            <v>1</v>
          </cell>
          <cell r="H2380" t="str">
            <v>JSMC</v>
          </cell>
        </row>
        <row r="2381">
          <cell r="A2381" t="str">
            <v>MM5907</v>
          </cell>
          <cell r="B2381" t="str">
            <v>MM</v>
          </cell>
          <cell r="C2381">
            <v>5907</v>
          </cell>
          <cell r="D2381" t="str">
            <v>Leclercq Clément</v>
          </cell>
          <cell r="E2381">
            <v>5</v>
          </cell>
          <cell r="F2381">
            <v>2</v>
          </cell>
          <cell r="G2381">
            <v>4</v>
          </cell>
          <cell r="H2381" t="str">
            <v>JSMC</v>
          </cell>
        </row>
        <row r="2382">
          <cell r="A2382" t="str">
            <v>MM5908</v>
          </cell>
          <cell r="B2382" t="str">
            <v>MM</v>
          </cell>
          <cell r="C2382">
            <v>5908</v>
          </cell>
          <cell r="D2382" t="str">
            <v>Lenaert Axel</v>
          </cell>
          <cell r="E2382">
            <v>6</v>
          </cell>
          <cell r="F2382">
            <v>3</v>
          </cell>
          <cell r="G2382">
            <v>13</v>
          </cell>
          <cell r="H2382" t="str">
            <v>JSMC</v>
          </cell>
        </row>
        <row r="2383">
          <cell r="A2383" t="str">
            <v>MM5909</v>
          </cell>
          <cell r="B2383" t="str">
            <v>MM</v>
          </cell>
          <cell r="C2383">
            <v>5909</v>
          </cell>
          <cell r="D2383" t="str">
            <v>Mary Quentin</v>
          </cell>
          <cell r="E2383">
            <v>5</v>
          </cell>
          <cell r="F2383">
            <v>11</v>
          </cell>
          <cell r="G2383">
            <v>30</v>
          </cell>
          <cell r="H2383" t="str">
            <v>JSMC</v>
          </cell>
        </row>
        <row r="2384">
          <cell r="A2384" t="str">
            <v>MM5910</v>
          </cell>
          <cell r="B2384" t="str">
            <v>MM</v>
          </cell>
          <cell r="C2384">
            <v>5910</v>
          </cell>
          <cell r="D2384" t="str">
            <v>Leprince Bastien</v>
          </cell>
          <cell r="E2384">
            <v>6</v>
          </cell>
          <cell r="F2384">
            <v>4</v>
          </cell>
          <cell r="G2384">
            <v>20</v>
          </cell>
          <cell r="H2384" t="str">
            <v>HF</v>
          </cell>
        </row>
        <row r="2385">
          <cell r="A2385" t="str">
            <v>MM5911</v>
          </cell>
          <cell r="B2385" t="str">
            <v>MM</v>
          </cell>
          <cell r="C2385">
            <v>5911</v>
          </cell>
          <cell r="D2385" t="str">
            <v>Verhaeghe Augustin</v>
          </cell>
          <cell r="E2385">
            <v>5</v>
          </cell>
          <cell r="F2385">
            <v>1</v>
          </cell>
          <cell r="G2385">
            <v>11</v>
          </cell>
          <cell r="H2385" t="str">
            <v>JSMC</v>
          </cell>
        </row>
        <row r="2386">
          <cell r="A2386" t="str">
            <v>MM5912</v>
          </cell>
          <cell r="B2386" t="str">
            <v>MM</v>
          </cell>
          <cell r="C2386">
            <v>5912</v>
          </cell>
          <cell r="D2386" t="str">
            <v>Verzele Hugo</v>
          </cell>
          <cell r="E2386">
            <v>6</v>
          </cell>
          <cell r="F2386">
            <v>10</v>
          </cell>
          <cell r="G2386">
            <v>1</v>
          </cell>
          <cell r="H2386" t="str">
            <v>JSMC</v>
          </cell>
        </row>
        <row r="2387">
          <cell r="A2387" t="str">
            <v>MM5913</v>
          </cell>
          <cell r="B2387" t="str">
            <v>MM</v>
          </cell>
          <cell r="C2387">
            <v>5913</v>
          </cell>
          <cell r="D2387" t="str">
            <v>Walcarius Gauthier</v>
          </cell>
          <cell r="E2387">
            <v>6</v>
          </cell>
          <cell r="F2387">
            <v>3</v>
          </cell>
          <cell r="G2387">
            <v>4</v>
          </cell>
          <cell r="H2387" t="str">
            <v>JSMC</v>
          </cell>
        </row>
        <row r="2388">
          <cell r="A2388" t="str">
            <v>MM5914</v>
          </cell>
          <cell r="B2388" t="str">
            <v>MM</v>
          </cell>
          <cell r="C2388">
            <v>5914</v>
          </cell>
          <cell r="D2388" t="str">
            <v>Schreuer Timothée</v>
          </cell>
          <cell r="E2388">
            <v>5</v>
          </cell>
          <cell r="F2388">
            <v>3</v>
          </cell>
          <cell r="G2388">
            <v>31</v>
          </cell>
          <cell r="H2388" t="str">
            <v>HF</v>
          </cell>
        </row>
        <row r="2389">
          <cell r="A2389" t="str">
            <v>MM5915</v>
          </cell>
          <cell r="B2389" t="str">
            <v>MM</v>
          </cell>
          <cell r="C2389">
            <v>5915</v>
          </cell>
          <cell r="D2389" t="str">
            <v>George Julien</v>
          </cell>
          <cell r="E2389">
            <v>5</v>
          </cell>
          <cell r="F2389">
            <v>8</v>
          </cell>
          <cell r="G2389">
            <v>5</v>
          </cell>
          <cell r="H2389" t="str">
            <v>HF</v>
          </cell>
        </row>
        <row r="2390">
          <cell r="A2390" t="str">
            <v>MM5916</v>
          </cell>
          <cell r="B2390" t="str">
            <v>MM</v>
          </cell>
          <cell r="C2390">
            <v>5916</v>
          </cell>
          <cell r="D2390" t="str">
            <v>Robert Basile</v>
          </cell>
          <cell r="E2390">
            <v>6</v>
          </cell>
          <cell r="F2390">
            <v>6</v>
          </cell>
          <cell r="G2390">
            <v>9</v>
          </cell>
          <cell r="H2390" t="str">
            <v>HF</v>
          </cell>
        </row>
        <row r="2391">
          <cell r="A2391" t="str">
            <v>MM5917</v>
          </cell>
          <cell r="B2391" t="str">
            <v>MM</v>
          </cell>
          <cell r="C2391">
            <v>5917</v>
          </cell>
          <cell r="D2391" t="str">
            <v>Magis Antoine</v>
          </cell>
          <cell r="E2391">
            <v>5</v>
          </cell>
          <cell r="F2391">
            <v>12</v>
          </cell>
          <cell r="G2391">
            <v>30</v>
          </cell>
          <cell r="H2391" t="str">
            <v>HF</v>
          </cell>
        </row>
        <row r="2392">
          <cell r="A2392" t="str">
            <v>MM5918</v>
          </cell>
          <cell r="B2392" t="str">
            <v>MM</v>
          </cell>
          <cell r="C2392">
            <v>5918</v>
          </cell>
          <cell r="D2392" t="str">
            <v>Meiers Mathis</v>
          </cell>
          <cell r="E2392">
            <v>5</v>
          </cell>
          <cell r="F2392">
            <v>7</v>
          </cell>
          <cell r="G2392">
            <v>16</v>
          </cell>
          <cell r="H2392" t="str">
            <v>HF</v>
          </cell>
        </row>
        <row r="2393">
          <cell r="A2393" t="str">
            <v>MM5919</v>
          </cell>
          <cell r="B2393" t="str">
            <v>MM</v>
          </cell>
          <cell r="C2393">
            <v>5919</v>
          </cell>
          <cell r="D2393" t="str">
            <v>Morovich Nicolas</v>
          </cell>
          <cell r="E2393">
            <v>5</v>
          </cell>
          <cell r="F2393">
            <v>5</v>
          </cell>
          <cell r="G2393">
            <v>3</v>
          </cell>
          <cell r="H2393" t="str">
            <v>RFCL</v>
          </cell>
        </row>
        <row r="2394">
          <cell r="A2394" t="str">
            <v>MM5920</v>
          </cell>
          <cell r="B2394" t="str">
            <v>MM</v>
          </cell>
          <cell r="C2394">
            <v>5920</v>
          </cell>
          <cell r="D2394" t="str">
            <v>Bonhomme Hugo</v>
          </cell>
          <cell r="E2394">
            <v>6</v>
          </cell>
          <cell r="F2394">
            <v>10</v>
          </cell>
          <cell r="G2394">
            <v>30</v>
          </cell>
          <cell r="H2394" t="str">
            <v>RFCL</v>
          </cell>
        </row>
        <row r="2395">
          <cell r="A2395" t="str">
            <v>MM5921</v>
          </cell>
          <cell r="B2395" t="str">
            <v>MM</v>
          </cell>
          <cell r="C2395">
            <v>5921</v>
          </cell>
          <cell r="D2395" t="str">
            <v>Brixhe Corentin</v>
          </cell>
          <cell r="E2395">
            <v>5</v>
          </cell>
          <cell r="F2395">
            <v>8</v>
          </cell>
          <cell r="G2395">
            <v>2</v>
          </cell>
          <cell r="H2395" t="str">
            <v>HERV</v>
          </cell>
        </row>
        <row r="2396">
          <cell r="A2396" t="str">
            <v>MM5922</v>
          </cell>
          <cell r="B2396" t="str">
            <v>MM</v>
          </cell>
          <cell r="C2396">
            <v>5922</v>
          </cell>
          <cell r="D2396" t="str">
            <v>Halioui Jalil</v>
          </cell>
          <cell r="E2396">
            <v>6</v>
          </cell>
          <cell r="F2396">
            <v>3</v>
          </cell>
          <cell r="G2396">
            <v>4</v>
          </cell>
          <cell r="H2396" t="str">
            <v>RESC</v>
          </cell>
        </row>
        <row r="2397">
          <cell r="A2397" t="str">
            <v>MM5923</v>
          </cell>
          <cell r="B2397" t="str">
            <v>MM</v>
          </cell>
          <cell r="C2397">
            <v>5923</v>
          </cell>
          <cell r="D2397" t="str">
            <v>Poortman Lucas</v>
          </cell>
          <cell r="E2397">
            <v>5</v>
          </cell>
          <cell r="F2397">
            <v>7</v>
          </cell>
          <cell r="G2397">
            <v>17</v>
          </cell>
          <cell r="H2397" t="str">
            <v>RESC</v>
          </cell>
        </row>
        <row r="2398">
          <cell r="A2398" t="str">
            <v>MM5924</v>
          </cell>
          <cell r="B2398" t="str">
            <v>MM</v>
          </cell>
          <cell r="C2398">
            <v>5924</v>
          </cell>
          <cell r="D2398" t="str">
            <v>Belghiti Alaoui Ayman</v>
          </cell>
          <cell r="E2398">
            <v>5</v>
          </cell>
          <cell r="F2398">
            <v>5</v>
          </cell>
          <cell r="G2398">
            <v>8</v>
          </cell>
          <cell r="H2398" t="str">
            <v>RESC</v>
          </cell>
        </row>
        <row r="2399">
          <cell r="A2399" t="str">
            <v>MM5925</v>
          </cell>
          <cell r="B2399" t="str">
            <v>MM</v>
          </cell>
          <cell r="C2399">
            <v>5925</v>
          </cell>
          <cell r="D2399" t="str">
            <v>Wochenmarkt Florian</v>
          </cell>
          <cell r="E2399">
            <v>5</v>
          </cell>
          <cell r="F2399">
            <v>8</v>
          </cell>
          <cell r="G2399">
            <v>19</v>
          </cell>
          <cell r="H2399" t="str">
            <v>RESC</v>
          </cell>
        </row>
        <row r="2400">
          <cell r="A2400" t="str">
            <v>MM5926</v>
          </cell>
          <cell r="B2400" t="str">
            <v>MM</v>
          </cell>
          <cell r="C2400">
            <v>5926</v>
          </cell>
          <cell r="D2400" t="str">
            <v>Garsoux Clement</v>
          </cell>
          <cell r="E2400">
            <v>6</v>
          </cell>
          <cell r="F2400">
            <v>5</v>
          </cell>
          <cell r="G2400">
            <v>1</v>
          </cell>
          <cell r="H2400" t="str">
            <v>SPA</v>
          </cell>
        </row>
        <row r="2401">
          <cell r="A2401" t="str">
            <v>MM5927</v>
          </cell>
          <cell r="B2401" t="str">
            <v>MM</v>
          </cell>
          <cell r="C2401">
            <v>5927</v>
          </cell>
          <cell r="D2401" t="str">
            <v>Gonzalez Lopez Noé</v>
          </cell>
          <cell r="E2401">
            <v>6</v>
          </cell>
          <cell r="F2401">
            <v>8</v>
          </cell>
          <cell r="G2401">
            <v>18</v>
          </cell>
          <cell r="H2401" t="str">
            <v>SPA</v>
          </cell>
        </row>
        <row r="2402">
          <cell r="A2402" t="str">
            <v>MM5928</v>
          </cell>
          <cell r="B2402" t="str">
            <v>MM</v>
          </cell>
          <cell r="C2402">
            <v>5928</v>
          </cell>
          <cell r="D2402" t="str">
            <v>Havard Noah</v>
          </cell>
          <cell r="E2402">
            <v>6</v>
          </cell>
          <cell r="F2402">
            <v>2</v>
          </cell>
          <cell r="G2402">
            <v>10</v>
          </cell>
          <cell r="H2402" t="str">
            <v>SPA</v>
          </cell>
        </row>
        <row r="2403">
          <cell r="A2403" t="str">
            <v>MM5929</v>
          </cell>
          <cell r="B2403" t="str">
            <v>MM</v>
          </cell>
          <cell r="C2403">
            <v>5929</v>
          </cell>
          <cell r="D2403" t="str">
            <v>Hendriks Sacha</v>
          </cell>
          <cell r="E2403">
            <v>6</v>
          </cell>
          <cell r="F2403">
            <v>9</v>
          </cell>
          <cell r="G2403">
            <v>2</v>
          </cell>
          <cell r="H2403" t="str">
            <v>SPA</v>
          </cell>
        </row>
        <row r="2404">
          <cell r="A2404" t="str">
            <v>MM5930</v>
          </cell>
          <cell r="B2404" t="str">
            <v>MM</v>
          </cell>
          <cell r="C2404">
            <v>5930</v>
          </cell>
          <cell r="D2404" t="str">
            <v>Herman Eliot</v>
          </cell>
          <cell r="E2404">
            <v>6</v>
          </cell>
          <cell r="F2404">
            <v>10</v>
          </cell>
          <cell r="G2404">
            <v>25</v>
          </cell>
          <cell r="H2404" t="str">
            <v>SPA</v>
          </cell>
        </row>
        <row r="2405">
          <cell r="A2405" t="str">
            <v>MM5931</v>
          </cell>
          <cell r="B2405" t="str">
            <v>MM</v>
          </cell>
          <cell r="C2405">
            <v>5931</v>
          </cell>
          <cell r="D2405" t="str">
            <v>Klingler Romain</v>
          </cell>
          <cell r="E2405">
            <v>6</v>
          </cell>
          <cell r="F2405">
            <v>8</v>
          </cell>
          <cell r="G2405">
            <v>11</v>
          </cell>
          <cell r="H2405" t="str">
            <v>SPA</v>
          </cell>
        </row>
        <row r="2406">
          <cell r="A2406" t="str">
            <v>MM5932</v>
          </cell>
          <cell r="B2406" t="str">
            <v>MM</v>
          </cell>
          <cell r="C2406">
            <v>5932</v>
          </cell>
          <cell r="D2406" t="str">
            <v>Melotte Ugo</v>
          </cell>
          <cell r="E2406">
            <v>5</v>
          </cell>
          <cell r="F2406">
            <v>9</v>
          </cell>
          <cell r="G2406">
            <v>19</v>
          </cell>
          <cell r="H2406" t="str">
            <v>SPA</v>
          </cell>
        </row>
        <row r="2407">
          <cell r="A2407" t="str">
            <v>MM5933</v>
          </cell>
          <cell r="B2407" t="str">
            <v>MM</v>
          </cell>
          <cell r="C2407">
            <v>5933</v>
          </cell>
          <cell r="D2407" t="str">
            <v>Wautriche Bastien</v>
          </cell>
          <cell r="E2407">
            <v>5</v>
          </cell>
          <cell r="F2407">
            <v>7</v>
          </cell>
          <cell r="G2407">
            <v>29</v>
          </cell>
          <cell r="H2407" t="str">
            <v>SPA</v>
          </cell>
        </row>
        <row r="2408">
          <cell r="A2408" t="str">
            <v>MM5934</v>
          </cell>
          <cell r="B2408" t="str">
            <v>MM</v>
          </cell>
          <cell r="C2408">
            <v>5934</v>
          </cell>
          <cell r="D2408" t="str">
            <v>Darcis Thomas</v>
          </cell>
          <cell r="E2408">
            <v>6</v>
          </cell>
          <cell r="F2408">
            <v>7</v>
          </cell>
          <cell r="G2408">
            <v>4</v>
          </cell>
          <cell r="H2408" t="str">
            <v>RFCL</v>
          </cell>
        </row>
        <row r="2409">
          <cell r="A2409" t="str">
            <v>MM5935</v>
          </cell>
          <cell r="B2409" t="str">
            <v>MM</v>
          </cell>
          <cell r="C2409">
            <v>5935</v>
          </cell>
          <cell r="D2409" t="str">
            <v>Cerasoli Huwie</v>
          </cell>
          <cell r="E2409">
            <v>5</v>
          </cell>
          <cell r="F2409">
            <v>6</v>
          </cell>
          <cell r="G2409">
            <v>20</v>
          </cell>
          <cell r="H2409" t="str">
            <v>RESC</v>
          </cell>
        </row>
        <row r="2410">
          <cell r="A2410" t="str">
            <v>MM5936</v>
          </cell>
          <cell r="B2410" t="str">
            <v>MM</v>
          </cell>
          <cell r="C2410">
            <v>5936</v>
          </cell>
          <cell r="D2410" t="str">
            <v>Gonzalez Antoine</v>
          </cell>
          <cell r="E2410">
            <v>6</v>
          </cell>
          <cell r="F2410">
            <v>1</v>
          </cell>
          <cell r="G2410">
            <v>4</v>
          </cell>
          <cell r="H2410" t="str">
            <v>RESC</v>
          </cell>
        </row>
        <row r="2411">
          <cell r="A2411" t="str">
            <v>MM5937</v>
          </cell>
          <cell r="B2411" t="str">
            <v>MM</v>
          </cell>
          <cell r="C2411">
            <v>5937</v>
          </cell>
          <cell r="D2411" t="str">
            <v>Verriez Ludovic</v>
          </cell>
          <cell r="E2411">
            <v>6</v>
          </cell>
          <cell r="F2411">
            <v>5</v>
          </cell>
          <cell r="G2411">
            <v>31</v>
          </cell>
          <cell r="H2411" t="str">
            <v>RESC</v>
          </cell>
        </row>
        <row r="2412">
          <cell r="A2412" t="str">
            <v>MM5938</v>
          </cell>
          <cell r="B2412" t="str">
            <v>MM</v>
          </cell>
          <cell r="C2412">
            <v>5938</v>
          </cell>
          <cell r="D2412" t="str">
            <v>Theys Norick</v>
          </cell>
          <cell r="E2412">
            <v>6</v>
          </cell>
          <cell r="F2412">
            <v>10</v>
          </cell>
          <cell r="G2412">
            <v>10</v>
          </cell>
          <cell r="H2412" t="str">
            <v>RESC</v>
          </cell>
        </row>
        <row r="2413">
          <cell r="A2413" t="str">
            <v>MM5939</v>
          </cell>
          <cell r="B2413" t="str">
            <v>MM</v>
          </cell>
          <cell r="C2413">
            <v>5939</v>
          </cell>
          <cell r="D2413" t="str">
            <v>Grandjean Joshua</v>
          </cell>
          <cell r="E2413">
            <v>5</v>
          </cell>
          <cell r="F2413">
            <v>8</v>
          </cell>
          <cell r="G2413">
            <v>8</v>
          </cell>
          <cell r="H2413" t="str">
            <v>RFCL</v>
          </cell>
        </row>
        <row r="2414">
          <cell r="A2414" t="str">
            <v>MM5940</v>
          </cell>
          <cell r="B2414" t="str">
            <v>MM</v>
          </cell>
          <cell r="C2414">
            <v>5940</v>
          </cell>
          <cell r="D2414" t="str">
            <v>Crauwels Louis</v>
          </cell>
          <cell r="E2414">
            <v>5</v>
          </cell>
          <cell r="F2414">
            <v>12</v>
          </cell>
          <cell r="G2414">
            <v>5</v>
          </cell>
          <cell r="H2414" t="str">
            <v>RFCL</v>
          </cell>
        </row>
        <row r="2415">
          <cell r="A2415" t="str">
            <v>MM5941</v>
          </cell>
          <cell r="B2415" t="str">
            <v>MM</v>
          </cell>
          <cell r="C2415">
            <v>5941</v>
          </cell>
          <cell r="D2415" t="str">
            <v>Hanosset Noah</v>
          </cell>
          <cell r="E2415">
            <v>6</v>
          </cell>
          <cell r="F2415">
            <v>2</v>
          </cell>
          <cell r="G2415">
            <v>26</v>
          </cell>
          <cell r="H2415" t="str">
            <v>RFCL</v>
          </cell>
        </row>
        <row r="2416">
          <cell r="A2416" t="str">
            <v>MM5942</v>
          </cell>
          <cell r="B2416" t="str">
            <v>MM</v>
          </cell>
          <cell r="C2416">
            <v>5942</v>
          </cell>
          <cell r="D2416" t="str">
            <v>Maaroufi Ayoub</v>
          </cell>
          <cell r="E2416">
            <v>5</v>
          </cell>
          <cell r="F2416">
            <v>5</v>
          </cell>
          <cell r="G2416">
            <v>14</v>
          </cell>
          <cell r="H2416" t="str">
            <v>RESC</v>
          </cell>
        </row>
        <row r="2417">
          <cell r="A2417" t="str">
            <v>MM5943</v>
          </cell>
          <cell r="B2417" t="str">
            <v>MM</v>
          </cell>
          <cell r="C2417">
            <v>5943</v>
          </cell>
          <cell r="D2417" t="str">
            <v>Paduanelli Lucas</v>
          </cell>
          <cell r="E2417">
            <v>5</v>
          </cell>
          <cell r="F2417">
            <v>3</v>
          </cell>
          <cell r="G2417">
            <v>22</v>
          </cell>
          <cell r="H2417" t="str">
            <v>RFCL</v>
          </cell>
        </row>
        <row r="2418">
          <cell r="A2418" t="str">
            <v>MM5944</v>
          </cell>
          <cell r="B2418" t="str">
            <v>MM</v>
          </cell>
          <cell r="C2418">
            <v>5944</v>
          </cell>
          <cell r="D2418" t="str">
            <v>Vereecken Simon</v>
          </cell>
          <cell r="E2418">
            <v>5</v>
          </cell>
          <cell r="F2418">
            <v>12</v>
          </cell>
          <cell r="G2418">
            <v>5</v>
          </cell>
          <cell r="H2418" t="str">
            <v>RFCL</v>
          </cell>
        </row>
        <row r="2419">
          <cell r="A2419" t="str">
            <v>MM5945</v>
          </cell>
          <cell r="B2419" t="str">
            <v>MM</v>
          </cell>
          <cell r="C2419">
            <v>5945</v>
          </cell>
          <cell r="D2419" t="str">
            <v>Lambotte Elie</v>
          </cell>
          <cell r="E2419">
            <v>5</v>
          </cell>
          <cell r="F2419">
            <v>8</v>
          </cell>
          <cell r="G2419">
            <v>10</v>
          </cell>
          <cell r="H2419" t="str">
            <v>RFCL</v>
          </cell>
        </row>
        <row r="2420">
          <cell r="A2420" t="str">
            <v>MM5946</v>
          </cell>
          <cell r="B2420" t="str">
            <v>MM</v>
          </cell>
          <cell r="C2420">
            <v>5946</v>
          </cell>
          <cell r="D2420" t="str">
            <v>Carmans Louis</v>
          </cell>
          <cell r="E2420">
            <v>5</v>
          </cell>
          <cell r="F2420">
            <v>2</v>
          </cell>
          <cell r="G2420">
            <v>23</v>
          </cell>
          <cell r="H2420" t="str">
            <v>FCHA</v>
          </cell>
        </row>
        <row r="2421">
          <cell r="A2421" t="str">
            <v>MM5947</v>
          </cell>
          <cell r="B2421" t="str">
            <v>MM</v>
          </cell>
          <cell r="C2421">
            <v>5947</v>
          </cell>
          <cell r="D2421" t="str">
            <v>Gregoire Jean-Baptiste</v>
          </cell>
          <cell r="E2421">
            <v>6</v>
          </cell>
          <cell r="F2421">
            <v>2</v>
          </cell>
          <cell r="G2421">
            <v>18</v>
          </cell>
          <cell r="H2421" t="str">
            <v>FCHA</v>
          </cell>
        </row>
        <row r="2422">
          <cell r="A2422" t="str">
            <v>MM5948</v>
          </cell>
          <cell r="B2422" t="str">
            <v>MM</v>
          </cell>
          <cell r="C2422">
            <v>5948</v>
          </cell>
          <cell r="D2422" t="str">
            <v>Lange Damien</v>
          </cell>
          <cell r="E2422">
            <v>6</v>
          </cell>
          <cell r="F2422">
            <v>1</v>
          </cell>
          <cell r="G2422">
            <v>24</v>
          </cell>
          <cell r="H2422" t="str">
            <v>FCHA</v>
          </cell>
        </row>
        <row r="2423">
          <cell r="A2423" t="str">
            <v>MM5949</v>
          </cell>
          <cell r="B2423" t="str">
            <v>MM</v>
          </cell>
          <cell r="C2423">
            <v>5949</v>
          </cell>
          <cell r="D2423" t="str">
            <v>Desmedt Lucien</v>
          </cell>
          <cell r="E2423">
            <v>5</v>
          </cell>
          <cell r="F2423">
            <v>10</v>
          </cell>
          <cell r="G2423">
            <v>16</v>
          </cell>
          <cell r="H2423" t="str">
            <v>FCHA</v>
          </cell>
        </row>
        <row r="2424">
          <cell r="A2424" t="str">
            <v>MM5950</v>
          </cell>
          <cell r="B2424" t="str">
            <v>MM</v>
          </cell>
          <cell r="C2424">
            <v>5950</v>
          </cell>
          <cell r="D2424" t="str">
            <v>Alpesse Nicolas</v>
          </cell>
          <cell r="E2424">
            <v>6</v>
          </cell>
          <cell r="F2424">
            <v>9</v>
          </cell>
          <cell r="G2424">
            <v>28</v>
          </cell>
          <cell r="H2424" t="str">
            <v>FCHA</v>
          </cell>
        </row>
        <row r="2425">
          <cell r="A2425" t="str">
            <v>MM5951</v>
          </cell>
          <cell r="B2425" t="str">
            <v>MM</v>
          </cell>
          <cell r="C2425">
            <v>5951</v>
          </cell>
          <cell r="D2425" t="str">
            <v>Hanssens Nathan</v>
          </cell>
          <cell r="E2425">
            <v>5</v>
          </cell>
          <cell r="F2425">
            <v>4</v>
          </cell>
          <cell r="G2425">
            <v>15</v>
          </cell>
          <cell r="H2425" t="str">
            <v>RIWA</v>
          </cell>
        </row>
        <row r="2426">
          <cell r="A2426" t="str">
            <v>MM5952</v>
          </cell>
          <cell r="B2426" t="str">
            <v>MM</v>
          </cell>
          <cell r="C2426">
            <v>5952</v>
          </cell>
          <cell r="D2426" t="str">
            <v>Heyvaert Baptiste</v>
          </cell>
          <cell r="E2426">
            <v>5</v>
          </cell>
          <cell r="F2426">
            <v>4</v>
          </cell>
          <cell r="G2426">
            <v>26</v>
          </cell>
          <cell r="H2426" t="str">
            <v>RIWA</v>
          </cell>
        </row>
        <row r="2427">
          <cell r="A2427" t="str">
            <v>MM5953</v>
          </cell>
          <cell r="B2427" t="str">
            <v>MM</v>
          </cell>
          <cell r="C2427">
            <v>5953</v>
          </cell>
          <cell r="D2427" t="str">
            <v>Laurent Arthur</v>
          </cell>
          <cell r="E2427">
            <v>6</v>
          </cell>
          <cell r="F2427">
            <v>4</v>
          </cell>
          <cell r="G2427">
            <v>4</v>
          </cell>
          <cell r="H2427" t="str">
            <v>RIWA</v>
          </cell>
        </row>
        <row r="2428">
          <cell r="A2428" t="str">
            <v>MM5954</v>
          </cell>
          <cell r="B2428" t="str">
            <v>MM</v>
          </cell>
          <cell r="C2428">
            <v>5954</v>
          </cell>
          <cell r="D2428" t="str">
            <v>Lempereur Xavier</v>
          </cell>
          <cell r="E2428">
            <v>5</v>
          </cell>
          <cell r="F2428">
            <v>3</v>
          </cell>
          <cell r="G2428">
            <v>9</v>
          </cell>
          <cell r="H2428" t="str">
            <v>RIWA</v>
          </cell>
        </row>
        <row r="2429">
          <cell r="A2429" t="str">
            <v>MM5955</v>
          </cell>
          <cell r="B2429" t="str">
            <v>MM</v>
          </cell>
          <cell r="C2429">
            <v>5955</v>
          </cell>
          <cell r="D2429" t="str">
            <v>Suggitt Woody∞</v>
          </cell>
          <cell r="E2429">
            <v>6</v>
          </cell>
          <cell r="F2429">
            <v>5</v>
          </cell>
          <cell r="G2429">
            <v>16</v>
          </cell>
          <cell r="H2429" t="str">
            <v>RIWA</v>
          </cell>
        </row>
        <row r="2430">
          <cell r="A2430" t="str">
            <v>MM5956</v>
          </cell>
          <cell r="B2430" t="str">
            <v>MM</v>
          </cell>
          <cell r="C2430">
            <v>5956</v>
          </cell>
          <cell r="D2430" t="str">
            <v>Querton Gilles</v>
          </cell>
          <cell r="E2430">
            <v>6</v>
          </cell>
          <cell r="F2430">
            <v>11</v>
          </cell>
          <cell r="G2430">
            <v>29</v>
          </cell>
          <cell r="H2430" t="str">
            <v>ACLE</v>
          </cell>
        </row>
        <row r="2431">
          <cell r="A2431" t="str">
            <v>MM5957</v>
          </cell>
          <cell r="B2431" t="str">
            <v>MM</v>
          </cell>
          <cell r="C2431">
            <v>5957</v>
          </cell>
          <cell r="D2431" t="str">
            <v>Dupuis Julian</v>
          </cell>
          <cell r="E2431">
            <v>5</v>
          </cell>
          <cell r="F2431">
            <v>4</v>
          </cell>
          <cell r="G2431">
            <v>2</v>
          </cell>
          <cell r="H2431" t="str">
            <v>ACLE</v>
          </cell>
        </row>
        <row r="2432">
          <cell r="A2432" t="str">
            <v>MM5958</v>
          </cell>
          <cell r="B2432" t="str">
            <v>MM</v>
          </cell>
          <cell r="C2432">
            <v>5958</v>
          </cell>
          <cell r="D2432" t="str">
            <v>Scutenaire Martin</v>
          </cell>
          <cell r="E2432">
            <v>6</v>
          </cell>
          <cell r="F2432">
            <v>5</v>
          </cell>
          <cell r="G2432">
            <v>11</v>
          </cell>
          <cell r="H2432" t="str">
            <v>ACLE</v>
          </cell>
        </row>
        <row r="2433">
          <cell r="A2433" t="str">
            <v>MM5959</v>
          </cell>
          <cell r="B2433" t="str">
            <v>MM</v>
          </cell>
          <cell r="C2433">
            <v>5959</v>
          </cell>
          <cell r="D2433" t="str">
            <v>Baeten Enzo</v>
          </cell>
          <cell r="E2433">
            <v>6</v>
          </cell>
          <cell r="F2433">
            <v>3</v>
          </cell>
          <cell r="G2433">
            <v>9</v>
          </cell>
          <cell r="H2433" t="str">
            <v>ACLE</v>
          </cell>
        </row>
        <row r="2434">
          <cell r="A2434" t="str">
            <v>MM5960</v>
          </cell>
          <cell r="B2434" t="str">
            <v>MM</v>
          </cell>
          <cell r="C2434">
            <v>5960</v>
          </cell>
          <cell r="D2434" t="str">
            <v>Bruggen Clément</v>
          </cell>
          <cell r="E2434">
            <v>6</v>
          </cell>
          <cell r="F2434">
            <v>9</v>
          </cell>
          <cell r="G2434">
            <v>7</v>
          </cell>
          <cell r="H2434" t="str">
            <v>RFCL</v>
          </cell>
        </row>
        <row r="2435">
          <cell r="A2435" t="str">
            <v>MM5961</v>
          </cell>
          <cell r="B2435" t="str">
            <v>MM</v>
          </cell>
          <cell r="C2435">
            <v>5961</v>
          </cell>
          <cell r="D2435" t="str">
            <v>Mouaddine Ahmed</v>
          </cell>
          <cell r="E2435">
            <v>6</v>
          </cell>
          <cell r="F2435">
            <v>7</v>
          </cell>
          <cell r="G2435">
            <v>2</v>
          </cell>
          <cell r="H2435" t="str">
            <v>JSMC</v>
          </cell>
        </row>
        <row r="2436">
          <cell r="A2436" t="str">
            <v>MM5962</v>
          </cell>
          <cell r="B2436" t="str">
            <v>MM</v>
          </cell>
          <cell r="C2436">
            <v>5962</v>
          </cell>
          <cell r="D2436" t="str">
            <v>Jerome Nathan</v>
          </cell>
          <cell r="E2436">
            <v>6</v>
          </cell>
          <cell r="F2436">
            <v>2</v>
          </cell>
          <cell r="G2436">
            <v>7</v>
          </cell>
          <cell r="H2436" t="str">
            <v>HERV</v>
          </cell>
        </row>
        <row r="2437">
          <cell r="A2437" t="str">
            <v>MM5963</v>
          </cell>
          <cell r="B2437" t="str">
            <v>MM</v>
          </cell>
          <cell r="C2437">
            <v>5963</v>
          </cell>
          <cell r="D2437" t="str">
            <v>Briffaut Alessio</v>
          </cell>
          <cell r="E2437">
            <v>6</v>
          </cell>
          <cell r="F2437">
            <v>6</v>
          </cell>
          <cell r="G2437">
            <v>30</v>
          </cell>
          <cell r="H2437" t="str">
            <v>BBS</v>
          </cell>
        </row>
        <row r="2438">
          <cell r="A2438" t="str">
            <v>MM5964</v>
          </cell>
          <cell r="B2438" t="str">
            <v>MM</v>
          </cell>
          <cell r="C2438">
            <v>5964</v>
          </cell>
          <cell r="D2438" t="str">
            <v>Devolf Théodore</v>
          </cell>
          <cell r="E2438">
            <v>6</v>
          </cell>
          <cell r="F2438">
            <v>6</v>
          </cell>
          <cell r="G2438">
            <v>20</v>
          </cell>
          <cell r="H2438" t="str">
            <v>BBS</v>
          </cell>
        </row>
        <row r="2439">
          <cell r="A2439" t="str">
            <v>MM5965</v>
          </cell>
          <cell r="B2439" t="str">
            <v>MM</v>
          </cell>
          <cell r="C2439">
            <v>5965</v>
          </cell>
          <cell r="D2439" t="str">
            <v>Elkaidi Noé</v>
          </cell>
          <cell r="E2439">
            <v>5</v>
          </cell>
          <cell r="F2439">
            <v>12</v>
          </cell>
          <cell r="G2439">
            <v>11</v>
          </cell>
          <cell r="H2439" t="str">
            <v>BBS</v>
          </cell>
        </row>
        <row r="2440">
          <cell r="A2440" t="str">
            <v>MM5966</v>
          </cell>
          <cell r="B2440" t="str">
            <v>MM</v>
          </cell>
          <cell r="C2440">
            <v>5966</v>
          </cell>
          <cell r="D2440" t="str">
            <v>Gouverneur Guillaume</v>
          </cell>
          <cell r="E2440">
            <v>6</v>
          </cell>
          <cell r="F2440">
            <v>11</v>
          </cell>
          <cell r="G2440">
            <v>13</v>
          </cell>
          <cell r="H2440" t="str">
            <v>BBS</v>
          </cell>
        </row>
        <row r="2441">
          <cell r="A2441" t="str">
            <v>MM5967</v>
          </cell>
          <cell r="B2441" t="str">
            <v>MM</v>
          </cell>
          <cell r="C2441">
            <v>5967</v>
          </cell>
          <cell r="D2441" t="str">
            <v>Heneaux Damien</v>
          </cell>
          <cell r="E2441">
            <v>5</v>
          </cell>
          <cell r="F2441">
            <v>6</v>
          </cell>
          <cell r="G2441">
            <v>6</v>
          </cell>
          <cell r="H2441" t="str">
            <v>BBS</v>
          </cell>
        </row>
        <row r="2442">
          <cell r="A2442" t="str">
            <v>MM5968</v>
          </cell>
          <cell r="B2442" t="str">
            <v>MM</v>
          </cell>
          <cell r="C2442">
            <v>5968</v>
          </cell>
          <cell r="D2442" t="str">
            <v>Jaumotte Guillaume</v>
          </cell>
          <cell r="E2442">
            <v>5</v>
          </cell>
          <cell r="F2442">
            <v>9</v>
          </cell>
          <cell r="G2442">
            <v>26</v>
          </cell>
          <cell r="H2442" t="str">
            <v>BBS</v>
          </cell>
        </row>
        <row r="2443">
          <cell r="A2443" t="str">
            <v>MM5969</v>
          </cell>
          <cell r="B2443" t="str">
            <v>MM</v>
          </cell>
          <cell r="C2443">
            <v>5969</v>
          </cell>
          <cell r="D2443" t="str">
            <v>Nigot Liam</v>
          </cell>
          <cell r="E2443">
            <v>5</v>
          </cell>
          <cell r="F2443">
            <v>11</v>
          </cell>
          <cell r="G2443">
            <v>1</v>
          </cell>
          <cell r="H2443" t="str">
            <v>BBS</v>
          </cell>
        </row>
        <row r="2444">
          <cell r="A2444" t="str">
            <v>MM5970</v>
          </cell>
          <cell r="B2444" t="str">
            <v>MM</v>
          </cell>
          <cell r="C2444">
            <v>5970</v>
          </cell>
          <cell r="D2444" t="str">
            <v>Gomez Staples Nathaniel</v>
          </cell>
          <cell r="E2444">
            <v>6</v>
          </cell>
          <cell r="F2444">
            <v>11</v>
          </cell>
          <cell r="G2444">
            <v>9</v>
          </cell>
          <cell r="H2444" t="str">
            <v>HUY</v>
          </cell>
        </row>
        <row r="2445">
          <cell r="A2445" t="str">
            <v>MM5971</v>
          </cell>
          <cell r="B2445" t="str">
            <v>MM</v>
          </cell>
          <cell r="C2445">
            <v>5971</v>
          </cell>
          <cell r="D2445" t="str">
            <v>Gilles Oscar</v>
          </cell>
          <cell r="E2445">
            <v>6</v>
          </cell>
          <cell r="F2445">
            <v>3</v>
          </cell>
          <cell r="G2445">
            <v>17</v>
          </cell>
          <cell r="H2445" t="str">
            <v>HUY</v>
          </cell>
        </row>
        <row r="2446">
          <cell r="A2446" t="str">
            <v>MM5972</v>
          </cell>
          <cell r="B2446" t="str">
            <v>MM</v>
          </cell>
          <cell r="C2446">
            <v>5972</v>
          </cell>
          <cell r="D2446" t="str">
            <v>Pierquin Yorick</v>
          </cell>
          <cell r="E2446">
            <v>5</v>
          </cell>
          <cell r="F2446">
            <v>10</v>
          </cell>
          <cell r="G2446">
            <v>11</v>
          </cell>
          <cell r="H2446" t="str">
            <v>HUY</v>
          </cell>
        </row>
        <row r="2447">
          <cell r="A2447" t="str">
            <v>MM5973</v>
          </cell>
          <cell r="B2447" t="str">
            <v>MM</v>
          </cell>
          <cell r="C2447">
            <v>5973</v>
          </cell>
          <cell r="D2447" t="str">
            <v>Pire Antoine</v>
          </cell>
          <cell r="E2447">
            <v>6</v>
          </cell>
          <cell r="F2447">
            <v>4</v>
          </cell>
          <cell r="G2447">
            <v>26</v>
          </cell>
          <cell r="H2447" t="str">
            <v>HUY</v>
          </cell>
        </row>
        <row r="2448">
          <cell r="A2448" t="str">
            <v>MM5974</v>
          </cell>
          <cell r="B2448" t="str">
            <v>MM</v>
          </cell>
          <cell r="C2448">
            <v>5974</v>
          </cell>
          <cell r="D2448" t="str">
            <v>Benbrahim Tarek</v>
          </cell>
          <cell r="E2448">
            <v>5</v>
          </cell>
          <cell r="F2448">
            <v>7</v>
          </cell>
          <cell r="G2448">
            <v>23</v>
          </cell>
          <cell r="H2448" t="str">
            <v>ULA</v>
          </cell>
        </row>
        <row r="2449">
          <cell r="A2449" t="str">
            <v>MM5975</v>
          </cell>
          <cell r="B2449" t="str">
            <v>MM</v>
          </cell>
          <cell r="C2449">
            <v>5975</v>
          </cell>
          <cell r="D2449" t="str">
            <v>Bogatu Marco∞</v>
          </cell>
          <cell r="E2449">
            <v>5</v>
          </cell>
          <cell r="F2449">
            <v>2</v>
          </cell>
          <cell r="G2449">
            <v>20</v>
          </cell>
          <cell r="H2449" t="str">
            <v>ULA</v>
          </cell>
        </row>
        <row r="2450">
          <cell r="A2450" t="str">
            <v>MM5976</v>
          </cell>
          <cell r="B2450" t="str">
            <v>MM</v>
          </cell>
          <cell r="C2450">
            <v>5976</v>
          </cell>
          <cell r="D2450" t="str">
            <v>Debaty Arthur</v>
          </cell>
          <cell r="E2450">
            <v>6</v>
          </cell>
          <cell r="F2450">
            <v>11</v>
          </cell>
          <cell r="G2450">
            <v>9</v>
          </cell>
          <cell r="H2450" t="str">
            <v>ULA</v>
          </cell>
        </row>
        <row r="2451">
          <cell r="A2451" t="str">
            <v>MM5977</v>
          </cell>
          <cell r="B2451" t="str">
            <v>MM</v>
          </cell>
          <cell r="C2451">
            <v>5977</v>
          </cell>
          <cell r="D2451" t="str">
            <v>Didier Pierrot</v>
          </cell>
          <cell r="E2451">
            <v>5</v>
          </cell>
          <cell r="F2451">
            <v>6</v>
          </cell>
          <cell r="G2451">
            <v>3</v>
          </cell>
          <cell r="H2451" t="str">
            <v>ULA</v>
          </cell>
        </row>
        <row r="2452">
          <cell r="A2452" t="str">
            <v>MM5978</v>
          </cell>
          <cell r="B2452" t="str">
            <v>MM</v>
          </cell>
          <cell r="C2452">
            <v>5978</v>
          </cell>
          <cell r="D2452" t="str">
            <v>Labye Tristan</v>
          </cell>
          <cell r="E2452">
            <v>5</v>
          </cell>
          <cell r="F2452">
            <v>6</v>
          </cell>
          <cell r="G2452">
            <v>28</v>
          </cell>
          <cell r="H2452" t="str">
            <v>ULA</v>
          </cell>
        </row>
        <row r="2453">
          <cell r="A2453" t="str">
            <v>MM5979</v>
          </cell>
          <cell r="B2453" t="str">
            <v>MM</v>
          </cell>
          <cell r="C2453">
            <v>5979</v>
          </cell>
          <cell r="D2453" t="str">
            <v>Tallier Baptiste</v>
          </cell>
          <cell r="E2453">
            <v>5</v>
          </cell>
          <cell r="F2453">
            <v>12</v>
          </cell>
          <cell r="G2453">
            <v>28</v>
          </cell>
          <cell r="H2453" t="str">
            <v>ULA</v>
          </cell>
        </row>
        <row r="2454">
          <cell r="A2454" t="str">
            <v>MM5980</v>
          </cell>
          <cell r="B2454" t="str">
            <v>MM</v>
          </cell>
          <cell r="C2454">
            <v>5980</v>
          </cell>
          <cell r="D2454" t="str">
            <v>Lannoo Max</v>
          </cell>
          <cell r="E2454">
            <v>6</v>
          </cell>
          <cell r="F2454">
            <v>9</v>
          </cell>
          <cell r="G2454">
            <v>10</v>
          </cell>
          <cell r="H2454" t="str">
            <v>CABW</v>
          </cell>
        </row>
        <row r="2455">
          <cell r="A2455" t="str">
            <v>MM5981</v>
          </cell>
          <cell r="B2455" t="str">
            <v>MM</v>
          </cell>
          <cell r="C2455">
            <v>5981</v>
          </cell>
          <cell r="D2455" t="str">
            <v>Nocera Alexandre</v>
          </cell>
          <cell r="E2455">
            <v>6</v>
          </cell>
          <cell r="F2455">
            <v>6</v>
          </cell>
          <cell r="G2455">
            <v>3</v>
          </cell>
          <cell r="H2455" t="str">
            <v>RFCL</v>
          </cell>
        </row>
        <row r="2456">
          <cell r="A2456" t="str">
            <v>MM5982</v>
          </cell>
          <cell r="B2456" t="str">
            <v>MM</v>
          </cell>
          <cell r="C2456">
            <v>5982</v>
          </cell>
          <cell r="D2456" t="str">
            <v>Chadzis Elias-Antonin∞</v>
          </cell>
          <cell r="E2456">
            <v>5</v>
          </cell>
          <cell r="F2456">
            <v>11</v>
          </cell>
          <cell r="G2456">
            <v>28</v>
          </cell>
          <cell r="H2456" t="str">
            <v>CSF</v>
          </cell>
        </row>
        <row r="2457">
          <cell r="A2457" t="str">
            <v>MM5983</v>
          </cell>
          <cell r="B2457" t="str">
            <v>MM</v>
          </cell>
          <cell r="C2457">
            <v>5983</v>
          </cell>
          <cell r="D2457" t="str">
            <v>Lorette Louis</v>
          </cell>
          <cell r="E2457">
            <v>6</v>
          </cell>
          <cell r="F2457">
            <v>7</v>
          </cell>
          <cell r="G2457">
            <v>18</v>
          </cell>
          <cell r="H2457" t="str">
            <v>CABW</v>
          </cell>
        </row>
        <row r="2458">
          <cell r="A2458" t="str">
            <v>MM5984</v>
          </cell>
          <cell r="B2458" t="str">
            <v>MM</v>
          </cell>
          <cell r="C2458">
            <v>5984</v>
          </cell>
          <cell r="D2458" t="str">
            <v>Mahaut RaphaÎl</v>
          </cell>
          <cell r="E2458">
            <v>6</v>
          </cell>
          <cell r="F2458">
            <v>5</v>
          </cell>
          <cell r="G2458">
            <v>15</v>
          </cell>
          <cell r="H2458" t="str">
            <v>CABW</v>
          </cell>
        </row>
        <row r="2459">
          <cell r="A2459" t="str">
            <v>MM5985</v>
          </cell>
          <cell r="B2459" t="str">
            <v>MM</v>
          </cell>
          <cell r="C2459">
            <v>5985</v>
          </cell>
          <cell r="D2459" t="str">
            <v>Maugeri Matteo</v>
          </cell>
          <cell r="E2459">
            <v>6</v>
          </cell>
          <cell r="F2459">
            <v>12</v>
          </cell>
          <cell r="G2459">
            <v>18</v>
          </cell>
          <cell r="H2459" t="str">
            <v>CABW</v>
          </cell>
        </row>
        <row r="2460">
          <cell r="A2460" t="str">
            <v>MM5986</v>
          </cell>
          <cell r="B2460" t="str">
            <v>MM</v>
          </cell>
          <cell r="C2460">
            <v>5986</v>
          </cell>
          <cell r="D2460" t="str">
            <v>Dupont Cyril</v>
          </cell>
          <cell r="E2460">
            <v>6</v>
          </cell>
          <cell r="F2460">
            <v>5</v>
          </cell>
          <cell r="G2460">
            <v>22</v>
          </cell>
          <cell r="H2460" t="str">
            <v>CSF</v>
          </cell>
        </row>
        <row r="2461">
          <cell r="A2461" t="str">
            <v>MM5987</v>
          </cell>
          <cell r="B2461" t="str">
            <v>MM</v>
          </cell>
          <cell r="C2461">
            <v>5987</v>
          </cell>
          <cell r="D2461" t="str">
            <v>Acabo Alexis</v>
          </cell>
          <cell r="E2461">
            <v>6</v>
          </cell>
          <cell r="F2461">
            <v>6</v>
          </cell>
          <cell r="G2461">
            <v>13</v>
          </cell>
          <cell r="H2461" t="str">
            <v>WACO</v>
          </cell>
        </row>
        <row r="2462">
          <cell r="A2462" t="str">
            <v>MM5988</v>
          </cell>
          <cell r="B2462" t="str">
            <v>MM</v>
          </cell>
          <cell r="C2462">
            <v>5988</v>
          </cell>
          <cell r="D2462" t="str">
            <v>Huberland Victor</v>
          </cell>
          <cell r="E2462">
            <v>5</v>
          </cell>
          <cell r="F2462">
            <v>4</v>
          </cell>
          <cell r="G2462">
            <v>29</v>
          </cell>
          <cell r="H2462" t="str">
            <v>WACO</v>
          </cell>
        </row>
        <row r="2463">
          <cell r="A2463" t="str">
            <v>MM5989</v>
          </cell>
          <cell r="B2463" t="str">
            <v>MM</v>
          </cell>
          <cell r="C2463">
            <v>5989</v>
          </cell>
          <cell r="D2463" t="str">
            <v>Dauchat Cyril</v>
          </cell>
          <cell r="E2463">
            <v>6</v>
          </cell>
          <cell r="F2463">
            <v>1</v>
          </cell>
          <cell r="G2463">
            <v>2</v>
          </cell>
          <cell r="H2463" t="str">
            <v>HF</v>
          </cell>
        </row>
        <row r="2464">
          <cell r="A2464" t="str">
            <v>MM5990</v>
          </cell>
          <cell r="B2464" t="str">
            <v>MM</v>
          </cell>
          <cell r="C2464">
            <v>5990</v>
          </cell>
          <cell r="D2464" t="str">
            <v>Degueldre Baptiste</v>
          </cell>
          <cell r="E2464">
            <v>6</v>
          </cell>
          <cell r="F2464">
            <v>12</v>
          </cell>
          <cell r="G2464">
            <v>12</v>
          </cell>
          <cell r="H2464" t="str">
            <v>HF</v>
          </cell>
        </row>
        <row r="2465">
          <cell r="A2465" t="str">
            <v>MM5991</v>
          </cell>
          <cell r="B2465" t="str">
            <v>MM</v>
          </cell>
          <cell r="C2465">
            <v>5991</v>
          </cell>
          <cell r="D2465" t="str">
            <v>Dejalle Sacha</v>
          </cell>
          <cell r="E2465">
            <v>5</v>
          </cell>
          <cell r="F2465">
            <v>6</v>
          </cell>
          <cell r="G2465">
            <v>5</v>
          </cell>
          <cell r="H2465" t="str">
            <v>HF</v>
          </cell>
        </row>
        <row r="2466">
          <cell r="A2466" t="str">
            <v>MM5992</v>
          </cell>
          <cell r="B2466" t="str">
            <v>MM</v>
          </cell>
          <cell r="C2466">
            <v>5992</v>
          </cell>
          <cell r="D2466" t="str">
            <v>Delbushaye Matéo</v>
          </cell>
          <cell r="E2466">
            <v>5</v>
          </cell>
          <cell r="F2466">
            <v>9</v>
          </cell>
          <cell r="G2466">
            <v>21</v>
          </cell>
          <cell r="H2466" t="str">
            <v>HF</v>
          </cell>
        </row>
        <row r="2467">
          <cell r="A2467" t="str">
            <v>MM5993</v>
          </cell>
          <cell r="B2467" t="str">
            <v>MM</v>
          </cell>
          <cell r="C2467">
            <v>5993</v>
          </cell>
          <cell r="D2467" t="str">
            <v>Delbushaye Ethan</v>
          </cell>
          <cell r="E2467">
            <v>5</v>
          </cell>
          <cell r="F2467">
            <v>9</v>
          </cell>
          <cell r="G2467">
            <v>21</v>
          </cell>
          <cell r="H2467" t="str">
            <v>HF</v>
          </cell>
        </row>
        <row r="2468">
          <cell r="A2468" t="str">
            <v>MM5994</v>
          </cell>
          <cell r="B2468" t="str">
            <v>MM</v>
          </cell>
          <cell r="C2468">
            <v>5994</v>
          </cell>
          <cell r="D2468" t="str">
            <v>Duvivier Alex</v>
          </cell>
          <cell r="E2468">
            <v>6</v>
          </cell>
          <cell r="F2468">
            <v>9</v>
          </cell>
          <cell r="G2468">
            <v>21</v>
          </cell>
          <cell r="H2468" t="str">
            <v>HF</v>
          </cell>
        </row>
        <row r="2469">
          <cell r="A2469" t="str">
            <v>MM5995</v>
          </cell>
          <cell r="B2469" t="str">
            <v>MM</v>
          </cell>
          <cell r="C2469">
            <v>5995</v>
          </cell>
          <cell r="D2469" t="str">
            <v>Eberhard Thomas∞</v>
          </cell>
          <cell r="E2469">
            <v>5</v>
          </cell>
          <cell r="F2469">
            <v>2</v>
          </cell>
          <cell r="G2469">
            <v>24</v>
          </cell>
          <cell r="H2469" t="str">
            <v>HF</v>
          </cell>
        </row>
        <row r="2470">
          <cell r="A2470" t="str">
            <v>MM5996</v>
          </cell>
          <cell r="B2470" t="str">
            <v>MM</v>
          </cell>
          <cell r="C2470">
            <v>5996</v>
          </cell>
          <cell r="D2470" t="str">
            <v>Kalin Lionel</v>
          </cell>
          <cell r="E2470">
            <v>5</v>
          </cell>
          <cell r="F2470">
            <v>5</v>
          </cell>
          <cell r="G2470">
            <v>23</v>
          </cell>
          <cell r="H2470" t="str">
            <v>HF</v>
          </cell>
        </row>
        <row r="2471">
          <cell r="A2471" t="str">
            <v>MM5997</v>
          </cell>
          <cell r="B2471" t="str">
            <v>MM</v>
          </cell>
          <cell r="C2471">
            <v>5997</v>
          </cell>
          <cell r="D2471" t="str">
            <v>Diez Robin</v>
          </cell>
          <cell r="E2471">
            <v>5</v>
          </cell>
          <cell r="F2471">
            <v>11</v>
          </cell>
          <cell r="G2471">
            <v>14</v>
          </cell>
          <cell r="H2471" t="str">
            <v>DAMP</v>
          </cell>
        </row>
        <row r="2472">
          <cell r="A2472" t="str">
            <v>MM5998</v>
          </cell>
          <cell r="B2472" t="str">
            <v>MM</v>
          </cell>
          <cell r="C2472">
            <v>5998</v>
          </cell>
          <cell r="D2472" t="str">
            <v>Jehin Antoine</v>
          </cell>
          <cell r="E2472">
            <v>6</v>
          </cell>
          <cell r="F2472">
            <v>4</v>
          </cell>
          <cell r="G2472">
            <v>19</v>
          </cell>
          <cell r="H2472" t="str">
            <v>DAMP</v>
          </cell>
        </row>
        <row r="2473">
          <cell r="A2473" t="str">
            <v>MM5999</v>
          </cell>
          <cell r="B2473" t="str">
            <v>MM</v>
          </cell>
          <cell r="C2473">
            <v>5999</v>
          </cell>
          <cell r="D2473" t="str">
            <v>Coulibaly Alpha</v>
          </cell>
          <cell r="E2473">
            <v>6</v>
          </cell>
          <cell r="F2473">
            <v>2</v>
          </cell>
          <cell r="G2473">
            <v>20</v>
          </cell>
          <cell r="H2473" t="str">
            <v>CAF</v>
          </cell>
        </row>
        <row r="2474">
          <cell r="A2474" t="str">
            <v>MM6000</v>
          </cell>
          <cell r="B2474" t="str">
            <v>MM</v>
          </cell>
          <cell r="C2474">
            <v>6000</v>
          </cell>
          <cell r="D2474" t="str">
            <v>Gemberg Wiesme Timon</v>
          </cell>
          <cell r="E2474">
            <v>5</v>
          </cell>
          <cell r="F2474">
            <v>3</v>
          </cell>
          <cell r="G2474">
            <v>1</v>
          </cell>
          <cell r="H2474" t="str">
            <v>CSF</v>
          </cell>
        </row>
        <row r="2475">
          <cell r="A2475" t="str">
            <v>MM6001</v>
          </cell>
          <cell r="B2475" t="str">
            <v>MM</v>
          </cell>
          <cell r="C2475">
            <v>6001</v>
          </cell>
          <cell r="D2475" t="str">
            <v>Hannotte Quentin</v>
          </cell>
          <cell r="E2475">
            <v>6</v>
          </cell>
          <cell r="F2475">
            <v>4</v>
          </cell>
          <cell r="G2475">
            <v>20</v>
          </cell>
          <cell r="H2475" t="str">
            <v>CAF</v>
          </cell>
        </row>
        <row r="2476">
          <cell r="A2476" t="str">
            <v>MM6002</v>
          </cell>
          <cell r="B2476" t="str">
            <v>MM</v>
          </cell>
          <cell r="C2476">
            <v>6002</v>
          </cell>
          <cell r="D2476" t="str">
            <v>Woitrin Baptiste</v>
          </cell>
          <cell r="E2476">
            <v>6</v>
          </cell>
          <cell r="F2476">
            <v>4</v>
          </cell>
          <cell r="G2476">
            <v>27</v>
          </cell>
          <cell r="H2476" t="str">
            <v>DAMP</v>
          </cell>
        </row>
        <row r="2477">
          <cell r="A2477" t="str">
            <v>MM6003</v>
          </cell>
          <cell r="B2477" t="str">
            <v>MM</v>
          </cell>
          <cell r="C2477">
            <v>6003</v>
          </cell>
          <cell r="D2477" t="str">
            <v>Imfeld Rocco∞</v>
          </cell>
          <cell r="E2477">
            <v>6</v>
          </cell>
          <cell r="F2477">
            <v>8</v>
          </cell>
          <cell r="G2477">
            <v>7</v>
          </cell>
          <cell r="H2477" t="str">
            <v>CSF</v>
          </cell>
        </row>
        <row r="2478">
          <cell r="A2478" t="str">
            <v>MM6004</v>
          </cell>
          <cell r="B2478" t="str">
            <v>MM</v>
          </cell>
          <cell r="C2478">
            <v>6004</v>
          </cell>
          <cell r="D2478" t="str">
            <v>Martin Cyril</v>
          </cell>
          <cell r="E2478">
            <v>6</v>
          </cell>
          <cell r="F2478">
            <v>9</v>
          </cell>
          <cell r="G2478">
            <v>16</v>
          </cell>
          <cell r="H2478" t="str">
            <v>CSF</v>
          </cell>
        </row>
        <row r="2479">
          <cell r="A2479" t="str">
            <v>MM6005</v>
          </cell>
          <cell r="B2479" t="str">
            <v>MM</v>
          </cell>
          <cell r="C2479">
            <v>6005</v>
          </cell>
          <cell r="D2479" t="str">
            <v>Hamoir Robin</v>
          </cell>
          <cell r="E2479">
            <v>5</v>
          </cell>
          <cell r="F2479">
            <v>12</v>
          </cell>
          <cell r="G2479">
            <v>23</v>
          </cell>
          <cell r="H2479" t="str">
            <v>RFCL</v>
          </cell>
        </row>
        <row r="2480">
          <cell r="A2480" t="str">
            <v>MM6006</v>
          </cell>
          <cell r="B2480" t="str">
            <v>MM</v>
          </cell>
          <cell r="C2480">
            <v>6006</v>
          </cell>
          <cell r="D2480" t="str">
            <v>Kalenga Kabongo Christian</v>
          </cell>
          <cell r="E2480">
            <v>6</v>
          </cell>
          <cell r="F2480">
            <v>10</v>
          </cell>
          <cell r="G2480">
            <v>10</v>
          </cell>
          <cell r="H2480" t="str">
            <v>RFCL</v>
          </cell>
        </row>
        <row r="2481">
          <cell r="A2481" t="str">
            <v>MM6007</v>
          </cell>
          <cell r="B2481" t="str">
            <v>MM</v>
          </cell>
          <cell r="C2481">
            <v>6007</v>
          </cell>
          <cell r="D2481" t="str">
            <v>Joris Pierre</v>
          </cell>
          <cell r="E2481">
            <v>6</v>
          </cell>
          <cell r="F2481">
            <v>7</v>
          </cell>
          <cell r="G2481">
            <v>12</v>
          </cell>
          <cell r="H2481" t="str">
            <v>RFCL</v>
          </cell>
        </row>
        <row r="2482">
          <cell r="A2482" t="str">
            <v>MM6008</v>
          </cell>
          <cell r="B2482" t="str">
            <v>MM</v>
          </cell>
          <cell r="C2482">
            <v>6008</v>
          </cell>
          <cell r="D2482" t="str">
            <v>Makola Nsangu Gabriel</v>
          </cell>
          <cell r="E2482">
            <v>6</v>
          </cell>
          <cell r="F2482">
            <v>4</v>
          </cell>
          <cell r="G2482">
            <v>27</v>
          </cell>
          <cell r="H2482" t="str">
            <v>RFCL</v>
          </cell>
        </row>
        <row r="2483">
          <cell r="A2483" t="str">
            <v>MM6009</v>
          </cell>
          <cell r="B2483" t="str">
            <v>MM</v>
          </cell>
          <cell r="C2483">
            <v>6009</v>
          </cell>
          <cell r="D2483" t="str">
            <v>Portugaels Jean-Sébastien</v>
          </cell>
          <cell r="E2483">
            <v>6</v>
          </cell>
          <cell r="F2483">
            <v>11</v>
          </cell>
          <cell r="G2483">
            <v>26</v>
          </cell>
          <cell r="H2483" t="str">
            <v>RFCL</v>
          </cell>
        </row>
        <row r="2484">
          <cell r="A2484" t="str">
            <v>MM6010</v>
          </cell>
          <cell r="B2484" t="str">
            <v>MM</v>
          </cell>
          <cell r="C2484">
            <v>6010</v>
          </cell>
          <cell r="D2484" t="str">
            <v>Van Hees Jean-FranÁois</v>
          </cell>
          <cell r="E2484">
            <v>5</v>
          </cell>
          <cell r="F2484">
            <v>4</v>
          </cell>
          <cell r="G2484">
            <v>21</v>
          </cell>
          <cell r="H2484" t="str">
            <v>CSF</v>
          </cell>
        </row>
        <row r="2485">
          <cell r="A2485" t="str">
            <v>MM6011</v>
          </cell>
          <cell r="B2485" t="str">
            <v>MM</v>
          </cell>
          <cell r="C2485">
            <v>6011</v>
          </cell>
          <cell r="D2485" t="str">
            <v>Delmelle Léo</v>
          </cell>
          <cell r="E2485">
            <v>5</v>
          </cell>
          <cell r="F2485">
            <v>6</v>
          </cell>
          <cell r="G2485">
            <v>2</v>
          </cell>
          <cell r="H2485" t="str">
            <v>RFCL</v>
          </cell>
        </row>
        <row r="2486">
          <cell r="A2486" t="str">
            <v>MM6012</v>
          </cell>
          <cell r="B2486" t="str">
            <v>MM</v>
          </cell>
          <cell r="C2486">
            <v>6012</v>
          </cell>
          <cell r="D2486" t="str">
            <v>Matton Antoine</v>
          </cell>
          <cell r="E2486">
            <v>6</v>
          </cell>
          <cell r="F2486">
            <v>1</v>
          </cell>
          <cell r="G2486">
            <v>3</v>
          </cell>
          <cell r="H2486" t="str">
            <v>FCHA</v>
          </cell>
        </row>
        <row r="2487">
          <cell r="A2487" t="str">
            <v>MM6013</v>
          </cell>
          <cell r="B2487" t="str">
            <v>MM</v>
          </cell>
          <cell r="C2487">
            <v>6013</v>
          </cell>
          <cell r="D2487" t="str">
            <v>Mazy Eliott</v>
          </cell>
          <cell r="E2487">
            <v>6</v>
          </cell>
          <cell r="F2487">
            <v>4</v>
          </cell>
          <cell r="G2487">
            <v>12</v>
          </cell>
          <cell r="H2487" t="str">
            <v>FCHA</v>
          </cell>
        </row>
        <row r="2488">
          <cell r="A2488" t="str">
            <v>MM6014</v>
          </cell>
          <cell r="B2488" t="str">
            <v>MM</v>
          </cell>
          <cell r="C2488">
            <v>6014</v>
          </cell>
          <cell r="D2488" t="str">
            <v>Mebarki Malick</v>
          </cell>
          <cell r="E2488">
            <v>6</v>
          </cell>
          <cell r="F2488">
            <v>4</v>
          </cell>
          <cell r="G2488">
            <v>26</v>
          </cell>
          <cell r="H2488" t="str">
            <v>FCHA</v>
          </cell>
        </row>
        <row r="2489">
          <cell r="A2489" t="str">
            <v>MM6015</v>
          </cell>
          <cell r="B2489" t="str">
            <v>MM</v>
          </cell>
          <cell r="C2489">
            <v>6015</v>
          </cell>
          <cell r="D2489" t="str">
            <v>Palau Bastien</v>
          </cell>
          <cell r="E2489">
            <v>5</v>
          </cell>
          <cell r="F2489">
            <v>6</v>
          </cell>
          <cell r="G2489">
            <v>16</v>
          </cell>
          <cell r="H2489" t="str">
            <v>RFCL</v>
          </cell>
        </row>
        <row r="2490">
          <cell r="A2490" t="str">
            <v>MM6016</v>
          </cell>
          <cell r="B2490" t="str">
            <v>MM</v>
          </cell>
          <cell r="C2490">
            <v>6016</v>
          </cell>
          <cell r="D2490" t="str">
            <v>Simon Tim</v>
          </cell>
          <cell r="E2490">
            <v>6</v>
          </cell>
          <cell r="F2490">
            <v>6</v>
          </cell>
          <cell r="G2490">
            <v>12</v>
          </cell>
          <cell r="H2490" t="str">
            <v>RFCL</v>
          </cell>
        </row>
        <row r="2491">
          <cell r="A2491" t="str">
            <v>MM6017</v>
          </cell>
          <cell r="B2491" t="str">
            <v>MM</v>
          </cell>
          <cell r="C2491">
            <v>6017</v>
          </cell>
          <cell r="D2491" t="str">
            <v>Bodart Quentin</v>
          </cell>
          <cell r="E2491">
            <v>5</v>
          </cell>
          <cell r="F2491">
            <v>2</v>
          </cell>
          <cell r="G2491">
            <v>12</v>
          </cell>
          <cell r="H2491" t="str">
            <v>CSDY</v>
          </cell>
        </row>
        <row r="2492">
          <cell r="A2492" t="str">
            <v>MM6018</v>
          </cell>
          <cell r="B2492" t="str">
            <v>MM</v>
          </cell>
          <cell r="C2492">
            <v>6018</v>
          </cell>
          <cell r="D2492" t="str">
            <v>Bodart Nathan</v>
          </cell>
          <cell r="E2492">
            <v>6</v>
          </cell>
          <cell r="F2492">
            <v>12</v>
          </cell>
          <cell r="G2492">
            <v>12</v>
          </cell>
          <cell r="H2492" t="str">
            <v>CSDY</v>
          </cell>
        </row>
        <row r="2493">
          <cell r="A2493" t="str">
            <v>MM6019</v>
          </cell>
          <cell r="B2493" t="str">
            <v>MM</v>
          </cell>
          <cell r="C2493">
            <v>6019</v>
          </cell>
          <cell r="D2493" t="str">
            <v>Bonami Maxime</v>
          </cell>
          <cell r="E2493">
            <v>6</v>
          </cell>
          <cell r="F2493">
            <v>4</v>
          </cell>
          <cell r="G2493">
            <v>29</v>
          </cell>
          <cell r="H2493" t="str">
            <v>CSDY</v>
          </cell>
        </row>
        <row r="2494">
          <cell r="A2494" t="str">
            <v>MM6020</v>
          </cell>
          <cell r="B2494" t="str">
            <v>MM</v>
          </cell>
          <cell r="C2494">
            <v>6020</v>
          </cell>
          <cell r="D2494" t="str">
            <v>Bosman Alexis</v>
          </cell>
          <cell r="E2494">
            <v>5</v>
          </cell>
          <cell r="F2494">
            <v>9</v>
          </cell>
          <cell r="G2494">
            <v>22</v>
          </cell>
          <cell r="H2494" t="str">
            <v>CSDY</v>
          </cell>
        </row>
        <row r="2495">
          <cell r="A2495" t="str">
            <v>MM6021</v>
          </cell>
          <cell r="B2495" t="str">
            <v>MM</v>
          </cell>
          <cell r="C2495">
            <v>6021</v>
          </cell>
          <cell r="D2495" t="str">
            <v>de Lantsheere Brieuc</v>
          </cell>
          <cell r="E2495">
            <v>6</v>
          </cell>
          <cell r="F2495">
            <v>10</v>
          </cell>
          <cell r="G2495">
            <v>3</v>
          </cell>
          <cell r="H2495" t="str">
            <v>CSDY</v>
          </cell>
        </row>
        <row r="2496">
          <cell r="A2496" t="str">
            <v>MM6022</v>
          </cell>
          <cell r="B2496" t="str">
            <v>MM</v>
          </cell>
          <cell r="C2496">
            <v>6022</v>
          </cell>
          <cell r="D2496" t="str">
            <v>Declerck Mathis</v>
          </cell>
          <cell r="E2496">
            <v>6</v>
          </cell>
          <cell r="F2496">
            <v>8</v>
          </cell>
          <cell r="G2496">
            <v>31</v>
          </cell>
          <cell r="H2496" t="str">
            <v>CSDY</v>
          </cell>
        </row>
        <row r="2497">
          <cell r="A2497" t="str">
            <v>MM6023</v>
          </cell>
          <cell r="B2497" t="str">
            <v>MM</v>
          </cell>
          <cell r="C2497">
            <v>6023</v>
          </cell>
          <cell r="D2497" t="str">
            <v>Demaret Brice</v>
          </cell>
          <cell r="E2497">
            <v>5</v>
          </cell>
          <cell r="F2497">
            <v>3</v>
          </cell>
          <cell r="G2497">
            <v>18</v>
          </cell>
          <cell r="H2497" t="str">
            <v>CSDY</v>
          </cell>
        </row>
        <row r="2498">
          <cell r="A2498" t="str">
            <v>MM6024</v>
          </cell>
          <cell r="B2498" t="str">
            <v>MM</v>
          </cell>
          <cell r="C2498">
            <v>6024</v>
          </cell>
          <cell r="D2498" t="str">
            <v>De Muylder Julien</v>
          </cell>
          <cell r="E2498">
            <v>6</v>
          </cell>
          <cell r="F2498">
            <v>1</v>
          </cell>
          <cell r="G2498">
            <v>31</v>
          </cell>
          <cell r="H2498" t="str">
            <v>CSDY</v>
          </cell>
        </row>
        <row r="2499">
          <cell r="A2499" t="str">
            <v>MM6025</v>
          </cell>
          <cell r="B2499" t="str">
            <v>MM</v>
          </cell>
          <cell r="C2499">
            <v>6025</v>
          </cell>
          <cell r="D2499" t="str">
            <v>Descheemaeker Thibault</v>
          </cell>
          <cell r="E2499">
            <v>6</v>
          </cell>
          <cell r="F2499">
            <v>9</v>
          </cell>
          <cell r="G2499">
            <v>27</v>
          </cell>
          <cell r="H2499" t="str">
            <v>CSDY</v>
          </cell>
        </row>
        <row r="2500">
          <cell r="A2500" t="str">
            <v>MM6026</v>
          </cell>
          <cell r="B2500" t="str">
            <v>MM</v>
          </cell>
          <cell r="C2500">
            <v>6026</v>
          </cell>
          <cell r="D2500" t="str">
            <v>Falin …than</v>
          </cell>
          <cell r="E2500">
            <v>6</v>
          </cell>
          <cell r="F2500">
            <v>10</v>
          </cell>
          <cell r="G2500">
            <v>15</v>
          </cell>
          <cell r="H2500" t="str">
            <v>CSDY</v>
          </cell>
        </row>
        <row r="2501">
          <cell r="A2501" t="str">
            <v>MM6027</v>
          </cell>
          <cell r="B2501" t="str">
            <v>MM</v>
          </cell>
          <cell r="C2501">
            <v>6027</v>
          </cell>
          <cell r="D2501" t="str">
            <v>Foucher Théotime</v>
          </cell>
          <cell r="E2501">
            <v>6</v>
          </cell>
          <cell r="F2501">
            <v>8</v>
          </cell>
          <cell r="G2501">
            <v>6</v>
          </cell>
          <cell r="H2501" t="str">
            <v>CSDY</v>
          </cell>
        </row>
        <row r="2502">
          <cell r="A2502" t="str">
            <v>MM6028</v>
          </cell>
          <cell r="B2502" t="str">
            <v>MM</v>
          </cell>
          <cell r="C2502">
            <v>6028</v>
          </cell>
          <cell r="D2502" t="str">
            <v>Francois Arthur</v>
          </cell>
          <cell r="E2502">
            <v>6</v>
          </cell>
          <cell r="F2502">
            <v>4</v>
          </cell>
          <cell r="G2502">
            <v>3</v>
          </cell>
          <cell r="H2502" t="str">
            <v>CSDY</v>
          </cell>
        </row>
        <row r="2503">
          <cell r="A2503" t="str">
            <v>MM6029</v>
          </cell>
          <cell r="B2503" t="str">
            <v>MM</v>
          </cell>
          <cell r="C2503">
            <v>6029</v>
          </cell>
          <cell r="D2503" t="str">
            <v>Froidmont Maxime</v>
          </cell>
          <cell r="E2503">
            <v>5</v>
          </cell>
          <cell r="F2503">
            <v>6</v>
          </cell>
          <cell r="G2503">
            <v>21</v>
          </cell>
          <cell r="H2503" t="str">
            <v>CSDY</v>
          </cell>
        </row>
        <row r="2504">
          <cell r="A2504" t="str">
            <v>MM6030</v>
          </cell>
          <cell r="B2504" t="str">
            <v>MM</v>
          </cell>
          <cell r="C2504">
            <v>6030</v>
          </cell>
          <cell r="D2504" t="str">
            <v>Henryon Noé</v>
          </cell>
          <cell r="E2504">
            <v>6</v>
          </cell>
          <cell r="F2504">
            <v>5</v>
          </cell>
          <cell r="G2504">
            <v>1</v>
          </cell>
          <cell r="H2504" t="str">
            <v>CSDY</v>
          </cell>
        </row>
        <row r="2505">
          <cell r="A2505" t="str">
            <v>MM6031</v>
          </cell>
          <cell r="B2505" t="str">
            <v>MM</v>
          </cell>
          <cell r="C2505">
            <v>6031</v>
          </cell>
          <cell r="D2505" t="str">
            <v>Jusseret Pierre</v>
          </cell>
          <cell r="E2505">
            <v>6</v>
          </cell>
          <cell r="F2505">
            <v>7</v>
          </cell>
          <cell r="G2505">
            <v>4</v>
          </cell>
          <cell r="H2505" t="str">
            <v>CSDY</v>
          </cell>
        </row>
        <row r="2506">
          <cell r="A2506" t="str">
            <v>MM6032</v>
          </cell>
          <cell r="B2506" t="str">
            <v>MM</v>
          </cell>
          <cell r="C2506">
            <v>6032</v>
          </cell>
          <cell r="D2506" t="str">
            <v>Leclercq Antoine</v>
          </cell>
          <cell r="E2506">
            <v>5</v>
          </cell>
          <cell r="F2506">
            <v>11</v>
          </cell>
          <cell r="G2506">
            <v>18</v>
          </cell>
          <cell r="H2506" t="str">
            <v>CSDY</v>
          </cell>
        </row>
        <row r="2507">
          <cell r="A2507" t="str">
            <v>MM6033</v>
          </cell>
          <cell r="B2507" t="str">
            <v>MM</v>
          </cell>
          <cell r="C2507">
            <v>6033</v>
          </cell>
          <cell r="D2507" t="str">
            <v>Marlier Arthur</v>
          </cell>
          <cell r="E2507">
            <v>6</v>
          </cell>
          <cell r="F2507">
            <v>9</v>
          </cell>
          <cell r="G2507">
            <v>25</v>
          </cell>
          <cell r="H2507" t="str">
            <v>CSDY</v>
          </cell>
        </row>
        <row r="2508">
          <cell r="A2508" t="str">
            <v>MM6034</v>
          </cell>
          <cell r="B2508" t="str">
            <v>MM</v>
          </cell>
          <cell r="C2508">
            <v>6034</v>
          </cell>
          <cell r="D2508" t="str">
            <v>Massez Maxime</v>
          </cell>
          <cell r="E2508">
            <v>6</v>
          </cell>
          <cell r="F2508">
            <v>3</v>
          </cell>
          <cell r="G2508">
            <v>31</v>
          </cell>
          <cell r="H2508" t="str">
            <v>CSDY</v>
          </cell>
        </row>
        <row r="2509">
          <cell r="A2509" t="str">
            <v>MM6035</v>
          </cell>
          <cell r="B2509" t="str">
            <v>MM</v>
          </cell>
          <cell r="C2509">
            <v>6035</v>
          </cell>
          <cell r="D2509" t="str">
            <v>Mathieu Aymeric</v>
          </cell>
          <cell r="E2509">
            <v>6</v>
          </cell>
          <cell r="F2509">
            <v>10</v>
          </cell>
          <cell r="G2509">
            <v>11</v>
          </cell>
          <cell r="H2509" t="str">
            <v>CSDY</v>
          </cell>
        </row>
        <row r="2510">
          <cell r="A2510" t="str">
            <v>MM6036</v>
          </cell>
          <cell r="B2510" t="str">
            <v>MM</v>
          </cell>
          <cell r="C2510">
            <v>6036</v>
          </cell>
          <cell r="D2510" t="str">
            <v>Nevers Maxime</v>
          </cell>
          <cell r="E2510">
            <v>6</v>
          </cell>
          <cell r="F2510">
            <v>1</v>
          </cell>
          <cell r="G2510">
            <v>31</v>
          </cell>
          <cell r="H2510" t="str">
            <v>CSDY</v>
          </cell>
        </row>
        <row r="2511">
          <cell r="A2511" t="str">
            <v>MM6037</v>
          </cell>
          <cell r="B2511" t="str">
            <v>MM</v>
          </cell>
          <cell r="C2511">
            <v>6037</v>
          </cell>
          <cell r="D2511" t="str">
            <v>Noel Maxime</v>
          </cell>
          <cell r="E2511">
            <v>6</v>
          </cell>
          <cell r="F2511">
            <v>7</v>
          </cell>
          <cell r="G2511">
            <v>19</v>
          </cell>
          <cell r="H2511" t="str">
            <v>CSDY</v>
          </cell>
        </row>
        <row r="2512">
          <cell r="A2512" t="str">
            <v>MM6038</v>
          </cell>
          <cell r="B2512" t="str">
            <v>MM</v>
          </cell>
          <cell r="C2512">
            <v>6038</v>
          </cell>
          <cell r="D2512" t="str">
            <v>Pete Charles</v>
          </cell>
          <cell r="E2512">
            <v>5</v>
          </cell>
          <cell r="F2512">
            <v>4</v>
          </cell>
          <cell r="G2512">
            <v>17</v>
          </cell>
          <cell r="H2512" t="str">
            <v>CSDY</v>
          </cell>
        </row>
        <row r="2513">
          <cell r="A2513" t="str">
            <v>MM6039</v>
          </cell>
          <cell r="B2513" t="str">
            <v>MM</v>
          </cell>
          <cell r="C2513">
            <v>6039</v>
          </cell>
          <cell r="D2513" t="str">
            <v>Rogers Robin</v>
          </cell>
          <cell r="E2513">
            <v>6</v>
          </cell>
          <cell r="F2513">
            <v>6</v>
          </cell>
          <cell r="G2513">
            <v>7</v>
          </cell>
          <cell r="H2513" t="str">
            <v>CSDY</v>
          </cell>
        </row>
        <row r="2514">
          <cell r="A2514" t="str">
            <v>MM6040</v>
          </cell>
          <cell r="B2514" t="str">
            <v>MM</v>
          </cell>
          <cell r="C2514">
            <v>6040</v>
          </cell>
          <cell r="D2514" t="str">
            <v>Sonveaux Victor</v>
          </cell>
          <cell r="E2514">
            <v>6</v>
          </cell>
          <cell r="F2514">
            <v>7</v>
          </cell>
          <cell r="G2514">
            <v>14</v>
          </cell>
          <cell r="H2514" t="str">
            <v>CSDY</v>
          </cell>
        </row>
        <row r="2515">
          <cell r="A2515" t="str">
            <v>MM6041</v>
          </cell>
          <cell r="B2515" t="str">
            <v>MM</v>
          </cell>
          <cell r="C2515">
            <v>6041</v>
          </cell>
          <cell r="D2515" t="str">
            <v>Staquet Vincent</v>
          </cell>
          <cell r="E2515">
            <v>6</v>
          </cell>
          <cell r="F2515">
            <v>5</v>
          </cell>
          <cell r="G2515">
            <v>8</v>
          </cell>
          <cell r="H2515" t="str">
            <v>CSDY</v>
          </cell>
        </row>
        <row r="2516">
          <cell r="A2516" t="str">
            <v>MM6042</v>
          </cell>
          <cell r="B2516" t="str">
            <v>MM</v>
          </cell>
          <cell r="C2516">
            <v>6042</v>
          </cell>
          <cell r="D2516" t="str">
            <v>Ulweling Lucas</v>
          </cell>
          <cell r="E2516">
            <v>5</v>
          </cell>
          <cell r="F2516">
            <v>5</v>
          </cell>
          <cell r="G2516">
            <v>5</v>
          </cell>
          <cell r="H2516" t="str">
            <v>CSDY</v>
          </cell>
        </row>
        <row r="2517">
          <cell r="A2517" t="str">
            <v>MM6043</v>
          </cell>
          <cell r="B2517" t="str">
            <v>MM</v>
          </cell>
          <cell r="C2517">
            <v>6043</v>
          </cell>
          <cell r="D2517" t="str">
            <v>Vassart Jonathan</v>
          </cell>
          <cell r="E2517">
            <v>5</v>
          </cell>
          <cell r="F2517">
            <v>8</v>
          </cell>
          <cell r="G2517">
            <v>26</v>
          </cell>
          <cell r="H2517" t="str">
            <v>CSDY</v>
          </cell>
        </row>
        <row r="2518">
          <cell r="A2518" t="str">
            <v>MM6044</v>
          </cell>
          <cell r="B2518" t="str">
            <v>MM</v>
          </cell>
          <cell r="C2518">
            <v>6044</v>
          </cell>
          <cell r="D2518" t="str">
            <v>Voet Lucas</v>
          </cell>
          <cell r="E2518">
            <v>5</v>
          </cell>
          <cell r="F2518">
            <v>8</v>
          </cell>
          <cell r="G2518">
            <v>30</v>
          </cell>
          <cell r="H2518" t="str">
            <v>CSDY</v>
          </cell>
        </row>
        <row r="2519">
          <cell r="A2519" t="str">
            <v>MM6045</v>
          </cell>
          <cell r="B2519" t="str">
            <v>MM</v>
          </cell>
          <cell r="C2519">
            <v>6045</v>
          </cell>
          <cell r="D2519" t="str">
            <v>Wouters Tom</v>
          </cell>
          <cell r="E2519">
            <v>6</v>
          </cell>
          <cell r="F2519">
            <v>10</v>
          </cell>
          <cell r="G2519">
            <v>10</v>
          </cell>
          <cell r="H2519" t="str">
            <v>CSDY</v>
          </cell>
        </row>
        <row r="2520">
          <cell r="A2520" t="str">
            <v>MM6046</v>
          </cell>
          <cell r="B2520" t="str">
            <v>MM</v>
          </cell>
          <cell r="C2520">
            <v>6046</v>
          </cell>
          <cell r="D2520" t="str">
            <v>Robert Noah</v>
          </cell>
          <cell r="E2520">
            <v>6</v>
          </cell>
          <cell r="F2520">
            <v>8</v>
          </cell>
          <cell r="G2520">
            <v>2</v>
          </cell>
          <cell r="H2520" t="str">
            <v>CABW</v>
          </cell>
        </row>
        <row r="2521">
          <cell r="A2521" t="str">
            <v>MM6047</v>
          </cell>
          <cell r="B2521" t="str">
            <v>MM</v>
          </cell>
          <cell r="C2521">
            <v>6047</v>
          </cell>
          <cell r="D2521" t="str">
            <v>Rousseau Xavier</v>
          </cell>
          <cell r="E2521">
            <v>6</v>
          </cell>
          <cell r="F2521">
            <v>4</v>
          </cell>
          <cell r="G2521">
            <v>16</v>
          </cell>
          <cell r="H2521" t="str">
            <v>CABW</v>
          </cell>
        </row>
        <row r="2522">
          <cell r="A2522" t="str">
            <v>MM6048</v>
          </cell>
          <cell r="B2522" t="str">
            <v>MM</v>
          </cell>
          <cell r="C2522">
            <v>6048</v>
          </cell>
          <cell r="D2522" t="str">
            <v>Vostes Quentin</v>
          </cell>
          <cell r="E2522">
            <v>6</v>
          </cell>
          <cell r="F2522">
            <v>7</v>
          </cell>
          <cell r="G2522">
            <v>20</v>
          </cell>
          <cell r="H2522" t="str">
            <v>CABW</v>
          </cell>
        </row>
        <row r="2523">
          <cell r="A2523" t="str">
            <v>MM6049</v>
          </cell>
          <cell r="B2523" t="str">
            <v>MM</v>
          </cell>
          <cell r="C2523">
            <v>6049</v>
          </cell>
          <cell r="D2523" t="str">
            <v>Azahaf Ilies</v>
          </cell>
          <cell r="E2523">
            <v>6</v>
          </cell>
          <cell r="F2523">
            <v>11</v>
          </cell>
          <cell r="G2523">
            <v>13</v>
          </cell>
          <cell r="H2523" t="str">
            <v>CABW</v>
          </cell>
        </row>
        <row r="2524">
          <cell r="A2524" t="str">
            <v>MM6050</v>
          </cell>
          <cell r="B2524" t="str">
            <v>MM</v>
          </cell>
          <cell r="C2524">
            <v>6050</v>
          </cell>
          <cell r="D2524" t="str">
            <v>Scohy Audran</v>
          </cell>
          <cell r="E2524">
            <v>5</v>
          </cell>
          <cell r="F2524">
            <v>3</v>
          </cell>
          <cell r="G2524">
            <v>11</v>
          </cell>
          <cell r="H2524" t="str">
            <v>ACTE</v>
          </cell>
        </row>
        <row r="2525">
          <cell r="A2525" t="str">
            <v>MM6051</v>
          </cell>
          <cell r="B2525" t="str">
            <v>MM</v>
          </cell>
          <cell r="C2525">
            <v>6051</v>
          </cell>
          <cell r="D2525" t="str">
            <v>Van Lierde Theo</v>
          </cell>
          <cell r="E2525">
            <v>5</v>
          </cell>
          <cell r="F2525">
            <v>2</v>
          </cell>
          <cell r="G2525">
            <v>24</v>
          </cell>
          <cell r="H2525" t="str">
            <v>ACTE</v>
          </cell>
        </row>
        <row r="2526">
          <cell r="A2526" t="str">
            <v>MM6052</v>
          </cell>
          <cell r="B2526" t="str">
            <v>MM</v>
          </cell>
          <cell r="C2526">
            <v>6052</v>
          </cell>
          <cell r="D2526" t="str">
            <v>Verrier Thibault</v>
          </cell>
          <cell r="E2526">
            <v>5</v>
          </cell>
          <cell r="F2526">
            <v>7</v>
          </cell>
          <cell r="G2526">
            <v>22</v>
          </cell>
          <cell r="H2526" t="str">
            <v>CABW</v>
          </cell>
        </row>
        <row r="2527">
          <cell r="A2527" t="str">
            <v>MM6054</v>
          </cell>
          <cell r="B2527" t="str">
            <v>MM</v>
          </cell>
          <cell r="C2527">
            <v>6054</v>
          </cell>
          <cell r="D2527" t="str">
            <v>Wojta Nicolas</v>
          </cell>
          <cell r="E2527">
            <v>5</v>
          </cell>
          <cell r="F2527">
            <v>2</v>
          </cell>
          <cell r="G2527">
            <v>21</v>
          </cell>
          <cell r="H2527" t="str">
            <v>HUY</v>
          </cell>
        </row>
        <row r="2528">
          <cell r="A2528" t="str">
            <v>MM6055</v>
          </cell>
          <cell r="B2528" t="str">
            <v>MM</v>
          </cell>
          <cell r="C2528">
            <v>6055</v>
          </cell>
          <cell r="D2528" t="str">
            <v>Thirion Emilien</v>
          </cell>
          <cell r="E2528">
            <v>6</v>
          </cell>
          <cell r="F2528">
            <v>6</v>
          </cell>
          <cell r="G2528">
            <v>21</v>
          </cell>
          <cell r="H2528" t="str">
            <v>HUY</v>
          </cell>
        </row>
        <row r="2529">
          <cell r="A2529" t="str">
            <v>MM6056</v>
          </cell>
          <cell r="B2529" t="str">
            <v>MM</v>
          </cell>
          <cell r="C2529">
            <v>6056</v>
          </cell>
          <cell r="D2529" t="str">
            <v>Michotte Bruno</v>
          </cell>
          <cell r="E2529">
            <v>6</v>
          </cell>
          <cell r="F2529">
            <v>12</v>
          </cell>
          <cell r="G2529">
            <v>8</v>
          </cell>
          <cell r="H2529" t="str">
            <v>HUY</v>
          </cell>
        </row>
        <row r="2530">
          <cell r="A2530" t="str">
            <v>MM6057</v>
          </cell>
          <cell r="B2530" t="str">
            <v>MM</v>
          </cell>
          <cell r="C2530">
            <v>6057</v>
          </cell>
          <cell r="D2530" t="str">
            <v>Kuckart Félix</v>
          </cell>
          <cell r="E2530">
            <v>5</v>
          </cell>
          <cell r="F2530">
            <v>7</v>
          </cell>
          <cell r="G2530">
            <v>26</v>
          </cell>
          <cell r="H2530" t="str">
            <v>LACE</v>
          </cell>
        </row>
        <row r="2531">
          <cell r="A2531" t="str">
            <v>MM6058</v>
          </cell>
          <cell r="B2531" t="str">
            <v>MM</v>
          </cell>
          <cell r="C2531">
            <v>6058</v>
          </cell>
          <cell r="D2531" t="str">
            <v>Franquet Balian</v>
          </cell>
          <cell r="E2531">
            <v>5</v>
          </cell>
          <cell r="F2531">
            <v>11</v>
          </cell>
          <cell r="G2531">
            <v>16</v>
          </cell>
          <cell r="H2531" t="str">
            <v>HUY</v>
          </cell>
        </row>
        <row r="2532">
          <cell r="A2532" t="str">
            <v>MM6059</v>
          </cell>
          <cell r="B2532" t="str">
            <v>MM</v>
          </cell>
          <cell r="C2532">
            <v>6059</v>
          </cell>
          <cell r="D2532" t="str">
            <v>Degard Antoine</v>
          </cell>
          <cell r="E2532">
            <v>6</v>
          </cell>
          <cell r="F2532">
            <v>2</v>
          </cell>
          <cell r="G2532">
            <v>14</v>
          </cell>
          <cell r="H2532" t="str">
            <v>HUY</v>
          </cell>
        </row>
        <row r="2533">
          <cell r="A2533" t="str">
            <v>MM6060</v>
          </cell>
          <cell r="B2533" t="str">
            <v>MM</v>
          </cell>
          <cell r="C2533">
            <v>6060</v>
          </cell>
          <cell r="D2533" t="str">
            <v>Riga Dorian</v>
          </cell>
          <cell r="E2533">
            <v>6</v>
          </cell>
          <cell r="F2533">
            <v>10</v>
          </cell>
          <cell r="G2533">
            <v>30</v>
          </cell>
          <cell r="H2533" t="str">
            <v>HUY</v>
          </cell>
        </row>
        <row r="2534">
          <cell r="A2534" t="str">
            <v>MM6061</v>
          </cell>
          <cell r="B2534" t="str">
            <v>MM</v>
          </cell>
          <cell r="C2534">
            <v>6061</v>
          </cell>
          <cell r="D2534" t="str">
            <v>Pirotte Clément</v>
          </cell>
          <cell r="E2534">
            <v>5</v>
          </cell>
          <cell r="F2534">
            <v>8</v>
          </cell>
          <cell r="G2534">
            <v>19</v>
          </cell>
          <cell r="H2534" t="str">
            <v>HUY</v>
          </cell>
        </row>
        <row r="2535">
          <cell r="A2535" t="str">
            <v>MM6062</v>
          </cell>
          <cell r="B2535" t="str">
            <v>MM</v>
          </cell>
          <cell r="C2535">
            <v>6062</v>
          </cell>
          <cell r="D2535" t="str">
            <v>Cremasco Matteo</v>
          </cell>
          <cell r="E2535">
            <v>6</v>
          </cell>
          <cell r="F2535">
            <v>1</v>
          </cell>
          <cell r="G2535">
            <v>26</v>
          </cell>
          <cell r="H2535" t="str">
            <v>WACO</v>
          </cell>
        </row>
        <row r="2536">
          <cell r="A2536" t="str">
            <v>MM6063</v>
          </cell>
          <cell r="B2536" t="str">
            <v>MM</v>
          </cell>
          <cell r="C2536">
            <v>6063</v>
          </cell>
          <cell r="D2536" t="str">
            <v>Florence Tom</v>
          </cell>
          <cell r="E2536">
            <v>6</v>
          </cell>
          <cell r="F2536">
            <v>12</v>
          </cell>
          <cell r="G2536">
            <v>7</v>
          </cell>
          <cell r="H2536" t="str">
            <v>WACO</v>
          </cell>
        </row>
        <row r="2537">
          <cell r="A2537" t="str">
            <v>MM6064</v>
          </cell>
          <cell r="B2537" t="str">
            <v>MM</v>
          </cell>
          <cell r="C2537">
            <v>6064</v>
          </cell>
          <cell r="D2537" t="str">
            <v>Renard Alexis</v>
          </cell>
          <cell r="E2537">
            <v>5</v>
          </cell>
          <cell r="F2537">
            <v>12</v>
          </cell>
          <cell r="G2537">
            <v>30</v>
          </cell>
          <cell r="H2537" t="str">
            <v>USTA</v>
          </cell>
        </row>
        <row r="2538">
          <cell r="A2538" t="str">
            <v>MM6065</v>
          </cell>
          <cell r="B2538" t="str">
            <v>MM</v>
          </cell>
          <cell r="C2538">
            <v>6065</v>
          </cell>
          <cell r="D2538" t="str">
            <v>Cornet Hugo</v>
          </cell>
          <cell r="E2538">
            <v>5</v>
          </cell>
          <cell r="F2538">
            <v>4</v>
          </cell>
          <cell r="G2538">
            <v>22</v>
          </cell>
          <cell r="H2538" t="str">
            <v>USTA</v>
          </cell>
        </row>
        <row r="2539">
          <cell r="A2539" t="str">
            <v>MM6066</v>
          </cell>
          <cell r="B2539" t="str">
            <v>MM</v>
          </cell>
          <cell r="C2539">
            <v>6066</v>
          </cell>
          <cell r="D2539" t="str">
            <v>Asole Lysandre</v>
          </cell>
          <cell r="E2539">
            <v>6</v>
          </cell>
          <cell r="F2539">
            <v>8</v>
          </cell>
          <cell r="G2539">
            <v>2</v>
          </cell>
          <cell r="H2539" t="str">
            <v>ACTE</v>
          </cell>
        </row>
        <row r="2540">
          <cell r="A2540" t="str">
            <v>MM6067</v>
          </cell>
          <cell r="B2540" t="str">
            <v>MM</v>
          </cell>
          <cell r="C2540">
            <v>6067</v>
          </cell>
          <cell r="D2540" t="str">
            <v>Langlois Edouard</v>
          </cell>
          <cell r="E2540">
            <v>6</v>
          </cell>
          <cell r="F2540">
            <v>9</v>
          </cell>
          <cell r="G2540">
            <v>26</v>
          </cell>
          <cell r="H2540" t="str">
            <v>DAMP</v>
          </cell>
        </row>
        <row r="2541">
          <cell r="A2541" t="str">
            <v>MM6068</v>
          </cell>
          <cell r="B2541" t="str">
            <v>MM</v>
          </cell>
          <cell r="C2541">
            <v>6068</v>
          </cell>
          <cell r="D2541" t="str">
            <v>Bareel Maximilien</v>
          </cell>
          <cell r="E2541">
            <v>6</v>
          </cell>
          <cell r="F2541">
            <v>5</v>
          </cell>
          <cell r="G2541">
            <v>18</v>
          </cell>
          <cell r="H2541" t="str">
            <v>RIWA</v>
          </cell>
        </row>
        <row r="2542">
          <cell r="A2542" t="str">
            <v>MM6069</v>
          </cell>
          <cell r="B2542" t="str">
            <v>MM</v>
          </cell>
          <cell r="C2542">
            <v>6069</v>
          </cell>
          <cell r="D2542" t="str">
            <v>Bissot Luca</v>
          </cell>
          <cell r="E2542">
            <v>5</v>
          </cell>
          <cell r="F2542">
            <v>6</v>
          </cell>
          <cell r="G2542">
            <v>27</v>
          </cell>
          <cell r="H2542" t="str">
            <v>RIWA</v>
          </cell>
        </row>
        <row r="2543">
          <cell r="A2543" t="str">
            <v>MM6070</v>
          </cell>
          <cell r="B2543" t="str">
            <v>MM</v>
          </cell>
          <cell r="C2543">
            <v>6070</v>
          </cell>
          <cell r="D2543" t="str">
            <v>Cortes Leclou Amadeo</v>
          </cell>
          <cell r="E2543">
            <v>6</v>
          </cell>
          <cell r="F2543">
            <v>7</v>
          </cell>
          <cell r="G2543">
            <v>12</v>
          </cell>
          <cell r="H2543" t="str">
            <v>RFCL</v>
          </cell>
        </row>
        <row r="2544">
          <cell r="A2544" t="str">
            <v>MM6071</v>
          </cell>
          <cell r="B2544" t="str">
            <v>MM</v>
          </cell>
          <cell r="C2544">
            <v>6071</v>
          </cell>
          <cell r="D2544" t="str">
            <v>Duchesne Thomas</v>
          </cell>
          <cell r="E2544">
            <v>6</v>
          </cell>
          <cell r="F2544">
            <v>11</v>
          </cell>
          <cell r="G2544">
            <v>10</v>
          </cell>
          <cell r="H2544" t="str">
            <v>RFCL</v>
          </cell>
        </row>
        <row r="2545">
          <cell r="A2545" t="str">
            <v>MM6072</v>
          </cell>
          <cell r="B2545" t="str">
            <v>MM</v>
          </cell>
          <cell r="C2545">
            <v>6072</v>
          </cell>
          <cell r="D2545" t="str">
            <v>Duterme Thibaud</v>
          </cell>
          <cell r="E2545">
            <v>6</v>
          </cell>
          <cell r="F2545">
            <v>1</v>
          </cell>
          <cell r="G2545">
            <v>4</v>
          </cell>
          <cell r="H2545" t="str">
            <v>RFCL</v>
          </cell>
        </row>
        <row r="2546">
          <cell r="A2546" t="str">
            <v>MM6073</v>
          </cell>
          <cell r="B2546" t="str">
            <v>MM</v>
          </cell>
          <cell r="C2546">
            <v>6073</v>
          </cell>
          <cell r="D2546" t="str">
            <v>Thiry Simon</v>
          </cell>
          <cell r="E2546">
            <v>5</v>
          </cell>
          <cell r="F2546">
            <v>6</v>
          </cell>
          <cell r="G2546">
            <v>24</v>
          </cell>
          <cell r="H2546" t="str">
            <v>RFCL</v>
          </cell>
        </row>
        <row r="2547">
          <cell r="A2547" t="str">
            <v>MM6074</v>
          </cell>
          <cell r="B2547" t="str">
            <v>MM</v>
          </cell>
          <cell r="C2547">
            <v>6074</v>
          </cell>
          <cell r="D2547" t="str">
            <v>Vangeebergen Bastien</v>
          </cell>
          <cell r="E2547">
            <v>6</v>
          </cell>
          <cell r="F2547">
            <v>10</v>
          </cell>
          <cell r="G2547">
            <v>2</v>
          </cell>
          <cell r="H2547" t="str">
            <v>RFCL</v>
          </cell>
        </row>
        <row r="2548">
          <cell r="A2548" t="str">
            <v>MM6075</v>
          </cell>
          <cell r="B2548" t="str">
            <v>MM</v>
          </cell>
          <cell r="C2548">
            <v>6075</v>
          </cell>
          <cell r="D2548" t="str">
            <v>Stieltjes Romain</v>
          </cell>
          <cell r="E2548">
            <v>6</v>
          </cell>
          <cell r="F2548">
            <v>8</v>
          </cell>
          <cell r="G2548">
            <v>5</v>
          </cell>
          <cell r="H2548" t="str">
            <v>RIWA</v>
          </cell>
        </row>
        <row r="2549">
          <cell r="A2549" t="str">
            <v>MM6076</v>
          </cell>
          <cell r="B2549" t="str">
            <v>MM</v>
          </cell>
          <cell r="C2549">
            <v>6076</v>
          </cell>
          <cell r="D2549" t="str">
            <v>Descornet Lukas</v>
          </cell>
          <cell r="E2549">
            <v>6</v>
          </cell>
          <cell r="F2549">
            <v>4</v>
          </cell>
          <cell r="G2549">
            <v>27</v>
          </cell>
          <cell r="H2549" t="str">
            <v>ACBB</v>
          </cell>
        </row>
        <row r="2550">
          <cell r="A2550" t="str">
            <v>MM6077</v>
          </cell>
          <cell r="B2550" t="str">
            <v>MM</v>
          </cell>
          <cell r="C2550">
            <v>6077</v>
          </cell>
          <cell r="D2550" t="str">
            <v>Francois Loic</v>
          </cell>
          <cell r="E2550">
            <v>5</v>
          </cell>
          <cell r="F2550">
            <v>3</v>
          </cell>
          <cell r="G2550">
            <v>30</v>
          </cell>
          <cell r="H2550" t="str">
            <v>ACBB</v>
          </cell>
        </row>
        <row r="2551">
          <cell r="A2551" t="str">
            <v>MM6078</v>
          </cell>
          <cell r="B2551" t="str">
            <v>MM</v>
          </cell>
          <cell r="C2551">
            <v>6078</v>
          </cell>
          <cell r="D2551" t="str">
            <v>Godin Arno</v>
          </cell>
          <cell r="E2551">
            <v>6</v>
          </cell>
          <cell r="F2551">
            <v>8</v>
          </cell>
          <cell r="G2551">
            <v>14</v>
          </cell>
          <cell r="H2551" t="str">
            <v>ACBB</v>
          </cell>
        </row>
        <row r="2552">
          <cell r="A2552" t="str">
            <v>MM6079</v>
          </cell>
          <cell r="B2552" t="str">
            <v>MM</v>
          </cell>
          <cell r="C2552">
            <v>6079</v>
          </cell>
          <cell r="D2552" t="str">
            <v>Librecht Victor</v>
          </cell>
          <cell r="E2552">
            <v>5</v>
          </cell>
          <cell r="F2552">
            <v>5</v>
          </cell>
          <cell r="G2552">
            <v>15</v>
          </cell>
          <cell r="H2552" t="str">
            <v>ACBB</v>
          </cell>
        </row>
        <row r="2553">
          <cell r="A2553" t="str">
            <v>MM6080</v>
          </cell>
          <cell r="B2553" t="str">
            <v>MM</v>
          </cell>
          <cell r="C2553">
            <v>6080</v>
          </cell>
          <cell r="D2553" t="str">
            <v>Strubbe Elian</v>
          </cell>
          <cell r="E2553">
            <v>6</v>
          </cell>
          <cell r="F2553">
            <v>2</v>
          </cell>
          <cell r="G2553">
            <v>2</v>
          </cell>
          <cell r="H2553" t="str">
            <v>ACBB</v>
          </cell>
        </row>
        <row r="2554">
          <cell r="A2554" t="str">
            <v>MM6081</v>
          </cell>
          <cell r="B2554" t="str">
            <v>MM</v>
          </cell>
          <cell r="C2554">
            <v>6081</v>
          </cell>
          <cell r="D2554" t="str">
            <v>Chupin Simon</v>
          </cell>
          <cell r="E2554">
            <v>6</v>
          </cell>
          <cell r="F2554">
            <v>5</v>
          </cell>
          <cell r="G2554">
            <v>6</v>
          </cell>
          <cell r="H2554" t="str">
            <v>DS</v>
          </cell>
        </row>
        <row r="2555">
          <cell r="A2555" t="str">
            <v>MM6082</v>
          </cell>
          <cell r="B2555" t="str">
            <v>MM</v>
          </cell>
          <cell r="C2555">
            <v>6082</v>
          </cell>
          <cell r="D2555" t="str">
            <v>Duplat Laélien</v>
          </cell>
          <cell r="E2555">
            <v>6</v>
          </cell>
          <cell r="F2555">
            <v>9</v>
          </cell>
          <cell r="G2555">
            <v>13</v>
          </cell>
          <cell r="H2555" t="str">
            <v>ACBB</v>
          </cell>
        </row>
        <row r="2556">
          <cell r="A2556" t="str">
            <v>MM6083</v>
          </cell>
          <cell r="B2556" t="str">
            <v>MM</v>
          </cell>
          <cell r="C2556">
            <v>6083</v>
          </cell>
          <cell r="D2556" t="str">
            <v>Mayuma Enzo</v>
          </cell>
          <cell r="E2556">
            <v>6</v>
          </cell>
          <cell r="F2556">
            <v>10</v>
          </cell>
          <cell r="G2556">
            <v>4</v>
          </cell>
          <cell r="H2556" t="str">
            <v>DS</v>
          </cell>
        </row>
        <row r="2557">
          <cell r="A2557" t="str">
            <v>MM6084</v>
          </cell>
          <cell r="B2557" t="str">
            <v>MM</v>
          </cell>
          <cell r="C2557">
            <v>6084</v>
          </cell>
          <cell r="D2557" t="str">
            <v>Herbint Benjamin</v>
          </cell>
          <cell r="E2557">
            <v>6</v>
          </cell>
          <cell r="F2557">
            <v>1</v>
          </cell>
          <cell r="G2557">
            <v>29</v>
          </cell>
          <cell r="H2557" t="str">
            <v>DS</v>
          </cell>
        </row>
        <row r="2558">
          <cell r="A2558" t="str">
            <v>MM6085</v>
          </cell>
          <cell r="B2558" t="str">
            <v>MM</v>
          </cell>
          <cell r="C2558">
            <v>6085</v>
          </cell>
          <cell r="D2558" t="str">
            <v>Meunier Adrien</v>
          </cell>
          <cell r="E2558">
            <v>6</v>
          </cell>
          <cell r="F2558">
            <v>2</v>
          </cell>
          <cell r="G2558">
            <v>3</v>
          </cell>
          <cell r="H2558" t="str">
            <v>DS</v>
          </cell>
        </row>
        <row r="2559">
          <cell r="A2559" t="str">
            <v>MM6086</v>
          </cell>
          <cell r="B2559" t="str">
            <v>MM</v>
          </cell>
          <cell r="C2559">
            <v>6086</v>
          </cell>
          <cell r="D2559" t="str">
            <v>Bardiaux Oscar</v>
          </cell>
          <cell r="E2559">
            <v>6</v>
          </cell>
          <cell r="F2559">
            <v>9</v>
          </cell>
          <cell r="G2559">
            <v>8</v>
          </cell>
          <cell r="H2559" t="str">
            <v>DS</v>
          </cell>
        </row>
        <row r="2560">
          <cell r="A2560" t="str">
            <v>MM6087</v>
          </cell>
          <cell r="B2560" t="str">
            <v>MM</v>
          </cell>
          <cell r="C2560">
            <v>6087</v>
          </cell>
          <cell r="D2560" t="str">
            <v>Fayt Olivan</v>
          </cell>
          <cell r="E2560">
            <v>6</v>
          </cell>
          <cell r="F2560">
            <v>12</v>
          </cell>
          <cell r="G2560">
            <v>16</v>
          </cell>
          <cell r="H2560" t="str">
            <v>DS</v>
          </cell>
        </row>
        <row r="2561">
          <cell r="A2561" t="str">
            <v>MM6088</v>
          </cell>
          <cell r="B2561" t="str">
            <v>MM</v>
          </cell>
          <cell r="C2561">
            <v>6088</v>
          </cell>
          <cell r="D2561" t="str">
            <v>Baccauw Luca</v>
          </cell>
          <cell r="E2561">
            <v>6</v>
          </cell>
          <cell r="F2561">
            <v>6</v>
          </cell>
          <cell r="G2561">
            <v>3</v>
          </cell>
          <cell r="H2561" t="str">
            <v>DS</v>
          </cell>
        </row>
        <row r="2562">
          <cell r="A2562" t="str">
            <v>MM6089</v>
          </cell>
          <cell r="B2562" t="str">
            <v>MM</v>
          </cell>
          <cell r="C2562">
            <v>6089</v>
          </cell>
          <cell r="D2562" t="str">
            <v>Wegnez Martin</v>
          </cell>
          <cell r="E2562">
            <v>5</v>
          </cell>
          <cell r="F2562">
            <v>6</v>
          </cell>
          <cell r="G2562">
            <v>6</v>
          </cell>
          <cell r="H2562" t="str">
            <v>RIWA</v>
          </cell>
        </row>
        <row r="2563">
          <cell r="A2563" t="str">
            <v>MM6090</v>
          </cell>
          <cell r="B2563" t="str">
            <v>MM</v>
          </cell>
          <cell r="C2563">
            <v>6090</v>
          </cell>
          <cell r="D2563" t="str">
            <v>Reynders Antoine</v>
          </cell>
          <cell r="E2563">
            <v>6</v>
          </cell>
          <cell r="F2563">
            <v>3</v>
          </cell>
          <cell r="G2563">
            <v>25</v>
          </cell>
          <cell r="H2563" t="str">
            <v>RIWA</v>
          </cell>
        </row>
        <row r="2564">
          <cell r="A2564" t="str">
            <v>MM6091</v>
          </cell>
          <cell r="B2564" t="str">
            <v>MM</v>
          </cell>
          <cell r="C2564">
            <v>6091</v>
          </cell>
          <cell r="D2564" t="str">
            <v>Vanmansart Hugo</v>
          </cell>
          <cell r="E2564">
            <v>6</v>
          </cell>
          <cell r="F2564">
            <v>12</v>
          </cell>
          <cell r="G2564">
            <v>7</v>
          </cell>
          <cell r="H2564" t="str">
            <v>ACLO</v>
          </cell>
        </row>
        <row r="2565">
          <cell r="A2565" t="str">
            <v>MM6092</v>
          </cell>
          <cell r="B2565" t="str">
            <v>MM</v>
          </cell>
          <cell r="C2565">
            <v>6092</v>
          </cell>
          <cell r="D2565" t="str">
            <v>Vanmeerhaeghe Mathys</v>
          </cell>
          <cell r="E2565">
            <v>6</v>
          </cell>
          <cell r="F2565">
            <v>11</v>
          </cell>
          <cell r="G2565">
            <v>17</v>
          </cell>
          <cell r="H2565" t="str">
            <v>HUY</v>
          </cell>
        </row>
        <row r="2566">
          <cell r="A2566" t="str">
            <v>MM6093</v>
          </cell>
          <cell r="B2566" t="str">
            <v>MM</v>
          </cell>
          <cell r="C2566">
            <v>6093</v>
          </cell>
          <cell r="D2566" t="str">
            <v>Bettaieb Samy</v>
          </cell>
          <cell r="E2566">
            <v>6</v>
          </cell>
          <cell r="F2566">
            <v>4</v>
          </cell>
          <cell r="G2566">
            <v>23</v>
          </cell>
          <cell r="H2566" t="str">
            <v>ACLO</v>
          </cell>
        </row>
        <row r="2567">
          <cell r="A2567" t="str">
            <v>MM6094</v>
          </cell>
          <cell r="B2567" t="str">
            <v>MM</v>
          </cell>
          <cell r="C2567">
            <v>6094</v>
          </cell>
          <cell r="D2567" t="str">
            <v>Bianchi Noah</v>
          </cell>
          <cell r="E2567">
            <v>6</v>
          </cell>
          <cell r="F2567">
            <v>12</v>
          </cell>
          <cell r="G2567">
            <v>4</v>
          </cell>
          <cell r="H2567" t="str">
            <v>USBW</v>
          </cell>
        </row>
        <row r="2568">
          <cell r="A2568" t="str">
            <v>MM6095</v>
          </cell>
          <cell r="B2568" t="str">
            <v>MM</v>
          </cell>
          <cell r="C2568">
            <v>6095</v>
          </cell>
          <cell r="D2568" t="str">
            <v>Blomart Nathan</v>
          </cell>
          <cell r="E2568">
            <v>6</v>
          </cell>
          <cell r="F2568">
            <v>9</v>
          </cell>
          <cell r="G2568">
            <v>29</v>
          </cell>
          <cell r="H2568" t="str">
            <v>USBW</v>
          </cell>
        </row>
        <row r="2569">
          <cell r="A2569" t="str">
            <v>MM6096</v>
          </cell>
          <cell r="B2569" t="str">
            <v>MM</v>
          </cell>
          <cell r="C2569">
            <v>6096</v>
          </cell>
          <cell r="D2569" t="str">
            <v>Brouckaert Julien</v>
          </cell>
          <cell r="E2569">
            <v>5</v>
          </cell>
          <cell r="F2569">
            <v>3</v>
          </cell>
          <cell r="G2569">
            <v>8</v>
          </cell>
          <cell r="H2569" t="str">
            <v>USBW</v>
          </cell>
        </row>
        <row r="2570">
          <cell r="A2570" t="str">
            <v>MM6097</v>
          </cell>
          <cell r="B2570" t="str">
            <v>MM</v>
          </cell>
          <cell r="C2570">
            <v>6097</v>
          </cell>
          <cell r="D2570" t="str">
            <v>Defosse Yolan</v>
          </cell>
          <cell r="E2570">
            <v>5</v>
          </cell>
          <cell r="F2570">
            <v>4</v>
          </cell>
          <cell r="G2570">
            <v>14</v>
          </cell>
          <cell r="H2570" t="str">
            <v>USBW</v>
          </cell>
        </row>
        <row r="2571">
          <cell r="A2571" t="str">
            <v>MM6098</v>
          </cell>
          <cell r="B2571" t="str">
            <v>MM</v>
          </cell>
          <cell r="C2571">
            <v>6098</v>
          </cell>
          <cell r="D2571" t="str">
            <v>Delli Russi Arthur</v>
          </cell>
          <cell r="E2571">
            <v>5</v>
          </cell>
          <cell r="F2571">
            <v>10</v>
          </cell>
          <cell r="G2571">
            <v>20</v>
          </cell>
          <cell r="H2571" t="str">
            <v>USBW</v>
          </cell>
        </row>
        <row r="2572">
          <cell r="A2572" t="str">
            <v>MM6099</v>
          </cell>
          <cell r="B2572" t="str">
            <v>MM</v>
          </cell>
          <cell r="C2572">
            <v>6099</v>
          </cell>
          <cell r="D2572" t="str">
            <v>De Preter Steve</v>
          </cell>
          <cell r="E2572">
            <v>5</v>
          </cell>
          <cell r="F2572">
            <v>7</v>
          </cell>
          <cell r="G2572">
            <v>26</v>
          </cell>
          <cell r="H2572" t="str">
            <v>USBW</v>
          </cell>
        </row>
        <row r="2573">
          <cell r="A2573" t="str">
            <v>MM6100</v>
          </cell>
          <cell r="B2573" t="str">
            <v>MM</v>
          </cell>
          <cell r="C2573">
            <v>6100</v>
          </cell>
          <cell r="D2573" t="str">
            <v>Dewel Hugo</v>
          </cell>
          <cell r="E2573">
            <v>5</v>
          </cell>
          <cell r="F2573">
            <v>2</v>
          </cell>
          <cell r="G2573">
            <v>21</v>
          </cell>
          <cell r="H2573" t="str">
            <v>USBW</v>
          </cell>
        </row>
        <row r="2574">
          <cell r="A2574" t="str">
            <v>MM6101</v>
          </cell>
          <cell r="B2574" t="str">
            <v>MM</v>
          </cell>
          <cell r="C2574">
            <v>6101</v>
          </cell>
          <cell r="D2574" t="str">
            <v>Dieudonné Alexandre</v>
          </cell>
          <cell r="E2574">
            <v>5</v>
          </cell>
          <cell r="F2574">
            <v>9</v>
          </cell>
          <cell r="G2574">
            <v>14</v>
          </cell>
          <cell r="H2574" t="str">
            <v>USBW</v>
          </cell>
        </row>
        <row r="2575">
          <cell r="A2575" t="str">
            <v>MM6102</v>
          </cell>
          <cell r="B2575" t="str">
            <v>MM</v>
          </cell>
          <cell r="C2575">
            <v>6102</v>
          </cell>
          <cell r="D2575" t="str">
            <v>Marro Léandro</v>
          </cell>
          <cell r="E2575">
            <v>6</v>
          </cell>
          <cell r="F2575">
            <v>7</v>
          </cell>
          <cell r="G2575">
            <v>27</v>
          </cell>
          <cell r="H2575" t="str">
            <v>ACLO</v>
          </cell>
        </row>
        <row r="2576">
          <cell r="A2576" t="str">
            <v>MM6103</v>
          </cell>
          <cell r="B2576" t="str">
            <v>MM</v>
          </cell>
          <cell r="C2576">
            <v>6103</v>
          </cell>
          <cell r="D2576" t="str">
            <v>Kennis Henry</v>
          </cell>
          <cell r="E2576">
            <v>6</v>
          </cell>
          <cell r="F2576">
            <v>3</v>
          </cell>
          <cell r="G2576">
            <v>20</v>
          </cell>
          <cell r="H2576" t="str">
            <v>USBW</v>
          </cell>
        </row>
        <row r="2577">
          <cell r="A2577" t="str">
            <v>MM6104</v>
          </cell>
          <cell r="B2577" t="str">
            <v>MM</v>
          </cell>
          <cell r="C2577">
            <v>6104</v>
          </cell>
          <cell r="D2577" t="str">
            <v>Lopez Bruno</v>
          </cell>
          <cell r="E2577">
            <v>6</v>
          </cell>
          <cell r="F2577">
            <v>7</v>
          </cell>
          <cell r="G2577">
            <v>23</v>
          </cell>
          <cell r="H2577" t="str">
            <v>USBW</v>
          </cell>
        </row>
        <row r="2578">
          <cell r="A2578" t="str">
            <v>MM6105</v>
          </cell>
          <cell r="B2578" t="str">
            <v>MM</v>
          </cell>
          <cell r="C2578">
            <v>6105</v>
          </cell>
          <cell r="D2578" t="str">
            <v>Moedts Colin</v>
          </cell>
          <cell r="E2578">
            <v>5</v>
          </cell>
          <cell r="F2578">
            <v>6</v>
          </cell>
          <cell r="G2578">
            <v>2</v>
          </cell>
          <cell r="H2578" t="str">
            <v>USBW</v>
          </cell>
        </row>
        <row r="2579">
          <cell r="A2579" t="str">
            <v>MM6106</v>
          </cell>
          <cell r="B2579" t="str">
            <v>MM</v>
          </cell>
          <cell r="C2579">
            <v>6106</v>
          </cell>
          <cell r="D2579" t="str">
            <v>Montoisy Maxence</v>
          </cell>
          <cell r="E2579">
            <v>5</v>
          </cell>
          <cell r="F2579">
            <v>9</v>
          </cell>
          <cell r="G2579">
            <v>18</v>
          </cell>
          <cell r="H2579" t="str">
            <v>USBW</v>
          </cell>
        </row>
        <row r="2580">
          <cell r="A2580" t="str">
            <v>MM6107</v>
          </cell>
          <cell r="B2580" t="str">
            <v>MM</v>
          </cell>
          <cell r="C2580">
            <v>6107</v>
          </cell>
          <cell r="D2580" t="str">
            <v>Noto MaÎl</v>
          </cell>
          <cell r="E2580">
            <v>6</v>
          </cell>
          <cell r="F2580">
            <v>10</v>
          </cell>
          <cell r="G2580">
            <v>28</v>
          </cell>
          <cell r="H2580" t="str">
            <v>USBW</v>
          </cell>
        </row>
        <row r="2581">
          <cell r="A2581" t="str">
            <v>MM6108</v>
          </cell>
          <cell r="B2581" t="str">
            <v>MM</v>
          </cell>
          <cell r="C2581">
            <v>6108</v>
          </cell>
          <cell r="D2581" t="str">
            <v>Oussey Kemaal</v>
          </cell>
          <cell r="E2581">
            <v>5</v>
          </cell>
          <cell r="F2581">
            <v>5</v>
          </cell>
          <cell r="G2581">
            <v>18</v>
          </cell>
          <cell r="H2581" t="str">
            <v>USBW</v>
          </cell>
        </row>
        <row r="2582">
          <cell r="A2582" t="str">
            <v>MM6109</v>
          </cell>
          <cell r="B2582" t="str">
            <v>MM</v>
          </cell>
          <cell r="C2582">
            <v>6109</v>
          </cell>
          <cell r="D2582" t="str">
            <v>Ribant Tom</v>
          </cell>
          <cell r="E2582">
            <v>6</v>
          </cell>
          <cell r="F2582">
            <v>11</v>
          </cell>
          <cell r="G2582">
            <v>18</v>
          </cell>
          <cell r="H2582" t="str">
            <v>USBW</v>
          </cell>
        </row>
        <row r="2583">
          <cell r="A2583" t="str">
            <v>MM6110</v>
          </cell>
          <cell r="B2583" t="str">
            <v>MM</v>
          </cell>
          <cell r="C2583">
            <v>6110</v>
          </cell>
          <cell r="D2583" t="str">
            <v>Sonville Arnaud</v>
          </cell>
          <cell r="E2583">
            <v>6</v>
          </cell>
          <cell r="F2583">
            <v>5</v>
          </cell>
          <cell r="G2583">
            <v>2</v>
          </cell>
          <cell r="H2583" t="str">
            <v>USBW</v>
          </cell>
        </row>
        <row r="2584">
          <cell r="A2584" t="str">
            <v>MM6111</v>
          </cell>
          <cell r="B2584" t="str">
            <v>MM</v>
          </cell>
          <cell r="C2584">
            <v>6111</v>
          </cell>
          <cell r="D2584" t="str">
            <v>Thomas Ethan</v>
          </cell>
          <cell r="E2584">
            <v>6</v>
          </cell>
          <cell r="F2584">
            <v>9</v>
          </cell>
          <cell r="G2584">
            <v>7</v>
          </cell>
          <cell r="H2584" t="str">
            <v>USBW</v>
          </cell>
        </row>
        <row r="2585">
          <cell r="A2585" t="str">
            <v>MM6112</v>
          </cell>
          <cell r="B2585" t="str">
            <v>MM</v>
          </cell>
          <cell r="C2585">
            <v>6112</v>
          </cell>
          <cell r="D2585" t="str">
            <v>Vandeuren Alecsy</v>
          </cell>
          <cell r="E2585">
            <v>6</v>
          </cell>
          <cell r="F2585">
            <v>12</v>
          </cell>
          <cell r="G2585">
            <v>29</v>
          </cell>
          <cell r="H2585" t="str">
            <v>USBW</v>
          </cell>
        </row>
        <row r="2586">
          <cell r="A2586" t="str">
            <v>MM6113</v>
          </cell>
          <cell r="B2586" t="str">
            <v>MM</v>
          </cell>
          <cell r="C2586">
            <v>6113</v>
          </cell>
          <cell r="D2586" t="str">
            <v>Vandevandel Axel</v>
          </cell>
          <cell r="E2586">
            <v>5</v>
          </cell>
          <cell r="F2586">
            <v>3</v>
          </cell>
          <cell r="G2586">
            <v>28</v>
          </cell>
          <cell r="H2586" t="str">
            <v>USBW</v>
          </cell>
        </row>
        <row r="2587">
          <cell r="A2587" t="str">
            <v>MM6114</v>
          </cell>
          <cell r="B2587" t="str">
            <v>MM</v>
          </cell>
          <cell r="C2587">
            <v>6114</v>
          </cell>
          <cell r="D2587" t="str">
            <v>Vanheule Charlie</v>
          </cell>
          <cell r="E2587">
            <v>6</v>
          </cell>
          <cell r="F2587">
            <v>7</v>
          </cell>
          <cell r="G2587">
            <v>10</v>
          </cell>
          <cell r="H2587" t="str">
            <v>USBW</v>
          </cell>
        </row>
        <row r="2588">
          <cell r="A2588" t="str">
            <v>MM6115</v>
          </cell>
          <cell r="B2588" t="str">
            <v>MM</v>
          </cell>
          <cell r="C2588">
            <v>6115</v>
          </cell>
          <cell r="D2588" t="str">
            <v>Vanpee Alex</v>
          </cell>
          <cell r="E2588">
            <v>5</v>
          </cell>
          <cell r="F2588">
            <v>9</v>
          </cell>
          <cell r="G2588">
            <v>17</v>
          </cell>
          <cell r="H2588" t="str">
            <v>USBW</v>
          </cell>
        </row>
        <row r="2589">
          <cell r="A2589" t="str">
            <v>MM6116</v>
          </cell>
          <cell r="B2589" t="str">
            <v>MM</v>
          </cell>
          <cell r="C2589">
            <v>6116</v>
          </cell>
          <cell r="D2589" t="str">
            <v>Marville  Titouan</v>
          </cell>
          <cell r="E2589">
            <v>5</v>
          </cell>
          <cell r="F2589">
            <v>4</v>
          </cell>
          <cell r="G2589">
            <v>6</v>
          </cell>
          <cell r="H2589" t="str">
            <v>HF</v>
          </cell>
        </row>
        <row r="2590">
          <cell r="A2590" t="str">
            <v>MM6117</v>
          </cell>
          <cell r="B2590" t="str">
            <v>MM</v>
          </cell>
          <cell r="C2590">
            <v>6117</v>
          </cell>
          <cell r="D2590" t="str">
            <v>Rousseau Antoine</v>
          </cell>
          <cell r="E2590">
            <v>5</v>
          </cell>
          <cell r="F2590">
            <v>12</v>
          </cell>
          <cell r="G2590">
            <v>5</v>
          </cell>
          <cell r="H2590" t="str">
            <v>USTA</v>
          </cell>
        </row>
        <row r="2591">
          <cell r="A2591" t="str">
            <v>MM6118</v>
          </cell>
          <cell r="B2591" t="str">
            <v>MM</v>
          </cell>
          <cell r="C2591">
            <v>6118</v>
          </cell>
          <cell r="D2591" t="str">
            <v>Vanduille Basile</v>
          </cell>
          <cell r="E2591">
            <v>6</v>
          </cell>
          <cell r="F2591">
            <v>5</v>
          </cell>
          <cell r="G2591">
            <v>12</v>
          </cell>
          <cell r="H2591" t="str">
            <v>USTA</v>
          </cell>
        </row>
        <row r="2592">
          <cell r="A2592" t="str">
            <v>MM6119</v>
          </cell>
          <cell r="B2592" t="str">
            <v>MM</v>
          </cell>
          <cell r="C2592">
            <v>6119</v>
          </cell>
          <cell r="D2592" t="str">
            <v>Ennasri frontado Zakaria∞</v>
          </cell>
          <cell r="E2592">
            <v>5</v>
          </cell>
          <cell r="F2592">
            <v>1</v>
          </cell>
          <cell r="G2592">
            <v>2</v>
          </cell>
          <cell r="H2592" t="str">
            <v>RCAS</v>
          </cell>
        </row>
        <row r="2593">
          <cell r="A2593" t="str">
            <v>MM6120</v>
          </cell>
          <cell r="B2593" t="str">
            <v>MM</v>
          </cell>
          <cell r="C2593">
            <v>6120</v>
          </cell>
          <cell r="D2593" t="str">
            <v>Colin Gareth</v>
          </cell>
          <cell r="E2593">
            <v>6</v>
          </cell>
          <cell r="F2593">
            <v>7</v>
          </cell>
          <cell r="G2593">
            <v>5</v>
          </cell>
          <cell r="H2593" t="str">
            <v>RIWA</v>
          </cell>
        </row>
        <row r="2594">
          <cell r="A2594" t="str">
            <v>MM6121</v>
          </cell>
          <cell r="B2594" t="str">
            <v>MM</v>
          </cell>
          <cell r="C2594">
            <v>6121</v>
          </cell>
          <cell r="D2594" t="str">
            <v>Cheval Emile</v>
          </cell>
          <cell r="E2594">
            <v>6</v>
          </cell>
          <cell r="F2594">
            <v>9</v>
          </cell>
          <cell r="G2594">
            <v>24</v>
          </cell>
          <cell r="H2594" t="str">
            <v>ARCH</v>
          </cell>
        </row>
        <row r="2595">
          <cell r="A2595" t="str">
            <v>MM6122</v>
          </cell>
          <cell r="B2595" t="str">
            <v>MM</v>
          </cell>
          <cell r="C2595">
            <v>6122</v>
          </cell>
          <cell r="D2595" t="str">
            <v>Hella Régis</v>
          </cell>
          <cell r="E2595">
            <v>6</v>
          </cell>
          <cell r="F2595">
            <v>10</v>
          </cell>
          <cell r="G2595">
            <v>4</v>
          </cell>
          <cell r="H2595" t="str">
            <v>FCHA</v>
          </cell>
        </row>
        <row r="2596">
          <cell r="A2596" t="str">
            <v>MM6123</v>
          </cell>
          <cell r="B2596" t="str">
            <v>MM</v>
          </cell>
          <cell r="C2596">
            <v>6123</v>
          </cell>
          <cell r="D2596" t="str">
            <v>Damoiseau Theo</v>
          </cell>
          <cell r="E2596">
            <v>6</v>
          </cell>
          <cell r="F2596">
            <v>11</v>
          </cell>
          <cell r="G2596">
            <v>10</v>
          </cell>
          <cell r="H2596" t="str">
            <v>ARCH</v>
          </cell>
        </row>
        <row r="2597">
          <cell r="A2597" t="str">
            <v>MM6124</v>
          </cell>
          <cell r="B2597" t="str">
            <v>MM</v>
          </cell>
          <cell r="C2597">
            <v>6124</v>
          </cell>
          <cell r="D2597" t="str">
            <v>Eloy Robin</v>
          </cell>
          <cell r="E2597">
            <v>5</v>
          </cell>
          <cell r="F2597">
            <v>7</v>
          </cell>
          <cell r="G2597">
            <v>21</v>
          </cell>
          <cell r="H2597" t="str">
            <v>ARCH</v>
          </cell>
        </row>
        <row r="2598">
          <cell r="A2598" t="str">
            <v>MM6125</v>
          </cell>
          <cell r="B2598" t="str">
            <v>MM</v>
          </cell>
          <cell r="C2598">
            <v>6125</v>
          </cell>
          <cell r="D2598" t="str">
            <v>Feye Colin</v>
          </cell>
          <cell r="E2598">
            <v>6</v>
          </cell>
          <cell r="F2598">
            <v>6</v>
          </cell>
          <cell r="G2598">
            <v>27</v>
          </cell>
          <cell r="H2598" t="str">
            <v>ARCH</v>
          </cell>
        </row>
        <row r="2599">
          <cell r="A2599" t="str">
            <v>MM6126</v>
          </cell>
          <cell r="B2599" t="str">
            <v>MM</v>
          </cell>
          <cell r="C2599">
            <v>6126</v>
          </cell>
          <cell r="D2599" t="str">
            <v>Goblet Anthonin</v>
          </cell>
          <cell r="E2599">
            <v>6</v>
          </cell>
          <cell r="F2599">
            <v>9</v>
          </cell>
          <cell r="G2599">
            <v>6</v>
          </cell>
          <cell r="H2599" t="str">
            <v>ARCH</v>
          </cell>
        </row>
        <row r="2600">
          <cell r="A2600" t="str">
            <v>MM6127</v>
          </cell>
          <cell r="B2600" t="str">
            <v>MM</v>
          </cell>
          <cell r="C2600">
            <v>6127</v>
          </cell>
          <cell r="D2600" t="str">
            <v>Godfrine Selyan</v>
          </cell>
          <cell r="E2600">
            <v>6</v>
          </cell>
          <cell r="F2600">
            <v>10</v>
          </cell>
          <cell r="G2600">
            <v>12</v>
          </cell>
          <cell r="H2600" t="str">
            <v>ARCH</v>
          </cell>
        </row>
        <row r="2601">
          <cell r="A2601" t="str">
            <v>MM6128</v>
          </cell>
          <cell r="B2601" t="str">
            <v>MM</v>
          </cell>
          <cell r="C2601">
            <v>6128</v>
          </cell>
          <cell r="D2601" t="str">
            <v>Godfrine Loric</v>
          </cell>
          <cell r="E2601">
            <v>6</v>
          </cell>
          <cell r="F2601">
            <v>10</v>
          </cell>
          <cell r="G2601">
            <v>12</v>
          </cell>
          <cell r="H2601" t="str">
            <v>ARCH</v>
          </cell>
        </row>
        <row r="2602">
          <cell r="A2602" t="str">
            <v>MM6129</v>
          </cell>
          <cell r="B2602" t="str">
            <v>MM</v>
          </cell>
          <cell r="C2602">
            <v>6129</v>
          </cell>
          <cell r="D2602" t="str">
            <v>Janton Ugo</v>
          </cell>
          <cell r="E2602">
            <v>6</v>
          </cell>
          <cell r="F2602">
            <v>3</v>
          </cell>
          <cell r="G2602">
            <v>13</v>
          </cell>
          <cell r="H2602" t="str">
            <v>ARCH</v>
          </cell>
        </row>
        <row r="2603">
          <cell r="A2603" t="str">
            <v>MM6130</v>
          </cell>
          <cell r="B2603" t="str">
            <v>MM</v>
          </cell>
          <cell r="C2603">
            <v>6130</v>
          </cell>
          <cell r="D2603" t="str">
            <v>Jordens Brice</v>
          </cell>
          <cell r="E2603">
            <v>6</v>
          </cell>
          <cell r="F2603">
            <v>1</v>
          </cell>
          <cell r="G2603">
            <v>10</v>
          </cell>
          <cell r="H2603" t="str">
            <v>ARCH</v>
          </cell>
        </row>
        <row r="2604">
          <cell r="A2604" t="str">
            <v>MM6131</v>
          </cell>
          <cell r="B2604" t="str">
            <v>MM</v>
          </cell>
          <cell r="C2604">
            <v>6131</v>
          </cell>
          <cell r="D2604" t="str">
            <v>Dandoy Sofian</v>
          </cell>
          <cell r="E2604">
            <v>6</v>
          </cell>
          <cell r="F2604">
            <v>6</v>
          </cell>
          <cell r="G2604">
            <v>23</v>
          </cell>
          <cell r="H2604" t="str">
            <v>ARCH</v>
          </cell>
        </row>
        <row r="2605">
          <cell r="A2605" t="str">
            <v>MM6132</v>
          </cell>
          <cell r="B2605" t="str">
            <v>MM</v>
          </cell>
          <cell r="C2605">
            <v>6132</v>
          </cell>
          <cell r="D2605" t="str">
            <v>Lambert Antoine</v>
          </cell>
          <cell r="E2605">
            <v>5</v>
          </cell>
          <cell r="F2605">
            <v>5</v>
          </cell>
          <cell r="G2605">
            <v>30</v>
          </cell>
          <cell r="H2605" t="str">
            <v>ARCH</v>
          </cell>
        </row>
        <row r="2606">
          <cell r="A2606" t="str">
            <v>MM6133</v>
          </cell>
          <cell r="B2606" t="str">
            <v>MM</v>
          </cell>
          <cell r="C2606">
            <v>6133</v>
          </cell>
          <cell r="D2606" t="str">
            <v>Vanesse Emile</v>
          </cell>
          <cell r="E2606">
            <v>5</v>
          </cell>
          <cell r="F2606">
            <v>12</v>
          </cell>
          <cell r="G2606">
            <v>27</v>
          </cell>
          <cell r="H2606" t="str">
            <v>ARCH</v>
          </cell>
        </row>
        <row r="2607">
          <cell r="A2607" t="str">
            <v>MM6134</v>
          </cell>
          <cell r="B2607" t="str">
            <v>MM</v>
          </cell>
          <cell r="C2607">
            <v>6134</v>
          </cell>
          <cell r="D2607" t="str">
            <v>Maissin Arthur</v>
          </cell>
          <cell r="E2607">
            <v>6</v>
          </cell>
          <cell r="F2607">
            <v>7</v>
          </cell>
          <cell r="G2607">
            <v>21</v>
          </cell>
          <cell r="H2607" t="str">
            <v>ARCH</v>
          </cell>
        </row>
        <row r="2608">
          <cell r="A2608" t="str">
            <v>MM6135</v>
          </cell>
          <cell r="B2608" t="str">
            <v>MM</v>
          </cell>
          <cell r="C2608">
            <v>6135</v>
          </cell>
          <cell r="D2608" t="str">
            <v>Mathy YaÎl</v>
          </cell>
          <cell r="E2608">
            <v>5</v>
          </cell>
          <cell r="F2608">
            <v>2</v>
          </cell>
          <cell r="G2608">
            <v>14</v>
          </cell>
          <cell r="H2608" t="str">
            <v>ARCH</v>
          </cell>
        </row>
        <row r="2609">
          <cell r="A2609" t="str">
            <v>MM6136</v>
          </cell>
          <cell r="B2609" t="str">
            <v>MM</v>
          </cell>
          <cell r="C2609">
            <v>6136</v>
          </cell>
          <cell r="D2609" t="str">
            <v>Vanderhoeven Louis-Marcea</v>
          </cell>
          <cell r="E2609">
            <v>6</v>
          </cell>
          <cell r="F2609">
            <v>7</v>
          </cell>
          <cell r="G2609">
            <v>10</v>
          </cell>
          <cell r="H2609" t="str">
            <v>ARCH</v>
          </cell>
        </row>
        <row r="2610">
          <cell r="A2610" t="str">
            <v>MM6137</v>
          </cell>
          <cell r="B2610" t="str">
            <v>MM</v>
          </cell>
          <cell r="C2610">
            <v>6137</v>
          </cell>
          <cell r="D2610" t="str">
            <v>Willem Oscar</v>
          </cell>
          <cell r="E2610">
            <v>6</v>
          </cell>
          <cell r="F2610">
            <v>4</v>
          </cell>
          <cell r="G2610">
            <v>24</v>
          </cell>
          <cell r="H2610" t="str">
            <v>ARCH</v>
          </cell>
        </row>
        <row r="2611">
          <cell r="A2611" t="str">
            <v>MM6138</v>
          </cell>
          <cell r="B2611" t="str">
            <v>MM</v>
          </cell>
          <cell r="C2611">
            <v>6138</v>
          </cell>
          <cell r="D2611" t="str">
            <v>Witdouck Antonin</v>
          </cell>
          <cell r="E2611">
            <v>6</v>
          </cell>
          <cell r="F2611">
            <v>1</v>
          </cell>
          <cell r="G2611">
            <v>29</v>
          </cell>
          <cell r="H2611" t="str">
            <v>ARCH</v>
          </cell>
        </row>
        <row r="2612">
          <cell r="A2612" t="str">
            <v>MM6139</v>
          </cell>
          <cell r="B2612" t="str">
            <v>MM</v>
          </cell>
          <cell r="C2612">
            <v>6139</v>
          </cell>
          <cell r="D2612" t="str">
            <v>Vanhoof Mathias</v>
          </cell>
          <cell r="E2612">
            <v>6</v>
          </cell>
          <cell r="F2612">
            <v>3</v>
          </cell>
          <cell r="G2612">
            <v>27</v>
          </cell>
          <cell r="H2612" t="str">
            <v>RCAS</v>
          </cell>
        </row>
        <row r="2613">
          <cell r="A2613" t="str">
            <v>MM6140</v>
          </cell>
          <cell r="B2613" t="str">
            <v>MM</v>
          </cell>
          <cell r="C2613">
            <v>6140</v>
          </cell>
          <cell r="D2613" t="str">
            <v>Campener Rémi</v>
          </cell>
          <cell r="E2613">
            <v>6</v>
          </cell>
          <cell r="F2613">
            <v>6</v>
          </cell>
          <cell r="G2613">
            <v>9</v>
          </cell>
          <cell r="H2613" t="str">
            <v>ACBB</v>
          </cell>
        </row>
        <row r="2614">
          <cell r="A2614" t="str">
            <v>MM6141</v>
          </cell>
          <cell r="B2614" t="str">
            <v>MM</v>
          </cell>
          <cell r="C2614">
            <v>6141</v>
          </cell>
          <cell r="D2614" t="str">
            <v>Raskin Cyrus</v>
          </cell>
          <cell r="E2614">
            <v>6</v>
          </cell>
          <cell r="F2614">
            <v>10</v>
          </cell>
          <cell r="G2614">
            <v>12</v>
          </cell>
          <cell r="H2614" t="str">
            <v>DAMP</v>
          </cell>
        </row>
        <row r="2615">
          <cell r="A2615" t="str">
            <v>MM6142</v>
          </cell>
          <cell r="B2615" t="str">
            <v>MM</v>
          </cell>
          <cell r="C2615">
            <v>6142</v>
          </cell>
          <cell r="D2615" t="str">
            <v>Hoffmann Henri∞</v>
          </cell>
          <cell r="E2615">
            <v>6</v>
          </cell>
          <cell r="F2615">
            <v>6</v>
          </cell>
          <cell r="G2615">
            <v>21</v>
          </cell>
          <cell r="H2615" t="str">
            <v>RIWA</v>
          </cell>
        </row>
        <row r="2616">
          <cell r="A2616" t="str">
            <v>MM6143</v>
          </cell>
          <cell r="B2616" t="str">
            <v>MM</v>
          </cell>
          <cell r="C2616">
            <v>6143</v>
          </cell>
          <cell r="D2616" t="str">
            <v>Bonroy Thomas</v>
          </cell>
          <cell r="E2616">
            <v>6</v>
          </cell>
          <cell r="F2616">
            <v>12</v>
          </cell>
          <cell r="G2616">
            <v>28</v>
          </cell>
          <cell r="H2616" t="str">
            <v>FCHA</v>
          </cell>
        </row>
        <row r="2617">
          <cell r="A2617" t="str">
            <v>MM6144</v>
          </cell>
          <cell r="B2617" t="str">
            <v>MM</v>
          </cell>
          <cell r="C2617">
            <v>6144</v>
          </cell>
          <cell r="D2617" t="str">
            <v>Ait Abbou Driss</v>
          </cell>
          <cell r="E2617">
            <v>6</v>
          </cell>
          <cell r="F2617">
            <v>7</v>
          </cell>
          <cell r="G2617">
            <v>26</v>
          </cell>
          <cell r="H2617" t="str">
            <v>RFCL</v>
          </cell>
        </row>
        <row r="2618">
          <cell r="A2618" t="str">
            <v>MM6145</v>
          </cell>
          <cell r="B2618" t="str">
            <v>MM</v>
          </cell>
          <cell r="C2618">
            <v>6145</v>
          </cell>
          <cell r="D2618" t="str">
            <v>Schimckus Théo</v>
          </cell>
          <cell r="E2618">
            <v>6</v>
          </cell>
          <cell r="F2618">
            <v>11</v>
          </cell>
          <cell r="G2618">
            <v>29</v>
          </cell>
          <cell r="H2618" t="str">
            <v>HF</v>
          </cell>
        </row>
        <row r="2619">
          <cell r="A2619" t="str">
            <v>MM6146</v>
          </cell>
          <cell r="B2619" t="str">
            <v>MM</v>
          </cell>
          <cell r="C2619">
            <v>6146</v>
          </cell>
          <cell r="D2619" t="str">
            <v>Karimi Adil</v>
          </cell>
          <cell r="E2619">
            <v>6</v>
          </cell>
          <cell r="F2619">
            <v>9</v>
          </cell>
          <cell r="G2619">
            <v>26</v>
          </cell>
          <cell r="H2619" t="str">
            <v>RCAS</v>
          </cell>
        </row>
        <row r="2620">
          <cell r="A2620" t="str">
            <v>MM6147</v>
          </cell>
          <cell r="B2620" t="str">
            <v>MM</v>
          </cell>
          <cell r="C2620">
            <v>6147</v>
          </cell>
          <cell r="D2620" t="str">
            <v>Amenta Maxime</v>
          </cell>
          <cell r="E2620">
            <v>6</v>
          </cell>
          <cell r="F2620">
            <v>2</v>
          </cell>
          <cell r="G2620">
            <v>13</v>
          </cell>
          <cell r="H2620" t="str">
            <v>MOHA</v>
          </cell>
        </row>
        <row r="2621">
          <cell r="A2621" t="str">
            <v>MM6148</v>
          </cell>
          <cell r="B2621" t="str">
            <v>MM</v>
          </cell>
          <cell r="C2621">
            <v>6148</v>
          </cell>
          <cell r="D2621" t="str">
            <v>Barthelemy Jean-Lou</v>
          </cell>
          <cell r="E2621">
            <v>6</v>
          </cell>
          <cell r="F2621">
            <v>10</v>
          </cell>
          <cell r="G2621">
            <v>12</v>
          </cell>
          <cell r="H2621" t="str">
            <v>MOHA</v>
          </cell>
        </row>
        <row r="2622">
          <cell r="A2622" t="str">
            <v>MM6149</v>
          </cell>
          <cell r="B2622" t="str">
            <v>MM</v>
          </cell>
          <cell r="C2622">
            <v>6149</v>
          </cell>
          <cell r="D2622" t="str">
            <v>Haincourt Julien</v>
          </cell>
          <cell r="E2622">
            <v>5</v>
          </cell>
          <cell r="F2622">
            <v>10</v>
          </cell>
          <cell r="G2622">
            <v>22</v>
          </cell>
          <cell r="H2622" t="str">
            <v>MOHA</v>
          </cell>
        </row>
        <row r="2623">
          <cell r="A2623" t="str">
            <v>MM6150</v>
          </cell>
          <cell r="B2623" t="str">
            <v>MM</v>
          </cell>
          <cell r="C2623">
            <v>6150</v>
          </cell>
          <cell r="D2623" t="str">
            <v>Strodiot Adam</v>
          </cell>
          <cell r="E2623">
            <v>5</v>
          </cell>
          <cell r="F2623">
            <v>4</v>
          </cell>
          <cell r="G2623">
            <v>14</v>
          </cell>
          <cell r="H2623" t="str">
            <v>MOHA</v>
          </cell>
        </row>
        <row r="2624">
          <cell r="A2624" t="str">
            <v>MM6151</v>
          </cell>
          <cell r="B2624" t="str">
            <v>MM</v>
          </cell>
          <cell r="C2624">
            <v>6151</v>
          </cell>
          <cell r="D2624" t="str">
            <v>Kevers Leclercq Augustin</v>
          </cell>
          <cell r="E2624">
            <v>6</v>
          </cell>
          <cell r="F2624">
            <v>10</v>
          </cell>
          <cell r="G2624">
            <v>27</v>
          </cell>
          <cell r="H2624" t="str">
            <v>CABW</v>
          </cell>
        </row>
        <row r="2625">
          <cell r="A2625" t="str">
            <v>MM6152</v>
          </cell>
          <cell r="B2625" t="str">
            <v>MM</v>
          </cell>
          <cell r="C2625">
            <v>6152</v>
          </cell>
          <cell r="D2625" t="str">
            <v>Flament John</v>
          </cell>
          <cell r="E2625">
            <v>6</v>
          </cell>
          <cell r="F2625">
            <v>6</v>
          </cell>
          <cell r="G2625">
            <v>14</v>
          </cell>
          <cell r="H2625" t="str">
            <v>CABW</v>
          </cell>
        </row>
        <row r="2626">
          <cell r="A2626" t="str">
            <v>MM6153</v>
          </cell>
          <cell r="B2626" t="str">
            <v>MM</v>
          </cell>
          <cell r="C2626">
            <v>6153</v>
          </cell>
          <cell r="D2626" t="str">
            <v>STRUGARECK-OXBRO Niklas∞</v>
          </cell>
          <cell r="E2626">
            <v>5</v>
          </cell>
          <cell r="F2626">
            <v>3</v>
          </cell>
          <cell r="G2626">
            <v>26</v>
          </cell>
          <cell r="H2626" t="str">
            <v>IAAC</v>
          </cell>
        </row>
        <row r="2627">
          <cell r="A2627" t="str">
            <v>MM6154</v>
          </cell>
          <cell r="B2627" t="str">
            <v>MM</v>
          </cell>
          <cell r="C2627">
            <v>6154</v>
          </cell>
          <cell r="D2627" t="str">
            <v>Lemagne Henri</v>
          </cell>
          <cell r="E2627">
            <v>6</v>
          </cell>
          <cell r="F2627">
            <v>11</v>
          </cell>
          <cell r="G2627">
            <v>8</v>
          </cell>
          <cell r="H2627" t="str">
            <v>CABW</v>
          </cell>
        </row>
        <row r="2628">
          <cell r="A2628" t="str">
            <v>MM6155</v>
          </cell>
          <cell r="B2628" t="str">
            <v>MM</v>
          </cell>
          <cell r="C2628">
            <v>6155</v>
          </cell>
          <cell r="D2628" t="str">
            <v>Delva Cyril</v>
          </cell>
          <cell r="E2628">
            <v>5</v>
          </cell>
          <cell r="F2628">
            <v>12</v>
          </cell>
          <cell r="G2628">
            <v>12</v>
          </cell>
          <cell r="H2628" t="str">
            <v>JSMC</v>
          </cell>
        </row>
        <row r="2629">
          <cell r="A2629" t="str">
            <v>MM6156</v>
          </cell>
          <cell r="B2629" t="str">
            <v>MM</v>
          </cell>
          <cell r="C2629">
            <v>6156</v>
          </cell>
          <cell r="D2629" t="str">
            <v>Kodjo Yohan</v>
          </cell>
          <cell r="E2629">
            <v>6</v>
          </cell>
          <cell r="F2629">
            <v>5</v>
          </cell>
          <cell r="G2629">
            <v>17</v>
          </cell>
          <cell r="H2629" t="str">
            <v>JSMC</v>
          </cell>
        </row>
        <row r="2630">
          <cell r="A2630" t="str">
            <v>MM6157</v>
          </cell>
          <cell r="B2630" t="str">
            <v>MM</v>
          </cell>
          <cell r="C2630">
            <v>6157</v>
          </cell>
          <cell r="D2630" t="str">
            <v>Leveugle Clément</v>
          </cell>
          <cell r="E2630">
            <v>6</v>
          </cell>
          <cell r="F2630">
            <v>5</v>
          </cell>
          <cell r="G2630">
            <v>10</v>
          </cell>
          <cell r="H2630" t="str">
            <v>JSMC</v>
          </cell>
        </row>
        <row r="2631">
          <cell r="A2631" t="str">
            <v>MM6158</v>
          </cell>
          <cell r="B2631" t="str">
            <v>MM</v>
          </cell>
          <cell r="C2631">
            <v>6158</v>
          </cell>
          <cell r="D2631" t="str">
            <v>Horlait Nathan</v>
          </cell>
          <cell r="E2631">
            <v>6</v>
          </cell>
          <cell r="F2631">
            <v>3</v>
          </cell>
          <cell r="G2631">
            <v>11</v>
          </cell>
          <cell r="H2631" t="str">
            <v>CABW</v>
          </cell>
        </row>
        <row r="2632">
          <cell r="A2632" t="str">
            <v>MM6159</v>
          </cell>
          <cell r="B2632" t="str">
            <v>MM</v>
          </cell>
          <cell r="C2632">
            <v>6159</v>
          </cell>
          <cell r="D2632" t="str">
            <v>Pirlet Titouan</v>
          </cell>
          <cell r="E2632">
            <v>5</v>
          </cell>
          <cell r="F2632">
            <v>4</v>
          </cell>
          <cell r="G2632">
            <v>14</v>
          </cell>
          <cell r="H2632" t="str">
            <v>HUY</v>
          </cell>
        </row>
        <row r="2633">
          <cell r="A2633" t="str">
            <v>MM6160</v>
          </cell>
          <cell r="B2633" t="str">
            <v>MM</v>
          </cell>
          <cell r="C2633">
            <v>6160</v>
          </cell>
          <cell r="D2633" t="str">
            <v>Jurion Cyril</v>
          </cell>
          <cell r="E2633">
            <v>5</v>
          </cell>
          <cell r="F2633">
            <v>9</v>
          </cell>
          <cell r="G2633">
            <v>22</v>
          </cell>
          <cell r="H2633" t="str">
            <v>SPA</v>
          </cell>
        </row>
        <row r="2634">
          <cell r="A2634" t="str">
            <v>MM6161</v>
          </cell>
          <cell r="B2634" t="str">
            <v>MM</v>
          </cell>
          <cell r="C2634">
            <v>6161</v>
          </cell>
          <cell r="D2634" t="str">
            <v>Peeters Lucien</v>
          </cell>
          <cell r="E2634">
            <v>6</v>
          </cell>
          <cell r="F2634">
            <v>8</v>
          </cell>
          <cell r="G2634">
            <v>4</v>
          </cell>
          <cell r="H2634" t="str">
            <v>SPA</v>
          </cell>
        </row>
        <row r="2635">
          <cell r="A2635" t="str">
            <v>MM6162</v>
          </cell>
          <cell r="B2635" t="str">
            <v>MM</v>
          </cell>
          <cell r="C2635">
            <v>6162</v>
          </cell>
          <cell r="D2635" t="str">
            <v>Bolland Hugues</v>
          </cell>
          <cell r="E2635">
            <v>5</v>
          </cell>
          <cell r="F2635">
            <v>7</v>
          </cell>
          <cell r="G2635">
            <v>19</v>
          </cell>
          <cell r="H2635" t="str">
            <v>RFCL</v>
          </cell>
        </row>
        <row r="2636">
          <cell r="A2636" t="str">
            <v>MM6163</v>
          </cell>
          <cell r="B2636" t="str">
            <v>MM</v>
          </cell>
          <cell r="C2636">
            <v>6163</v>
          </cell>
          <cell r="D2636" t="str">
            <v>Lepenne Lorenzo</v>
          </cell>
          <cell r="E2636">
            <v>5</v>
          </cell>
          <cell r="F2636">
            <v>7</v>
          </cell>
          <cell r="G2636">
            <v>19</v>
          </cell>
          <cell r="H2636" t="str">
            <v>ACLO</v>
          </cell>
        </row>
        <row r="2637">
          <cell r="A2637" t="str">
            <v>MM6164</v>
          </cell>
          <cell r="B2637" t="str">
            <v>MM</v>
          </cell>
          <cell r="C2637">
            <v>6164</v>
          </cell>
          <cell r="D2637" t="str">
            <v>Bukens Gilles</v>
          </cell>
          <cell r="E2637">
            <v>5</v>
          </cell>
          <cell r="F2637">
            <v>2</v>
          </cell>
          <cell r="G2637">
            <v>8</v>
          </cell>
          <cell r="H2637" t="str">
            <v>HERV</v>
          </cell>
        </row>
        <row r="2638">
          <cell r="A2638" t="str">
            <v>MM6165</v>
          </cell>
          <cell r="B2638" t="str">
            <v>MM</v>
          </cell>
          <cell r="C2638">
            <v>6165</v>
          </cell>
          <cell r="D2638" t="str">
            <v>Constant César</v>
          </cell>
          <cell r="E2638">
            <v>6</v>
          </cell>
          <cell r="F2638">
            <v>2</v>
          </cell>
          <cell r="G2638">
            <v>21</v>
          </cell>
          <cell r="H2638" t="str">
            <v>HERV</v>
          </cell>
        </row>
        <row r="2639">
          <cell r="A2639" t="str">
            <v>MM6166</v>
          </cell>
          <cell r="B2639" t="str">
            <v>MM</v>
          </cell>
          <cell r="C2639">
            <v>6166</v>
          </cell>
          <cell r="D2639" t="str">
            <v>Jonas Quentin</v>
          </cell>
          <cell r="E2639">
            <v>5</v>
          </cell>
          <cell r="F2639">
            <v>11</v>
          </cell>
          <cell r="G2639">
            <v>10</v>
          </cell>
          <cell r="H2639" t="str">
            <v>HERV</v>
          </cell>
        </row>
        <row r="2640">
          <cell r="A2640" t="str">
            <v>MM6167</v>
          </cell>
          <cell r="B2640" t="str">
            <v>MM</v>
          </cell>
          <cell r="C2640">
            <v>6167</v>
          </cell>
          <cell r="D2640" t="str">
            <v>André Robin</v>
          </cell>
          <cell r="E2640">
            <v>6</v>
          </cell>
          <cell r="F2640">
            <v>10</v>
          </cell>
          <cell r="G2640">
            <v>18</v>
          </cell>
          <cell r="H2640" t="str">
            <v>CSDY</v>
          </cell>
        </row>
        <row r="2641">
          <cell r="A2641" t="str">
            <v>MM6168</v>
          </cell>
          <cell r="B2641" t="str">
            <v>MM</v>
          </cell>
          <cell r="C2641">
            <v>6168</v>
          </cell>
          <cell r="D2641" t="str">
            <v>Cambron Tommy</v>
          </cell>
          <cell r="E2641">
            <v>6</v>
          </cell>
          <cell r="F2641">
            <v>8</v>
          </cell>
          <cell r="G2641">
            <v>7</v>
          </cell>
          <cell r="H2641" t="str">
            <v>CSDY</v>
          </cell>
        </row>
        <row r="2642">
          <cell r="A2642" t="str">
            <v>MM6169</v>
          </cell>
          <cell r="B2642" t="str">
            <v>MM</v>
          </cell>
          <cell r="C2642">
            <v>6169</v>
          </cell>
          <cell r="D2642" t="str">
            <v>Ergo Martin</v>
          </cell>
          <cell r="E2642">
            <v>6</v>
          </cell>
          <cell r="F2642">
            <v>5</v>
          </cell>
          <cell r="G2642">
            <v>8</v>
          </cell>
          <cell r="H2642" t="str">
            <v>CSDY</v>
          </cell>
        </row>
        <row r="2643">
          <cell r="A2643" t="str">
            <v>MM6170</v>
          </cell>
          <cell r="B2643" t="str">
            <v>MM</v>
          </cell>
          <cell r="C2643">
            <v>6170</v>
          </cell>
          <cell r="D2643" t="str">
            <v>Gauthier Killian∞</v>
          </cell>
          <cell r="E2643">
            <v>6</v>
          </cell>
          <cell r="F2643">
            <v>4</v>
          </cell>
          <cell r="G2643">
            <v>13</v>
          </cell>
          <cell r="H2643" t="str">
            <v>CSDY</v>
          </cell>
        </row>
        <row r="2644">
          <cell r="A2644" t="str">
            <v>MM6171</v>
          </cell>
          <cell r="B2644" t="str">
            <v>MM</v>
          </cell>
          <cell r="C2644">
            <v>6171</v>
          </cell>
          <cell r="D2644" t="str">
            <v>Henry Samuel</v>
          </cell>
          <cell r="E2644">
            <v>6</v>
          </cell>
          <cell r="F2644">
            <v>10</v>
          </cell>
          <cell r="G2644">
            <v>13</v>
          </cell>
          <cell r="H2644" t="str">
            <v>CSDY</v>
          </cell>
        </row>
        <row r="2645">
          <cell r="A2645" t="str">
            <v>MM6172</v>
          </cell>
          <cell r="B2645" t="str">
            <v>MM</v>
          </cell>
          <cell r="C2645">
            <v>6172</v>
          </cell>
          <cell r="D2645" t="str">
            <v>Sanchez-Mora Théo</v>
          </cell>
          <cell r="E2645">
            <v>6</v>
          </cell>
          <cell r="F2645">
            <v>10</v>
          </cell>
          <cell r="G2645">
            <v>3</v>
          </cell>
          <cell r="H2645" t="str">
            <v>ACLO</v>
          </cell>
        </row>
        <row r="2646">
          <cell r="A2646" t="str">
            <v>MM6173</v>
          </cell>
          <cell r="B2646" t="str">
            <v>MM</v>
          </cell>
          <cell r="C2646">
            <v>6173</v>
          </cell>
          <cell r="D2646" t="str">
            <v>Nihoul Célestin</v>
          </cell>
          <cell r="E2646">
            <v>5</v>
          </cell>
          <cell r="F2646">
            <v>8</v>
          </cell>
          <cell r="G2646">
            <v>9</v>
          </cell>
          <cell r="H2646" t="str">
            <v>CSDY</v>
          </cell>
        </row>
        <row r="2647">
          <cell r="A2647" t="str">
            <v>MM6174</v>
          </cell>
          <cell r="B2647" t="str">
            <v>MM</v>
          </cell>
          <cell r="C2647">
            <v>6174</v>
          </cell>
          <cell r="D2647" t="str">
            <v>Paque Martin</v>
          </cell>
          <cell r="E2647">
            <v>5</v>
          </cell>
          <cell r="F2647">
            <v>11</v>
          </cell>
          <cell r="G2647">
            <v>19</v>
          </cell>
          <cell r="H2647" t="str">
            <v>CSDY</v>
          </cell>
        </row>
        <row r="2648">
          <cell r="A2648" t="str">
            <v>MM6175</v>
          </cell>
          <cell r="B2648" t="str">
            <v>MM</v>
          </cell>
          <cell r="C2648">
            <v>6175</v>
          </cell>
          <cell r="D2648" t="str">
            <v>Purnelle Maxence</v>
          </cell>
          <cell r="E2648">
            <v>6</v>
          </cell>
          <cell r="F2648">
            <v>7</v>
          </cell>
          <cell r="G2648">
            <v>14</v>
          </cell>
          <cell r="H2648" t="str">
            <v>CSDY</v>
          </cell>
        </row>
        <row r="2649">
          <cell r="A2649" t="str">
            <v>MM6176</v>
          </cell>
          <cell r="B2649" t="str">
            <v>MM</v>
          </cell>
          <cell r="C2649">
            <v>6176</v>
          </cell>
          <cell r="D2649" t="str">
            <v>Sillien Gauthier</v>
          </cell>
          <cell r="E2649">
            <v>6</v>
          </cell>
          <cell r="F2649">
            <v>2</v>
          </cell>
          <cell r="G2649">
            <v>7</v>
          </cell>
          <cell r="H2649" t="str">
            <v>CSDY</v>
          </cell>
        </row>
        <row r="2650">
          <cell r="A2650" t="str">
            <v>MM6177</v>
          </cell>
          <cell r="B2650" t="str">
            <v>MM</v>
          </cell>
          <cell r="C2650">
            <v>6177</v>
          </cell>
          <cell r="D2650" t="str">
            <v>Warin Mattis</v>
          </cell>
          <cell r="E2650">
            <v>5</v>
          </cell>
          <cell r="F2650">
            <v>8</v>
          </cell>
          <cell r="G2650">
            <v>16</v>
          </cell>
          <cell r="H2650" t="str">
            <v>CSDY</v>
          </cell>
        </row>
        <row r="2651">
          <cell r="A2651" t="str">
            <v>MM6178</v>
          </cell>
          <cell r="B2651" t="str">
            <v>MM</v>
          </cell>
          <cell r="C2651">
            <v>6178</v>
          </cell>
          <cell r="D2651" t="str">
            <v>Dubois Timothée</v>
          </cell>
          <cell r="E2651">
            <v>5</v>
          </cell>
          <cell r="F2651">
            <v>4</v>
          </cell>
          <cell r="G2651">
            <v>18</v>
          </cell>
          <cell r="H2651" t="str">
            <v>DS</v>
          </cell>
        </row>
        <row r="2652">
          <cell r="A2652" t="str">
            <v>MM6179</v>
          </cell>
          <cell r="B2652" t="str">
            <v>MM</v>
          </cell>
          <cell r="C2652">
            <v>6179</v>
          </cell>
          <cell r="D2652" t="str">
            <v>Aernoudt Max</v>
          </cell>
          <cell r="E2652">
            <v>5</v>
          </cell>
          <cell r="F2652">
            <v>1</v>
          </cell>
          <cell r="G2652">
            <v>27</v>
          </cell>
          <cell r="H2652" t="str">
            <v>DS</v>
          </cell>
        </row>
        <row r="2653">
          <cell r="A2653" t="str">
            <v>MM6180</v>
          </cell>
          <cell r="B2653" t="str">
            <v>MM</v>
          </cell>
          <cell r="C2653">
            <v>6180</v>
          </cell>
          <cell r="D2653" t="str">
            <v>Dierks Hervé</v>
          </cell>
          <cell r="E2653">
            <v>5</v>
          </cell>
          <cell r="F2653">
            <v>12</v>
          </cell>
          <cell r="G2653">
            <v>19</v>
          </cell>
          <cell r="H2653" t="str">
            <v>DS</v>
          </cell>
        </row>
        <row r="2654">
          <cell r="A2654" t="str">
            <v>MM6181</v>
          </cell>
          <cell r="B2654" t="str">
            <v>MM</v>
          </cell>
          <cell r="C2654">
            <v>6181</v>
          </cell>
          <cell r="D2654" t="str">
            <v>Carlier Ethan</v>
          </cell>
          <cell r="E2654">
            <v>5</v>
          </cell>
          <cell r="F2654">
            <v>2</v>
          </cell>
          <cell r="G2654">
            <v>11</v>
          </cell>
          <cell r="H2654" t="str">
            <v>DS</v>
          </cell>
        </row>
        <row r="2655">
          <cell r="A2655" t="str">
            <v>MM6182</v>
          </cell>
          <cell r="B2655" t="str">
            <v>MM</v>
          </cell>
          <cell r="C2655">
            <v>6182</v>
          </cell>
          <cell r="D2655" t="str">
            <v>Abdar Hakim</v>
          </cell>
          <cell r="E2655">
            <v>5</v>
          </cell>
          <cell r="F2655">
            <v>10</v>
          </cell>
          <cell r="G2655">
            <v>6</v>
          </cell>
          <cell r="H2655" t="str">
            <v>WS</v>
          </cell>
        </row>
        <row r="2656">
          <cell r="A2656" t="str">
            <v>MM6183</v>
          </cell>
          <cell r="B2656" t="str">
            <v>MM</v>
          </cell>
          <cell r="C2656">
            <v>6183</v>
          </cell>
          <cell r="D2656" t="str">
            <v>Arendt Nanuq∞</v>
          </cell>
          <cell r="E2656">
            <v>6</v>
          </cell>
          <cell r="F2656">
            <v>11</v>
          </cell>
          <cell r="G2656">
            <v>16</v>
          </cell>
          <cell r="H2656" t="str">
            <v>WS</v>
          </cell>
        </row>
        <row r="2657">
          <cell r="A2657" t="str">
            <v>MM6184</v>
          </cell>
          <cell r="B2657" t="str">
            <v>MM</v>
          </cell>
          <cell r="C2657">
            <v>6184</v>
          </cell>
          <cell r="D2657" t="str">
            <v>Benarrosch Dan</v>
          </cell>
          <cell r="E2657">
            <v>5</v>
          </cell>
          <cell r="F2657">
            <v>3</v>
          </cell>
          <cell r="G2657">
            <v>12</v>
          </cell>
          <cell r="H2657" t="str">
            <v>WS</v>
          </cell>
        </row>
        <row r="2658">
          <cell r="A2658" t="str">
            <v>MM6185</v>
          </cell>
          <cell r="B2658" t="str">
            <v>MM</v>
          </cell>
          <cell r="C2658">
            <v>6185</v>
          </cell>
          <cell r="D2658" t="str">
            <v>Casier Edouard</v>
          </cell>
          <cell r="E2658">
            <v>6</v>
          </cell>
          <cell r="F2658">
            <v>11</v>
          </cell>
          <cell r="G2658">
            <v>16</v>
          </cell>
          <cell r="H2658" t="str">
            <v>WS</v>
          </cell>
        </row>
        <row r="2659">
          <cell r="A2659" t="str">
            <v>MM6186</v>
          </cell>
          <cell r="B2659" t="str">
            <v>MM</v>
          </cell>
          <cell r="C2659">
            <v>6186</v>
          </cell>
          <cell r="D2659" t="str">
            <v>Debeir Ludovic</v>
          </cell>
          <cell r="E2659">
            <v>6</v>
          </cell>
          <cell r="F2659">
            <v>2</v>
          </cell>
          <cell r="G2659">
            <v>24</v>
          </cell>
          <cell r="H2659" t="str">
            <v>WS</v>
          </cell>
        </row>
        <row r="2660">
          <cell r="A2660" t="str">
            <v>MM6187</v>
          </cell>
          <cell r="B2660" t="str">
            <v>MM</v>
          </cell>
          <cell r="C2660">
            <v>6187</v>
          </cell>
          <cell r="D2660" t="str">
            <v>De Cuyper Valentin</v>
          </cell>
          <cell r="E2660">
            <v>5</v>
          </cell>
          <cell r="F2660">
            <v>12</v>
          </cell>
          <cell r="G2660">
            <v>16</v>
          </cell>
          <cell r="H2660" t="str">
            <v>WS</v>
          </cell>
        </row>
        <row r="2661">
          <cell r="A2661" t="str">
            <v>MM6188</v>
          </cell>
          <cell r="B2661" t="str">
            <v>MM</v>
          </cell>
          <cell r="C2661">
            <v>6188</v>
          </cell>
          <cell r="D2661" t="str">
            <v>Della Faille d'Huysse Aug</v>
          </cell>
          <cell r="E2661">
            <v>5</v>
          </cell>
          <cell r="F2661">
            <v>11</v>
          </cell>
          <cell r="G2661">
            <v>28</v>
          </cell>
          <cell r="H2661" t="str">
            <v>WS</v>
          </cell>
        </row>
        <row r="2662">
          <cell r="A2662" t="str">
            <v>MM6189</v>
          </cell>
          <cell r="B2662" t="str">
            <v>MM</v>
          </cell>
          <cell r="C2662">
            <v>6189</v>
          </cell>
          <cell r="D2662" t="str">
            <v>Jadoul Adrien</v>
          </cell>
          <cell r="E2662">
            <v>6</v>
          </cell>
          <cell r="F2662">
            <v>2</v>
          </cell>
          <cell r="G2662">
            <v>22</v>
          </cell>
          <cell r="H2662" t="str">
            <v>WS</v>
          </cell>
        </row>
        <row r="2663">
          <cell r="A2663" t="str">
            <v>MM6190</v>
          </cell>
          <cell r="B2663" t="str">
            <v>MM</v>
          </cell>
          <cell r="C2663">
            <v>6190</v>
          </cell>
          <cell r="D2663" t="str">
            <v>Kova'Cs Toperczer Domi∞</v>
          </cell>
          <cell r="E2663">
            <v>6</v>
          </cell>
          <cell r="F2663">
            <v>9</v>
          </cell>
          <cell r="G2663">
            <v>13</v>
          </cell>
          <cell r="H2663" t="str">
            <v>WS</v>
          </cell>
        </row>
        <row r="2664">
          <cell r="A2664" t="str">
            <v>MM6191</v>
          </cell>
          <cell r="B2664" t="str">
            <v>MM</v>
          </cell>
          <cell r="C2664">
            <v>6191</v>
          </cell>
          <cell r="D2664" t="str">
            <v>Lam Xuan Sylvain</v>
          </cell>
          <cell r="E2664">
            <v>5</v>
          </cell>
          <cell r="F2664">
            <v>1</v>
          </cell>
          <cell r="G2664">
            <v>30</v>
          </cell>
          <cell r="H2664" t="str">
            <v>WS</v>
          </cell>
        </row>
        <row r="2665">
          <cell r="A2665" t="str">
            <v>MM6192</v>
          </cell>
          <cell r="B2665" t="str">
            <v>MM</v>
          </cell>
          <cell r="C2665">
            <v>6192</v>
          </cell>
          <cell r="D2665" t="str">
            <v>Latinne Ethan</v>
          </cell>
          <cell r="E2665">
            <v>5</v>
          </cell>
          <cell r="F2665">
            <v>5</v>
          </cell>
          <cell r="G2665">
            <v>27</v>
          </cell>
          <cell r="H2665" t="str">
            <v>WS</v>
          </cell>
        </row>
        <row r="2666">
          <cell r="A2666" t="str">
            <v>MM6193</v>
          </cell>
          <cell r="B2666" t="str">
            <v>MM</v>
          </cell>
          <cell r="C2666">
            <v>6193</v>
          </cell>
          <cell r="D2666" t="str">
            <v>Collard Eliot</v>
          </cell>
          <cell r="E2666">
            <v>5</v>
          </cell>
          <cell r="F2666">
            <v>4</v>
          </cell>
          <cell r="G2666">
            <v>11</v>
          </cell>
          <cell r="H2666" t="str">
            <v>HF</v>
          </cell>
        </row>
        <row r="2667">
          <cell r="A2667" t="str">
            <v>MM6194</v>
          </cell>
          <cell r="B2667" t="str">
            <v>MM</v>
          </cell>
          <cell r="C2667">
            <v>6194</v>
          </cell>
          <cell r="D2667" t="str">
            <v>Legrain Sanabria Aldo</v>
          </cell>
          <cell r="E2667">
            <v>6</v>
          </cell>
          <cell r="F2667">
            <v>11</v>
          </cell>
          <cell r="G2667">
            <v>27</v>
          </cell>
          <cell r="H2667" t="str">
            <v>WS</v>
          </cell>
        </row>
        <row r="2668">
          <cell r="A2668" t="str">
            <v>MM6195</v>
          </cell>
          <cell r="B2668" t="str">
            <v>MM</v>
          </cell>
          <cell r="C2668">
            <v>6195</v>
          </cell>
          <cell r="D2668" t="str">
            <v>Mariakis Dimitrios∞</v>
          </cell>
          <cell r="E2668">
            <v>5</v>
          </cell>
          <cell r="F2668">
            <v>6</v>
          </cell>
          <cell r="G2668">
            <v>6</v>
          </cell>
          <cell r="H2668" t="str">
            <v>WS</v>
          </cell>
        </row>
        <row r="2669">
          <cell r="A2669" t="str">
            <v>MM6196</v>
          </cell>
          <cell r="B2669" t="str">
            <v>MM</v>
          </cell>
          <cell r="C2669">
            <v>6196</v>
          </cell>
          <cell r="D2669" t="str">
            <v>Mingelgrun Quentin</v>
          </cell>
          <cell r="E2669">
            <v>5</v>
          </cell>
          <cell r="F2669">
            <v>4</v>
          </cell>
          <cell r="G2669">
            <v>7</v>
          </cell>
          <cell r="H2669" t="str">
            <v>WS</v>
          </cell>
        </row>
        <row r="2670">
          <cell r="A2670" t="str">
            <v>MM6197</v>
          </cell>
          <cell r="B2670" t="str">
            <v>MM</v>
          </cell>
          <cell r="C2670">
            <v>6197</v>
          </cell>
          <cell r="D2670" t="str">
            <v>Niesen Gabriel</v>
          </cell>
          <cell r="E2670">
            <v>5</v>
          </cell>
          <cell r="F2670">
            <v>7</v>
          </cell>
          <cell r="G2670">
            <v>6</v>
          </cell>
          <cell r="H2670" t="str">
            <v>WS</v>
          </cell>
        </row>
        <row r="2671">
          <cell r="A2671" t="str">
            <v>MM6198</v>
          </cell>
          <cell r="B2671" t="str">
            <v>MM</v>
          </cell>
          <cell r="C2671">
            <v>6198</v>
          </cell>
          <cell r="D2671" t="str">
            <v>Pfleger Patrick</v>
          </cell>
          <cell r="E2671">
            <v>5</v>
          </cell>
          <cell r="F2671">
            <v>6</v>
          </cell>
          <cell r="G2671">
            <v>15</v>
          </cell>
          <cell r="H2671" t="str">
            <v>WS</v>
          </cell>
        </row>
        <row r="2672">
          <cell r="A2672" t="str">
            <v>MM6199</v>
          </cell>
          <cell r="B2672" t="str">
            <v>MM</v>
          </cell>
          <cell r="C2672">
            <v>6199</v>
          </cell>
          <cell r="D2672" t="str">
            <v>Sztaray Felix</v>
          </cell>
          <cell r="E2672">
            <v>5</v>
          </cell>
          <cell r="F2672">
            <v>10</v>
          </cell>
          <cell r="G2672">
            <v>25</v>
          </cell>
          <cell r="H2672" t="str">
            <v>WS</v>
          </cell>
        </row>
        <row r="2673">
          <cell r="A2673" t="str">
            <v>MM6200</v>
          </cell>
          <cell r="B2673" t="str">
            <v>MM</v>
          </cell>
          <cell r="C2673">
            <v>6200</v>
          </cell>
          <cell r="D2673" t="str">
            <v>Vandermosten Cyril</v>
          </cell>
          <cell r="E2673">
            <v>6</v>
          </cell>
          <cell r="F2673">
            <v>10</v>
          </cell>
          <cell r="G2673">
            <v>16</v>
          </cell>
          <cell r="H2673" t="str">
            <v>WS</v>
          </cell>
        </row>
        <row r="2674">
          <cell r="A2674" t="str">
            <v>MM6201</v>
          </cell>
          <cell r="B2674" t="str">
            <v>MM</v>
          </cell>
          <cell r="C2674">
            <v>6201</v>
          </cell>
          <cell r="D2674" t="str">
            <v>Paques Basile</v>
          </cell>
          <cell r="E2674">
            <v>6</v>
          </cell>
          <cell r="F2674">
            <v>3</v>
          </cell>
          <cell r="G2674">
            <v>24</v>
          </cell>
          <cell r="H2674" t="str">
            <v>RFCL</v>
          </cell>
        </row>
        <row r="2675">
          <cell r="A2675" t="str">
            <v>MM6202</v>
          </cell>
          <cell r="B2675" t="str">
            <v>MM</v>
          </cell>
          <cell r="C2675">
            <v>6202</v>
          </cell>
          <cell r="D2675" t="str">
            <v>Descamps Gaspard</v>
          </cell>
          <cell r="E2675">
            <v>6</v>
          </cell>
          <cell r="F2675">
            <v>1</v>
          </cell>
          <cell r="G2675">
            <v>28</v>
          </cell>
          <cell r="H2675" t="str">
            <v>WS</v>
          </cell>
        </row>
        <row r="2676">
          <cell r="A2676" t="str">
            <v>MM6203</v>
          </cell>
          <cell r="B2676" t="str">
            <v>MM</v>
          </cell>
          <cell r="C2676">
            <v>6203</v>
          </cell>
          <cell r="D2676" t="str">
            <v>Bodson Emile</v>
          </cell>
          <cell r="E2676">
            <v>6</v>
          </cell>
          <cell r="F2676">
            <v>10</v>
          </cell>
          <cell r="G2676">
            <v>20</v>
          </cell>
          <cell r="H2676" t="str">
            <v>CSF</v>
          </cell>
        </row>
        <row r="2677">
          <cell r="A2677" t="str">
            <v>MM6204</v>
          </cell>
          <cell r="B2677" t="str">
            <v>MM</v>
          </cell>
          <cell r="C2677">
            <v>6204</v>
          </cell>
          <cell r="D2677" t="str">
            <v>Lenchant Nathan</v>
          </cell>
          <cell r="E2677">
            <v>6</v>
          </cell>
          <cell r="F2677">
            <v>4</v>
          </cell>
          <cell r="G2677">
            <v>4</v>
          </cell>
          <cell r="H2677" t="str">
            <v>ACLE</v>
          </cell>
        </row>
        <row r="2678">
          <cell r="A2678" t="str">
            <v>MM6205</v>
          </cell>
          <cell r="B2678" t="str">
            <v>MM</v>
          </cell>
          <cell r="C2678">
            <v>6205</v>
          </cell>
          <cell r="D2678" t="str">
            <v>Senet Tom</v>
          </cell>
          <cell r="E2678">
            <v>5</v>
          </cell>
          <cell r="F2678">
            <v>2</v>
          </cell>
          <cell r="G2678">
            <v>21</v>
          </cell>
          <cell r="H2678" t="str">
            <v>ACLE</v>
          </cell>
        </row>
        <row r="2679">
          <cell r="A2679" t="str">
            <v>MM6206</v>
          </cell>
          <cell r="B2679" t="str">
            <v>MM</v>
          </cell>
          <cell r="C2679">
            <v>6206</v>
          </cell>
          <cell r="D2679" t="str">
            <v>Paquay Lucas</v>
          </cell>
          <cell r="E2679">
            <v>5</v>
          </cell>
          <cell r="F2679">
            <v>11</v>
          </cell>
          <cell r="G2679">
            <v>1</v>
          </cell>
          <cell r="H2679" t="str">
            <v>HUY</v>
          </cell>
        </row>
        <row r="2680">
          <cell r="A2680" t="str">
            <v>MM6207</v>
          </cell>
          <cell r="B2680" t="str">
            <v>MM</v>
          </cell>
          <cell r="C2680">
            <v>6207</v>
          </cell>
          <cell r="D2680" t="str">
            <v>Alsteens Alan</v>
          </cell>
          <cell r="E2680">
            <v>5</v>
          </cell>
          <cell r="F2680">
            <v>11</v>
          </cell>
          <cell r="G2680">
            <v>30</v>
          </cell>
          <cell r="H2680" t="str">
            <v>CSDY</v>
          </cell>
        </row>
        <row r="2681">
          <cell r="A2681" t="str">
            <v>MM6208</v>
          </cell>
          <cell r="B2681" t="str">
            <v>MM</v>
          </cell>
          <cell r="C2681">
            <v>6208</v>
          </cell>
          <cell r="D2681" t="str">
            <v>Diallo Aurelien</v>
          </cell>
          <cell r="E2681">
            <v>6</v>
          </cell>
          <cell r="F2681">
            <v>11</v>
          </cell>
          <cell r="G2681">
            <v>22</v>
          </cell>
          <cell r="H2681" t="str">
            <v>SER</v>
          </cell>
        </row>
        <row r="2682">
          <cell r="A2682" t="str">
            <v>MM6209</v>
          </cell>
          <cell r="B2682" t="str">
            <v>MM</v>
          </cell>
          <cell r="C2682">
            <v>6209</v>
          </cell>
          <cell r="D2682" t="str">
            <v>Goffinet Aurélien</v>
          </cell>
          <cell r="E2682">
            <v>5</v>
          </cell>
          <cell r="F2682">
            <v>3</v>
          </cell>
          <cell r="G2682">
            <v>19</v>
          </cell>
          <cell r="H2682" t="str">
            <v>DAMP</v>
          </cell>
        </row>
        <row r="2683">
          <cell r="A2683" t="str">
            <v>MM6210</v>
          </cell>
          <cell r="B2683" t="str">
            <v>MM</v>
          </cell>
          <cell r="C2683">
            <v>6210</v>
          </cell>
          <cell r="D2683" t="str">
            <v>Jeitz Léo</v>
          </cell>
          <cell r="E2683">
            <v>6</v>
          </cell>
          <cell r="F2683">
            <v>12</v>
          </cell>
          <cell r="G2683">
            <v>21</v>
          </cell>
          <cell r="H2683" t="str">
            <v>DAMP</v>
          </cell>
        </row>
        <row r="2684">
          <cell r="A2684" t="str">
            <v>MM6211</v>
          </cell>
          <cell r="B2684" t="str">
            <v>MM</v>
          </cell>
          <cell r="C2684">
            <v>6211</v>
          </cell>
          <cell r="D2684" t="str">
            <v>Denis Romain</v>
          </cell>
          <cell r="E2684">
            <v>6</v>
          </cell>
          <cell r="F2684">
            <v>3</v>
          </cell>
          <cell r="G2684">
            <v>9</v>
          </cell>
          <cell r="H2684" t="str">
            <v>DAMP</v>
          </cell>
        </row>
        <row r="2685">
          <cell r="A2685" t="str">
            <v>MM6212</v>
          </cell>
          <cell r="B2685" t="str">
            <v>MM</v>
          </cell>
          <cell r="C2685">
            <v>6212</v>
          </cell>
          <cell r="D2685" t="str">
            <v>Roland Abel</v>
          </cell>
          <cell r="E2685">
            <v>6</v>
          </cell>
          <cell r="F2685">
            <v>8</v>
          </cell>
          <cell r="G2685">
            <v>18</v>
          </cell>
          <cell r="H2685" t="str">
            <v>DAMP</v>
          </cell>
        </row>
        <row r="2686">
          <cell r="A2686" t="str">
            <v>MM6213</v>
          </cell>
          <cell r="B2686" t="str">
            <v>MM</v>
          </cell>
          <cell r="C2686">
            <v>6213</v>
          </cell>
          <cell r="D2686" t="str">
            <v>Labranche Augustin</v>
          </cell>
          <cell r="E2686">
            <v>5</v>
          </cell>
          <cell r="F2686">
            <v>6</v>
          </cell>
          <cell r="G2686">
            <v>9</v>
          </cell>
          <cell r="H2686" t="str">
            <v>DAMP</v>
          </cell>
        </row>
        <row r="2687">
          <cell r="A2687" t="str">
            <v>MM6214</v>
          </cell>
          <cell r="B2687" t="str">
            <v>MM</v>
          </cell>
          <cell r="C2687">
            <v>6214</v>
          </cell>
          <cell r="D2687" t="str">
            <v>Hofmann Adrien</v>
          </cell>
          <cell r="E2687">
            <v>6</v>
          </cell>
          <cell r="F2687">
            <v>12</v>
          </cell>
          <cell r="G2687">
            <v>5</v>
          </cell>
          <cell r="H2687" t="str">
            <v>SER</v>
          </cell>
        </row>
        <row r="2688">
          <cell r="A2688" t="str">
            <v>MM6215</v>
          </cell>
          <cell r="B2688" t="str">
            <v>MM</v>
          </cell>
          <cell r="C2688">
            <v>6215</v>
          </cell>
          <cell r="D2688" t="str">
            <v>Marais Nicolas</v>
          </cell>
          <cell r="E2688">
            <v>5</v>
          </cell>
          <cell r="F2688">
            <v>12</v>
          </cell>
          <cell r="G2688">
            <v>7</v>
          </cell>
          <cell r="H2688" t="str">
            <v>SER</v>
          </cell>
        </row>
        <row r="2689">
          <cell r="A2689" t="str">
            <v>MM6216</v>
          </cell>
          <cell r="B2689" t="str">
            <v>MM</v>
          </cell>
          <cell r="C2689">
            <v>6216</v>
          </cell>
          <cell r="D2689" t="str">
            <v>Mazy Arnaud</v>
          </cell>
          <cell r="E2689">
            <v>6</v>
          </cell>
          <cell r="F2689">
            <v>6</v>
          </cell>
          <cell r="G2689">
            <v>22</v>
          </cell>
          <cell r="H2689" t="str">
            <v>SER</v>
          </cell>
        </row>
        <row r="2690">
          <cell r="A2690" t="str">
            <v>MM6217</v>
          </cell>
          <cell r="B2690" t="str">
            <v>MM</v>
          </cell>
          <cell r="C2690">
            <v>6217</v>
          </cell>
          <cell r="D2690" t="str">
            <v>Mielczarek Raphael</v>
          </cell>
          <cell r="E2690">
            <v>5</v>
          </cell>
          <cell r="F2690">
            <v>3</v>
          </cell>
          <cell r="G2690">
            <v>14</v>
          </cell>
          <cell r="H2690" t="str">
            <v>SER</v>
          </cell>
        </row>
        <row r="2691">
          <cell r="A2691" t="str">
            <v>MM6218</v>
          </cell>
          <cell r="B2691" t="str">
            <v>MM</v>
          </cell>
          <cell r="C2691">
            <v>6218</v>
          </cell>
          <cell r="D2691" t="str">
            <v>Romain Timéo</v>
          </cell>
          <cell r="E2691">
            <v>5</v>
          </cell>
          <cell r="F2691">
            <v>8</v>
          </cell>
          <cell r="G2691">
            <v>1</v>
          </cell>
          <cell r="H2691" t="str">
            <v>GOSP</v>
          </cell>
        </row>
        <row r="2692">
          <cell r="A2692" t="str">
            <v>MM6219</v>
          </cell>
          <cell r="B2692" t="str">
            <v>MM</v>
          </cell>
          <cell r="C2692">
            <v>6219</v>
          </cell>
          <cell r="D2692" t="str">
            <v>Douchamps Anthony</v>
          </cell>
          <cell r="E2692">
            <v>6</v>
          </cell>
          <cell r="F2692">
            <v>11</v>
          </cell>
          <cell r="G2692">
            <v>29</v>
          </cell>
          <cell r="H2692" t="str">
            <v>GOSP</v>
          </cell>
        </row>
        <row r="2693">
          <cell r="A2693" t="str">
            <v>MM6220</v>
          </cell>
          <cell r="B2693" t="str">
            <v>MM</v>
          </cell>
          <cell r="C2693">
            <v>6220</v>
          </cell>
          <cell r="D2693" t="str">
            <v>Rijckaert Tom</v>
          </cell>
          <cell r="E2693">
            <v>6</v>
          </cell>
          <cell r="F2693">
            <v>6</v>
          </cell>
          <cell r="G2693">
            <v>20</v>
          </cell>
          <cell r="H2693" t="str">
            <v>OCAN</v>
          </cell>
        </row>
        <row r="2694">
          <cell r="A2694" t="str">
            <v>MM6221</v>
          </cell>
          <cell r="B2694" t="str">
            <v>MM</v>
          </cell>
          <cell r="C2694">
            <v>6221</v>
          </cell>
          <cell r="D2694" t="str">
            <v>Dupont FranÁois</v>
          </cell>
          <cell r="E2694">
            <v>5</v>
          </cell>
          <cell r="F2694">
            <v>11</v>
          </cell>
          <cell r="G2694">
            <v>12</v>
          </cell>
          <cell r="H2694" t="str">
            <v>BBS</v>
          </cell>
        </row>
        <row r="2695">
          <cell r="A2695" t="str">
            <v>MM6222</v>
          </cell>
          <cell r="B2695" t="str">
            <v>MM</v>
          </cell>
          <cell r="C2695">
            <v>6222</v>
          </cell>
          <cell r="D2695" t="str">
            <v>DEGAND Guillaume</v>
          </cell>
          <cell r="E2695">
            <v>6</v>
          </cell>
          <cell r="F2695">
            <v>5</v>
          </cell>
          <cell r="G2695">
            <v>31</v>
          </cell>
          <cell r="H2695" t="str">
            <v>RIWA</v>
          </cell>
        </row>
        <row r="2696">
          <cell r="A2696" t="str">
            <v>MM6223</v>
          </cell>
          <cell r="B2696" t="str">
            <v>MM</v>
          </cell>
          <cell r="C2696">
            <v>6223</v>
          </cell>
          <cell r="D2696" t="str">
            <v>EGAN James (Korn)</v>
          </cell>
          <cell r="E2696">
            <v>5</v>
          </cell>
          <cell r="F2696">
            <v>4</v>
          </cell>
          <cell r="G2696">
            <v>1</v>
          </cell>
          <cell r="H2696" t="str">
            <v>RIWA</v>
          </cell>
        </row>
        <row r="2697">
          <cell r="A2697" t="str">
            <v>MM6224</v>
          </cell>
          <cell r="B2697" t="str">
            <v>MM</v>
          </cell>
          <cell r="C2697">
            <v>6224</v>
          </cell>
          <cell r="D2697" t="str">
            <v>Kruk Nicolas</v>
          </cell>
          <cell r="E2697">
            <v>6</v>
          </cell>
          <cell r="F2697">
            <v>10</v>
          </cell>
          <cell r="G2697">
            <v>2</v>
          </cell>
          <cell r="H2697" t="str">
            <v>SMAC</v>
          </cell>
        </row>
        <row r="2698">
          <cell r="A2698" t="str">
            <v>MM6225</v>
          </cell>
          <cell r="B2698" t="str">
            <v>MM</v>
          </cell>
          <cell r="C2698">
            <v>6225</v>
          </cell>
          <cell r="D2698" t="str">
            <v>Vanderose Noah</v>
          </cell>
          <cell r="E2698">
            <v>6</v>
          </cell>
          <cell r="F2698">
            <v>4</v>
          </cell>
          <cell r="G2698">
            <v>10</v>
          </cell>
          <cell r="H2698" t="str">
            <v>DAMP</v>
          </cell>
        </row>
        <row r="2699">
          <cell r="A2699" t="str">
            <v>MM6226</v>
          </cell>
          <cell r="B2699" t="str">
            <v>MM</v>
          </cell>
          <cell r="C2699">
            <v>6226</v>
          </cell>
          <cell r="D2699" t="str">
            <v>Feller Shawn</v>
          </cell>
          <cell r="E2699">
            <v>5</v>
          </cell>
          <cell r="F2699">
            <v>9</v>
          </cell>
          <cell r="G2699">
            <v>21</v>
          </cell>
          <cell r="H2699" t="str">
            <v>DAMP</v>
          </cell>
        </row>
        <row r="2700">
          <cell r="A2700" t="str">
            <v>MM6227</v>
          </cell>
          <cell r="B2700" t="str">
            <v>MM</v>
          </cell>
          <cell r="C2700">
            <v>6227</v>
          </cell>
          <cell r="D2700" t="str">
            <v>Christian Theo</v>
          </cell>
          <cell r="E2700">
            <v>6</v>
          </cell>
          <cell r="F2700">
            <v>9</v>
          </cell>
          <cell r="G2700">
            <v>10</v>
          </cell>
          <cell r="H2700" t="str">
            <v>MALM</v>
          </cell>
        </row>
        <row r="2701">
          <cell r="A2701" t="str">
            <v>MM6228</v>
          </cell>
          <cell r="B2701" t="str">
            <v>MM</v>
          </cell>
          <cell r="C2701">
            <v>6228</v>
          </cell>
          <cell r="D2701" t="str">
            <v>Christian Tom</v>
          </cell>
          <cell r="E2701">
            <v>6</v>
          </cell>
          <cell r="F2701">
            <v>9</v>
          </cell>
          <cell r="G2701">
            <v>10</v>
          </cell>
          <cell r="H2701" t="str">
            <v>MALM</v>
          </cell>
        </row>
        <row r="2702">
          <cell r="A2702" t="str">
            <v>MM6229</v>
          </cell>
          <cell r="B2702" t="str">
            <v>MM</v>
          </cell>
          <cell r="C2702">
            <v>6229</v>
          </cell>
          <cell r="D2702" t="str">
            <v>Deckers Hugo</v>
          </cell>
          <cell r="E2702">
            <v>5</v>
          </cell>
          <cell r="F2702">
            <v>3</v>
          </cell>
          <cell r="G2702">
            <v>6</v>
          </cell>
          <cell r="H2702" t="str">
            <v>SPA</v>
          </cell>
        </row>
        <row r="2703">
          <cell r="A2703" t="str">
            <v>MM6230</v>
          </cell>
          <cell r="B2703" t="str">
            <v>MM</v>
          </cell>
          <cell r="C2703">
            <v>6230</v>
          </cell>
          <cell r="D2703" t="str">
            <v>Baude Manu∞</v>
          </cell>
          <cell r="E2703">
            <v>6</v>
          </cell>
          <cell r="F2703">
            <v>11</v>
          </cell>
          <cell r="G2703">
            <v>23</v>
          </cell>
          <cell r="H2703" t="str">
            <v>CSF</v>
          </cell>
        </row>
        <row r="2704">
          <cell r="A2704" t="str">
            <v>MM6231</v>
          </cell>
          <cell r="B2704" t="str">
            <v>MM</v>
          </cell>
          <cell r="C2704">
            <v>6231</v>
          </cell>
          <cell r="D2704" t="str">
            <v>Moriello Loris</v>
          </cell>
          <cell r="E2704">
            <v>5</v>
          </cell>
          <cell r="F2704">
            <v>1</v>
          </cell>
          <cell r="G2704">
            <v>3</v>
          </cell>
          <cell r="H2704" t="str">
            <v>RFCL</v>
          </cell>
        </row>
        <row r="2705">
          <cell r="A2705" t="str">
            <v>MM6232</v>
          </cell>
          <cell r="B2705" t="str">
            <v>MM</v>
          </cell>
          <cell r="C2705">
            <v>6232</v>
          </cell>
          <cell r="D2705" t="str">
            <v>De Tiege Yarno</v>
          </cell>
          <cell r="E2705">
            <v>5</v>
          </cell>
          <cell r="F2705">
            <v>2</v>
          </cell>
          <cell r="G2705">
            <v>22</v>
          </cell>
          <cell r="H2705" t="str">
            <v>ULA</v>
          </cell>
        </row>
        <row r="2706">
          <cell r="A2706" t="str">
            <v>MM6233</v>
          </cell>
          <cell r="B2706" t="str">
            <v>MM</v>
          </cell>
          <cell r="C2706">
            <v>6233</v>
          </cell>
          <cell r="D2706" t="str">
            <v>Meloni FranÁois</v>
          </cell>
          <cell r="E2706">
            <v>6</v>
          </cell>
          <cell r="F2706">
            <v>1</v>
          </cell>
          <cell r="G2706">
            <v>9</v>
          </cell>
          <cell r="H2706" t="str">
            <v>ULA</v>
          </cell>
        </row>
        <row r="2707">
          <cell r="A2707" t="str">
            <v>MM6234</v>
          </cell>
          <cell r="B2707" t="str">
            <v>MM</v>
          </cell>
          <cell r="C2707">
            <v>6234</v>
          </cell>
          <cell r="D2707" t="str">
            <v>Triplet Sacha</v>
          </cell>
          <cell r="E2707">
            <v>6</v>
          </cell>
          <cell r="F2707">
            <v>9</v>
          </cell>
          <cell r="G2707">
            <v>9</v>
          </cell>
          <cell r="H2707" t="str">
            <v>USTA</v>
          </cell>
        </row>
        <row r="2708">
          <cell r="A2708" t="str">
            <v>MM6235</v>
          </cell>
          <cell r="B2708" t="str">
            <v>MM</v>
          </cell>
          <cell r="C2708">
            <v>6235</v>
          </cell>
          <cell r="D2708" t="str">
            <v>Payelle Nathan</v>
          </cell>
          <cell r="E2708">
            <v>6</v>
          </cell>
          <cell r="F2708">
            <v>2</v>
          </cell>
          <cell r="G2708">
            <v>21</v>
          </cell>
          <cell r="H2708" t="str">
            <v>USTA</v>
          </cell>
        </row>
        <row r="2709">
          <cell r="A2709" t="str">
            <v>MM6236</v>
          </cell>
          <cell r="B2709" t="str">
            <v>MM</v>
          </cell>
          <cell r="C2709">
            <v>6236</v>
          </cell>
          <cell r="D2709" t="str">
            <v>Terlin Thomas</v>
          </cell>
          <cell r="E2709">
            <v>5</v>
          </cell>
          <cell r="F2709">
            <v>11</v>
          </cell>
          <cell r="G2709">
            <v>13</v>
          </cell>
          <cell r="H2709" t="str">
            <v>USTA</v>
          </cell>
        </row>
        <row r="2710">
          <cell r="A2710" t="str">
            <v>MM6237</v>
          </cell>
          <cell r="B2710" t="str">
            <v>MM</v>
          </cell>
          <cell r="C2710">
            <v>6237</v>
          </cell>
          <cell r="D2710" t="str">
            <v>Konstantinidis Priam</v>
          </cell>
          <cell r="E2710">
            <v>6</v>
          </cell>
          <cell r="F2710">
            <v>6</v>
          </cell>
          <cell r="G2710">
            <v>16</v>
          </cell>
          <cell r="H2710" t="str">
            <v>ACBB</v>
          </cell>
        </row>
        <row r="2711">
          <cell r="A2711" t="str">
            <v>MM6238</v>
          </cell>
          <cell r="B2711" t="str">
            <v>MM</v>
          </cell>
          <cell r="C2711">
            <v>6238</v>
          </cell>
          <cell r="D2711" t="str">
            <v>Pak Alexandre</v>
          </cell>
          <cell r="E2711">
            <v>6</v>
          </cell>
          <cell r="F2711">
            <v>1</v>
          </cell>
          <cell r="G2711">
            <v>12</v>
          </cell>
          <cell r="H2711" t="str">
            <v>OSGA</v>
          </cell>
        </row>
        <row r="2712">
          <cell r="A2712" t="str">
            <v>MM6239</v>
          </cell>
          <cell r="B2712" t="str">
            <v>MM</v>
          </cell>
          <cell r="C2712">
            <v>6239</v>
          </cell>
          <cell r="D2712" t="str">
            <v>Thiry Erwan</v>
          </cell>
          <cell r="E2712">
            <v>6</v>
          </cell>
          <cell r="F2712">
            <v>3</v>
          </cell>
          <cell r="G2712">
            <v>13</v>
          </cell>
          <cell r="H2712" t="str">
            <v>OSGA</v>
          </cell>
        </row>
        <row r="2713">
          <cell r="A2713" t="str">
            <v>MM6240</v>
          </cell>
          <cell r="B2713" t="str">
            <v>MM</v>
          </cell>
          <cell r="C2713">
            <v>6240</v>
          </cell>
          <cell r="D2713" t="str">
            <v>Sarnelli F. G. Gennaro</v>
          </cell>
          <cell r="E2713">
            <v>6</v>
          </cell>
          <cell r="F2713">
            <v>6</v>
          </cell>
          <cell r="G2713">
            <v>2</v>
          </cell>
          <cell r="H2713" t="str">
            <v>OSGA</v>
          </cell>
        </row>
        <row r="2714">
          <cell r="A2714" t="str">
            <v>MM6241</v>
          </cell>
          <cell r="B2714" t="str">
            <v>MM</v>
          </cell>
          <cell r="C2714">
            <v>6241</v>
          </cell>
          <cell r="D2714" t="str">
            <v>Culquin Tom</v>
          </cell>
          <cell r="E2714">
            <v>5</v>
          </cell>
          <cell r="F2714">
            <v>2</v>
          </cell>
          <cell r="G2714">
            <v>10</v>
          </cell>
          <cell r="H2714" t="str">
            <v>OSGA</v>
          </cell>
        </row>
        <row r="2715">
          <cell r="A2715" t="str">
            <v>MM6242</v>
          </cell>
          <cell r="B2715" t="str">
            <v>MM</v>
          </cell>
          <cell r="C2715">
            <v>6242</v>
          </cell>
          <cell r="D2715" t="str">
            <v>Flament Jules</v>
          </cell>
          <cell r="E2715">
            <v>6</v>
          </cell>
          <cell r="F2715">
            <v>4</v>
          </cell>
          <cell r="G2715">
            <v>28</v>
          </cell>
          <cell r="H2715" t="str">
            <v>OSGA</v>
          </cell>
        </row>
        <row r="2716">
          <cell r="A2716" t="str">
            <v>MM6243</v>
          </cell>
          <cell r="B2716" t="str">
            <v>MM</v>
          </cell>
          <cell r="C2716">
            <v>6243</v>
          </cell>
          <cell r="D2716" t="str">
            <v>Boudart Adrien</v>
          </cell>
          <cell r="E2716">
            <v>5</v>
          </cell>
          <cell r="F2716">
            <v>4</v>
          </cell>
          <cell r="G2716">
            <v>28</v>
          </cell>
          <cell r="H2716" t="str">
            <v>OSGA</v>
          </cell>
        </row>
        <row r="2717">
          <cell r="A2717" t="str">
            <v>MM6244</v>
          </cell>
          <cell r="B2717" t="str">
            <v>MM</v>
          </cell>
          <cell r="C2717">
            <v>6244</v>
          </cell>
          <cell r="D2717" t="str">
            <v>Lair Adrien</v>
          </cell>
          <cell r="E2717">
            <v>6</v>
          </cell>
          <cell r="F2717">
            <v>5</v>
          </cell>
          <cell r="G2717">
            <v>6</v>
          </cell>
          <cell r="H2717" t="str">
            <v>RESC</v>
          </cell>
        </row>
        <row r="2718">
          <cell r="A2718" t="str">
            <v>MM6245</v>
          </cell>
          <cell r="B2718" t="str">
            <v>MM</v>
          </cell>
          <cell r="C2718">
            <v>6245</v>
          </cell>
          <cell r="D2718" t="str">
            <v>Camps Sebastien</v>
          </cell>
          <cell r="E2718">
            <v>6</v>
          </cell>
          <cell r="F2718">
            <v>4</v>
          </cell>
          <cell r="G2718">
            <v>14</v>
          </cell>
          <cell r="H2718" t="str">
            <v>RESC</v>
          </cell>
        </row>
        <row r="2719">
          <cell r="A2719" t="str">
            <v>MM6246</v>
          </cell>
          <cell r="B2719" t="str">
            <v>MM</v>
          </cell>
          <cell r="C2719">
            <v>6246</v>
          </cell>
          <cell r="D2719" t="str">
            <v>Aksajef Liam</v>
          </cell>
          <cell r="E2719">
            <v>6</v>
          </cell>
          <cell r="F2719">
            <v>7</v>
          </cell>
          <cell r="G2719">
            <v>14</v>
          </cell>
          <cell r="H2719" t="str">
            <v>RESC</v>
          </cell>
        </row>
        <row r="2720">
          <cell r="A2720" t="str">
            <v>MM6247</v>
          </cell>
          <cell r="B2720" t="str">
            <v>MM</v>
          </cell>
          <cell r="C2720">
            <v>6247</v>
          </cell>
          <cell r="D2720" t="str">
            <v>Hagon Youri</v>
          </cell>
          <cell r="E2720">
            <v>5</v>
          </cell>
          <cell r="F2720">
            <v>1</v>
          </cell>
          <cell r="G2720">
            <v>10</v>
          </cell>
          <cell r="H2720" t="str">
            <v>ACLO</v>
          </cell>
        </row>
        <row r="2721">
          <cell r="A2721" t="str">
            <v>MM6248</v>
          </cell>
          <cell r="B2721" t="str">
            <v>MM</v>
          </cell>
          <cell r="C2721">
            <v>6248</v>
          </cell>
          <cell r="D2721" t="str">
            <v>Galloo Timothee</v>
          </cell>
          <cell r="E2721">
            <v>5</v>
          </cell>
          <cell r="F2721">
            <v>4</v>
          </cell>
          <cell r="G2721">
            <v>12</v>
          </cell>
          <cell r="H2721" t="str">
            <v>ATC</v>
          </cell>
        </row>
        <row r="2722">
          <cell r="A2722" t="str">
            <v>MM6249</v>
          </cell>
          <cell r="B2722" t="str">
            <v>MM</v>
          </cell>
          <cell r="C2722">
            <v>6249</v>
          </cell>
          <cell r="D2722" t="str">
            <v>Louis Gilles</v>
          </cell>
          <cell r="E2722">
            <v>6</v>
          </cell>
          <cell r="F2722">
            <v>5</v>
          </cell>
          <cell r="G2722">
            <v>1</v>
          </cell>
          <cell r="H2722" t="str">
            <v>SPA</v>
          </cell>
        </row>
        <row r="2723">
          <cell r="A2723" t="str">
            <v>MM6250</v>
          </cell>
          <cell r="B2723" t="str">
            <v>MM</v>
          </cell>
          <cell r="C2723">
            <v>6250</v>
          </cell>
          <cell r="D2723" t="str">
            <v>Spailier Alois</v>
          </cell>
          <cell r="E2723">
            <v>6</v>
          </cell>
          <cell r="F2723">
            <v>9</v>
          </cell>
          <cell r="G2723">
            <v>30</v>
          </cell>
          <cell r="H2723" t="str">
            <v>SPA</v>
          </cell>
        </row>
        <row r="2724">
          <cell r="A2724" t="str">
            <v>MM6251</v>
          </cell>
          <cell r="B2724" t="str">
            <v>MM</v>
          </cell>
          <cell r="C2724">
            <v>6251</v>
          </cell>
          <cell r="D2724" t="str">
            <v>Poncin Tyron</v>
          </cell>
          <cell r="E2724">
            <v>6</v>
          </cell>
          <cell r="F2724">
            <v>6</v>
          </cell>
          <cell r="G2724">
            <v>8</v>
          </cell>
          <cell r="H2724" t="str">
            <v>DAMP</v>
          </cell>
        </row>
        <row r="2725">
          <cell r="A2725" t="str">
            <v>MM6252</v>
          </cell>
          <cell r="B2725" t="str">
            <v>MM</v>
          </cell>
          <cell r="C2725">
            <v>6252</v>
          </cell>
          <cell r="D2725" t="str">
            <v>Boddewyn Dumon Alexandre</v>
          </cell>
          <cell r="E2725">
            <v>6</v>
          </cell>
          <cell r="F2725">
            <v>6</v>
          </cell>
          <cell r="G2725">
            <v>20</v>
          </cell>
          <cell r="H2725" t="str">
            <v>RCB</v>
          </cell>
        </row>
        <row r="2726">
          <cell r="A2726" t="str">
            <v>MM6253</v>
          </cell>
          <cell r="B2726" t="str">
            <v>MM</v>
          </cell>
          <cell r="C2726">
            <v>6253</v>
          </cell>
          <cell r="D2726" t="str">
            <v>Claus Ilan</v>
          </cell>
          <cell r="E2726">
            <v>6</v>
          </cell>
          <cell r="F2726">
            <v>5</v>
          </cell>
          <cell r="G2726">
            <v>17</v>
          </cell>
          <cell r="H2726" t="str">
            <v>DS</v>
          </cell>
        </row>
        <row r="2727">
          <cell r="A2727" t="str">
            <v>MM6254</v>
          </cell>
          <cell r="B2727" t="str">
            <v>MM</v>
          </cell>
          <cell r="C2727">
            <v>6254</v>
          </cell>
          <cell r="D2727" t="str">
            <v>Lorquet RaphaÎl</v>
          </cell>
          <cell r="E2727">
            <v>6</v>
          </cell>
          <cell r="F2727">
            <v>9</v>
          </cell>
          <cell r="G2727">
            <v>6</v>
          </cell>
          <cell r="H2727" t="str">
            <v>RFCL</v>
          </cell>
        </row>
        <row r="2728">
          <cell r="A2728" t="str">
            <v>MM6255</v>
          </cell>
          <cell r="B2728" t="str">
            <v>MM</v>
          </cell>
          <cell r="C2728">
            <v>6255</v>
          </cell>
          <cell r="D2728" t="str">
            <v>Van Herpen Tristan</v>
          </cell>
          <cell r="E2728">
            <v>5</v>
          </cell>
          <cell r="F2728">
            <v>7</v>
          </cell>
          <cell r="G2728">
            <v>7</v>
          </cell>
          <cell r="H2728" t="str">
            <v>RFCL</v>
          </cell>
        </row>
        <row r="2729">
          <cell r="A2729" t="str">
            <v>MM6256</v>
          </cell>
          <cell r="B2729" t="str">
            <v>MM</v>
          </cell>
          <cell r="C2729">
            <v>6256</v>
          </cell>
          <cell r="D2729" t="str">
            <v>Demol Lucas</v>
          </cell>
          <cell r="E2729">
            <v>6</v>
          </cell>
          <cell r="F2729">
            <v>1</v>
          </cell>
          <cell r="G2729">
            <v>21</v>
          </cell>
          <cell r="H2729" t="str">
            <v>WS</v>
          </cell>
        </row>
        <row r="2730">
          <cell r="A2730" t="str">
            <v>MM6257</v>
          </cell>
          <cell r="B2730" t="str">
            <v>MM</v>
          </cell>
          <cell r="C2730">
            <v>6257</v>
          </cell>
          <cell r="D2730" t="str">
            <v>Catot Nolan</v>
          </cell>
          <cell r="E2730">
            <v>5</v>
          </cell>
          <cell r="F2730">
            <v>12</v>
          </cell>
          <cell r="G2730">
            <v>19</v>
          </cell>
          <cell r="H2730" t="str">
            <v>DAMP</v>
          </cell>
        </row>
        <row r="2731">
          <cell r="A2731" t="str">
            <v>MM6258</v>
          </cell>
          <cell r="B2731" t="str">
            <v>MM</v>
          </cell>
          <cell r="C2731">
            <v>6258</v>
          </cell>
          <cell r="D2731" t="str">
            <v>Sporcq FranÁois</v>
          </cell>
          <cell r="E2731">
            <v>6</v>
          </cell>
          <cell r="F2731">
            <v>2</v>
          </cell>
          <cell r="G2731">
            <v>1</v>
          </cell>
          <cell r="H2731" t="str">
            <v>ACLO</v>
          </cell>
        </row>
        <row r="2732">
          <cell r="A2732" t="str">
            <v>MM6259</v>
          </cell>
          <cell r="B2732" t="str">
            <v>MM</v>
          </cell>
          <cell r="C2732">
            <v>6259</v>
          </cell>
          <cell r="D2732" t="str">
            <v>Neveux Alix</v>
          </cell>
          <cell r="E2732">
            <v>5</v>
          </cell>
          <cell r="F2732">
            <v>6</v>
          </cell>
          <cell r="G2732">
            <v>20</v>
          </cell>
          <cell r="H2732" t="str">
            <v>CRAC</v>
          </cell>
        </row>
        <row r="2733">
          <cell r="A2733" t="str">
            <v>MM6260</v>
          </cell>
          <cell r="B2733" t="str">
            <v>MM</v>
          </cell>
          <cell r="C2733">
            <v>6260</v>
          </cell>
          <cell r="D2733" t="str">
            <v>Keutgen NathanaÎl</v>
          </cell>
          <cell r="E2733">
            <v>5</v>
          </cell>
          <cell r="F2733">
            <v>12</v>
          </cell>
          <cell r="G2733">
            <v>8</v>
          </cell>
          <cell r="H2733" t="str">
            <v>HUY</v>
          </cell>
        </row>
        <row r="2734">
          <cell r="A2734" t="str">
            <v>MM6261</v>
          </cell>
          <cell r="B2734" t="str">
            <v>MM</v>
          </cell>
          <cell r="C2734">
            <v>6261</v>
          </cell>
          <cell r="D2734" t="str">
            <v>Fonteyn Martin</v>
          </cell>
          <cell r="E2734">
            <v>5</v>
          </cell>
          <cell r="F2734">
            <v>7</v>
          </cell>
          <cell r="G2734">
            <v>23</v>
          </cell>
          <cell r="H2734" t="str">
            <v>CSDY</v>
          </cell>
        </row>
        <row r="2735">
          <cell r="A2735" t="str">
            <v>MM6262</v>
          </cell>
          <cell r="B2735" t="str">
            <v>MM</v>
          </cell>
          <cell r="C2735">
            <v>6262</v>
          </cell>
          <cell r="D2735" t="str">
            <v>Baudens Noe</v>
          </cell>
          <cell r="E2735">
            <v>6</v>
          </cell>
          <cell r="F2735">
            <v>8</v>
          </cell>
          <cell r="G2735">
            <v>13</v>
          </cell>
          <cell r="H2735" t="str">
            <v>USTA</v>
          </cell>
        </row>
        <row r="2736">
          <cell r="A2736" t="str">
            <v>MM6263</v>
          </cell>
          <cell r="B2736" t="str">
            <v>MM</v>
          </cell>
          <cell r="C2736">
            <v>6263</v>
          </cell>
          <cell r="D2736" t="str">
            <v>Robin Thibaut</v>
          </cell>
          <cell r="E2736">
            <v>5</v>
          </cell>
          <cell r="F2736">
            <v>4</v>
          </cell>
          <cell r="G2736">
            <v>15</v>
          </cell>
          <cell r="H2736" t="str">
            <v>USTA</v>
          </cell>
        </row>
        <row r="2737">
          <cell r="A2737" t="str">
            <v>MM6264</v>
          </cell>
          <cell r="B2737" t="str">
            <v>MM</v>
          </cell>
          <cell r="C2737">
            <v>6264</v>
          </cell>
          <cell r="D2737" t="str">
            <v>Pauwels Anthony</v>
          </cell>
          <cell r="E2737">
            <v>5</v>
          </cell>
          <cell r="F2737">
            <v>5</v>
          </cell>
          <cell r="G2737">
            <v>3</v>
          </cell>
          <cell r="H2737" t="str">
            <v>CABW</v>
          </cell>
        </row>
        <row r="2738">
          <cell r="A2738" t="str">
            <v>MM6265</v>
          </cell>
          <cell r="B2738" t="str">
            <v>MM</v>
          </cell>
          <cell r="C2738">
            <v>6265</v>
          </cell>
          <cell r="D2738" t="str">
            <v>Van Den Dooren Colin</v>
          </cell>
          <cell r="E2738">
            <v>6</v>
          </cell>
          <cell r="F2738">
            <v>11</v>
          </cell>
          <cell r="G2738">
            <v>27</v>
          </cell>
          <cell r="H2738" t="str">
            <v>ARCH</v>
          </cell>
        </row>
        <row r="2739">
          <cell r="A2739" t="str">
            <v>MM6266</v>
          </cell>
          <cell r="B2739" t="str">
            <v>MM</v>
          </cell>
          <cell r="C2739">
            <v>6266</v>
          </cell>
          <cell r="D2739" t="str">
            <v>Tirtiaux Télio</v>
          </cell>
          <cell r="E2739">
            <v>6</v>
          </cell>
          <cell r="F2739">
            <v>8</v>
          </cell>
          <cell r="G2739">
            <v>4</v>
          </cell>
          <cell r="H2739" t="str">
            <v>ARCH</v>
          </cell>
        </row>
        <row r="2740">
          <cell r="A2740" t="str">
            <v>MM6267</v>
          </cell>
          <cell r="B2740" t="str">
            <v>MM</v>
          </cell>
          <cell r="C2740">
            <v>6267</v>
          </cell>
          <cell r="D2740" t="str">
            <v>DAVAUX Igor</v>
          </cell>
          <cell r="E2740">
            <v>6</v>
          </cell>
          <cell r="F2740">
            <v>8</v>
          </cell>
          <cell r="G2740">
            <v>8</v>
          </cell>
          <cell r="H2740" t="str">
            <v>RIWA</v>
          </cell>
        </row>
        <row r="2741">
          <cell r="A2741" t="str">
            <v>MM6268</v>
          </cell>
          <cell r="B2741" t="str">
            <v>MM</v>
          </cell>
          <cell r="C2741">
            <v>6268</v>
          </cell>
          <cell r="D2741" t="str">
            <v>Degl'Innocenti Louis</v>
          </cell>
          <cell r="E2741">
            <v>5</v>
          </cell>
          <cell r="F2741">
            <v>7</v>
          </cell>
          <cell r="G2741">
            <v>29</v>
          </cell>
          <cell r="H2741" t="str">
            <v>ACTE</v>
          </cell>
        </row>
        <row r="2742">
          <cell r="A2742" t="str">
            <v>MM6269</v>
          </cell>
          <cell r="B2742" t="str">
            <v>MM</v>
          </cell>
          <cell r="C2742">
            <v>6269</v>
          </cell>
          <cell r="D2742" t="str">
            <v>Mary Brice</v>
          </cell>
          <cell r="E2742">
            <v>5</v>
          </cell>
          <cell r="F2742">
            <v>5</v>
          </cell>
          <cell r="G2742">
            <v>11</v>
          </cell>
          <cell r="H2742" t="str">
            <v>ACTE</v>
          </cell>
        </row>
        <row r="2743">
          <cell r="A2743" t="str">
            <v>MM6270</v>
          </cell>
          <cell r="B2743" t="str">
            <v>MM</v>
          </cell>
          <cell r="C2743">
            <v>6270</v>
          </cell>
          <cell r="D2743" t="str">
            <v>LOHAN Dragos</v>
          </cell>
          <cell r="E2743">
            <v>5</v>
          </cell>
          <cell r="F2743">
            <v>4</v>
          </cell>
          <cell r="G2743">
            <v>27</v>
          </cell>
          <cell r="H2743" t="str">
            <v>USBW</v>
          </cell>
        </row>
        <row r="2744">
          <cell r="A2744" t="str">
            <v>MM6271</v>
          </cell>
          <cell r="B2744" t="str">
            <v>MM</v>
          </cell>
          <cell r="C2744">
            <v>6271</v>
          </cell>
          <cell r="D2744" t="str">
            <v>De Vreese Esteban</v>
          </cell>
          <cell r="E2744">
            <v>6</v>
          </cell>
          <cell r="F2744">
            <v>1</v>
          </cell>
          <cell r="G2744">
            <v>5</v>
          </cell>
          <cell r="H2744" t="str">
            <v>MOHA</v>
          </cell>
        </row>
        <row r="2745">
          <cell r="A2745" t="str">
            <v>MM6272</v>
          </cell>
          <cell r="B2745" t="str">
            <v>MM</v>
          </cell>
          <cell r="C2745">
            <v>6272</v>
          </cell>
          <cell r="D2745" t="str">
            <v>Screpel Marius</v>
          </cell>
          <cell r="E2745">
            <v>6</v>
          </cell>
          <cell r="F2745">
            <v>8</v>
          </cell>
          <cell r="G2745">
            <v>29</v>
          </cell>
          <cell r="H2745" t="str">
            <v>MOHA</v>
          </cell>
        </row>
        <row r="2746">
          <cell r="A2746" t="str">
            <v>MM6273</v>
          </cell>
          <cell r="B2746" t="str">
            <v>MM</v>
          </cell>
          <cell r="C2746">
            <v>6273</v>
          </cell>
          <cell r="D2746" t="str">
            <v>Vandenberg Amaury</v>
          </cell>
          <cell r="E2746">
            <v>5</v>
          </cell>
          <cell r="F2746">
            <v>9</v>
          </cell>
          <cell r="G2746">
            <v>11</v>
          </cell>
          <cell r="H2746" t="str">
            <v>ATH</v>
          </cell>
        </row>
        <row r="2747">
          <cell r="A2747" t="str">
            <v>MM6274</v>
          </cell>
          <cell r="B2747" t="str">
            <v>MM</v>
          </cell>
          <cell r="C2747">
            <v>6274</v>
          </cell>
          <cell r="D2747" t="str">
            <v>Hick Célestin</v>
          </cell>
          <cell r="E2747">
            <v>6</v>
          </cell>
          <cell r="F2747">
            <v>1</v>
          </cell>
          <cell r="G2747">
            <v>31</v>
          </cell>
          <cell r="H2747" t="str">
            <v>ULA</v>
          </cell>
        </row>
        <row r="2748">
          <cell r="A2748" t="str">
            <v>MM6275</v>
          </cell>
          <cell r="B2748" t="str">
            <v>MM</v>
          </cell>
          <cell r="C2748">
            <v>6275</v>
          </cell>
          <cell r="D2748" t="str">
            <v>Voos Eliott</v>
          </cell>
          <cell r="E2748">
            <v>5</v>
          </cell>
          <cell r="F2748">
            <v>4</v>
          </cell>
          <cell r="G2748">
            <v>12</v>
          </cell>
          <cell r="H2748" t="str">
            <v>ARCH</v>
          </cell>
        </row>
        <row r="2749">
          <cell r="A2749" t="str">
            <v>MM6276</v>
          </cell>
          <cell r="B2749" t="str">
            <v>MM</v>
          </cell>
          <cell r="C2749">
            <v>6276</v>
          </cell>
          <cell r="D2749" t="str">
            <v>Ballmann Robin</v>
          </cell>
          <cell r="E2749">
            <v>5</v>
          </cell>
          <cell r="F2749">
            <v>4</v>
          </cell>
          <cell r="G2749">
            <v>14</v>
          </cell>
          <cell r="H2749" t="str">
            <v>HF</v>
          </cell>
        </row>
        <row r="2750">
          <cell r="A2750" t="str">
            <v>MM6277</v>
          </cell>
          <cell r="B2750" t="str">
            <v>MM</v>
          </cell>
          <cell r="C2750">
            <v>6277</v>
          </cell>
          <cell r="D2750" t="str">
            <v>Boldo Daniel</v>
          </cell>
          <cell r="E2750">
            <v>5</v>
          </cell>
          <cell r="F2750">
            <v>11</v>
          </cell>
          <cell r="G2750">
            <v>21</v>
          </cell>
          <cell r="H2750" t="str">
            <v>HF</v>
          </cell>
        </row>
        <row r="2751">
          <cell r="A2751" t="str">
            <v>MM6278</v>
          </cell>
          <cell r="B2751" t="str">
            <v>MM</v>
          </cell>
          <cell r="C2751">
            <v>6278</v>
          </cell>
          <cell r="D2751" t="str">
            <v>Piette Tom</v>
          </cell>
          <cell r="E2751">
            <v>6</v>
          </cell>
          <cell r="F2751">
            <v>11</v>
          </cell>
          <cell r="G2751">
            <v>13</v>
          </cell>
          <cell r="H2751" t="str">
            <v>HF</v>
          </cell>
        </row>
        <row r="2752">
          <cell r="A2752" t="str">
            <v>MM6279</v>
          </cell>
          <cell r="B2752" t="str">
            <v>MM</v>
          </cell>
          <cell r="C2752">
            <v>6279</v>
          </cell>
          <cell r="D2752" t="str">
            <v>Douchamps Nathan</v>
          </cell>
          <cell r="E2752">
            <v>6</v>
          </cell>
          <cell r="F2752">
            <v>11</v>
          </cell>
          <cell r="G2752">
            <v>29</v>
          </cell>
          <cell r="H2752" t="str">
            <v>GOSP</v>
          </cell>
        </row>
        <row r="2753">
          <cell r="A2753" t="str">
            <v>MM6280</v>
          </cell>
          <cell r="B2753" t="str">
            <v>MM</v>
          </cell>
          <cell r="C2753">
            <v>6280</v>
          </cell>
          <cell r="D2753" t="str">
            <v>Radermecker Tom</v>
          </cell>
          <cell r="E2753">
            <v>5</v>
          </cell>
          <cell r="F2753">
            <v>2</v>
          </cell>
          <cell r="G2753">
            <v>26</v>
          </cell>
          <cell r="H2753" t="str">
            <v>HERV</v>
          </cell>
        </row>
        <row r="2754">
          <cell r="A2754" t="str">
            <v>MM6281</v>
          </cell>
          <cell r="B2754" t="str">
            <v>MM</v>
          </cell>
          <cell r="C2754">
            <v>6281</v>
          </cell>
          <cell r="D2754" t="str">
            <v>Mohring Bastien</v>
          </cell>
          <cell r="E2754">
            <v>5</v>
          </cell>
          <cell r="F2754">
            <v>11</v>
          </cell>
          <cell r="G2754">
            <v>30</v>
          </cell>
          <cell r="H2754" t="str">
            <v>HF</v>
          </cell>
        </row>
        <row r="2755">
          <cell r="A2755" t="str">
            <v>MM6282</v>
          </cell>
          <cell r="B2755" t="str">
            <v>MM</v>
          </cell>
          <cell r="C2755">
            <v>6282</v>
          </cell>
          <cell r="D2755" t="str">
            <v>Mohring Jonas</v>
          </cell>
          <cell r="E2755">
            <v>5</v>
          </cell>
          <cell r="F2755">
            <v>3</v>
          </cell>
          <cell r="G2755">
            <v>22</v>
          </cell>
          <cell r="H2755" t="str">
            <v>HF</v>
          </cell>
        </row>
        <row r="2756">
          <cell r="A2756" t="str">
            <v>MM6283</v>
          </cell>
          <cell r="B2756" t="str">
            <v>MM</v>
          </cell>
          <cell r="C2756">
            <v>6283</v>
          </cell>
          <cell r="D2756" t="str">
            <v>Debougnoux Gilles</v>
          </cell>
          <cell r="E2756">
            <v>5</v>
          </cell>
          <cell r="F2756">
            <v>12</v>
          </cell>
          <cell r="G2756">
            <v>6</v>
          </cell>
          <cell r="H2756" t="str">
            <v>HF</v>
          </cell>
        </row>
        <row r="2757">
          <cell r="A2757" t="str">
            <v>MM6284</v>
          </cell>
          <cell r="B2757" t="str">
            <v>MM</v>
          </cell>
          <cell r="C2757">
            <v>6284</v>
          </cell>
          <cell r="D2757" t="str">
            <v>Bellistri Benjamin</v>
          </cell>
          <cell r="E2757">
            <v>6</v>
          </cell>
          <cell r="F2757">
            <v>9</v>
          </cell>
          <cell r="G2757">
            <v>27</v>
          </cell>
          <cell r="H2757" t="str">
            <v>OSGA</v>
          </cell>
        </row>
        <row r="2758">
          <cell r="A2758" t="str">
            <v>MM6285</v>
          </cell>
          <cell r="B2758" t="str">
            <v>MM</v>
          </cell>
          <cell r="C2758">
            <v>6285</v>
          </cell>
          <cell r="D2758" t="str">
            <v>Cutaia Etthan</v>
          </cell>
          <cell r="E2758">
            <v>6</v>
          </cell>
          <cell r="F2758">
            <v>8</v>
          </cell>
          <cell r="G2758">
            <v>29</v>
          </cell>
          <cell r="H2758" t="str">
            <v>OSGA</v>
          </cell>
        </row>
        <row r="2759">
          <cell r="A2759" t="str">
            <v>MM6286</v>
          </cell>
          <cell r="B2759" t="str">
            <v>MM</v>
          </cell>
          <cell r="C2759">
            <v>6286</v>
          </cell>
          <cell r="D2759" t="str">
            <v>Genolini Alexis</v>
          </cell>
          <cell r="E2759">
            <v>5</v>
          </cell>
          <cell r="F2759">
            <v>8</v>
          </cell>
          <cell r="G2759">
            <v>17</v>
          </cell>
          <cell r="H2759" t="str">
            <v>CRAC</v>
          </cell>
        </row>
        <row r="2760">
          <cell r="A2760" t="str">
            <v>MM6287</v>
          </cell>
          <cell r="B2760" t="str">
            <v>MM</v>
          </cell>
          <cell r="C2760">
            <v>6287</v>
          </cell>
          <cell r="D2760" t="str">
            <v>Liberati Luca</v>
          </cell>
          <cell r="E2760">
            <v>5</v>
          </cell>
          <cell r="F2760">
            <v>5</v>
          </cell>
          <cell r="G2760">
            <v>24</v>
          </cell>
          <cell r="H2760" t="str">
            <v>DS</v>
          </cell>
        </row>
        <row r="2761">
          <cell r="A2761" t="str">
            <v>MM6288</v>
          </cell>
          <cell r="B2761" t="str">
            <v>MM</v>
          </cell>
          <cell r="C2761">
            <v>6288</v>
          </cell>
          <cell r="D2761" t="str">
            <v>Leurquin Alexis</v>
          </cell>
          <cell r="E2761">
            <v>5</v>
          </cell>
          <cell r="F2761">
            <v>2</v>
          </cell>
          <cell r="G2761">
            <v>22</v>
          </cell>
          <cell r="H2761" t="str">
            <v>WS</v>
          </cell>
        </row>
        <row r="2762">
          <cell r="A2762" t="str">
            <v>MM6289</v>
          </cell>
          <cell r="B2762" t="str">
            <v>MM</v>
          </cell>
          <cell r="C2762">
            <v>6289</v>
          </cell>
          <cell r="D2762" t="str">
            <v>Langemeyer Louis∞</v>
          </cell>
          <cell r="E2762">
            <v>6</v>
          </cell>
          <cell r="F2762">
            <v>4</v>
          </cell>
          <cell r="G2762">
            <v>23</v>
          </cell>
          <cell r="H2762" t="str">
            <v>WS</v>
          </cell>
        </row>
        <row r="2763">
          <cell r="A2763" t="str">
            <v>MM6290</v>
          </cell>
          <cell r="B2763" t="str">
            <v>MM</v>
          </cell>
          <cell r="C2763">
            <v>6290</v>
          </cell>
          <cell r="D2763" t="str">
            <v>Colinvaux Jean-FranÁois</v>
          </cell>
          <cell r="E2763">
            <v>6</v>
          </cell>
          <cell r="F2763">
            <v>1</v>
          </cell>
          <cell r="G2763">
            <v>1</v>
          </cell>
          <cell r="H2763" t="str">
            <v>WS</v>
          </cell>
        </row>
        <row r="2764">
          <cell r="A2764" t="str">
            <v>MM6291</v>
          </cell>
          <cell r="B2764" t="str">
            <v>MM</v>
          </cell>
          <cell r="C2764">
            <v>6291</v>
          </cell>
          <cell r="D2764" t="str">
            <v>Cimino Gilles</v>
          </cell>
          <cell r="E2764">
            <v>5</v>
          </cell>
          <cell r="F2764">
            <v>7</v>
          </cell>
          <cell r="G2764">
            <v>14</v>
          </cell>
          <cell r="H2764" t="str">
            <v>WS</v>
          </cell>
        </row>
        <row r="2765">
          <cell r="A2765" t="str">
            <v>MM6292</v>
          </cell>
          <cell r="B2765" t="str">
            <v>MM</v>
          </cell>
          <cell r="C2765">
            <v>6292</v>
          </cell>
          <cell r="D2765" t="str">
            <v>Gillis Maxime</v>
          </cell>
          <cell r="E2765">
            <v>6</v>
          </cell>
          <cell r="F2765">
            <v>4</v>
          </cell>
          <cell r="G2765">
            <v>7</v>
          </cell>
          <cell r="H2765" t="str">
            <v>FCHA</v>
          </cell>
        </row>
        <row r="2766">
          <cell r="A2766" t="str">
            <v>MM6293</v>
          </cell>
          <cell r="B2766" t="str">
            <v>MM</v>
          </cell>
          <cell r="C2766">
            <v>6293</v>
          </cell>
          <cell r="D2766" t="str">
            <v>Remy Joachim</v>
          </cell>
          <cell r="E2766">
            <v>5</v>
          </cell>
          <cell r="F2766">
            <v>4</v>
          </cell>
          <cell r="G2766">
            <v>25</v>
          </cell>
          <cell r="H2766" t="str">
            <v>DAMP</v>
          </cell>
        </row>
        <row r="2767">
          <cell r="A2767" t="str">
            <v>MM6294</v>
          </cell>
          <cell r="B2767" t="str">
            <v>MM</v>
          </cell>
          <cell r="C2767">
            <v>6294</v>
          </cell>
          <cell r="D2767" t="str">
            <v>FranÁois Lucas∞</v>
          </cell>
          <cell r="E2767">
            <v>6</v>
          </cell>
          <cell r="F2767">
            <v>6</v>
          </cell>
          <cell r="G2767">
            <v>13</v>
          </cell>
          <cell r="H2767" t="str">
            <v>DAMP</v>
          </cell>
        </row>
        <row r="2768">
          <cell r="A2768" t="str">
            <v>MM6295</v>
          </cell>
          <cell r="B2768" t="str">
            <v>MM</v>
          </cell>
          <cell r="C2768">
            <v>6295</v>
          </cell>
          <cell r="D2768" t="str">
            <v>Gerard Roméo</v>
          </cell>
          <cell r="E2768">
            <v>6</v>
          </cell>
          <cell r="F2768">
            <v>5</v>
          </cell>
          <cell r="G2768">
            <v>4</v>
          </cell>
          <cell r="H2768" t="str">
            <v>DAMP</v>
          </cell>
        </row>
        <row r="2769">
          <cell r="A2769" t="str">
            <v>MM6296</v>
          </cell>
          <cell r="B2769" t="str">
            <v>MM</v>
          </cell>
          <cell r="C2769">
            <v>6296</v>
          </cell>
          <cell r="D2769" t="str">
            <v>Hemmer Nicolas</v>
          </cell>
          <cell r="E2769">
            <v>6</v>
          </cell>
          <cell r="F2769">
            <v>1</v>
          </cell>
          <cell r="G2769">
            <v>28</v>
          </cell>
          <cell r="H2769" t="str">
            <v>DAMP</v>
          </cell>
        </row>
        <row r="2770">
          <cell r="A2770" t="str">
            <v>MM6297</v>
          </cell>
          <cell r="B2770" t="str">
            <v>MM</v>
          </cell>
          <cell r="C2770">
            <v>6297</v>
          </cell>
          <cell r="D2770" t="str">
            <v>Woygnet Maxim</v>
          </cell>
          <cell r="E2770">
            <v>5</v>
          </cell>
          <cell r="F2770">
            <v>5</v>
          </cell>
          <cell r="G2770">
            <v>11</v>
          </cell>
          <cell r="H2770" t="str">
            <v>DAMP</v>
          </cell>
        </row>
        <row r="2771">
          <cell r="A2771" t="str">
            <v>MM6298</v>
          </cell>
          <cell r="B2771" t="str">
            <v>MM</v>
          </cell>
          <cell r="C2771">
            <v>6298</v>
          </cell>
          <cell r="D2771" t="str">
            <v>Aupaix Nathan</v>
          </cell>
          <cell r="E2771">
            <v>5</v>
          </cell>
          <cell r="F2771">
            <v>4</v>
          </cell>
          <cell r="G2771">
            <v>5</v>
          </cell>
          <cell r="H2771" t="str">
            <v>FCHA</v>
          </cell>
        </row>
        <row r="2772">
          <cell r="A2772" t="str">
            <v>MM6299</v>
          </cell>
          <cell r="B2772" t="str">
            <v>MM</v>
          </cell>
          <cell r="C2772">
            <v>6299</v>
          </cell>
          <cell r="D2772" t="str">
            <v>Quoirin Jonathan</v>
          </cell>
          <cell r="E2772">
            <v>5</v>
          </cell>
          <cell r="F2772">
            <v>5</v>
          </cell>
          <cell r="G2772">
            <v>26</v>
          </cell>
          <cell r="H2772" t="str">
            <v>SER</v>
          </cell>
        </row>
        <row r="2773">
          <cell r="A2773" t="str">
            <v>MM6300</v>
          </cell>
          <cell r="B2773" t="str">
            <v>MM</v>
          </cell>
          <cell r="C2773">
            <v>6300</v>
          </cell>
          <cell r="D2773" t="str">
            <v>Rysenaer Baptiste</v>
          </cell>
          <cell r="E2773">
            <v>5</v>
          </cell>
          <cell r="F2773">
            <v>3</v>
          </cell>
          <cell r="G2773">
            <v>24</v>
          </cell>
          <cell r="H2773" t="str">
            <v>HERV</v>
          </cell>
        </row>
        <row r="2774">
          <cell r="A2774" t="str">
            <v>MM6301</v>
          </cell>
          <cell r="B2774" t="str">
            <v>MM</v>
          </cell>
          <cell r="C2774">
            <v>6301</v>
          </cell>
          <cell r="D2774" t="str">
            <v>Cremer Noah</v>
          </cell>
          <cell r="E2774">
            <v>6</v>
          </cell>
          <cell r="F2774">
            <v>10</v>
          </cell>
          <cell r="G2774">
            <v>2</v>
          </cell>
          <cell r="H2774" t="str">
            <v>LACE</v>
          </cell>
        </row>
        <row r="2775">
          <cell r="A2775" t="str">
            <v>MM6302</v>
          </cell>
          <cell r="B2775" t="str">
            <v>MM</v>
          </cell>
          <cell r="C2775">
            <v>6302</v>
          </cell>
          <cell r="D2775" t="str">
            <v>Coppens Achille</v>
          </cell>
          <cell r="E2775">
            <v>5</v>
          </cell>
          <cell r="F2775">
            <v>5</v>
          </cell>
          <cell r="G2775">
            <v>27</v>
          </cell>
          <cell r="H2775" t="str">
            <v>RFCL</v>
          </cell>
        </row>
        <row r="2776">
          <cell r="A2776" t="str">
            <v>MM6303</v>
          </cell>
          <cell r="B2776" t="str">
            <v>MM</v>
          </cell>
          <cell r="C2776">
            <v>6303</v>
          </cell>
          <cell r="D2776" t="str">
            <v>Petyt Hugo</v>
          </cell>
          <cell r="E2776">
            <v>6</v>
          </cell>
          <cell r="F2776">
            <v>12</v>
          </cell>
          <cell r="G2776">
            <v>4</v>
          </cell>
          <cell r="H2776" t="str">
            <v>HF</v>
          </cell>
        </row>
        <row r="2777">
          <cell r="A2777" t="str">
            <v>MM6304</v>
          </cell>
          <cell r="B2777" t="str">
            <v>MM</v>
          </cell>
          <cell r="C2777">
            <v>6304</v>
          </cell>
          <cell r="D2777" t="str">
            <v>Mestrez Virgil</v>
          </cell>
          <cell r="E2777">
            <v>6</v>
          </cell>
          <cell r="F2777">
            <v>2</v>
          </cell>
          <cell r="G2777">
            <v>8</v>
          </cell>
          <cell r="H2777" t="str">
            <v>HF</v>
          </cell>
        </row>
        <row r="2778">
          <cell r="A2778" t="str">
            <v>MM6305</v>
          </cell>
          <cell r="B2778" t="str">
            <v>MM</v>
          </cell>
          <cell r="C2778">
            <v>6305</v>
          </cell>
          <cell r="D2778" t="str">
            <v>Delsemme Matheo</v>
          </cell>
          <cell r="E2778">
            <v>5</v>
          </cell>
          <cell r="F2778">
            <v>7</v>
          </cell>
          <cell r="G2778">
            <v>30</v>
          </cell>
          <cell r="H2778" t="str">
            <v>HF</v>
          </cell>
        </row>
        <row r="2779">
          <cell r="A2779" t="str">
            <v>MM6306</v>
          </cell>
          <cell r="B2779" t="str">
            <v>MM</v>
          </cell>
          <cell r="C2779">
            <v>6306</v>
          </cell>
          <cell r="D2779" t="str">
            <v>Rensonnet Samuel</v>
          </cell>
          <cell r="E2779">
            <v>6</v>
          </cell>
          <cell r="F2779">
            <v>7</v>
          </cell>
          <cell r="G2779">
            <v>12</v>
          </cell>
          <cell r="H2779" t="str">
            <v>HF</v>
          </cell>
        </row>
        <row r="2780">
          <cell r="A2780" t="str">
            <v>MM6307</v>
          </cell>
          <cell r="B2780" t="str">
            <v>MM</v>
          </cell>
          <cell r="C2780">
            <v>6307</v>
          </cell>
          <cell r="D2780" t="str">
            <v>Krauth Ludovic</v>
          </cell>
          <cell r="E2780">
            <v>5</v>
          </cell>
          <cell r="F2780">
            <v>9</v>
          </cell>
          <cell r="G2780">
            <v>22</v>
          </cell>
          <cell r="H2780" t="str">
            <v>HF</v>
          </cell>
        </row>
        <row r="2781">
          <cell r="A2781" t="str">
            <v>MM6308</v>
          </cell>
          <cell r="B2781" t="str">
            <v>MM</v>
          </cell>
          <cell r="C2781">
            <v>6308</v>
          </cell>
          <cell r="D2781" t="str">
            <v>Greenslade Elliot</v>
          </cell>
          <cell r="E2781">
            <v>6</v>
          </cell>
          <cell r="F2781">
            <v>8</v>
          </cell>
          <cell r="G2781">
            <v>17</v>
          </cell>
          <cell r="H2781" t="str">
            <v>RCB</v>
          </cell>
        </row>
        <row r="2782">
          <cell r="A2782" t="str">
            <v>MM6309</v>
          </cell>
          <cell r="B2782" t="str">
            <v>MM</v>
          </cell>
          <cell r="C2782">
            <v>6309</v>
          </cell>
          <cell r="D2782" t="str">
            <v>ALBERTUCCIO MAEL</v>
          </cell>
          <cell r="E2782">
            <v>5</v>
          </cell>
          <cell r="F2782">
            <v>5</v>
          </cell>
          <cell r="G2782">
            <v>11</v>
          </cell>
          <cell r="H2782" t="str">
            <v>FLEU</v>
          </cell>
        </row>
        <row r="2783">
          <cell r="A2783" t="str">
            <v>MM6310</v>
          </cell>
          <cell r="B2783" t="str">
            <v>MM</v>
          </cell>
          <cell r="C2783">
            <v>6310</v>
          </cell>
          <cell r="D2783" t="str">
            <v>Frediani Piero</v>
          </cell>
          <cell r="E2783">
            <v>6</v>
          </cell>
          <cell r="F2783">
            <v>3</v>
          </cell>
          <cell r="G2783">
            <v>9</v>
          </cell>
          <cell r="H2783" t="str">
            <v>OSGA</v>
          </cell>
        </row>
        <row r="2784">
          <cell r="A2784" t="str">
            <v>MM6311</v>
          </cell>
          <cell r="B2784" t="str">
            <v>MM</v>
          </cell>
          <cell r="C2784">
            <v>6311</v>
          </cell>
          <cell r="D2784" t="str">
            <v>Lhoest Ethan</v>
          </cell>
          <cell r="E2784">
            <v>6</v>
          </cell>
          <cell r="F2784">
            <v>2</v>
          </cell>
          <cell r="G2784">
            <v>23</v>
          </cell>
          <cell r="H2784" t="str">
            <v>OSGA</v>
          </cell>
        </row>
        <row r="2785">
          <cell r="A2785" t="str">
            <v>MM6312</v>
          </cell>
          <cell r="B2785" t="str">
            <v>MM</v>
          </cell>
          <cell r="C2785">
            <v>6312</v>
          </cell>
          <cell r="D2785" t="str">
            <v>paquot Erwan</v>
          </cell>
          <cell r="E2785">
            <v>6</v>
          </cell>
          <cell r="F2785">
            <v>10</v>
          </cell>
          <cell r="G2785">
            <v>23</v>
          </cell>
          <cell r="H2785" t="str">
            <v>OSGA</v>
          </cell>
        </row>
        <row r="2786">
          <cell r="A2786" t="str">
            <v>MM6313</v>
          </cell>
          <cell r="B2786" t="str">
            <v>MM</v>
          </cell>
          <cell r="C2786">
            <v>6313</v>
          </cell>
          <cell r="D2786" t="str">
            <v>Rasschaert Alexys</v>
          </cell>
          <cell r="E2786">
            <v>5</v>
          </cell>
          <cell r="F2786">
            <v>12</v>
          </cell>
          <cell r="G2786">
            <v>14</v>
          </cell>
          <cell r="H2786" t="str">
            <v>OSGA</v>
          </cell>
        </row>
        <row r="2787">
          <cell r="A2787" t="str">
            <v>MM6314</v>
          </cell>
          <cell r="B2787" t="str">
            <v>MM</v>
          </cell>
          <cell r="C2787">
            <v>6314</v>
          </cell>
          <cell r="D2787" t="str">
            <v>Doumont Miroye Kizamie Ja</v>
          </cell>
          <cell r="E2787">
            <v>5</v>
          </cell>
          <cell r="F2787">
            <v>11</v>
          </cell>
          <cell r="G2787">
            <v>1</v>
          </cell>
          <cell r="H2787" t="str">
            <v>SMAC</v>
          </cell>
        </row>
        <row r="2788">
          <cell r="A2788" t="str">
            <v>MM6315</v>
          </cell>
          <cell r="B2788" t="str">
            <v>MM</v>
          </cell>
          <cell r="C2788">
            <v>6315</v>
          </cell>
          <cell r="D2788" t="str">
            <v>GHYSEN Dimitri</v>
          </cell>
          <cell r="E2788">
            <v>5</v>
          </cell>
          <cell r="F2788">
            <v>9</v>
          </cell>
          <cell r="G2788">
            <v>8</v>
          </cell>
          <cell r="H2788" t="str">
            <v>SMAC</v>
          </cell>
        </row>
        <row r="2789">
          <cell r="A2789" t="str">
            <v>MM6316</v>
          </cell>
          <cell r="B2789" t="str">
            <v>MM</v>
          </cell>
          <cell r="C2789">
            <v>6316</v>
          </cell>
          <cell r="D2789" t="str">
            <v>Yernaux Arthur</v>
          </cell>
          <cell r="E2789">
            <v>5</v>
          </cell>
          <cell r="F2789">
            <v>11</v>
          </cell>
          <cell r="G2789">
            <v>11</v>
          </cell>
          <cell r="H2789" t="str">
            <v>SMAC</v>
          </cell>
        </row>
        <row r="2790">
          <cell r="A2790" t="str">
            <v>MM6317</v>
          </cell>
          <cell r="B2790" t="str">
            <v>MM</v>
          </cell>
          <cell r="C2790">
            <v>6317</v>
          </cell>
          <cell r="D2790" t="str">
            <v>Deprez Esteban</v>
          </cell>
          <cell r="E2790">
            <v>6</v>
          </cell>
          <cell r="F2790">
            <v>3</v>
          </cell>
          <cell r="G2790">
            <v>8</v>
          </cell>
          <cell r="H2790" t="str">
            <v>RIWA</v>
          </cell>
        </row>
        <row r="2791">
          <cell r="A2791" t="str">
            <v>MM6318</v>
          </cell>
          <cell r="B2791" t="str">
            <v>MM</v>
          </cell>
          <cell r="C2791">
            <v>6318</v>
          </cell>
          <cell r="D2791" t="str">
            <v>Brouwier Mathis</v>
          </cell>
          <cell r="E2791">
            <v>6</v>
          </cell>
          <cell r="F2791">
            <v>2</v>
          </cell>
          <cell r="G2791">
            <v>6</v>
          </cell>
          <cell r="H2791" t="str">
            <v>HERV</v>
          </cell>
        </row>
        <row r="2792">
          <cell r="A2792" t="str">
            <v>MM6319</v>
          </cell>
          <cell r="B2792" t="str">
            <v>MM</v>
          </cell>
          <cell r="C2792">
            <v>6319</v>
          </cell>
          <cell r="D2792" t="str">
            <v>Lemaire Antoine</v>
          </cell>
          <cell r="E2792">
            <v>5</v>
          </cell>
          <cell r="F2792">
            <v>1</v>
          </cell>
          <cell r="G2792">
            <v>7</v>
          </cell>
          <cell r="H2792" t="str">
            <v>DS</v>
          </cell>
        </row>
        <row r="2793">
          <cell r="A2793" t="str">
            <v>MM6320</v>
          </cell>
          <cell r="B2793" t="str">
            <v>MM</v>
          </cell>
          <cell r="C2793">
            <v>6320</v>
          </cell>
          <cell r="D2793" t="str">
            <v>Muller Alois</v>
          </cell>
          <cell r="E2793">
            <v>6</v>
          </cell>
          <cell r="F2793">
            <v>8</v>
          </cell>
          <cell r="G2793">
            <v>13</v>
          </cell>
          <cell r="H2793" t="str">
            <v>RCAS</v>
          </cell>
        </row>
        <row r="2794">
          <cell r="A2794" t="str">
            <v>MM6321</v>
          </cell>
          <cell r="B2794" t="str">
            <v>MM</v>
          </cell>
          <cell r="C2794">
            <v>6321</v>
          </cell>
          <cell r="D2794" t="str">
            <v>GREEN MichaÎl</v>
          </cell>
          <cell r="E2794">
            <v>6</v>
          </cell>
          <cell r="F2794">
            <v>4</v>
          </cell>
          <cell r="G2794">
            <v>8</v>
          </cell>
          <cell r="H2794" t="str">
            <v>RIWA</v>
          </cell>
        </row>
        <row r="2795">
          <cell r="A2795" t="str">
            <v>MM6322</v>
          </cell>
          <cell r="B2795" t="str">
            <v>MM</v>
          </cell>
          <cell r="C2795">
            <v>6322</v>
          </cell>
          <cell r="D2795" t="str">
            <v>Thomas Maxime</v>
          </cell>
          <cell r="E2795">
            <v>5</v>
          </cell>
          <cell r="F2795">
            <v>4</v>
          </cell>
          <cell r="G2795">
            <v>29</v>
          </cell>
          <cell r="H2795" t="str">
            <v>ULA</v>
          </cell>
        </row>
        <row r="2796">
          <cell r="A2796" t="str">
            <v>MM6323</v>
          </cell>
          <cell r="B2796" t="str">
            <v>MM</v>
          </cell>
          <cell r="C2796">
            <v>6323</v>
          </cell>
          <cell r="D2796" t="str">
            <v>Delfleur Cameron</v>
          </cell>
          <cell r="E2796">
            <v>6</v>
          </cell>
          <cell r="F2796">
            <v>6</v>
          </cell>
          <cell r="G2796">
            <v>28</v>
          </cell>
          <cell r="H2796" t="str">
            <v>OCAN</v>
          </cell>
        </row>
        <row r="2797">
          <cell r="A2797" t="str">
            <v>MM6324</v>
          </cell>
          <cell r="B2797" t="str">
            <v>MM</v>
          </cell>
          <cell r="C2797">
            <v>6324</v>
          </cell>
          <cell r="D2797" t="str">
            <v>Lenaerts Jari</v>
          </cell>
          <cell r="E2797">
            <v>6</v>
          </cell>
          <cell r="F2797">
            <v>11</v>
          </cell>
          <cell r="G2797">
            <v>17</v>
          </cell>
          <cell r="H2797" t="str">
            <v>RCAS</v>
          </cell>
        </row>
        <row r="2798">
          <cell r="A2798" t="str">
            <v>MM6325</v>
          </cell>
          <cell r="B2798" t="str">
            <v>MM</v>
          </cell>
          <cell r="C2798">
            <v>6325</v>
          </cell>
          <cell r="D2798" t="str">
            <v>Bronckart Nathan</v>
          </cell>
          <cell r="E2798">
            <v>6</v>
          </cell>
          <cell r="F2798">
            <v>7</v>
          </cell>
          <cell r="G2798">
            <v>26</v>
          </cell>
          <cell r="H2798" t="str">
            <v>WACO</v>
          </cell>
        </row>
        <row r="2799">
          <cell r="A2799" t="str">
            <v>MM6326</v>
          </cell>
          <cell r="B2799" t="str">
            <v>MM</v>
          </cell>
          <cell r="C2799">
            <v>6326</v>
          </cell>
          <cell r="D2799" t="str">
            <v>Bastin Louis</v>
          </cell>
          <cell r="E2799">
            <v>5</v>
          </cell>
          <cell r="F2799">
            <v>10</v>
          </cell>
          <cell r="G2799">
            <v>7</v>
          </cell>
          <cell r="H2799" t="str">
            <v>SER</v>
          </cell>
        </row>
        <row r="2800">
          <cell r="A2800" t="str">
            <v>MM6327</v>
          </cell>
          <cell r="B2800" t="str">
            <v>MM</v>
          </cell>
          <cell r="C2800">
            <v>6327</v>
          </cell>
          <cell r="D2800" t="str">
            <v>Mokhles Yanis</v>
          </cell>
          <cell r="E2800">
            <v>6</v>
          </cell>
          <cell r="F2800">
            <v>5</v>
          </cell>
          <cell r="G2800">
            <v>1</v>
          </cell>
          <cell r="H2800" t="str">
            <v>SER</v>
          </cell>
        </row>
        <row r="2801">
          <cell r="A2801" t="str">
            <v>MM6328</v>
          </cell>
          <cell r="B2801" t="str">
            <v>MM</v>
          </cell>
          <cell r="C2801">
            <v>6328</v>
          </cell>
          <cell r="D2801" t="str">
            <v>D'Armiento Daniel</v>
          </cell>
          <cell r="E2801">
            <v>6</v>
          </cell>
          <cell r="F2801">
            <v>1</v>
          </cell>
          <cell r="G2801">
            <v>17</v>
          </cell>
          <cell r="H2801" t="str">
            <v>SER</v>
          </cell>
        </row>
        <row r="2802">
          <cell r="A2802" t="str">
            <v>MM6329</v>
          </cell>
          <cell r="B2802" t="str">
            <v>MM</v>
          </cell>
          <cell r="C2802">
            <v>6329</v>
          </cell>
          <cell r="D2802" t="str">
            <v>Duchenne Cruz</v>
          </cell>
          <cell r="E2802">
            <v>6</v>
          </cell>
          <cell r="F2802">
            <v>10</v>
          </cell>
          <cell r="G2802">
            <v>16</v>
          </cell>
          <cell r="H2802" t="str">
            <v>SER</v>
          </cell>
        </row>
        <row r="2803">
          <cell r="A2803" t="str">
            <v>MM6330</v>
          </cell>
          <cell r="B2803" t="str">
            <v>MM</v>
          </cell>
          <cell r="C2803">
            <v>6330</v>
          </cell>
          <cell r="D2803" t="str">
            <v>Fiumefreddo Arthur</v>
          </cell>
          <cell r="E2803">
            <v>5</v>
          </cell>
          <cell r="F2803">
            <v>4</v>
          </cell>
          <cell r="G2803">
            <v>28</v>
          </cell>
          <cell r="H2803" t="str">
            <v>SER</v>
          </cell>
        </row>
        <row r="2804">
          <cell r="A2804" t="str">
            <v>MM6331</v>
          </cell>
          <cell r="B2804" t="str">
            <v>MM</v>
          </cell>
          <cell r="C2804">
            <v>6331</v>
          </cell>
          <cell r="D2804" t="str">
            <v>Losenbergh Sacha</v>
          </cell>
          <cell r="E2804">
            <v>6</v>
          </cell>
          <cell r="F2804">
            <v>2</v>
          </cell>
          <cell r="G2804">
            <v>1</v>
          </cell>
          <cell r="H2804" t="str">
            <v>SER</v>
          </cell>
        </row>
        <row r="2805">
          <cell r="A2805" t="str">
            <v>MM6332</v>
          </cell>
          <cell r="B2805" t="str">
            <v>MM</v>
          </cell>
          <cell r="C2805">
            <v>6332</v>
          </cell>
          <cell r="D2805" t="str">
            <v>Silvestre Aymeric</v>
          </cell>
          <cell r="E2805">
            <v>6</v>
          </cell>
          <cell r="F2805">
            <v>5</v>
          </cell>
          <cell r="G2805">
            <v>22</v>
          </cell>
          <cell r="H2805" t="str">
            <v>SER</v>
          </cell>
        </row>
        <row r="2806">
          <cell r="A2806" t="str">
            <v>MM6333</v>
          </cell>
          <cell r="B2806" t="str">
            <v>MM</v>
          </cell>
          <cell r="C2806">
            <v>6333</v>
          </cell>
          <cell r="D2806" t="str">
            <v>Thys Jules</v>
          </cell>
          <cell r="E2806">
            <v>6</v>
          </cell>
          <cell r="F2806">
            <v>5</v>
          </cell>
          <cell r="G2806">
            <v>23</v>
          </cell>
          <cell r="H2806" t="str">
            <v>SER</v>
          </cell>
        </row>
        <row r="2807">
          <cell r="A2807" t="str">
            <v>MM6334</v>
          </cell>
          <cell r="B2807" t="str">
            <v>MM</v>
          </cell>
          <cell r="C2807">
            <v>6334</v>
          </cell>
          <cell r="D2807" t="str">
            <v>Vanstipelen Yannick</v>
          </cell>
          <cell r="E2807">
            <v>6</v>
          </cell>
          <cell r="F2807">
            <v>11</v>
          </cell>
          <cell r="G2807">
            <v>28</v>
          </cell>
          <cell r="H2807" t="str">
            <v>SER</v>
          </cell>
        </row>
        <row r="2808">
          <cell r="A2808" t="str">
            <v>MM6335</v>
          </cell>
          <cell r="B2808" t="str">
            <v>MM</v>
          </cell>
          <cell r="C2808">
            <v>6335</v>
          </cell>
          <cell r="D2808" t="str">
            <v>Mathieu Gilles</v>
          </cell>
          <cell r="E2808">
            <v>5</v>
          </cell>
          <cell r="F2808">
            <v>7</v>
          </cell>
          <cell r="G2808">
            <v>25</v>
          </cell>
          <cell r="H2808" t="str">
            <v>CABW</v>
          </cell>
        </row>
        <row r="2809">
          <cell r="A2809" t="str">
            <v>MM6336</v>
          </cell>
          <cell r="B2809" t="str">
            <v>MM</v>
          </cell>
          <cell r="C2809">
            <v>6336</v>
          </cell>
          <cell r="D2809" t="str">
            <v>Dermien Rémy</v>
          </cell>
          <cell r="E2809">
            <v>6</v>
          </cell>
          <cell r="F2809">
            <v>4</v>
          </cell>
          <cell r="G2809">
            <v>7</v>
          </cell>
          <cell r="H2809" t="str">
            <v>HUY</v>
          </cell>
        </row>
        <row r="2810">
          <cell r="A2810" t="str">
            <v>MM6337</v>
          </cell>
          <cell r="B2810" t="str">
            <v>MM</v>
          </cell>
          <cell r="C2810">
            <v>6337</v>
          </cell>
          <cell r="D2810" t="str">
            <v>Urbanczyk Lukas</v>
          </cell>
          <cell r="E2810">
            <v>5</v>
          </cell>
          <cell r="F2810">
            <v>6</v>
          </cell>
          <cell r="G2810">
            <v>19</v>
          </cell>
          <cell r="H2810" t="str">
            <v>MOHA</v>
          </cell>
        </row>
        <row r="2811">
          <cell r="A2811" t="str">
            <v>MM6338</v>
          </cell>
          <cell r="B2811" t="str">
            <v>MM</v>
          </cell>
          <cell r="C2811">
            <v>6338</v>
          </cell>
          <cell r="D2811" t="str">
            <v>Simon Guillaume</v>
          </cell>
          <cell r="E2811">
            <v>5</v>
          </cell>
          <cell r="F2811">
            <v>11</v>
          </cell>
          <cell r="G2811">
            <v>11</v>
          </cell>
          <cell r="H2811" t="str">
            <v>CABW</v>
          </cell>
        </row>
        <row r="2812">
          <cell r="A2812" t="str">
            <v>MM6339</v>
          </cell>
          <cell r="B2812" t="str">
            <v>MM</v>
          </cell>
          <cell r="C2812">
            <v>6339</v>
          </cell>
          <cell r="D2812" t="str">
            <v>Mesbah Fadel</v>
          </cell>
          <cell r="E2812">
            <v>5</v>
          </cell>
          <cell r="F2812">
            <v>7</v>
          </cell>
          <cell r="G2812">
            <v>31</v>
          </cell>
          <cell r="H2812" t="str">
            <v>SER</v>
          </cell>
        </row>
        <row r="2813">
          <cell r="A2813" t="str">
            <v>MM6340</v>
          </cell>
          <cell r="B2813" t="str">
            <v>MM</v>
          </cell>
          <cell r="C2813">
            <v>6340</v>
          </cell>
          <cell r="D2813" t="str">
            <v>DEPREZ Martin</v>
          </cell>
          <cell r="E2813">
            <v>5</v>
          </cell>
          <cell r="F2813">
            <v>9</v>
          </cell>
          <cell r="G2813">
            <v>2</v>
          </cell>
          <cell r="H2813" t="str">
            <v>CSF</v>
          </cell>
        </row>
        <row r="2814">
          <cell r="A2814" t="str">
            <v>MM6341</v>
          </cell>
          <cell r="B2814" t="str">
            <v>MM</v>
          </cell>
          <cell r="C2814">
            <v>6341</v>
          </cell>
          <cell r="D2814" t="str">
            <v>Evrard Victor</v>
          </cell>
          <cell r="E2814">
            <v>6</v>
          </cell>
          <cell r="F2814">
            <v>8</v>
          </cell>
          <cell r="G2814">
            <v>3</v>
          </cell>
          <cell r="H2814" t="str">
            <v>RFCL</v>
          </cell>
        </row>
        <row r="2815">
          <cell r="A2815" t="str">
            <v>MM6342</v>
          </cell>
          <cell r="B2815" t="str">
            <v>MM</v>
          </cell>
          <cell r="C2815">
            <v>6342</v>
          </cell>
          <cell r="D2815" t="str">
            <v>Demarche Lucas</v>
          </cell>
          <cell r="E2815">
            <v>5</v>
          </cell>
          <cell r="F2815">
            <v>4</v>
          </cell>
          <cell r="G2815">
            <v>18</v>
          </cell>
          <cell r="H2815" t="str">
            <v>RFCL</v>
          </cell>
        </row>
        <row r="2816">
          <cell r="A2816" t="str">
            <v>MM6343</v>
          </cell>
          <cell r="B2816" t="str">
            <v>MM</v>
          </cell>
          <cell r="C2816">
            <v>6343</v>
          </cell>
          <cell r="D2816" t="str">
            <v>Rondia Tom</v>
          </cell>
          <cell r="E2816">
            <v>6</v>
          </cell>
          <cell r="F2816">
            <v>4</v>
          </cell>
          <cell r="G2816">
            <v>12</v>
          </cell>
          <cell r="H2816" t="str">
            <v>OCAN</v>
          </cell>
        </row>
        <row r="2817">
          <cell r="A2817" t="str">
            <v>MM6344</v>
          </cell>
          <cell r="B2817" t="str">
            <v>MM</v>
          </cell>
          <cell r="C2817">
            <v>6344</v>
          </cell>
          <cell r="D2817" t="str">
            <v>Kbiech Idriss</v>
          </cell>
          <cell r="E2817">
            <v>5</v>
          </cell>
          <cell r="F2817">
            <v>3</v>
          </cell>
          <cell r="G2817">
            <v>3</v>
          </cell>
          <cell r="H2817" t="str">
            <v>ACLO</v>
          </cell>
        </row>
        <row r="2818">
          <cell r="A2818" t="str">
            <v>MM6345</v>
          </cell>
          <cell r="B2818" t="str">
            <v>MM</v>
          </cell>
          <cell r="C2818">
            <v>6345</v>
          </cell>
          <cell r="D2818" t="str">
            <v>Kanku Kelouan</v>
          </cell>
          <cell r="E2818">
            <v>6</v>
          </cell>
          <cell r="F2818">
            <v>12</v>
          </cell>
          <cell r="G2818">
            <v>24</v>
          </cell>
          <cell r="H2818" t="str">
            <v>ACLO</v>
          </cell>
        </row>
        <row r="2819">
          <cell r="A2819" t="str">
            <v>MM6346</v>
          </cell>
          <cell r="B2819" t="str">
            <v>MM</v>
          </cell>
          <cell r="C2819">
            <v>6346</v>
          </cell>
          <cell r="D2819" t="str">
            <v>Jadot Nicolas</v>
          </cell>
          <cell r="E2819">
            <v>6</v>
          </cell>
          <cell r="F2819">
            <v>5</v>
          </cell>
          <cell r="G2819">
            <v>8</v>
          </cell>
          <cell r="H2819" t="str">
            <v>MOHA</v>
          </cell>
        </row>
        <row r="2820">
          <cell r="A2820" t="str">
            <v>MM6347</v>
          </cell>
          <cell r="B2820" t="str">
            <v>MM</v>
          </cell>
          <cell r="C2820">
            <v>6347</v>
          </cell>
          <cell r="D2820" t="str">
            <v>Cousin Noa</v>
          </cell>
          <cell r="E2820">
            <v>6</v>
          </cell>
          <cell r="F2820">
            <v>6</v>
          </cell>
          <cell r="G2820">
            <v>10</v>
          </cell>
          <cell r="H2820" t="str">
            <v>EAH</v>
          </cell>
        </row>
        <row r="2821">
          <cell r="A2821" t="str">
            <v>MM6348</v>
          </cell>
          <cell r="B2821" t="str">
            <v>MM</v>
          </cell>
          <cell r="C2821">
            <v>6348</v>
          </cell>
          <cell r="D2821" t="str">
            <v>Jacobs Gerben</v>
          </cell>
          <cell r="E2821">
            <v>6</v>
          </cell>
          <cell r="F2821">
            <v>9</v>
          </cell>
          <cell r="G2821">
            <v>29</v>
          </cell>
          <cell r="H2821" t="str">
            <v>CAF</v>
          </cell>
        </row>
        <row r="2822">
          <cell r="A2822" t="str">
            <v>MM6349</v>
          </cell>
          <cell r="B2822" t="str">
            <v>MM</v>
          </cell>
          <cell r="C2822">
            <v>6349</v>
          </cell>
          <cell r="D2822" t="str">
            <v>Wauters Arthur</v>
          </cell>
          <cell r="E2822">
            <v>6</v>
          </cell>
          <cell r="F2822">
            <v>1</v>
          </cell>
          <cell r="G2822">
            <v>22</v>
          </cell>
          <cell r="H2822" t="str">
            <v>DAMP</v>
          </cell>
        </row>
        <row r="2823">
          <cell r="A2823" t="str">
            <v>MM6350</v>
          </cell>
          <cell r="B2823" t="str">
            <v>MM</v>
          </cell>
          <cell r="C2823">
            <v>6350</v>
          </cell>
          <cell r="D2823" t="str">
            <v>Gardin Odysseas</v>
          </cell>
          <cell r="E2823">
            <v>6</v>
          </cell>
          <cell r="F2823">
            <v>6</v>
          </cell>
          <cell r="G2823">
            <v>7</v>
          </cell>
          <cell r="H2823" t="str">
            <v>WS</v>
          </cell>
        </row>
        <row r="2824">
          <cell r="A2824" t="str">
            <v>MM6351</v>
          </cell>
          <cell r="B2824" t="str">
            <v>MM</v>
          </cell>
          <cell r="C2824">
            <v>6351</v>
          </cell>
          <cell r="D2824" t="str">
            <v>Da Costa Thomas</v>
          </cell>
          <cell r="E2824">
            <v>6</v>
          </cell>
          <cell r="F2824">
            <v>4</v>
          </cell>
          <cell r="G2824">
            <v>19</v>
          </cell>
          <cell r="H2824" t="str">
            <v>MOHA</v>
          </cell>
        </row>
        <row r="2825">
          <cell r="A2825" t="str">
            <v>MM6352</v>
          </cell>
          <cell r="B2825" t="str">
            <v>MM</v>
          </cell>
          <cell r="C2825">
            <v>6352</v>
          </cell>
          <cell r="D2825" t="str">
            <v>Honore Lucas</v>
          </cell>
          <cell r="E2825">
            <v>6</v>
          </cell>
          <cell r="F2825">
            <v>12</v>
          </cell>
          <cell r="G2825">
            <v>8</v>
          </cell>
          <cell r="H2825" t="str">
            <v>MOHA</v>
          </cell>
        </row>
        <row r="2826">
          <cell r="A2826" t="str">
            <v>MM6353</v>
          </cell>
          <cell r="B2826" t="str">
            <v>MM</v>
          </cell>
          <cell r="C2826">
            <v>6353</v>
          </cell>
          <cell r="D2826" t="str">
            <v>Godenir Nolan</v>
          </cell>
          <cell r="E2826">
            <v>6</v>
          </cell>
          <cell r="F2826">
            <v>4</v>
          </cell>
          <cell r="G2826">
            <v>2</v>
          </cell>
          <cell r="H2826" t="str">
            <v>BBS</v>
          </cell>
        </row>
        <row r="2827">
          <cell r="A2827" t="str">
            <v>MM6354</v>
          </cell>
          <cell r="B2827" t="str">
            <v>MM</v>
          </cell>
          <cell r="C2827">
            <v>6354</v>
          </cell>
          <cell r="D2827" t="str">
            <v>Stavart Jean</v>
          </cell>
          <cell r="E2827">
            <v>6</v>
          </cell>
          <cell r="F2827">
            <v>12</v>
          </cell>
          <cell r="G2827">
            <v>12</v>
          </cell>
          <cell r="H2827" t="str">
            <v>CSDY</v>
          </cell>
        </row>
        <row r="2828">
          <cell r="A2828" t="str">
            <v>MM6355</v>
          </cell>
          <cell r="B2828" t="str">
            <v>MM</v>
          </cell>
          <cell r="C2828">
            <v>6355</v>
          </cell>
          <cell r="D2828" t="str">
            <v>Le Den Clovis</v>
          </cell>
          <cell r="E2828">
            <v>5</v>
          </cell>
          <cell r="F2828">
            <v>6</v>
          </cell>
          <cell r="G2828">
            <v>23</v>
          </cell>
          <cell r="H2828" t="str">
            <v>RSCA</v>
          </cell>
        </row>
        <row r="2829">
          <cell r="A2829" t="str">
            <v>MM6356</v>
          </cell>
          <cell r="B2829" t="str">
            <v>MM</v>
          </cell>
          <cell r="C2829">
            <v>6356</v>
          </cell>
          <cell r="D2829" t="str">
            <v>Kouadio Mathéo</v>
          </cell>
          <cell r="E2829">
            <v>6</v>
          </cell>
          <cell r="F2829">
            <v>5</v>
          </cell>
          <cell r="G2829">
            <v>1</v>
          </cell>
          <cell r="H2829" t="str">
            <v>RSCA</v>
          </cell>
        </row>
        <row r="2830">
          <cell r="A2830" t="str">
            <v>MM6357</v>
          </cell>
          <cell r="B2830" t="str">
            <v>MM</v>
          </cell>
          <cell r="C2830">
            <v>6357</v>
          </cell>
          <cell r="D2830" t="str">
            <v>Grégoire Robin</v>
          </cell>
          <cell r="E2830">
            <v>6</v>
          </cell>
          <cell r="F2830">
            <v>6</v>
          </cell>
          <cell r="G2830">
            <v>26</v>
          </cell>
          <cell r="H2830" t="str">
            <v>BBS</v>
          </cell>
        </row>
        <row r="2831">
          <cell r="A2831" t="str">
            <v>MM6358</v>
          </cell>
          <cell r="B2831" t="str">
            <v>MM</v>
          </cell>
          <cell r="C2831">
            <v>6358</v>
          </cell>
          <cell r="D2831" t="str">
            <v>Della Barbera Hugo</v>
          </cell>
          <cell r="E2831">
            <v>6</v>
          </cell>
          <cell r="F2831">
            <v>2</v>
          </cell>
          <cell r="G2831">
            <v>5</v>
          </cell>
          <cell r="H2831" t="str">
            <v>CABW</v>
          </cell>
        </row>
        <row r="2832">
          <cell r="A2832" t="str">
            <v>MM6359</v>
          </cell>
          <cell r="B2832" t="str">
            <v>MM</v>
          </cell>
          <cell r="C2832">
            <v>6359</v>
          </cell>
          <cell r="D2832" t="str">
            <v>Screve Hugo</v>
          </cell>
          <cell r="E2832">
            <v>6</v>
          </cell>
          <cell r="F2832">
            <v>1</v>
          </cell>
          <cell r="G2832">
            <v>26</v>
          </cell>
          <cell r="H2832" t="str">
            <v>OCAN</v>
          </cell>
        </row>
        <row r="2833">
          <cell r="A2833" t="str">
            <v>MM6360</v>
          </cell>
          <cell r="B2833" t="str">
            <v>MM</v>
          </cell>
          <cell r="C2833">
            <v>6360</v>
          </cell>
          <cell r="D2833" t="str">
            <v>MORREALE Sacha</v>
          </cell>
          <cell r="E2833">
            <v>6</v>
          </cell>
          <cell r="F2833">
            <v>2</v>
          </cell>
          <cell r="G2833">
            <v>24</v>
          </cell>
          <cell r="H2833" t="str">
            <v>WACO</v>
          </cell>
        </row>
        <row r="2834">
          <cell r="A2834" t="str">
            <v>MM6361</v>
          </cell>
          <cell r="B2834" t="str">
            <v>MM</v>
          </cell>
          <cell r="C2834">
            <v>6361</v>
          </cell>
          <cell r="D2834" t="str">
            <v>Bruyers Sasha</v>
          </cell>
          <cell r="E2834">
            <v>5</v>
          </cell>
          <cell r="F2834">
            <v>6</v>
          </cell>
          <cell r="G2834">
            <v>29</v>
          </cell>
          <cell r="H2834" t="str">
            <v>SMAC</v>
          </cell>
        </row>
        <row r="2835">
          <cell r="A2835" t="str">
            <v>MM6362</v>
          </cell>
          <cell r="B2835" t="str">
            <v>MM</v>
          </cell>
          <cell r="C2835">
            <v>6362</v>
          </cell>
          <cell r="D2835" t="str">
            <v>Jameson Archibald</v>
          </cell>
          <cell r="E2835">
            <v>5</v>
          </cell>
          <cell r="F2835">
            <v>8</v>
          </cell>
          <cell r="G2835">
            <v>17</v>
          </cell>
          <cell r="H2835" t="str">
            <v>RFCL</v>
          </cell>
        </row>
        <row r="2836">
          <cell r="A2836" t="str">
            <v>MM6363</v>
          </cell>
          <cell r="B2836" t="str">
            <v>MM</v>
          </cell>
          <cell r="C2836">
            <v>6363</v>
          </cell>
          <cell r="D2836" t="str">
            <v>Creeten Antonin</v>
          </cell>
          <cell r="E2836">
            <v>6</v>
          </cell>
          <cell r="F2836">
            <v>8</v>
          </cell>
          <cell r="G2836">
            <v>16</v>
          </cell>
          <cell r="H2836" t="str">
            <v>RFCL</v>
          </cell>
        </row>
        <row r="2837">
          <cell r="A2837" t="str">
            <v>MM6364</v>
          </cell>
          <cell r="B2837" t="str">
            <v>MM</v>
          </cell>
          <cell r="C2837">
            <v>6364</v>
          </cell>
          <cell r="D2837" t="str">
            <v>Marchal Rafael</v>
          </cell>
          <cell r="E2837">
            <v>6</v>
          </cell>
          <cell r="F2837">
            <v>3</v>
          </cell>
          <cell r="G2837">
            <v>16</v>
          </cell>
          <cell r="H2837" t="str">
            <v>DAMP</v>
          </cell>
        </row>
        <row r="2838">
          <cell r="A2838" t="str">
            <v>MM6365</v>
          </cell>
          <cell r="B2838" t="str">
            <v>MM</v>
          </cell>
          <cell r="C2838">
            <v>6365</v>
          </cell>
          <cell r="D2838" t="str">
            <v>Strebelle Achile</v>
          </cell>
          <cell r="E2838">
            <v>6</v>
          </cell>
          <cell r="F2838">
            <v>11</v>
          </cell>
          <cell r="G2838">
            <v>10</v>
          </cell>
          <cell r="H2838" t="str">
            <v>MOHA</v>
          </cell>
        </row>
        <row r="2839">
          <cell r="A2839" t="str">
            <v>MM6366</v>
          </cell>
          <cell r="B2839" t="str">
            <v>MM</v>
          </cell>
          <cell r="C2839">
            <v>6366</v>
          </cell>
          <cell r="D2839" t="str">
            <v>Davreux Valéran</v>
          </cell>
          <cell r="E2839">
            <v>6</v>
          </cell>
          <cell r="F2839">
            <v>4</v>
          </cell>
          <cell r="G2839">
            <v>25</v>
          </cell>
          <cell r="H2839" t="str">
            <v>ROCA</v>
          </cell>
        </row>
        <row r="2840">
          <cell r="A2840" t="str">
            <v>MM6367</v>
          </cell>
          <cell r="B2840" t="str">
            <v>MM</v>
          </cell>
          <cell r="C2840">
            <v>6367</v>
          </cell>
          <cell r="D2840" t="str">
            <v>Dobbelstein William</v>
          </cell>
          <cell r="E2840">
            <v>6</v>
          </cell>
          <cell r="F2840">
            <v>12</v>
          </cell>
          <cell r="G2840">
            <v>7</v>
          </cell>
          <cell r="H2840" t="str">
            <v>RFCL</v>
          </cell>
        </row>
        <row r="2841">
          <cell r="A2841" t="str">
            <v>MM6368</v>
          </cell>
          <cell r="B2841" t="str">
            <v>MM</v>
          </cell>
          <cell r="C2841">
            <v>6368</v>
          </cell>
          <cell r="D2841" t="str">
            <v>Vermeulen Elliot</v>
          </cell>
          <cell r="E2841">
            <v>6</v>
          </cell>
          <cell r="F2841">
            <v>4</v>
          </cell>
          <cell r="G2841">
            <v>28</v>
          </cell>
          <cell r="H2841" t="str">
            <v>WS</v>
          </cell>
        </row>
        <row r="2842">
          <cell r="A2842" t="str">
            <v>MM6369</v>
          </cell>
          <cell r="B2842" t="str">
            <v>MM</v>
          </cell>
          <cell r="C2842">
            <v>6369</v>
          </cell>
          <cell r="D2842" t="str">
            <v>Gangolf Pierre</v>
          </cell>
          <cell r="E2842">
            <v>5</v>
          </cell>
          <cell r="F2842">
            <v>11</v>
          </cell>
          <cell r="G2842">
            <v>28</v>
          </cell>
          <cell r="H2842" t="str">
            <v>HF</v>
          </cell>
        </row>
        <row r="2843">
          <cell r="A2843" t="str">
            <v>MM6370</v>
          </cell>
          <cell r="B2843" t="str">
            <v>MM</v>
          </cell>
          <cell r="C2843">
            <v>6370</v>
          </cell>
          <cell r="D2843" t="str">
            <v>Knell Andreas</v>
          </cell>
          <cell r="E2843">
            <v>5</v>
          </cell>
          <cell r="F2843">
            <v>4</v>
          </cell>
          <cell r="G2843">
            <v>22</v>
          </cell>
          <cell r="H2843" t="str">
            <v>HF</v>
          </cell>
        </row>
        <row r="2844">
          <cell r="A2844" t="str">
            <v>MM6371</v>
          </cell>
          <cell r="B2844" t="str">
            <v>MM</v>
          </cell>
          <cell r="C2844">
            <v>6371</v>
          </cell>
          <cell r="D2844" t="str">
            <v>Henri Baptiste</v>
          </cell>
          <cell r="E2844">
            <v>5</v>
          </cell>
          <cell r="F2844">
            <v>10</v>
          </cell>
          <cell r="G2844">
            <v>27</v>
          </cell>
          <cell r="H2844" t="str">
            <v>HF</v>
          </cell>
        </row>
        <row r="2845">
          <cell r="A2845" t="str">
            <v>MM6372</v>
          </cell>
          <cell r="B2845" t="str">
            <v>MM</v>
          </cell>
          <cell r="C2845">
            <v>6372</v>
          </cell>
          <cell r="D2845" t="str">
            <v>Dawir Romain</v>
          </cell>
          <cell r="E2845">
            <v>5</v>
          </cell>
          <cell r="F2845">
            <v>1</v>
          </cell>
          <cell r="G2845">
            <v>28</v>
          </cell>
          <cell r="H2845" t="str">
            <v>HF</v>
          </cell>
        </row>
        <row r="2846">
          <cell r="A2846" t="str">
            <v>MM6373</v>
          </cell>
          <cell r="B2846" t="str">
            <v>MM</v>
          </cell>
          <cell r="C2846">
            <v>6373</v>
          </cell>
          <cell r="D2846" t="str">
            <v>Lambot Julian</v>
          </cell>
          <cell r="E2846">
            <v>6</v>
          </cell>
          <cell r="F2846">
            <v>6</v>
          </cell>
          <cell r="G2846">
            <v>30</v>
          </cell>
          <cell r="H2846" t="str">
            <v>SMAC</v>
          </cell>
        </row>
        <row r="2847">
          <cell r="A2847" t="str">
            <v>MM6374</v>
          </cell>
          <cell r="B2847" t="str">
            <v>MM</v>
          </cell>
          <cell r="C2847">
            <v>6374</v>
          </cell>
          <cell r="D2847" t="str">
            <v>Lambot Sasha</v>
          </cell>
          <cell r="E2847">
            <v>6</v>
          </cell>
          <cell r="F2847">
            <v>6</v>
          </cell>
          <cell r="G2847">
            <v>30</v>
          </cell>
          <cell r="H2847" t="str">
            <v>SMAC</v>
          </cell>
        </row>
        <row r="2848">
          <cell r="A2848" t="str">
            <v>MM6375</v>
          </cell>
          <cell r="B2848" t="str">
            <v>MM</v>
          </cell>
          <cell r="C2848">
            <v>6375</v>
          </cell>
          <cell r="D2848" t="str">
            <v>Debehogne Mathis</v>
          </cell>
          <cell r="E2848">
            <v>5</v>
          </cell>
          <cell r="F2848">
            <v>8</v>
          </cell>
          <cell r="G2848">
            <v>8</v>
          </cell>
          <cell r="H2848" t="str">
            <v>SMAC</v>
          </cell>
        </row>
        <row r="2849">
          <cell r="A2849" t="str">
            <v>MM6376</v>
          </cell>
          <cell r="B2849" t="str">
            <v>MM</v>
          </cell>
          <cell r="C2849">
            <v>6376</v>
          </cell>
          <cell r="D2849" t="str">
            <v>Marchal Antoine</v>
          </cell>
          <cell r="E2849">
            <v>5</v>
          </cell>
          <cell r="F2849">
            <v>6</v>
          </cell>
          <cell r="G2849">
            <v>30</v>
          </cell>
          <cell r="H2849" t="str">
            <v>WS</v>
          </cell>
        </row>
        <row r="2850">
          <cell r="A2850" t="str">
            <v>MM6377</v>
          </cell>
          <cell r="B2850" t="str">
            <v>MM</v>
          </cell>
          <cell r="C2850">
            <v>6377</v>
          </cell>
          <cell r="D2850" t="str">
            <v>Levasseur Elouan</v>
          </cell>
          <cell r="E2850">
            <v>5</v>
          </cell>
          <cell r="F2850">
            <v>4</v>
          </cell>
          <cell r="G2850">
            <v>28</v>
          </cell>
          <cell r="H2850" t="str">
            <v>CSF</v>
          </cell>
        </row>
        <row r="2851">
          <cell r="A2851" t="str">
            <v>MM6378</v>
          </cell>
          <cell r="B2851" t="str">
            <v>MM</v>
          </cell>
          <cell r="C2851">
            <v>6378</v>
          </cell>
          <cell r="D2851" t="str">
            <v>Puletto Alessio∞</v>
          </cell>
          <cell r="E2851">
            <v>5</v>
          </cell>
          <cell r="F2851">
            <v>2</v>
          </cell>
          <cell r="G2851">
            <v>17</v>
          </cell>
          <cell r="H2851" t="str">
            <v>RESC</v>
          </cell>
        </row>
        <row r="2852">
          <cell r="A2852" t="str">
            <v>MM6379</v>
          </cell>
          <cell r="B2852" t="str">
            <v>MM</v>
          </cell>
          <cell r="C2852">
            <v>6379</v>
          </cell>
          <cell r="D2852" t="str">
            <v>Mohsine Anass</v>
          </cell>
          <cell r="E2852">
            <v>5</v>
          </cell>
          <cell r="F2852">
            <v>4</v>
          </cell>
          <cell r="G2852">
            <v>21</v>
          </cell>
          <cell r="H2852" t="str">
            <v>RESC</v>
          </cell>
        </row>
        <row r="2853">
          <cell r="A2853" t="str">
            <v>MM6380</v>
          </cell>
          <cell r="B2853" t="str">
            <v>MM</v>
          </cell>
          <cell r="C2853">
            <v>6380</v>
          </cell>
          <cell r="D2853" t="str">
            <v>Vyt Thibault</v>
          </cell>
          <cell r="E2853">
            <v>5</v>
          </cell>
          <cell r="F2853">
            <v>12</v>
          </cell>
          <cell r="G2853">
            <v>26</v>
          </cell>
          <cell r="H2853" t="str">
            <v>FCHA</v>
          </cell>
        </row>
        <row r="2854">
          <cell r="A2854" t="str">
            <v>MM6381</v>
          </cell>
          <cell r="B2854" t="str">
            <v>MM</v>
          </cell>
          <cell r="C2854">
            <v>6381</v>
          </cell>
          <cell r="D2854" t="str">
            <v>De Pra Luca</v>
          </cell>
          <cell r="E2854">
            <v>6</v>
          </cell>
          <cell r="F2854">
            <v>11</v>
          </cell>
          <cell r="G2854">
            <v>7</v>
          </cell>
          <cell r="H2854" t="str">
            <v>FCHA</v>
          </cell>
        </row>
        <row r="2855">
          <cell r="A2855" t="str">
            <v>MM6382</v>
          </cell>
          <cell r="B2855" t="str">
            <v>MM</v>
          </cell>
          <cell r="C2855">
            <v>6382</v>
          </cell>
          <cell r="D2855" t="str">
            <v>Barchid Elie</v>
          </cell>
          <cell r="E2855">
            <v>6</v>
          </cell>
          <cell r="F2855">
            <v>5</v>
          </cell>
          <cell r="G2855">
            <v>2</v>
          </cell>
          <cell r="H2855" t="str">
            <v>DAMP</v>
          </cell>
        </row>
        <row r="2856">
          <cell r="A2856" t="str">
            <v>MM6383</v>
          </cell>
          <cell r="B2856" t="str">
            <v>MM</v>
          </cell>
          <cell r="C2856">
            <v>6383</v>
          </cell>
          <cell r="D2856" t="str">
            <v>Bret Arnaud∞</v>
          </cell>
          <cell r="E2856">
            <v>5</v>
          </cell>
          <cell r="F2856">
            <v>5</v>
          </cell>
          <cell r="G2856">
            <v>7</v>
          </cell>
          <cell r="H2856" t="str">
            <v>DAMP</v>
          </cell>
        </row>
        <row r="2857">
          <cell r="A2857" t="str">
            <v>MM6384</v>
          </cell>
          <cell r="B2857" t="str">
            <v>MM</v>
          </cell>
          <cell r="C2857">
            <v>6384</v>
          </cell>
          <cell r="D2857" t="str">
            <v>Raphael Emile</v>
          </cell>
          <cell r="E2857">
            <v>6</v>
          </cell>
          <cell r="F2857">
            <v>12</v>
          </cell>
          <cell r="G2857">
            <v>9</v>
          </cell>
          <cell r="H2857" t="str">
            <v>RCB</v>
          </cell>
        </row>
        <row r="2858">
          <cell r="A2858" t="str">
            <v>MM6385</v>
          </cell>
          <cell r="B2858" t="str">
            <v>MM</v>
          </cell>
          <cell r="C2858">
            <v>6385</v>
          </cell>
          <cell r="D2858" t="str">
            <v>Bechou Sébastien</v>
          </cell>
          <cell r="E2858">
            <v>6</v>
          </cell>
          <cell r="F2858">
            <v>7</v>
          </cell>
          <cell r="G2858">
            <v>3</v>
          </cell>
          <cell r="H2858" t="str">
            <v>RCB</v>
          </cell>
        </row>
        <row r="2859">
          <cell r="A2859" t="str">
            <v>MM6386</v>
          </cell>
          <cell r="B2859" t="str">
            <v>MM</v>
          </cell>
          <cell r="C2859">
            <v>6386</v>
          </cell>
          <cell r="D2859" t="str">
            <v>Malkic Pierre</v>
          </cell>
          <cell r="E2859">
            <v>5</v>
          </cell>
          <cell r="F2859">
            <v>1</v>
          </cell>
          <cell r="G2859">
            <v>23</v>
          </cell>
          <cell r="H2859" t="str">
            <v>RCB</v>
          </cell>
        </row>
        <row r="2860">
          <cell r="A2860" t="str">
            <v>MM6387</v>
          </cell>
          <cell r="B2860" t="str">
            <v>MM</v>
          </cell>
          <cell r="C2860">
            <v>6387</v>
          </cell>
          <cell r="D2860" t="str">
            <v>Soh Matteo</v>
          </cell>
          <cell r="E2860">
            <v>6</v>
          </cell>
          <cell r="F2860">
            <v>12</v>
          </cell>
          <cell r="G2860">
            <v>20</v>
          </cell>
          <cell r="H2860" t="str">
            <v>CSDY</v>
          </cell>
        </row>
        <row r="2861">
          <cell r="A2861" t="str">
            <v>MM6388</v>
          </cell>
          <cell r="B2861" t="str">
            <v>MM</v>
          </cell>
          <cell r="C2861">
            <v>6388</v>
          </cell>
          <cell r="D2861" t="str">
            <v>Focant Tom</v>
          </cell>
          <cell r="E2861">
            <v>5</v>
          </cell>
          <cell r="F2861">
            <v>5</v>
          </cell>
          <cell r="G2861">
            <v>24</v>
          </cell>
          <cell r="H2861" t="str">
            <v>HUY</v>
          </cell>
        </row>
        <row r="2862">
          <cell r="A2862" t="str">
            <v>MM6389</v>
          </cell>
          <cell r="B2862" t="str">
            <v>MM</v>
          </cell>
          <cell r="C2862">
            <v>6389</v>
          </cell>
          <cell r="D2862" t="str">
            <v>Baeten Enzo</v>
          </cell>
          <cell r="E2862">
            <v>6</v>
          </cell>
          <cell r="F2862">
            <v>3</v>
          </cell>
          <cell r="G2862">
            <v>9</v>
          </cell>
          <cell r="H2862" t="str">
            <v>ACLE</v>
          </cell>
        </row>
        <row r="2863">
          <cell r="A2863" t="str">
            <v>MM6390</v>
          </cell>
          <cell r="B2863" t="str">
            <v>MM</v>
          </cell>
          <cell r="C2863">
            <v>6390</v>
          </cell>
          <cell r="D2863" t="str">
            <v>Dupuis Julian</v>
          </cell>
          <cell r="E2863">
            <v>5</v>
          </cell>
          <cell r="F2863">
            <v>4</v>
          </cell>
          <cell r="G2863">
            <v>2</v>
          </cell>
          <cell r="H2863" t="str">
            <v>ACLE</v>
          </cell>
        </row>
        <row r="2864">
          <cell r="A2864" t="str">
            <v>MM6391</v>
          </cell>
          <cell r="B2864" t="str">
            <v>MM</v>
          </cell>
          <cell r="C2864">
            <v>6391</v>
          </cell>
          <cell r="D2864" t="str">
            <v>Lenchant Nathan</v>
          </cell>
          <cell r="E2864">
            <v>6</v>
          </cell>
          <cell r="F2864">
            <v>4</v>
          </cell>
          <cell r="G2864">
            <v>4</v>
          </cell>
          <cell r="H2864" t="str">
            <v>ACLE</v>
          </cell>
        </row>
        <row r="2865">
          <cell r="A2865" t="str">
            <v>MM6392</v>
          </cell>
          <cell r="B2865" t="str">
            <v>MM</v>
          </cell>
          <cell r="C2865">
            <v>6392</v>
          </cell>
          <cell r="D2865" t="str">
            <v>Querton Gilles</v>
          </cell>
          <cell r="E2865">
            <v>6</v>
          </cell>
          <cell r="F2865">
            <v>11</v>
          </cell>
          <cell r="G2865">
            <v>29</v>
          </cell>
          <cell r="H2865" t="str">
            <v>ACLE</v>
          </cell>
        </row>
        <row r="2866">
          <cell r="A2866" t="str">
            <v>MM6393</v>
          </cell>
          <cell r="B2866" t="str">
            <v>MM</v>
          </cell>
          <cell r="C2866">
            <v>6393</v>
          </cell>
          <cell r="D2866" t="str">
            <v>Scutenaire Martin</v>
          </cell>
          <cell r="E2866">
            <v>6</v>
          </cell>
          <cell r="F2866">
            <v>5</v>
          </cell>
          <cell r="G2866">
            <v>11</v>
          </cell>
          <cell r="H2866" t="str">
            <v>ACLE</v>
          </cell>
        </row>
        <row r="2867">
          <cell r="A2867" t="str">
            <v>MM6394</v>
          </cell>
          <cell r="B2867" t="str">
            <v>MM</v>
          </cell>
          <cell r="C2867">
            <v>6394</v>
          </cell>
          <cell r="D2867" t="str">
            <v>Senet Tom</v>
          </cell>
          <cell r="E2867">
            <v>5</v>
          </cell>
          <cell r="F2867">
            <v>2</v>
          </cell>
          <cell r="G2867">
            <v>21</v>
          </cell>
          <cell r="H2867" t="str">
            <v>ACLE</v>
          </cell>
        </row>
        <row r="2868">
          <cell r="A2868" t="str">
            <v>MM6395</v>
          </cell>
          <cell r="B2868" t="str">
            <v>MM</v>
          </cell>
          <cell r="C2868">
            <v>6395</v>
          </cell>
          <cell r="D2868" t="str">
            <v>Aldenhoff Adrien</v>
          </cell>
          <cell r="E2868">
            <v>6</v>
          </cell>
          <cell r="F2868">
            <v>5</v>
          </cell>
          <cell r="G2868">
            <v>9</v>
          </cell>
          <cell r="H2868" t="str">
            <v>HERV</v>
          </cell>
        </row>
        <row r="2869">
          <cell r="A2869" t="str">
            <v>MM6396</v>
          </cell>
          <cell r="B2869" t="str">
            <v>MM</v>
          </cell>
          <cell r="C2869">
            <v>6396</v>
          </cell>
          <cell r="D2869" t="str">
            <v>Viaene Josaphat</v>
          </cell>
          <cell r="E2869">
            <v>6</v>
          </cell>
          <cell r="F2869">
            <v>2</v>
          </cell>
          <cell r="G2869">
            <v>27</v>
          </cell>
          <cell r="H2869" t="str">
            <v>RESC</v>
          </cell>
        </row>
        <row r="2870">
          <cell r="A2870" t="str">
            <v>MM6397</v>
          </cell>
          <cell r="B2870" t="str">
            <v>MM</v>
          </cell>
          <cell r="C2870">
            <v>6397</v>
          </cell>
          <cell r="D2870" t="str">
            <v>Adam Justin</v>
          </cell>
          <cell r="E2870">
            <v>5</v>
          </cell>
          <cell r="F2870">
            <v>5</v>
          </cell>
          <cell r="G2870">
            <v>2</v>
          </cell>
          <cell r="H2870" t="str">
            <v>DAMP</v>
          </cell>
        </row>
        <row r="2871">
          <cell r="A2871" t="str">
            <v>MM6398</v>
          </cell>
          <cell r="B2871" t="str">
            <v>MM</v>
          </cell>
          <cell r="C2871">
            <v>6398</v>
          </cell>
          <cell r="D2871" t="str">
            <v>DE BUE Guillaume</v>
          </cell>
          <cell r="E2871">
            <v>5</v>
          </cell>
          <cell r="F2871">
            <v>1</v>
          </cell>
          <cell r="G2871">
            <v>25</v>
          </cell>
          <cell r="H2871" t="str">
            <v>SMAC</v>
          </cell>
        </row>
        <row r="2872">
          <cell r="A2872" t="str">
            <v>MM6399</v>
          </cell>
          <cell r="B2872" t="str">
            <v>MM</v>
          </cell>
          <cell r="C2872">
            <v>6399</v>
          </cell>
          <cell r="D2872" t="str">
            <v>stocklin nathan</v>
          </cell>
          <cell r="E2872">
            <v>5</v>
          </cell>
          <cell r="F2872">
            <v>9</v>
          </cell>
          <cell r="G2872">
            <v>6</v>
          </cell>
          <cell r="H2872" t="str">
            <v>CRAC</v>
          </cell>
        </row>
        <row r="2873">
          <cell r="A2873" t="str">
            <v>MM6400</v>
          </cell>
          <cell r="B2873" t="str">
            <v>MM</v>
          </cell>
          <cell r="C2873">
            <v>6400</v>
          </cell>
          <cell r="D2873" t="str">
            <v>Orban Quentin</v>
          </cell>
          <cell r="E2873">
            <v>5</v>
          </cell>
          <cell r="F2873">
            <v>9</v>
          </cell>
          <cell r="G2873">
            <v>25</v>
          </cell>
          <cell r="H2873" t="str">
            <v>CRAC</v>
          </cell>
        </row>
        <row r="2874">
          <cell r="A2874" t="str">
            <v>MM6401</v>
          </cell>
          <cell r="B2874" t="str">
            <v>MM</v>
          </cell>
          <cell r="C2874">
            <v>6401</v>
          </cell>
          <cell r="D2874" t="str">
            <v>Servaes Louka</v>
          </cell>
          <cell r="E2874">
            <v>6</v>
          </cell>
          <cell r="F2874">
            <v>9</v>
          </cell>
          <cell r="G2874">
            <v>17</v>
          </cell>
          <cell r="H2874" t="str">
            <v>CSF</v>
          </cell>
        </row>
        <row r="2875">
          <cell r="A2875" t="str">
            <v>MM6402</v>
          </cell>
          <cell r="B2875" t="str">
            <v>MM</v>
          </cell>
          <cell r="C2875">
            <v>6402</v>
          </cell>
          <cell r="D2875" t="str">
            <v>Coccaro Tom</v>
          </cell>
          <cell r="E2875">
            <v>6</v>
          </cell>
          <cell r="F2875">
            <v>3</v>
          </cell>
          <cell r="G2875">
            <v>16</v>
          </cell>
          <cell r="H2875" t="str">
            <v>SPA</v>
          </cell>
        </row>
        <row r="2876">
          <cell r="A2876" t="str">
            <v>MM6403</v>
          </cell>
          <cell r="B2876" t="str">
            <v>MM</v>
          </cell>
          <cell r="C2876">
            <v>6403</v>
          </cell>
          <cell r="D2876" t="str">
            <v>Geury Loric</v>
          </cell>
          <cell r="E2876">
            <v>6</v>
          </cell>
          <cell r="F2876">
            <v>9</v>
          </cell>
          <cell r="G2876">
            <v>29</v>
          </cell>
          <cell r="H2876" t="str">
            <v>SPA</v>
          </cell>
        </row>
        <row r="2877">
          <cell r="A2877" t="str">
            <v>MM6404</v>
          </cell>
          <cell r="B2877" t="str">
            <v>MM</v>
          </cell>
          <cell r="C2877">
            <v>6404</v>
          </cell>
          <cell r="D2877" t="str">
            <v>Grosjean oscar</v>
          </cell>
          <cell r="E2877">
            <v>6</v>
          </cell>
          <cell r="F2877">
            <v>8</v>
          </cell>
          <cell r="G2877">
            <v>28</v>
          </cell>
          <cell r="H2877" t="str">
            <v>SPA</v>
          </cell>
        </row>
        <row r="2878">
          <cell r="A2878" t="str">
            <v>MM6405</v>
          </cell>
          <cell r="B2878" t="str">
            <v>MM</v>
          </cell>
          <cell r="C2878">
            <v>6405</v>
          </cell>
          <cell r="D2878" t="str">
            <v>Lecluse Maxime</v>
          </cell>
          <cell r="E2878">
            <v>5</v>
          </cell>
          <cell r="F2878">
            <v>7</v>
          </cell>
          <cell r="G2878">
            <v>13</v>
          </cell>
          <cell r="H2878" t="str">
            <v>SPA</v>
          </cell>
        </row>
        <row r="2879">
          <cell r="A2879" t="str">
            <v>MM6406</v>
          </cell>
          <cell r="B2879" t="str">
            <v>MM</v>
          </cell>
          <cell r="C2879">
            <v>6406</v>
          </cell>
          <cell r="D2879" t="str">
            <v>Lumen Arsene</v>
          </cell>
          <cell r="E2879">
            <v>6</v>
          </cell>
          <cell r="F2879">
            <v>10</v>
          </cell>
          <cell r="G2879">
            <v>27</v>
          </cell>
          <cell r="H2879" t="str">
            <v>ATH</v>
          </cell>
        </row>
        <row r="2880">
          <cell r="A2880" t="str">
            <v>MM6407</v>
          </cell>
          <cell r="B2880" t="str">
            <v>MM</v>
          </cell>
          <cell r="C2880">
            <v>6407</v>
          </cell>
          <cell r="D2880" t="str">
            <v>Maljean Lucas</v>
          </cell>
          <cell r="E2880">
            <v>6</v>
          </cell>
          <cell r="F2880">
            <v>5</v>
          </cell>
          <cell r="G2880">
            <v>28</v>
          </cell>
          <cell r="H2880" t="str">
            <v>WACO</v>
          </cell>
        </row>
        <row r="2881">
          <cell r="A2881" t="str">
            <v>MM6408</v>
          </cell>
          <cell r="B2881" t="str">
            <v>MM</v>
          </cell>
          <cell r="C2881">
            <v>6408</v>
          </cell>
          <cell r="D2881" t="str">
            <v>Lo Bianco Joshua</v>
          </cell>
          <cell r="E2881">
            <v>5</v>
          </cell>
          <cell r="F2881">
            <v>1</v>
          </cell>
          <cell r="G2881">
            <v>9</v>
          </cell>
          <cell r="H2881" t="str">
            <v>RFCL</v>
          </cell>
        </row>
        <row r="2882">
          <cell r="A2882" t="str">
            <v>MM6409</v>
          </cell>
          <cell r="B2882" t="str">
            <v>MM</v>
          </cell>
          <cell r="C2882">
            <v>6409</v>
          </cell>
          <cell r="D2882" t="str">
            <v>Akono Maxime</v>
          </cell>
          <cell r="E2882">
            <v>6</v>
          </cell>
          <cell r="F2882">
            <v>3</v>
          </cell>
          <cell r="G2882">
            <v>31</v>
          </cell>
          <cell r="H2882" t="str">
            <v>CABW</v>
          </cell>
        </row>
        <row r="2883">
          <cell r="A2883" t="str">
            <v>MM6410</v>
          </cell>
          <cell r="B2883" t="str">
            <v>MM</v>
          </cell>
          <cell r="C2883">
            <v>6410</v>
          </cell>
          <cell r="D2883" t="str">
            <v>Beeckman Thomas</v>
          </cell>
          <cell r="E2883">
            <v>6</v>
          </cell>
          <cell r="F2883">
            <v>11</v>
          </cell>
          <cell r="G2883">
            <v>11</v>
          </cell>
          <cell r="H2883" t="str">
            <v>CABW</v>
          </cell>
        </row>
        <row r="2884">
          <cell r="A2884" t="str">
            <v>MM6411</v>
          </cell>
          <cell r="B2884" t="str">
            <v>MM</v>
          </cell>
          <cell r="C2884">
            <v>6411</v>
          </cell>
          <cell r="D2884" t="str">
            <v>DAMBROISE Tom</v>
          </cell>
          <cell r="E2884">
            <v>6</v>
          </cell>
          <cell r="F2884">
            <v>6</v>
          </cell>
          <cell r="G2884">
            <v>26</v>
          </cell>
          <cell r="H2884" t="str">
            <v>CABW</v>
          </cell>
        </row>
        <row r="2885">
          <cell r="A2885" t="str">
            <v>MM6412</v>
          </cell>
          <cell r="B2885" t="str">
            <v>MM</v>
          </cell>
          <cell r="C2885">
            <v>6412</v>
          </cell>
          <cell r="D2885" t="str">
            <v>Erroyaux Esteban</v>
          </cell>
          <cell r="E2885">
            <v>5</v>
          </cell>
          <cell r="F2885">
            <v>11</v>
          </cell>
          <cell r="G2885">
            <v>12</v>
          </cell>
          <cell r="H2885" t="str">
            <v>CABW</v>
          </cell>
        </row>
        <row r="2886">
          <cell r="A2886" t="str">
            <v>MM6413</v>
          </cell>
          <cell r="B2886" t="str">
            <v>MM</v>
          </cell>
          <cell r="C2886">
            <v>6413</v>
          </cell>
          <cell r="D2886" t="str">
            <v>Denolin Erwan</v>
          </cell>
          <cell r="E2886">
            <v>6</v>
          </cell>
          <cell r="F2886">
            <v>8</v>
          </cell>
          <cell r="G2886">
            <v>28</v>
          </cell>
          <cell r="H2886" t="str">
            <v>FCHA</v>
          </cell>
        </row>
        <row r="2887">
          <cell r="A2887" t="str">
            <v>MM6414</v>
          </cell>
          <cell r="B2887" t="str">
            <v>MM</v>
          </cell>
          <cell r="C2887">
            <v>6414</v>
          </cell>
          <cell r="D2887" t="str">
            <v>Maurice Benjamin</v>
          </cell>
          <cell r="E2887">
            <v>6</v>
          </cell>
          <cell r="F2887">
            <v>3</v>
          </cell>
          <cell r="G2887">
            <v>3</v>
          </cell>
          <cell r="H2887" t="str">
            <v>FCHA</v>
          </cell>
        </row>
        <row r="2888">
          <cell r="A2888" t="str">
            <v>MM6415</v>
          </cell>
          <cell r="B2888" t="str">
            <v>MM</v>
          </cell>
          <cell r="C2888">
            <v>6415</v>
          </cell>
          <cell r="D2888" t="str">
            <v>Kayser Tom</v>
          </cell>
          <cell r="E2888">
            <v>5</v>
          </cell>
          <cell r="F2888">
            <v>11</v>
          </cell>
          <cell r="G2888">
            <v>1</v>
          </cell>
          <cell r="H2888" t="str">
            <v>ULA</v>
          </cell>
        </row>
        <row r="2889">
          <cell r="A2889" t="str">
            <v>MM6416</v>
          </cell>
          <cell r="B2889" t="str">
            <v>MM</v>
          </cell>
          <cell r="C2889">
            <v>6416</v>
          </cell>
          <cell r="D2889" t="str">
            <v>Debruyn Valentin</v>
          </cell>
          <cell r="E2889">
            <v>5</v>
          </cell>
          <cell r="F2889">
            <v>7</v>
          </cell>
          <cell r="G2889">
            <v>12</v>
          </cell>
          <cell r="H2889" t="str">
            <v>DS</v>
          </cell>
        </row>
        <row r="2890">
          <cell r="A2890" t="str">
            <v>MM6417</v>
          </cell>
          <cell r="B2890" t="str">
            <v>MM</v>
          </cell>
          <cell r="C2890">
            <v>6417</v>
          </cell>
          <cell r="D2890" t="str">
            <v>Beth Maxence</v>
          </cell>
          <cell r="E2890">
            <v>6</v>
          </cell>
          <cell r="F2890">
            <v>12</v>
          </cell>
          <cell r="G2890">
            <v>7</v>
          </cell>
          <cell r="H2890" t="str">
            <v>DS</v>
          </cell>
        </row>
        <row r="2891">
          <cell r="A2891" t="str">
            <v>MM6418</v>
          </cell>
          <cell r="B2891" t="str">
            <v>MM</v>
          </cell>
          <cell r="C2891">
            <v>6418</v>
          </cell>
          <cell r="D2891" t="str">
            <v>Er Raji Anas</v>
          </cell>
          <cell r="E2891">
            <v>5</v>
          </cell>
          <cell r="F2891">
            <v>5</v>
          </cell>
          <cell r="G2891">
            <v>26</v>
          </cell>
          <cell r="H2891" t="str">
            <v>FAC</v>
          </cell>
        </row>
        <row r="2892">
          <cell r="A2892" t="str">
            <v>MM6419</v>
          </cell>
          <cell r="B2892" t="str">
            <v>MM</v>
          </cell>
          <cell r="C2892">
            <v>6419</v>
          </cell>
          <cell r="D2892" t="str">
            <v>Randazzo Loris</v>
          </cell>
          <cell r="E2892">
            <v>6</v>
          </cell>
          <cell r="F2892">
            <v>4</v>
          </cell>
          <cell r="G2892">
            <v>3</v>
          </cell>
          <cell r="H2892" t="str">
            <v>FAC</v>
          </cell>
        </row>
        <row r="2893">
          <cell r="A2893" t="str">
            <v>MM6420</v>
          </cell>
          <cell r="B2893" t="str">
            <v>MM</v>
          </cell>
          <cell r="C2893">
            <v>6420</v>
          </cell>
          <cell r="D2893" t="str">
            <v>Beuselinck Clément</v>
          </cell>
          <cell r="E2893">
            <v>6</v>
          </cell>
          <cell r="F2893">
            <v>10</v>
          </cell>
          <cell r="G2893">
            <v>3</v>
          </cell>
          <cell r="H2893" t="str">
            <v>HERV</v>
          </cell>
        </row>
        <row r="2894">
          <cell r="A2894" t="str">
            <v>MM6421</v>
          </cell>
          <cell r="B2894" t="str">
            <v>MM</v>
          </cell>
          <cell r="C2894">
            <v>6421</v>
          </cell>
          <cell r="D2894" t="str">
            <v>Valk Medhy</v>
          </cell>
          <cell r="E2894">
            <v>5</v>
          </cell>
          <cell r="F2894">
            <v>10</v>
          </cell>
          <cell r="G2894">
            <v>5</v>
          </cell>
          <cell r="H2894" t="str">
            <v>RFCL</v>
          </cell>
        </row>
        <row r="2895">
          <cell r="A2895" t="str">
            <v>MM6422</v>
          </cell>
          <cell r="B2895" t="str">
            <v>MM</v>
          </cell>
          <cell r="C2895">
            <v>6422</v>
          </cell>
          <cell r="D2895" t="str">
            <v>Trifaux Sylvain</v>
          </cell>
          <cell r="E2895">
            <v>5</v>
          </cell>
          <cell r="F2895">
            <v>10</v>
          </cell>
          <cell r="G2895">
            <v>4</v>
          </cell>
          <cell r="H2895" t="str">
            <v>FLEU</v>
          </cell>
        </row>
        <row r="2896">
          <cell r="A2896" t="str">
            <v>MM6423</v>
          </cell>
          <cell r="B2896" t="str">
            <v>MM</v>
          </cell>
          <cell r="C2896">
            <v>6423</v>
          </cell>
          <cell r="D2896" t="str">
            <v>Senger Mathis</v>
          </cell>
          <cell r="E2896">
            <v>5</v>
          </cell>
          <cell r="F2896">
            <v>10</v>
          </cell>
          <cell r="G2896">
            <v>13</v>
          </cell>
          <cell r="H2896" t="str">
            <v>HERV</v>
          </cell>
        </row>
        <row r="2897">
          <cell r="A2897" t="str">
            <v>MM6424</v>
          </cell>
          <cell r="B2897" t="str">
            <v>MM</v>
          </cell>
          <cell r="C2897">
            <v>6424</v>
          </cell>
          <cell r="D2897" t="str">
            <v>Da Re Bapstiste</v>
          </cell>
          <cell r="E2897">
            <v>6</v>
          </cell>
          <cell r="F2897">
            <v>3</v>
          </cell>
          <cell r="G2897">
            <v>16</v>
          </cell>
          <cell r="H2897" t="str">
            <v>FLEU</v>
          </cell>
        </row>
        <row r="2898">
          <cell r="A2898" t="str">
            <v>MM6425</v>
          </cell>
          <cell r="B2898" t="str">
            <v>MM</v>
          </cell>
          <cell r="C2898">
            <v>6425</v>
          </cell>
          <cell r="D2898" t="str">
            <v>Detry Arthur</v>
          </cell>
          <cell r="E2898">
            <v>6</v>
          </cell>
          <cell r="F2898">
            <v>11</v>
          </cell>
          <cell r="G2898">
            <v>7</v>
          </cell>
          <cell r="H2898" t="str">
            <v>FLEU</v>
          </cell>
        </row>
        <row r="2899">
          <cell r="A2899" t="str">
            <v>MM6426</v>
          </cell>
          <cell r="B2899" t="str">
            <v>MM</v>
          </cell>
          <cell r="C2899">
            <v>6426</v>
          </cell>
          <cell r="D2899" t="str">
            <v>Franchimont Corentin</v>
          </cell>
          <cell r="E2899">
            <v>5</v>
          </cell>
          <cell r="F2899">
            <v>9</v>
          </cell>
          <cell r="G2899">
            <v>28</v>
          </cell>
          <cell r="H2899" t="str">
            <v>FLEU</v>
          </cell>
        </row>
        <row r="2900">
          <cell r="A2900" t="str">
            <v>MM6427</v>
          </cell>
          <cell r="B2900" t="str">
            <v>MM</v>
          </cell>
          <cell r="C2900">
            <v>6427</v>
          </cell>
          <cell r="D2900" t="str">
            <v>Hélas Oscar</v>
          </cell>
          <cell r="E2900">
            <v>6</v>
          </cell>
          <cell r="F2900">
            <v>4</v>
          </cell>
          <cell r="G2900">
            <v>15</v>
          </cell>
          <cell r="H2900" t="str">
            <v>FLEU</v>
          </cell>
        </row>
        <row r="2901">
          <cell r="A2901" t="str">
            <v>MM6428</v>
          </cell>
          <cell r="B2901" t="str">
            <v>MM</v>
          </cell>
          <cell r="C2901">
            <v>6428</v>
          </cell>
          <cell r="D2901" t="str">
            <v>Outmanns Colin</v>
          </cell>
          <cell r="E2901">
            <v>6</v>
          </cell>
          <cell r="F2901">
            <v>8</v>
          </cell>
          <cell r="G2901">
            <v>8</v>
          </cell>
          <cell r="H2901" t="str">
            <v>ULA</v>
          </cell>
        </row>
        <row r="2902">
          <cell r="A2902" t="str">
            <v>MM6429</v>
          </cell>
          <cell r="B2902" t="str">
            <v>MM</v>
          </cell>
          <cell r="C2902">
            <v>6429</v>
          </cell>
          <cell r="D2902" t="str">
            <v>Pinck Nicolas</v>
          </cell>
          <cell r="E2902">
            <v>6</v>
          </cell>
          <cell r="F2902">
            <v>2</v>
          </cell>
          <cell r="G2902">
            <v>21</v>
          </cell>
          <cell r="H2902" t="str">
            <v>ULA</v>
          </cell>
        </row>
        <row r="2903">
          <cell r="A2903" t="str">
            <v>MM6430</v>
          </cell>
          <cell r="B2903" t="str">
            <v>MM</v>
          </cell>
          <cell r="C2903">
            <v>6430</v>
          </cell>
          <cell r="D2903" t="str">
            <v>Feldmann Miro∞</v>
          </cell>
          <cell r="E2903">
            <v>5</v>
          </cell>
          <cell r="F2903">
            <v>12</v>
          </cell>
          <cell r="G2903">
            <v>16</v>
          </cell>
          <cell r="H2903" t="str">
            <v>LACE</v>
          </cell>
        </row>
        <row r="2904">
          <cell r="A2904" t="str">
            <v>MM6431</v>
          </cell>
          <cell r="B2904" t="str">
            <v>MM</v>
          </cell>
          <cell r="C2904">
            <v>6431</v>
          </cell>
          <cell r="D2904" t="str">
            <v>Ait Moulid Anass</v>
          </cell>
          <cell r="E2904">
            <v>6</v>
          </cell>
          <cell r="F2904">
            <v>7</v>
          </cell>
          <cell r="G2904">
            <v>13</v>
          </cell>
          <cell r="H2904" t="str">
            <v>CRAC</v>
          </cell>
        </row>
        <row r="2905">
          <cell r="A2905" t="str">
            <v>MM6432</v>
          </cell>
          <cell r="B2905" t="str">
            <v>MM</v>
          </cell>
          <cell r="C2905">
            <v>6432</v>
          </cell>
          <cell r="D2905" t="str">
            <v>Kervyn De Meerendré GaÎl</v>
          </cell>
          <cell r="E2905">
            <v>6</v>
          </cell>
          <cell r="F2905">
            <v>6</v>
          </cell>
          <cell r="G2905">
            <v>11</v>
          </cell>
          <cell r="H2905" t="str">
            <v>RIWA</v>
          </cell>
        </row>
        <row r="2906">
          <cell r="A2906" t="str">
            <v>MM6433</v>
          </cell>
          <cell r="B2906" t="str">
            <v>MM</v>
          </cell>
          <cell r="C2906">
            <v>6433</v>
          </cell>
          <cell r="D2906" t="str">
            <v>Vanagt Thomas</v>
          </cell>
          <cell r="E2906">
            <v>5</v>
          </cell>
          <cell r="F2906">
            <v>10</v>
          </cell>
          <cell r="G2906">
            <v>15</v>
          </cell>
          <cell r="H2906" t="str">
            <v>RIWA</v>
          </cell>
        </row>
        <row r="2907">
          <cell r="A2907" t="str">
            <v>MM6434</v>
          </cell>
          <cell r="B2907" t="str">
            <v>MM</v>
          </cell>
          <cell r="C2907">
            <v>6434</v>
          </cell>
          <cell r="D2907" t="str">
            <v>Boitel Mehdi</v>
          </cell>
          <cell r="E2907">
            <v>6</v>
          </cell>
          <cell r="F2907">
            <v>10</v>
          </cell>
          <cell r="G2907">
            <v>25</v>
          </cell>
          <cell r="H2907" t="str">
            <v>ACBB</v>
          </cell>
        </row>
        <row r="2908">
          <cell r="A2908" t="str">
            <v>MM6435</v>
          </cell>
          <cell r="B2908" t="str">
            <v>MM</v>
          </cell>
          <cell r="C2908">
            <v>6435</v>
          </cell>
          <cell r="D2908" t="str">
            <v>Delsine Liam</v>
          </cell>
          <cell r="E2908">
            <v>6</v>
          </cell>
          <cell r="F2908">
            <v>12</v>
          </cell>
          <cell r="G2908">
            <v>18</v>
          </cell>
          <cell r="H2908" t="str">
            <v>ACBB</v>
          </cell>
        </row>
        <row r="2909">
          <cell r="A2909" t="str">
            <v>MM6436</v>
          </cell>
          <cell r="B2909" t="str">
            <v>MM</v>
          </cell>
          <cell r="C2909">
            <v>6436</v>
          </cell>
          <cell r="D2909" t="str">
            <v>Bigatton Louis</v>
          </cell>
          <cell r="E2909">
            <v>6</v>
          </cell>
          <cell r="F2909">
            <v>6</v>
          </cell>
          <cell r="G2909">
            <v>5</v>
          </cell>
          <cell r="H2909" t="str">
            <v>SER</v>
          </cell>
        </row>
        <row r="2910">
          <cell r="A2910" t="str">
            <v>MM6437</v>
          </cell>
          <cell r="B2910" t="str">
            <v>MM</v>
          </cell>
          <cell r="C2910">
            <v>6437</v>
          </cell>
          <cell r="D2910" t="str">
            <v>Burlet Mathis</v>
          </cell>
          <cell r="E2910">
            <v>6</v>
          </cell>
          <cell r="F2910">
            <v>10</v>
          </cell>
          <cell r="G2910">
            <v>29</v>
          </cell>
          <cell r="H2910" t="str">
            <v>FCHA</v>
          </cell>
        </row>
        <row r="2911">
          <cell r="A2911" t="str">
            <v>MM6438</v>
          </cell>
          <cell r="B2911" t="str">
            <v>MM</v>
          </cell>
          <cell r="C2911">
            <v>6438</v>
          </cell>
          <cell r="D2911" t="str">
            <v>COUVREUR Alexandre</v>
          </cell>
          <cell r="E2911">
            <v>6</v>
          </cell>
          <cell r="F2911">
            <v>3</v>
          </cell>
          <cell r="G2911">
            <v>12</v>
          </cell>
          <cell r="H2911" t="str">
            <v>IAAC</v>
          </cell>
        </row>
        <row r="2912">
          <cell r="A2912" t="str">
            <v>MM6439</v>
          </cell>
          <cell r="B2912" t="str">
            <v>MM</v>
          </cell>
          <cell r="C2912">
            <v>6439</v>
          </cell>
          <cell r="D2912" t="str">
            <v>Ayatt Amine</v>
          </cell>
          <cell r="E2912">
            <v>5</v>
          </cell>
          <cell r="F2912">
            <v>7</v>
          </cell>
          <cell r="G2912">
            <v>21</v>
          </cell>
          <cell r="H2912" t="str">
            <v>RCAS</v>
          </cell>
        </row>
        <row r="2913">
          <cell r="A2913" t="str">
            <v>MM6440</v>
          </cell>
          <cell r="B2913" t="str">
            <v>MM</v>
          </cell>
          <cell r="C2913">
            <v>6440</v>
          </cell>
          <cell r="D2913" t="str">
            <v>Mbaya Ewombo Yann</v>
          </cell>
          <cell r="E2913">
            <v>5</v>
          </cell>
          <cell r="F2913">
            <v>6</v>
          </cell>
          <cell r="G2913">
            <v>30</v>
          </cell>
          <cell r="H2913" t="str">
            <v>ATH</v>
          </cell>
        </row>
        <row r="2914">
          <cell r="A2914" t="str">
            <v>MM6441</v>
          </cell>
          <cell r="B2914" t="str">
            <v>MM</v>
          </cell>
          <cell r="C2914">
            <v>6441</v>
          </cell>
          <cell r="D2914" t="str">
            <v>CAPOZZI Loris</v>
          </cell>
          <cell r="E2914">
            <v>6</v>
          </cell>
          <cell r="F2914">
            <v>4</v>
          </cell>
          <cell r="G2914">
            <v>7</v>
          </cell>
          <cell r="H2914" t="str">
            <v>IAAC</v>
          </cell>
        </row>
        <row r="2915">
          <cell r="A2915" t="str">
            <v>MM6442</v>
          </cell>
          <cell r="B2915" t="str">
            <v>MM</v>
          </cell>
          <cell r="C2915">
            <v>6442</v>
          </cell>
          <cell r="D2915" t="str">
            <v>Voussure Maxim</v>
          </cell>
          <cell r="E2915">
            <v>6</v>
          </cell>
          <cell r="F2915">
            <v>11</v>
          </cell>
          <cell r="G2915">
            <v>17</v>
          </cell>
          <cell r="H2915" t="str">
            <v>SER</v>
          </cell>
        </row>
        <row r="2916">
          <cell r="A2916" t="str">
            <v>MM6443</v>
          </cell>
          <cell r="B2916" t="str">
            <v>MM</v>
          </cell>
          <cell r="C2916">
            <v>6443</v>
          </cell>
          <cell r="D2916" t="str">
            <v>DE MEERSMAN Mathéo</v>
          </cell>
          <cell r="E2916">
            <v>6</v>
          </cell>
          <cell r="F2916">
            <v>12</v>
          </cell>
          <cell r="G2916">
            <v>24</v>
          </cell>
          <cell r="H2916" t="str">
            <v>RIWA</v>
          </cell>
        </row>
        <row r="2917">
          <cell r="A2917" t="str">
            <v>MM6444</v>
          </cell>
          <cell r="B2917" t="str">
            <v>MM</v>
          </cell>
          <cell r="C2917">
            <v>6444</v>
          </cell>
          <cell r="D2917" t="str">
            <v>DE FIRMAS Nino∞</v>
          </cell>
          <cell r="E2917">
            <v>6</v>
          </cell>
          <cell r="F2917">
            <v>2</v>
          </cell>
          <cell r="G2917">
            <v>4</v>
          </cell>
          <cell r="H2917" t="str">
            <v>IAAC</v>
          </cell>
        </row>
        <row r="2918">
          <cell r="A2918" t="str">
            <v>MM6445</v>
          </cell>
          <cell r="B2918" t="str">
            <v>MM</v>
          </cell>
          <cell r="C2918">
            <v>6445</v>
          </cell>
          <cell r="D2918" t="str">
            <v>DEBOUVRY Edouard</v>
          </cell>
          <cell r="E2918">
            <v>6</v>
          </cell>
          <cell r="F2918">
            <v>3</v>
          </cell>
          <cell r="G2918">
            <v>12</v>
          </cell>
          <cell r="H2918" t="str">
            <v>IAAC</v>
          </cell>
        </row>
        <row r="2919">
          <cell r="A2919" t="str">
            <v>MM6446</v>
          </cell>
          <cell r="B2919" t="str">
            <v>MM</v>
          </cell>
          <cell r="C2919">
            <v>6446</v>
          </cell>
          <cell r="D2919" t="str">
            <v>FALCIOLA Marco∞</v>
          </cell>
          <cell r="E2919">
            <v>5</v>
          </cell>
          <cell r="F2919">
            <v>6</v>
          </cell>
          <cell r="G2919">
            <v>8</v>
          </cell>
          <cell r="H2919" t="str">
            <v>IAAC</v>
          </cell>
        </row>
        <row r="2920">
          <cell r="A2920" t="str">
            <v>MM6447</v>
          </cell>
          <cell r="B2920" t="str">
            <v>MM</v>
          </cell>
          <cell r="C2920">
            <v>6447</v>
          </cell>
          <cell r="D2920" t="str">
            <v>FRAENKEL Jonathan</v>
          </cell>
          <cell r="E2920">
            <v>5</v>
          </cell>
          <cell r="F2920">
            <v>10</v>
          </cell>
          <cell r="G2920">
            <v>27</v>
          </cell>
          <cell r="H2920" t="str">
            <v>IAAC</v>
          </cell>
        </row>
        <row r="2921">
          <cell r="A2921" t="str">
            <v>MM6448</v>
          </cell>
          <cell r="B2921" t="str">
            <v>MM</v>
          </cell>
          <cell r="C2921">
            <v>6448</v>
          </cell>
          <cell r="D2921" t="str">
            <v>IKODINOVIC Konstantin</v>
          </cell>
          <cell r="E2921">
            <v>6</v>
          </cell>
          <cell r="F2921">
            <v>6</v>
          </cell>
          <cell r="G2921">
            <v>5</v>
          </cell>
          <cell r="H2921" t="str">
            <v>IAAC</v>
          </cell>
        </row>
        <row r="2922">
          <cell r="A2922" t="str">
            <v>MM6449</v>
          </cell>
          <cell r="B2922" t="str">
            <v>MM</v>
          </cell>
          <cell r="C2922">
            <v>6449</v>
          </cell>
          <cell r="D2922" t="str">
            <v>LEBRUN Charles</v>
          </cell>
          <cell r="E2922">
            <v>6</v>
          </cell>
          <cell r="F2922">
            <v>3</v>
          </cell>
          <cell r="G2922">
            <v>15</v>
          </cell>
          <cell r="H2922" t="str">
            <v>IAAC</v>
          </cell>
        </row>
        <row r="2923">
          <cell r="A2923" t="str">
            <v>MM6450</v>
          </cell>
          <cell r="B2923" t="str">
            <v>MM</v>
          </cell>
          <cell r="C2923">
            <v>6450</v>
          </cell>
          <cell r="D2923" t="str">
            <v>OTTERSTROM Edoardo</v>
          </cell>
          <cell r="E2923">
            <v>6</v>
          </cell>
          <cell r="F2923">
            <v>7</v>
          </cell>
          <cell r="G2923">
            <v>28</v>
          </cell>
          <cell r="H2923" t="str">
            <v>IAAC</v>
          </cell>
        </row>
        <row r="2924">
          <cell r="A2924" t="str">
            <v>MM6451</v>
          </cell>
          <cell r="B2924" t="str">
            <v>MM</v>
          </cell>
          <cell r="C2924">
            <v>6451</v>
          </cell>
          <cell r="D2924" t="str">
            <v>TALPALARU Mihai∞</v>
          </cell>
          <cell r="E2924">
            <v>6</v>
          </cell>
          <cell r="F2924">
            <v>11</v>
          </cell>
          <cell r="G2924">
            <v>8</v>
          </cell>
          <cell r="H2924" t="str">
            <v>IAAC</v>
          </cell>
        </row>
        <row r="2925">
          <cell r="A2925" t="str">
            <v>MM6452</v>
          </cell>
          <cell r="B2925" t="str">
            <v>MM</v>
          </cell>
          <cell r="C2925">
            <v>6452</v>
          </cell>
          <cell r="D2925" t="str">
            <v>VANDENSCHRICK Quentin</v>
          </cell>
          <cell r="E2925">
            <v>5</v>
          </cell>
          <cell r="F2925">
            <v>6</v>
          </cell>
          <cell r="G2925">
            <v>27</v>
          </cell>
          <cell r="H2925" t="str">
            <v>IAAC</v>
          </cell>
        </row>
        <row r="2926">
          <cell r="A2926" t="str">
            <v>MM6453</v>
          </cell>
          <cell r="B2926" t="str">
            <v>MM</v>
          </cell>
          <cell r="C2926">
            <v>6453</v>
          </cell>
          <cell r="D2926" t="str">
            <v>WEINTRAUB Rares∞</v>
          </cell>
          <cell r="E2926">
            <v>6</v>
          </cell>
          <cell r="F2926">
            <v>10</v>
          </cell>
          <cell r="G2926">
            <v>24</v>
          </cell>
          <cell r="H2926" t="str">
            <v>IAAC</v>
          </cell>
        </row>
        <row r="2927">
          <cell r="A2927" t="str">
            <v>MM6454</v>
          </cell>
          <cell r="B2927" t="str">
            <v>MM</v>
          </cell>
          <cell r="C2927">
            <v>6454</v>
          </cell>
          <cell r="D2927" t="str">
            <v>Velazquez Saez Tanguy</v>
          </cell>
          <cell r="E2927">
            <v>6</v>
          </cell>
          <cell r="F2927">
            <v>1</v>
          </cell>
          <cell r="G2927">
            <v>27</v>
          </cell>
          <cell r="H2927" t="str">
            <v>FAC</v>
          </cell>
        </row>
        <row r="2928">
          <cell r="A2928" t="str">
            <v>MM6455</v>
          </cell>
          <cell r="B2928" t="str">
            <v>MM</v>
          </cell>
          <cell r="C2928">
            <v>6455</v>
          </cell>
          <cell r="D2928" t="str">
            <v>Vercruysse Luca</v>
          </cell>
          <cell r="E2928">
            <v>6</v>
          </cell>
          <cell r="F2928">
            <v>4</v>
          </cell>
          <cell r="G2928">
            <v>28</v>
          </cell>
          <cell r="H2928" t="str">
            <v>RFCL</v>
          </cell>
        </row>
        <row r="2929">
          <cell r="A2929" t="str">
            <v>MM6456</v>
          </cell>
          <cell r="B2929" t="str">
            <v>MM</v>
          </cell>
          <cell r="C2929">
            <v>6456</v>
          </cell>
          <cell r="D2929" t="str">
            <v>Motieh Cédric</v>
          </cell>
          <cell r="E2929">
            <v>5</v>
          </cell>
          <cell r="F2929">
            <v>1</v>
          </cell>
          <cell r="G2929">
            <v>1</v>
          </cell>
          <cell r="H2929" t="str">
            <v>RFCL</v>
          </cell>
        </row>
        <row r="2930">
          <cell r="A2930" t="str">
            <v>MM6457</v>
          </cell>
          <cell r="B2930" t="str">
            <v>MM</v>
          </cell>
          <cell r="C2930">
            <v>6457</v>
          </cell>
          <cell r="D2930" t="str">
            <v>Van Hove Louis</v>
          </cell>
          <cell r="E2930">
            <v>5</v>
          </cell>
          <cell r="F2930">
            <v>12</v>
          </cell>
          <cell r="G2930">
            <v>10</v>
          </cell>
          <cell r="H2930" t="str">
            <v>DAMP</v>
          </cell>
        </row>
        <row r="2931">
          <cell r="A2931" t="str">
            <v>MM6458</v>
          </cell>
          <cell r="B2931" t="str">
            <v>MM</v>
          </cell>
          <cell r="C2931">
            <v>6458</v>
          </cell>
          <cell r="D2931" t="str">
            <v>Voos Célien</v>
          </cell>
          <cell r="E2931">
            <v>6</v>
          </cell>
          <cell r="F2931">
            <v>10</v>
          </cell>
          <cell r="G2931">
            <v>19</v>
          </cell>
          <cell r="H2931" t="str">
            <v>FCHA</v>
          </cell>
        </row>
        <row r="2932">
          <cell r="A2932" t="str">
            <v>MM6459</v>
          </cell>
          <cell r="B2932" t="str">
            <v>MM</v>
          </cell>
          <cell r="C2932">
            <v>6459</v>
          </cell>
          <cell r="D2932" t="str">
            <v>Faye Eliott</v>
          </cell>
          <cell r="E2932">
            <v>6</v>
          </cell>
          <cell r="F2932">
            <v>5</v>
          </cell>
          <cell r="G2932">
            <v>19</v>
          </cell>
          <cell r="H2932" t="str">
            <v>FCHA</v>
          </cell>
        </row>
        <row r="2933">
          <cell r="A2933" t="str">
            <v>MM6460</v>
          </cell>
          <cell r="B2933" t="str">
            <v>MM</v>
          </cell>
          <cell r="C2933">
            <v>6460</v>
          </cell>
          <cell r="D2933" t="str">
            <v>Valnot Paul</v>
          </cell>
          <cell r="E2933">
            <v>6</v>
          </cell>
          <cell r="F2933">
            <v>12</v>
          </cell>
          <cell r="G2933">
            <v>8</v>
          </cell>
          <cell r="H2933" t="str">
            <v>RCB</v>
          </cell>
        </row>
        <row r="2934">
          <cell r="A2934" t="str">
            <v>MM6461</v>
          </cell>
          <cell r="B2934" t="str">
            <v>MM</v>
          </cell>
          <cell r="C2934">
            <v>6461</v>
          </cell>
          <cell r="D2934" t="str">
            <v>Van Aken Quentin</v>
          </cell>
          <cell r="E2934">
            <v>6</v>
          </cell>
          <cell r="F2934">
            <v>6</v>
          </cell>
          <cell r="G2934">
            <v>26</v>
          </cell>
          <cell r="H2934" t="str">
            <v>RCB</v>
          </cell>
        </row>
        <row r="2935">
          <cell r="A2935" t="str">
            <v>MM6462</v>
          </cell>
          <cell r="B2935" t="str">
            <v>MM</v>
          </cell>
          <cell r="C2935">
            <v>6462</v>
          </cell>
          <cell r="D2935" t="str">
            <v>Verwilghen Aubry</v>
          </cell>
          <cell r="E2935">
            <v>5</v>
          </cell>
          <cell r="F2935">
            <v>5</v>
          </cell>
          <cell r="G2935">
            <v>9</v>
          </cell>
          <cell r="H2935" t="str">
            <v>RCAS</v>
          </cell>
        </row>
        <row r="2936">
          <cell r="A2936" t="str">
            <v>MM6463</v>
          </cell>
          <cell r="B2936" t="str">
            <v>MM</v>
          </cell>
          <cell r="C2936">
            <v>6463</v>
          </cell>
          <cell r="D2936" t="str">
            <v>Vandooren Gatien</v>
          </cell>
          <cell r="E2936">
            <v>5</v>
          </cell>
          <cell r="F2936">
            <v>3</v>
          </cell>
          <cell r="G2936">
            <v>7</v>
          </cell>
          <cell r="H2936" t="str">
            <v>JSMC</v>
          </cell>
        </row>
        <row r="2937">
          <cell r="A2937" t="str">
            <v>MM6464</v>
          </cell>
          <cell r="B2937" t="str">
            <v>MM</v>
          </cell>
          <cell r="C2937">
            <v>6464</v>
          </cell>
          <cell r="D2937" t="str">
            <v>Vanpée Martin</v>
          </cell>
          <cell r="E2937">
            <v>5</v>
          </cell>
          <cell r="F2937">
            <v>6</v>
          </cell>
          <cell r="G2937">
            <v>28</v>
          </cell>
          <cell r="H2937" t="str">
            <v>FLEU</v>
          </cell>
        </row>
        <row r="2938">
          <cell r="A2938" t="str">
            <v>MM6465</v>
          </cell>
          <cell r="B2938" t="str">
            <v>MM</v>
          </cell>
          <cell r="C2938">
            <v>6465</v>
          </cell>
          <cell r="D2938" t="str">
            <v>Beekhuis Vitas∞</v>
          </cell>
          <cell r="E2938">
            <v>5</v>
          </cell>
          <cell r="F2938">
            <v>11</v>
          </cell>
          <cell r="G2938">
            <v>1</v>
          </cell>
          <cell r="H2938" t="str">
            <v>WS</v>
          </cell>
        </row>
        <row r="2939">
          <cell r="A2939" t="str">
            <v>MM6466</v>
          </cell>
          <cell r="B2939" t="str">
            <v>MM</v>
          </cell>
          <cell r="C2939">
            <v>6466</v>
          </cell>
          <cell r="D2939" t="str">
            <v>Piette Diego</v>
          </cell>
          <cell r="E2939">
            <v>6</v>
          </cell>
          <cell r="F2939">
            <v>7</v>
          </cell>
          <cell r="G2939">
            <v>13</v>
          </cell>
          <cell r="H2939" t="str">
            <v>FLEU</v>
          </cell>
        </row>
        <row r="2940">
          <cell r="A2940" t="str">
            <v>MM6467</v>
          </cell>
          <cell r="B2940" t="str">
            <v>MM</v>
          </cell>
          <cell r="C2940">
            <v>6467</v>
          </cell>
          <cell r="D2940" t="str">
            <v>Dawir Nathan</v>
          </cell>
          <cell r="E2940">
            <v>6</v>
          </cell>
          <cell r="F2940">
            <v>3</v>
          </cell>
          <cell r="G2940">
            <v>6</v>
          </cell>
          <cell r="H2940" t="str">
            <v>HF</v>
          </cell>
        </row>
        <row r="2941">
          <cell r="A2941" t="str">
            <v>MM6468</v>
          </cell>
          <cell r="B2941" t="str">
            <v>MM</v>
          </cell>
          <cell r="C2941">
            <v>6468</v>
          </cell>
          <cell r="D2941" t="str">
            <v>Brevers Simon</v>
          </cell>
          <cell r="E2941">
            <v>5</v>
          </cell>
          <cell r="F2941">
            <v>5</v>
          </cell>
          <cell r="G2941">
            <v>27</v>
          </cell>
          <cell r="H2941" t="str">
            <v>HF</v>
          </cell>
        </row>
        <row r="2942">
          <cell r="A2942" t="str">
            <v>MM6469</v>
          </cell>
          <cell r="B2942" t="str">
            <v>MM</v>
          </cell>
          <cell r="C2942">
            <v>6469</v>
          </cell>
          <cell r="D2942" t="str">
            <v>Dumoulin Elie</v>
          </cell>
          <cell r="E2942">
            <v>6</v>
          </cell>
          <cell r="F2942">
            <v>10</v>
          </cell>
          <cell r="G2942">
            <v>25</v>
          </cell>
          <cell r="H2942" t="str">
            <v>CSDY</v>
          </cell>
        </row>
        <row r="2943">
          <cell r="A2943" t="str">
            <v>MM6470</v>
          </cell>
          <cell r="B2943" t="str">
            <v>MM</v>
          </cell>
          <cell r="C2943">
            <v>6470</v>
          </cell>
          <cell r="D2943" t="str">
            <v>Lefevre Romain</v>
          </cell>
          <cell r="E2943">
            <v>6</v>
          </cell>
          <cell r="F2943">
            <v>10</v>
          </cell>
          <cell r="G2943">
            <v>19</v>
          </cell>
          <cell r="H2943" t="str">
            <v>CSDY</v>
          </cell>
        </row>
        <row r="2944">
          <cell r="A2944" t="str">
            <v>MM6471</v>
          </cell>
          <cell r="B2944" t="str">
            <v>MM</v>
          </cell>
          <cell r="C2944">
            <v>6471</v>
          </cell>
          <cell r="D2944" t="str">
            <v>Benaissa Nabil</v>
          </cell>
          <cell r="E2944">
            <v>6</v>
          </cell>
          <cell r="F2944">
            <v>10</v>
          </cell>
          <cell r="G2944">
            <v>9</v>
          </cell>
          <cell r="H2944" t="str">
            <v>RESC</v>
          </cell>
        </row>
        <row r="2945">
          <cell r="A2945" t="str">
            <v>MM6472</v>
          </cell>
          <cell r="B2945" t="str">
            <v>MM</v>
          </cell>
          <cell r="C2945">
            <v>6472</v>
          </cell>
          <cell r="D2945" t="str">
            <v>Malingriaux Simon</v>
          </cell>
          <cell r="E2945">
            <v>6</v>
          </cell>
          <cell r="F2945">
            <v>3</v>
          </cell>
          <cell r="G2945">
            <v>19</v>
          </cell>
          <cell r="H2945" t="str">
            <v>MOHA</v>
          </cell>
        </row>
        <row r="2946">
          <cell r="A2946" t="str">
            <v>MM6473</v>
          </cell>
          <cell r="B2946" t="str">
            <v>MM</v>
          </cell>
          <cell r="C2946">
            <v>6473</v>
          </cell>
          <cell r="D2946" t="str">
            <v>Arbalestrier Julien</v>
          </cell>
          <cell r="E2946">
            <v>6</v>
          </cell>
          <cell r="F2946">
            <v>9</v>
          </cell>
          <cell r="G2946">
            <v>30</v>
          </cell>
          <cell r="H2946" t="str">
            <v>DAMP</v>
          </cell>
        </row>
        <row r="2947">
          <cell r="A2947" t="str">
            <v>MM6474</v>
          </cell>
          <cell r="B2947" t="str">
            <v>MM</v>
          </cell>
          <cell r="C2947">
            <v>6474</v>
          </cell>
          <cell r="D2947" t="str">
            <v>Musampa ilunga Keian</v>
          </cell>
          <cell r="E2947">
            <v>5</v>
          </cell>
          <cell r="F2947">
            <v>10</v>
          </cell>
          <cell r="G2947">
            <v>11</v>
          </cell>
          <cell r="H2947" t="str">
            <v>ARCH</v>
          </cell>
        </row>
        <row r="2948">
          <cell r="A2948" t="str">
            <v>MM6475</v>
          </cell>
          <cell r="B2948" t="str">
            <v>MM</v>
          </cell>
          <cell r="C2948">
            <v>6475</v>
          </cell>
          <cell r="D2948" t="str">
            <v>Brouckaert Arnaud</v>
          </cell>
          <cell r="E2948">
            <v>5</v>
          </cell>
          <cell r="F2948">
            <v>9</v>
          </cell>
          <cell r="G2948">
            <v>26</v>
          </cell>
          <cell r="H2948" t="str">
            <v>DS</v>
          </cell>
        </row>
        <row r="2949">
          <cell r="A2949" t="str">
            <v>MM6476</v>
          </cell>
          <cell r="B2949" t="str">
            <v>MM</v>
          </cell>
          <cell r="C2949">
            <v>6476</v>
          </cell>
          <cell r="D2949" t="str">
            <v>Theate Felix</v>
          </cell>
          <cell r="E2949">
            <v>6</v>
          </cell>
          <cell r="F2949">
            <v>6</v>
          </cell>
          <cell r="G2949">
            <v>4</v>
          </cell>
          <cell r="H2949" t="str">
            <v>RFCL</v>
          </cell>
        </row>
        <row r="2950">
          <cell r="A2950" t="str">
            <v>MM6477</v>
          </cell>
          <cell r="B2950" t="str">
            <v>MM</v>
          </cell>
          <cell r="C2950">
            <v>6477</v>
          </cell>
          <cell r="D2950" t="str">
            <v>Kempeneers Robin</v>
          </cell>
          <cell r="E2950">
            <v>6</v>
          </cell>
          <cell r="F2950">
            <v>5</v>
          </cell>
          <cell r="G2950">
            <v>5</v>
          </cell>
          <cell r="H2950" t="str">
            <v>RFCL</v>
          </cell>
        </row>
        <row r="2951">
          <cell r="A2951" t="str">
            <v>MM6478</v>
          </cell>
          <cell r="B2951" t="str">
            <v>MM</v>
          </cell>
          <cell r="C2951">
            <v>6478</v>
          </cell>
          <cell r="D2951" t="str">
            <v>Bourguignon Alexis</v>
          </cell>
          <cell r="E2951">
            <v>5</v>
          </cell>
          <cell r="F2951">
            <v>4</v>
          </cell>
          <cell r="G2951">
            <v>26</v>
          </cell>
          <cell r="H2951" t="str">
            <v>DS</v>
          </cell>
        </row>
        <row r="2952">
          <cell r="A2952" t="str">
            <v>MM6479</v>
          </cell>
          <cell r="B2952" t="str">
            <v>MM</v>
          </cell>
          <cell r="C2952">
            <v>6479</v>
          </cell>
          <cell r="D2952" t="str">
            <v>Joseph Clemence</v>
          </cell>
          <cell r="E2952">
            <v>6</v>
          </cell>
          <cell r="F2952">
            <v>4</v>
          </cell>
          <cell r="G2952">
            <v>14</v>
          </cell>
          <cell r="H2952" t="str">
            <v>RFCL</v>
          </cell>
        </row>
        <row r="2953">
          <cell r="A2953" t="str">
            <v>MM6480</v>
          </cell>
          <cell r="B2953" t="str">
            <v>MM</v>
          </cell>
          <cell r="C2953">
            <v>6480</v>
          </cell>
          <cell r="D2953" t="str">
            <v>VAN SICHELEN LOGE Hugo</v>
          </cell>
          <cell r="E2953">
            <v>5</v>
          </cell>
          <cell r="F2953">
            <v>9</v>
          </cell>
          <cell r="G2953">
            <v>9</v>
          </cell>
          <cell r="H2953" t="str">
            <v>CSF</v>
          </cell>
        </row>
        <row r="2954">
          <cell r="A2954" t="str">
            <v>MM6481</v>
          </cell>
          <cell r="B2954" t="str">
            <v>MM</v>
          </cell>
          <cell r="C2954">
            <v>6481</v>
          </cell>
          <cell r="D2954" t="str">
            <v>ALIVODOJ Devis</v>
          </cell>
          <cell r="E2954">
            <v>5</v>
          </cell>
          <cell r="F2954">
            <v>10</v>
          </cell>
          <cell r="G2954">
            <v>5</v>
          </cell>
          <cell r="H2954" t="str">
            <v>CSF</v>
          </cell>
        </row>
        <row r="2955">
          <cell r="A2955" t="str">
            <v>MM6482</v>
          </cell>
          <cell r="B2955" t="str">
            <v>MM</v>
          </cell>
          <cell r="C2955">
            <v>6482</v>
          </cell>
          <cell r="D2955" t="str">
            <v>BEAUJEAN ABRAHAM Noa</v>
          </cell>
          <cell r="E2955">
            <v>6</v>
          </cell>
          <cell r="F2955">
            <v>7</v>
          </cell>
          <cell r="G2955">
            <v>15</v>
          </cell>
          <cell r="H2955" t="str">
            <v>CSF</v>
          </cell>
        </row>
        <row r="2956">
          <cell r="A2956" t="str">
            <v>MM6483</v>
          </cell>
          <cell r="B2956" t="str">
            <v>MM</v>
          </cell>
          <cell r="C2956">
            <v>6483</v>
          </cell>
          <cell r="D2956" t="str">
            <v>DE GREEF Martin</v>
          </cell>
          <cell r="E2956">
            <v>6</v>
          </cell>
          <cell r="F2956">
            <v>6</v>
          </cell>
          <cell r="G2956">
            <v>19</v>
          </cell>
          <cell r="H2956" t="str">
            <v>CSF</v>
          </cell>
        </row>
        <row r="2957">
          <cell r="A2957" t="str">
            <v>MM6484</v>
          </cell>
          <cell r="B2957" t="str">
            <v>MM</v>
          </cell>
          <cell r="C2957">
            <v>6484</v>
          </cell>
          <cell r="D2957" t="str">
            <v>DUVIVIER Damien</v>
          </cell>
          <cell r="E2957">
            <v>6</v>
          </cell>
          <cell r="F2957">
            <v>10</v>
          </cell>
          <cell r="G2957">
            <v>21</v>
          </cell>
          <cell r="H2957" t="str">
            <v>CSF</v>
          </cell>
        </row>
        <row r="2958">
          <cell r="A2958" t="str">
            <v>MM6485</v>
          </cell>
          <cell r="B2958" t="str">
            <v>MM</v>
          </cell>
          <cell r="C2958">
            <v>6485</v>
          </cell>
          <cell r="D2958" t="str">
            <v>HAEGEMAN  Romain</v>
          </cell>
          <cell r="E2958">
            <v>6</v>
          </cell>
          <cell r="F2958">
            <v>12</v>
          </cell>
          <cell r="G2958">
            <v>2</v>
          </cell>
          <cell r="H2958" t="str">
            <v>CSF</v>
          </cell>
        </row>
        <row r="2959">
          <cell r="A2959" t="str">
            <v>MM6486</v>
          </cell>
          <cell r="B2959" t="str">
            <v>MM</v>
          </cell>
          <cell r="C2959">
            <v>6486</v>
          </cell>
          <cell r="D2959" t="str">
            <v>Bau Ethan</v>
          </cell>
          <cell r="E2959">
            <v>6</v>
          </cell>
          <cell r="F2959">
            <v>9</v>
          </cell>
          <cell r="G2959">
            <v>1</v>
          </cell>
          <cell r="H2959" t="str">
            <v>FCHA</v>
          </cell>
        </row>
        <row r="2960">
          <cell r="A2960" t="str">
            <v>MM6487</v>
          </cell>
          <cell r="B2960" t="str">
            <v>MM</v>
          </cell>
          <cell r="C2960">
            <v>6487</v>
          </cell>
          <cell r="D2960" t="str">
            <v>MATTART Pierre</v>
          </cell>
          <cell r="E2960">
            <v>5</v>
          </cell>
          <cell r="F2960">
            <v>10</v>
          </cell>
          <cell r="G2960">
            <v>13</v>
          </cell>
          <cell r="H2960" t="str">
            <v>WACO</v>
          </cell>
        </row>
        <row r="2961">
          <cell r="A2961" t="str">
            <v>MM6488</v>
          </cell>
          <cell r="B2961" t="str">
            <v>MM</v>
          </cell>
          <cell r="C2961">
            <v>6488</v>
          </cell>
          <cell r="D2961" t="str">
            <v>Flas Edouard</v>
          </cell>
          <cell r="E2961">
            <v>5</v>
          </cell>
          <cell r="F2961">
            <v>2</v>
          </cell>
          <cell r="G2961">
            <v>26</v>
          </cell>
          <cell r="H2961" t="str">
            <v>WACO</v>
          </cell>
        </row>
        <row r="2962">
          <cell r="A2962" t="str">
            <v>MM6489</v>
          </cell>
          <cell r="B2962" t="str">
            <v>MM</v>
          </cell>
          <cell r="C2962">
            <v>6489</v>
          </cell>
          <cell r="D2962" t="str">
            <v>Grégoire Robin</v>
          </cell>
          <cell r="E2962">
            <v>6</v>
          </cell>
          <cell r="F2962">
            <v>6</v>
          </cell>
          <cell r="G2962">
            <v>26</v>
          </cell>
          <cell r="H2962" t="str">
            <v>BBS</v>
          </cell>
        </row>
        <row r="2963">
          <cell r="A2963" t="str">
            <v>MM6490</v>
          </cell>
          <cell r="B2963" t="str">
            <v>MM</v>
          </cell>
          <cell r="C2963">
            <v>6490</v>
          </cell>
          <cell r="D2963" t="str">
            <v>Samain Thomas</v>
          </cell>
          <cell r="E2963">
            <v>6</v>
          </cell>
          <cell r="F2963">
            <v>1</v>
          </cell>
          <cell r="G2963">
            <v>16</v>
          </cell>
          <cell r="H2963" t="str">
            <v>ATH</v>
          </cell>
        </row>
        <row r="2964">
          <cell r="A2964" t="str">
            <v>MM6491</v>
          </cell>
          <cell r="B2964" t="str">
            <v>MM</v>
          </cell>
          <cell r="C2964">
            <v>6491</v>
          </cell>
          <cell r="D2964" t="str">
            <v>Cheniaux Robin</v>
          </cell>
          <cell r="E2964">
            <v>6</v>
          </cell>
          <cell r="F2964">
            <v>11</v>
          </cell>
          <cell r="G2964">
            <v>9</v>
          </cell>
          <cell r="H2964" t="str">
            <v>ARCH</v>
          </cell>
        </row>
        <row r="2965">
          <cell r="A2965" t="str">
            <v>MM6492</v>
          </cell>
          <cell r="B2965" t="str">
            <v>MM</v>
          </cell>
          <cell r="C2965">
            <v>6492</v>
          </cell>
          <cell r="D2965" t="str">
            <v>Chevalier Léo</v>
          </cell>
          <cell r="E2965">
            <v>6</v>
          </cell>
          <cell r="F2965">
            <v>8</v>
          </cell>
          <cell r="G2965">
            <v>29</v>
          </cell>
          <cell r="H2965" t="str">
            <v>RIWA</v>
          </cell>
        </row>
        <row r="2966">
          <cell r="A2966" t="str">
            <v>MM6493</v>
          </cell>
          <cell r="B2966" t="str">
            <v>MM</v>
          </cell>
          <cell r="C2966">
            <v>6493</v>
          </cell>
          <cell r="D2966" t="str">
            <v>Dekoker Martin</v>
          </cell>
          <cell r="E2966">
            <v>6</v>
          </cell>
          <cell r="F2966">
            <v>1</v>
          </cell>
          <cell r="G2966">
            <v>2</v>
          </cell>
          <cell r="H2966" t="str">
            <v>ULA</v>
          </cell>
        </row>
        <row r="2967">
          <cell r="A2967" t="str">
            <v>MM6494</v>
          </cell>
          <cell r="B2967" t="str">
            <v>MM</v>
          </cell>
          <cell r="C2967">
            <v>6494</v>
          </cell>
          <cell r="D2967" t="str">
            <v>Nijssen Gorik</v>
          </cell>
          <cell r="E2967">
            <v>6</v>
          </cell>
          <cell r="F2967">
            <v>9</v>
          </cell>
          <cell r="G2967">
            <v>27</v>
          </cell>
          <cell r="H2967" t="str">
            <v>WACO</v>
          </cell>
        </row>
        <row r="2968">
          <cell r="A2968" t="str">
            <v>MM6495</v>
          </cell>
          <cell r="B2968" t="str">
            <v>MM</v>
          </cell>
          <cell r="C2968">
            <v>6495</v>
          </cell>
          <cell r="D2968" t="str">
            <v>De Cumont Jean</v>
          </cell>
          <cell r="E2968">
            <v>6</v>
          </cell>
          <cell r="F2968">
            <v>5</v>
          </cell>
          <cell r="G2968">
            <v>24</v>
          </cell>
          <cell r="H2968" t="str">
            <v>RCB</v>
          </cell>
        </row>
        <row r="2969">
          <cell r="A2969" t="str">
            <v>MM6496</v>
          </cell>
          <cell r="B2969" t="str">
            <v>MM</v>
          </cell>
          <cell r="C2969">
            <v>6496</v>
          </cell>
          <cell r="D2969" t="str">
            <v>Atkinson Henri Thomas</v>
          </cell>
          <cell r="E2969">
            <v>6</v>
          </cell>
          <cell r="F2969">
            <v>4</v>
          </cell>
          <cell r="G2969">
            <v>7</v>
          </cell>
          <cell r="H2969" t="str">
            <v>RCB</v>
          </cell>
        </row>
        <row r="2970">
          <cell r="A2970" t="str">
            <v>MM6497</v>
          </cell>
          <cell r="B2970" t="str">
            <v>MM</v>
          </cell>
          <cell r="C2970">
            <v>6497</v>
          </cell>
          <cell r="D2970" t="str">
            <v>R¸tze-Mulot Luka∞</v>
          </cell>
          <cell r="E2970">
            <v>5</v>
          </cell>
          <cell r="F2970">
            <v>11</v>
          </cell>
          <cell r="G2970">
            <v>22</v>
          </cell>
          <cell r="H2970" t="str">
            <v>RCB</v>
          </cell>
        </row>
        <row r="2971">
          <cell r="A2971" t="str">
            <v>MM6498</v>
          </cell>
          <cell r="B2971" t="str">
            <v>MM</v>
          </cell>
          <cell r="C2971">
            <v>6498</v>
          </cell>
          <cell r="D2971" t="str">
            <v>Bertrand Lucas∞</v>
          </cell>
          <cell r="E2971">
            <v>5</v>
          </cell>
          <cell r="F2971">
            <v>7</v>
          </cell>
          <cell r="G2971">
            <v>1</v>
          </cell>
          <cell r="H2971" t="str">
            <v>RCB</v>
          </cell>
        </row>
        <row r="2972">
          <cell r="A2972" t="str">
            <v>MM6499</v>
          </cell>
          <cell r="B2972" t="str">
            <v>MM</v>
          </cell>
          <cell r="C2972">
            <v>6499</v>
          </cell>
          <cell r="D2972" t="str">
            <v>Bruynbroeck Damien</v>
          </cell>
          <cell r="E2972">
            <v>6</v>
          </cell>
          <cell r="F2972">
            <v>10</v>
          </cell>
          <cell r="G2972">
            <v>6</v>
          </cell>
          <cell r="H2972" t="str">
            <v>CABW</v>
          </cell>
        </row>
        <row r="2973">
          <cell r="A2973" t="str">
            <v>MM6500</v>
          </cell>
          <cell r="B2973" t="str">
            <v>MM</v>
          </cell>
          <cell r="C2973">
            <v>6500</v>
          </cell>
          <cell r="D2973" t="str">
            <v>Baiwir Louis</v>
          </cell>
          <cell r="E2973">
            <v>5</v>
          </cell>
          <cell r="F2973">
            <v>7</v>
          </cell>
          <cell r="G2973">
            <v>5</v>
          </cell>
          <cell r="H2973" t="str">
            <v>SMAC</v>
          </cell>
        </row>
        <row r="2974">
          <cell r="A2974" t="str">
            <v>MM6501</v>
          </cell>
          <cell r="B2974" t="str">
            <v>MM</v>
          </cell>
          <cell r="C2974">
            <v>6501</v>
          </cell>
          <cell r="D2974" t="str">
            <v>Mountewou Austin</v>
          </cell>
          <cell r="E2974">
            <v>5</v>
          </cell>
          <cell r="F2974">
            <v>4</v>
          </cell>
          <cell r="G2974">
            <v>29</v>
          </cell>
          <cell r="H2974" t="str">
            <v>SMAC</v>
          </cell>
        </row>
        <row r="2975">
          <cell r="A2975" t="str">
            <v>MM6502</v>
          </cell>
          <cell r="B2975" t="str">
            <v>MM</v>
          </cell>
          <cell r="C2975">
            <v>6502</v>
          </cell>
          <cell r="D2975" t="str">
            <v>De Macq Myrco</v>
          </cell>
          <cell r="E2975">
            <v>6</v>
          </cell>
          <cell r="F2975">
            <v>5</v>
          </cell>
          <cell r="G2975">
            <v>25</v>
          </cell>
          <cell r="H2975" t="str">
            <v>CSDY</v>
          </cell>
        </row>
        <row r="2976">
          <cell r="A2976" t="str">
            <v>MM6503</v>
          </cell>
          <cell r="B2976" t="str">
            <v>MM</v>
          </cell>
          <cell r="C2976">
            <v>6503</v>
          </cell>
          <cell r="D2976" t="str">
            <v>Dewaele Louis</v>
          </cell>
          <cell r="E2976">
            <v>6</v>
          </cell>
          <cell r="F2976">
            <v>8</v>
          </cell>
          <cell r="G2976">
            <v>20</v>
          </cell>
          <cell r="H2976" t="str">
            <v>CSDY</v>
          </cell>
        </row>
        <row r="2977">
          <cell r="A2977" t="str">
            <v>MM6504</v>
          </cell>
          <cell r="B2977" t="str">
            <v>MM</v>
          </cell>
          <cell r="C2977">
            <v>6504</v>
          </cell>
          <cell r="D2977" t="str">
            <v>Ansiaux Mattis</v>
          </cell>
          <cell r="E2977">
            <v>6</v>
          </cell>
          <cell r="F2977">
            <v>7</v>
          </cell>
          <cell r="G2977">
            <v>11</v>
          </cell>
          <cell r="H2977" t="str">
            <v>CSDY</v>
          </cell>
        </row>
        <row r="2978">
          <cell r="A2978" t="str">
            <v>MM6505</v>
          </cell>
          <cell r="B2978" t="str">
            <v>MM</v>
          </cell>
          <cell r="C2978">
            <v>6505</v>
          </cell>
          <cell r="D2978" t="str">
            <v>Philippe Julien</v>
          </cell>
          <cell r="E2978">
            <v>6</v>
          </cell>
          <cell r="F2978">
            <v>7</v>
          </cell>
          <cell r="G2978">
            <v>15</v>
          </cell>
          <cell r="H2978" t="str">
            <v>CSDY</v>
          </cell>
        </row>
        <row r="2979">
          <cell r="A2979" t="str">
            <v>MM6506</v>
          </cell>
          <cell r="B2979" t="str">
            <v>MM</v>
          </cell>
          <cell r="C2979">
            <v>6506</v>
          </cell>
          <cell r="D2979" t="str">
            <v>Serville Brice</v>
          </cell>
          <cell r="E2979">
            <v>5</v>
          </cell>
          <cell r="F2979">
            <v>4</v>
          </cell>
          <cell r="G2979">
            <v>18</v>
          </cell>
          <cell r="H2979" t="str">
            <v>HERV</v>
          </cell>
        </row>
        <row r="2980">
          <cell r="A2980" t="str">
            <v>MM6507</v>
          </cell>
          <cell r="B2980" t="str">
            <v>MM</v>
          </cell>
          <cell r="C2980">
            <v>6507</v>
          </cell>
          <cell r="D2980" t="str">
            <v>Libert Mathew</v>
          </cell>
          <cell r="E2980">
            <v>6</v>
          </cell>
          <cell r="F2980">
            <v>11</v>
          </cell>
          <cell r="G2980">
            <v>26</v>
          </cell>
          <cell r="H2980" t="str">
            <v>MALM</v>
          </cell>
        </row>
        <row r="2981">
          <cell r="A2981" t="str">
            <v>MM6508</v>
          </cell>
          <cell r="B2981" t="str">
            <v>MM</v>
          </cell>
          <cell r="C2981">
            <v>6508</v>
          </cell>
          <cell r="D2981" t="str">
            <v>Corbeau Arthur</v>
          </cell>
          <cell r="E2981">
            <v>6</v>
          </cell>
          <cell r="F2981">
            <v>11</v>
          </cell>
          <cell r="G2981">
            <v>10</v>
          </cell>
          <cell r="H2981" t="str">
            <v>USTA</v>
          </cell>
        </row>
        <row r="2982">
          <cell r="A2982" t="str">
            <v>MM6509</v>
          </cell>
          <cell r="B2982" t="str">
            <v>MM</v>
          </cell>
          <cell r="C2982">
            <v>6509</v>
          </cell>
          <cell r="D2982" t="str">
            <v>Desprez Matthéo</v>
          </cell>
          <cell r="E2982">
            <v>5</v>
          </cell>
          <cell r="F2982">
            <v>10</v>
          </cell>
          <cell r="G2982">
            <v>24</v>
          </cell>
          <cell r="H2982" t="str">
            <v>USTA</v>
          </cell>
        </row>
        <row r="2983">
          <cell r="A2983" t="str">
            <v>MM6510</v>
          </cell>
          <cell r="B2983" t="str">
            <v>MM</v>
          </cell>
          <cell r="C2983">
            <v>6510</v>
          </cell>
          <cell r="D2983" t="str">
            <v>Weemaels  Noa</v>
          </cell>
          <cell r="E2983">
            <v>5</v>
          </cell>
          <cell r="F2983">
            <v>6</v>
          </cell>
          <cell r="G2983">
            <v>18</v>
          </cell>
          <cell r="H2983" t="str">
            <v>WACO</v>
          </cell>
        </row>
        <row r="2984">
          <cell r="A2984" t="str">
            <v>MM6511</v>
          </cell>
          <cell r="B2984" t="str">
            <v>MM</v>
          </cell>
          <cell r="C2984">
            <v>6511</v>
          </cell>
          <cell r="D2984" t="str">
            <v>Houba Sifdin</v>
          </cell>
          <cell r="E2984">
            <v>5</v>
          </cell>
          <cell r="F2984">
            <v>4</v>
          </cell>
          <cell r="G2984">
            <v>14</v>
          </cell>
          <cell r="H2984" t="str">
            <v>DACM</v>
          </cell>
        </row>
        <row r="2985">
          <cell r="A2985" t="str">
            <v>MM6512</v>
          </cell>
          <cell r="B2985" t="str">
            <v>MM</v>
          </cell>
          <cell r="C2985">
            <v>6512</v>
          </cell>
          <cell r="D2985" t="str">
            <v>Belle Simon</v>
          </cell>
          <cell r="E2985">
            <v>6</v>
          </cell>
          <cell r="F2985">
            <v>2</v>
          </cell>
          <cell r="G2985">
            <v>1</v>
          </cell>
          <cell r="H2985" t="str">
            <v>UAC</v>
          </cell>
        </row>
        <row r="2986">
          <cell r="A2986" t="str">
            <v>MM6513</v>
          </cell>
          <cell r="B2986" t="str">
            <v>MM</v>
          </cell>
          <cell r="C2986">
            <v>6513</v>
          </cell>
          <cell r="D2986" t="str">
            <v>Delcorde Louan</v>
          </cell>
          <cell r="E2986">
            <v>6</v>
          </cell>
          <cell r="F2986">
            <v>6</v>
          </cell>
          <cell r="G2986">
            <v>7</v>
          </cell>
          <cell r="H2986" t="str">
            <v>RIWA</v>
          </cell>
        </row>
        <row r="2987">
          <cell r="A2987" t="str">
            <v>MM6514</v>
          </cell>
          <cell r="B2987" t="str">
            <v>MM</v>
          </cell>
          <cell r="C2987">
            <v>6514</v>
          </cell>
          <cell r="D2987" t="str">
            <v>Van Brabant Natan</v>
          </cell>
          <cell r="E2987">
            <v>6</v>
          </cell>
          <cell r="F2987">
            <v>9</v>
          </cell>
          <cell r="G2987">
            <v>15</v>
          </cell>
          <cell r="H2987" t="str">
            <v>RIWA</v>
          </cell>
        </row>
        <row r="2988">
          <cell r="A2988" t="str">
            <v>MM6515</v>
          </cell>
          <cell r="B2988" t="str">
            <v>MM</v>
          </cell>
          <cell r="C2988">
            <v>6515</v>
          </cell>
          <cell r="D2988" t="str">
            <v>Widart Martin</v>
          </cell>
          <cell r="E2988">
            <v>6</v>
          </cell>
          <cell r="F2988">
            <v>4</v>
          </cell>
          <cell r="G2988">
            <v>29</v>
          </cell>
          <cell r="H2988" t="str">
            <v>SMAC</v>
          </cell>
        </row>
        <row r="2989">
          <cell r="A2989" t="str">
            <v>MM6516</v>
          </cell>
          <cell r="B2989" t="str">
            <v>MM</v>
          </cell>
          <cell r="C2989">
            <v>6516</v>
          </cell>
          <cell r="D2989" t="str">
            <v>Scheere Théodore</v>
          </cell>
          <cell r="E2989">
            <v>5</v>
          </cell>
          <cell r="F2989">
            <v>3</v>
          </cell>
          <cell r="G2989">
            <v>7</v>
          </cell>
          <cell r="H2989" t="str">
            <v>RCB</v>
          </cell>
        </row>
        <row r="2990">
          <cell r="A2990" t="str">
            <v>MM6517</v>
          </cell>
          <cell r="B2990" t="str">
            <v>MM</v>
          </cell>
          <cell r="C2990">
            <v>6517</v>
          </cell>
          <cell r="D2990" t="str">
            <v>Bˆhmer Raoul∞</v>
          </cell>
          <cell r="E2990">
            <v>5</v>
          </cell>
          <cell r="F2990">
            <v>8</v>
          </cell>
          <cell r="G2990">
            <v>20</v>
          </cell>
          <cell r="H2990" t="str">
            <v>RCB</v>
          </cell>
        </row>
        <row r="2991">
          <cell r="A2991" t="str">
            <v>MM6518</v>
          </cell>
          <cell r="B2991" t="str">
            <v>MM</v>
          </cell>
          <cell r="C2991">
            <v>6518</v>
          </cell>
          <cell r="D2991" t="str">
            <v>Journe Hugo</v>
          </cell>
          <cell r="E2991">
            <v>5</v>
          </cell>
          <cell r="F2991">
            <v>4</v>
          </cell>
          <cell r="G2991">
            <v>14</v>
          </cell>
          <cell r="H2991" t="str">
            <v>MOHA</v>
          </cell>
        </row>
        <row r="2992">
          <cell r="A2992" t="str">
            <v>MM6519</v>
          </cell>
          <cell r="B2992" t="str">
            <v>MM</v>
          </cell>
          <cell r="C2992">
            <v>6519</v>
          </cell>
          <cell r="D2992" t="str">
            <v>Bouchereau Thomas</v>
          </cell>
          <cell r="E2992">
            <v>6</v>
          </cell>
          <cell r="F2992">
            <v>2</v>
          </cell>
          <cell r="G2992">
            <v>4</v>
          </cell>
          <cell r="H2992" t="str">
            <v>MOHA</v>
          </cell>
        </row>
        <row r="2993">
          <cell r="A2993" t="str">
            <v>MM6520</v>
          </cell>
          <cell r="B2993" t="str">
            <v>MM</v>
          </cell>
          <cell r="C2993">
            <v>6520</v>
          </cell>
          <cell r="D2993" t="str">
            <v>Lorge Arthur</v>
          </cell>
          <cell r="E2993">
            <v>6</v>
          </cell>
          <cell r="F2993">
            <v>12</v>
          </cell>
          <cell r="G2993">
            <v>12</v>
          </cell>
          <cell r="H2993" t="str">
            <v>DAMP</v>
          </cell>
        </row>
        <row r="2994">
          <cell r="A2994" t="str">
            <v>MM6521</v>
          </cell>
          <cell r="B2994" t="str">
            <v>MM</v>
          </cell>
          <cell r="C2994">
            <v>6521</v>
          </cell>
          <cell r="D2994" t="str">
            <v>Gregoire Saverio</v>
          </cell>
          <cell r="E2994">
            <v>6</v>
          </cell>
          <cell r="F2994">
            <v>5</v>
          </cell>
          <cell r="G2994">
            <v>8</v>
          </cell>
          <cell r="H2994" t="str">
            <v>CRAC</v>
          </cell>
        </row>
        <row r="2995">
          <cell r="A2995" t="str">
            <v>MM6522</v>
          </cell>
          <cell r="B2995" t="str">
            <v>MM</v>
          </cell>
          <cell r="C2995">
            <v>6522</v>
          </cell>
          <cell r="D2995" t="str">
            <v>Hafdaoui Mohammed</v>
          </cell>
          <cell r="E2995">
            <v>6</v>
          </cell>
          <cell r="F2995">
            <v>10</v>
          </cell>
          <cell r="G2995">
            <v>16</v>
          </cell>
          <cell r="H2995" t="str">
            <v>SPA</v>
          </cell>
        </row>
        <row r="2996">
          <cell r="A2996" t="str">
            <v>MM6523</v>
          </cell>
          <cell r="B2996" t="str">
            <v>MM</v>
          </cell>
          <cell r="C2996">
            <v>6523</v>
          </cell>
          <cell r="D2996" t="str">
            <v>Ligot Milan</v>
          </cell>
          <cell r="E2996">
            <v>6</v>
          </cell>
          <cell r="F2996">
            <v>3</v>
          </cell>
          <cell r="G2996">
            <v>26</v>
          </cell>
          <cell r="H2996" t="str">
            <v>SPA</v>
          </cell>
        </row>
        <row r="2997">
          <cell r="A2997" t="str">
            <v>MM6524</v>
          </cell>
          <cell r="B2997" t="str">
            <v>MM</v>
          </cell>
          <cell r="C2997">
            <v>6524</v>
          </cell>
          <cell r="D2997" t="str">
            <v>Rapaille Romain</v>
          </cell>
          <cell r="E2997">
            <v>5</v>
          </cell>
          <cell r="F2997">
            <v>11</v>
          </cell>
          <cell r="G2997">
            <v>5</v>
          </cell>
          <cell r="H2997" t="str">
            <v>SPA</v>
          </cell>
        </row>
        <row r="2998">
          <cell r="A2998" t="str">
            <v>MM6525</v>
          </cell>
          <cell r="B2998" t="str">
            <v>MM</v>
          </cell>
          <cell r="C2998">
            <v>6525</v>
          </cell>
          <cell r="D2998" t="str">
            <v>Monfrans Thomas</v>
          </cell>
          <cell r="E2998">
            <v>5</v>
          </cell>
          <cell r="F2998">
            <v>3</v>
          </cell>
          <cell r="G2998">
            <v>23</v>
          </cell>
          <cell r="H2998" t="str">
            <v>CABW</v>
          </cell>
        </row>
        <row r="2999">
          <cell r="A2999" t="str">
            <v>MM6526</v>
          </cell>
          <cell r="B2999" t="str">
            <v>MM</v>
          </cell>
          <cell r="C2999">
            <v>6526</v>
          </cell>
          <cell r="D2999" t="str">
            <v>Melon Hugo</v>
          </cell>
          <cell r="E2999">
            <v>5</v>
          </cell>
          <cell r="F2999">
            <v>4</v>
          </cell>
          <cell r="G2999">
            <v>12</v>
          </cell>
          <cell r="H2999" t="str">
            <v>SER</v>
          </cell>
        </row>
        <row r="3000">
          <cell r="A3000" t="str">
            <v>MM6527</v>
          </cell>
          <cell r="B3000" t="str">
            <v>MM</v>
          </cell>
          <cell r="C3000">
            <v>6527</v>
          </cell>
          <cell r="D3000" t="str">
            <v>Colson Oan</v>
          </cell>
          <cell r="E3000">
            <v>6</v>
          </cell>
          <cell r="F3000">
            <v>8</v>
          </cell>
          <cell r="G3000">
            <v>4</v>
          </cell>
          <cell r="H3000" t="str">
            <v>OCAN</v>
          </cell>
        </row>
        <row r="3001">
          <cell r="A3001" t="str">
            <v>MM6528</v>
          </cell>
          <cell r="B3001" t="str">
            <v>MM</v>
          </cell>
          <cell r="C3001">
            <v>6528</v>
          </cell>
          <cell r="D3001" t="str">
            <v>Zieseniss Sebastien</v>
          </cell>
          <cell r="E3001">
            <v>5</v>
          </cell>
          <cell r="F3001">
            <v>3</v>
          </cell>
          <cell r="G3001">
            <v>4</v>
          </cell>
          <cell r="H3001" t="str">
            <v>WS</v>
          </cell>
        </row>
        <row r="3002">
          <cell r="A3002" t="str">
            <v>MM6529</v>
          </cell>
          <cell r="B3002" t="str">
            <v>MM</v>
          </cell>
          <cell r="C3002">
            <v>6529</v>
          </cell>
          <cell r="D3002" t="str">
            <v>Aamann Sebastian</v>
          </cell>
          <cell r="E3002">
            <v>6</v>
          </cell>
          <cell r="F3002">
            <v>5</v>
          </cell>
          <cell r="G3002">
            <v>10</v>
          </cell>
          <cell r="H3002" t="str">
            <v>RCB</v>
          </cell>
        </row>
        <row r="3003">
          <cell r="A3003" t="str">
            <v>MM6530</v>
          </cell>
          <cell r="B3003" t="str">
            <v>MM</v>
          </cell>
          <cell r="C3003">
            <v>6530</v>
          </cell>
          <cell r="D3003" t="str">
            <v>Mhanzez Serghini Nahel</v>
          </cell>
          <cell r="E3003">
            <v>6</v>
          </cell>
          <cell r="F3003">
            <v>10</v>
          </cell>
          <cell r="G3003">
            <v>18</v>
          </cell>
          <cell r="H3003" t="str">
            <v>ACLE</v>
          </cell>
        </row>
        <row r="3004">
          <cell r="A3004" t="str">
            <v>MM6531</v>
          </cell>
          <cell r="B3004" t="str">
            <v>MM</v>
          </cell>
          <cell r="C3004">
            <v>6531</v>
          </cell>
          <cell r="D3004" t="str">
            <v>Heldenbergh Nils</v>
          </cell>
          <cell r="E3004">
            <v>5</v>
          </cell>
          <cell r="F3004">
            <v>8</v>
          </cell>
          <cell r="G3004">
            <v>25</v>
          </cell>
          <cell r="H3004" t="str">
            <v>RFCL</v>
          </cell>
        </row>
        <row r="3005">
          <cell r="A3005" t="str">
            <v>MM6532</v>
          </cell>
          <cell r="B3005" t="str">
            <v>MM</v>
          </cell>
          <cell r="C3005">
            <v>6532</v>
          </cell>
          <cell r="D3005" t="str">
            <v>Krier Martin</v>
          </cell>
          <cell r="E3005">
            <v>5</v>
          </cell>
          <cell r="F3005">
            <v>10</v>
          </cell>
          <cell r="G3005">
            <v>20</v>
          </cell>
          <cell r="H3005" t="str">
            <v>RFCL</v>
          </cell>
        </row>
        <row r="3006">
          <cell r="A3006" t="str">
            <v>MM6533</v>
          </cell>
          <cell r="B3006" t="str">
            <v>MM</v>
          </cell>
          <cell r="C3006">
            <v>6533</v>
          </cell>
          <cell r="D3006" t="str">
            <v>Charlier Mathis</v>
          </cell>
          <cell r="E3006">
            <v>6</v>
          </cell>
          <cell r="F3006">
            <v>3</v>
          </cell>
          <cell r="G3006">
            <v>16</v>
          </cell>
          <cell r="H3006" t="str">
            <v>FCHA</v>
          </cell>
        </row>
        <row r="3007">
          <cell r="A3007" t="str">
            <v>MM6534</v>
          </cell>
          <cell r="B3007" t="str">
            <v>MM</v>
          </cell>
          <cell r="C3007">
            <v>6534</v>
          </cell>
          <cell r="D3007" t="str">
            <v>Piersoel Alexis</v>
          </cell>
          <cell r="E3007">
            <v>5</v>
          </cell>
          <cell r="F3007">
            <v>6</v>
          </cell>
          <cell r="G3007">
            <v>13</v>
          </cell>
          <cell r="H3007" t="str">
            <v>CSF</v>
          </cell>
        </row>
        <row r="3008">
          <cell r="A3008" t="str">
            <v>MM6535</v>
          </cell>
          <cell r="B3008" t="str">
            <v>MM</v>
          </cell>
          <cell r="C3008">
            <v>6535</v>
          </cell>
          <cell r="D3008" t="str">
            <v>chakir saif</v>
          </cell>
          <cell r="E3008">
            <v>6</v>
          </cell>
          <cell r="F3008">
            <v>8</v>
          </cell>
          <cell r="G3008">
            <v>22</v>
          </cell>
          <cell r="H3008" t="str">
            <v>ACLO</v>
          </cell>
        </row>
        <row r="3009">
          <cell r="A3009" t="str">
            <v>MM6536</v>
          </cell>
          <cell r="B3009" t="str">
            <v>MM</v>
          </cell>
          <cell r="C3009">
            <v>6536</v>
          </cell>
          <cell r="D3009" t="str">
            <v>Jacobs Alexandre</v>
          </cell>
          <cell r="E3009">
            <v>6</v>
          </cell>
          <cell r="F3009">
            <v>5</v>
          </cell>
          <cell r="G3009">
            <v>8</v>
          </cell>
          <cell r="H3009" t="str">
            <v>FCHA</v>
          </cell>
        </row>
        <row r="3010">
          <cell r="A3010" t="str">
            <v>MM6537</v>
          </cell>
          <cell r="B3010" t="str">
            <v>MM</v>
          </cell>
          <cell r="C3010">
            <v>6537</v>
          </cell>
          <cell r="D3010" t="str">
            <v>Luciano Polanco Leni</v>
          </cell>
          <cell r="E3010">
            <v>5</v>
          </cell>
          <cell r="F3010">
            <v>12</v>
          </cell>
          <cell r="G3010">
            <v>16</v>
          </cell>
          <cell r="H3010" t="str">
            <v>SER</v>
          </cell>
        </row>
        <row r="3011">
          <cell r="A3011" t="str">
            <v>MM6538</v>
          </cell>
          <cell r="B3011" t="str">
            <v>MM</v>
          </cell>
          <cell r="C3011">
            <v>6538</v>
          </cell>
          <cell r="D3011" t="str">
            <v>Montfort Raphael</v>
          </cell>
          <cell r="E3011">
            <v>5</v>
          </cell>
          <cell r="F3011">
            <v>8</v>
          </cell>
          <cell r="G3011">
            <v>16</v>
          </cell>
          <cell r="H3011" t="str">
            <v>WS</v>
          </cell>
        </row>
        <row r="3012">
          <cell r="A3012" t="str">
            <v>MM6539</v>
          </cell>
          <cell r="B3012" t="str">
            <v>MM</v>
          </cell>
          <cell r="C3012">
            <v>6539</v>
          </cell>
          <cell r="D3012" t="str">
            <v>O'Mahony Sacha</v>
          </cell>
          <cell r="E3012">
            <v>5</v>
          </cell>
          <cell r="F3012">
            <v>1</v>
          </cell>
          <cell r="G3012">
            <v>18</v>
          </cell>
          <cell r="H3012" t="str">
            <v>WS</v>
          </cell>
        </row>
        <row r="3013">
          <cell r="A3013" t="str">
            <v>MM6540</v>
          </cell>
          <cell r="B3013" t="str">
            <v>MM</v>
          </cell>
          <cell r="C3013">
            <v>6540</v>
          </cell>
          <cell r="D3013" t="str">
            <v>Stockwell Oscar</v>
          </cell>
          <cell r="E3013">
            <v>6</v>
          </cell>
          <cell r="F3013">
            <v>4</v>
          </cell>
          <cell r="G3013">
            <v>19</v>
          </cell>
          <cell r="H3013" t="str">
            <v>WS</v>
          </cell>
        </row>
        <row r="3014">
          <cell r="A3014" t="str">
            <v>MM6541</v>
          </cell>
          <cell r="B3014" t="str">
            <v>MM</v>
          </cell>
          <cell r="C3014">
            <v>6541</v>
          </cell>
          <cell r="D3014" t="str">
            <v>Luca Marco</v>
          </cell>
          <cell r="E3014">
            <v>6</v>
          </cell>
          <cell r="F3014">
            <v>10</v>
          </cell>
          <cell r="G3014">
            <v>3</v>
          </cell>
          <cell r="H3014" t="str">
            <v>RCB</v>
          </cell>
        </row>
        <row r="3015">
          <cell r="A3015" t="str">
            <v>MM6542</v>
          </cell>
          <cell r="B3015" t="str">
            <v>MM</v>
          </cell>
          <cell r="C3015">
            <v>6542</v>
          </cell>
          <cell r="D3015" t="str">
            <v>Ollier Antoine∞</v>
          </cell>
          <cell r="E3015">
            <v>6</v>
          </cell>
          <cell r="F3015">
            <v>6</v>
          </cell>
          <cell r="G3015">
            <v>15</v>
          </cell>
          <cell r="H3015" t="str">
            <v>RCB</v>
          </cell>
        </row>
        <row r="3016">
          <cell r="A3016" t="str">
            <v>MM6543</v>
          </cell>
          <cell r="B3016" t="str">
            <v>MM</v>
          </cell>
          <cell r="C3016">
            <v>6543</v>
          </cell>
          <cell r="D3016" t="str">
            <v>Harroud Ayman</v>
          </cell>
          <cell r="E3016">
            <v>5</v>
          </cell>
          <cell r="F3016">
            <v>7</v>
          </cell>
          <cell r="G3016">
            <v>28</v>
          </cell>
          <cell r="H3016" t="str">
            <v>RESC</v>
          </cell>
        </row>
        <row r="3017">
          <cell r="A3017" t="str">
            <v>MM6544</v>
          </cell>
          <cell r="B3017" t="str">
            <v>MM</v>
          </cell>
          <cell r="C3017">
            <v>6544</v>
          </cell>
          <cell r="D3017" t="str">
            <v>Reul Louis</v>
          </cell>
          <cell r="E3017">
            <v>6</v>
          </cell>
          <cell r="F3017">
            <v>10</v>
          </cell>
          <cell r="G3017">
            <v>18</v>
          </cell>
          <cell r="H3017" t="str">
            <v>HF</v>
          </cell>
        </row>
        <row r="3018">
          <cell r="A3018" t="str">
            <v>MM6545</v>
          </cell>
          <cell r="B3018" t="str">
            <v>MM</v>
          </cell>
          <cell r="C3018">
            <v>6545</v>
          </cell>
          <cell r="D3018" t="str">
            <v>Biancu Alessio</v>
          </cell>
          <cell r="E3018">
            <v>6</v>
          </cell>
          <cell r="F3018">
            <v>10</v>
          </cell>
          <cell r="G3018">
            <v>24</v>
          </cell>
          <cell r="H3018" t="str">
            <v>FAC</v>
          </cell>
        </row>
        <row r="3019">
          <cell r="A3019" t="str">
            <v>MM6546</v>
          </cell>
          <cell r="B3019" t="str">
            <v>MM</v>
          </cell>
          <cell r="C3019">
            <v>6546</v>
          </cell>
          <cell r="D3019" t="str">
            <v>Digneff Esteban</v>
          </cell>
          <cell r="E3019">
            <v>5</v>
          </cell>
          <cell r="F3019">
            <v>4</v>
          </cell>
          <cell r="G3019">
            <v>25</v>
          </cell>
          <cell r="H3019" t="str">
            <v>FAC</v>
          </cell>
        </row>
        <row r="3020">
          <cell r="A3020" t="str">
            <v>MM6547</v>
          </cell>
          <cell r="B3020" t="str">
            <v>MM</v>
          </cell>
          <cell r="C3020">
            <v>6547</v>
          </cell>
          <cell r="D3020" t="str">
            <v>Falise Louis</v>
          </cell>
          <cell r="E3020">
            <v>6</v>
          </cell>
          <cell r="F3020">
            <v>8</v>
          </cell>
          <cell r="G3020">
            <v>7</v>
          </cell>
          <cell r="H3020" t="str">
            <v>HUY</v>
          </cell>
        </row>
        <row r="3021">
          <cell r="A3021" t="str">
            <v>MM6548</v>
          </cell>
          <cell r="B3021" t="str">
            <v>MM</v>
          </cell>
          <cell r="C3021">
            <v>6548</v>
          </cell>
          <cell r="D3021" t="str">
            <v>Isaksson John</v>
          </cell>
          <cell r="E3021">
            <v>6</v>
          </cell>
          <cell r="F3021">
            <v>11</v>
          </cell>
          <cell r="G3021">
            <v>23</v>
          </cell>
          <cell r="H3021" t="str">
            <v>RIWA</v>
          </cell>
        </row>
        <row r="3022">
          <cell r="A3022" t="str">
            <v>MM6549</v>
          </cell>
          <cell r="B3022" t="str">
            <v>MM</v>
          </cell>
          <cell r="C3022">
            <v>6549</v>
          </cell>
          <cell r="D3022" t="str">
            <v>Planckaert Devon</v>
          </cell>
          <cell r="E3022">
            <v>6</v>
          </cell>
          <cell r="F3022">
            <v>6</v>
          </cell>
          <cell r="G3022">
            <v>23</v>
          </cell>
          <cell r="H3022" t="str">
            <v>ROCA</v>
          </cell>
        </row>
        <row r="3023">
          <cell r="A3023" t="str">
            <v>MM6550</v>
          </cell>
          <cell r="B3023" t="str">
            <v>MM</v>
          </cell>
          <cell r="C3023">
            <v>6550</v>
          </cell>
          <cell r="D3023" t="str">
            <v>Volon Antoni</v>
          </cell>
          <cell r="E3023">
            <v>5</v>
          </cell>
          <cell r="F3023">
            <v>7</v>
          </cell>
          <cell r="G3023">
            <v>19</v>
          </cell>
          <cell r="H3023" t="str">
            <v>RFCL</v>
          </cell>
        </row>
        <row r="3024">
          <cell r="A3024" t="str">
            <v>MM6551</v>
          </cell>
          <cell r="B3024" t="str">
            <v>MM</v>
          </cell>
          <cell r="C3024">
            <v>6551</v>
          </cell>
          <cell r="D3024" t="str">
            <v>Hérion Augustin</v>
          </cell>
          <cell r="E3024">
            <v>5</v>
          </cell>
          <cell r="F3024">
            <v>12</v>
          </cell>
          <cell r="G3024">
            <v>10</v>
          </cell>
          <cell r="H3024" t="str">
            <v>RFCL</v>
          </cell>
        </row>
        <row r="3025">
          <cell r="A3025" t="str">
            <v>MM6552</v>
          </cell>
          <cell r="B3025" t="str">
            <v>MM</v>
          </cell>
          <cell r="C3025">
            <v>6552</v>
          </cell>
          <cell r="D3025" t="str">
            <v>Aussems Sacha</v>
          </cell>
          <cell r="E3025">
            <v>6</v>
          </cell>
          <cell r="F3025">
            <v>12</v>
          </cell>
          <cell r="G3025">
            <v>11</v>
          </cell>
          <cell r="H3025" t="str">
            <v>RFCL</v>
          </cell>
        </row>
        <row r="3026">
          <cell r="A3026" t="str">
            <v>MM6553</v>
          </cell>
          <cell r="B3026" t="str">
            <v>MM</v>
          </cell>
          <cell r="C3026">
            <v>6553</v>
          </cell>
          <cell r="D3026" t="str">
            <v>Rothheuth Nolan</v>
          </cell>
          <cell r="E3026">
            <v>6</v>
          </cell>
          <cell r="F3026">
            <v>11</v>
          </cell>
          <cell r="G3026">
            <v>4</v>
          </cell>
          <cell r="H3026" t="str">
            <v>RFCL</v>
          </cell>
        </row>
        <row r="3027">
          <cell r="A3027" t="str">
            <v>MM6554</v>
          </cell>
          <cell r="B3027" t="str">
            <v>MM</v>
          </cell>
          <cell r="C3027">
            <v>6554</v>
          </cell>
          <cell r="D3027" t="str">
            <v>Bourgeois Louis</v>
          </cell>
          <cell r="E3027">
            <v>5</v>
          </cell>
          <cell r="F3027">
            <v>6</v>
          </cell>
          <cell r="G3027">
            <v>22</v>
          </cell>
          <cell r="H3027" t="str">
            <v>ACTE</v>
          </cell>
        </row>
        <row r="3028">
          <cell r="A3028" t="str">
            <v>MM6555</v>
          </cell>
          <cell r="B3028" t="str">
            <v>MM</v>
          </cell>
          <cell r="C3028">
            <v>6555</v>
          </cell>
          <cell r="D3028" t="str">
            <v>Joly Florentin</v>
          </cell>
          <cell r="E3028">
            <v>5</v>
          </cell>
          <cell r="F3028">
            <v>1</v>
          </cell>
          <cell r="G3028">
            <v>31</v>
          </cell>
          <cell r="H3028" t="str">
            <v>ACTE</v>
          </cell>
        </row>
        <row r="3029">
          <cell r="A3029" t="str">
            <v>MM6556</v>
          </cell>
          <cell r="B3029" t="str">
            <v>MM</v>
          </cell>
          <cell r="C3029">
            <v>6556</v>
          </cell>
          <cell r="D3029" t="str">
            <v>Skelton Amaury</v>
          </cell>
          <cell r="E3029">
            <v>6</v>
          </cell>
          <cell r="F3029">
            <v>9</v>
          </cell>
          <cell r="G3029">
            <v>23</v>
          </cell>
          <cell r="H3029" t="str">
            <v>SER</v>
          </cell>
        </row>
        <row r="3030">
          <cell r="A3030" t="str">
            <v>MM6557</v>
          </cell>
          <cell r="B3030" t="str">
            <v>MM</v>
          </cell>
          <cell r="C3030">
            <v>6557</v>
          </cell>
          <cell r="D3030" t="str">
            <v>Lomba Eliott</v>
          </cell>
          <cell r="E3030">
            <v>5</v>
          </cell>
          <cell r="F3030">
            <v>2</v>
          </cell>
          <cell r="G3030">
            <v>16</v>
          </cell>
          <cell r="H3030" t="str">
            <v>SMAC</v>
          </cell>
        </row>
        <row r="3031">
          <cell r="A3031" t="str">
            <v>MM6558</v>
          </cell>
          <cell r="B3031" t="str">
            <v>MM</v>
          </cell>
          <cell r="C3031">
            <v>6558</v>
          </cell>
          <cell r="D3031" t="str">
            <v>Van Glabeke Thibaut</v>
          </cell>
          <cell r="E3031">
            <v>6</v>
          </cell>
          <cell r="F3031">
            <v>12</v>
          </cell>
          <cell r="G3031">
            <v>4</v>
          </cell>
          <cell r="H3031" t="str">
            <v>SMAC</v>
          </cell>
        </row>
        <row r="3032">
          <cell r="A3032" t="str">
            <v>MM6559</v>
          </cell>
          <cell r="B3032" t="str">
            <v>MM</v>
          </cell>
          <cell r="C3032">
            <v>6559</v>
          </cell>
          <cell r="D3032" t="str">
            <v>titti aureliano</v>
          </cell>
          <cell r="E3032">
            <v>5</v>
          </cell>
          <cell r="F3032">
            <v>10</v>
          </cell>
          <cell r="G3032">
            <v>26</v>
          </cell>
          <cell r="H3032" t="str">
            <v>ACLO</v>
          </cell>
        </row>
        <row r="3033">
          <cell r="A3033" t="str">
            <v>MM6560</v>
          </cell>
          <cell r="B3033" t="str">
            <v>MM</v>
          </cell>
          <cell r="C3033">
            <v>6560</v>
          </cell>
          <cell r="D3033" t="str">
            <v>ETCHEBARNE Raphael</v>
          </cell>
          <cell r="E3033">
            <v>6</v>
          </cell>
          <cell r="F3033">
            <v>7</v>
          </cell>
          <cell r="G3033">
            <v>4</v>
          </cell>
          <cell r="H3033" t="str">
            <v>CSF</v>
          </cell>
        </row>
        <row r="3034">
          <cell r="A3034" t="str">
            <v>MM6561</v>
          </cell>
          <cell r="B3034" t="str">
            <v>MM</v>
          </cell>
          <cell r="C3034">
            <v>6561</v>
          </cell>
          <cell r="D3034" t="str">
            <v>LOEB Sacha</v>
          </cell>
          <cell r="E3034">
            <v>5</v>
          </cell>
          <cell r="F3034">
            <v>8</v>
          </cell>
          <cell r="G3034">
            <v>10</v>
          </cell>
          <cell r="H3034" t="str">
            <v>CSF</v>
          </cell>
        </row>
        <row r="3035">
          <cell r="A3035" t="str">
            <v>MM6562</v>
          </cell>
          <cell r="B3035" t="str">
            <v>MM</v>
          </cell>
          <cell r="C3035">
            <v>6562</v>
          </cell>
          <cell r="D3035" t="str">
            <v>RICHAUD Nathan</v>
          </cell>
          <cell r="E3035">
            <v>5</v>
          </cell>
          <cell r="F3035">
            <v>7</v>
          </cell>
          <cell r="G3035">
            <v>5</v>
          </cell>
          <cell r="H3035" t="str">
            <v>CSF</v>
          </cell>
        </row>
        <row r="3036">
          <cell r="A3036" t="str">
            <v>MM6563</v>
          </cell>
          <cell r="B3036" t="str">
            <v>MM</v>
          </cell>
          <cell r="C3036">
            <v>6563</v>
          </cell>
          <cell r="D3036" t="str">
            <v>TESTE Oscar</v>
          </cell>
          <cell r="E3036">
            <v>6</v>
          </cell>
          <cell r="F3036">
            <v>4</v>
          </cell>
          <cell r="G3036">
            <v>29</v>
          </cell>
          <cell r="H3036" t="str">
            <v>CSF</v>
          </cell>
        </row>
        <row r="3037">
          <cell r="A3037" t="str">
            <v>MM6564</v>
          </cell>
          <cell r="B3037" t="str">
            <v>MM</v>
          </cell>
          <cell r="C3037">
            <v>6564</v>
          </cell>
          <cell r="D3037" t="str">
            <v>Letihon Nicolas</v>
          </cell>
          <cell r="E3037">
            <v>6</v>
          </cell>
          <cell r="F3037">
            <v>8</v>
          </cell>
          <cell r="G3037">
            <v>24</v>
          </cell>
          <cell r="H3037" t="str">
            <v>SER</v>
          </cell>
        </row>
        <row r="3038">
          <cell r="A3038" t="str">
            <v>MM6565</v>
          </cell>
          <cell r="B3038" t="str">
            <v>MM</v>
          </cell>
          <cell r="C3038">
            <v>6565</v>
          </cell>
          <cell r="D3038" t="str">
            <v>Lienart Manoé</v>
          </cell>
          <cell r="E3038">
            <v>6</v>
          </cell>
          <cell r="F3038">
            <v>4</v>
          </cell>
          <cell r="G3038">
            <v>14</v>
          </cell>
          <cell r="H3038" t="str">
            <v>ATH</v>
          </cell>
        </row>
        <row r="3039">
          <cell r="A3039" t="str">
            <v>MM6566</v>
          </cell>
          <cell r="B3039" t="str">
            <v>MM</v>
          </cell>
          <cell r="C3039">
            <v>6566</v>
          </cell>
          <cell r="D3039" t="str">
            <v>Boulart Baptiste</v>
          </cell>
          <cell r="E3039">
            <v>5</v>
          </cell>
          <cell r="F3039">
            <v>4</v>
          </cell>
          <cell r="G3039">
            <v>5</v>
          </cell>
          <cell r="H3039" t="str">
            <v>ATH</v>
          </cell>
        </row>
        <row r="3040">
          <cell r="A3040" t="str">
            <v>MM6567</v>
          </cell>
          <cell r="B3040" t="str">
            <v>MM</v>
          </cell>
          <cell r="C3040">
            <v>6567</v>
          </cell>
          <cell r="D3040" t="str">
            <v>Brenu Hugo</v>
          </cell>
          <cell r="E3040">
            <v>6</v>
          </cell>
          <cell r="F3040">
            <v>9</v>
          </cell>
          <cell r="G3040">
            <v>22</v>
          </cell>
          <cell r="H3040" t="str">
            <v>HF</v>
          </cell>
        </row>
        <row r="3041">
          <cell r="A3041" t="str">
            <v>MM6568</v>
          </cell>
          <cell r="B3041" t="str">
            <v>MM</v>
          </cell>
          <cell r="C3041">
            <v>6568</v>
          </cell>
          <cell r="D3041" t="str">
            <v>Dieterich Niclas</v>
          </cell>
          <cell r="E3041">
            <v>5</v>
          </cell>
          <cell r="F3041">
            <v>11</v>
          </cell>
          <cell r="G3041">
            <v>13</v>
          </cell>
          <cell r="H3041" t="str">
            <v>HF</v>
          </cell>
        </row>
        <row r="3042">
          <cell r="A3042" t="str">
            <v>MM6569</v>
          </cell>
          <cell r="B3042" t="str">
            <v>MM</v>
          </cell>
          <cell r="C3042">
            <v>6569</v>
          </cell>
          <cell r="D3042" t="str">
            <v>Grasso Léo</v>
          </cell>
          <cell r="E3042">
            <v>6</v>
          </cell>
          <cell r="F3042">
            <v>6</v>
          </cell>
          <cell r="G3042">
            <v>5</v>
          </cell>
          <cell r="H3042" t="str">
            <v>DACM</v>
          </cell>
        </row>
        <row r="3043">
          <cell r="A3043" t="str">
            <v>MM6570</v>
          </cell>
          <cell r="B3043" t="str">
            <v>MM</v>
          </cell>
          <cell r="C3043">
            <v>6570</v>
          </cell>
          <cell r="D3043" t="str">
            <v>Fadhil Bilal</v>
          </cell>
          <cell r="E3043">
            <v>5</v>
          </cell>
          <cell r="F3043">
            <v>3</v>
          </cell>
          <cell r="G3043">
            <v>23</v>
          </cell>
          <cell r="H3043" t="str">
            <v>RFCL</v>
          </cell>
        </row>
        <row r="3044">
          <cell r="A3044" t="str">
            <v>MM6571</v>
          </cell>
          <cell r="B3044" t="str">
            <v>MM</v>
          </cell>
          <cell r="C3044">
            <v>6571</v>
          </cell>
          <cell r="D3044" t="str">
            <v>Thulliez Samy</v>
          </cell>
          <cell r="E3044">
            <v>6</v>
          </cell>
          <cell r="F3044">
            <v>12</v>
          </cell>
          <cell r="G3044">
            <v>6</v>
          </cell>
          <cell r="H3044" t="str">
            <v>JSMC</v>
          </cell>
        </row>
        <row r="3045">
          <cell r="A3045" t="str">
            <v>MM6572</v>
          </cell>
          <cell r="B3045" t="str">
            <v>MM</v>
          </cell>
          <cell r="C3045">
            <v>6572</v>
          </cell>
          <cell r="D3045" t="str">
            <v>El Ayoubi Jad</v>
          </cell>
          <cell r="E3045">
            <v>5</v>
          </cell>
          <cell r="F3045">
            <v>6</v>
          </cell>
          <cell r="G3045">
            <v>22</v>
          </cell>
          <cell r="H3045" t="str">
            <v>WS</v>
          </cell>
        </row>
        <row r="3046">
          <cell r="A3046" t="str">
            <v>MM6573</v>
          </cell>
          <cell r="B3046" t="str">
            <v>MM</v>
          </cell>
          <cell r="C3046">
            <v>6573</v>
          </cell>
          <cell r="D3046" t="str">
            <v>Pochez RaphaÎl</v>
          </cell>
          <cell r="E3046">
            <v>5</v>
          </cell>
          <cell r="F3046">
            <v>7</v>
          </cell>
          <cell r="G3046">
            <v>1</v>
          </cell>
          <cell r="H3046" t="str">
            <v>DS</v>
          </cell>
        </row>
        <row r="3047">
          <cell r="A3047" t="str">
            <v>MM6574</v>
          </cell>
          <cell r="B3047" t="str">
            <v>MM</v>
          </cell>
          <cell r="C3047">
            <v>6574</v>
          </cell>
          <cell r="D3047" t="str">
            <v>Dekegel Achille</v>
          </cell>
          <cell r="E3047">
            <v>5</v>
          </cell>
          <cell r="F3047">
            <v>2</v>
          </cell>
          <cell r="G3047">
            <v>2</v>
          </cell>
          <cell r="H3047" t="str">
            <v>ATH</v>
          </cell>
        </row>
        <row r="3048">
          <cell r="A3048" t="str">
            <v>MM6575</v>
          </cell>
          <cell r="B3048" t="str">
            <v>MM</v>
          </cell>
          <cell r="C3048">
            <v>6575</v>
          </cell>
          <cell r="D3048" t="str">
            <v>Herman Loan</v>
          </cell>
          <cell r="E3048">
            <v>5</v>
          </cell>
          <cell r="F3048">
            <v>9</v>
          </cell>
          <cell r="G3048">
            <v>29</v>
          </cell>
          <cell r="H3048" t="str">
            <v>SER</v>
          </cell>
        </row>
        <row r="3049">
          <cell r="A3049" t="str">
            <v>MM6576</v>
          </cell>
          <cell r="B3049" t="str">
            <v>MM</v>
          </cell>
          <cell r="C3049">
            <v>6576</v>
          </cell>
          <cell r="D3049" t="str">
            <v>Ovidio Nicolas</v>
          </cell>
          <cell r="E3049">
            <v>6</v>
          </cell>
          <cell r="F3049">
            <v>11</v>
          </cell>
          <cell r="G3049">
            <v>28</v>
          </cell>
          <cell r="H3049" t="str">
            <v>SER</v>
          </cell>
        </row>
        <row r="3050">
          <cell r="A3050" t="str">
            <v>MM6577</v>
          </cell>
          <cell r="B3050" t="str">
            <v>MM</v>
          </cell>
          <cell r="C3050">
            <v>6577</v>
          </cell>
          <cell r="D3050" t="str">
            <v>VOOS Hugo</v>
          </cell>
          <cell r="E3050">
            <v>5</v>
          </cell>
          <cell r="F3050">
            <v>8</v>
          </cell>
          <cell r="G3050">
            <v>19</v>
          </cell>
          <cell r="H3050" t="str">
            <v>CAF</v>
          </cell>
        </row>
        <row r="3051">
          <cell r="A3051" t="str">
            <v>MM6578</v>
          </cell>
          <cell r="B3051" t="str">
            <v>MM</v>
          </cell>
          <cell r="C3051">
            <v>6578</v>
          </cell>
          <cell r="D3051" t="str">
            <v>Melotte Ugo</v>
          </cell>
          <cell r="E3051">
            <v>5</v>
          </cell>
          <cell r="F3051">
            <v>9</v>
          </cell>
          <cell r="G3051">
            <v>19</v>
          </cell>
          <cell r="H3051" t="str">
            <v>SPA</v>
          </cell>
        </row>
        <row r="3052">
          <cell r="A3052" t="str">
            <v>MM6579</v>
          </cell>
          <cell r="B3052" t="str">
            <v>MM</v>
          </cell>
          <cell r="C3052">
            <v>6579</v>
          </cell>
          <cell r="D3052" t="str">
            <v>Debra Jérome</v>
          </cell>
          <cell r="E3052">
            <v>6</v>
          </cell>
          <cell r="F3052">
            <v>12</v>
          </cell>
          <cell r="G3052">
            <v>17</v>
          </cell>
          <cell r="H3052" t="str">
            <v>HUY</v>
          </cell>
        </row>
        <row r="3053">
          <cell r="A3053" t="str">
            <v>MM6580</v>
          </cell>
          <cell r="B3053" t="str">
            <v>MM</v>
          </cell>
          <cell r="C3053">
            <v>6580</v>
          </cell>
          <cell r="D3053" t="str">
            <v>Lousberg Sélim</v>
          </cell>
          <cell r="E3053">
            <v>5</v>
          </cell>
          <cell r="F3053">
            <v>12</v>
          </cell>
          <cell r="G3053">
            <v>13</v>
          </cell>
          <cell r="H3053" t="str">
            <v>RFCL</v>
          </cell>
        </row>
        <row r="3054">
          <cell r="A3054" t="str">
            <v>MM6581</v>
          </cell>
          <cell r="B3054" t="str">
            <v>MM</v>
          </cell>
          <cell r="C3054">
            <v>6581</v>
          </cell>
          <cell r="D3054" t="str">
            <v>Hafnaoui Ahmed</v>
          </cell>
          <cell r="E3054">
            <v>6</v>
          </cell>
          <cell r="F3054">
            <v>10</v>
          </cell>
          <cell r="G3054">
            <v>9</v>
          </cell>
          <cell r="H3054" t="str">
            <v>RFCL</v>
          </cell>
        </row>
        <row r="3055">
          <cell r="A3055" t="str">
            <v>MM6582</v>
          </cell>
          <cell r="B3055" t="str">
            <v>MM</v>
          </cell>
          <cell r="C3055">
            <v>6582</v>
          </cell>
          <cell r="D3055" t="str">
            <v>D'Angelo Sébastien</v>
          </cell>
          <cell r="E3055">
            <v>5</v>
          </cell>
          <cell r="F3055">
            <v>8</v>
          </cell>
          <cell r="G3055">
            <v>25</v>
          </cell>
          <cell r="H3055" t="str">
            <v>RFCL</v>
          </cell>
        </row>
        <row r="3056">
          <cell r="A3056" t="str">
            <v>MM6583</v>
          </cell>
          <cell r="B3056" t="str">
            <v>MM</v>
          </cell>
          <cell r="C3056">
            <v>6583</v>
          </cell>
          <cell r="D3056" t="str">
            <v>Doba Ian Dave</v>
          </cell>
          <cell r="E3056">
            <v>6</v>
          </cell>
          <cell r="F3056">
            <v>5</v>
          </cell>
          <cell r="G3056">
            <v>28</v>
          </cell>
          <cell r="H3056" t="str">
            <v>CABW</v>
          </cell>
        </row>
        <row r="3057">
          <cell r="A3057" t="str">
            <v>MM6584</v>
          </cell>
          <cell r="B3057" t="str">
            <v>MM</v>
          </cell>
          <cell r="C3057">
            <v>6584</v>
          </cell>
          <cell r="D3057" t="str">
            <v>Quertain Robin</v>
          </cell>
          <cell r="E3057">
            <v>6</v>
          </cell>
          <cell r="F3057">
            <v>3</v>
          </cell>
          <cell r="G3057">
            <v>31</v>
          </cell>
          <cell r="H3057" t="str">
            <v>CABW</v>
          </cell>
        </row>
        <row r="3058">
          <cell r="A3058" t="str">
            <v>MM6585</v>
          </cell>
          <cell r="B3058" t="str">
            <v>MM</v>
          </cell>
          <cell r="C3058">
            <v>6585</v>
          </cell>
          <cell r="D3058" t="str">
            <v>R'Miki Nadir</v>
          </cell>
          <cell r="E3058">
            <v>6</v>
          </cell>
          <cell r="F3058">
            <v>4</v>
          </cell>
          <cell r="G3058">
            <v>1</v>
          </cell>
          <cell r="H3058" t="str">
            <v>CABW</v>
          </cell>
        </row>
        <row r="3059">
          <cell r="A3059" t="str">
            <v>MM6586</v>
          </cell>
          <cell r="B3059" t="str">
            <v>MM</v>
          </cell>
          <cell r="C3059">
            <v>6586</v>
          </cell>
          <cell r="D3059" t="str">
            <v>Gilgean Aristide</v>
          </cell>
          <cell r="E3059">
            <v>6</v>
          </cell>
          <cell r="F3059">
            <v>4</v>
          </cell>
          <cell r="G3059">
            <v>21</v>
          </cell>
          <cell r="H3059" t="str">
            <v>DS</v>
          </cell>
        </row>
        <row r="3060">
          <cell r="A3060" t="str">
            <v>MM6587</v>
          </cell>
          <cell r="B3060" t="str">
            <v>MM</v>
          </cell>
          <cell r="C3060">
            <v>6587</v>
          </cell>
          <cell r="D3060" t="str">
            <v>Dumont GaÎl</v>
          </cell>
          <cell r="E3060">
            <v>6</v>
          </cell>
          <cell r="F3060">
            <v>3</v>
          </cell>
          <cell r="G3060">
            <v>30</v>
          </cell>
          <cell r="H3060" t="str">
            <v>HUY</v>
          </cell>
        </row>
        <row r="3061">
          <cell r="A3061" t="str">
            <v>MM6588</v>
          </cell>
          <cell r="B3061" t="str">
            <v>MM</v>
          </cell>
          <cell r="C3061">
            <v>6588</v>
          </cell>
          <cell r="D3061" t="str">
            <v>Arifi Reda</v>
          </cell>
          <cell r="E3061">
            <v>5</v>
          </cell>
          <cell r="F3061">
            <v>4</v>
          </cell>
          <cell r="G3061">
            <v>7</v>
          </cell>
          <cell r="H3061" t="str">
            <v>RESC</v>
          </cell>
        </row>
        <row r="3062">
          <cell r="A3062" t="str">
            <v>MM6589</v>
          </cell>
          <cell r="B3062" t="str">
            <v>MM</v>
          </cell>
          <cell r="C3062">
            <v>6589</v>
          </cell>
          <cell r="D3062" t="str">
            <v>Coulee Igor</v>
          </cell>
          <cell r="E3062">
            <v>6</v>
          </cell>
          <cell r="F3062">
            <v>2</v>
          </cell>
          <cell r="G3062">
            <v>25</v>
          </cell>
          <cell r="H3062" t="str">
            <v>RIWA</v>
          </cell>
        </row>
        <row r="3063">
          <cell r="A3063" t="str">
            <v>MM6590</v>
          </cell>
          <cell r="B3063" t="str">
            <v>MM</v>
          </cell>
          <cell r="C3063">
            <v>6590</v>
          </cell>
          <cell r="D3063" t="str">
            <v>Paridans Ea</v>
          </cell>
          <cell r="E3063">
            <v>6</v>
          </cell>
          <cell r="F3063">
            <v>1</v>
          </cell>
          <cell r="G3063">
            <v>27</v>
          </cell>
          <cell r="H3063" t="str">
            <v>CAF</v>
          </cell>
        </row>
        <row r="3064">
          <cell r="A3064" t="str">
            <v>MM6591</v>
          </cell>
          <cell r="B3064" t="str">
            <v>MM</v>
          </cell>
          <cell r="C3064">
            <v>6591</v>
          </cell>
          <cell r="D3064" t="str">
            <v>Bauwin Delapepiniere Matt</v>
          </cell>
          <cell r="E3064">
            <v>5</v>
          </cell>
          <cell r="F3064">
            <v>9</v>
          </cell>
          <cell r="G3064">
            <v>22</v>
          </cell>
          <cell r="H3064" t="str">
            <v>FCHA</v>
          </cell>
        </row>
        <row r="3065">
          <cell r="A3065" t="str">
            <v>MM6592</v>
          </cell>
          <cell r="B3065" t="str">
            <v>MM</v>
          </cell>
          <cell r="C3065">
            <v>6592</v>
          </cell>
          <cell r="D3065" t="str">
            <v>Dumoulin Romain</v>
          </cell>
          <cell r="E3065">
            <v>6</v>
          </cell>
          <cell r="F3065">
            <v>4</v>
          </cell>
          <cell r="G3065">
            <v>20</v>
          </cell>
          <cell r="H3065" t="str">
            <v>FCHA</v>
          </cell>
        </row>
        <row r="3066">
          <cell r="A3066" t="str">
            <v>MM6593</v>
          </cell>
          <cell r="B3066" t="str">
            <v>MM</v>
          </cell>
          <cell r="C3066">
            <v>6593</v>
          </cell>
          <cell r="D3066" t="str">
            <v>Lenoir Elie</v>
          </cell>
          <cell r="E3066">
            <v>6</v>
          </cell>
          <cell r="F3066">
            <v>5</v>
          </cell>
          <cell r="G3066">
            <v>8</v>
          </cell>
          <cell r="H3066" t="str">
            <v>FCHA</v>
          </cell>
        </row>
        <row r="3067">
          <cell r="A3067" t="str">
            <v>MM6594</v>
          </cell>
          <cell r="B3067" t="str">
            <v>MM</v>
          </cell>
          <cell r="C3067">
            <v>6594</v>
          </cell>
          <cell r="D3067" t="str">
            <v>Vandaele Oscar</v>
          </cell>
          <cell r="E3067">
            <v>6</v>
          </cell>
          <cell r="F3067">
            <v>3</v>
          </cell>
          <cell r="G3067">
            <v>29</v>
          </cell>
          <cell r="H3067" t="str">
            <v>ATH</v>
          </cell>
        </row>
        <row r="3068">
          <cell r="A3068" t="str">
            <v>MM6595</v>
          </cell>
          <cell r="B3068" t="str">
            <v>MM</v>
          </cell>
          <cell r="C3068">
            <v>6595</v>
          </cell>
          <cell r="D3068" t="str">
            <v>Debacq Maxence</v>
          </cell>
          <cell r="E3068">
            <v>5</v>
          </cell>
          <cell r="F3068">
            <v>5</v>
          </cell>
          <cell r="G3068">
            <v>10</v>
          </cell>
          <cell r="H3068" t="str">
            <v>ULA</v>
          </cell>
        </row>
        <row r="3069">
          <cell r="A3069" t="str">
            <v>MM6596</v>
          </cell>
          <cell r="B3069" t="str">
            <v>MM</v>
          </cell>
          <cell r="C3069">
            <v>6596</v>
          </cell>
          <cell r="D3069" t="str">
            <v>Vandendorpe Vine</v>
          </cell>
          <cell r="E3069">
            <v>6</v>
          </cell>
          <cell r="F3069">
            <v>9</v>
          </cell>
          <cell r="G3069">
            <v>12</v>
          </cell>
          <cell r="H3069" t="str">
            <v>JSMC</v>
          </cell>
        </row>
        <row r="3070">
          <cell r="A3070" t="str">
            <v>MM6597</v>
          </cell>
          <cell r="B3070" t="str">
            <v>MM</v>
          </cell>
          <cell r="C3070">
            <v>6597</v>
          </cell>
          <cell r="D3070" t="str">
            <v>Bazin Liam</v>
          </cell>
          <cell r="E3070">
            <v>5</v>
          </cell>
          <cell r="F3070">
            <v>11</v>
          </cell>
          <cell r="G3070">
            <v>2</v>
          </cell>
          <cell r="H3070" t="str">
            <v>CABW</v>
          </cell>
        </row>
        <row r="3071">
          <cell r="A3071" t="str">
            <v>MM6598</v>
          </cell>
          <cell r="B3071" t="str">
            <v>MM</v>
          </cell>
          <cell r="C3071">
            <v>6598</v>
          </cell>
          <cell r="D3071" t="str">
            <v>WEGNEZ Marco</v>
          </cell>
          <cell r="E3071">
            <v>6</v>
          </cell>
          <cell r="F3071">
            <v>3</v>
          </cell>
          <cell r="G3071">
            <v>8</v>
          </cell>
          <cell r="H3071" t="str">
            <v>IAAC</v>
          </cell>
        </row>
        <row r="3072">
          <cell r="A3072" t="str">
            <v>MM6599</v>
          </cell>
          <cell r="B3072" t="str">
            <v>MM</v>
          </cell>
          <cell r="C3072">
            <v>6599</v>
          </cell>
          <cell r="D3072" t="str">
            <v>ARMUT Deniz</v>
          </cell>
          <cell r="E3072">
            <v>5</v>
          </cell>
          <cell r="F3072">
            <v>6</v>
          </cell>
          <cell r="G3072">
            <v>22</v>
          </cell>
          <cell r="H3072" t="str">
            <v>IAAC</v>
          </cell>
        </row>
        <row r="3073">
          <cell r="A3073" t="str">
            <v>MM6600</v>
          </cell>
          <cell r="B3073" t="str">
            <v>MM</v>
          </cell>
          <cell r="C3073">
            <v>6600</v>
          </cell>
          <cell r="D3073" t="str">
            <v>chaÓr anas</v>
          </cell>
          <cell r="E3073">
            <v>6</v>
          </cell>
          <cell r="F3073">
            <v>2</v>
          </cell>
          <cell r="G3073">
            <v>16</v>
          </cell>
          <cell r="H3073" t="str">
            <v>CRAC</v>
          </cell>
        </row>
        <row r="3074">
          <cell r="A3074" t="str">
            <v>MM6601</v>
          </cell>
          <cell r="B3074" t="str">
            <v>MM</v>
          </cell>
          <cell r="C3074">
            <v>6601</v>
          </cell>
          <cell r="D3074" t="str">
            <v>Lavigne RaphaÎl</v>
          </cell>
          <cell r="E3074">
            <v>6</v>
          </cell>
          <cell r="F3074">
            <v>11</v>
          </cell>
          <cell r="G3074">
            <v>21</v>
          </cell>
          <cell r="H3074" t="str">
            <v>RFCL</v>
          </cell>
        </row>
        <row r="3075">
          <cell r="A3075" t="str">
            <v>MM6602</v>
          </cell>
          <cell r="B3075" t="str">
            <v>MM</v>
          </cell>
          <cell r="C3075">
            <v>6602</v>
          </cell>
          <cell r="D3075" t="str">
            <v>Vandenbranden Antoine</v>
          </cell>
          <cell r="E3075">
            <v>5</v>
          </cell>
          <cell r="F3075">
            <v>1</v>
          </cell>
          <cell r="G3075">
            <v>18</v>
          </cell>
          <cell r="H3075" t="str">
            <v>OCAN</v>
          </cell>
        </row>
        <row r="3076">
          <cell r="A3076" t="str">
            <v>MM6603</v>
          </cell>
          <cell r="B3076" t="str">
            <v>MM</v>
          </cell>
          <cell r="C3076">
            <v>6603</v>
          </cell>
          <cell r="D3076" t="str">
            <v>Copine Jonathan</v>
          </cell>
          <cell r="E3076">
            <v>5</v>
          </cell>
          <cell r="F3076">
            <v>9</v>
          </cell>
          <cell r="G3076">
            <v>16</v>
          </cell>
          <cell r="H3076" t="str">
            <v>SPA</v>
          </cell>
        </row>
        <row r="3077">
          <cell r="A3077" t="str">
            <v>MM6604</v>
          </cell>
          <cell r="B3077" t="str">
            <v>MM</v>
          </cell>
          <cell r="C3077">
            <v>6604</v>
          </cell>
          <cell r="D3077" t="str">
            <v>Durré Robin</v>
          </cell>
          <cell r="E3077">
            <v>6</v>
          </cell>
          <cell r="F3077">
            <v>11</v>
          </cell>
          <cell r="G3077">
            <v>9</v>
          </cell>
          <cell r="H3077" t="str">
            <v>SPA</v>
          </cell>
        </row>
        <row r="3078">
          <cell r="A3078" t="str">
            <v>MM6605</v>
          </cell>
          <cell r="B3078" t="str">
            <v>MM</v>
          </cell>
          <cell r="C3078">
            <v>6605</v>
          </cell>
          <cell r="D3078" t="str">
            <v>Henry Arthur</v>
          </cell>
          <cell r="E3078">
            <v>5</v>
          </cell>
          <cell r="F3078">
            <v>2</v>
          </cell>
          <cell r="G3078">
            <v>21</v>
          </cell>
          <cell r="H3078" t="str">
            <v>SPA</v>
          </cell>
        </row>
        <row r="3079">
          <cell r="A3079" t="str">
            <v>MM6606</v>
          </cell>
          <cell r="B3079" t="str">
            <v>MM</v>
          </cell>
          <cell r="C3079">
            <v>6606</v>
          </cell>
          <cell r="D3079" t="str">
            <v>Cartuyvels Jules</v>
          </cell>
          <cell r="E3079">
            <v>5</v>
          </cell>
          <cell r="F3079">
            <v>7</v>
          </cell>
          <cell r="G3079">
            <v>11</v>
          </cell>
          <cell r="H3079" t="str">
            <v>CAF</v>
          </cell>
        </row>
        <row r="3080">
          <cell r="A3080" t="str">
            <v>MM6607</v>
          </cell>
          <cell r="B3080" t="str">
            <v>MM</v>
          </cell>
          <cell r="C3080">
            <v>6607</v>
          </cell>
          <cell r="D3080" t="str">
            <v>Leclercq Léo</v>
          </cell>
          <cell r="E3080">
            <v>6</v>
          </cell>
          <cell r="F3080">
            <v>8</v>
          </cell>
          <cell r="G3080">
            <v>22</v>
          </cell>
          <cell r="H3080" t="str">
            <v>SER</v>
          </cell>
        </row>
        <row r="3081">
          <cell r="A3081" t="str">
            <v>MM6608</v>
          </cell>
          <cell r="B3081" t="str">
            <v>MM</v>
          </cell>
          <cell r="C3081">
            <v>6608</v>
          </cell>
          <cell r="D3081" t="str">
            <v>Draidia Achraf</v>
          </cell>
          <cell r="E3081">
            <v>5</v>
          </cell>
          <cell r="F3081">
            <v>9</v>
          </cell>
          <cell r="G3081">
            <v>16</v>
          </cell>
          <cell r="H3081" t="str">
            <v>RFCL</v>
          </cell>
        </row>
        <row r="3082">
          <cell r="A3082" t="str">
            <v>MM6609</v>
          </cell>
          <cell r="B3082" t="str">
            <v>MM</v>
          </cell>
          <cell r="C3082">
            <v>6609</v>
          </cell>
          <cell r="D3082" t="str">
            <v>Baar Julien</v>
          </cell>
          <cell r="E3082">
            <v>5</v>
          </cell>
          <cell r="F3082">
            <v>10</v>
          </cell>
          <cell r="G3082">
            <v>19</v>
          </cell>
          <cell r="H3082" t="str">
            <v>HF</v>
          </cell>
        </row>
        <row r="3083">
          <cell r="A3083" t="str">
            <v>MM6610</v>
          </cell>
          <cell r="B3083" t="str">
            <v>MM</v>
          </cell>
          <cell r="C3083">
            <v>6610</v>
          </cell>
          <cell r="D3083" t="str">
            <v>Ceccotti Matteo</v>
          </cell>
          <cell r="E3083">
            <v>5</v>
          </cell>
          <cell r="F3083">
            <v>1</v>
          </cell>
          <cell r="G3083">
            <v>3</v>
          </cell>
          <cell r="H3083" t="str">
            <v>HF</v>
          </cell>
        </row>
        <row r="3084">
          <cell r="A3084" t="str">
            <v>MM6611</v>
          </cell>
          <cell r="B3084" t="str">
            <v>MM</v>
          </cell>
          <cell r="C3084">
            <v>6611</v>
          </cell>
          <cell r="D3084" t="str">
            <v>DJEBBOUR FayÁal</v>
          </cell>
          <cell r="E3084">
            <v>5</v>
          </cell>
          <cell r="F3084">
            <v>6</v>
          </cell>
          <cell r="G3084">
            <v>20</v>
          </cell>
          <cell r="H3084" t="str">
            <v>IAAC</v>
          </cell>
        </row>
        <row r="3085">
          <cell r="A3085" t="str">
            <v>MM6612</v>
          </cell>
          <cell r="B3085" t="str">
            <v>MM</v>
          </cell>
          <cell r="C3085">
            <v>6612</v>
          </cell>
          <cell r="D3085" t="str">
            <v>Grandjean Romain</v>
          </cell>
          <cell r="E3085">
            <v>6</v>
          </cell>
          <cell r="F3085">
            <v>11</v>
          </cell>
          <cell r="G3085">
            <v>4</v>
          </cell>
          <cell r="H3085" t="str">
            <v>HERV</v>
          </cell>
        </row>
        <row r="3086">
          <cell r="A3086" t="str">
            <v>MM6613</v>
          </cell>
          <cell r="B3086" t="str">
            <v>MM</v>
          </cell>
          <cell r="C3086">
            <v>6613</v>
          </cell>
          <cell r="D3086" t="str">
            <v>Jamme Louis</v>
          </cell>
          <cell r="E3086">
            <v>5</v>
          </cell>
          <cell r="F3086">
            <v>5</v>
          </cell>
          <cell r="G3086">
            <v>12</v>
          </cell>
          <cell r="H3086" t="str">
            <v>RFCL</v>
          </cell>
        </row>
        <row r="3087">
          <cell r="A3087" t="str">
            <v>MM6614</v>
          </cell>
          <cell r="B3087" t="str">
            <v>MM</v>
          </cell>
          <cell r="C3087">
            <v>6614</v>
          </cell>
          <cell r="D3087" t="str">
            <v>Hilbert Thibault</v>
          </cell>
          <cell r="E3087">
            <v>6</v>
          </cell>
          <cell r="F3087">
            <v>3</v>
          </cell>
          <cell r="G3087">
            <v>6</v>
          </cell>
          <cell r="H3087" t="str">
            <v>RCAS</v>
          </cell>
        </row>
        <row r="3088">
          <cell r="A3088" t="str">
            <v>MM6615</v>
          </cell>
          <cell r="B3088" t="str">
            <v>MM</v>
          </cell>
          <cell r="C3088">
            <v>6615</v>
          </cell>
          <cell r="D3088" t="str">
            <v>Nederlandt Antoine</v>
          </cell>
          <cell r="E3088">
            <v>6</v>
          </cell>
          <cell r="F3088">
            <v>6</v>
          </cell>
          <cell r="G3088">
            <v>4</v>
          </cell>
          <cell r="H3088" t="str">
            <v>RCAS</v>
          </cell>
        </row>
        <row r="3089">
          <cell r="A3089" t="str">
            <v>MM6616</v>
          </cell>
          <cell r="B3089" t="str">
            <v>MM</v>
          </cell>
          <cell r="C3089">
            <v>6616</v>
          </cell>
          <cell r="D3089" t="str">
            <v>Baton Guillaume</v>
          </cell>
          <cell r="E3089">
            <v>6</v>
          </cell>
          <cell r="F3089">
            <v>12</v>
          </cell>
          <cell r="G3089">
            <v>13</v>
          </cell>
          <cell r="H3089" t="str">
            <v>DS</v>
          </cell>
        </row>
        <row r="3090">
          <cell r="A3090" t="str">
            <v>MM6617</v>
          </cell>
          <cell r="B3090" t="str">
            <v>MM</v>
          </cell>
          <cell r="C3090">
            <v>6617</v>
          </cell>
          <cell r="D3090" t="str">
            <v>Verschatse Noah</v>
          </cell>
          <cell r="E3090">
            <v>6</v>
          </cell>
          <cell r="F3090">
            <v>11</v>
          </cell>
          <cell r="G3090">
            <v>10</v>
          </cell>
          <cell r="H3090" t="str">
            <v>CABW</v>
          </cell>
        </row>
        <row r="3091">
          <cell r="A3091" t="str">
            <v>MM6618</v>
          </cell>
          <cell r="B3091" t="str">
            <v>MM</v>
          </cell>
          <cell r="C3091">
            <v>6618</v>
          </cell>
          <cell r="D3091" t="str">
            <v>Offergeld Eliott</v>
          </cell>
          <cell r="E3091">
            <v>6</v>
          </cell>
          <cell r="F3091">
            <v>7</v>
          </cell>
          <cell r="G3091">
            <v>18</v>
          </cell>
          <cell r="H3091" t="str">
            <v>ARCH</v>
          </cell>
        </row>
        <row r="3092">
          <cell r="A3092" t="str">
            <v>MM6619</v>
          </cell>
          <cell r="B3092" t="str">
            <v>MM</v>
          </cell>
          <cell r="C3092">
            <v>6619</v>
          </cell>
          <cell r="D3092" t="str">
            <v>Vandeput Ethan</v>
          </cell>
          <cell r="E3092">
            <v>5</v>
          </cell>
          <cell r="F3092">
            <v>12</v>
          </cell>
          <cell r="G3092">
            <v>24</v>
          </cell>
          <cell r="H3092" t="str">
            <v>ARCH</v>
          </cell>
        </row>
        <row r="3093">
          <cell r="A3093" t="str">
            <v>MM6620</v>
          </cell>
          <cell r="B3093" t="str">
            <v>MM</v>
          </cell>
          <cell r="C3093">
            <v>6620</v>
          </cell>
          <cell r="D3093" t="str">
            <v>Foulon Nael</v>
          </cell>
          <cell r="E3093">
            <v>5</v>
          </cell>
          <cell r="F3093">
            <v>6</v>
          </cell>
          <cell r="G3093">
            <v>23</v>
          </cell>
          <cell r="H3093" t="str">
            <v>DAMP</v>
          </cell>
        </row>
        <row r="3094">
          <cell r="A3094" t="str">
            <v>MM6621</v>
          </cell>
          <cell r="B3094" t="str">
            <v>MM</v>
          </cell>
          <cell r="C3094">
            <v>6621</v>
          </cell>
          <cell r="D3094" t="str">
            <v>Pijcke Charlie</v>
          </cell>
          <cell r="E3094">
            <v>5</v>
          </cell>
          <cell r="F3094">
            <v>8</v>
          </cell>
          <cell r="G3094">
            <v>16</v>
          </cell>
          <cell r="H3094" t="str">
            <v>CSF</v>
          </cell>
        </row>
        <row r="3095">
          <cell r="A3095" t="str">
            <v>MM6622</v>
          </cell>
          <cell r="B3095" t="str">
            <v>MM</v>
          </cell>
          <cell r="C3095">
            <v>6622</v>
          </cell>
          <cell r="D3095" t="str">
            <v>Volant Bastien</v>
          </cell>
          <cell r="E3095">
            <v>6</v>
          </cell>
          <cell r="F3095">
            <v>9</v>
          </cell>
          <cell r="G3095">
            <v>27</v>
          </cell>
          <cell r="H3095" t="str">
            <v>FCHA</v>
          </cell>
        </row>
        <row r="3096">
          <cell r="A3096" t="str">
            <v>MM6623</v>
          </cell>
          <cell r="B3096" t="str">
            <v>MM</v>
          </cell>
          <cell r="C3096">
            <v>6623</v>
          </cell>
          <cell r="D3096" t="str">
            <v>Claus Nathan</v>
          </cell>
          <cell r="E3096">
            <v>6</v>
          </cell>
          <cell r="F3096">
            <v>9</v>
          </cell>
          <cell r="G3096">
            <v>20</v>
          </cell>
          <cell r="H3096" t="str">
            <v>MOHA</v>
          </cell>
        </row>
        <row r="3097">
          <cell r="A3097" t="str">
            <v>MM6624</v>
          </cell>
          <cell r="B3097" t="str">
            <v>MM</v>
          </cell>
          <cell r="C3097">
            <v>6624</v>
          </cell>
          <cell r="D3097" t="str">
            <v>Cuisinier Antonin</v>
          </cell>
          <cell r="E3097">
            <v>5</v>
          </cell>
          <cell r="F3097">
            <v>5</v>
          </cell>
          <cell r="G3097">
            <v>2</v>
          </cell>
          <cell r="H3097" t="str">
            <v>ATH</v>
          </cell>
        </row>
        <row r="3098">
          <cell r="A3098" t="str">
            <v>MM6625</v>
          </cell>
          <cell r="B3098" t="str">
            <v>MM</v>
          </cell>
          <cell r="C3098">
            <v>6625</v>
          </cell>
          <cell r="D3098" t="str">
            <v>Jonette Enzo</v>
          </cell>
          <cell r="E3098">
            <v>6</v>
          </cell>
          <cell r="F3098">
            <v>9</v>
          </cell>
          <cell r="G3098">
            <v>28</v>
          </cell>
          <cell r="H3098" t="str">
            <v>DAMP</v>
          </cell>
        </row>
        <row r="3099">
          <cell r="A3099" t="str">
            <v>MM6626</v>
          </cell>
          <cell r="B3099" t="str">
            <v>MM</v>
          </cell>
          <cell r="C3099">
            <v>6626</v>
          </cell>
          <cell r="D3099" t="str">
            <v>Steinweg Noa</v>
          </cell>
          <cell r="E3099">
            <v>6</v>
          </cell>
          <cell r="F3099">
            <v>5</v>
          </cell>
          <cell r="G3099">
            <v>22</v>
          </cell>
          <cell r="H3099" t="str">
            <v>RFCL</v>
          </cell>
        </row>
        <row r="3100">
          <cell r="A3100" t="str">
            <v>MM6627</v>
          </cell>
          <cell r="B3100" t="str">
            <v>MM</v>
          </cell>
          <cell r="C3100">
            <v>6627</v>
          </cell>
          <cell r="D3100" t="str">
            <v>Murat Ahmet Can</v>
          </cell>
          <cell r="E3100">
            <v>6</v>
          </cell>
          <cell r="F3100">
            <v>4</v>
          </cell>
          <cell r="G3100">
            <v>3</v>
          </cell>
          <cell r="H3100" t="str">
            <v>RFCL</v>
          </cell>
        </row>
        <row r="3101">
          <cell r="A3101" t="str">
            <v>MM6628</v>
          </cell>
          <cell r="B3101" t="str">
            <v>MM</v>
          </cell>
          <cell r="C3101">
            <v>6628</v>
          </cell>
          <cell r="D3101" t="str">
            <v>Ferreri Dylan</v>
          </cell>
          <cell r="E3101">
            <v>6</v>
          </cell>
          <cell r="F3101">
            <v>10</v>
          </cell>
          <cell r="G3101">
            <v>2</v>
          </cell>
          <cell r="H3101" t="str">
            <v>RFCL</v>
          </cell>
        </row>
        <row r="3102">
          <cell r="A3102" t="str">
            <v>MM6629</v>
          </cell>
          <cell r="B3102" t="str">
            <v>MM</v>
          </cell>
          <cell r="C3102">
            <v>6629</v>
          </cell>
          <cell r="D3102" t="str">
            <v>Colin Théo</v>
          </cell>
          <cell r="E3102">
            <v>5</v>
          </cell>
          <cell r="F3102">
            <v>5</v>
          </cell>
          <cell r="G3102">
            <v>4</v>
          </cell>
          <cell r="H3102" t="str">
            <v>BBS</v>
          </cell>
        </row>
        <row r="3103">
          <cell r="A3103" t="str">
            <v>MM6630</v>
          </cell>
          <cell r="B3103" t="str">
            <v>MM</v>
          </cell>
          <cell r="C3103">
            <v>6630</v>
          </cell>
          <cell r="D3103" t="str">
            <v>Clotuche Sacha</v>
          </cell>
          <cell r="E3103">
            <v>6</v>
          </cell>
          <cell r="F3103">
            <v>1</v>
          </cell>
          <cell r="G3103">
            <v>4</v>
          </cell>
          <cell r="H3103" t="str">
            <v>WACO</v>
          </cell>
        </row>
        <row r="3104">
          <cell r="A3104" t="str">
            <v>MM6631</v>
          </cell>
          <cell r="B3104" t="str">
            <v>MM</v>
          </cell>
          <cell r="C3104">
            <v>6631</v>
          </cell>
          <cell r="D3104" t="str">
            <v>Bakker Alexander</v>
          </cell>
          <cell r="E3104">
            <v>5</v>
          </cell>
          <cell r="F3104">
            <v>10</v>
          </cell>
          <cell r="G3104">
            <v>1</v>
          </cell>
          <cell r="H3104" t="str">
            <v>RIWA</v>
          </cell>
        </row>
        <row r="3105">
          <cell r="A3105" t="str">
            <v>MM6632</v>
          </cell>
          <cell r="B3105" t="str">
            <v>MM</v>
          </cell>
          <cell r="C3105">
            <v>6632</v>
          </cell>
          <cell r="D3105" t="str">
            <v>Heine Simon</v>
          </cell>
          <cell r="E3105">
            <v>6</v>
          </cell>
          <cell r="F3105">
            <v>7</v>
          </cell>
          <cell r="G3105">
            <v>28</v>
          </cell>
          <cell r="H3105" t="str">
            <v>HUY</v>
          </cell>
        </row>
        <row r="3106">
          <cell r="A3106" t="str">
            <v>MM6633</v>
          </cell>
          <cell r="B3106" t="str">
            <v>MM</v>
          </cell>
          <cell r="C3106">
            <v>6633</v>
          </cell>
          <cell r="D3106" t="str">
            <v>Lesuisse Thomas</v>
          </cell>
          <cell r="E3106">
            <v>6</v>
          </cell>
          <cell r="F3106">
            <v>11</v>
          </cell>
          <cell r="G3106">
            <v>13</v>
          </cell>
          <cell r="H3106" t="str">
            <v>HUY</v>
          </cell>
        </row>
        <row r="3107">
          <cell r="A3107" t="str">
            <v>MM6634</v>
          </cell>
          <cell r="B3107" t="str">
            <v>MM</v>
          </cell>
          <cell r="C3107">
            <v>6634</v>
          </cell>
          <cell r="D3107" t="str">
            <v>SCHAKAL Rafael</v>
          </cell>
          <cell r="E3107">
            <v>5</v>
          </cell>
          <cell r="F3107">
            <v>1</v>
          </cell>
          <cell r="G3107">
            <v>17</v>
          </cell>
          <cell r="H3107" t="str">
            <v>CSF</v>
          </cell>
        </row>
        <row r="3108">
          <cell r="A3108" t="str">
            <v>MM6635</v>
          </cell>
          <cell r="B3108" t="str">
            <v>MM</v>
          </cell>
          <cell r="C3108">
            <v>6635</v>
          </cell>
          <cell r="D3108" t="str">
            <v>Cellini Ugo</v>
          </cell>
          <cell r="E3108">
            <v>5</v>
          </cell>
          <cell r="F3108">
            <v>3</v>
          </cell>
          <cell r="G3108">
            <v>23</v>
          </cell>
          <cell r="H3108" t="str">
            <v>ACLO</v>
          </cell>
        </row>
        <row r="3109">
          <cell r="A3109" t="str">
            <v>MM6636</v>
          </cell>
          <cell r="B3109" t="str">
            <v>MM</v>
          </cell>
          <cell r="C3109">
            <v>6636</v>
          </cell>
          <cell r="D3109" t="str">
            <v>Benziane Louka</v>
          </cell>
          <cell r="E3109">
            <v>5</v>
          </cell>
          <cell r="F3109">
            <v>8</v>
          </cell>
          <cell r="G3109">
            <v>11</v>
          </cell>
          <cell r="H3109" t="str">
            <v>UAC</v>
          </cell>
        </row>
        <row r="3110">
          <cell r="A3110" t="str">
            <v>MM6637</v>
          </cell>
          <cell r="B3110" t="str">
            <v>MM</v>
          </cell>
          <cell r="C3110">
            <v>6637</v>
          </cell>
          <cell r="D3110" t="str">
            <v>Baudour Gaston</v>
          </cell>
          <cell r="E3110">
            <v>6</v>
          </cell>
          <cell r="F3110">
            <v>12</v>
          </cell>
          <cell r="G3110">
            <v>20</v>
          </cell>
          <cell r="H3110" t="str">
            <v>MOHA</v>
          </cell>
        </row>
        <row r="3111">
          <cell r="A3111" t="str">
            <v>MM6638</v>
          </cell>
          <cell r="B3111" t="str">
            <v>MM</v>
          </cell>
          <cell r="C3111">
            <v>6638</v>
          </cell>
          <cell r="D3111" t="str">
            <v>Becue Victor</v>
          </cell>
          <cell r="E3111">
            <v>6</v>
          </cell>
          <cell r="F3111">
            <v>3</v>
          </cell>
          <cell r="G3111">
            <v>14</v>
          </cell>
          <cell r="H3111" t="str">
            <v>MOHA</v>
          </cell>
        </row>
        <row r="3112">
          <cell r="A3112" t="str">
            <v>MM6639</v>
          </cell>
          <cell r="B3112" t="str">
            <v>MM</v>
          </cell>
          <cell r="C3112">
            <v>6639</v>
          </cell>
          <cell r="D3112" t="str">
            <v>Demaeseneire Antoine</v>
          </cell>
          <cell r="E3112">
            <v>5</v>
          </cell>
          <cell r="F3112">
            <v>5</v>
          </cell>
          <cell r="G3112">
            <v>2</v>
          </cell>
          <cell r="H3112" t="str">
            <v>MOHA</v>
          </cell>
        </row>
        <row r="3113">
          <cell r="A3113" t="str">
            <v>MM6640</v>
          </cell>
          <cell r="B3113" t="str">
            <v>MM</v>
          </cell>
          <cell r="C3113">
            <v>6640</v>
          </cell>
          <cell r="D3113" t="str">
            <v>El Moudine Nassim</v>
          </cell>
          <cell r="E3113">
            <v>6</v>
          </cell>
          <cell r="F3113">
            <v>5</v>
          </cell>
          <cell r="G3113">
            <v>8</v>
          </cell>
          <cell r="H3113" t="str">
            <v>RFCL</v>
          </cell>
        </row>
        <row r="3114">
          <cell r="A3114" t="str">
            <v>MM6641</v>
          </cell>
          <cell r="B3114" t="str">
            <v>MM</v>
          </cell>
          <cell r="C3114">
            <v>6641</v>
          </cell>
          <cell r="D3114" t="str">
            <v>Bossassi-Epole Théophile</v>
          </cell>
          <cell r="E3114">
            <v>5</v>
          </cell>
          <cell r="F3114">
            <v>8</v>
          </cell>
          <cell r="G3114">
            <v>14</v>
          </cell>
          <cell r="H3114" t="str">
            <v>CSDY</v>
          </cell>
        </row>
        <row r="3115">
          <cell r="A3115" t="str">
            <v>MM6642</v>
          </cell>
          <cell r="B3115" t="str">
            <v>MM</v>
          </cell>
          <cell r="C3115">
            <v>6642</v>
          </cell>
          <cell r="D3115" t="str">
            <v>Olive Gabriel</v>
          </cell>
          <cell r="E3115">
            <v>5</v>
          </cell>
          <cell r="F3115">
            <v>1</v>
          </cell>
          <cell r="G3115">
            <v>12</v>
          </cell>
          <cell r="H3115" t="str">
            <v>CSDY</v>
          </cell>
        </row>
        <row r="3116">
          <cell r="A3116" t="str">
            <v>MM6643</v>
          </cell>
          <cell r="B3116" t="str">
            <v>MM</v>
          </cell>
          <cell r="C3116">
            <v>6643</v>
          </cell>
          <cell r="D3116" t="str">
            <v>Francq Gauvain</v>
          </cell>
          <cell r="E3116">
            <v>5</v>
          </cell>
          <cell r="F3116">
            <v>4</v>
          </cell>
          <cell r="G3116">
            <v>14</v>
          </cell>
          <cell r="H3116" t="str">
            <v>CABW</v>
          </cell>
        </row>
        <row r="3117">
          <cell r="A3117" t="str">
            <v>MM6644</v>
          </cell>
          <cell r="B3117" t="str">
            <v>MM</v>
          </cell>
          <cell r="C3117">
            <v>6644</v>
          </cell>
          <cell r="D3117" t="str">
            <v>Rensonnet  Thomas</v>
          </cell>
          <cell r="E3117">
            <v>6</v>
          </cell>
          <cell r="F3117">
            <v>10</v>
          </cell>
          <cell r="G3117">
            <v>23</v>
          </cell>
          <cell r="H3117" t="str">
            <v>HF</v>
          </cell>
        </row>
        <row r="3118">
          <cell r="A3118" t="str">
            <v>MM6645</v>
          </cell>
          <cell r="B3118" t="str">
            <v>MM</v>
          </cell>
          <cell r="C3118">
            <v>6645</v>
          </cell>
          <cell r="D3118" t="str">
            <v>Lempereur Samuel</v>
          </cell>
          <cell r="E3118">
            <v>6</v>
          </cell>
          <cell r="F3118">
            <v>9</v>
          </cell>
          <cell r="G3118">
            <v>27</v>
          </cell>
          <cell r="H3118" t="str">
            <v>HF</v>
          </cell>
        </row>
        <row r="3119">
          <cell r="A3119" t="str">
            <v>MM6646</v>
          </cell>
          <cell r="B3119" t="str">
            <v>MM</v>
          </cell>
          <cell r="C3119">
            <v>6646</v>
          </cell>
          <cell r="D3119" t="str">
            <v>Ahelchiaa Rayan</v>
          </cell>
          <cell r="E3119">
            <v>5</v>
          </cell>
          <cell r="F3119">
            <v>1</v>
          </cell>
          <cell r="G3119">
            <v>7</v>
          </cell>
          <cell r="H3119" t="str">
            <v>CSF</v>
          </cell>
        </row>
        <row r="3120">
          <cell r="A3120" t="str">
            <v>MM6647</v>
          </cell>
          <cell r="B3120" t="str">
            <v>MM</v>
          </cell>
          <cell r="C3120">
            <v>6647</v>
          </cell>
          <cell r="D3120" t="str">
            <v>Claus Emile</v>
          </cell>
          <cell r="E3120">
            <v>6</v>
          </cell>
          <cell r="F3120">
            <v>6</v>
          </cell>
          <cell r="G3120">
            <v>13</v>
          </cell>
          <cell r="H3120" t="str">
            <v>CSF</v>
          </cell>
        </row>
        <row r="3121">
          <cell r="A3121" t="str">
            <v>MM6648</v>
          </cell>
          <cell r="B3121" t="str">
            <v>MM</v>
          </cell>
          <cell r="C3121">
            <v>6648</v>
          </cell>
          <cell r="D3121" t="str">
            <v>Vuzantoko Kamani</v>
          </cell>
          <cell r="E3121">
            <v>6</v>
          </cell>
          <cell r="F3121">
            <v>11</v>
          </cell>
          <cell r="G3121">
            <v>23</v>
          </cell>
          <cell r="H3121" t="str">
            <v>CSF</v>
          </cell>
        </row>
        <row r="3122">
          <cell r="A3122" t="str">
            <v>MM6649</v>
          </cell>
          <cell r="B3122" t="str">
            <v>MM</v>
          </cell>
          <cell r="C3122">
            <v>6649</v>
          </cell>
          <cell r="D3122" t="str">
            <v>Pierre Robin</v>
          </cell>
          <cell r="E3122">
            <v>5</v>
          </cell>
          <cell r="F3122">
            <v>3</v>
          </cell>
          <cell r="G3122">
            <v>16</v>
          </cell>
          <cell r="H3122" t="str">
            <v>DAMP</v>
          </cell>
        </row>
        <row r="3123">
          <cell r="A3123" t="str">
            <v>MM6650</v>
          </cell>
          <cell r="B3123" t="str">
            <v>MM</v>
          </cell>
          <cell r="C3123">
            <v>6650</v>
          </cell>
          <cell r="D3123" t="str">
            <v>Pierre Thomas</v>
          </cell>
          <cell r="E3123">
            <v>5</v>
          </cell>
          <cell r="F3123">
            <v>3</v>
          </cell>
          <cell r="G3123">
            <v>16</v>
          </cell>
          <cell r="H3123" t="str">
            <v>DAMP</v>
          </cell>
        </row>
        <row r="3124">
          <cell r="A3124" t="str">
            <v>MM6651</v>
          </cell>
          <cell r="B3124" t="str">
            <v>MM</v>
          </cell>
          <cell r="C3124">
            <v>6651</v>
          </cell>
          <cell r="D3124" t="str">
            <v>Gelinne Yvann</v>
          </cell>
          <cell r="E3124">
            <v>6</v>
          </cell>
          <cell r="F3124">
            <v>4</v>
          </cell>
          <cell r="G3124">
            <v>20</v>
          </cell>
          <cell r="H3124" t="str">
            <v>DAMP</v>
          </cell>
        </row>
        <row r="3125">
          <cell r="A3125" t="str">
            <v>MM6652</v>
          </cell>
          <cell r="B3125" t="str">
            <v>MM</v>
          </cell>
          <cell r="C3125">
            <v>6652</v>
          </cell>
          <cell r="D3125" t="str">
            <v>Bayard Augustin</v>
          </cell>
          <cell r="E3125">
            <v>6</v>
          </cell>
          <cell r="F3125">
            <v>12</v>
          </cell>
          <cell r="G3125">
            <v>31</v>
          </cell>
          <cell r="H3125" t="str">
            <v>DAMP</v>
          </cell>
        </row>
        <row r="3126">
          <cell r="A3126" t="str">
            <v>MM6653</v>
          </cell>
          <cell r="B3126" t="str">
            <v>MM</v>
          </cell>
          <cell r="C3126">
            <v>6653</v>
          </cell>
          <cell r="D3126" t="str">
            <v>Geoffroy Léo</v>
          </cell>
          <cell r="E3126">
            <v>5</v>
          </cell>
          <cell r="F3126">
            <v>8</v>
          </cell>
          <cell r="G3126">
            <v>6</v>
          </cell>
          <cell r="H3126" t="str">
            <v>DS</v>
          </cell>
        </row>
        <row r="3127">
          <cell r="A3127" t="str">
            <v>MM6654</v>
          </cell>
          <cell r="B3127" t="str">
            <v>MM</v>
          </cell>
          <cell r="C3127">
            <v>6654</v>
          </cell>
          <cell r="D3127" t="str">
            <v>Danthinne Sam</v>
          </cell>
          <cell r="E3127">
            <v>6</v>
          </cell>
          <cell r="F3127">
            <v>5</v>
          </cell>
          <cell r="G3127">
            <v>18</v>
          </cell>
          <cell r="H3127" t="str">
            <v>RFCL</v>
          </cell>
        </row>
        <row r="3128">
          <cell r="A3128" t="str">
            <v>MM6655</v>
          </cell>
          <cell r="B3128" t="str">
            <v>MM</v>
          </cell>
          <cell r="C3128">
            <v>6655</v>
          </cell>
          <cell r="D3128" t="str">
            <v>Erturk Roman</v>
          </cell>
          <cell r="E3128">
            <v>5</v>
          </cell>
          <cell r="F3128">
            <v>2</v>
          </cell>
          <cell r="G3128">
            <v>3</v>
          </cell>
          <cell r="H3128" t="str">
            <v>RFCL</v>
          </cell>
        </row>
        <row r="3129">
          <cell r="A3129" t="str">
            <v>MM6656</v>
          </cell>
          <cell r="B3129" t="str">
            <v>MM</v>
          </cell>
          <cell r="C3129">
            <v>6656</v>
          </cell>
          <cell r="D3129" t="str">
            <v>KALONJI NTAMBUA Mutambayi</v>
          </cell>
          <cell r="E3129">
            <v>6</v>
          </cell>
          <cell r="F3129">
            <v>9</v>
          </cell>
          <cell r="G3129">
            <v>6</v>
          </cell>
          <cell r="H3129" t="str">
            <v>CSF</v>
          </cell>
        </row>
        <row r="3130">
          <cell r="A3130" t="str">
            <v>MM6657</v>
          </cell>
          <cell r="B3130" t="str">
            <v>MM</v>
          </cell>
          <cell r="C3130">
            <v>6657</v>
          </cell>
          <cell r="D3130" t="str">
            <v>Barakat Adil</v>
          </cell>
          <cell r="E3130">
            <v>5</v>
          </cell>
          <cell r="F3130">
            <v>6</v>
          </cell>
          <cell r="G3130">
            <v>27</v>
          </cell>
          <cell r="H3130" t="str">
            <v>CABW</v>
          </cell>
        </row>
        <row r="3131">
          <cell r="A3131" t="str">
            <v>MM6658</v>
          </cell>
          <cell r="B3131" t="str">
            <v>MM</v>
          </cell>
          <cell r="C3131">
            <v>6658</v>
          </cell>
          <cell r="D3131" t="str">
            <v>Amboko Kulemeshi Ryan</v>
          </cell>
          <cell r="E3131">
            <v>5</v>
          </cell>
          <cell r="F3131">
            <v>8</v>
          </cell>
          <cell r="G3131">
            <v>2</v>
          </cell>
          <cell r="H3131" t="str">
            <v>DACM</v>
          </cell>
        </row>
        <row r="3132">
          <cell r="A3132" t="str">
            <v>MM6659</v>
          </cell>
          <cell r="B3132" t="str">
            <v>MM</v>
          </cell>
          <cell r="C3132">
            <v>6659</v>
          </cell>
          <cell r="D3132" t="str">
            <v>Franssen Tim</v>
          </cell>
          <cell r="E3132">
            <v>6</v>
          </cell>
          <cell r="F3132">
            <v>1</v>
          </cell>
          <cell r="G3132">
            <v>6</v>
          </cell>
          <cell r="H3132" t="str">
            <v>HERV</v>
          </cell>
        </row>
        <row r="3133">
          <cell r="A3133" t="str">
            <v>MM6660</v>
          </cell>
          <cell r="B3133" t="str">
            <v>MM</v>
          </cell>
          <cell r="C3133">
            <v>6660</v>
          </cell>
          <cell r="D3133" t="str">
            <v>Beullens Stijn</v>
          </cell>
          <cell r="E3133">
            <v>5</v>
          </cell>
          <cell r="F3133">
            <v>1</v>
          </cell>
          <cell r="G3133">
            <v>31</v>
          </cell>
          <cell r="H3133" t="str">
            <v>CAF</v>
          </cell>
        </row>
        <row r="3134">
          <cell r="A3134" t="str">
            <v>MM6661</v>
          </cell>
          <cell r="B3134" t="str">
            <v>MM</v>
          </cell>
          <cell r="C3134">
            <v>6661</v>
          </cell>
          <cell r="D3134" t="str">
            <v>Rothheudt Mattéo</v>
          </cell>
          <cell r="E3134">
            <v>6</v>
          </cell>
          <cell r="F3134">
            <v>8</v>
          </cell>
          <cell r="G3134">
            <v>4</v>
          </cell>
          <cell r="H3134" t="str">
            <v>LACE</v>
          </cell>
        </row>
        <row r="3135">
          <cell r="A3135" t="str">
            <v>MM6662</v>
          </cell>
          <cell r="B3135" t="str">
            <v>MM</v>
          </cell>
          <cell r="C3135">
            <v>6662</v>
          </cell>
          <cell r="D3135" t="str">
            <v>Mahieux de Sorbier Baptis</v>
          </cell>
          <cell r="E3135">
            <v>6</v>
          </cell>
          <cell r="F3135">
            <v>3</v>
          </cell>
          <cell r="G3135">
            <v>9</v>
          </cell>
          <cell r="H3135" t="str">
            <v>RIWA</v>
          </cell>
        </row>
        <row r="3136">
          <cell r="A3136" t="str">
            <v>MM6663</v>
          </cell>
          <cell r="B3136" t="str">
            <v>MM</v>
          </cell>
          <cell r="C3136">
            <v>6663</v>
          </cell>
          <cell r="D3136" t="str">
            <v>Caymaz Samed</v>
          </cell>
          <cell r="E3136">
            <v>5</v>
          </cell>
          <cell r="F3136">
            <v>6</v>
          </cell>
          <cell r="G3136">
            <v>23</v>
          </cell>
          <cell r="H3136" t="str">
            <v>SER</v>
          </cell>
        </row>
        <row r="3137">
          <cell r="A3137" t="str">
            <v>MM6664</v>
          </cell>
          <cell r="B3137" t="str">
            <v>MM</v>
          </cell>
          <cell r="C3137">
            <v>6664</v>
          </cell>
          <cell r="D3137" t="str">
            <v>Munaretti Emile</v>
          </cell>
          <cell r="E3137">
            <v>5</v>
          </cell>
          <cell r="F3137">
            <v>7</v>
          </cell>
          <cell r="G3137">
            <v>22</v>
          </cell>
          <cell r="H3137" t="str">
            <v>CSF</v>
          </cell>
        </row>
        <row r="3138">
          <cell r="A3138" t="str">
            <v>MM6665</v>
          </cell>
          <cell r="B3138" t="str">
            <v>MM</v>
          </cell>
          <cell r="C3138">
            <v>6665</v>
          </cell>
          <cell r="D3138" t="str">
            <v>Brandt FranÁois</v>
          </cell>
          <cell r="E3138">
            <v>5</v>
          </cell>
          <cell r="F3138">
            <v>1</v>
          </cell>
          <cell r="G3138">
            <v>17</v>
          </cell>
          <cell r="H3138" t="str">
            <v>SER</v>
          </cell>
        </row>
        <row r="3139">
          <cell r="A3139" t="str">
            <v>MP2501</v>
          </cell>
          <cell r="B3139" t="str">
            <v>MP</v>
          </cell>
          <cell r="C3139">
            <v>2501</v>
          </cell>
          <cell r="D3139" t="str">
            <v>Bodart Victor</v>
          </cell>
          <cell r="E3139">
            <v>7</v>
          </cell>
          <cell r="F3139">
            <v>7</v>
          </cell>
          <cell r="G3139">
            <v>24</v>
          </cell>
          <cell r="H3139" t="str">
            <v>BBS</v>
          </cell>
        </row>
        <row r="3140">
          <cell r="A3140" t="str">
            <v>MP2502</v>
          </cell>
          <cell r="B3140" t="str">
            <v>MP</v>
          </cell>
          <cell r="C3140">
            <v>2502</v>
          </cell>
          <cell r="D3140" t="str">
            <v>Pire Oscar</v>
          </cell>
          <cell r="E3140">
            <v>7</v>
          </cell>
          <cell r="F3140">
            <v>5</v>
          </cell>
          <cell r="G3140">
            <v>30</v>
          </cell>
          <cell r="H3140" t="str">
            <v>BBS</v>
          </cell>
        </row>
        <row r="3141">
          <cell r="A3141" t="str">
            <v>MP2503</v>
          </cell>
          <cell r="B3141" t="str">
            <v>MP</v>
          </cell>
          <cell r="C3141">
            <v>2503</v>
          </cell>
          <cell r="D3141" t="str">
            <v>Serra Alexandre</v>
          </cell>
          <cell r="E3141">
            <v>8</v>
          </cell>
          <cell r="F3141">
            <v>5</v>
          </cell>
          <cell r="G3141">
            <v>15</v>
          </cell>
          <cell r="H3141" t="str">
            <v>BBS</v>
          </cell>
        </row>
        <row r="3142">
          <cell r="A3142" t="str">
            <v>MP2504</v>
          </cell>
          <cell r="B3142" t="str">
            <v>MP</v>
          </cell>
          <cell r="C3142">
            <v>2504</v>
          </cell>
          <cell r="D3142" t="str">
            <v>Petit Tom</v>
          </cell>
          <cell r="E3142">
            <v>8</v>
          </cell>
          <cell r="F3142">
            <v>11</v>
          </cell>
          <cell r="G3142">
            <v>6</v>
          </cell>
          <cell r="H3142" t="str">
            <v>BBS</v>
          </cell>
        </row>
        <row r="3143">
          <cell r="A3143" t="str">
            <v>MP2505</v>
          </cell>
          <cell r="B3143" t="str">
            <v>MP</v>
          </cell>
          <cell r="C3143">
            <v>2505</v>
          </cell>
          <cell r="D3143" t="str">
            <v>Petit Nathan</v>
          </cell>
          <cell r="E3143">
            <v>7</v>
          </cell>
          <cell r="F3143">
            <v>8</v>
          </cell>
          <cell r="G3143">
            <v>24</v>
          </cell>
          <cell r="H3143" t="str">
            <v>BBS</v>
          </cell>
        </row>
        <row r="3144">
          <cell r="A3144" t="str">
            <v>MP2506</v>
          </cell>
          <cell r="B3144" t="str">
            <v>MP</v>
          </cell>
          <cell r="C3144">
            <v>2506</v>
          </cell>
          <cell r="D3144" t="str">
            <v>Parizel Loan</v>
          </cell>
          <cell r="E3144">
            <v>8</v>
          </cell>
          <cell r="F3144">
            <v>4</v>
          </cell>
          <cell r="G3144">
            <v>14</v>
          </cell>
          <cell r="H3144" t="str">
            <v>BBS</v>
          </cell>
        </row>
        <row r="3145">
          <cell r="A3145" t="str">
            <v>MP2507</v>
          </cell>
          <cell r="B3145" t="str">
            <v>MP</v>
          </cell>
          <cell r="C3145">
            <v>2507</v>
          </cell>
          <cell r="D3145" t="str">
            <v>Baijot Alexandre</v>
          </cell>
          <cell r="E3145">
            <v>7</v>
          </cell>
          <cell r="F3145">
            <v>4</v>
          </cell>
          <cell r="G3145">
            <v>24</v>
          </cell>
          <cell r="H3145" t="str">
            <v>BBS</v>
          </cell>
        </row>
        <row r="3146">
          <cell r="A3146" t="str">
            <v>MP2508</v>
          </cell>
          <cell r="B3146" t="str">
            <v>MP</v>
          </cell>
          <cell r="C3146">
            <v>2508</v>
          </cell>
          <cell r="D3146" t="str">
            <v>Georges Félix</v>
          </cell>
          <cell r="E3146">
            <v>7</v>
          </cell>
          <cell r="F3146">
            <v>1</v>
          </cell>
          <cell r="G3146">
            <v>14</v>
          </cell>
          <cell r="H3146" t="str">
            <v>BBS</v>
          </cell>
        </row>
        <row r="3147">
          <cell r="A3147" t="str">
            <v>MP2509</v>
          </cell>
          <cell r="B3147" t="str">
            <v>MP</v>
          </cell>
          <cell r="C3147">
            <v>2509</v>
          </cell>
          <cell r="D3147" t="str">
            <v>Lambert Nicolas</v>
          </cell>
          <cell r="E3147">
            <v>8</v>
          </cell>
          <cell r="F3147">
            <v>4</v>
          </cell>
          <cell r="G3147">
            <v>30</v>
          </cell>
          <cell r="H3147" t="str">
            <v>ACCO</v>
          </cell>
        </row>
        <row r="3148">
          <cell r="A3148" t="str">
            <v>MP2510</v>
          </cell>
          <cell r="B3148" t="str">
            <v>MP</v>
          </cell>
          <cell r="C3148">
            <v>2510</v>
          </cell>
          <cell r="D3148" t="str">
            <v>Ortmann Marvin</v>
          </cell>
          <cell r="E3148">
            <v>8</v>
          </cell>
          <cell r="F3148">
            <v>2</v>
          </cell>
          <cell r="G3148">
            <v>8</v>
          </cell>
          <cell r="H3148" t="str">
            <v>LACE</v>
          </cell>
        </row>
        <row r="3149">
          <cell r="A3149" t="str">
            <v>MP2511</v>
          </cell>
          <cell r="B3149" t="str">
            <v>MP</v>
          </cell>
          <cell r="C3149">
            <v>2511</v>
          </cell>
          <cell r="D3149" t="str">
            <v>Desart Roméo</v>
          </cell>
          <cell r="E3149">
            <v>7</v>
          </cell>
          <cell r="F3149">
            <v>3</v>
          </cell>
          <cell r="G3149">
            <v>10</v>
          </cell>
          <cell r="H3149" t="str">
            <v>ACLO</v>
          </cell>
        </row>
        <row r="3150">
          <cell r="A3150" t="str">
            <v>MP2512</v>
          </cell>
          <cell r="B3150" t="str">
            <v>MP</v>
          </cell>
          <cell r="C3150">
            <v>2512</v>
          </cell>
          <cell r="D3150" t="str">
            <v>Heyninck MaÎl</v>
          </cell>
          <cell r="E3150">
            <v>8</v>
          </cell>
          <cell r="F3150">
            <v>4</v>
          </cell>
          <cell r="G3150">
            <v>8</v>
          </cell>
          <cell r="H3150" t="str">
            <v>ACLO</v>
          </cell>
        </row>
        <row r="3151">
          <cell r="A3151" t="str">
            <v>MP2513</v>
          </cell>
          <cell r="B3151" t="str">
            <v>MP</v>
          </cell>
          <cell r="C3151">
            <v>2513</v>
          </cell>
          <cell r="D3151" t="str">
            <v>Provoost Aloys</v>
          </cell>
          <cell r="E3151">
            <v>7</v>
          </cell>
          <cell r="F3151">
            <v>4</v>
          </cell>
          <cell r="G3151">
            <v>16</v>
          </cell>
          <cell r="H3151" t="str">
            <v>HERV</v>
          </cell>
        </row>
        <row r="3152">
          <cell r="A3152" t="str">
            <v>MP2514</v>
          </cell>
          <cell r="B3152" t="str">
            <v>MP</v>
          </cell>
          <cell r="C3152">
            <v>2514</v>
          </cell>
          <cell r="D3152" t="str">
            <v>Crepin Arno</v>
          </cell>
          <cell r="E3152">
            <v>7</v>
          </cell>
          <cell r="F3152">
            <v>2</v>
          </cell>
          <cell r="G3152">
            <v>16</v>
          </cell>
          <cell r="H3152" t="str">
            <v>HERV</v>
          </cell>
        </row>
        <row r="3153">
          <cell r="A3153" t="str">
            <v>MP2515</v>
          </cell>
          <cell r="B3153" t="str">
            <v>MP</v>
          </cell>
          <cell r="C3153">
            <v>2515</v>
          </cell>
          <cell r="D3153" t="str">
            <v>Chevalier Arthur</v>
          </cell>
          <cell r="E3153">
            <v>8</v>
          </cell>
          <cell r="F3153">
            <v>11</v>
          </cell>
          <cell r="G3153">
            <v>18</v>
          </cell>
          <cell r="H3153" t="str">
            <v>WACO</v>
          </cell>
        </row>
        <row r="3154">
          <cell r="A3154" t="str">
            <v>MP2516</v>
          </cell>
          <cell r="B3154" t="str">
            <v>MP</v>
          </cell>
          <cell r="C3154">
            <v>2516</v>
          </cell>
          <cell r="D3154" t="str">
            <v>Dengis Corentin</v>
          </cell>
          <cell r="E3154">
            <v>8</v>
          </cell>
          <cell r="F3154">
            <v>4</v>
          </cell>
          <cell r="G3154">
            <v>9</v>
          </cell>
          <cell r="H3154" t="str">
            <v>WACO</v>
          </cell>
        </row>
        <row r="3155">
          <cell r="A3155" t="str">
            <v>MP2517</v>
          </cell>
          <cell r="B3155" t="str">
            <v>MP</v>
          </cell>
          <cell r="C3155">
            <v>2517</v>
          </cell>
          <cell r="D3155" t="str">
            <v>Denis Thibaut</v>
          </cell>
          <cell r="E3155">
            <v>7</v>
          </cell>
          <cell r="F3155">
            <v>8</v>
          </cell>
          <cell r="G3155">
            <v>17</v>
          </cell>
          <cell r="H3155" t="str">
            <v>WACO</v>
          </cell>
        </row>
        <row r="3156">
          <cell r="A3156" t="str">
            <v>MP2518</v>
          </cell>
          <cell r="B3156" t="str">
            <v>MP</v>
          </cell>
          <cell r="C3156">
            <v>2518</v>
          </cell>
          <cell r="D3156" t="str">
            <v>Dominiczak Tylou</v>
          </cell>
          <cell r="E3156">
            <v>8</v>
          </cell>
          <cell r="F3156">
            <v>9</v>
          </cell>
          <cell r="G3156">
            <v>15</v>
          </cell>
          <cell r="H3156" t="str">
            <v>WACO</v>
          </cell>
        </row>
        <row r="3157">
          <cell r="A3157" t="str">
            <v>MP2519</v>
          </cell>
          <cell r="B3157" t="str">
            <v>MP</v>
          </cell>
          <cell r="C3157">
            <v>2519</v>
          </cell>
          <cell r="D3157" t="str">
            <v>Dotrimont Siméon</v>
          </cell>
          <cell r="E3157">
            <v>7</v>
          </cell>
          <cell r="F3157">
            <v>8</v>
          </cell>
          <cell r="G3157">
            <v>19</v>
          </cell>
          <cell r="H3157" t="str">
            <v>WACO</v>
          </cell>
        </row>
        <row r="3158">
          <cell r="A3158" t="str">
            <v>MP2520</v>
          </cell>
          <cell r="B3158" t="str">
            <v>MP</v>
          </cell>
          <cell r="C3158">
            <v>2520</v>
          </cell>
          <cell r="D3158" t="str">
            <v>Drianne Cyril</v>
          </cell>
          <cell r="E3158">
            <v>7</v>
          </cell>
          <cell r="F3158">
            <v>2</v>
          </cell>
          <cell r="G3158">
            <v>6</v>
          </cell>
          <cell r="H3158" t="str">
            <v>WACO</v>
          </cell>
        </row>
        <row r="3159">
          <cell r="A3159" t="str">
            <v>MP2521</v>
          </cell>
          <cell r="B3159" t="str">
            <v>MP</v>
          </cell>
          <cell r="C3159">
            <v>2521</v>
          </cell>
          <cell r="D3159" t="str">
            <v>Dumont Antoine</v>
          </cell>
          <cell r="E3159">
            <v>8</v>
          </cell>
          <cell r="F3159">
            <v>9</v>
          </cell>
          <cell r="G3159">
            <v>7</v>
          </cell>
          <cell r="H3159" t="str">
            <v>WACO</v>
          </cell>
        </row>
        <row r="3160">
          <cell r="A3160" t="str">
            <v>MP2522</v>
          </cell>
          <cell r="B3160" t="str">
            <v>MP</v>
          </cell>
          <cell r="C3160">
            <v>2522</v>
          </cell>
          <cell r="D3160" t="str">
            <v>Gosuin Guillaume</v>
          </cell>
          <cell r="E3160">
            <v>8</v>
          </cell>
          <cell r="F3160">
            <v>1</v>
          </cell>
          <cell r="G3160">
            <v>9</v>
          </cell>
          <cell r="H3160" t="str">
            <v>WACO</v>
          </cell>
        </row>
        <row r="3161">
          <cell r="A3161" t="str">
            <v>MP2523</v>
          </cell>
          <cell r="B3161" t="str">
            <v>MP</v>
          </cell>
          <cell r="C3161">
            <v>2523</v>
          </cell>
          <cell r="D3161" t="str">
            <v>Graulich Simon</v>
          </cell>
          <cell r="E3161">
            <v>8</v>
          </cell>
          <cell r="F3161">
            <v>12</v>
          </cell>
          <cell r="G3161">
            <v>2</v>
          </cell>
          <cell r="H3161" t="str">
            <v>WACO</v>
          </cell>
        </row>
        <row r="3162">
          <cell r="A3162" t="str">
            <v>MP2524</v>
          </cell>
          <cell r="B3162" t="str">
            <v>MP</v>
          </cell>
          <cell r="C3162">
            <v>2524</v>
          </cell>
          <cell r="D3162" t="str">
            <v>Juncker Dorian</v>
          </cell>
          <cell r="E3162">
            <v>7</v>
          </cell>
          <cell r="F3162">
            <v>4</v>
          </cell>
          <cell r="G3162">
            <v>22</v>
          </cell>
          <cell r="H3162" t="str">
            <v>WACO</v>
          </cell>
        </row>
        <row r="3163">
          <cell r="A3163" t="str">
            <v>MP2525</v>
          </cell>
          <cell r="B3163" t="str">
            <v>MP</v>
          </cell>
          <cell r="C3163">
            <v>2525</v>
          </cell>
          <cell r="D3163" t="str">
            <v>Lambrecht Adrien</v>
          </cell>
          <cell r="E3163">
            <v>8</v>
          </cell>
          <cell r="F3163">
            <v>8</v>
          </cell>
          <cell r="G3163">
            <v>30</v>
          </cell>
          <cell r="H3163" t="str">
            <v>WACO</v>
          </cell>
        </row>
        <row r="3164">
          <cell r="A3164" t="str">
            <v>MP2526</v>
          </cell>
          <cell r="B3164" t="str">
            <v>MP</v>
          </cell>
          <cell r="C3164">
            <v>2526</v>
          </cell>
          <cell r="D3164" t="str">
            <v>Mathy Nathanael</v>
          </cell>
          <cell r="E3164">
            <v>7</v>
          </cell>
          <cell r="F3164">
            <v>12</v>
          </cell>
          <cell r="G3164">
            <v>19</v>
          </cell>
          <cell r="H3164" t="str">
            <v>WACO</v>
          </cell>
        </row>
        <row r="3165">
          <cell r="A3165" t="str">
            <v>MP2527</v>
          </cell>
          <cell r="B3165" t="str">
            <v>MP</v>
          </cell>
          <cell r="C3165">
            <v>2527</v>
          </cell>
          <cell r="D3165" t="str">
            <v>Aksu Sami∞</v>
          </cell>
          <cell r="E3165">
            <v>8</v>
          </cell>
          <cell r="F3165">
            <v>1</v>
          </cell>
          <cell r="G3165">
            <v>13</v>
          </cell>
          <cell r="H3165" t="str">
            <v>DAMP</v>
          </cell>
        </row>
        <row r="3166">
          <cell r="A3166" t="str">
            <v>MP2528</v>
          </cell>
          <cell r="B3166" t="str">
            <v>MP</v>
          </cell>
          <cell r="C3166">
            <v>2528</v>
          </cell>
          <cell r="D3166" t="str">
            <v>Stokard Simon</v>
          </cell>
          <cell r="E3166">
            <v>8</v>
          </cell>
          <cell r="F3166">
            <v>2</v>
          </cell>
          <cell r="G3166">
            <v>8</v>
          </cell>
          <cell r="H3166" t="str">
            <v>WACO</v>
          </cell>
        </row>
        <row r="3167">
          <cell r="A3167" t="str">
            <v>MP2529</v>
          </cell>
          <cell r="B3167" t="str">
            <v>MP</v>
          </cell>
          <cell r="C3167">
            <v>2529</v>
          </cell>
          <cell r="D3167" t="str">
            <v>Theite Mathias</v>
          </cell>
          <cell r="E3167">
            <v>8</v>
          </cell>
          <cell r="F3167">
            <v>10</v>
          </cell>
          <cell r="G3167">
            <v>30</v>
          </cell>
          <cell r="H3167" t="str">
            <v>WACO</v>
          </cell>
        </row>
        <row r="3168">
          <cell r="A3168" t="str">
            <v>MP2530</v>
          </cell>
          <cell r="B3168" t="str">
            <v>MP</v>
          </cell>
          <cell r="C3168">
            <v>2530</v>
          </cell>
          <cell r="D3168" t="str">
            <v>Barthelemy Hugo</v>
          </cell>
          <cell r="E3168">
            <v>7</v>
          </cell>
          <cell r="F3168">
            <v>4</v>
          </cell>
          <cell r="G3168">
            <v>30</v>
          </cell>
          <cell r="H3168" t="str">
            <v>DAMP</v>
          </cell>
        </row>
        <row r="3169">
          <cell r="A3169" t="str">
            <v>MP2531</v>
          </cell>
          <cell r="B3169" t="str">
            <v>MP</v>
          </cell>
          <cell r="C3169">
            <v>2531</v>
          </cell>
          <cell r="D3169" t="str">
            <v>Jeandrain Simon</v>
          </cell>
          <cell r="E3169">
            <v>7</v>
          </cell>
          <cell r="F3169">
            <v>5</v>
          </cell>
          <cell r="G3169">
            <v>14</v>
          </cell>
          <cell r="H3169" t="str">
            <v>OCAN</v>
          </cell>
        </row>
        <row r="3170">
          <cell r="A3170" t="str">
            <v>MP2532</v>
          </cell>
          <cell r="B3170" t="str">
            <v>MP</v>
          </cell>
          <cell r="C3170">
            <v>2532</v>
          </cell>
          <cell r="D3170" t="str">
            <v>Wittemans Tijl</v>
          </cell>
          <cell r="E3170">
            <v>8</v>
          </cell>
          <cell r="F3170">
            <v>4</v>
          </cell>
          <cell r="G3170">
            <v>30</v>
          </cell>
          <cell r="H3170" t="str">
            <v>WACO</v>
          </cell>
        </row>
        <row r="3171">
          <cell r="A3171" t="str">
            <v>MP2533</v>
          </cell>
          <cell r="B3171" t="str">
            <v>MP</v>
          </cell>
          <cell r="C3171">
            <v>2533</v>
          </cell>
          <cell r="D3171" t="str">
            <v>Balbeur Matteo</v>
          </cell>
          <cell r="E3171">
            <v>7</v>
          </cell>
          <cell r="F3171">
            <v>7</v>
          </cell>
          <cell r="G3171">
            <v>21</v>
          </cell>
          <cell r="H3171" t="str">
            <v>CAF</v>
          </cell>
        </row>
        <row r="3172">
          <cell r="A3172" t="str">
            <v>MP2534</v>
          </cell>
          <cell r="B3172" t="str">
            <v>MP</v>
          </cell>
          <cell r="C3172">
            <v>2534</v>
          </cell>
          <cell r="D3172" t="str">
            <v>Biel Justin</v>
          </cell>
          <cell r="E3172">
            <v>8</v>
          </cell>
          <cell r="F3172">
            <v>5</v>
          </cell>
          <cell r="G3172">
            <v>31</v>
          </cell>
          <cell r="H3172" t="str">
            <v>CAF</v>
          </cell>
        </row>
        <row r="3173">
          <cell r="A3173" t="str">
            <v>MP2535</v>
          </cell>
          <cell r="B3173" t="str">
            <v>MP</v>
          </cell>
          <cell r="C3173">
            <v>2535</v>
          </cell>
          <cell r="D3173" t="str">
            <v>Clement Jules</v>
          </cell>
          <cell r="E3173">
            <v>8</v>
          </cell>
          <cell r="F3173">
            <v>6</v>
          </cell>
          <cell r="G3173">
            <v>22</v>
          </cell>
          <cell r="H3173" t="str">
            <v>DAMP</v>
          </cell>
        </row>
        <row r="3174">
          <cell r="A3174" t="str">
            <v>MP2536</v>
          </cell>
          <cell r="B3174" t="str">
            <v>MP</v>
          </cell>
          <cell r="C3174">
            <v>2536</v>
          </cell>
          <cell r="D3174" t="str">
            <v>Bouillez Léo</v>
          </cell>
          <cell r="E3174">
            <v>8</v>
          </cell>
          <cell r="F3174">
            <v>9</v>
          </cell>
          <cell r="G3174">
            <v>19</v>
          </cell>
          <cell r="H3174" t="str">
            <v>CAF</v>
          </cell>
        </row>
        <row r="3175">
          <cell r="A3175" t="str">
            <v>MP2537</v>
          </cell>
          <cell r="B3175" t="str">
            <v>MP</v>
          </cell>
          <cell r="C3175">
            <v>2537</v>
          </cell>
          <cell r="D3175" t="str">
            <v>Balvay Nathan</v>
          </cell>
          <cell r="E3175">
            <v>7</v>
          </cell>
          <cell r="F3175">
            <v>8</v>
          </cell>
          <cell r="G3175">
            <v>6</v>
          </cell>
          <cell r="H3175" t="str">
            <v>OCAN</v>
          </cell>
        </row>
        <row r="3176">
          <cell r="A3176" t="str">
            <v>MP2538</v>
          </cell>
          <cell r="B3176" t="str">
            <v>MP</v>
          </cell>
          <cell r="C3176">
            <v>2538</v>
          </cell>
          <cell r="D3176" t="str">
            <v>Gelinotte Camille∞</v>
          </cell>
          <cell r="E3176">
            <v>8</v>
          </cell>
          <cell r="F3176">
            <v>3</v>
          </cell>
          <cell r="G3176">
            <v>1</v>
          </cell>
          <cell r="H3176" t="str">
            <v>DAMP</v>
          </cell>
        </row>
        <row r="3177">
          <cell r="A3177" t="str">
            <v>MP2539</v>
          </cell>
          <cell r="B3177" t="str">
            <v>MP</v>
          </cell>
          <cell r="C3177">
            <v>2539</v>
          </cell>
          <cell r="D3177" t="str">
            <v>Crutzen Samuel</v>
          </cell>
          <cell r="E3177">
            <v>7</v>
          </cell>
          <cell r="F3177">
            <v>5</v>
          </cell>
          <cell r="G3177">
            <v>4</v>
          </cell>
          <cell r="H3177" t="str">
            <v>HERV</v>
          </cell>
        </row>
        <row r="3178">
          <cell r="A3178" t="str">
            <v>MP2540</v>
          </cell>
          <cell r="B3178" t="str">
            <v>MP</v>
          </cell>
          <cell r="C3178">
            <v>2540</v>
          </cell>
          <cell r="D3178" t="str">
            <v>Debras Oscar</v>
          </cell>
          <cell r="E3178">
            <v>8</v>
          </cell>
          <cell r="F3178">
            <v>4</v>
          </cell>
          <cell r="G3178">
            <v>17</v>
          </cell>
          <cell r="H3178" t="str">
            <v>WACO</v>
          </cell>
        </row>
        <row r="3179">
          <cell r="A3179" t="str">
            <v>MP2541</v>
          </cell>
          <cell r="B3179" t="str">
            <v>MP</v>
          </cell>
          <cell r="C3179">
            <v>2541</v>
          </cell>
          <cell r="D3179" t="str">
            <v>Demolin Basile</v>
          </cell>
          <cell r="E3179">
            <v>7</v>
          </cell>
          <cell r="F3179">
            <v>11</v>
          </cell>
          <cell r="G3179">
            <v>27</v>
          </cell>
          <cell r="H3179" t="str">
            <v>HERV</v>
          </cell>
        </row>
        <row r="3180">
          <cell r="A3180" t="str">
            <v>MP2542</v>
          </cell>
          <cell r="B3180" t="str">
            <v>MP</v>
          </cell>
          <cell r="C3180">
            <v>2542</v>
          </cell>
          <cell r="D3180" t="str">
            <v>Ek Charly</v>
          </cell>
          <cell r="E3180">
            <v>7</v>
          </cell>
          <cell r="F3180">
            <v>12</v>
          </cell>
          <cell r="G3180">
            <v>28</v>
          </cell>
          <cell r="H3180" t="str">
            <v>HERV</v>
          </cell>
        </row>
        <row r="3181">
          <cell r="A3181" t="str">
            <v>MP2543</v>
          </cell>
          <cell r="B3181" t="str">
            <v>MP</v>
          </cell>
          <cell r="C3181">
            <v>2543</v>
          </cell>
          <cell r="D3181" t="str">
            <v>Gilis Matéo</v>
          </cell>
          <cell r="E3181">
            <v>7</v>
          </cell>
          <cell r="F3181">
            <v>8</v>
          </cell>
          <cell r="G3181">
            <v>16</v>
          </cell>
          <cell r="H3181" t="str">
            <v>HERV</v>
          </cell>
        </row>
        <row r="3182">
          <cell r="A3182" t="str">
            <v>MP2544</v>
          </cell>
          <cell r="B3182" t="str">
            <v>MP</v>
          </cell>
          <cell r="C3182">
            <v>2544</v>
          </cell>
          <cell r="D3182" t="str">
            <v>Greffe Antoine</v>
          </cell>
          <cell r="E3182">
            <v>8</v>
          </cell>
          <cell r="F3182">
            <v>3</v>
          </cell>
          <cell r="G3182">
            <v>12</v>
          </cell>
          <cell r="H3182" t="str">
            <v>HERV</v>
          </cell>
        </row>
        <row r="3183">
          <cell r="A3183" t="str">
            <v>MP2545</v>
          </cell>
          <cell r="B3183" t="str">
            <v>MP</v>
          </cell>
          <cell r="C3183">
            <v>2545</v>
          </cell>
          <cell r="D3183" t="str">
            <v>Belsack Aloys</v>
          </cell>
          <cell r="E3183">
            <v>8</v>
          </cell>
          <cell r="F3183">
            <v>8</v>
          </cell>
          <cell r="G3183">
            <v>15</v>
          </cell>
          <cell r="H3183" t="str">
            <v>UAC</v>
          </cell>
        </row>
        <row r="3184">
          <cell r="A3184" t="str">
            <v>MP2546</v>
          </cell>
          <cell r="B3184" t="str">
            <v>MP</v>
          </cell>
          <cell r="C3184">
            <v>2546</v>
          </cell>
          <cell r="D3184" t="str">
            <v>Jeukenne Hugo</v>
          </cell>
          <cell r="E3184">
            <v>7</v>
          </cell>
          <cell r="F3184">
            <v>9</v>
          </cell>
          <cell r="G3184">
            <v>26</v>
          </cell>
          <cell r="H3184" t="str">
            <v>HERV</v>
          </cell>
        </row>
        <row r="3185">
          <cell r="A3185" t="str">
            <v>MP2547</v>
          </cell>
          <cell r="B3185" t="str">
            <v>MP</v>
          </cell>
          <cell r="C3185">
            <v>2547</v>
          </cell>
          <cell r="D3185" t="str">
            <v>Lambo FranÁois</v>
          </cell>
          <cell r="E3185">
            <v>7</v>
          </cell>
          <cell r="F3185">
            <v>10</v>
          </cell>
          <cell r="G3185">
            <v>29</v>
          </cell>
          <cell r="H3185" t="str">
            <v>HERV</v>
          </cell>
        </row>
        <row r="3186">
          <cell r="A3186" t="str">
            <v>MP2548</v>
          </cell>
          <cell r="B3186" t="str">
            <v>MP</v>
          </cell>
          <cell r="C3186">
            <v>2548</v>
          </cell>
          <cell r="D3186" t="str">
            <v>Lemoine Mathéo</v>
          </cell>
          <cell r="E3186">
            <v>8</v>
          </cell>
          <cell r="F3186">
            <v>6</v>
          </cell>
          <cell r="G3186">
            <v>25</v>
          </cell>
          <cell r="H3186" t="str">
            <v>HERV</v>
          </cell>
        </row>
        <row r="3187">
          <cell r="A3187" t="str">
            <v>MP2549</v>
          </cell>
          <cell r="B3187" t="str">
            <v>MP</v>
          </cell>
          <cell r="C3187">
            <v>2549</v>
          </cell>
          <cell r="D3187" t="str">
            <v>Hiblot Marius</v>
          </cell>
          <cell r="E3187">
            <v>8</v>
          </cell>
          <cell r="F3187">
            <v>12</v>
          </cell>
          <cell r="G3187">
            <v>9</v>
          </cell>
          <cell r="H3187" t="str">
            <v>DAMP</v>
          </cell>
        </row>
        <row r="3188">
          <cell r="A3188" t="str">
            <v>MP2550</v>
          </cell>
          <cell r="B3188" t="str">
            <v>MP</v>
          </cell>
          <cell r="C3188">
            <v>2550</v>
          </cell>
          <cell r="D3188" t="str">
            <v>Snoeck Manoah</v>
          </cell>
          <cell r="E3188">
            <v>8</v>
          </cell>
          <cell r="F3188">
            <v>1</v>
          </cell>
          <cell r="G3188">
            <v>25</v>
          </cell>
          <cell r="H3188" t="str">
            <v>HERV</v>
          </cell>
        </row>
        <row r="3189">
          <cell r="A3189" t="str">
            <v>MP2551</v>
          </cell>
          <cell r="B3189" t="str">
            <v>MP</v>
          </cell>
          <cell r="C3189">
            <v>2551</v>
          </cell>
          <cell r="D3189" t="str">
            <v>Straet Alex</v>
          </cell>
          <cell r="E3189">
            <v>7</v>
          </cell>
          <cell r="F3189">
            <v>1</v>
          </cell>
          <cell r="G3189">
            <v>16</v>
          </cell>
          <cell r="H3189" t="str">
            <v>HERV</v>
          </cell>
        </row>
        <row r="3190">
          <cell r="A3190" t="str">
            <v>MP2552</v>
          </cell>
          <cell r="B3190" t="str">
            <v>MP</v>
          </cell>
          <cell r="C3190">
            <v>2552</v>
          </cell>
          <cell r="D3190" t="str">
            <v>Tilman Léo</v>
          </cell>
          <cell r="E3190">
            <v>8</v>
          </cell>
          <cell r="F3190">
            <v>2</v>
          </cell>
          <cell r="G3190">
            <v>18</v>
          </cell>
          <cell r="H3190" t="str">
            <v>HERV</v>
          </cell>
        </row>
        <row r="3191">
          <cell r="A3191" t="str">
            <v>MP2553</v>
          </cell>
          <cell r="B3191" t="str">
            <v>MP</v>
          </cell>
          <cell r="C3191">
            <v>2553</v>
          </cell>
          <cell r="D3191" t="str">
            <v>Wolfs Luca</v>
          </cell>
          <cell r="E3191">
            <v>7</v>
          </cell>
          <cell r="F3191">
            <v>7</v>
          </cell>
          <cell r="G3191">
            <v>27</v>
          </cell>
          <cell r="H3191" t="str">
            <v>HERV</v>
          </cell>
        </row>
        <row r="3192">
          <cell r="A3192" t="str">
            <v>MP2554</v>
          </cell>
          <cell r="B3192" t="str">
            <v>MP</v>
          </cell>
          <cell r="C3192">
            <v>2554</v>
          </cell>
          <cell r="D3192" t="str">
            <v>Kiran Merwan</v>
          </cell>
          <cell r="E3192">
            <v>8</v>
          </cell>
          <cell r="F3192">
            <v>9</v>
          </cell>
          <cell r="G3192">
            <v>10</v>
          </cell>
          <cell r="H3192" t="str">
            <v>UAC</v>
          </cell>
        </row>
        <row r="3193">
          <cell r="A3193" t="str">
            <v>MP2555</v>
          </cell>
          <cell r="B3193" t="str">
            <v>MP</v>
          </cell>
          <cell r="C3193">
            <v>2555</v>
          </cell>
          <cell r="D3193" t="str">
            <v>Belkhayat Thibaut</v>
          </cell>
          <cell r="E3193">
            <v>7</v>
          </cell>
          <cell r="F3193">
            <v>8</v>
          </cell>
          <cell r="G3193">
            <v>2</v>
          </cell>
          <cell r="H3193" t="str">
            <v>USTA</v>
          </cell>
        </row>
        <row r="3194">
          <cell r="A3194" t="str">
            <v>MP2556</v>
          </cell>
          <cell r="B3194" t="str">
            <v>MP</v>
          </cell>
          <cell r="C3194">
            <v>2556</v>
          </cell>
          <cell r="D3194" t="str">
            <v>Costantini Alessio</v>
          </cell>
          <cell r="E3194">
            <v>7</v>
          </cell>
          <cell r="F3194">
            <v>6</v>
          </cell>
          <cell r="G3194">
            <v>26</v>
          </cell>
          <cell r="H3194" t="str">
            <v>OCAN</v>
          </cell>
        </row>
        <row r="3195">
          <cell r="A3195" t="str">
            <v>MP2557</v>
          </cell>
          <cell r="B3195" t="str">
            <v>MP</v>
          </cell>
          <cell r="C3195">
            <v>2557</v>
          </cell>
          <cell r="D3195" t="str">
            <v>Banyamoli Ozias</v>
          </cell>
          <cell r="E3195">
            <v>7</v>
          </cell>
          <cell r="F3195">
            <v>7</v>
          </cell>
          <cell r="G3195">
            <v>24</v>
          </cell>
          <cell r="H3195" t="str">
            <v>SMAC</v>
          </cell>
        </row>
        <row r="3196">
          <cell r="A3196" t="str">
            <v>MP2558</v>
          </cell>
          <cell r="B3196" t="str">
            <v>MP</v>
          </cell>
          <cell r="C3196">
            <v>2558</v>
          </cell>
          <cell r="D3196" t="str">
            <v>Cadelli Matteo</v>
          </cell>
          <cell r="E3196">
            <v>8</v>
          </cell>
          <cell r="F3196">
            <v>1</v>
          </cell>
          <cell r="G3196">
            <v>20</v>
          </cell>
          <cell r="H3196" t="str">
            <v>SMAC</v>
          </cell>
        </row>
        <row r="3197">
          <cell r="A3197" t="str">
            <v>MP2559</v>
          </cell>
          <cell r="B3197" t="str">
            <v>MP</v>
          </cell>
          <cell r="C3197">
            <v>2559</v>
          </cell>
          <cell r="D3197" t="str">
            <v>Coquillart Jonas</v>
          </cell>
          <cell r="E3197">
            <v>8</v>
          </cell>
          <cell r="F3197">
            <v>2</v>
          </cell>
          <cell r="G3197">
            <v>21</v>
          </cell>
          <cell r="H3197" t="str">
            <v>SMAC</v>
          </cell>
        </row>
        <row r="3198">
          <cell r="A3198" t="str">
            <v>MP2560</v>
          </cell>
          <cell r="B3198" t="str">
            <v>MP</v>
          </cell>
          <cell r="C3198">
            <v>2560</v>
          </cell>
          <cell r="D3198" t="str">
            <v>Frippiat Gauvain</v>
          </cell>
          <cell r="E3198">
            <v>7</v>
          </cell>
          <cell r="F3198">
            <v>11</v>
          </cell>
          <cell r="G3198">
            <v>14</v>
          </cell>
          <cell r="H3198" t="str">
            <v>SMAC</v>
          </cell>
        </row>
        <row r="3199">
          <cell r="A3199" t="str">
            <v>MP2561</v>
          </cell>
          <cell r="B3199" t="str">
            <v>MP</v>
          </cell>
          <cell r="C3199">
            <v>2561</v>
          </cell>
          <cell r="D3199" t="str">
            <v>Gaziaux Maurice</v>
          </cell>
          <cell r="E3199">
            <v>8</v>
          </cell>
          <cell r="F3199">
            <v>5</v>
          </cell>
          <cell r="G3199">
            <v>1</v>
          </cell>
          <cell r="H3199" t="str">
            <v>SMAC</v>
          </cell>
        </row>
        <row r="3200">
          <cell r="A3200" t="str">
            <v>MP2562</v>
          </cell>
          <cell r="B3200" t="str">
            <v>MP</v>
          </cell>
          <cell r="C3200">
            <v>2562</v>
          </cell>
          <cell r="D3200" t="str">
            <v>Holderbeke Igor</v>
          </cell>
          <cell r="E3200">
            <v>7</v>
          </cell>
          <cell r="F3200">
            <v>7</v>
          </cell>
          <cell r="G3200">
            <v>24</v>
          </cell>
          <cell r="H3200" t="str">
            <v>SMAC</v>
          </cell>
        </row>
        <row r="3201">
          <cell r="A3201" t="str">
            <v>MP2563</v>
          </cell>
          <cell r="B3201" t="str">
            <v>MP</v>
          </cell>
          <cell r="C3201">
            <v>2563</v>
          </cell>
          <cell r="D3201" t="str">
            <v>Lecomte Tiago</v>
          </cell>
          <cell r="E3201">
            <v>7</v>
          </cell>
          <cell r="F3201">
            <v>3</v>
          </cell>
          <cell r="G3201">
            <v>28</v>
          </cell>
          <cell r="H3201" t="str">
            <v>SMAC</v>
          </cell>
        </row>
        <row r="3202">
          <cell r="A3202" t="str">
            <v>MP2564</v>
          </cell>
          <cell r="B3202" t="str">
            <v>MP</v>
          </cell>
          <cell r="C3202">
            <v>2564</v>
          </cell>
          <cell r="D3202" t="str">
            <v>Becks Lucas</v>
          </cell>
          <cell r="E3202">
            <v>8</v>
          </cell>
          <cell r="F3202">
            <v>7</v>
          </cell>
          <cell r="G3202">
            <v>11</v>
          </cell>
          <cell r="H3202" t="str">
            <v>SPA</v>
          </cell>
        </row>
        <row r="3203">
          <cell r="A3203" t="str">
            <v>MP2565</v>
          </cell>
          <cell r="B3203" t="str">
            <v>MP</v>
          </cell>
          <cell r="C3203">
            <v>2565</v>
          </cell>
          <cell r="D3203" t="str">
            <v>Dumont Romain</v>
          </cell>
          <cell r="E3203">
            <v>8</v>
          </cell>
          <cell r="F3203">
            <v>9</v>
          </cell>
          <cell r="G3203">
            <v>20</v>
          </cell>
          <cell r="H3203" t="str">
            <v>CAF</v>
          </cell>
        </row>
        <row r="3204">
          <cell r="A3204" t="str">
            <v>MP2566</v>
          </cell>
          <cell r="B3204" t="str">
            <v>MP</v>
          </cell>
          <cell r="C3204">
            <v>2566</v>
          </cell>
          <cell r="D3204" t="str">
            <v>Leonard Seth</v>
          </cell>
          <cell r="E3204">
            <v>8</v>
          </cell>
          <cell r="F3204">
            <v>9</v>
          </cell>
          <cell r="G3204">
            <v>10</v>
          </cell>
          <cell r="H3204" t="str">
            <v>CAF</v>
          </cell>
        </row>
        <row r="3205">
          <cell r="A3205" t="str">
            <v>MP2567</v>
          </cell>
          <cell r="B3205" t="str">
            <v>MP</v>
          </cell>
          <cell r="C3205">
            <v>2567</v>
          </cell>
          <cell r="D3205" t="str">
            <v>PLASMAN Lucas</v>
          </cell>
          <cell r="E3205">
            <v>7</v>
          </cell>
          <cell r="F3205">
            <v>7</v>
          </cell>
          <cell r="G3205">
            <v>31</v>
          </cell>
          <cell r="H3205" t="str">
            <v>CAF</v>
          </cell>
        </row>
        <row r="3206">
          <cell r="A3206" t="str">
            <v>MP2568</v>
          </cell>
          <cell r="B3206" t="str">
            <v>MP</v>
          </cell>
          <cell r="C3206">
            <v>2568</v>
          </cell>
          <cell r="D3206" t="str">
            <v>Thiry Hugo</v>
          </cell>
          <cell r="E3206">
            <v>8</v>
          </cell>
          <cell r="F3206">
            <v>5</v>
          </cell>
          <cell r="G3206">
            <v>17</v>
          </cell>
          <cell r="H3206" t="str">
            <v>CAF</v>
          </cell>
        </row>
        <row r="3207">
          <cell r="A3207" t="str">
            <v>MP2569</v>
          </cell>
          <cell r="B3207" t="str">
            <v>MP</v>
          </cell>
          <cell r="C3207">
            <v>2569</v>
          </cell>
          <cell r="D3207" t="str">
            <v>Bruynbroeck Guillaume</v>
          </cell>
          <cell r="E3207">
            <v>8</v>
          </cell>
          <cell r="F3207">
            <v>10</v>
          </cell>
          <cell r="G3207">
            <v>23</v>
          </cell>
          <cell r="H3207" t="str">
            <v>CABW</v>
          </cell>
        </row>
        <row r="3208">
          <cell r="A3208" t="str">
            <v>MP2570</v>
          </cell>
          <cell r="B3208" t="str">
            <v>MP</v>
          </cell>
          <cell r="C3208">
            <v>2570</v>
          </cell>
          <cell r="D3208" t="str">
            <v>Courtois Simon</v>
          </cell>
          <cell r="E3208">
            <v>7</v>
          </cell>
          <cell r="F3208">
            <v>10</v>
          </cell>
          <cell r="G3208">
            <v>8</v>
          </cell>
          <cell r="H3208" t="str">
            <v>CABW</v>
          </cell>
        </row>
        <row r="3209">
          <cell r="A3209" t="str">
            <v>MP2571</v>
          </cell>
          <cell r="B3209" t="str">
            <v>MP</v>
          </cell>
          <cell r="C3209">
            <v>2571</v>
          </cell>
          <cell r="D3209" t="str">
            <v>Cuvelier Emilien</v>
          </cell>
          <cell r="E3209">
            <v>8</v>
          </cell>
          <cell r="F3209">
            <v>4</v>
          </cell>
          <cell r="G3209">
            <v>25</v>
          </cell>
          <cell r="H3209" t="str">
            <v>CABW</v>
          </cell>
        </row>
        <row r="3210">
          <cell r="A3210" t="str">
            <v>MP2572</v>
          </cell>
          <cell r="B3210" t="str">
            <v>MP</v>
          </cell>
          <cell r="C3210">
            <v>2572</v>
          </cell>
          <cell r="D3210" t="str">
            <v>Delhaye Thibault</v>
          </cell>
          <cell r="E3210">
            <v>7</v>
          </cell>
          <cell r="F3210">
            <v>2</v>
          </cell>
          <cell r="G3210">
            <v>27</v>
          </cell>
          <cell r="H3210" t="str">
            <v>CABW</v>
          </cell>
        </row>
        <row r="3211">
          <cell r="A3211" t="str">
            <v>MP2573</v>
          </cell>
          <cell r="B3211" t="str">
            <v>MP</v>
          </cell>
          <cell r="C3211">
            <v>2573</v>
          </cell>
          <cell r="D3211" t="str">
            <v>Kerger Brice</v>
          </cell>
          <cell r="E3211">
            <v>8</v>
          </cell>
          <cell r="F3211">
            <v>8</v>
          </cell>
          <cell r="G3211">
            <v>18</v>
          </cell>
          <cell r="H3211" t="str">
            <v>DAMP</v>
          </cell>
        </row>
        <row r="3212">
          <cell r="A3212" t="str">
            <v>MP2574</v>
          </cell>
          <cell r="B3212" t="str">
            <v>MP</v>
          </cell>
          <cell r="C3212">
            <v>2574</v>
          </cell>
          <cell r="D3212" t="str">
            <v>Desille Louka∞</v>
          </cell>
          <cell r="E3212">
            <v>8</v>
          </cell>
          <cell r="F3212">
            <v>9</v>
          </cell>
          <cell r="G3212">
            <v>7</v>
          </cell>
          <cell r="H3212" t="str">
            <v>CABW</v>
          </cell>
        </row>
        <row r="3213">
          <cell r="A3213" t="str">
            <v>MP2575</v>
          </cell>
          <cell r="B3213" t="str">
            <v>MP</v>
          </cell>
          <cell r="C3213">
            <v>2575</v>
          </cell>
          <cell r="D3213" t="str">
            <v>Dierickx Francesco</v>
          </cell>
          <cell r="E3213">
            <v>7</v>
          </cell>
          <cell r="F3213">
            <v>12</v>
          </cell>
          <cell r="G3213">
            <v>18</v>
          </cell>
          <cell r="H3213" t="str">
            <v>CABW</v>
          </cell>
        </row>
        <row r="3214">
          <cell r="A3214" t="str">
            <v>MP2576</v>
          </cell>
          <cell r="B3214" t="str">
            <v>MP</v>
          </cell>
          <cell r="C3214">
            <v>2576</v>
          </cell>
          <cell r="D3214" t="str">
            <v>Lesceux Thiméo</v>
          </cell>
          <cell r="E3214">
            <v>8</v>
          </cell>
          <cell r="F3214">
            <v>9</v>
          </cell>
          <cell r="G3214">
            <v>15</v>
          </cell>
          <cell r="H3214" t="str">
            <v>DAMP</v>
          </cell>
        </row>
        <row r="3215">
          <cell r="A3215" t="str">
            <v>MP2577</v>
          </cell>
          <cell r="B3215" t="str">
            <v>MP</v>
          </cell>
          <cell r="C3215">
            <v>2577</v>
          </cell>
          <cell r="D3215" t="str">
            <v>Lommel Dries</v>
          </cell>
          <cell r="E3215">
            <v>8</v>
          </cell>
          <cell r="F3215">
            <v>3</v>
          </cell>
          <cell r="G3215">
            <v>10</v>
          </cell>
          <cell r="H3215" t="str">
            <v>DAMP</v>
          </cell>
        </row>
        <row r="3216">
          <cell r="A3216" t="str">
            <v>MP2578</v>
          </cell>
          <cell r="B3216" t="str">
            <v>MP</v>
          </cell>
          <cell r="C3216">
            <v>2578</v>
          </cell>
          <cell r="D3216" t="str">
            <v>Lombart Ludovic</v>
          </cell>
          <cell r="E3216">
            <v>7</v>
          </cell>
          <cell r="F3216">
            <v>3</v>
          </cell>
          <cell r="G3216">
            <v>26</v>
          </cell>
          <cell r="H3216" t="str">
            <v>OCAN</v>
          </cell>
        </row>
        <row r="3217">
          <cell r="A3217" t="str">
            <v>MP2579</v>
          </cell>
          <cell r="B3217" t="str">
            <v>MP</v>
          </cell>
          <cell r="C3217">
            <v>2579</v>
          </cell>
          <cell r="D3217" t="str">
            <v>Paquet Alexandre</v>
          </cell>
          <cell r="E3217">
            <v>7</v>
          </cell>
          <cell r="F3217">
            <v>1</v>
          </cell>
          <cell r="G3217">
            <v>3</v>
          </cell>
          <cell r="H3217" t="str">
            <v>OCAN</v>
          </cell>
        </row>
        <row r="3218">
          <cell r="A3218" t="str">
            <v>MP2580</v>
          </cell>
          <cell r="B3218" t="str">
            <v>MP</v>
          </cell>
          <cell r="C3218">
            <v>2580</v>
          </cell>
          <cell r="D3218" t="str">
            <v>Maitrejean Théo</v>
          </cell>
          <cell r="E3218">
            <v>8</v>
          </cell>
          <cell r="F3218">
            <v>8</v>
          </cell>
          <cell r="G3218">
            <v>20</v>
          </cell>
          <cell r="H3218" t="str">
            <v>DAMP</v>
          </cell>
        </row>
        <row r="3219">
          <cell r="A3219" t="str">
            <v>MP2581</v>
          </cell>
          <cell r="B3219" t="str">
            <v>MP</v>
          </cell>
          <cell r="C3219">
            <v>2581</v>
          </cell>
          <cell r="D3219" t="str">
            <v>Doyen Samuel</v>
          </cell>
          <cell r="E3219">
            <v>8</v>
          </cell>
          <cell r="F3219">
            <v>12</v>
          </cell>
          <cell r="G3219">
            <v>6</v>
          </cell>
          <cell r="H3219" t="str">
            <v>CABW</v>
          </cell>
        </row>
        <row r="3220">
          <cell r="A3220" t="str">
            <v>MP2582</v>
          </cell>
          <cell r="B3220" t="str">
            <v>MP</v>
          </cell>
          <cell r="C3220">
            <v>2582</v>
          </cell>
          <cell r="D3220" t="str">
            <v>Detaille Andréa</v>
          </cell>
          <cell r="E3220">
            <v>7</v>
          </cell>
          <cell r="F3220">
            <v>12</v>
          </cell>
          <cell r="G3220">
            <v>17</v>
          </cell>
          <cell r="H3220" t="str">
            <v>OCAN</v>
          </cell>
        </row>
        <row r="3221">
          <cell r="A3221" t="str">
            <v>MP2583</v>
          </cell>
          <cell r="B3221" t="str">
            <v>MP</v>
          </cell>
          <cell r="C3221">
            <v>2583</v>
          </cell>
          <cell r="D3221" t="str">
            <v>Dumonceau de Bergendal Gé</v>
          </cell>
          <cell r="E3221">
            <v>7</v>
          </cell>
          <cell r="F3221">
            <v>4</v>
          </cell>
          <cell r="G3221">
            <v>27</v>
          </cell>
          <cell r="H3221" t="str">
            <v>RIWA</v>
          </cell>
        </row>
        <row r="3222">
          <cell r="A3222" t="str">
            <v>MP2584</v>
          </cell>
          <cell r="B3222" t="str">
            <v>MP</v>
          </cell>
          <cell r="C3222">
            <v>2584</v>
          </cell>
          <cell r="D3222" t="str">
            <v>Hyra Timothe</v>
          </cell>
          <cell r="E3222">
            <v>8</v>
          </cell>
          <cell r="F3222">
            <v>11</v>
          </cell>
          <cell r="G3222">
            <v>7</v>
          </cell>
          <cell r="H3222" t="str">
            <v>CABW</v>
          </cell>
        </row>
        <row r="3223">
          <cell r="A3223" t="str">
            <v>MP2585</v>
          </cell>
          <cell r="B3223" t="str">
            <v>MP</v>
          </cell>
          <cell r="C3223">
            <v>2585</v>
          </cell>
          <cell r="D3223" t="str">
            <v>Moreau Owen</v>
          </cell>
          <cell r="E3223">
            <v>8</v>
          </cell>
          <cell r="F3223">
            <v>12</v>
          </cell>
          <cell r="G3223">
            <v>10</v>
          </cell>
          <cell r="H3223" t="str">
            <v>DAMP</v>
          </cell>
        </row>
        <row r="3224">
          <cell r="A3224" t="str">
            <v>MP2586</v>
          </cell>
          <cell r="B3224" t="str">
            <v>MP</v>
          </cell>
          <cell r="C3224">
            <v>2586</v>
          </cell>
          <cell r="D3224" t="str">
            <v>Moreau Liam</v>
          </cell>
          <cell r="E3224">
            <v>7</v>
          </cell>
          <cell r="F3224">
            <v>12</v>
          </cell>
          <cell r="G3224">
            <v>15</v>
          </cell>
          <cell r="H3224" t="str">
            <v>DAMP</v>
          </cell>
        </row>
        <row r="3225">
          <cell r="A3225" t="str">
            <v>MP2587</v>
          </cell>
          <cell r="B3225" t="str">
            <v>MP</v>
          </cell>
          <cell r="C3225">
            <v>2587</v>
          </cell>
          <cell r="D3225" t="str">
            <v>Streydio Liam</v>
          </cell>
          <cell r="E3225">
            <v>8</v>
          </cell>
          <cell r="F3225">
            <v>3</v>
          </cell>
          <cell r="G3225">
            <v>25</v>
          </cell>
          <cell r="H3225" t="str">
            <v>SMAC</v>
          </cell>
        </row>
        <row r="3226">
          <cell r="A3226" t="str">
            <v>MP2588</v>
          </cell>
          <cell r="B3226" t="str">
            <v>MP</v>
          </cell>
          <cell r="C3226">
            <v>2588</v>
          </cell>
          <cell r="D3226" t="str">
            <v>Panis Guillaume</v>
          </cell>
          <cell r="E3226">
            <v>7</v>
          </cell>
          <cell r="F3226">
            <v>3</v>
          </cell>
          <cell r="G3226">
            <v>25</v>
          </cell>
          <cell r="H3226" t="str">
            <v>OCAN</v>
          </cell>
        </row>
        <row r="3227">
          <cell r="A3227" t="str">
            <v>MP2589</v>
          </cell>
          <cell r="B3227" t="str">
            <v>MP</v>
          </cell>
          <cell r="C3227">
            <v>2589</v>
          </cell>
          <cell r="D3227" t="str">
            <v>Noirhomme Arnaud</v>
          </cell>
          <cell r="E3227">
            <v>7</v>
          </cell>
          <cell r="F3227">
            <v>5</v>
          </cell>
          <cell r="G3227">
            <v>15</v>
          </cell>
          <cell r="H3227" t="str">
            <v>DAMP</v>
          </cell>
        </row>
        <row r="3228">
          <cell r="A3228" t="str">
            <v>MP2590</v>
          </cell>
          <cell r="B3228" t="str">
            <v>MP</v>
          </cell>
          <cell r="C3228">
            <v>2590</v>
          </cell>
          <cell r="D3228" t="str">
            <v>Leriche Gaetan</v>
          </cell>
          <cell r="E3228">
            <v>7</v>
          </cell>
          <cell r="F3228">
            <v>5</v>
          </cell>
          <cell r="G3228">
            <v>12</v>
          </cell>
          <cell r="H3228" t="str">
            <v>CRAC</v>
          </cell>
        </row>
        <row r="3229">
          <cell r="A3229" t="str">
            <v>MP2591</v>
          </cell>
          <cell r="B3229" t="str">
            <v>MP</v>
          </cell>
          <cell r="C3229">
            <v>2591</v>
          </cell>
          <cell r="D3229" t="str">
            <v>Schandeler Mathieu</v>
          </cell>
          <cell r="E3229">
            <v>7</v>
          </cell>
          <cell r="F3229">
            <v>3</v>
          </cell>
          <cell r="G3229">
            <v>14</v>
          </cell>
          <cell r="H3229" t="str">
            <v>DAMP</v>
          </cell>
        </row>
        <row r="3230">
          <cell r="A3230" t="str">
            <v>MP2592</v>
          </cell>
          <cell r="B3230" t="str">
            <v>MP</v>
          </cell>
          <cell r="C3230">
            <v>2592</v>
          </cell>
          <cell r="D3230" t="str">
            <v>Van Aerschot Dorian</v>
          </cell>
          <cell r="E3230">
            <v>8</v>
          </cell>
          <cell r="F3230">
            <v>2</v>
          </cell>
          <cell r="G3230">
            <v>12</v>
          </cell>
          <cell r="H3230" t="str">
            <v>DAMP</v>
          </cell>
        </row>
        <row r="3231">
          <cell r="A3231" t="str">
            <v>MP2593</v>
          </cell>
          <cell r="B3231" t="str">
            <v>MP</v>
          </cell>
          <cell r="C3231">
            <v>2593</v>
          </cell>
          <cell r="D3231" t="str">
            <v>ceylan harun</v>
          </cell>
          <cell r="E3231">
            <v>7</v>
          </cell>
          <cell r="F3231">
            <v>9</v>
          </cell>
          <cell r="G3231">
            <v>18</v>
          </cell>
          <cell r="H3231" t="str">
            <v>CRAC</v>
          </cell>
        </row>
        <row r="3232">
          <cell r="A3232" t="str">
            <v>MP2594</v>
          </cell>
          <cell r="B3232" t="str">
            <v>MP</v>
          </cell>
          <cell r="C3232">
            <v>2594</v>
          </cell>
          <cell r="D3232" t="str">
            <v>calvetti alezio</v>
          </cell>
          <cell r="E3232">
            <v>8</v>
          </cell>
          <cell r="F3232">
            <v>4</v>
          </cell>
          <cell r="G3232">
            <v>20</v>
          </cell>
          <cell r="H3232" t="str">
            <v>CRAC</v>
          </cell>
        </row>
        <row r="3233">
          <cell r="A3233" t="str">
            <v>MP2595</v>
          </cell>
          <cell r="B3233" t="str">
            <v>MP</v>
          </cell>
          <cell r="C3233">
            <v>2595</v>
          </cell>
          <cell r="D3233" t="str">
            <v>Heine Noah</v>
          </cell>
          <cell r="E3233">
            <v>7</v>
          </cell>
          <cell r="F3233">
            <v>4</v>
          </cell>
          <cell r="G3233">
            <v>30</v>
          </cell>
          <cell r="H3233" t="str">
            <v>DAMP</v>
          </cell>
        </row>
        <row r="3234">
          <cell r="A3234" t="str">
            <v>MP2596</v>
          </cell>
          <cell r="B3234" t="str">
            <v>MP</v>
          </cell>
          <cell r="C3234">
            <v>2596</v>
          </cell>
          <cell r="D3234" t="str">
            <v>Gengler Baptiste</v>
          </cell>
          <cell r="E3234">
            <v>8</v>
          </cell>
          <cell r="F3234">
            <v>4</v>
          </cell>
          <cell r="G3234">
            <v>20</v>
          </cell>
          <cell r="H3234" t="str">
            <v>DAMP</v>
          </cell>
        </row>
        <row r="3235">
          <cell r="A3235" t="str">
            <v>MP2597</v>
          </cell>
          <cell r="B3235" t="str">
            <v>MP</v>
          </cell>
          <cell r="C3235">
            <v>2597</v>
          </cell>
          <cell r="D3235" t="str">
            <v>Mairy Simon</v>
          </cell>
          <cell r="E3235">
            <v>7</v>
          </cell>
          <cell r="F3235">
            <v>3</v>
          </cell>
          <cell r="G3235">
            <v>8</v>
          </cell>
          <cell r="H3235" t="str">
            <v>DAMP</v>
          </cell>
        </row>
        <row r="3236">
          <cell r="A3236" t="str">
            <v>MP2598</v>
          </cell>
          <cell r="B3236" t="str">
            <v>MP</v>
          </cell>
          <cell r="C3236">
            <v>2598</v>
          </cell>
          <cell r="D3236" t="str">
            <v>Beauvillain Antoyne</v>
          </cell>
          <cell r="E3236">
            <v>8</v>
          </cell>
          <cell r="F3236">
            <v>6</v>
          </cell>
          <cell r="G3236">
            <v>5</v>
          </cell>
          <cell r="H3236" t="str">
            <v>JSMC</v>
          </cell>
        </row>
        <row r="3237">
          <cell r="A3237" t="str">
            <v>MP2599</v>
          </cell>
          <cell r="B3237" t="str">
            <v>MP</v>
          </cell>
          <cell r="C3237">
            <v>2599</v>
          </cell>
          <cell r="D3237" t="str">
            <v>Delplanque Raphael</v>
          </cell>
          <cell r="E3237">
            <v>8</v>
          </cell>
          <cell r="F3237">
            <v>10</v>
          </cell>
          <cell r="G3237">
            <v>20</v>
          </cell>
          <cell r="H3237" t="str">
            <v>JSMC</v>
          </cell>
        </row>
        <row r="3238">
          <cell r="A3238" t="str">
            <v>MP2600</v>
          </cell>
          <cell r="B3238" t="str">
            <v>MP</v>
          </cell>
          <cell r="C3238">
            <v>2600</v>
          </cell>
          <cell r="D3238" t="str">
            <v>Depauw Noah</v>
          </cell>
          <cell r="E3238">
            <v>7</v>
          </cell>
          <cell r="F3238">
            <v>5</v>
          </cell>
          <cell r="G3238">
            <v>21</v>
          </cell>
          <cell r="H3238" t="str">
            <v>JSMC</v>
          </cell>
        </row>
        <row r="3239">
          <cell r="A3239" t="str">
            <v>MP2601</v>
          </cell>
          <cell r="B3239" t="str">
            <v>MP</v>
          </cell>
          <cell r="C3239">
            <v>2601</v>
          </cell>
          <cell r="D3239" t="str">
            <v>Deveuldre Corentin</v>
          </cell>
          <cell r="E3239">
            <v>7</v>
          </cell>
          <cell r="F3239">
            <v>6</v>
          </cell>
          <cell r="G3239">
            <v>23</v>
          </cell>
          <cell r="H3239" t="str">
            <v>JSMC</v>
          </cell>
        </row>
        <row r="3240">
          <cell r="A3240" t="str">
            <v>MP2602</v>
          </cell>
          <cell r="B3240" t="str">
            <v>MP</v>
          </cell>
          <cell r="C3240">
            <v>2602</v>
          </cell>
          <cell r="D3240" t="str">
            <v>Lecoeuche Andréas</v>
          </cell>
          <cell r="E3240">
            <v>7</v>
          </cell>
          <cell r="F3240">
            <v>4</v>
          </cell>
          <cell r="G3240">
            <v>7</v>
          </cell>
          <cell r="H3240" t="str">
            <v>JSMC</v>
          </cell>
        </row>
        <row r="3241">
          <cell r="A3241" t="str">
            <v>MP2603</v>
          </cell>
          <cell r="B3241" t="str">
            <v>MP</v>
          </cell>
          <cell r="C3241">
            <v>2603</v>
          </cell>
          <cell r="D3241" t="str">
            <v>Ledoux Gaspard</v>
          </cell>
          <cell r="E3241">
            <v>7</v>
          </cell>
          <cell r="F3241">
            <v>6</v>
          </cell>
          <cell r="G3241">
            <v>15</v>
          </cell>
          <cell r="H3241" t="str">
            <v>JSMC</v>
          </cell>
        </row>
        <row r="3242">
          <cell r="A3242" t="str">
            <v>MP2604</v>
          </cell>
          <cell r="B3242" t="str">
            <v>MP</v>
          </cell>
          <cell r="C3242">
            <v>2604</v>
          </cell>
          <cell r="D3242" t="str">
            <v>Lenaert Tom</v>
          </cell>
          <cell r="E3242">
            <v>8</v>
          </cell>
          <cell r="F3242">
            <v>3</v>
          </cell>
          <cell r="G3242">
            <v>2</v>
          </cell>
          <cell r="H3242" t="str">
            <v>JSMC</v>
          </cell>
        </row>
        <row r="3243">
          <cell r="A3243" t="str">
            <v>MP2605</v>
          </cell>
          <cell r="B3243" t="str">
            <v>MP</v>
          </cell>
          <cell r="C3243">
            <v>2605</v>
          </cell>
          <cell r="D3243" t="str">
            <v>Pillyser Aurel</v>
          </cell>
          <cell r="E3243">
            <v>7</v>
          </cell>
          <cell r="F3243">
            <v>2</v>
          </cell>
          <cell r="G3243">
            <v>24</v>
          </cell>
          <cell r="H3243" t="str">
            <v>JSMC</v>
          </cell>
        </row>
        <row r="3244">
          <cell r="A3244" t="str">
            <v>MP2606</v>
          </cell>
          <cell r="B3244" t="str">
            <v>MP</v>
          </cell>
          <cell r="C3244">
            <v>2606</v>
          </cell>
          <cell r="D3244" t="str">
            <v>Pimmel Arthur</v>
          </cell>
          <cell r="E3244">
            <v>8</v>
          </cell>
          <cell r="F3244">
            <v>7</v>
          </cell>
          <cell r="G3244">
            <v>30</v>
          </cell>
          <cell r="H3244" t="str">
            <v>JSMC</v>
          </cell>
        </row>
        <row r="3245">
          <cell r="A3245" t="str">
            <v>MP2607</v>
          </cell>
          <cell r="B3245" t="str">
            <v>MP</v>
          </cell>
          <cell r="C3245">
            <v>2607</v>
          </cell>
          <cell r="D3245" t="str">
            <v>Scrive Elia</v>
          </cell>
          <cell r="E3245">
            <v>8</v>
          </cell>
          <cell r="F3245">
            <v>2</v>
          </cell>
          <cell r="G3245">
            <v>15</v>
          </cell>
          <cell r="H3245" t="str">
            <v>JSMC</v>
          </cell>
        </row>
        <row r="3246">
          <cell r="A3246" t="str">
            <v>MP2608</v>
          </cell>
          <cell r="B3246" t="str">
            <v>MP</v>
          </cell>
          <cell r="C3246">
            <v>2608</v>
          </cell>
          <cell r="D3246" t="str">
            <v>Van De Walle Hugo</v>
          </cell>
          <cell r="E3246">
            <v>8</v>
          </cell>
          <cell r="F3246">
            <v>8</v>
          </cell>
          <cell r="G3246">
            <v>10</v>
          </cell>
          <cell r="H3246" t="str">
            <v>JSMC</v>
          </cell>
        </row>
        <row r="3247">
          <cell r="A3247" t="str">
            <v>MP2609</v>
          </cell>
          <cell r="B3247" t="str">
            <v>MP</v>
          </cell>
          <cell r="C3247">
            <v>2609</v>
          </cell>
          <cell r="D3247" t="str">
            <v>Holper Jan</v>
          </cell>
          <cell r="E3247">
            <v>7</v>
          </cell>
          <cell r="F3247">
            <v>3</v>
          </cell>
          <cell r="G3247">
            <v>27</v>
          </cell>
          <cell r="H3247" t="str">
            <v>HF</v>
          </cell>
        </row>
        <row r="3248">
          <cell r="A3248" t="str">
            <v>MP2610</v>
          </cell>
          <cell r="B3248" t="str">
            <v>MP</v>
          </cell>
          <cell r="C3248">
            <v>2610</v>
          </cell>
          <cell r="D3248" t="str">
            <v>Baltus Nicolas</v>
          </cell>
          <cell r="E3248">
            <v>8</v>
          </cell>
          <cell r="F3248">
            <v>2</v>
          </cell>
          <cell r="G3248">
            <v>24</v>
          </cell>
          <cell r="H3248" t="str">
            <v>LACE</v>
          </cell>
        </row>
        <row r="3249">
          <cell r="A3249" t="str">
            <v>MP2611</v>
          </cell>
          <cell r="B3249" t="str">
            <v>MP</v>
          </cell>
          <cell r="C3249">
            <v>2611</v>
          </cell>
          <cell r="D3249" t="str">
            <v>Blaise Yanis</v>
          </cell>
          <cell r="E3249">
            <v>8</v>
          </cell>
          <cell r="F3249">
            <v>10</v>
          </cell>
          <cell r="G3249">
            <v>28</v>
          </cell>
          <cell r="H3249" t="str">
            <v>HF</v>
          </cell>
        </row>
        <row r="3250">
          <cell r="A3250" t="str">
            <v>MP2612</v>
          </cell>
          <cell r="B3250" t="str">
            <v>MP</v>
          </cell>
          <cell r="C3250">
            <v>2612</v>
          </cell>
          <cell r="D3250" t="str">
            <v>André Sacha</v>
          </cell>
          <cell r="E3250">
            <v>7</v>
          </cell>
          <cell r="F3250">
            <v>3</v>
          </cell>
          <cell r="G3250">
            <v>6</v>
          </cell>
          <cell r="H3250" t="str">
            <v>HF</v>
          </cell>
        </row>
        <row r="3251">
          <cell r="A3251" t="str">
            <v>MP2613</v>
          </cell>
          <cell r="B3251" t="str">
            <v>MP</v>
          </cell>
          <cell r="C3251">
            <v>2613</v>
          </cell>
          <cell r="D3251" t="str">
            <v>Lejeune Nathan</v>
          </cell>
          <cell r="E3251">
            <v>7</v>
          </cell>
          <cell r="F3251">
            <v>6</v>
          </cell>
          <cell r="G3251">
            <v>13</v>
          </cell>
          <cell r="H3251" t="str">
            <v>HF</v>
          </cell>
        </row>
        <row r="3252">
          <cell r="A3252" t="str">
            <v>MP2614</v>
          </cell>
          <cell r="B3252" t="str">
            <v>MP</v>
          </cell>
          <cell r="C3252">
            <v>2614</v>
          </cell>
          <cell r="D3252" t="str">
            <v>Morovich Alexandre</v>
          </cell>
          <cell r="E3252">
            <v>7</v>
          </cell>
          <cell r="F3252">
            <v>7</v>
          </cell>
          <cell r="G3252">
            <v>12</v>
          </cell>
          <cell r="H3252" t="str">
            <v>RFCL</v>
          </cell>
        </row>
        <row r="3253">
          <cell r="A3253" t="str">
            <v>MP2615</v>
          </cell>
          <cell r="B3253" t="str">
            <v>MP</v>
          </cell>
          <cell r="C3253">
            <v>2615</v>
          </cell>
          <cell r="D3253" t="str">
            <v>Calderon-Jimenez Louis</v>
          </cell>
          <cell r="E3253">
            <v>7</v>
          </cell>
          <cell r="F3253">
            <v>9</v>
          </cell>
          <cell r="G3253">
            <v>13</v>
          </cell>
          <cell r="H3253" t="str">
            <v>ATC</v>
          </cell>
        </row>
        <row r="3254">
          <cell r="A3254" t="str">
            <v>MP2616</v>
          </cell>
          <cell r="B3254" t="str">
            <v>MP</v>
          </cell>
          <cell r="C3254">
            <v>2616</v>
          </cell>
          <cell r="D3254" t="str">
            <v>Languenakers Mathieu</v>
          </cell>
          <cell r="E3254">
            <v>7</v>
          </cell>
          <cell r="F3254">
            <v>10</v>
          </cell>
          <cell r="G3254">
            <v>1</v>
          </cell>
          <cell r="H3254" t="str">
            <v>ATC</v>
          </cell>
        </row>
        <row r="3255">
          <cell r="A3255" t="str">
            <v>MP2617</v>
          </cell>
          <cell r="B3255" t="str">
            <v>MP</v>
          </cell>
          <cell r="C3255">
            <v>2617</v>
          </cell>
          <cell r="D3255" t="str">
            <v>Giet Tom</v>
          </cell>
          <cell r="E3255">
            <v>8</v>
          </cell>
          <cell r="F3255">
            <v>6</v>
          </cell>
          <cell r="G3255">
            <v>10</v>
          </cell>
          <cell r="H3255" t="str">
            <v>HERV</v>
          </cell>
        </row>
        <row r="3256">
          <cell r="A3256" t="str">
            <v>MP2618</v>
          </cell>
          <cell r="B3256" t="str">
            <v>MP</v>
          </cell>
          <cell r="C3256">
            <v>2618</v>
          </cell>
          <cell r="D3256" t="str">
            <v>Kets Gaspard</v>
          </cell>
          <cell r="E3256">
            <v>7</v>
          </cell>
          <cell r="F3256">
            <v>6</v>
          </cell>
          <cell r="G3256">
            <v>14</v>
          </cell>
          <cell r="H3256" t="str">
            <v>HERV</v>
          </cell>
        </row>
        <row r="3257">
          <cell r="A3257" t="str">
            <v>MP2619</v>
          </cell>
          <cell r="B3257" t="str">
            <v>MP</v>
          </cell>
          <cell r="C3257">
            <v>2619</v>
          </cell>
          <cell r="D3257" t="str">
            <v>Monsieur Julien</v>
          </cell>
          <cell r="E3257">
            <v>7</v>
          </cell>
          <cell r="F3257">
            <v>5</v>
          </cell>
          <cell r="G3257">
            <v>24</v>
          </cell>
          <cell r="H3257" t="str">
            <v>RESC</v>
          </cell>
        </row>
        <row r="3258">
          <cell r="A3258" t="str">
            <v>MP2620</v>
          </cell>
          <cell r="B3258" t="str">
            <v>MP</v>
          </cell>
          <cell r="C3258">
            <v>2620</v>
          </cell>
          <cell r="D3258" t="str">
            <v>Poortman Matheo</v>
          </cell>
          <cell r="E3258">
            <v>7</v>
          </cell>
          <cell r="F3258">
            <v>4</v>
          </cell>
          <cell r="G3258">
            <v>26</v>
          </cell>
          <cell r="H3258" t="str">
            <v>RESC</v>
          </cell>
        </row>
        <row r="3259">
          <cell r="A3259" t="str">
            <v>MP2621</v>
          </cell>
          <cell r="B3259" t="str">
            <v>MP</v>
          </cell>
          <cell r="C3259">
            <v>2621</v>
          </cell>
          <cell r="D3259" t="str">
            <v>Kenaiti Yanis</v>
          </cell>
          <cell r="E3259">
            <v>8</v>
          </cell>
          <cell r="F3259">
            <v>5</v>
          </cell>
          <cell r="G3259">
            <v>21</v>
          </cell>
          <cell r="H3259" t="str">
            <v>RESC</v>
          </cell>
        </row>
        <row r="3260">
          <cell r="A3260" t="str">
            <v>MP2622</v>
          </cell>
          <cell r="B3260" t="str">
            <v>MP</v>
          </cell>
          <cell r="C3260">
            <v>2622</v>
          </cell>
          <cell r="D3260" t="str">
            <v>Huyghe Gauthier</v>
          </cell>
          <cell r="E3260">
            <v>7</v>
          </cell>
          <cell r="F3260">
            <v>2</v>
          </cell>
          <cell r="G3260">
            <v>20</v>
          </cell>
          <cell r="H3260" t="str">
            <v>RESC</v>
          </cell>
        </row>
        <row r="3261">
          <cell r="A3261" t="str">
            <v>MP2623</v>
          </cell>
          <cell r="B3261" t="str">
            <v>MP</v>
          </cell>
          <cell r="C3261">
            <v>2623</v>
          </cell>
          <cell r="D3261" t="str">
            <v>De Wergifosse Alexandre</v>
          </cell>
          <cell r="E3261">
            <v>7</v>
          </cell>
          <cell r="F3261">
            <v>10</v>
          </cell>
          <cell r="G3261">
            <v>11</v>
          </cell>
          <cell r="H3261" t="str">
            <v>SPA</v>
          </cell>
        </row>
        <row r="3262">
          <cell r="A3262" t="str">
            <v>MP2624</v>
          </cell>
          <cell r="B3262" t="str">
            <v>MP</v>
          </cell>
          <cell r="C3262">
            <v>2624</v>
          </cell>
          <cell r="D3262" t="str">
            <v>Deru Mathéo</v>
          </cell>
          <cell r="E3262">
            <v>8</v>
          </cell>
          <cell r="F3262">
            <v>9</v>
          </cell>
          <cell r="G3262">
            <v>30</v>
          </cell>
          <cell r="H3262" t="str">
            <v>SPA</v>
          </cell>
        </row>
        <row r="3263">
          <cell r="A3263" t="str">
            <v>MP2625</v>
          </cell>
          <cell r="B3263" t="str">
            <v>MP</v>
          </cell>
          <cell r="C3263">
            <v>2625</v>
          </cell>
          <cell r="D3263" t="str">
            <v>Dohogne Rudy</v>
          </cell>
          <cell r="E3263">
            <v>7</v>
          </cell>
          <cell r="F3263">
            <v>4</v>
          </cell>
          <cell r="G3263">
            <v>27</v>
          </cell>
          <cell r="H3263" t="str">
            <v>SPA</v>
          </cell>
        </row>
        <row r="3264">
          <cell r="A3264" t="str">
            <v>MP2626</v>
          </cell>
          <cell r="B3264" t="str">
            <v>MP</v>
          </cell>
          <cell r="C3264">
            <v>2626</v>
          </cell>
          <cell r="D3264" t="str">
            <v>Oulhaj Hugo</v>
          </cell>
          <cell r="E3264">
            <v>8</v>
          </cell>
          <cell r="F3264">
            <v>3</v>
          </cell>
          <cell r="G3264">
            <v>14</v>
          </cell>
          <cell r="H3264" t="str">
            <v>RESC</v>
          </cell>
        </row>
        <row r="3265">
          <cell r="A3265" t="str">
            <v>MP2627</v>
          </cell>
          <cell r="B3265" t="str">
            <v>MP</v>
          </cell>
          <cell r="C3265">
            <v>2627</v>
          </cell>
          <cell r="D3265" t="str">
            <v>Goossens Nicolas</v>
          </cell>
          <cell r="E3265">
            <v>7</v>
          </cell>
          <cell r="F3265">
            <v>10</v>
          </cell>
          <cell r="G3265">
            <v>23</v>
          </cell>
          <cell r="H3265" t="str">
            <v>SPA</v>
          </cell>
        </row>
        <row r="3266">
          <cell r="A3266" t="str">
            <v>MP2628</v>
          </cell>
          <cell r="B3266" t="str">
            <v>MP</v>
          </cell>
          <cell r="C3266">
            <v>2628</v>
          </cell>
          <cell r="D3266" t="str">
            <v>Mouchafi Rayan</v>
          </cell>
          <cell r="E3266">
            <v>8</v>
          </cell>
          <cell r="F3266">
            <v>7</v>
          </cell>
          <cell r="G3266">
            <v>17</v>
          </cell>
          <cell r="H3266" t="str">
            <v>RESC</v>
          </cell>
        </row>
        <row r="3267">
          <cell r="A3267" t="str">
            <v>MP2629</v>
          </cell>
          <cell r="B3267" t="str">
            <v>MP</v>
          </cell>
          <cell r="C3267">
            <v>2629</v>
          </cell>
          <cell r="D3267" t="str">
            <v>Louis Clement</v>
          </cell>
          <cell r="E3267">
            <v>8</v>
          </cell>
          <cell r="F3267">
            <v>6</v>
          </cell>
          <cell r="G3267">
            <v>6</v>
          </cell>
          <cell r="H3267" t="str">
            <v>SPA</v>
          </cell>
        </row>
        <row r="3268">
          <cell r="A3268" t="str">
            <v>MP2630</v>
          </cell>
          <cell r="B3268" t="str">
            <v>MP</v>
          </cell>
          <cell r="C3268">
            <v>2630</v>
          </cell>
          <cell r="D3268" t="str">
            <v>Vilain Nicolas</v>
          </cell>
          <cell r="E3268">
            <v>7</v>
          </cell>
          <cell r="F3268">
            <v>8</v>
          </cell>
          <cell r="G3268">
            <v>31</v>
          </cell>
          <cell r="H3268" t="str">
            <v>RESC</v>
          </cell>
        </row>
        <row r="3269">
          <cell r="A3269" t="str">
            <v>MP2631</v>
          </cell>
          <cell r="B3269" t="str">
            <v>MP</v>
          </cell>
          <cell r="C3269">
            <v>2631</v>
          </cell>
          <cell r="D3269" t="str">
            <v>Thomson Valentin</v>
          </cell>
          <cell r="E3269">
            <v>8</v>
          </cell>
          <cell r="F3269">
            <v>11</v>
          </cell>
          <cell r="G3269">
            <v>28</v>
          </cell>
          <cell r="H3269" t="str">
            <v>SPA</v>
          </cell>
        </row>
        <row r="3270">
          <cell r="A3270" t="str">
            <v>MP2632</v>
          </cell>
          <cell r="B3270" t="str">
            <v>MP</v>
          </cell>
          <cell r="C3270">
            <v>2632</v>
          </cell>
          <cell r="D3270" t="str">
            <v>Lins Thomas</v>
          </cell>
          <cell r="E3270">
            <v>8</v>
          </cell>
          <cell r="F3270">
            <v>9</v>
          </cell>
          <cell r="G3270">
            <v>17</v>
          </cell>
          <cell r="H3270" t="str">
            <v>RESC</v>
          </cell>
        </row>
        <row r="3271">
          <cell r="A3271" t="str">
            <v>MP2633</v>
          </cell>
          <cell r="B3271" t="str">
            <v>MP</v>
          </cell>
          <cell r="C3271">
            <v>2633</v>
          </cell>
          <cell r="D3271" t="str">
            <v>De Greef Guillaume</v>
          </cell>
          <cell r="E3271">
            <v>7</v>
          </cell>
          <cell r="F3271">
            <v>9</v>
          </cell>
          <cell r="G3271">
            <v>27</v>
          </cell>
          <cell r="H3271" t="str">
            <v>RESC</v>
          </cell>
        </row>
        <row r="3272">
          <cell r="A3272" t="str">
            <v>MP2634</v>
          </cell>
          <cell r="B3272" t="str">
            <v>MP</v>
          </cell>
          <cell r="C3272">
            <v>2634</v>
          </cell>
          <cell r="D3272" t="str">
            <v>Arifi Rayane</v>
          </cell>
          <cell r="E3272">
            <v>8</v>
          </cell>
          <cell r="F3272">
            <v>1</v>
          </cell>
          <cell r="G3272">
            <v>22</v>
          </cell>
          <cell r="H3272" t="str">
            <v>RESC</v>
          </cell>
        </row>
        <row r="3273">
          <cell r="A3273" t="str">
            <v>MP2635</v>
          </cell>
          <cell r="B3273" t="str">
            <v>MP</v>
          </cell>
          <cell r="C3273">
            <v>2635</v>
          </cell>
          <cell r="D3273" t="str">
            <v>Maaroufi Zakaria</v>
          </cell>
          <cell r="E3273">
            <v>8</v>
          </cell>
          <cell r="F3273">
            <v>9</v>
          </cell>
          <cell r="G3273">
            <v>22</v>
          </cell>
          <cell r="H3273" t="str">
            <v>RESC</v>
          </cell>
        </row>
        <row r="3274">
          <cell r="A3274" t="str">
            <v>MP2636</v>
          </cell>
          <cell r="B3274" t="str">
            <v>MP</v>
          </cell>
          <cell r="C3274">
            <v>2636</v>
          </cell>
          <cell r="D3274" t="str">
            <v>Maaroufi Elias</v>
          </cell>
          <cell r="E3274">
            <v>7</v>
          </cell>
          <cell r="F3274">
            <v>1</v>
          </cell>
          <cell r="G3274">
            <v>26</v>
          </cell>
          <cell r="H3274" t="str">
            <v>RESC</v>
          </cell>
        </row>
        <row r="3275">
          <cell r="A3275" t="str">
            <v>MP2637</v>
          </cell>
          <cell r="B3275" t="str">
            <v>MP</v>
          </cell>
          <cell r="C3275">
            <v>2637</v>
          </cell>
          <cell r="D3275" t="str">
            <v>Cricus Lionel</v>
          </cell>
          <cell r="E3275">
            <v>7</v>
          </cell>
          <cell r="F3275">
            <v>2</v>
          </cell>
          <cell r="G3275">
            <v>13</v>
          </cell>
          <cell r="H3275" t="str">
            <v>RIWA</v>
          </cell>
        </row>
        <row r="3276">
          <cell r="A3276" t="str">
            <v>MP2638</v>
          </cell>
          <cell r="B3276" t="str">
            <v>MP</v>
          </cell>
          <cell r="C3276">
            <v>2638</v>
          </cell>
          <cell r="D3276" t="str">
            <v>Debailleul Pierre-Emmanue</v>
          </cell>
          <cell r="E3276">
            <v>7</v>
          </cell>
          <cell r="F3276">
            <v>10</v>
          </cell>
          <cell r="G3276">
            <v>6</v>
          </cell>
          <cell r="H3276" t="str">
            <v>RIWA</v>
          </cell>
        </row>
        <row r="3277">
          <cell r="A3277" t="str">
            <v>MP2639</v>
          </cell>
          <cell r="B3277" t="str">
            <v>MP</v>
          </cell>
          <cell r="C3277">
            <v>2639</v>
          </cell>
          <cell r="D3277" t="str">
            <v>De Pra Vladimir</v>
          </cell>
          <cell r="E3277">
            <v>8</v>
          </cell>
          <cell r="F3277">
            <v>10</v>
          </cell>
          <cell r="G3277">
            <v>24</v>
          </cell>
          <cell r="H3277" t="str">
            <v>RIWA</v>
          </cell>
        </row>
        <row r="3278">
          <cell r="A3278" t="str">
            <v>MP2640</v>
          </cell>
          <cell r="B3278" t="str">
            <v>MP</v>
          </cell>
          <cell r="C3278">
            <v>2640</v>
          </cell>
          <cell r="D3278" t="str">
            <v>Schoder Virgile</v>
          </cell>
          <cell r="E3278">
            <v>8</v>
          </cell>
          <cell r="F3278">
            <v>9</v>
          </cell>
          <cell r="G3278">
            <v>8</v>
          </cell>
          <cell r="H3278" t="str">
            <v>FCHA</v>
          </cell>
        </row>
        <row r="3279">
          <cell r="A3279" t="str">
            <v>MP2641</v>
          </cell>
          <cell r="B3279" t="str">
            <v>MP</v>
          </cell>
          <cell r="C3279">
            <v>2641</v>
          </cell>
          <cell r="D3279" t="str">
            <v>Meire Noa</v>
          </cell>
          <cell r="E3279">
            <v>7</v>
          </cell>
          <cell r="F3279">
            <v>1</v>
          </cell>
          <cell r="G3279">
            <v>1</v>
          </cell>
          <cell r="H3279" t="str">
            <v>FCHA</v>
          </cell>
        </row>
        <row r="3280">
          <cell r="A3280" t="str">
            <v>MP2642</v>
          </cell>
          <cell r="B3280" t="str">
            <v>MP</v>
          </cell>
          <cell r="C3280">
            <v>2642</v>
          </cell>
          <cell r="D3280" t="str">
            <v>Hobin Nicola</v>
          </cell>
          <cell r="E3280">
            <v>7</v>
          </cell>
          <cell r="F3280">
            <v>4</v>
          </cell>
          <cell r="G3280">
            <v>24</v>
          </cell>
          <cell r="H3280" t="str">
            <v>FCHA</v>
          </cell>
        </row>
        <row r="3281">
          <cell r="A3281" t="str">
            <v>MP2643</v>
          </cell>
          <cell r="B3281" t="str">
            <v>MP</v>
          </cell>
          <cell r="C3281">
            <v>2643</v>
          </cell>
          <cell r="D3281" t="str">
            <v>Hens Louis</v>
          </cell>
          <cell r="E3281">
            <v>7</v>
          </cell>
          <cell r="F3281">
            <v>11</v>
          </cell>
          <cell r="G3281">
            <v>30</v>
          </cell>
          <cell r="H3281" t="str">
            <v>UAC</v>
          </cell>
        </row>
        <row r="3282">
          <cell r="A3282" t="str">
            <v>MP2644</v>
          </cell>
          <cell r="B3282" t="str">
            <v>MP</v>
          </cell>
          <cell r="C3282">
            <v>2644</v>
          </cell>
          <cell r="D3282" t="str">
            <v>Grégoire Thomas</v>
          </cell>
          <cell r="E3282">
            <v>8</v>
          </cell>
          <cell r="F3282">
            <v>8</v>
          </cell>
          <cell r="G3282">
            <v>5</v>
          </cell>
          <cell r="H3282" t="str">
            <v>FCHA</v>
          </cell>
        </row>
        <row r="3283">
          <cell r="A3283" t="str">
            <v>MP2645</v>
          </cell>
          <cell r="B3283" t="str">
            <v>MP</v>
          </cell>
          <cell r="C3283">
            <v>2645</v>
          </cell>
          <cell r="D3283" t="str">
            <v>Linard Simon</v>
          </cell>
          <cell r="E3283">
            <v>8</v>
          </cell>
          <cell r="F3283">
            <v>10</v>
          </cell>
          <cell r="G3283">
            <v>29</v>
          </cell>
          <cell r="H3283" t="str">
            <v>FCHA</v>
          </cell>
        </row>
        <row r="3284">
          <cell r="A3284" t="str">
            <v>MP2646</v>
          </cell>
          <cell r="B3284" t="str">
            <v>MP</v>
          </cell>
          <cell r="C3284">
            <v>2646</v>
          </cell>
          <cell r="D3284" t="str">
            <v>Luminet Pablo</v>
          </cell>
          <cell r="E3284">
            <v>7</v>
          </cell>
          <cell r="F3284">
            <v>8</v>
          </cell>
          <cell r="G3284">
            <v>13</v>
          </cell>
          <cell r="H3284" t="str">
            <v>FCHA</v>
          </cell>
        </row>
        <row r="3285">
          <cell r="A3285" t="str">
            <v>MP2647</v>
          </cell>
          <cell r="B3285" t="str">
            <v>MP</v>
          </cell>
          <cell r="C3285">
            <v>2647</v>
          </cell>
          <cell r="D3285" t="str">
            <v>Sacré Jean</v>
          </cell>
          <cell r="E3285">
            <v>7</v>
          </cell>
          <cell r="F3285">
            <v>7</v>
          </cell>
          <cell r="G3285">
            <v>11</v>
          </cell>
          <cell r="H3285" t="str">
            <v>FCHA</v>
          </cell>
        </row>
        <row r="3286">
          <cell r="A3286" t="str">
            <v>MP2648</v>
          </cell>
          <cell r="B3286" t="str">
            <v>MP</v>
          </cell>
          <cell r="C3286">
            <v>2648</v>
          </cell>
          <cell r="D3286" t="str">
            <v>Hubert Bartholomé</v>
          </cell>
          <cell r="E3286">
            <v>7</v>
          </cell>
          <cell r="F3286">
            <v>4</v>
          </cell>
          <cell r="G3286">
            <v>22</v>
          </cell>
          <cell r="H3286" t="str">
            <v>FCHA</v>
          </cell>
        </row>
        <row r="3287">
          <cell r="A3287" t="str">
            <v>MP2649</v>
          </cell>
          <cell r="B3287" t="str">
            <v>MP</v>
          </cell>
          <cell r="C3287">
            <v>2649</v>
          </cell>
          <cell r="D3287" t="str">
            <v>Chatelain Loic</v>
          </cell>
          <cell r="E3287">
            <v>8</v>
          </cell>
          <cell r="F3287">
            <v>4</v>
          </cell>
          <cell r="G3287">
            <v>8</v>
          </cell>
          <cell r="H3287" t="str">
            <v>FCHA</v>
          </cell>
        </row>
        <row r="3288">
          <cell r="A3288" t="str">
            <v>MP2650</v>
          </cell>
          <cell r="B3288" t="str">
            <v>MP</v>
          </cell>
          <cell r="C3288">
            <v>2650</v>
          </cell>
          <cell r="D3288" t="str">
            <v>Guebs Louis</v>
          </cell>
          <cell r="E3288">
            <v>8</v>
          </cell>
          <cell r="F3288">
            <v>6</v>
          </cell>
          <cell r="G3288">
            <v>11</v>
          </cell>
          <cell r="H3288" t="str">
            <v>DAMP</v>
          </cell>
        </row>
        <row r="3289">
          <cell r="A3289" t="str">
            <v>MP2651</v>
          </cell>
          <cell r="B3289" t="str">
            <v>MP</v>
          </cell>
          <cell r="C3289">
            <v>2651</v>
          </cell>
          <cell r="D3289" t="str">
            <v>Hanssens Gael</v>
          </cell>
          <cell r="E3289">
            <v>7</v>
          </cell>
          <cell r="F3289">
            <v>8</v>
          </cell>
          <cell r="G3289">
            <v>28</v>
          </cell>
          <cell r="H3289" t="str">
            <v>RIWA</v>
          </cell>
        </row>
        <row r="3290">
          <cell r="A3290" t="str">
            <v>MP2652</v>
          </cell>
          <cell r="B3290" t="str">
            <v>MP</v>
          </cell>
          <cell r="C3290">
            <v>2652</v>
          </cell>
          <cell r="D3290" t="str">
            <v>Mauriello Mathis</v>
          </cell>
          <cell r="E3290">
            <v>8</v>
          </cell>
          <cell r="F3290">
            <v>6</v>
          </cell>
          <cell r="G3290">
            <v>28</v>
          </cell>
          <cell r="H3290" t="str">
            <v>ACLE</v>
          </cell>
        </row>
        <row r="3291">
          <cell r="A3291" t="str">
            <v>MP2653</v>
          </cell>
          <cell r="B3291" t="str">
            <v>MP</v>
          </cell>
          <cell r="C3291">
            <v>2653</v>
          </cell>
          <cell r="D3291" t="str">
            <v>Mosson Nathan</v>
          </cell>
          <cell r="E3291">
            <v>8</v>
          </cell>
          <cell r="F3291">
            <v>3</v>
          </cell>
          <cell r="G3291">
            <v>22</v>
          </cell>
          <cell r="H3291" t="str">
            <v>ACLE</v>
          </cell>
        </row>
        <row r="3292">
          <cell r="A3292" t="str">
            <v>MP2654</v>
          </cell>
          <cell r="B3292" t="str">
            <v>MP</v>
          </cell>
          <cell r="C3292">
            <v>2654</v>
          </cell>
          <cell r="D3292" t="str">
            <v>André Félix</v>
          </cell>
          <cell r="E3292">
            <v>8</v>
          </cell>
          <cell r="F3292">
            <v>4</v>
          </cell>
          <cell r="G3292">
            <v>25</v>
          </cell>
          <cell r="H3292" t="str">
            <v>ACLE</v>
          </cell>
        </row>
        <row r="3293">
          <cell r="A3293" t="str">
            <v>MP2655</v>
          </cell>
          <cell r="B3293" t="str">
            <v>MP</v>
          </cell>
          <cell r="C3293">
            <v>2655</v>
          </cell>
          <cell r="D3293" t="str">
            <v>Tilman Colin</v>
          </cell>
          <cell r="E3293">
            <v>8</v>
          </cell>
          <cell r="F3293">
            <v>2</v>
          </cell>
          <cell r="G3293">
            <v>18</v>
          </cell>
          <cell r="H3293" t="str">
            <v>HERV</v>
          </cell>
        </row>
        <row r="3294">
          <cell r="A3294" t="str">
            <v>MP2656</v>
          </cell>
          <cell r="B3294" t="str">
            <v>MP</v>
          </cell>
          <cell r="C3294">
            <v>2656</v>
          </cell>
          <cell r="D3294" t="str">
            <v>Baguette Colin</v>
          </cell>
          <cell r="E3294">
            <v>8</v>
          </cell>
          <cell r="F3294">
            <v>5</v>
          </cell>
          <cell r="G3294">
            <v>22</v>
          </cell>
          <cell r="H3294" t="str">
            <v>RFCL</v>
          </cell>
        </row>
        <row r="3295">
          <cell r="A3295" t="str">
            <v>MP2657</v>
          </cell>
          <cell r="B3295" t="str">
            <v>MP</v>
          </cell>
          <cell r="C3295">
            <v>2657</v>
          </cell>
          <cell r="D3295" t="str">
            <v>Vauthier Henri</v>
          </cell>
          <cell r="E3295">
            <v>7</v>
          </cell>
          <cell r="F3295">
            <v>10</v>
          </cell>
          <cell r="G3295">
            <v>11</v>
          </cell>
          <cell r="H3295" t="str">
            <v>RIWA</v>
          </cell>
        </row>
        <row r="3296">
          <cell r="A3296" t="str">
            <v>MP2658</v>
          </cell>
          <cell r="B3296" t="str">
            <v>MP</v>
          </cell>
          <cell r="C3296">
            <v>2658</v>
          </cell>
          <cell r="D3296" t="str">
            <v>Collette FranÁois</v>
          </cell>
          <cell r="E3296">
            <v>7</v>
          </cell>
          <cell r="F3296">
            <v>7</v>
          </cell>
          <cell r="G3296">
            <v>30</v>
          </cell>
          <cell r="H3296" t="str">
            <v>RFCL</v>
          </cell>
        </row>
        <row r="3297">
          <cell r="A3297" t="str">
            <v>MP2659</v>
          </cell>
          <cell r="B3297" t="str">
            <v>MP</v>
          </cell>
          <cell r="C3297">
            <v>2659</v>
          </cell>
          <cell r="D3297" t="str">
            <v>Dockier Alexis</v>
          </cell>
          <cell r="E3297">
            <v>8</v>
          </cell>
          <cell r="F3297">
            <v>9</v>
          </cell>
          <cell r="G3297">
            <v>19</v>
          </cell>
          <cell r="H3297" t="str">
            <v>RFCL</v>
          </cell>
        </row>
        <row r="3298">
          <cell r="A3298" t="str">
            <v>MP2660</v>
          </cell>
          <cell r="B3298" t="str">
            <v>MP</v>
          </cell>
          <cell r="C3298">
            <v>2660</v>
          </cell>
          <cell r="D3298" t="str">
            <v>Malpas Loan</v>
          </cell>
          <cell r="E3298">
            <v>7</v>
          </cell>
          <cell r="F3298">
            <v>1</v>
          </cell>
          <cell r="G3298">
            <v>19</v>
          </cell>
          <cell r="H3298" t="str">
            <v>RFCL</v>
          </cell>
        </row>
        <row r="3299">
          <cell r="A3299" t="str">
            <v>MP2662</v>
          </cell>
          <cell r="B3299" t="str">
            <v>MP</v>
          </cell>
          <cell r="C3299">
            <v>2662</v>
          </cell>
          <cell r="D3299" t="str">
            <v>Annet Jean</v>
          </cell>
          <cell r="E3299">
            <v>8</v>
          </cell>
          <cell r="F3299">
            <v>4</v>
          </cell>
          <cell r="G3299">
            <v>17</v>
          </cell>
          <cell r="H3299" t="str">
            <v>BBS</v>
          </cell>
        </row>
        <row r="3300">
          <cell r="A3300" t="str">
            <v>MP2663</v>
          </cell>
          <cell r="B3300" t="str">
            <v>MP</v>
          </cell>
          <cell r="C3300">
            <v>2663</v>
          </cell>
          <cell r="D3300" t="str">
            <v>Barthélemy Augustin</v>
          </cell>
          <cell r="E3300">
            <v>8</v>
          </cell>
          <cell r="F3300">
            <v>9</v>
          </cell>
          <cell r="G3300">
            <v>22</v>
          </cell>
          <cell r="H3300" t="str">
            <v>BBS</v>
          </cell>
        </row>
        <row r="3301">
          <cell r="A3301" t="str">
            <v>MP2664</v>
          </cell>
          <cell r="B3301" t="str">
            <v>MP</v>
          </cell>
          <cell r="C3301">
            <v>2664</v>
          </cell>
          <cell r="D3301" t="str">
            <v>Bouillon Simon</v>
          </cell>
          <cell r="E3301">
            <v>8</v>
          </cell>
          <cell r="F3301">
            <v>11</v>
          </cell>
          <cell r="G3301">
            <v>21</v>
          </cell>
          <cell r="H3301" t="str">
            <v>BBS</v>
          </cell>
        </row>
        <row r="3302">
          <cell r="A3302" t="str">
            <v>MP2665</v>
          </cell>
          <cell r="B3302" t="str">
            <v>MP</v>
          </cell>
          <cell r="C3302">
            <v>2665</v>
          </cell>
          <cell r="D3302" t="str">
            <v>Coulon Luca</v>
          </cell>
          <cell r="E3302">
            <v>8</v>
          </cell>
          <cell r="F3302">
            <v>7</v>
          </cell>
          <cell r="G3302">
            <v>10</v>
          </cell>
          <cell r="H3302" t="str">
            <v>BBS</v>
          </cell>
        </row>
        <row r="3303">
          <cell r="A3303" t="str">
            <v>MP2666</v>
          </cell>
          <cell r="B3303" t="str">
            <v>MP</v>
          </cell>
          <cell r="C3303">
            <v>2666</v>
          </cell>
          <cell r="D3303" t="str">
            <v>Grandhenry GaÎl</v>
          </cell>
          <cell r="E3303">
            <v>8</v>
          </cell>
          <cell r="F3303">
            <v>10</v>
          </cell>
          <cell r="G3303">
            <v>22</v>
          </cell>
          <cell r="H3303" t="str">
            <v>BBS</v>
          </cell>
        </row>
        <row r="3304">
          <cell r="A3304" t="str">
            <v>MP2667</v>
          </cell>
          <cell r="B3304" t="str">
            <v>MP</v>
          </cell>
          <cell r="C3304">
            <v>2667</v>
          </cell>
          <cell r="D3304" t="str">
            <v>Guillaume Mattéo</v>
          </cell>
          <cell r="E3304">
            <v>7</v>
          </cell>
          <cell r="F3304">
            <v>11</v>
          </cell>
          <cell r="G3304">
            <v>20</v>
          </cell>
          <cell r="H3304" t="str">
            <v>BBS</v>
          </cell>
        </row>
        <row r="3305">
          <cell r="A3305" t="str">
            <v>MP2668</v>
          </cell>
          <cell r="B3305" t="str">
            <v>MP</v>
          </cell>
          <cell r="C3305">
            <v>2668</v>
          </cell>
          <cell r="D3305" t="str">
            <v>Verleyen Jakob</v>
          </cell>
          <cell r="E3305">
            <v>8</v>
          </cell>
          <cell r="F3305">
            <v>11</v>
          </cell>
          <cell r="G3305">
            <v>21</v>
          </cell>
          <cell r="H3305" t="str">
            <v>RESC</v>
          </cell>
        </row>
        <row r="3306">
          <cell r="A3306" t="str">
            <v>MP2669</v>
          </cell>
          <cell r="B3306" t="str">
            <v>MP</v>
          </cell>
          <cell r="C3306">
            <v>2669</v>
          </cell>
          <cell r="D3306" t="str">
            <v>Vincent Liam</v>
          </cell>
          <cell r="E3306">
            <v>7</v>
          </cell>
          <cell r="F3306">
            <v>9</v>
          </cell>
          <cell r="G3306">
            <v>3</v>
          </cell>
          <cell r="H3306" t="str">
            <v>BBS</v>
          </cell>
        </row>
        <row r="3307">
          <cell r="A3307" t="str">
            <v>MP2670</v>
          </cell>
          <cell r="B3307" t="str">
            <v>MP</v>
          </cell>
          <cell r="C3307">
            <v>2670</v>
          </cell>
          <cell r="D3307" t="str">
            <v>Darras Bayron</v>
          </cell>
          <cell r="E3307">
            <v>8</v>
          </cell>
          <cell r="F3307">
            <v>12</v>
          </cell>
          <cell r="G3307">
            <v>5</v>
          </cell>
          <cell r="H3307" t="str">
            <v>HUY</v>
          </cell>
        </row>
        <row r="3308">
          <cell r="A3308" t="str">
            <v>MP2671</v>
          </cell>
          <cell r="B3308" t="str">
            <v>MP</v>
          </cell>
          <cell r="C3308">
            <v>2671</v>
          </cell>
          <cell r="D3308" t="str">
            <v>Darras Logan</v>
          </cell>
          <cell r="E3308">
            <v>7</v>
          </cell>
          <cell r="F3308">
            <v>2</v>
          </cell>
          <cell r="G3308">
            <v>13</v>
          </cell>
          <cell r="H3308" t="str">
            <v>HUY</v>
          </cell>
        </row>
        <row r="3309">
          <cell r="A3309" t="str">
            <v>MP2672</v>
          </cell>
          <cell r="B3309" t="str">
            <v>MP</v>
          </cell>
          <cell r="C3309">
            <v>2672</v>
          </cell>
          <cell r="D3309" t="str">
            <v>Gary Lucas</v>
          </cell>
          <cell r="E3309">
            <v>7</v>
          </cell>
          <cell r="F3309">
            <v>12</v>
          </cell>
          <cell r="G3309">
            <v>27</v>
          </cell>
          <cell r="H3309" t="str">
            <v>HUY</v>
          </cell>
        </row>
        <row r="3310">
          <cell r="A3310" t="str">
            <v>MP2673</v>
          </cell>
          <cell r="B3310" t="str">
            <v>MP</v>
          </cell>
          <cell r="C3310">
            <v>2673</v>
          </cell>
          <cell r="D3310" t="str">
            <v>Bawin Maxence</v>
          </cell>
          <cell r="E3310">
            <v>7</v>
          </cell>
          <cell r="F3310">
            <v>3</v>
          </cell>
          <cell r="G3310">
            <v>12</v>
          </cell>
          <cell r="H3310" t="str">
            <v>HUY</v>
          </cell>
        </row>
        <row r="3311">
          <cell r="A3311" t="str">
            <v>MP2674</v>
          </cell>
          <cell r="B3311" t="str">
            <v>MP</v>
          </cell>
          <cell r="C3311">
            <v>2674</v>
          </cell>
          <cell r="D3311" t="str">
            <v>Machiels Léopold</v>
          </cell>
          <cell r="E3311">
            <v>8</v>
          </cell>
          <cell r="F3311">
            <v>12</v>
          </cell>
          <cell r="G3311">
            <v>24</v>
          </cell>
          <cell r="H3311" t="str">
            <v>HUY</v>
          </cell>
        </row>
        <row r="3312">
          <cell r="A3312" t="str">
            <v>MP2675</v>
          </cell>
          <cell r="B3312" t="str">
            <v>MP</v>
          </cell>
          <cell r="C3312">
            <v>2675</v>
          </cell>
          <cell r="D3312" t="str">
            <v>Asselborn Cyril</v>
          </cell>
          <cell r="E3312">
            <v>8</v>
          </cell>
          <cell r="F3312">
            <v>2</v>
          </cell>
          <cell r="G3312">
            <v>3</v>
          </cell>
          <cell r="H3312" t="str">
            <v>ULA</v>
          </cell>
        </row>
        <row r="3313">
          <cell r="A3313" t="str">
            <v>MP2676</v>
          </cell>
          <cell r="B3313" t="str">
            <v>MP</v>
          </cell>
          <cell r="C3313">
            <v>2676</v>
          </cell>
          <cell r="D3313" t="str">
            <v>Razik Ahmed</v>
          </cell>
          <cell r="E3313">
            <v>7</v>
          </cell>
          <cell r="F3313">
            <v>11</v>
          </cell>
          <cell r="G3313">
            <v>5</v>
          </cell>
          <cell r="H3313" t="str">
            <v>HUY</v>
          </cell>
        </row>
        <row r="3314">
          <cell r="A3314" t="str">
            <v>MP2677</v>
          </cell>
          <cell r="B3314" t="str">
            <v>MP</v>
          </cell>
          <cell r="C3314">
            <v>2677</v>
          </cell>
          <cell r="D3314" t="str">
            <v>Van Rijckevorsel Alexis</v>
          </cell>
          <cell r="E3314">
            <v>8</v>
          </cell>
          <cell r="F3314">
            <v>6</v>
          </cell>
          <cell r="G3314">
            <v>1</v>
          </cell>
          <cell r="H3314" t="str">
            <v>HUY</v>
          </cell>
        </row>
        <row r="3315">
          <cell r="A3315" t="str">
            <v>MP2678</v>
          </cell>
          <cell r="B3315" t="str">
            <v>MP</v>
          </cell>
          <cell r="C3315">
            <v>2678</v>
          </cell>
          <cell r="D3315" t="str">
            <v>André Hugo</v>
          </cell>
          <cell r="E3315">
            <v>8</v>
          </cell>
          <cell r="F3315">
            <v>7</v>
          </cell>
          <cell r="G3315">
            <v>18</v>
          </cell>
          <cell r="H3315" t="str">
            <v>BBS</v>
          </cell>
        </row>
        <row r="3316">
          <cell r="A3316" t="str">
            <v>MP2679</v>
          </cell>
          <cell r="B3316" t="str">
            <v>MP</v>
          </cell>
          <cell r="C3316">
            <v>2679</v>
          </cell>
          <cell r="D3316" t="str">
            <v>Callaerts Théo</v>
          </cell>
          <cell r="E3316">
            <v>7</v>
          </cell>
          <cell r="F3316">
            <v>5</v>
          </cell>
          <cell r="G3316">
            <v>3</v>
          </cell>
          <cell r="H3316" t="str">
            <v>ULA</v>
          </cell>
        </row>
        <row r="3317">
          <cell r="A3317" t="str">
            <v>MP2680</v>
          </cell>
          <cell r="B3317" t="str">
            <v>MP</v>
          </cell>
          <cell r="C3317">
            <v>2680</v>
          </cell>
          <cell r="D3317" t="str">
            <v>El Gharbi Pierre</v>
          </cell>
          <cell r="E3317">
            <v>8</v>
          </cell>
          <cell r="F3317">
            <v>11</v>
          </cell>
          <cell r="G3317">
            <v>28</v>
          </cell>
          <cell r="H3317" t="str">
            <v>ULA</v>
          </cell>
        </row>
        <row r="3318">
          <cell r="A3318" t="str">
            <v>MP2681</v>
          </cell>
          <cell r="B3318" t="str">
            <v>MP</v>
          </cell>
          <cell r="C3318">
            <v>2681</v>
          </cell>
          <cell r="D3318" t="str">
            <v>Lambert Mathis</v>
          </cell>
          <cell r="E3318">
            <v>8</v>
          </cell>
          <cell r="F3318">
            <v>5</v>
          </cell>
          <cell r="G3318">
            <v>2</v>
          </cell>
          <cell r="H3318" t="str">
            <v>ULA</v>
          </cell>
        </row>
        <row r="3319">
          <cell r="A3319" t="str">
            <v>MP2682</v>
          </cell>
          <cell r="B3319" t="str">
            <v>MP</v>
          </cell>
          <cell r="C3319">
            <v>2682</v>
          </cell>
          <cell r="D3319" t="str">
            <v>Yasbou Alaeddine</v>
          </cell>
          <cell r="E3319">
            <v>7</v>
          </cell>
          <cell r="F3319">
            <v>4</v>
          </cell>
          <cell r="G3319">
            <v>29</v>
          </cell>
          <cell r="H3319" t="str">
            <v>ULA</v>
          </cell>
        </row>
        <row r="3320">
          <cell r="A3320" t="str">
            <v>MP2683</v>
          </cell>
          <cell r="B3320" t="str">
            <v>MP</v>
          </cell>
          <cell r="C3320">
            <v>2683</v>
          </cell>
          <cell r="D3320" t="str">
            <v>Zelis Cyprian</v>
          </cell>
          <cell r="E3320">
            <v>7</v>
          </cell>
          <cell r="F3320">
            <v>3</v>
          </cell>
          <cell r="G3320">
            <v>13</v>
          </cell>
          <cell r="H3320" t="str">
            <v>ULA</v>
          </cell>
        </row>
        <row r="3321">
          <cell r="A3321" t="str">
            <v>MP2684</v>
          </cell>
          <cell r="B3321" t="str">
            <v>MP</v>
          </cell>
          <cell r="C3321">
            <v>2684</v>
          </cell>
          <cell r="D3321" t="str">
            <v>De Greve RaphaÎl</v>
          </cell>
          <cell r="E3321">
            <v>7</v>
          </cell>
          <cell r="F3321">
            <v>1</v>
          </cell>
          <cell r="G3321">
            <v>31</v>
          </cell>
          <cell r="H3321" t="str">
            <v>CSDY</v>
          </cell>
        </row>
        <row r="3322">
          <cell r="A3322" t="str">
            <v>MP2685</v>
          </cell>
          <cell r="B3322" t="str">
            <v>MP</v>
          </cell>
          <cell r="C3322">
            <v>2685</v>
          </cell>
          <cell r="D3322" t="str">
            <v>Jallay Ernest</v>
          </cell>
          <cell r="E3322">
            <v>8</v>
          </cell>
          <cell r="F3322">
            <v>11</v>
          </cell>
          <cell r="G3322">
            <v>22</v>
          </cell>
          <cell r="H3322" t="str">
            <v>CABW</v>
          </cell>
        </row>
        <row r="3323">
          <cell r="A3323" t="str">
            <v>MP2686</v>
          </cell>
          <cell r="B3323" t="str">
            <v>MP</v>
          </cell>
          <cell r="C3323">
            <v>2686</v>
          </cell>
          <cell r="D3323" t="str">
            <v>Nocera Xavier</v>
          </cell>
          <cell r="E3323">
            <v>8</v>
          </cell>
          <cell r="F3323">
            <v>12</v>
          </cell>
          <cell r="G3323">
            <v>13</v>
          </cell>
          <cell r="H3323" t="str">
            <v>RFCL</v>
          </cell>
        </row>
        <row r="3324">
          <cell r="A3324" t="str">
            <v>MP2687</v>
          </cell>
          <cell r="B3324" t="str">
            <v>MP</v>
          </cell>
          <cell r="C3324">
            <v>2687</v>
          </cell>
          <cell r="D3324" t="str">
            <v>Lethe Alban</v>
          </cell>
          <cell r="E3324">
            <v>8</v>
          </cell>
          <cell r="F3324">
            <v>9</v>
          </cell>
          <cell r="G3324">
            <v>18</v>
          </cell>
          <cell r="H3324" t="str">
            <v>CABW</v>
          </cell>
        </row>
        <row r="3325">
          <cell r="A3325" t="str">
            <v>MP2688</v>
          </cell>
          <cell r="B3325" t="str">
            <v>MP</v>
          </cell>
          <cell r="C3325">
            <v>2688</v>
          </cell>
          <cell r="D3325" t="str">
            <v>Lorette Clement</v>
          </cell>
          <cell r="E3325">
            <v>7</v>
          </cell>
          <cell r="F3325">
            <v>10</v>
          </cell>
          <cell r="G3325">
            <v>17</v>
          </cell>
          <cell r="H3325" t="str">
            <v>CABW</v>
          </cell>
        </row>
        <row r="3326">
          <cell r="A3326" t="str">
            <v>MP2689</v>
          </cell>
          <cell r="B3326" t="str">
            <v>MP</v>
          </cell>
          <cell r="C3326">
            <v>2689</v>
          </cell>
          <cell r="D3326" t="str">
            <v>Baikry Nathan</v>
          </cell>
          <cell r="E3326">
            <v>8</v>
          </cell>
          <cell r="F3326">
            <v>9</v>
          </cell>
          <cell r="G3326">
            <v>23</v>
          </cell>
          <cell r="H3326" t="str">
            <v>HF</v>
          </cell>
        </row>
        <row r="3327">
          <cell r="A3327" t="str">
            <v>MP2690</v>
          </cell>
          <cell r="B3327" t="str">
            <v>MP</v>
          </cell>
          <cell r="C3327">
            <v>2690</v>
          </cell>
          <cell r="D3327" t="str">
            <v>Baltus Nicolas</v>
          </cell>
          <cell r="E3327">
            <v>7</v>
          </cell>
          <cell r="F3327">
            <v>12</v>
          </cell>
          <cell r="G3327">
            <v>7</v>
          </cell>
          <cell r="H3327" t="str">
            <v>HF</v>
          </cell>
        </row>
        <row r="3328">
          <cell r="A3328" t="str">
            <v>MP2691</v>
          </cell>
          <cell r="B3328" t="str">
            <v>MP</v>
          </cell>
          <cell r="C3328">
            <v>2691</v>
          </cell>
          <cell r="D3328" t="str">
            <v>Baltus Maxime</v>
          </cell>
          <cell r="E3328">
            <v>7</v>
          </cell>
          <cell r="F3328">
            <v>12</v>
          </cell>
          <cell r="G3328">
            <v>7</v>
          </cell>
          <cell r="H3328" t="str">
            <v>HF</v>
          </cell>
        </row>
        <row r="3329">
          <cell r="A3329" t="str">
            <v>MP2692</v>
          </cell>
          <cell r="B3329" t="str">
            <v>MP</v>
          </cell>
          <cell r="C3329">
            <v>2692</v>
          </cell>
          <cell r="D3329" t="str">
            <v>Croisier Paul</v>
          </cell>
          <cell r="E3329">
            <v>8</v>
          </cell>
          <cell r="F3329">
            <v>2</v>
          </cell>
          <cell r="G3329">
            <v>28</v>
          </cell>
          <cell r="H3329" t="str">
            <v>WACO</v>
          </cell>
        </row>
        <row r="3330">
          <cell r="A3330" t="str">
            <v>MP2693</v>
          </cell>
          <cell r="B3330" t="str">
            <v>MP</v>
          </cell>
          <cell r="C3330">
            <v>2693</v>
          </cell>
          <cell r="D3330" t="str">
            <v>Reul Arthur</v>
          </cell>
          <cell r="E3330">
            <v>7</v>
          </cell>
          <cell r="F3330">
            <v>6</v>
          </cell>
          <cell r="G3330">
            <v>6</v>
          </cell>
          <cell r="H3330" t="str">
            <v>RFCL</v>
          </cell>
        </row>
        <row r="3331">
          <cell r="A3331" t="str">
            <v>MP2694</v>
          </cell>
          <cell r="B3331" t="str">
            <v>MP</v>
          </cell>
          <cell r="C3331">
            <v>2694</v>
          </cell>
          <cell r="D3331" t="str">
            <v>Slangen Oscar</v>
          </cell>
          <cell r="E3331">
            <v>7</v>
          </cell>
          <cell r="F3331">
            <v>10</v>
          </cell>
          <cell r="G3331">
            <v>29</v>
          </cell>
          <cell r="H3331" t="str">
            <v>RFCL</v>
          </cell>
        </row>
        <row r="3332">
          <cell r="A3332" t="str">
            <v>MP2695</v>
          </cell>
          <cell r="B3332" t="str">
            <v>MP</v>
          </cell>
          <cell r="C3332">
            <v>2695</v>
          </cell>
          <cell r="D3332" t="str">
            <v>Tragnee Hugo</v>
          </cell>
          <cell r="E3332">
            <v>8</v>
          </cell>
          <cell r="F3332">
            <v>7</v>
          </cell>
          <cell r="G3332">
            <v>24</v>
          </cell>
          <cell r="H3332" t="str">
            <v>RFCL</v>
          </cell>
        </row>
        <row r="3333">
          <cell r="A3333" t="str">
            <v>MP2696</v>
          </cell>
          <cell r="B3333" t="str">
            <v>MP</v>
          </cell>
          <cell r="C3333">
            <v>2696</v>
          </cell>
          <cell r="D3333" t="str">
            <v>Vansteen Ethan</v>
          </cell>
          <cell r="E3333">
            <v>8</v>
          </cell>
          <cell r="F3333">
            <v>6</v>
          </cell>
          <cell r="G3333">
            <v>10</v>
          </cell>
          <cell r="H3333" t="str">
            <v>RFCL</v>
          </cell>
        </row>
        <row r="3334">
          <cell r="A3334" t="str">
            <v>MP2697</v>
          </cell>
          <cell r="B3334" t="str">
            <v>MP</v>
          </cell>
          <cell r="C3334">
            <v>2697</v>
          </cell>
          <cell r="D3334" t="str">
            <v>Darimont Sam</v>
          </cell>
          <cell r="E3334">
            <v>8</v>
          </cell>
          <cell r="F3334">
            <v>11</v>
          </cell>
          <cell r="G3334">
            <v>22</v>
          </cell>
          <cell r="H3334" t="str">
            <v>HF</v>
          </cell>
        </row>
        <row r="3335">
          <cell r="A3335" t="str">
            <v>MP2698</v>
          </cell>
          <cell r="B3335" t="str">
            <v>MP</v>
          </cell>
          <cell r="C3335">
            <v>2698</v>
          </cell>
          <cell r="D3335" t="str">
            <v>Delbushaye Noé</v>
          </cell>
          <cell r="E3335">
            <v>7</v>
          </cell>
          <cell r="F3335">
            <v>6</v>
          </cell>
          <cell r="G3335">
            <v>29</v>
          </cell>
          <cell r="H3335" t="str">
            <v>HF</v>
          </cell>
        </row>
        <row r="3336">
          <cell r="A3336" t="str">
            <v>MP2699</v>
          </cell>
          <cell r="B3336" t="str">
            <v>MP</v>
          </cell>
          <cell r="C3336">
            <v>2699</v>
          </cell>
          <cell r="D3336" t="str">
            <v>Fraiture Clement</v>
          </cell>
          <cell r="E3336">
            <v>8</v>
          </cell>
          <cell r="F3336">
            <v>11</v>
          </cell>
          <cell r="G3336">
            <v>14</v>
          </cell>
          <cell r="H3336" t="str">
            <v>HF</v>
          </cell>
        </row>
        <row r="3337">
          <cell r="A3337" t="str">
            <v>MP2700</v>
          </cell>
          <cell r="B3337" t="str">
            <v>MP</v>
          </cell>
          <cell r="C3337">
            <v>2700</v>
          </cell>
          <cell r="D3337" t="str">
            <v>Leroy Dylan</v>
          </cell>
          <cell r="E3337">
            <v>8</v>
          </cell>
          <cell r="F3337">
            <v>1</v>
          </cell>
          <cell r="G3337">
            <v>12</v>
          </cell>
          <cell r="H3337" t="str">
            <v>HF</v>
          </cell>
        </row>
        <row r="3338">
          <cell r="A3338" t="str">
            <v>MP2701</v>
          </cell>
          <cell r="B3338" t="str">
            <v>MP</v>
          </cell>
          <cell r="C3338">
            <v>2701</v>
          </cell>
          <cell r="D3338" t="str">
            <v>Magis Maxime</v>
          </cell>
          <cell r="E3338">
            <v>8</v>
          </cell>
          <cell r="F3338">
            <v>5</v>
          </cell>
          <cell r="G3338">
            <v>13</v>
          </cell>
          <cell r="H3338" t="str">
            <v>HF</v>
          </cell>
        </row>
        <row r="3339">
          <cell r="A3339" t="str">
            <v>MP2702</v>
          </cell>
          <cell r="B3339" t="str">
            <v>MP</v>
          </cell>
          <cell r="C3339">
            <v>2702</v>
          </cell>
          <cell r="D3339" t="str">
            <v>Diez Basile</v>
          </cell>
          <cell r="E3339">
            <v>8</v>
          </cell>
          <cell r="F3339">
            <v>4</v>
          </cell>
          <cell r="G3339">
            <v>3</v>
          </cell>
          <cell r="H3339" t="str">
            <v>DAMP</v>
          </cell>
        </row>
        <row r="3340">
          <cell r="A3340" t="str">
            <v>MP2703</v>
          </cell>
          <cell r="B3340" t="str">
            <v>MP</v>
          </cell>
          <cell r="C3340">
            <v>2703</v>
          </cell>
          <cell r="D3340" t="str">
            <v>Genin Tristan</v>
          </cell>
          <cell r="E3340">
            <v>7</v>
          </cell>
          <cell r="F3340">
            <v>8</v>
          </cell>
          <cell r="G3340">
            <v>21</v>
          </cell>
          <cell r="H3340" t="str">
            <v>DAMP</v>
          </cell>
        </row>
        <row r="3341">
          <cell r="A3341" t="str">
            <v>MP2704</v>
          </cell>
          <cell r="B3341" t="str">
            <v>MP</v>
          </cell>
          <cell r="C3341">
            <v>2704</v>
          </cell>
          <cell r="D3341" t="str">
            <v>Deleuze Mathéo</v>
          </cell>
          <cell r="E3341">
            <v>7</v>
          </cell>
          <cell r="F3341">
            <v>6</v>
          </cell>
          <cell r="G3341">
            <v>20</v>
          </cell>
          <cell r="H3341" t="str">
            <v>CAF</v>
          </cell>
        </row>
        <row r="3342">
          <cell r="A3342" t="str">
            <v>MP2705</v>
          </cell>
          <cell r="B3342" t="str">
            <v>MP</v>
          </cell>
          <cell r="C3342">
            <v>2705</v>
          </cell>
          <cell r="D3342" t="str">
            <v>Gui Garcia Kadélé∞</v>
          </cell>
          <cell r="E3342">
            <v>7</v>
          </cell>
          <cell r="F3342">
            <v>5</v>
          </cell>
          <cell r="G3342">
            <v>13</v>
          </cell>
          <cell r="H3342" t="str">
            <v>CSF</v>
          </cell>
        </row>
        <row r="3343">
          <cell r="A3343" t="str">
            <v>MP2706</v>
          </cell>
          <cell r="B3343" t="str">
            <v>MP</v>
          </cell>
          <cell r="C3343">
            <v>2706</v>
          </cell>
          <cell r="D3343" t="str">
            <v>Messaoudi Rayan</v>
          </cell>
          <cell r="E3343">
            <v>7</v>
          </cell>
          <cell r="F3343">
            <v>7</v>
          </cell>
          <cell r="G3343">
            <v>12</v>
          </cell>
          <cell r="H3343" t="str">
            <v>CSF</v>
          </cell>
        </row>
        <row r="3344">
          <cell r="A3344" t="str">
            <v>MP2707</v>
          </cell>
          <cell r="B3344" t="str">
            <v>MP</v>
          </cell>
          <cell r="C3344">
            <v>2707</v>
          </cell>
          <cell r="D3344" t="str">
            <v>Delepont Sacha</v>
          </cell>
          <cell r="E3344">
            <v>8</v>
          </cell>
          <cell r="F3344">
            <v>8</v>
          </cell>
          <cell r="G3344">
            <v>26</v>
          </cell>
          <cell r="H3344" t="str">
            <v>RFCL</v>
          </cell>
        </row>
        <row r="3345">
          <cell r="A3345" t="str">
            <v>MP2708</v>
          </cell>
          <cell r="B3345" t="str">
            <v>MP</v>
          </cell>
          <cell r="C3345">
            <v>2708</v>
          </cell>
          <cell r="D3345" t="str">
            <v>Portugaels Julien</v>
          </cell>
          <cell r="E3345">
            <v>8</v>
          </cell>
          <cell r="F3345">
            <v>11</v>
          </cell>
          <cell r="G3345">
            <v>30</v>
          </cell>
          <cell r="H3345" t="str">
            <v>RFCL</v>
          </cell>
        </row>
        <row r="3346">
          <cell r="A3346" t="str">
            <v>MP2709</v>
          </cell>
          <cell r="B3346" t="str">
            <v>MP</v>
          </cell>
          <cell r="C3346">
            <v>2709</v>
          </cell>
          <cell r="D3346" t="str">
            <v>Rabecki Cyril</v>
          </cell>
          <cell r="E3346">
            <v>8</v>
          </cell>
          <cell r="F3346">
            <v>7</v>
          </cell>
          <cell r="G3346">
            <v>11</v>
          </cell>
          <cell r="H3346" t="str">
            <v>RFCL</v>
          </cell>
        </row>
        <row r="3347">
          <cell r="A3347" t="str">
            <v>MP2710</v>
          </cell>
          <cell r="B3347" t="str">
            <v>MP</v>
          </cell>
          <cell r="C3347">
            <v>2710</v>
          </cell>
          <cell r="D3347" t="str">
            <v>Zaffuto Nina</v>
          </cell>
          <cell r="E3347">
            <v>7</v>
          </cell>
          <cell r="F3347">
            <v>12</v>
          </cell>
          <cell r="G3347">
            <v>13</v>
          </cell>
          <cell r="H3347" t="str">
            <v>RFCL</v>
          </cell>
        </row>
        <row r="3348">
          <cell r="A3348" t="str">
            <v>MP2711</v>
          </cell>
          <cell r="B3348" t="str">
            <v>MP</v>
          </cell>
          <cell r="C3348">
            <v>2711</v>
          </cell>
          <cell r="D3348" t="str">
            <v>Abraham Nathan</v>
          </cell>
          <cell r="E3348">
            <v>7</v>
          </cell>
          <cell r="F3348">
            <v>10</v>
          </cell>
          <cell r="G3348">
            <v>30</v>
          </cell>
          <cell r="H3348" t="str">
            <v>RFCL</v>
          </cell>
        </row>
        <row r="3349">
          <cell r="A3349" t="str">
            <v>MP2712</v>
          </cell>
          <cell r="B3349" t="str">
            <v>MP</v>
          </cell>
          <cell r="C3349">
            <v>2712</v>
          </cell>
          <cell r="D3349" t="str">
            <v>Appeltants Yannick</v>
          </cell>
          <cell r="E3349">
            <v>8</v>
          </cell>
          <cell r="F3349">
            <v>1</v>
          </cell>
          <cell r="G3349">
            <v>31</v>
          </cell>
          <cell r="H3349" t="str">
            <v>RFCL</v>
          </cell>
        </row>
        <row r="3350">
          <cell r="A3350" t="str">
            <v>MP2713</v>
          </cell>
          <cell r="B3350" t="str">
            <v>MP</v>
          </cell>
          <cell r="C3350">
            <v>2713</v>
          </cell>
          <cell r="D3350" t="str">
            <v>Diaz Escobar Estéban</v>
          </cell>
          <cell r="E3350">
            <v>8</v>
          </cell>
          <cell r="F3350">
            <v>11</v>
          </cell>
          <cell r="G3350">
            <v>18</v>
          </cell>
          <cell r="H3350" t="str">
            <v>FCHA</v>
          </cell>
        </row>
        <row r="3351">
          <cell r="A3351" t="str">
            <v>MP2714</v>
          </cell>
          <cell r="B3351" t="str">
            <v>MP</v>
          </cell>
          <cell r="C3351">
            <v>2714</v>
          </cell>
          <cell r="D3351" t="str">
            <v>Matton Maxime</v>
          </cell>
          <cell r="E3351">
            <v>8</v>
          </cell>
          <cell r="F3351">
            <v>1</v>
          </cell>
          <cell r="G3351">
            <v>7</v>
          </cell>
          <cell r="H3351" t="str">
            <v>FCHA</v>
          </cell>
        </row>
        <row r="3352">
          <cell r="A3352" t="str">
            <v>MP2715</v>
          </cell>
          <cell r="B3352" t="str">
            <v>MP</v>
          </cell>
          <cell r="C3352">
            <v>2715</v>
          </cell>
          <cell r="D3352" t="str">
            <v>Van Eeckhout Julien</v>
          </cell>
          <cell r="E3352">
            <v>8</v>
          </cell>
          <cell r="F3352">
            <v>4</v>
          </cell>
          <cell r="G3352">
            <v>18</v>
          </cell>
          <cell r="H3352" t="str">
            <v>FCHA</v>
          </cell>
        </row>
        <row r="3353">
          <cell r="A3353" t="str">
            <v>MP2716</v>
          </cell>
          <cell r="B3353" t="str">
            <v>MP</v>
          </cell>
          <cell r="C3353">
            <v>2716</v>
          </cell>
          <cell r="D3353" t="str">
            <v>Georges Lucas</v>
          </cell>
          <cell r="E3353">
            <v>8</v>
          </cell>
          <cell r="F3353">
            <v>3</v>
          </cell>
          <cell r="G3353">
            <v>6</v>
          </cell>
          <cell r="H3353" t="str">
            <v>RFCL</v>
          </cell>
        </row>
        <row r="3354">
          <cell r="A3354" t="str">
            <v>MP2717</v>
          </cell>
          <cell r="B3354" t="str">
            <v>MP</v>
          </cell>
          <cell r="C3354">
            <v>2717</v>
          </cell>
          <cell r="D3354" t="str">
            <v>Guillemin Adrien</v>
          </cell>
          <cell r="E3354">
            <v>7</v>
          </cell>
          <cell r="F3354">
            <v>3</v>
          </cell>
          <cell r="G3354">
            <v>2</v>
          </cell>
          <cell r="H3354" t="str">
            <v>RFCL</v>
          </cell>
        </row>
        <row r="3355">
          <cell r="A3355" t="str">
            <v>MP2718</v>
          </cell>
          <cell r="B3355" t="str">
            <v>MP</v>
          </cell>
          <cell r="C3355">
            <v>2718</v>
          </cell>
          <cell r="D3355" t="str">
            <v>Lemmens Lucas</v>
          </cell>
          <cell r="E3355">
            <v>7</v>
          </cell>
          <cell r="F3355">
            <v>12</v>
          </cell>
          <cell r="G3355">
            <v>21</v>
          </cell>
          <cell r="H3355" t="str">
            <v>RFCL</v>
          </cell>
        </row>
        <row r="3356">
          <cell r="A3356" t="str">
            <v>MP2719</v>
          </cell>
          <cell r="B3356" t="str">
            <v>MP</v>
          </cell>
          <cell r="C3356">
            <v>2719</v>
          </cell>
          <cell r="D3356" t="str">
            <v>Mancini Alexandre</v>
          </cell>
          <cell r="E3356">
            <v>7</v>
          </cell>
          <cell r="F3356">
            <v>8</v>
          </cell>
          <cell r="G3356">
            <v>8</v>
          </cell>
          <cell r="H3356" t="str">
            <v>RFCL</v>
          </cell>
        </row>
        <row r="3357">
          <cell r="A3357" t="str">
            <v>MP2720</v>
          </cell>
          <cell r="B3357" t="str">
            <v>MP</v>
          </cell>
          <cell r="C3357">
            <v>2720</v>
          </cell>
          <cell r="D3357" t="str">
            <v>Boinet Robin</v>
          </cell>
          <cell r="E3357">
            <v>7</v>
          </cell>
          <cell r="F3357">
            <v>8</v>
          </cell>
          <cell r="G3357">
            <v>15</v>
          </cell>
          <cell r="H3357" t="str">
            <v>FCHA</v>
          </cell>
        </row>
        <row r="3358">
          <cell r="A3358" t="str">
            <v>MP2721</v>
          </cell>
          <cell r="B3358" t="str">
            <v>MP</v>
          </cell>
          <cell r="C3358">
            <v>2721</v>
          </cell>
          <cell r="D3358" t="str">
            <v>Stas Julien</v>
          </cell>
          <cell r="E3358">
            <v>7</v>
          </cell>
          <cell r="F3358">
            <v>11</v>
          </cell>
          <cell r="G3358">
            <v>28</v>
          </cell>
          <cell r="H3358" t="str">
            <v>RFCL</v>
          </cell>
        </row>
        <row r="3359">
          <cell r="A3359" t="str">
            <v>MP2722</v>
          </cell>
          <cell r="B3359" t="str">
            <v>MP</v>
          </cell>
          <cell r="C3359">
            <v>2722</v>
          </cell>
          <cell r="D3359" t="str">
            <v>Toro Noé</v>
          </cell>
          <cell r="E3359">
            <v>7</v>
          </cell>
          <cell r="F3359">
            <v>10</v>
          </cell>
          <cell r="G3359">
            <v>9</v>
          </cell>
          <cell r="H3359" t="str">
            <v>RFCL</v>
          </cell>
        </row>
        <row r="3360">
          <cell r="A3360" t="str">
            <v>MP2723</v>
          </cell>
          <cell r="B3360" t="str">
            <v>MP</v>
          </cell>
          <cell r="C3360">
            <v>2723</v>
          </cell>
          <cell r="D3360" t="str">
            <v>Vandecruys Mattéo</v>
          </cell>
          <cell r="E3360">
            <v>7</v>
          </cell>
          <cell r="F3360">
            <v>10</v>
          </cell>
          <cell r="G3360">
            <v>6</v>
          </cell>
          <cell r="H3360" t="str">
            <v>RFCL</v>
          </cell>
        </row>
        <row r="3361">
          <cell r="A3361" t="str">
            <v>MP2724</v>
          </cell>
          <cell r="B3361" t="str">
            <v>MP</v>
          </cell>
          <cell r="C3361">
            <v>2724</v>
          </cell>
          <cell r="D3361" t="str">
            <v>Deloyer Loic</v>
          </cell>
          <cell r="E3361">
            <v>8</v>
          </cell>
          <cell r="F3361">
            <v>6</v>
          </cell>
          <cell r="G3361">
            <v>24</v>
          </cell>
          <cell r="H3361" t="str">
            <v>HERV</v>
          </cell>
        </row>
        <row r="3362">
          <cell r="A3362" t="str">
            <v>MP2725</v>
          </cell>
          <cell r="B3362" t="str">
            <v>MP</v>
          </cell>
          <cell r="C3362">
            <v>2725</v>
          </cell>
          <cell r="D3362" t="str">
            <v>Detrembleur Mathys</v>
          </cell>
          <cell r="E3362">
            <v>8</v>
          </cell>
          <cell r="F3362">
            <v>1</v>
          </cell>
          <cell r="G3362">
            <v>14</v>
          </cell>
          <cell r="H3362" t="str">
            <v>HERV</v>
          </cell>
        </row>
        <row r="3363">
          <cell r="A3363" t="str">
            <v>MP2726</v>
          </cell>
          <cell r="B3363" t="str">
            <v>MP</v>
          </cell>
          <cell r="C3363">
            <v>2726</v>
          </cell>
          <cell r="D3363" t="str">
            <v>Artini Matteo</v>
          </cell>
          <cell r="E3363">
            <v>8</v>
          </cell>
          <cell r="F3363">
            <v>10</v>
          </cell>
          <cell r="G3363">
            <v>4</v>
          </cell>
          <cell r="H3363" t="str">
            <v>CSDY</v>
          </cell>
        </row>
        <row r="3364">
          <cell r="A3364" t="str">
            <v>MP2727</v>
          </cell>
          <cell r="B3364" t="str">
            <v>MP</v>
          </cell>
          <cell r="C3364">
            <v>2727</v>
          </cell>
          <cell r="D3364" t="str">
            <v>Baran Noah</v>
          </cell>
          <cell r="E3364">
            <v>8</v>
          </cell>
          <cell r="F3364">
            <v>11</v>
          </cell>
          <cell r="G3364">
            <v>10</v>
          </cell>
          <cell r="H3364" t="str">
            <v>CSDY</v>
          </cell>
        </row>
        <row r="3365">
          <cell r="A3365" t="str">
            <v>MP2728</v>
          </cell>
          <cell r="B3365" t="str">
            <v>MP</v>
          </cell>
          <cell r="C3365">
            <v>2728</v>
          </cell>
          <cell r="D3365" t="str">
            <v>Beguin Matis</v>
          </cell>
          <cell r="E3365">
            <v>7</v>
          </cell>
          <cell r="F3365">
            <v>11</v>
          </cell>
          <cell r="G3365">
            <v>19</v>
          </cell>
          <cell r="H3365" t="str">
            <v>CSDY</v>
          </cell>
        </row>
        <row r="3366">
          <cell r="A3366" t="str">
            <v>MP2729</v>
          </cell>
          <cell r="B3366" t="str">
            <v>MP</v>
          </cell>
          <cell r="C3366">
            <v>2729</v>
          </cell>
          <cell r="D3366" t="str">
            <v>Beguin Néo</v>
          </cell>
          <cell r="E3366">
            <v>7</v>
          </cell>
          <cell r="F3366">
            <v>11</v>
          </cell>
          <cell r="G3366">
            <v>19</v>
          </cell>
          <cell r="H3366" t="str">
            <v>CSDY</v>
          </cell>
        </row>
        <row r="3367">
          <cell r="A3367" t="str">
            <v>MP2730</v>
          </cell>
          <cell r="B3367" t="str">
            <v>MP</v>
          </cell>
          <cell r="C3367">
            <v>2730</v>
          </cell>
          <cell r="D3367" t="str">
            <v>Cariere Thomas</v>
          </cell>
          <cell r="E3367">
            <v>8</v>
          </cell>
          <cell r="F3367">
            <v>8</v>
          </cell>
          <cell r="G3367">
            <v>10</v>
          </cell>
          <cell r="H3367" t="str">
            <v>CSDY</v>
          </cell>
        </row>
        <row r="3368">
          <cell r="A3368" t="str">
            <v>MP2731</v>
          </cell>
          <cell r="B3368" t="str">
            <v>MP</v>
          </cell>
          <cell r="C3368">
            <v>2731</v>
          </cell>
          <cell r="D3368" t="str">
            <v>De Swert Ralph</v>
          </cell>
          <cell r="E3368">
            <v>8</v>
          </cell>
          <cell r="F3368">
            <v>2</v>
          </cell>
          <cell r="G3368">
            <v>12</v>
          </cell>
          <cell r="H3368" t="str">
            <v>CSDY</v>
          </cell>
        </row>
        <row r="3369">
          <cell r="A3369" t="str">
            <v>MP2732</v>
          </cell>
          <cell r="B3369" t="str">
            <v>MP</v>
          </cell>
          <cell r="C3369">
            <v>2732</v>
          </cell>
          <cell r="D3369" t="str">
            <v>DIERICKX Arthur</v>
          </cell>
          <cell r="E3369">
            <v>8</v>
          </cell>
          <cell r="F3369">
            <v>7</v>
          </cell>
          <cell r="G3369">
            <v>10</v>
          </cell>
          <cell r="H3369" t="str">
            <v>CSDY</v>
          </cell>
        </row>
        <row r="3370">
          <cell r="A3370" t="str">
            <v>MP2733</v>
          </cell>
          <cell r="B3370" t="str">
            <v>MP</v>
          </cell>
          <cell r="C3370">
            <v>2733</v>
          </cell>
          <cell r="D3370" t="str">
            <v>Eyskens Niels</v>
          </cell>
          <cell r="E3370">
            <v>8</v>
          </cell>
          <cell r="F3370">
            <v>4</v>
          </cell>
          <cell r="G3370">
            <v>14</v>
          </cell>
          <cell r="H3370" t="str">
            <v>CSDY</v>
          </cell>
        </row>
        <row r="3371">
          <cell r="A3371" t="str">
            <v>MP2734</v>
          </cell>
          <cell r="B3371" t="str">
            <v>MP</v>
          </cell>
          <cell r="C3371">
            <v>2734</v>
          </cell>
          <cell r="D3371" t="str">
            <v>Fonteyn Maxime</v>
          </cell>
          <cell r="E3371">
            <v>8</v>
          </cell>
          <cell r="F3371">
            <v>12</v>
          </cell>
          <cell r="G3371">
            <v>21</v>
          </cell>
          <cell r="H3371" t="str">
            <v>CSDY</v>
          </cell>
        </row>
        <row r="3372">
          <cell r="A3372" t="str">
            <v>MP2735</v>
          </cell>
          <cell r="B3372" t="str">
            <v>MP</v>
          </cell>
          <cell r="C3372">
            <v>2735</v>
          </cell>
          <cell r="D3372" t="str">
            <v>Gillet Killian</v>
          </cell>
          <cell r="E3372">
            <v>7</v>
          </cell>
          <cell r="F3372">
            <v>5</v>
          </cell>
          <cell r="G3372">
            <v>5</v>
          </cell>
          <cell r="H3372" t="str">
            <v>CSDY</v>
          </cell>
        </row>
        <row r="3373">
          <cell r="A3373" t="str">
            <v>MP2736</v>
          </cell>
          <cell r="B3373" t="str">
            <v>MP</v>
          </cell>
          <cell r="C3373">
            <v>2736</v>
          </cell>
          <cell r="D3373" t="str">
            <v>HUBERT Arthur</v>
          </cell>
          <cell r="E3373">
            <v>7</v>
          </cell>
          <cell r="F3373">
            <v>4</v>
          </cell>
          <cell r="G3373">
            <v>17</v>
          </cell>
          <cell r="H3373" t="str">
            <v>CSDY</v>
          </cell>
        </row>
        <row r="3374">
          <cell r="A3374" t="str">
            <v>MP2737</v>
          </cell>
          <cell r="B3374" t="str">
            <v>MP</v>
          </cell>
          <cell r="C3374">
            <v>2737</v>
          </cell>
          <cell r="D3374" t="str">
            <v>Huybens Louis</v>
          </cell>
          <cell r="E3374">
            <v>7</v>
          </cell>
          <cell r="F3374">
            <v>5</v>
          </cell>
          <cell r="G3374">
            <v>6</v>
          </cell>
          <cell r="H3374" t="str">
            <v>CSDY</v>
          </cell>
        </row>
        <row r="3375">
          <cell r="A3375" t="str">
            <v>MP2738</v>
          </cell>
          <cell r="B3375" t="str">
            <v>MP</v>
          </cell>
          <cell r="C3375">
            <v>2738</v>
          </cell>
          <cell r="D3375" t="str">
            <v>Idrissi Aymane</v>
          </cell>
          <cell r="E3375">
            <v>8</v>
          </cell>
          <cell r="F3375">
            <v>5</v>
          </cell>
          <cell r="G3375">
            <v>27</v>
          </cell>
          <cell r="H3375" t="str">
            <v>CSDY</v>
          </cell>
        </row>
        <row r="3376">
          <cell r="A3376" t="str">
            <v>MP2739</v>
          </cell>
          <cell r="B3376" t="str">
            <v>MP</v>
          </cell>
          <cell r="C3376">
            <v>2739</v>
          </cell>
          <cell r="D3376" t="str">
            <v>jonckers antoine</v>
          </cell>
          <cell r="E3376">
            <v>7</v>
          </cell>
          <cell r="F3376">
            <v>12</v>
          </cell>
          <cell r="G3376">
            <v>24</v>
          </cell>
          <cell r="H3376" t="str">
            <v>CSDY</v>
          </cell>
        </row>
        <row r="3377">
          <cell r="A3377" t="str">
            <v>MP2740</v>
          </cell>
          <cell r="B3377" t="str">
            <v>MP</v>
          </cell>
          <cell r="C3377">
            <v>2740</v>
          </cell>
          <cell r="D3377" t="str">
            <v>Jusseret Noah</v>
          </cell>
          <cell r="E3377">
            <v>8</v>
          </cell>
          <cell r="F3377">
            <v>7</v>
          </cell>
          <cell r="G3377">
            <v>16</v>
          </cell>
          <cell r="H3377" t="str">
            <v>CSDY</v>
          </cell>
        </row>
        <row r="3378">
          <cell r="A3378" t="str">
            <v>MP2741</v>
          </cell>
          <cell r="B3378" t="str">
            <v>MP</v>
          </cell>
          <cell r="C3378">
            <v>2741</v>
          </cell>
          <cell r="D3378" t="str">
            <v>Kedzierski Ethan</v>
          </cell>
          <cell r="E3378">
            <v>7</v>
          </cell>
          <cell r="F3378">
            <v>2</v>
          </cell>
          <cell r="G3378">
            <v>2</v>
          </cell>
          <cell r="H3378" t="str">
            <v>CSDY</v>
          </cell>
        </row>
        <row r="3379">
          <cell r="A3379" t="str">
            <v>MP2742</v>
          </cell>
          <cell r="B3379" t="str">
            <v>MP</v>
          </cell>
          <cell r="C3379">
            <v>2742</v>
          </cell>
          <cell r="D3379" t="str">
            <v>Marlier Lukas</v>
          </cell>
          <cell r="E3379">
            <v>8</v>
          </cell>
          <cell r="F3379">
            <v>4</v>
          </cell>
          <cell r="G3379">
            <v>9</v>
          </cell>
          <cell r="H3379" t="str">
            <v>CSDY</v>
          </cell>
        </row>
        <row r="3380">
          <cell r="A3380" t="str">
            <v>MP2743</v>
          </cell>
          <cell r="B3380" t="str">
            <v>MP</v>
          </cell>
          <cell r="C3380">
            <v>2743</v>
          </cell>
          <cell r="D3380" t="str">
            <v>Patris Samuel</v>
          </cell>
          <cell r="E3380">
            <v>7</v>
          </cell>
          <cell r="F3380">
            <v>3</v>
          </cell>
          <cell r="G3380">
            <v>25</v>
          </cell>
          <cell r="H3380" t="str">
            <v>CSDY</v>
          </cell>
        </row>
        <row r="3381">
          <cell r="A3381" t="str">
            <v>MP2744</v>
          </cell>
          <cell r="B3381" t="str">
            <v>MP</v>
          </cell>
          <cell r="C3381">
            <v>2744</v>
          </cell>
          <cell r="D3381" t="str">
            <v>Roelandts Pierrot</v>
          </cell>
          <cell r="E3381">
            <v>7</v>
          </cell>
          <cell r="F3381">
            <v>2</v>
          </cell>
          <cell r="G3381">
            <v>13</v>
          </cell>
          <cell r="H3381" t="str">
            <v>CSDY</v>
          </cell>
        </row>
        <row r="3382">
          <cell r="A3382" t="str">
            <v>MP2745</v>
          </cell>
          <cell r="B3382" t="str">
            <v>MP</v>
          </cell>
          <cell r="C3382">
            <v>2745</v>
          </cell>
          <cell r="D3382" t="str">
            <v>Schinckus Félix</v>
          </cell>
          <cell r="E3382">
            <v>8</v>
          </cell>
          <cell r="F3382">
            <v>9</v>
          </cell>
          <cell r="G3382">
            <v>14</v>
          </cell>
          <cell r="H3382" t="str">
            <v>CSDY</v>
          </cell>
        </row>
        <row r="3383">
          <cell r="A3383" t="str">
            <v>MP2746</v>
          </cell>
          <cell r="B3383" t="str">
            <v>MP</v>
          </cell>
          <cell r="C3383">
            <v>2746</v>
          </cell>
          <cell r="D3383" t="str">
            <v>Schreurs Noah</v>
          </cell>
          <cell r="E3383">
            <v>8</v>
          </cell>
          <cell r="F3383">
            <v>7</v>
          </cell>
          <cell r="G3383">
            <v>18</v>
          </cell>
          <cell r="H3383" t="str">
            <v>CSDY</v>
          </cell>
        </row>
        <row r="3384">
          <cell r="A3384" t="str">
            <v>MP2747</v>
          </cell>
          <cell r="B3384" t="str">
            <v>MP</v>
          </cell>
          <cell r="C3384">
            <v>2747</v>
          </cell>
          <cell r="D3384" t="str">
            <v>Silvapulle Charles</v>
          </cell>
          <cell r="E3384">
            <v>8</v>
          </cell>
          <cell r="F3384">
            <v>11</v>
          </cell>
          <cell r="G3384">
            <v>19</v>
          </cell>
          <cell r="H3384" t="str">
            <v>CSDY</v>
          </cell>
        </row>
        <row r="3385">
          <cell r="A3385" t="str">
            <v>MP2748</v>
          </cell>
          <cell r="B3385" t="str">
            <v>MP</v>
          </cell>
          <cell r="C3385">
            <v>2748</v>
          </cell>
          <cell r="D3385" t="str">
            <v>Tastenhoye Thibault</v>
          </cell>
          <cell r="E3385">
            <v>8</v>
          </cell>
          <cell r="F3385">
            <v>1</v>
          </cell>
          <cell r="G3385">
            <v>20</v>
          </cell>
          <cell r="H3385" t="str">
            <v>CSDY</v>
          </cell>
        </row>
        <row r="3386">
          <cell r="A3386" t="str">
            <v>MP2749</v>
          </cell>
          <cell r="B3386" t="str">
            <v>MP</v>
          </cell>
          <cell r="C3386">
            <v>2749</v>
          </cell>
          <cell r="D3386" t="str">
            <v>Van De Ponseele Noé</v>
          </cell>
          <cell r="E3386">
            <v>7</v>
          </cell>
          <cell r="F3386">
            <v>4</v>
          </cell>
          <cell r="G3386">
            <v>4</v>
          </cell>
          <cell r="H3386" t="str">
            <v>CSDY</v>
          </cell>
        </row>
        <row r="3387">
          <cell r="A3387" t="str">
            <v>MP2750</v>
          </cell>
          <cell r="B3387" t="str">
            <v>MP</v>
          </cell>
          <cell r="C3387">
            <v>2750</v>
          </cell>
          <cell r="D3387" t="str">
            <v>Van moer Theo</v>
          </cell>
          <cell r="E3387">
            <v>7</v>
          </cell>
          <cell r="F3387">
            <v>1</v>
          </cell>
          <cell r="G3387">
            <v>17</v>
          </cell>
          <cell r="H3387" t="str">
            <v>CSDY</v>
          </cell>
        </row>
        <row r="3388">
          <cell r="A3388" t="str">
            <v>MP2751</v>
          </cell>
          <cell r="B3388" t="str">
            <v>MP</v>
          </cell>
          <cell r="C3388">
            <v>2751</v>
          </cell>
          <cell r="D3388" t="str">
            <v>Voet Oscar</v>
          </cell>
          <cell r="E3388">
            <v>8</v>
          </cell>
          <cell r="F3388">
            <v>12</v>
          </cell>
          <cell r="G3388">
            <v>7</v>
          </cell>
          <cell r="H3388" t="str">
            <v>CSDY</v>
          </cell>
        </row>
        <row r="3389">
          <cell r="A3389" t="str">
            <v>MP2752</v>
          </cell>
          <cell r="B3389" t="str">
            <v>MP</v>
          </cell>
          <cell r="C3389">
            <v>2752</v>
          </cell>
          <cell r="D3389" t="str">
            <v>Voisin Youri</v>
          </cell>
          <cell r="E3389">
            <v>8</v>
          </cell>
          <cell r="F3389">
            <v>2</v>
          </cell>
          <cell r="G3389">
            <v>26</v>
          </cell>
          <cell r="H3389" t="str">
            <v>CSDY</v>
          </cell>
        </row>
        <row r="3390">
          <cell r="A3390" t="str">
            <v>MP2753</v>
          </cell>
          <cell r="B3390" t="str">
            <v>MP</v>
          </cell>
          <cell r="C3390">
            <v>2753</v>
          </cell>
          <cell r="D3390" t="str">
            <v>Mestdagh Matthieu</v>
          </cell>
          <cell r="E3390">
            <v>8</v>
          </cell>
          <cell r="F3390">
            <v>4</v>
          </cell>
          <cell r="G3390">
            <v>2</v>
          </cell>
          <cell r="H3390" t="str">
            <v>CABW</v>
          </cell>
        </row>
        <row r="3391">
          <cell r="A3391" t="str">
            <v>MP2754</v>
          </cell>
          <cell r="B3391" t="str">
            <v>MP</v>
          </cell>
          <cell r="C3391">
            <v>2754</v>
          </cell>
          <cell r="D3391" t="str">
            <v>Perdaens Elyot</v>
          </cell>
          <cell r="E3391">
            <v>8</v>
          </cell>
          <cell r="F3391">
            <v>7</v>
          </cell>
          <cell r="G3391">
            <v>14</v>
          </cell>
          <cell r="H3391" t="str">
            <v>CABW</v>
          </cell>
        </row>
        <row r="3392">
          <cell r="A3392" t="str">
            <v>MP2755</v>
          </cell>
          <cell r="B3392" t="str">
            <v>MP</v>
          </cell>
          <cell r="C3392">
            <v>2755</v>
          </cell>
          <cell r="D3392" t="str">
            <v>Poulain Max</v>
          </cell>
          <cell r="E3392">
            <v>8</v>
          </cell>
          <cell r="F3392">
            <v>6</v>
          </cell>
          <cell r="G3392">
            <v>24</v>
          </cell>
          <cell r="H3392" t="str">
            <v>CABW</v>
          </cell>
        </row>
        <row r="3393">
          <cell r="A3393" t="str">
            <v>MP2756</v>
          </cell>
          <cell r="B3393" t="str">
            <v>MP</v>
          </cell>
          <cell r="C3393">
            <v>2756</v>
          </cell>
          <cell r="D3393" t="str">
            <v>Smedts Théo</v>
          </cell>
          <cell r="E3393">
            <v>8</v>
          </cell>
          <cell r="F3393">
            <v>3</v>
          </cell>
          <cell r="G3393">
            <v>26</v>
          </cell>
          <cell r="H3393" t="str">
            <v>CABW</v>
          </cell>
        </row>
        <row r="3394">
          <cell r="A3394" t="str">
            <v>MP2757</v>
          </cell>
          <cell r="B3394" t="str">
            <v>MP</v>
          </cell>
          <cell r="C3394">
            <v>2757</v>
          </cell>
          <cell r="D3394" t="str">
            <v>Van Nieuwenhove Adrien</v>
          </cell>
          <cell r="E3394">
            <v>8</v>
          </cell>
          <cell r="F3394">
            <v>3</v>
          </cell>
          <cell r="G3394">
            <v>2</v>
          </cell>
          <cell r="H3394" t="str">
            <v>CABW</v>
          </cell>
        </row>
        <row r="3395">
          <cell r="A3395" t="str">
            <v>MP2758</v>
          </cell>
          <cell r="B3395" t="str">
            <v>MP</v>
          </cell>
          <cell r="C3395">
            <v>2758</v>
          </cell>
          <cell r="D3395" t="str">
            <v>Biancolini Alexis</v>
          </cell>
          <cell r="E3395">
            <v>7</v>
          </cell>
          <cell r="F3395">
            <v>7</v>
          </cell>
          <cell r="G3395">
            <v>24</v>
          </cell>
          <cell r="H3395" t="str">
            <v>CABW</v>
          </cell>
        </row>
        <row r="3396">
          <cell r="A3396" t="str">
            <v>MP2759</v>
          </cell>
          <cell r="B3396" t="str">
            <v>MP</v>
          </cell>
          <cell r="C3396">
            <v>2759</v>
          </cell>
          <cell r="D3396" t="str">
            <v>Bouquiaux Matthias</v>
          </cell>
          <cell r="E3396">
            <v>8</v>
          </cell>
          <cell r="F3396">
            <v>4</v>
          </cell>
          <cell r="G3396">
            <v>9</v>
          </cell>
          <cell r="H3396" t="str">
            <v>CABW</v>
          </cell>
        </row>
        <row r="3397">
          <cell r="A3397" t="str">
            <v>MP2760</v>
          </cell>
          <cell r="B3397" t="str">
            <v>MP</v>
          </cell>
          <cell r="C3397">
            <v>2760</v>
          </cell>
          <cell r="D3397" t="str">
            <v>Monseur Martin</v>
          </cell>
          <cell r="E3397">
            <v>8</v>
          </cell>
          <cell r="F3397">
            <v>3</v>
          </cell>
          <cell r="G3397">
            <v>7</v>
          </cell>
          <cell r="H3397" t="str">
            <v>CABW</v>
          </cell>
        </row>
        <row r="3398">
          <cell r="A3398" t="str">
            <v>MP2761</v>
          </cell>
          <cell r="B3398" t="str">
            <v>MP</v>
          </cell>
          <cell r="C3398">
            <v>2761</v>
          </cell>
          <cell r="D3398" t="str">
            <v>Van Den Bossche William</v>
          </cell>
          <cell r="E3398">
            <v>8</v>
          </cell>
          <cell r="F3398">
            <v>6</v>
          </cell>
          <cell r="G3398">
            <v>26</v>
          </cell>
          <cell r="H3398" t="str">
            <v>CABW</v>
          </cell>
        </row>
        <row r="3399">
          <cell r="A3399" t="str">
            <v>MP2762</v>
          </cell>
          <cell r="B3399" t="str">
            <v>MP</v>
          </cell>
          <cell r="C3399">
            <v>2762</v>
          </cell>
          <cell r="D3399" t="str">
            <v>Warny Valentin</v>
          </cell>
          <cell r="E3399">
            <v>7</v>
          </cell>
          <cell r="F3399">
            <v>10</v>
          </cell>
          <cell r="G3399">
            <v>19</v>
          </cell>
          <cell r="H3399" t="str">
            <v>CABW</v>
          </cell>
        </row>
        <row r="3400">
          <cell r="A3400" t="str">
            <v>MP2763</v>
          </cell>
          <cell r="B3400" t="str">
            <v>MP</v>
          </cell>
          <cell r="C3400">
            <v>2763</v>
          </cell>
          <cell r="D3400" t="str">
            <v>Tournay Alexis</v>
          </cell>
          <cell r="E3400">
            <v>8</v>
          </cell>
          <cell r="F3400">
            <v>7</v>
          </cell>
          <cell r="G3400">
            <v>7</v>
          </cell>
          <cell r="H3400" t="str">
            <v>ACTE</v>
          </cell>
        </row>
        <row r="3401">
          <cell r="A3401" t="str">
            <v>MP2764</v>
          </cell>
          <cell r="B3401" t="str">
            <v>MP</v>
          </cell>
          <cell r="C3401">
            <v>2764</v>
          </cell>
          <cell r="D3401" t="str">
            <v>Sautois Collin</v>
          </cell>
          <cell r="E3401">
            <v>8</v>
          </cell>
          <cell r="F3401">
            <v>3</v>
          </cell>
          <cell r="G3401">
            <v>21</v>
          </cell>
          <cell r="H3401" t="str">
            <v>ACTE</v>
          </cell>
        </row>
        <row r="3402">
          <cell r="A3402" t="str">
            <v>MP2765</v>
          </cell>
          <cell r="B3402" t="str">
            <v>MP</v>
          </cell>
          <cell r="C3402">
            <v>2765</v>
          </cell>
          <cell r="D3402" t="str">
            <v>El Maimouni  Ahmed</v>
          </cell>
          <cell r="E3402">
            <v>7</v>
          </cell>
          <cell r="F3402">
            <v>10</v>
          </cell>
          <cell r="G3402">
            <v>13</v>
          </cell>
          <cell r="H3402" t="str">
            <v>CABW</v>
          </cell>
        </row>
        <row r="3403">
          <cell r="A3403" t="str">
            <v>MP2766</v>
          </cell>
          <cell r="B3403" t="str">
            <v>MP</v>
          </cell>
          <cell r="C3403">
            <v>2766</v>
          </cell>
          <cell r="D3403" t="str">
            <v>Biernaux Alexandre</v>
          </cell>
          <cell r="E3403">
            <v>8</v>
          </cell>
          <cell r="F3403">
            <v>4</v>
          </cell>
          <cell r="G3403">
            <v>8</v>
          </cell>
          <cell r="H3403" t="str">
            <v>CABW</v>
          </cell>
        </row>
        <row r="3404">
          <cell r="A3404" t="str">
            <v>MP2767</v>
          </cell>
          <cell r="B3404" t="str">
            <v>MP</v>
          </cell>
          <cell r="C3404">
            <v>2767</v>
          </cell>
          <cell r="D3404" t="str">
            <v>Van Lierde Sasha</v>
          </cell>
          <cell r="E3404">
            <v>8</v>
          </cell>
          <cell r="F3404">
            <v>12</v>
          </cell>
          <cell r="G3404">
            <v>22</v>
          </cell>
          <cell r="H3404" t="str">
            <v>ACTE</v>
          </cell>
        </row>
        <row r="3405">
          <cell r="A3405" t="str">
            <v>MP2768</v>
          </cell>
          <cell r="B3405" t="str">
            <v>MP</v>
          </cell>
          <cell r="C3405">
            <v>2768</v>
          </cell>
          <cell r="D3405" t="str">
            <v>Francois Hugo</v>
          </cell>
          <cell r="E3405">
            <v>8</v>
          </cell>
          <cell r="F3405">
            <v>9</v>
          </cell>
          <cell r="G3405">
            <v>4</v>
          </cell>
          <cell r="H3405" t="str">
            <v>CABW</v>
          </cell>
        </row>
        <row r="3406">
          <cell r="A3406" t="str">
            <v>MP2769</v>
          </cell>
          <cell r="B3406" t="str">
            <v>MP</v>
          </cell>
          <cell r="C3406">
            <v>2769</v>
          </cell>
          <cell r="D3406" t="str">
            <v>Pirotte Basile</v>
          </cell>
          <cell r="E3406">
            <v>8</v>
          </cell>
          <cell r="F3406">
            <v>8</v>
          </cell>
          <cell r="G3406">
            <v>5</v>
          </cell>
          <cell r="H3406" t="str">
            <v>HUY</v>
          </cell>
        </row>
        <row r="3407">
          <cell r="A3407" t="str">
            <v>MP2770</v>
          </cell>
          <cell r="B3407" t="str">
            <v>MP</v>
          </cell>
          <cell r="C3407">
            <v>2770</v>
          </cell>
          <cell r="D3407" t="str">
            <v>Mathieu Arthur</v>
          </cell>
          <cell r="E3407">
            <v>7</v>
          </cell>
          <cell r="F3407">
            <v>7</v>
          </cell>
          <cell r="G3407">
            <v>16</v>
          </cell>
          <cell r="H3407" t="str">
            <v>HUY</v>
          </cell>
        </row>
        <row r="3408">
          <cell r="A3408" t="str">
            <v>MP2771</v>
          </cell>
          <cell r="B3408" t="str">
            <v>MP</v>
          </cell>
          <cell r="C3408">
            <v>2771</v>
          </cell>
          <cell r="D3408" t="str">
            <v>Hanse Loic</v>
          </cell>
          <cell r="E3408">
            <v>8</v>
          </cell>
          <cell r="F3408">
            <v>8</v>
          </cell>
          <cell r="G3408">
            <v>29</v>
          </cell>
          <cell r="H3408" t="str">
            <v>HUY</v>
          </cell>
        </row>
        <row r="3409">
          <cell r="A3409" t="str">
            <v>MP2772</v>
          </cell>
          <cell r="B3409" t="str">
            <v>MP</v>
          </cell>
          <cell r="C3409">
            <v>2772</v>
          </cell>
          <cell r="D3409" t="str">
            <v>Wojta Tom</v>
          </cell>
          <cell r="E3409">
            <v>7</v>
          </cell>
          <cell r="F3409">
            <v>10</v>
          </cell>
          <cell r="G3409">
            <v>8</v>
          </cell>
          <cell r="H3409" t="str">
            <v>HUY</v>
          </cell>
        </row>
        <row r="3410">
          <cell r="A3410" t="str">
            <v>MP2773</v>
          </cell>
          <cell r="B3410" t="str">
            <v>MP</v>
          </cell>
          <cell r="C3410">
            <v>2773</v>
          </cell>
          <cell r="D3410" t="str">
            <v>Franquet Noah</v>
          </cell>
          <cell r="E3410">
            <v>8</v>
          </cell>
          <cell r="F3410">
            <v>8</v>
          </cell>
          <cell r="G3410">
            <v>18</v>
          </cell>
          <cell r="H3410" t="str">
            <v>HUY</v>
          </cell>
        </row>
        <row r="3411">
          <cell r="A3411" t="str">
            <v>MP2774</v>
          </cell>
          <cell r="B3411" t="str">
            <v>MP</v>
          </cell>
          <cell r="C3411">
            <v>2774</v>
          </cell>
          <cell r="D3411" t="str">
            <v>Pirotte Valentin</v>
          </cell>
          <cell r="E3411">
            <v>8</v>
          </cell>
          <cell r="F3411">
            <v>8</v>
          </cell>
          <cell r="G3411">
            <v>5</v>
          </cell>
          <cell r="H3411" t="str">
            <v>HUY</v>
          </cell>
        </row>
        <row r="3412">
          <cell r="A3412" t="str">
            <v>MP2775</v>
          </cell>
          <cell r="B3412" t="str">
            <v>MP</v>
          </cell>
          <cell r="C3412">
            <v>2775</v>
          </cell>
          <cell r="D3412" t="str">
            <v>Moineau Titouan</v>
          </cell>
          <cell r="E3412">
            <v>7</v>
          </cell>
          <cell r="F3412">
            <v>4</v>
          </cell>
          <cell r="G3412">
            <v>9</v>
          </cell>
          <cell r="H3412" t="str">
            <v>HF</v>
          </cell>
        </row>
        <row r="3413">
          <cell r="A3413" t="str">
            <v>MP2776</v>
          </cell>
          <cell r="B3413" t="str">
            <v>MP</v>
          </cell>
          <cell r="C3413">
            <v>2776</v>
          </cell>
          <cell r="D3413" t="str">
            <v>Vannerom Nathan</v>
          </cell>
          <cell r="E3413">
            <v>8</v>
          </cell>
          <cell r="F3413">
            <v>7</v>
          </cell>
          <cell r="G3413">
            <v>27</v>
          </cell>
          <cell r="H3413" t="str">
            <v>HF</v>
          </cell>
        </row>
        <row r="3414">
          <cell r="A3414" t="str">
            <v>MP2777</v>
          </cell>
          <cell r="B3414" t="str">
            <v>MP</v>
          </cell>
          <cell r="C3414">
            <v>2777</v>
          </cell>
          <cell r="D3414" t="str">
            <v>Wynants Arthur</v>
          </cell>
          <cell r="E3414">
            <v>8</v>
          </cell>
          <cell r="F3414">
            <v>4</v>
          </cell>
          <cell r="G3414">
            <v>9</v>
          </cell>
          <cell r="H3414" t="str">
            <v>HF</v>
          </cell>
        </row>
        <row r="3415">
          <cell r="A3415" t="str">
            <v>MP2778</v>
          </cell>
          <cell r="B3415" t="str">
            <v>MP</v>
          </cell>
          <cell r="C3415">
            <v>2778</v>
          </cell>
          <cell r="D3415" t="str">
            <v>Decueper Esteban</v>
          </cell>
          <cell r="E3415">
            <v>8</v>
          </cell>
          <cell r="F3415">
            <v>6</v>
          </cell>
          <cell r="G3415">
            <v>9</v>
          </cell>
          <cell r="H3415" t="str">
            <v>OCAN</v>
          </cell>
        </row>
        <row r="3416">
          <cell r="A3416" t="str">
            <v>MP2779</v>
          </cell>
          <cell r="B3416" t="str">
            <v>MP</v>
          </cell>
          <cell r="C3416">
            <v>2779</v>
          </cell>
          <cell r="D3416" t="str">
            <v>Berthelemy Célestin</v>
          </cell>
          <cell r="E3416">
            <v>7</v>
          </cell>
          <cell r="F3416">
            <v>10</v>
          </cell>
          <cell r="G3416">
            <v>5</v>
          </cell>
          <cell r="H3416" t="str">
            <v>DAMP</v>
          </cell>
        </row>
        <row r="3417">
          <cell r="A3417" t="str">
            <v>MP2780</v>
          </cell>
          <cell r="B3417" t="str">
            <v>MP</v>
          </cell>
          <cell r="C3417">
            <v>2780</v>
          </cell>
          <cell r="D3417" t="str">
            <v>Langlois Eugene</v>
          </cell>
          <cell r="E3417">
            <v>8</v>
          </cell>
          <cell r="F3417">
            <v>5</v>
          </cell>
          <cell r="G3417">
            <v>13</v>
          </cell>
          <cell r="H3417" t="str">
            <v>DAMP</v>
          </cell>
        </row>
        <row r="3418">
          <cell r="A3418" t="str">
            <v>MP2781</v>
          </cell>
          <cell r="B3418" t="str">
            <v>MP</v>
          </cell>
          <cell r="C3418">
            <v>2781</v>
          </cell>
          <cell r="D3418" t="str">
            <v>Ponchione Maxime</v>
          </cell>
          <cell r="E3418">
            <v>8</v>
          </cell>
          <cell r="F3418">
            <v>11</v>
          </cell>
          <cell r="G3418">
            <v>25</v>
          </cell>
          <cell r="H3418" t="str">
            <v>DAMP</v>
          </cell>
        </row>
        <row r="3419">
          <cell r="A3419" t="str">
            <v>MP2782</v>
          </cell>
          <cell r="B3419" t="str">
            <v>MP</v>
          </cell>
          <cell r="C3419">
            <v>2782</v>
          </cell>
          <cell r="D3419" t="str">
            <v>Ostyn Charlie</v>
          </cell>
          <cell r="E3419">
            <v>7</v>
          </cell>
          <cell r="F3419">
            <v>12</v>
          </cell>
          <cell r="G3419">
            <v>20</v>
          </cell>
          <cell r="H3419" t="str">
            <v>DAMP</v>
          </cell>
        </row>
        <row r="3420">
          <cell r="A3420" t="str">
            <v>MP2783</v>
          </cell>
          <cell r="B3420" t="str">
            <v>MP</v>
          </cell>
          <cell r="C3420">
            <v>2783</v>
          </cell>
          <cell r="D3420" t="str">
            <v>Keyen Nicolas</v>
          </cell>
          <cell r="E3420">
            <v>8</v>
          </cell>
          <cell r="F3420">
            <v>9</v>
          </cell>
          <cell r="G3420">
            <v>3</v>
          </cell>
          <cell r="H3420" t="str">
            <v>FCHA</v>
          </cell>
        </row>
        <row r="3421">
          <cell r="A3421" t="str">
            <v>MP2784</v>
          </cell>
          <cell r="B3421" t="str">
            <v>MP</v>
          </cell>
          <cell r="C3421">
            <v>2784</v>
          </cell>
          <cell r="D3421" t="str">
            <v>Delges Manuel</v>
          </cell>
          <cell r="E3421">
            <v>7</v>
          </cell>
          <cell r="F3421">
            <v>3</v>
          </cell>
          <cell r="G3421">
            <v>9</v>
          </cell>
          <cell r="H3421" t="str">
            <v>RFCL</v>
          </cell>
        </row>
        <row r="3422">
          <cell r="A3422" t="str">
            <v>MP2785</v>
          </cell>
          <cell r="B3422" t="str">
            <v>MP</v>
          </cell>
          <cell r="C3422">
            <v>2785</v>
          </cell>
          <cell r="D3422" t="str">
            <v>Giagnacovo Loris</v>
          </cell>
          <cell r="E3422">
            <v>7</v>
          </cell>
          <cell r="F3422">
            <v>8</v>
          </cell>
          <cell r="G3422">
            <v>13</v>
          </cell>
          <cell r="H3422" t="str">
            <v>RFCL</v>
          </cell>
        </row>
        <row r="3423">
          <cell r="A3423" t="str">
            <v>MP2786</v>
          </cell>
          <cell r="B3423" t="str">
            <v>MP</v>
          </cell>
          <cell r="C3423">
            <v>2786</v>
          </cell>
          <cell r="D3423" t="str">
            <v>Juprelle Maxime</v>
          </cell>
          <cell r="E3423">
            <v>8</v>
          </cell>
          <cell r="F3423">
            <v>6</v>
          </cell>
          <cell r="G3423">
            <v>21</v>
          </cell>
          <cell r="H3423" t="str">
            <v>RFCL</v>
          </cell>
        </row>
        <row r="3424">
          <cell r="A3424" t="str">
            <v>MP2787</v>
          </cell>
          <cell r="B3424" t="str">
            <v>MP</v>
          </cell>
          <cell r="C3424">
            <v>2787</v>
          </cell>
          <cell r="D3424" t="str">
            <v>Lepoint Alexis</v>
          </cell>
          <cell r="E3424">
            <v>7</v>
          </cell>
          <cell r="F3424">
            <v>5</v>
          </cell>
          <cell r="G3424">
            <v>1</v>
          </cell>
          <cell r="H3424" t="str">
            <v>RFCL</v>
          </cell>
        </row>
        <row r="3425">
          <cell r="A3425" t="str">
            <v>MP2788</v>
          </cell>
          <cell r="B3425" t="str">
            <v>MP</v>
          </cell>
          <cell r="C3425">
            <v>2788</v>
          </cell>
          <cell r="D3425" t="str">
            <v>Gramtine Alexandre</v>
          </cell>
          <cell r="E3425">
            <v>7</v>
          </cell>
          <cell r="F3425">
            <v>6</v>
          </cell>
          <cell r="G3425">
            <v>16</v>
          </cell>
          <cell r="H3425" t="str">
            <v>OCAN</v>
          </cell>
        </row>
        <row r="3426">
          <cell r="A3426" t="str">
            <v>MP2789</v>
          </cell>
          <cell r="B3426" t="str">
            <v>MP</v>
          </cell>
          <cell r="C3426">
            <v>2789</v>
          </cell>
          <cell r="D3426" t="str">
            <v>Wuestenbergs Valentin</v>
          </cell>
          <cell r="E3426">
            <v>7</v>
          </cell>
          <cell r="F3426">
            <v>10</v>
          </cell>
          <cell r="G3426">
            <v>26</v>
          </cell>
          <cell r="H3426" t="str">
            <v>OCAN</v>
          </cell>
        </row>
        <row r="3427">
          <cell r="A3427" t="str">
            <v>MP2790</v>
          </cell>
          <cell r="B3427" t="str">
            <v>MP</v>
          </cell>
          <cell r="C3427">
            <v>2790</v>
          </cell>
          <cell r="D3427" t="str">
            <v>CLOES Guillaume</v>
          </cell>
          <cell r="E3427">
            <v>8</v>
          </cell>
          <cell r="F3427">
            <v>10</v>
          </cell>
          <cell r="G3427">
            <v>8</v>
          </cell>
          <cell r="H3427" t="str">
            <v>HERV</v>
          </cell>
        </row>
        <row r="3428">
          <cell r="A3428" t="str">
            <v>MP2791</v>
          </cell>
          <cell r="B3428" t="str">
            <v>MP</v>
          </cell>
          <cell r="C3428">
            <v>2791</v>
          </cell>
          <cell r="D3428" t="str">
            <v>DIERCKX Mathys</v>
          </cell>
          <cell r="E3428">
            <v>8</v>
          </cell>
          <cell r="F3428">
            <v>3</v>
          </cell>
          <cell r="G3428">
            <v>13</v>
          </cell>
          <cell r="H3428" t="str">
            <v>HERV</v>
          </cell>
        </row>
        <row r="3429">
          <cell r="A3429" t="str">
            <v>MP2792</v>
          </cell>
          <cell r="B3429" t="str">
            <v>MP</v>
          </cell>
          <cell r="C3429">
            <v>2792</v>
          </cell>
          <cell r="D3429" t="str">
            <v>Houyoux Amaury</v>
          </cell>
          <cell r="E3429">
            <v>8</v>
          </cell>
          <cell r="F3429">
            <v>10</v>
          </cell>
          <cell r="G3429">
            <v>17</v>
          </cell>
          <cell r="H3429" t="str">
            <v>CRAC</v>
          </cell>
        </row>
        <row r="3430">
          <cell r="A3430" t="str">
            <v>MP2793</v>
          </cell>
          <cell r="B3430" t="str">
            <v>MP</v>
          </cell>
          <cell r="C3430">
            <v>2793</v>
          </cell>
          <cell r="D3430" t="str">
            <v>Sergent Adrien</v>
          </cell>
          <cell r="E3430">
            <v>7</v>
          </cell>
          <cell r="F3430">
            <v>5</v>
          </cell>
          <cell r="G3430">
            <v>23</v>
          </cell>
          <cell r="H3430" t="str">
            <v>CRAC</v>
          </cell>
        </row>
        <row r="3431">
          <cell r="A3431" t="str">
            <v>MP2794</v>
          </cell>
          <cell r="B3431" t="str">
            <v>MP</v>
          </cell>
          <cell r="C3431">
            <v>2794</v>
          </cell>
          <cell r="D3431" t="str">
            <v>Brunin Elian</v>
          </cell>
          <cell r="E3431">
            <v>7</v>
          </cell>
          <cell r="F3431">
            <v>3</v>
          </cell>
          <cell r="G3431">
            <v>1</v>
          </cell>
          <cell r="H3431" t="str">
            <v>ACBB</v>
          </cell>
        </row>
        <row r="3432">
          <cell r="A3432" t="str">
            <v>MP2795</v>
          </cell>
          <cell r="B3432" t="str">
            <v>MP</v>
          </cell>
          <cell r="C3432">
            <v>2795</v>
          </cell>
          <cell r="D3432" t="str">
            <v>Cuignez Basile</v>
          </cell>
          <cell r="E3432">
            <v>8</v>
          </cell>
          <cell r="F3432">
            <v>7</v>
          </cell>
          <cell r="G3432">
            <v>4</v>
          </cell>
          <cell r="H3432" t="str">
            <v>ACBB</v>
          </cell>
        </row>
        <row r="3433">
          <cell r="A3433" t="str">
            <v>MP2796</v>
          </cell>
          <cell r="B3433" t="str">
            <v>MP</v>
          </cell>
          <cell r="C3433">
            <v>2796</v>
          </cell>
          <cell r="D3433" t="str">
            <v>Francois Yanis</v>
          </cell>
          <cell r="E3433">
            <v>8</v>
          </cell>
          <cell r="F3433">
            <v>11</v>
          </cell>
          <cell r="G3433">
            <v>26</v>
          </cell>
          <cell r="H3433" t="str">
            <v>ACBB</v>
          </cell>
        </row>
        <row r="3434">
          <cell r="A3434" t="str">
            <v>MP2797</v>
          </cell>
          <cell r="B3434" t="str">
            <v>MP</v>
          </cell>
          <cell r="C3434">
            <v>2797</v>
          </cell>
          <cell r="D3434" t="str">
            <v>Lebailly Lukas</v>
          </cell>
          <cell r="E3434">
            <v>7</v>
          </cell>
          <cell r="F3434">
            <v>5</v>
          </cell>
          <cell r="G3434">
            <v>1</v>
          </cell>
          <cell r="H3434" t="str">
            <v>ACBB</v>
          </cell>
        </row>
        <row r="3435">
          <cell r="A3435" t="str">
            <v>MP2798</v>
          </cell>
          <cell r="B3435" t="str">
            <v>MP</v>
          </cell>
          <cell r="C3435">
            <v>2798</v>
          </cell>
          <cell r="D3435" t="str">
            <v>Nimmegeers Thibaut</v>
          </cell>
          <cell r="E3435">
            <v>7</v>
          </cell>
          <cell r="F3435">
            <v>12</v>
          </cell>
          <cell r="G3435">
            <v>17</v>
          </cell>
          <cell r="H3435" t="str">
            <v>ACBB</v>
          </cell>
        </row>
        <row r="3436">
          <cell r="A3436" t="str">
            <v>MP2799</v>
          </cell>
          <cell r="B3436" t="str">
            <v>MP</v>
          </cell>
          <cell r="C3436">
            <v>2799</v>
          </cell>
          <cell r="D3436" t="str">
            <v>Dierks Pierre</v>
          </cell>
          <cell r="E3436">
            <v>8</v>
          </cell>
          <cell r="F3436">
            <v>6</v>
          </cell>
          <cell r="G3436">
            <v>9</v>
          </cell>
          <cell r="H3436" t="str">
            <v>DS</v>
          </cell>
        </row>
        <row r="3437">
          <cell r="A3437" t="str">
            <v>MP2800</v>
          </cell>
          <cell r="B3437" t="str">
            <v>MP</v>
          </cell>
          <cell r="C3437">
            <v>2800</v>
          </cell>
          <cell r="D3437" t="str">
            <v>De Meur Hugo</v>
          </cell>
          <cell r="E3437">
            <v>8</v>
          </cell>
          <cell r="F3437">
            <v>8</v>
          </cell>
          <cell r="G3437">
            <v>10</v>
          </cell>
          <cell r="H3437" t="str">
            <v>DS</v>
          </cell>
        </row>
        <row r="3438">
          <cell r="A3438" t="str">
            <v>MP2801</v>
          </cell>
          <cell r="B3438" t="str">
            <v>MP</v>
          </cell>
          <cell r="C3438">
            <v>2801</v>
          </cell>
          <cell r="D3438" t="str">
            <v>Mayuma Malik</v>
          </cell>
          <cell r="E3438">
            <v>7</v>
          </cell>
          <cell r="F3438">
            <v>12</v>
          </cell>
          <cell r="G3438">
            <v>29</v>
          </cell>
          <cell r="H3438" t="str">
            <v>DS</v>
          </cell>
        </row>
        <row r="3439">
          <cell r="A3439" t="str">
            <v>MP2802</v>
          </cell>
          <cell r="B3439" t="str">
            <v>MP</v>
          </cell>
          <cell r="C3439">
            <v>2802</v>
          </cell>
          <cell r="D3439" t="str">
            <v>Didens Mathis</v>
          </cell>
          <cell r="E3439">
            <v>8</v>
          </cell>
          <cell r="F3439">
            <v>10</v>
          </cell>
          <cell r="G3439">
            <v>3</v>
          </cell>
          <cell r="H3439" t="str">
            <v>ACLO</v>
          </cell>
        </row>
        <row r="3440">
          <cell r="A3440" t="str">
            <v>MP2803</v>
          </cell>
          <cell r="B3440" t="str">
            <v>MP</v>
          </cell>
          <cell r="C3440">
            <v>2803</v>
          </cell>
          <cell r="D3440" t="str">
            <v>Anderlin Tiimothee</v>
          </cell>
          <cell r="E3440">
            <v>7</v>
          </cell>
          <cell r="F3440">
            <v>6</v>
          </cell>
          <cell r="G3440">
            <v>3</v>
          </cell>
          <cell r="H3440" t="str">
            <v>USBW</v>
          </cell>
        </row>
        <row r="3441">
          <cell r="A3441" t="str">
            <v>MP2804</v>
          </cell>
          <cell r="B3441" t="str">
            <v>MP</v>
          </cell>
          <cell r="C3441">
            <v>2804</v>
          </cell>
          <cell r="D3441" t="str">
            <v>Antoine Léo</v>
          </cell>
          <cell r="E3441">
            <v>7</v>
          </cell>
          <cell r="F3441">
            <v>2</v>
          </cell>
          <cell r="G3441">
            <v>14</v>
          </cell>
          <cell r="H3441" t="str">
            <v>USBW</v>
          </cell>
        </row>
        <row r="3442">
          <cell r="A3442" t="str">
            <v>MP2805</v>
          </cell>
          <cell r="B3442" t="str">
            <v>MP</v>
          </cell>
          <cell r="C3442">
            <v>2805</v>
          </cell>
          <cell r="D3442" t="str">
            <v>Colback Achille</v>
          </cell>
          <cell r="E3442">
            <v>7</v>
          </cell>
          <cell r="F3442">
            <v>12</v>
          </cell>
          <cell r="G3442">
            <v>18</v>
          </cell>
          <cell r="H3442" t="str">
            <v>USBW</v>
          </cell>
        </row>
        <row r="3443">
          <cell r="A3443" t="str">
            <v>MP2806</v>
          </cell>
          <cell r="B3443" t="str">
            <v>MP</v>
          </cell>
          <cell r="C3443">
            <v>2806</v>
          </cell>
          <cell r="D3443" t="str">
            <v>Cox Emmanuel</v>
          </cell>
          <cell r="E3443">
            <v>8</v>
          </cell>
          <cell r="F3443">
            <v>2</v>
          </cell>
          <cell r="G3443">
            <v>22</v>
          </cell>
          <cell r="H3443" t="str">
            <v>USBW</v>
          </cell>
        </row>
        <row r="3444">
          <cell r="A3444" t="str">
            <v>MP2807</v>
          </cell>
          <cell r="B3444" t="str">
            <v>MP</v>
          </cell>
          <cell r="C3444">
            <v>2807</v>
          </cell>
          <cell r="D3444" t="str">
            <v>Delannoy Antoine</v>
          </cell>
          <cell r="E3444">
            <v>8</v>
          </cell>
          <cell r="F3444">
            <v>3</v>
          </cell>
          <cell r="G3444">
            <v>7</v>
          </cell>
          <cell r="H3444" t="str">
            <v>USBW</v>
          </cell>
        </row>
        <row r="3445">
          <cell r="A3445" t="str">
            <v>MP2808</v>
          </cell>
          <cell r="B3445" t="str">
            <v>MP</v>
          </cell>
          <cell r="C3445">
            <v>2808</v>
          </cell>
          <cell r="D3445" t="str">
            <v>de Menten De Horne Enzo</v>
          </cell>
          <cell r="E3445">
            <v>8</v>
          </cell>
          <cell r="F3445">
            <v>10</v>
          </cell>
          <cell r="G3445">
            <v>5</v>
          </cell>
          <cell r="H3445" t="str">
            <v>USBW</v>
          </cell>
        </row>
        <row r="3446">
          <cell r="A3446" t="str">
            <v>MP2809</v>
          </cell>
          <cell r="B3446" t="str">
            <v>MP</v>
          </cell>
          <cell r="C3446">
            <v>2809</v>
          </cell>
          <cell r="D3446" t="str">
            <v>Deshorme Théo</v>
          </cell>
          <cell r="E3446">
            <v>8</v>
          </cell>
          <cell r="F3446">
            <v>3</v>
          </cell>
          <cell r="G3446">
            <v>6</v>
          </cell>
          <cell r="H3446" t="str">
            <v>USBW</v>
          </cell>
        </row>
        <row r="3447">
          <cell r="A3447" t="str">
            <v>MP2810</v>
          </cell>
          <cell r="B3447" t="str">
            <v>MP</v>
          </cell>
          <cell r="C3447">
            <v>2810</v>
          </cell>
          <cell r="D3447" t="str">
            <v>Duran Arnoux Luke∞</v>
          </cell>
          <cell r="E3447">
            <v>7</v>
          </cell>
          <cell r="F3447">
            <v>9</v>
          </cell>
          <cell r="G3447">
            <v>12</v>
          </cell>
          <cell r="H3447" t="str">
            <v>USBW</v>
          </cell>
        </row>
        <row r="3448">
          <cell r="A3448" t="str">
            <v>MP2811</v>
          </cell>
          <cell r="B3448" t="str">
            <v>MP</v>
          </cell>
          <cell r="C3448">
            <v>2811</v>
          </cell>
          <cell r="D3448" t="str">
            <v>Ernst Eden</v>
          </cell>
          <cell r="E3448">
            <v>7</v>
          </cell>
          <cell r="F3448">
            <v>7</v>
          </cell>
          <cell r="G3448">
            <v>23</v>
          </cell>
          <cell r="H3448" t="str">
            <v>USBW</v>
          </cell>
        </row>
        <row r="3449">
          <cell r="A3449" t="str">
            <v>MP2812</v>
          </cell>
          <cell r="B3449" t="str">
            <v>MP</v>
          </cell>
          <cell r="C3449">
            <v>2812</v>
          </cell>
          <cell r="D3449" t="str">
            <v>D'Aloisio RaphaÎl</v>
          </cell>
          <cell r="E3449">
            <v>7</v>
          </cell>
          <cell r="F3449">
            <v>2</v>
          </cell>
          <cell r="G3449">
            <v>24</v>
          </cell>
          <cell r="H3449" t="str">
            <v>ACLO</v>
          </cell>
        </row>
        <row r="3450">
          <cell r="A3450" t="str">
            <v>MP2813</v>
          </cell>
          <cell r="B3450" t="str">
            <v>MP</v>
          </cell>
          <cell r="C3450">
            <v>2813</v>
          </cell>
          <cell r="D3450" t="str">
            <v>Dion Baptiste</v>
          </cell>
          <cell r="E3450">
            <v>7</v>
          </cell>
          <cell r="F3450">
            <v>9</v>
          </cell>
          <cell r="G3450">
            <v>20</v>
          </cell>
          <cell r="H3450" t="str">
            <v>ACLO</v>
          </cell>
        </row>
        <row r="3451">
          <cell r="A3451" t="str">
            <v>MP2814</v>
          </cell>
          <cell r="B3451" t="str">
            <v>MP</v>
          </cell>
          <cell r="C3451">
            <v>2814</v>
          </cell>
          <cell r="D3451" t="str">
            <v>Adant Niels</v>
          </cell>
          <cell r="E3451">
            <v>8</v>
          </cell>
          <cell r="F3451">
            <v>4</v>
          </cell>
          <cell r="G3451">
            <v>18</v>
          </cell>
          <cell r="H3451" t="str">
            <v>ACLO</v>
          </cell>
        </row>
        <row r="3452">
          <cell r="A3452" t="str">
            <v>MP2815</v>
          </cell>
          <cell r="B3452" t="str">
            <v>MP</v>
          </cell>
          <cell r="C3452">
            <v>2815</v>
          </cell>
          <cell r="D3452" t="str">
            <v>Vigneron Valentin</v>
          </cell>
          <cell r="E3452">
            <v>8</v>
          </cell>
          <cell r="F3452">
            <v>8</v>
          </cell>
          <cell r="G3452">
            <v>22</v>
          </cell>
          <cell r="H3452" t="str">
            <v>ACLO</v>
          </cell>
        </row>
        <row r="3453">
          <cell r="A3453" t="str">
            <v>MP2816</v>
          </cell>
          <cell r="B3453" t="str">
            <v>MP</v>
          </cell>
          <cell r="C3453">
            <v>2816</v>
          </cell>
          <cell r="D3453" t="str">
            <v>Rousseau Victor</v>
          </cell>
          <cell r="E3453">
            <v>7</v>
          </cell>
          <cell r="F3453">
            <v>6</v>
          </cell>
          <cell r="G3453">
            <v>7</v>
          </cell>
          <cell r="H3453" t="str">
            <v>ACLO</v>
          </cell>
        </row>
        <row r="3454">
          <cell r="A3454" t="str">
            <v>MP2817</v>
          </cell>
          <cell r="B3454" t="str">
            <v>MP</v>
          </cell>
          <cell r="C3454">
            <v>2817</v>
          </cell>
          <cell r="D3454" t="str">
            <v>Elitok Ali sami</v>
          </cell>
          <cell r="E3454">
            <v>7</v>
          </cell>
          <cell r="F3454">
            <v>3</v>
          </cell>
          <cell r="G3454">
            <v>12</v>
          </cell>
          <cell r="H3454" t="str">
            <v>ACLO</v>
          </cell>
        </row>
        <row r="3455">
          <cell r="A3455" t="str">
            <v>MP2818</v>
          </cell>
          <cell r="B3455" t="str">
            <v>MP</v>
          </cell>
          <cell r="C3455">
            <v>2818</v>
          </cell>
          <cell r="D3455" t="str">
            <v>Hanin Valentin</v>
          </cell>
          <cell r="E3455">
            <v>7</v>
          </cell>
          <cell r="F3455">
            <v>7</v>
          </cell>
          <cell r="G3455">
            <v>12</v>
          </cell>
          <cell r="H3455" t="str">
            <v>USBW</v>
          </cell>
        </row>
        <row r="3456">
          <cell r="A3456" t="str">
            <v>MP2819</v>
          </cell>
          <cell r="B3456" t="str">
            <v>MP</v>
          </cell>
          <cell r="C3456">
            <v>2819</v>
          </cell>
          <cell r="D3456" t="str">
            <v>Lebeau Joachim</v>
          </cell>
          <cell r="E3456">
            <v>7</v>
          </cell>
          <cell r="F3456">
            <v>9</v>
          </cell>
          <cell r="G3456">
            <v>14</v>
          </cell>
          <cell r="H3456" t="str">
            <v>USBW</v>
          </cell>
        </row>
        <row r="3457">
          <cell r="A3457" t="str">
            <v>MP2820</v>
          </cell>
          <cell r="B3457" t="str">
            <v>MP</v>
          </cell>
          <cell r="C3457">
            <v>2820</v>
          </cell>
          <cell r="D3457" t="str">
            <v>Lefevre Noah</v>
          </cell>
          <cell r="E3457">
            <v>7</v>
          </cell>
          <cell r="F3457">
            <v>10</v>
          </cell>
          <cell r="G3457">
            <v>8</v>
          </cell>
          <cell r="H3457" t="str">
            <v>USBW</v>
          </cell>
        </row>
        <row r="3458">
          <cell r="A3458" t="str">
            <v>MP2821</v>
          </cell>
          <cell r="B3458" t="str">
            <v>MP</v>
          </cell>
          <cell r="C3458">
            <v>2821</v>
          </cell>
          <cell r="D3458" t="str">
            <v>Leonard Nathan</v>
          </cell>
          <cell r="E3458">
            <v>7</v>
          </cell>
          <cell r="F3458">
            <v>9</v>
          </cell>
          <cell r="G3458">
            <v>15</v>
          </cell>
          <cell r="H3458" t="str">
            <v>USBW</v>
          </cell>
        </row>
        <row r="3459">
          <cell r="A3459" t="str">
            <v>MP2822</v>
          </cell>
          <cell r="B3459" t="str">
            <v>MP</v>
          </cell>
          <cell r="C3459">
            <v>2822</v>
          </cell>
          <cell r="D3459" t="str">
            <v>Lohan Marian∞</v>
          </cell>
          <cell r="E3459">
            <v>7</v>
          </cell>
          <cell r="F3459">
            <v>7</v>
          </cell>
          <cell r="G3459">
            <v>28</v>
          </cell>
          <cell r="H3459" t="str">
            <v>USBW</v>
          </cell>
        </row>
        <row r="3460">
          <cell r="A3460" t="str">
            <v>MP2823</v>
          </cell>
          <cell r="B3460" t="str">
            <v>MP</v>
          </cell>
          <cell r="C3460">
            <v>2823</v>
          </cell>
          <cell r="D3460" t="str">
            <v>Meunier Maxime</v>
          </cell>
          <cell r="E3460">
            <v>8</v>
          </cell>
          <cell r="F3460">
            <v>6</v>
          </cell>
          <cell r="G3460">
            <v>24</v>
          </cell>
          <cell r="H3460" t="str">
            <v>USBW</v>
          </cell>
        </row>
        <row r="3461">
          <cell r="A3461" t="str">
            <v>MP2824</v>
          </cell>
          <cell r="B3461" t="str">
            <v>MP</v>
          </cell>
          <cell r="C3461">
            <v>2824</v>
          </cell>
          <cell r="D3461" t="str">
            <v>Palermo Noah</v>
          </cell>
          <cell r="E3461">
            <v>7</v>
          </cell>
          <cell r="F3461">
            <v>8</v>
          </cell>
          <cell r="G3461">
            <v>5</v>
          </cell>
          <cell r="H3461" t="str">
            <v>USBW</v>
          </cell>
        </row>
        <row r="3462">
          <cell r="A3462" t="str">
            <v>MP2825</v>
          </cell>
          <cell r="B3462" t="str">
            <v>MP</v>
          </cell>
          <cell r="C3462">
            <v>2825</v>
          </cell>
          <cell r="D3462" t="str">
            <v>Rochus Hugo</v>
          </cell>
          <cell r="E3462">
            <v>7</v>
          </cell>
          <cell r="F3462">
            <v>4</v>
          </cell>
          <cell r="G3462">
            <v>16</v>
          </cell>
          <cell r="H3462" t="str">
            <v>USBW</v>
          </cell>
        </row>
        <row r="3463">
          <cell r="A3463" t="str">
            <v>MP2826</v>
          </cell>
          <cell r="B3463" t="str">
            <v>MP</v>
          </cell>
          <cell r="C3463">
            <v>2826</v>
          </cell>
          <cell r="D3463" t="str">
            <v>Rogge Simon</v>
          </cell>
          <cell r="E3463">
            <v>7</v>
          </cell>
          <cell r="F3463">
            <v>12</v>
          </cell>
          <cell r="G3463">
            <v>10</v>
          </cell>
          <cell r="H3463" t="str">
            <v>USBW</v>
          </cell>
        </row>
        <row r="3464">
          <cell r="A3464" t="str">
            <v>MP2827</v>
          </cell>
          <cell r="B3464" t="str">
            <v>MP</v>
          </cell>
          <cell r="C3464">
            <v>2827</v>
          </cell>
          <cell r="D3464" t="str">
            <v>Van Bree Hugo</v>
          </cell>
          <cell r="E3464">
            <v>7</v>
          </cell>
          <cell r="F3464">
            <v>10</v>
          </cell>
          <cell r="G3464">
            <v>23</v>
          </cell>
          <cell r="H3464" t="str">
            <v>USBW</v>
          </cell>
        </row>
        <row r="3465">
          <cell r="A3465" t="str">
            <v>MP2828</v>
          </cell>
          <cell r="B3465" t="str">
            <v>MP</v>
          </cell>
          <cell r="C3465">
            <v>2828</v>
          </cell>
          <cell r="D3465" t="str">
            <v>Van Den Bulte Arnaud</v>
          </cell>
          <cell r="E3465">
            <v>7</v>
          </cell>
          <cell r="F3465">
            <v>11</v>
          </cell>
          <cell r="G3465">
            <v>16</v>
          </cell>
          <cell r="H3465" t="str">
            <v>USBW</v>
          </cell>
        </row>
        <row r="3466">
          <cell r="A3466" t="str">
            <v>MP2829</v>
          </cell>
          <cell r="B3466" t="str">
            <v>MP</v>
          </cell>
          <cell r="C3466">
            <v>2829</v>
          </cell>
          <cell r="D3466" t="str">
            <v>Vankerckhoven Loric</v>
          </cell>
          <cell r="E3466">
            <v>8</v>
          </cell>
          <cell r="F3466">
            <v>8</v>
          </cell>
          <cell r="G3466">
            <v>8</v>
          </cell>
          <cell r="H3466" t="str">
            <v>USBW</v>
          </cell>
        </row>
        <row r="3467">
          <cell r="A3467" t="str">
            <v>MP2830</v>
          </cell>
          <cell r="B3467" t="str">
            <v>MP</v>
          </cell>
          <cell r="C3467">
            <v>2830</v>
          </cell>
          <cell r="D3467" t="str">
            <v>Pietquin Guillaume</v>
          </cell>
          <cell r="E3467">
            <v>7</v>
          </cell>
          <cell r="F3467">
            <v>4</v>
          </cell>
          <cell r="G3467">
            <v>23</v>
          </cell>
          <cell r="H3467" t="str">
            <v>USBW</v>
          </cell>
        </row>
        <row r="3468">
          <cell r="A3468" t="str">
            <v>MP2831</v>
          </cell>
          <cell r="B3468" t="str">
            <v>MP</v>
          </cell>
          <cell r="C3468">
            <v>2831</v>
          </cell>
          <cell r="D3468" t="str">
            <v>Andrianne Maxime</v>
          </cell>
          <cell r="E3468">
            <v>7</v>
          </cell>
          <cell r="F3468">
            <v>3</v>
          </cell>
          <cell r="G3468">
            <v>27</v>
          </cell>
          <cell r="H3468" t="str">
            <v>ULA</v>
          </cell>
        </row>
        <row r="3469">
          <cell r="A3469" t="str">
            <v>MP2832</v>
          </cell>
          <cell r="B3469" t="str">
            <v>MP</v>
          </cell>
          <cell r="C3469">
            <v>2832</v>
          </cell>
          <cell r="D3469" t="str">
            <v>Collin Noah</v>
          </cell>
          <cell r="E3469">
            <v>8</v>
          </cell>
          <cell r="F3469">
            <v>2</v>
          </cell>
          <cell r="G3469">
            <v>25</v>
          </cell>
          <cell r="H3469" t="str">
            <v>ULA</v>
          </cell>
        </row>
        <row r="3470">
          <cell r="A3470" t="str">
            <v>MP2833</v>
          </cell>
          <cell r="B3470" t="str">
            <v>MP</v>
          </cell>
          <cell r="C3470">
            <v>2833</v>
          </cell>
          <cell r="D3470" t="str">
            <v>Schmitz Mathieu</v>
          </cell>
          <cell r="E3470">
            <v>7</v>
          </cell>
          <cell r="F3470">
            <v>5</v>
          </cell>
          <cell r="G3470">
            <v>15</v>
          </cell>
          <cell r="H3470" t="str">
            <v>ULA</v>
          </cell>
        </row>
        <row r="3471">
          <cell r="A3471" t="str">
            <v>MP2834</v>
          </cell>
          <cell r="B3471" t="str">
            <v>MP</v>
          </cell>
          <cell r="C3471">
            <v>2834</v>
          </cell>
          <cell r="D3471" t="str">
            <v>Defays Archibald</v>
          </cell>
          <cell r="E3471">
            <v>8</v>
          </cell>
          <cell r="F3471">
            <v>9</v>
          </cell>
          <cell r="G3471">
            <v>3</v>
          </cell>
          <cell r="H3471" t="str">
            <v>ULA</v>
          </cell>
        </row>
        <row r="3472">
          <cell r="A3472" t="str">
            <v>MP2835</v>
          </cell>
          <cell r="B3472" t="str">
            <v>MP</v>
          </cell>
          <cell r="C3472">
            <v>2835</v>
          </cell>
          <cell r="D3472" t="str">
            <v>Hesse Sacha</v>
          </cell>
          <cell r="E3472">
            <v>8</v>
          </cell>
          <cell r="F3472">
            <v>9</v>
          </cell>
          <cell r="G3472">
            <v>1</v>
          </cell>
          <cell r="H3472" t="str">
            <v>ULA</v>
          </cell>
        </row>
        <row r="3473">
          <cell r="A3473" t="str">
            <v>MP2836</v>
          </cell>
          <cell r="B3473" t="str">
            <v>MP</v>
          </cell>
          <cell r="C3473">
            <v>2836</v>
          </cell>
          <cell r="D3473" t="str">
            <v>Content Solal</v>
          </cell>
          <cell r="E3473">
            <v>8</v>
          </cell>
          <cell r="F3473">
            <v>1</v>
          </cell>
          <cell r="G3473">
            <v>9</v>
          </cell>
          <cell r="H3473" t="str">
            <v>RCAS</v>
          </cell>
        </row>
        <row r="3474">
          <cell r="A3474" t="str">
            <v>MP2837</v>
          </cell>
          <cell r="B3474" t="str">
            <v>MP</v>
          </cell>
          <cell r="C3474">
            <v>2837</v>
          </cell>
          <cell r="D3474" t="str">
            <v>Godart Enzo</v>
          </cell>
          <cell r="E3474">
            <v>8</v>
          </cell>
          <cell r="F3474">
            <v>1</v>
          </cell>
          <cell r="G3474">
            <v>16</v>
          </cell>
          <cell r="H3474" t="str">
            <v>RCAS</v>
          </cell>
        </row>
        <row r="3475">
          <cell r="A3475" t="str">
            <v>MP2838</v>
          </cell>
          <cell r="B3475" t="str">
            <v>MP</v>
          </cell>
          <cell r="C3475">
            <v>2838</v>
          </cell>
          <cell r="D3475" t="str">
            <v>Rifflart Maxime</v>
          </cell>
          <cell r="E3475">
            <v>7</v>
          </cell>
          <cell r="F3475">
            <v>7</v>
          </cell>
          <cell r="G3475">
            <v>10</v>
          </cell>
          <cell r="H3475" t="str">
            <v>ACCO</v>
          </cell>
        </row>
        <row r="3476">
          <cell r="A3476" t="str">
            <v>MP2839</v>
          </cell>
          <cell r="B3476" t="str">
            <v>MP</v>
          </cell>
          <cell r="C3476">
            <v>2839</v>
          </cell>
          <cell r="D3476" t="str">
            <v>Rifflart Noa</v>
          </cell>
          <cell r="E3476">
            <v>8</v>
          </cell>
          <cell r="F3476">
            <v>10</v>
          </cell>
          <cell r="G3476">
            <v>21</v>
          </cell>
          <cell r="H3476" t="str">
            <v>ACCO</v>
          </cell>
        </row>
        <row r="3477">
          <cell r="A3477" t="str">
            <v>MP2840</v>
          </cell>
          <cell r="B3477" t="str">
            <v>MP</v>
          </cell>
          <cell r="C3477">
            <v>2840</v>
          </cell>
          <cell r="D3477" t="str">
            <v>Coppy Kenneth</v>
          </cell>
          <cell r="E3477">
            <v>8</v>
          </cell>
          <cell r="F3477">
            <v>4</v>
          </cell>
          <cell r="G3477">
            <v>11</v>
          </cell>
          <cell r="H3477" t="str">
            <v>RESC</v>
          </cell>
        </row>
        <row r="3478">
          <cell r="A3478" t="str">
            <v>MP2841</v>
          </cell>
          <cell r="B3478" t="str">
            <v>MP</v>
          </cell>
          <cell r="C3478">
            <v>2841</v>
          </cell>
          <cell r="D3478" t="str">
            <v>Puletto Luca∞</v>
          </cell>
          <cell r="E3478">
            <v>7</v>
          </cell>
          <cell r="F3478">
            <v>11</v>
          </cell>
          <cell r="G3478">
            <v>3</v>
          </cell>
          <cell r="H3478" t="str">
            <v>RESC</v>
          </cell>
        </row>
        <row r="3479">
          <cell r="A3479" t="str">
            <v>MP2842</v>
          </cell>
          <cell r="B3479" t="str">
            <v>MP</v>
          </cell>
          <cell r="C3479">
            <v>2842</v>
          </cell>
          <cell r="D3479" t="str">
            <v>Barbeaux William</v>
          </cell>
          <cell r="E3479">
            <v>8</v>
          </cell>
          <cell r="F3479">
            <v>7</v>
          </cell>
          <cell r="G3479">
            <v>17</v>
          </cell>
          <cell r="H3479" t="str">
            <v>ARCH</v>
          </cell>
        </row>
        <row r="3480">
          <cell r="A3480" t="str">
            <v>MP2843</v>
          </cell>
          <cell r="B3480" t="str">
            <v>MP</v>
          </cell>
          <cell r="C3480">
            <v>2843</v>
          </cell>
          <cell r="D3480" t="str">
            <v>Barthel Lucas</v>
          </cell>
          <cell r="E3480">
            <v>8</v>
          </cell>
          <cell r="F3480">
            <v>1</v>
          </cell>
          <cell r="G3480">
            <v>29</v>
          </cell>
          <cell r="H3480" t="str">
            <v>ARCH</v>
          </cell>
        </row>
        <row r="3481">
          <cell r="A3481" t="str">
            <v>MP2844</v>
          </cell>
          <cell r="B3481" t="str">
            <v>MP</v>
          </cell>
          <cell r="C3481">
            <v>2844</v>
          </cell>
          <cell r="D3481" t="str">
            <v>Charlier Guillaume</v>
          </cell>
          <cell r="E3481">
            <v>7</v>
          </cell>
          <cell r="F3481">
            <v>5</v>
          </cell>
          <cell r="G3481">
            <v>21</v>
          </cell>
          <cell r="H3481" t="str">
            <v>ACBB</v>
          </cell>
        </row>
        <row r="3482">
          <cell r="A3482" t="str">
            <v>MP2845</v>
          </cell>
          <cell r="B3482" t="str">
            <v>MP</v>
          </cell>
          <cell r="C3482">
            <v>2845</v>
          </cell>
          <cell r="D3482" t="str">
            <v>Hecq Sylvain</v>
          </cell>
          <cell r="E3482">
            <v>8</v>
          </cell>
          <cell r="F3482">
            <v>7</v>
          </cell>
          <cell r="G3482">
            <v>4</v>
          </cell>
          <cell r="H3482" t="str">
            <v>ACBB</v>
          </cell>
        </row>
        <row r="3483">
          <cell r="A3483" t="str">
            <v>MP2846</v>
          </cell>
          <cell r="B3483" t="str">
            <v>MP</v>
          </cell>
          <cell r="C3483">
            <v>2846</v>
          </cell>
          <cell r="D3483" t="str">
            <v>Raepers Eliott</v>
          </cell>
          <cell r="E3483">
            <v>8</v>
          </cell>
          <cell r="F3483">
            <v>9</v>
          </cell>
          <cell r="G3483">
            <v>12</v>
          </cell>
          <cell r="H3483" t="str">
            <v>ACBB</v>
          </cell>
        </row>
        <row r="3484">
          <cell r="A3484" t="str">
            <v>MP2847</v>
          </cell>
          <cell r="B3484" t="str">
            <v>MP</v>
          </cell>
          <cell r="C3484">
            <v>2847</v>
          </cell>
          <cell r="D3484" t="str">
            <v>Sarot Fabian</v>
          </cell>
          <cell r="E3484">
            <v>8</v>
          </cell>
          <cell r="F3484">
            <v>8</v>
          </cell>
          <cell r="G3484">
            <v>4</v>
          </cell>
          <cell r="H3484" t="str">
            <v>ACBB</v>
          </cell>
        </row>
        <row r="3485">
          <cell r="A3485" t="str">
            <v>MP2848</v>
          </cell>
          <cell r="B3485" t="str">
            <v>MP</v>
          </cell>
          <cell r="C3485">
            <v>2848</v>
          </cell>
          <cell r="D3485" t="str">
            <v>Briot Louis</v>
          </cell>
          <cell r="E3485">
            <v>7</v>
          </cell>
          <cell r="F3485">
            <v>10</v>
          </cell>
          <cell r="G3485">
            <v>21</v>
          </cell>
          <cell r="H3485" t="str">
            <v>ARCH</v>
          </cell>
        </row>
        <row r="3486">
          <cell r="A3486" t="str">
            <v>MP2849</v>
          </cell>
          <cell r="B3486" t="str">
            <v>MP</v>
          </cell>
          <cell r="C3486">
            <v>2849</v>
          </cell>
          <cell r="D3486" t="str">
            <v>Causteur Hugo</v>
          </cell>
          <cell r="E3486">
            <v>8</v>
          </cell>
          <cell r="F3486">
            <v>8</v>
          </cell>
          <cell r="G3486">
            <v>1</v>
          </cell>
          <cell r="H3486" t="str">
            <v>ARCH</v>
          </cell>
        </row>
        <row r="3487">
          <cell r="A3487" t="str">
            <v>MP2850</v>
          </cell>
          <cell r="B3487" t="str">
            <v>MP</v>
          </cell>
          <cell r="C3487">
            <v>2850</v>
          </cell>
          <cell r="D3487" t="str">
            <v>Lebrun Thibaut</v>
          </cell>
          <cell r="E3487">
            <v>7</v>
          </cell>
          <cell r="F3487">
            <v>2</v>
          </cell>
          <cell r="G3487">
            <v>18</v>
          </cell>
          <cell r="H3487" t="str">
            <v>USTA</v>
          </cell>
        </row>
        <row r="3488">
          <cell r="A3488" t="str">
            <v>MP2851</v>
          </cell>
          <cell r="B3488" t="str">
            <v>MP</v>
          </cell>
          <cell r="C3488">
            <v>2851</v>
          </cell>
          <cell r="D3488" t="str">
            <v>Derenne Marius</v>
          </cell>
          <cell r="E3488">
            <v>7</v>
          </cell>
          <cell r="F3488">
            <v>4</v>
          </cell>
          <cell r="G3488">
            <v>13</v>
          </cell>
          <cell r="H3488" t="str">
            <v>ARCH</v>
          </cell>
        </row>
        <row r="3489">
          <cell r="A3489" t="str">
            <v>MP2852</v>
          </cell>
          <cell r="B3489" t="str">
            <v>MP</v>
          </cell>
          <cell r="C3489">
            <v>2852</v>
          </cell>
          <cell r="D3489" t="str">
            <v>Dessy Ethan</v>
          </cell>
          <cell r="E3489">
            <v>8</v>
          </cell>
          <cell r="F3489">
            <v>5</v>
          </cell>
          <cell r="G3489">
            <v>19</v>
          </cell>
          <cell r="H3489" t="str">
            <v>ARCH</v>
          </cell>
        </row>
        <row r="3490">
          <cell r="A3490" t="str">
            <v>MP2853</v>
          </cell>
          <cell r="B3490" t="str">
            <v>MP</v>
          </cell>
          <cell r="C3490">
            <v>2853</v>
          </cell>
          <cell r="D3490" t="str">
            <v>bastin Timéo</v>
          </cell>
          <cell r="E3490">
            <v>8</v>
          </cell>
          <cell r="F3490">
            <v>12</v>
          </cell>
          <cell r="G3490">
            <v>23</v>
          </cell>
          <cell r="H3490" t="str">
            <v>HF</v>
          </cell>
        </row>
        <row r="3491">
          <cell r="A3491" t="str">
            <v>MP2854</v>
          </cell>
          <cell r="B3491" t="str">
            <v>MP</v>
          </cell>
          <cell r="C3491">
            <v>2854</v>
          </cell>
          <cell r="D3491" t="str">
            <v>Evrard Aymeric</v>
          </cell>
          <cell r="E3491">
            <v>7</v>
          </cell>
          <cell r="F3491">
            <v>2</v>
          </cell>
          <cell r="G3491">
            <v>10</v>
          </cell>
          <cell r="H3491" t="str">
            <v>SER</v>
          </cell>
        </row>
        <row r="3492">
          <cell r="A3492" t="str">
            <v>MP2855</v>
          </cell>
          <cell r="B3492" t="str">
            <v>MP</v>
          </cell>
          <cell r="C3492">
            <v>2855</v>
          </cell>
          <cell r="D3492" t="str">
            <v>Evrard Maxence</v>
          </cell>
          <cell r="E3492">
            <v>8</v>
          </cell>
          <cell r="F3492">
            <v>5</v>
          </cell>
          <cell r="G3492">
            <v>14</v>
          </cell>
          <cell r="H3492" t="str">
            <v>SER</v>
          </cell>
        </row>
        <row r="3493">
          <cell r="A3493" t="str">
            <v>MP2856</v>
          </cell>
          <cell r="B3493" t="str">
            <v>MP</v>
          </cell>
          <cell r="C3493">
            <v>2856</v>
          </cell>
          <cell r="D3493" t="str">
            <v>Fagnan Polis Simon</v>
          </cell>
          <cell r="E3493">
            <v>8</v>
          </cell>
          <cell r="F3493">
            <v>9</v>
          </cell>
          <cell r="G3493">
            <v>21</v>
          </cell>
          <cell r="H3493" t="str">
            <v>SER</v>
          </cell>
        </row>
        <row r="3494">
          <cell r="A3494" t="str">
            <v>MP2857</v>
          </cell>
          <cell r="B3494" t="str">
            <v>MP</v>
          </cell>
          <cell r="C3494">
            <v>2857</v>
          </cell>
          <cell r="D3494" t="str">
            <v>De Kegelaer Yael</v>
          </cell>
          <cell r="E3494">
            <v>8</v>
          </cell>
          <cell r="F3494">
            <v>8</v>
          </cell>
          <cell r="G3494">
            <v>11</v>
          </cell>
          <cell r="H3494" t="str">
            <v>SER</v>
          </cell>
        </row>
        <row r="3495">
          <cell r="A3495" t="str">
            <v>MP2858</v>
          </cell>
          <cell r="B3495" t="str">
            <v>MP</v>
          </cell>
          <cell r="C3495">
            <v>2858</v>
          </cell>
          <cell r="D3495" t="str">
            <v>Brouwers Hugo</v>
          </cell>
          <cell r="E3495">
            <v>8</v>
          </cell>
          <cell r="F3495">
            <v>4</v>
          </cell>
          <cell r="G3495">
            <v>30</v>
          </cell>
          <cell r="H3495" t="str">
            <v>SER</v>
          </cell>
        </row>
        <row r="3496">
          <cell r="A3496" t="str">
            <v>MP2859</v>
          </cell>
          <cell r="B3496" t="str">
            <v>MP</v>
          </cell>
          <cell r="C3496">
            <v>2859</v>
          </cell>
          <cell r="D3496" t="str">
            <v>Falmagne Max</v>
          </cell>
          <cell r="E3496">
            <v>7</v>
          </cell>
          <cell r="F3496">
            <v>3</v>
          </cell>
          <cell r="G3496">
            <v>26</v>
          </cell>
          <cell r="H3496" t="str">
            <v>ARCH</v>
          </cell>
        </row>
        <row r="3497">
          <cell r="A3497" t="str">
            <v>MP2860</v>
          </cell>
          <cell r="B3497" t="str">
            <v>MP</v>
          </cell>
          <cell r="C3497">
            <v>2860</v>
          </cell>
          <cell r="D3497" t="str">
            <v>Mahou Yanis</v>
          </cell>
          <cell r="E3497">
            <v>7</v>
          </cell>
          <cell r="F3497">
            <v>1</v>
          </cell>
          <cell r="G3497">
            <v>3</v>
          </cell>
          <cell r="H3497" t="str">
            <v>SER</v>
          </cell>
        </row>
        <row r="3498">
          <cell r="A3498" t="str">
            <v>MP2861</v>
          </cell>
          <cell r="B3498" t="str">
            <v>MP</v>
          </cell>
          <cell r="C3498">
            <v>2861</v>
          </cell>
          <cell r="D3498" t="str">
            <v>Hensotte Mathys</v>
          </cell>
          <cell r="E3498">
            <v>8</v>
          </cell>
          <cell r="F3498">
            <v>11</v>
          </cell>
          <cell r="G3498">
            <v>13</v>
          </cell>
          <cell r="H3498" t="str">
            <v>ARCH</v>
          </cell>
        </row>
        <row r="3499">
          <cell r="A3499" t="str">
            <v>MP2862</v>
          </cell>
          <cell r="B3499" t="str">
            <v>MP</v>
          </cell>
          <cell r="C3499">
            <v>2862</v>
          </cell>
          <cell r="D3499" t="str">
            <v>Karlik Maxence</v>
          </cell>
          <cell r="E3499">
            <v>8</v>
          </cell>
          <cell r="F3499">
            <v>11</v>
          </cell>
          <cell r="G3499">
            <v>14</v>
          </cell>
          <cell r="H3499" t="str">
            <v>ARCH</v>
          </cell>
        </row>
        <row r="3500">
          <cell r="A3500" t="str">
            <v>MP2863</v>
          </cell>
          <cell r="B3500" t="str">
            <v>MP</v>
          </cell>
          <cell r="C3500">
            <v>2863</v>
          </cell>
          <cell r="D3500" t="str">
            <v>Klinkenberg Adrien</v>
          </cell>
          <cell r="E3500">
            <v>7</v>
          </cell>
          <cell r="F3500">
            <v>5</v>
          </cell>
          <cell r="G3500">
            <v>8</v>
          </cell>
          <cell r="H3500" t="str">
            <v>ARCH</v>
          </cell>
        </row>
        <row r="3501">
          <cell r="A3501" t="str">
            <v>MP2864</v>
          </cell>
          <cell r="B3501" t="str">
            <v>MP</v>
          </cell>
          <cell r="C3501">
            <v>2864</v>
          </cell>
          <cell r="D3501" t="str">
            <v>Labar Florent</v>
          </cell>
          <cell r="E3501">
            <v>8</v>
          </cell>
          <cell r="F3501">
            <v>5</v>
          </cell>
          <cell r="G3501">
            <v>13</v>
          </cell>
          <cell r="H3501" t="str">
            <v>ARCH</v>
          </cell>
        </row>
        <row r="3502">
          <cell r="A3502" t="str">
            <v>MP2865</v>
          </cell>
          <cell r="B3502" t="str">
            <v>MP</v>
          </cell>
          <cell r="C3502">
            <v>2865</v>
          </cell>
          <cell r="D3502" t="str">
            <v>Lambert Ugo</v>
          </cell>
          <cell r="E3502">
            <v>7</v>
          </cell>
          <cell r="F3502">
            <v>12</v>
          </cell>
          <cell r="G3502">
            <v>8</v>
          </cell>
          <cell r="H3502" t="str">
            <v>ARCH</v>
          </cell>
        </row>
        <row r="3503">
          <cell r="A3503" t="str">
            <v>MP2866</v>
          </cell>
          <cell r="B3503" t="str">
            <v>MP</v>
          </cell>
          <cell r="C3503">
            <v>2866</v>
          </cell>
          <cell r="D3503" t="str">
            <v>Masschaele Régis</v>
          </cell>
          <cell r="E3503">
            <v>7</v>
          </cell>
          <cell r="F3503">
            <v>4</v>
          </cell>
          <cell r="G3503">
            <v>4</v>
          </cell>
          <cell r="H3503" t="str">
            <v>ARCH</v>
          </cell>
        </row>
        <row r="3504">
          <cell r="A3504" t="str">
            <v>MP2867</v>
          </cell>
          <cell r="B3504" t="str">
            <v>MP</v>
          </cell>
          <cell r="C3504">
            <v>2867</v>
          </cell>
          <cell r="D3504" t="str">
            <v>Meul Siméon</v>
          </cell>
          <cell r="E3504">
            <v>7</v>
          </cell>
          <cell r="F3504">
            <v>7</v>
          </cell>
          <cell r="G3504">
            <v>16</v>
          </cell>
          <cell r="H3504" t="str">
            <v>ARCH</v>
          </cell>
        </row>
        <row r="3505">
          <cell r="A3505" t="str">
            <v>MP2868</v>
          </cell>
          <cell r="B3505" t="str">
            <v>MP</v>
          </cell>
          <cell r="C3505">
            <v>2868</v>
          </cell>
          <cell r="D3505" t="str">
            <v>Michaux Romain</v>
          </cell>
          <cell r="E3505">
            <v>8</v>
          </cell>
          <cell r="F3505">
            <v>9</v>
          </cell>
          <cell r="G3505">
            <v>15</v>
          </cell>
          <cell r="H3505" t="str">
            <v>ARCH</v>
          </cell>
        </row>
        <row r="3506">
          <cell r="A3506" t="str">
            <v>MP2869</v>
          </cell>
          <cell r="B3506" t="str">
            <v>MP</v>
          </cell>
          <cell r="C3506">
            <v>2869</v>
          </cell>
          <cell r="D3506" t="str">
            <v>Monjoie Lucas</v>
          </cell>
          <cell r="E3506">
            <v>7</v>
          </cell>
          <cell r="F3506">
            <v>11</v>
          </cell>
          <cell r="G3506">
            <v>9</v>
          </cell>
          <cell r="H3506" t="str">
            <v>ARCH</v>
          </cell>
        </row>
        <row r="3507">
          <cell r="A3507" t="str">
            <v>MP2870</v>
          </cell>
          <cell r="B3507" t="str">
            <v>MP</v>
          </cell>
          <cell r="C3507">
            <v>2870</v>
          </cell>
          <cell r="D3507" t="str">
            <v>Pecheur Emilien</v>
          </cell>
          <cell r="E3507">
            <v>8</v>
          </cell>
          <cell r="F3507">
            <v>12</v>
          </cell>
          <cell r="G3507">
            <v>16</v>
          </cell>
          <cell r="H3507" t="str">
            <v>ARCH</v>
          </cell>
        </row>
        <row r="3508">
          <cell r="A3508" t="str">
            <v>MP2871</v>
          </cell>
          <cell r="B3508" t="str">
            <v>MP</v>
          </cell>
          <cell r="C3508">
            <v>2871</v>
          </cell>
          <cell r="D3508" t="str">
            <v>Peter Tim</v>
          </cell>
          <cell r="E3508">
            <v>8</v>
          </cell>
          <cell r="F3508">
            <v>4</v>
          </cell>
          <cell r="G3508">
            <v>2</v>
          </cell>
          <cell r="H3508" t="str">
            <v>ARCH</v>
          </cell>
        </row>
        <row r="3509">
          <cell r="A3509" t="str">
            <v>MP2872</v>
          </cell>
          <cell r="B3509" t="str">
            <v>MP</v>
          </cell>
          <cell r="C3509">
            <v>2872</v>
          </cell>
          <cell r="D3509" t="str">
            <v>Piraux Milo</v>
          </cell>
          <cell r="E3509">
            <v>8</v>
          </cell>
          <cell r="F3509">
            <v>4</v>
          </cell>
          <cell r="G3509">
            <v>29</v>
          </cell>
          <cell r="H3509" t="str">
            <v>ARCH</v>
          </cell>
        </row>
        <row r="3510">
          <cell r="A3510" t="str">
            <v>MP2873</v>
          </cell>
          <cell r="B3510" t="str">
            <v>MP</v>
          </cell>
          <cell r="C3510">
            <v>2873</v>
          </cell>
          <cell r="D3510" t="str">
            <v>Romain Clovis</v>
          </cell>
          <cell r="E3510">
            <v>7</v>
          </cell>
          <cell r="F3510">
            <v>1</v>
          </cell>
          <cell r="G3510">
            <v>27</v>
          </cell>
          <cell r="H3510" t="str">
            <v>ARCH</v>
          </cell>
        </row>
        <row r="3511">
          <cell r="A3511" t="str">
            <v>MP2874</v>
          </cell>
          <cell r="B3511" t="str">
            <v>MP</v>
          </cell>
          <cell r="C3511">
            <v>2874</v>
          </cell>
          <cell r="D3511" t="str">
            <v>Romedenne Antoine</v>
          </cell>
          <cell r="E3511">
            <v>8</v>
          </cell>
          <cell r="F3511">
            <v>11</v>
          </cell>
          <cell r="G3511">
            <v>22</v>
          </cell>
          <cell r="H3511" t="str">
            <v>ARCH</v>
          </cell>
        </row>
        <row r="3512">
          <cell r="A3512" t="str">
            <v>MP2875</v>
          </cell>
          <cell r="B3512" t="str">
            <v>MP</v>
          </cell>
          <cell r="C3512">
            <v>2875</v>
          </cell>
          <cell r="D3512" t="str">
            <v>Swinnen Eliott</v>
          </cell>
          <cell r="E3512">
            <v>8</v>
          </cell>
          <cell r="F3512">
            <v>5</v>
          </cell>
          <cell r="G3512">
            <v>16</v>
          </cell>
          <cell r="H3512" t="str">
            <v>ARCH</v>
          </cell>
        </row>
        <row r="3513">
          <cell r="A3513" t="str">
            <v>MP2876</v>
          </cell>
          <cell r="B3513" t="str">
            <v>MP</v>
          </cell>
          <cell r="C3513">
            <v>2876</v>
          </cell>
          <cell r="D3513" t="str">
            <v>Taminiau Martin</v>
          </cell>
          <cell r="E3513">
            <v>7</v>
          </cell>
          <cell r="F3513">
            <v>12</v>
          </cell>
          <cell r="G3513">
            <v>27</v>
          </cell>
          <cell r="H3513" t="str">
            <v>ARCH</v>
          </cell>
        </row>
        <row r="3514">
          <cell r="A3514" t="str">
            <v>MP2877</v>
          </cell>
          <cell r="B3514" t="str">
            <v>MP</v>
          </cell>
          <cell r="C3514">
            <v>2877</v>
          </cell>
          <cell r="D3514" t="str">
            <v>Tirtiaux Manoel</v>
          </cell>
          <cell r="E3514">
            <v>8</v>
          </cell>
          <cell r="F3514">
            <v>7</v>
          </cell>
          <cell r="G3514">
            <v>5</v>
          </cell>
          <cell r="H3514" t="str">
            <v>ARCH</v>
          </cell>
        </row>
        <row r="3515">
          <cell r="A3515" t="str">
            <v>MP2878</v>
          </cell>
          <cell r="B3515" t="str">
            <v>MP</v>
          </cell>
          <cell r="C3515">
            <v>2878</v>
          </cell>
          <cell r="D3515" t="str">
            <v>Menou Noé</v>
          </cell>
          <cell r="E3515">
            <v>8</v>
          </cell>
          <cell r="F3515">
            <v>12</v>
          </cell>
          <cell r="G3515">
            <v>18</v>
          </cell>
          <cell r="H3515" t="str">
            <v>WACO</v>
          </cell>
        </row>
        <row r="3516">
          <cell r="A3516" t="str">
            <v>MP2879</v>
          </cell>
          <cell r="B3516" t="str">
            <v>MP</v>
          </cell>
          <cell r="C3516">
            <v>2879</v>
          </cell>
          <cell r="D3516" t="str">
            <v>Vander Haegen Tom</v>
          </cell>
          <cell r="E3516">
            <v>8</v>
          </cell>
          <cell r="F3516">
            <v>5</v>
          </cell>
          <cell r="G3516">
            <v>17</v>
          </cell>
          <cell r="H3516" t="str">
            <v>ATH</v>
          </cell>
        </row>
        <row r="3517">
          <cell r="A3517" t="str">
            <v>MP2880</v>
          </cell>
          <cell r="B3517" t="str">
            <v>MP</v>
          </cell>
          <cell r="C3517">
            <v>2880</v>
          </cell>
          <cell r="D3517" t="str">
            <v>André FranÁois</v>
          </cell>
          <cell r="E3517">
            <v>7</v>
          </cell>
          <cell r="F3517">
            <v>2</v>
          </cell>
          <cell r="G3517">
            <v>1</v>
          </cell>
          <cell r="H3517" t="str">
            <v>SER</v>
          </cell>
        </row>
        <row r="3518">
          <cell r="A3518" t="str">
            <v>MP2881</v>
          </cell>
          <cell r="B3518" t="str">
            <v>MP</v>
          </cell>
          <cell r="C3518">
            <v>2881</v>
          </cell>
          <cell r="D3518" t="str">
            <v>Voos Emile</v>
          </cell>
          <cell r="E3518">
            <v>7</v>
          </cell>
          <cell r="F3518">
            <v>6</v>
          </cell>
          <cell r="G3518">
            <v>22</v>
          </cell>
          <cell r="H3518" t="str">
            <v>ARCH</v>
          </cell>
        </row>
        <row r="3519">
          <cell r="A3519" t="str">
            <v>MP2882</v>
          </cell>
          <cell r="B3519" t="str">
            <v>MP</v>
          </cell>
          <cell r="C3519">
            <v>2882</v>
          </cell>
          <cell r="D3519" t="str">
            <v>Ait Abbou Raidouane</v>
          </cell>
          <cell r="E3519">
            <v>8</v>
          </cell>
          <cell r="F3519">
            <v>2</v>
          </cell>
          <cell r="G3519">
            <v>26</v>
          </cell>
          <cell r="H3519" t="str">
            <v>RFCL</v>
          </cell>
        </row>
        <row r="3520">
          <cell r="A3520" t="str">
            <v>MP2883</v>
          </cell>
          <cell r="B3520" t="str">
            <v>MP</v>
          </cell>
          <cell r="C3520">
            <v>2883</v>
          </cell>
          <cell r="D3520" t="str">
            <v>Blondiau Theo</v>
          </cell>
          <cell r="E3520">
            <v>7</v>
          </cell>
          <cell r="F3520">
            <v>5</v>
          </cell>
          <cell r="G3520">
            <v>1</v>
          </cell>
          <cell r="H3520" t="str">
            <v>MOHA</v>
          </cell>
        </row>
        <row r="3521">
          <cell r="A3521" t="str">
            <v>MP2884</v>
          </cell>
          <cell r="B3521" t="str">
            <v>MP</v>
          </cell>
          <cell r="C3521">
            <v>2884</v>
          </cell>
          <cell r="D3521" t="str">
            <v>D'Agruma Luca</v>
          </cell>
          <cell r="E3521">
            <v>8</v>
          </cell>
          <cell r="F3521">
            <v>9</v>
          </cell>
          <cell r="G3521">
            <v>12</v>
          </cell>
          <cell r="H3521" t="str">
            <v>MOHA</v>
          </cell>
        </row>
        <row r="3522">
          <cell r="A3522" t="str">
            <v>MP2885</v>
          </cell>
          <cell r="B3522" t="str">
            <v>MP</v>
          </cell>
          <cell r="C3522">
            <v>2885</v>
          </cell>
          <cell r="D3522" t="str">
            <v>De Crem Tom</v>
          </cell>
          <cell r="E3522">
            <v>7</v>
          </cell>
          <cell r="F3522">
            <v>4</v>
          </cell>
          <cell r="G3522">
            <v>26</v>
          </cell>
          <cell r="H3522" t="str">
            <v>MOHA</v>
          </cell>
        </row>
        <row r="3523">
          <cell r="A3523" t="str">
            <v>MP2886</v>
          </cell>
          <cell r="B3523" t="str">
            <v>MP</v>
          </cell>
          <cell r="C3523">
            <v>2886</v>
          </cell>
          <cell r="D3523" t="str">
            <v>De Hertogh Quentin</v>
          </cell>
          <cell r="E3523">
            <v>7</v>
          </cell>
          <cell r="F3523">
            <v>9</v>
          </cell>
          <cell r="G3523">
            <v>14</v>
          </cell>
          <cell r="H3523" t="str">
            <v>MOHA</v>
          </cell>
        </row>
        <row r="3524">
          <cell r="A3524" t="str">
            <v>MP2887</v>
          </cell>
          <cell r="B3524" t="str">
            <v>MP</v>
          </cell>
          <cell r="C3524">
            <v>2887</v>
          </cell>
          <cell r="D3524" t="str">
            <v>Debroux Gregory</v>
          </cell>
          <cell r="E3524">
            <v>8</v>
          </cell>
          <cell r="F3524">
            <v>7</v>
          </cell>
          <cell r="G3524">
            <v>20</v>
          </cell>
          <cell r="H3524" t="str">
            <v>MOHA</v>
          </cell>
        </row>
        <row r="3525">
          <cell r="A3525" t="str">
            <v>MP2888</v>
          </cell>
          <cell r="B3525" t="str">
            <v>MP</v>
          </cell>
          <cell r="C3525">
            <v>2888</v>
          </cell>
          <cell r="D3525" t="str">
            <v>Depestele Arthur</v>
          </cell>
          <cell r="E3525">
            <v>7</v>
          </cell>
          <cell r="F3525">
            <v>7</v>
          </cell>
          <cell r="G3525">
            <v>10</v>
          </cell>
          <cell r="H3525" t="str">
            <v>MOHA</v>
          </cell>
        </row>
        <row r="3526">
          <cell r="A3526" t="str">
            <v>MP2889</v>
          </cell>
          <cell r="B3526" t="str">
            <v>MP</v>
          </cell>
          <cell r="C3526">
            <v>2889</v>
          </cell>
          <cell r="D3526" t="str">
            <v>Devos Guillaume</v>
          </cell>
          <cell r="E3526">
            <v>8</v>
          </cell>
          <cell r="F3526">
            <v>7</v>
          </cell>
          <cell r="G3526">
            <v>2</v>
          </cell>
          <cell r="H3526" t="str">
            <v>MOHA</v>
          </cell>
        </row>
        <row r="3527">
          <cell r="A3527" t="str">
            <v>MP2890</v>
          </cell>
          <cell r="B3527" t="str">
            <v>MP</v>
          </cell>
          <cell r="C3527">
            <v>2890</v>
          </cell>
          <cell r="D3527" t="str">
            <v>Dremier Romain</v>
          </cell>
          <cell r="E3527">
            <v>8</v>
          </cell>
          <cell r="F3527">
            <v>8</v>
          </cell>
          <cell r="G3527">
            <v>26</v>
          </cell>
          <cell r="H3527" t="str">
            <v>MOHA</v>
          </cell>
        </row>
        <row r="3528">
          <cell r="A3528" t="str">
            <v>MP2891</v>
          </cell>
          <cell r="B3528" t="str">
            <v>MP</v>
          </cell>
          <cell r="C3528">
            <v>2891</v>
          </cell>
          <cell r="D3528" t="str">
            <v>Focant Alexandre</v>
          </cell>
          <cell r="E3528">
            <v>8</v>
          </cell>
          <cell r="F3528">
            <v>9</v>
          </cell>
          <cell r="G3528">
            <v>19</v>
          </cell>
          <cell r="H3528" t="str">
            <v>MOHA</v>
          </cell>
        </row>
        <row r="3529">
          <cell r="A3529" t="str">
            <v>MP2892</v>
          </cell>
          <cell r="B3529" t="str">
            <v>MP</v>
          </cell>
          <cell r="C3529">
            <v>2892</v>
          </cell>
          <cell r="D3529" t="str">
            <v>Franzini Rafael</v>
          </cell>
          <cell r="E3529">
            <v>8</v>
          </cell>
          <cell r="F3529">
            <v>7</v>
          </cell>
          <cell r="G3529">
            <v>17</v>
          </cell>
          <cell r="H3529" t="str">
            <v>MOHA</v>
          </cell>
        </row>
        <row r="3530">
          <cell r="A3530" t="str">
            <v>MP2893</v>
          </cell>
          <cell r="B3530" t="str">
            <v>MP</v>
          </cell>
          <cell r="C3530">
            <v>2893</v>
          </cell>
          <cell r="D3530" t="str">
            <v>Hemberg Adrien</v>
          </cell>
          <cell r="E3530">
            <v>8</v>
          </cell>
          <cell r="F3530">
            <v>8</v>
          </cell>
          <cell r="G3530">
            <v>21</v>
          </cell>
          <cell r="H3530" t="str">
            <v>MOHA</v>
          </cell>
        </row>
        <row r="3531">
          <cell r="A3531" t="str">
            <v>MP2894</v>
          </cell>
          <cell r="B3531" t="str">
            <v>MP</v>
          </cell>
          <cell r="C3531">
            <v>2894</v>
          </cell>
          <cell r="D3531" t="str">
            <v>Lejeune Augustin</v>
          </cell>
          <cell r="E3531">
            <v>7</v>
          </cell>
          <cell r="F3531">
            <v>1</v>
          </cell>
          <cell r="G3531">
            <v>19</v>
          </cell>
          <cell r="H3531" t="str">
            <v>MOHA</v>
          </cell>
        </row>
        <row r="3532">
          <cell r="A3532" t="str">
            <v>MP2895</v>
          </cell>
          <cell r="B3532" t="str">
            <v>MP</v>
          </cell>
          <cell r="C3532">
            <v>2895</v>
          </cell>
          <cell r="D3532" t="str">
            <v>Nicosia Mathys</v>
          </cell>
          <cell r="E3532">
            <v>7</v>
          </cell>
          <cell r="F3532">
            <v>1</v>
          </cell>
          <cell r="G3532">
            <v>28</v>
          </cell>
          <cell r="H3532" t="str">
            <v>MOHA</v>
          </cell>
        </row>
        <row r="3533">
          <cell r="A3533" t="str">
            <v>MP2896</v>
          </cell>
          <cell r="B3533" t="str">
            <v>MP</v>
          </cell>
          <cell r="C3533">
            <v>2896</v>
          </cell>
          <cell r="D3533" t="str">
            <v>Pasture Simon</v>
          </cell>
          <cell r="E3533">
            <v>8</v>
          </cell>
          <cell r="F3533">
            <v>9</v>
          </cell>
          <cell r="G3533">
            <v>13</v>
          </cell>
          <cell r="H3533" t="str">
            <v>MOHA</v>
          </cell>
        </row>
        <row r="3534">
          <cell r="A3534" t="str">
            <v>MP2897</v>
          </cell>
          <cell r="B3534" t="str">
            <v>MP</v>
          </cell>
          <cell r="C3534">
            <v>2897</v>
          </cell>
          <cell r="D3534" t="str">
            <v>Tissier Vivian</v>
          </cell>
          <cell r="E3534">
            <v>7</v>
          </cell>
          <cell r="F3534">
            <v>2</v>
          </cell>
          <cell r="G3534">
            <v>1</v>
          </cell>
          <cell r="H3534" t="str">
            <v>MOHA</v>
          </cell>
        </row>
        <row r="3535">
          <cell r="A3535" t="str">
            <v>MP2898</v>
          </cell>
          <cell r="B3535" t="str">
            <v>MP</v>
          </cell>
          <cell r="C3535">
            <v>2898</v>
          </cell>
          <cell r="D3535" t="str">
            <v>Verset Owen</v>
          </cell>
          <cell r="E3535">
            <v>8</v>
          </cell>
          <cell r="F3535">
            <v>12</v>
          </cell>
          <cell r="G3535">
            <v>16</v>
          </cell>
          <cell r="H3535" t="str">
            <v>MOHA</v>
          </cell>
        </row>
        <row r="3536">
          <cell r="A3536" t="str">
            <v>MP2899</v>
          </cell>
          <cell r="B3536" t="str">
            <v>MP</v>
          </cell>
          <cell r="C3536">
            <v>2899</v>
          </cell>
          <cell r="D3536" t="str">
            <v>De Wiest Hugo</v>
          </cell>
          <cell r="E3536">
            <v>8</v>
          </cell>
          <cell r="F3536">
            <v>5</v>
          </cell>
          <cell r="G3536">
            <v>9</v>
          </cell>
          <cell r="H3536" t="str">
            <v>MOHA</v>
          </cell>
        </row>
        <row r="3537">
          <cell r="A3537" t="str">
            <v>MP2900</v>
          </cell>
          <cell r="B3537" t="str">
            <v>MP</v>
          </cell>
          <cell r="C3537">
            <v>2900</v>
          </cell>
          <cell r="D3537" t="str">
            <v>Dessimeon Brice</v>
          </cell>
          <cell r="E3537">
            <v>7</v>
          </cell>
          <cell r="F3537">
            <v>1</v>
          </cell>
          <cell r="G3537">
            <v>19</v>
          </cell>
          <cell r="H3537" t="str">
            <v>MOHA</v>
          </cell>
        </row>
        <row r="3538">
          <cell r="A3538" t="str">
            <v>MP2901</v>
          </cell>
          <cell r="B3538" t="str">
            <v>MP</v>
          </cell>
          <cell r="C3538">
            <v>2901</v>
          </cell>
          <cell r="D3538" t="str">
            <v>Davaux Léo</v>
          </cell>
          <cell r="E3538">
            <v>8</v>
          </cell>
          <cell r="F3538">
            <v>11</v>
          </cell>
          <cell r="G3538">
            <v>23</v>
          </cell>
          <cell r="H3538" t="str">
            <v>MOHA</v>
          </cell>
        </row>
        <row r="3539">
          <cell r="A3539" t="str">
            <v>MP2902</v>
          </cell>
          <cell r="B3539" t="str">
            <v>MP</v>
          </cell>
          <cell r="C3539">
            <v>2902</v>
          </cell>
          <cell r="D3539" t="str">
            <v>Kouadid Brahim</v>
          </cell>
          <cell r="E3539">
            <v>8</v>
          </cell>
          <cell r="F3539">
            <v>5</v>
          </cell>
          <cell r="G3539">
            <v>26</v>
          </cell>
          <cell r="H3539" t="str">
            <v>JSMC</v>
          </cell>
        </row>
        <row r="3540">
          <cell r="A3540" t="str">
            <v>MP2903</v>
          </cell>
          <cell r="B3540" t="str">
            <v>MP</v>
          </cell>
          <cell r="C3540">
            <v>2903</v>
          </cell>
          <cell r="D3540" t="str">
            <v>Richir Antoine</v>
          </cell>
          <cell r="E3540">
            <v>8</v>
          </cell>
          <cell r="F3540">
            <v>10</v>
          </cell>
          <cell r="G3540">
            <v>14</v>
          </cell>
          <cell r="H3540" t="str">
            <v>CABW</v>
          </cell>
        </row>
        <row r="3541">
          <cell r="A3541" t="str">
            <v>MP2904</v>
          </cell>
          <cell r="B3541" t="str">
            <v>MP</v>
          </cell>
          <cell r="C3541">
            <v>2904</v>
          </cell>
          <cell r="D3541" t="str">
            <v>MICHIELS Jean</v>
          </cell>
          <cell r="E3541">
            <v>7</v>
          </cell>
          <cell r="F3541">
            <v>5</v>
          </cell>
          <cell r="G3541">
            <v>26</v>
          </cell>
          <cell r="H3541" t="str">
            <v>RIWA</v>
          </cell>
        </row>
        <row r="3542">
          <cell r="A3542" t="str">
            <v>MP2905</v>
          </cell>
          <cell r="B3542" t="str">
            <v>MP</v>
          </cell>
          <cell r="C3542">
            <v>2905</v>
          </cell>
          <cell r="D3542" t="str">
            <v>Counassea Samuel</v>
          </cell>
          <cell r="E3542">
            <v>7</v>
          </cell>
          <cell r="F3542">
            <v>1</v>
          </cell>
          <cell r="G3542">
            <v>13</v>
          </cell>
          <cell r="H3542" t="str">
            <v>SPA</v>
          </cell>
        </row>
        <row r="3543">
          <cell r="A3543" t="str">
            <v>MP2906</v>
          </cell>
          <cell r="B3543" t="str">
            <v>MP</v>
          </cell>
          <cell r="C3543">
            <v>2906</v>
          </cell>
          <cell r="D3543" t="str">
            <v>Counet Romain</v>
          </cell>
          <cell r="E3543">
            <v>7</v>
          </cell>
          <cell r="F3543">
            <v>6</v>
          </cell>
          <cell r="G3543">
            <v>21</v>
          </cell>
          <cell r="H3543" t="str">
            <v>SPA</v>
          </cell>
        </row>
        <row r="3544">
          <cell r="A3544" t="str">
            <v>MP2907</v>
          </cell>
          <cell r="B3544" t="str">
            <v>MP</v>
          </cell>
          <cell r="C3544">
            <v>2907</v>
          </cell>
          <cell r="D3544" t="str">
            <v>Desonay Nael</v>
          </cell>
          <cell r="E3544">
            <v>8</v>
          </cell>
          <cell r="F3544">
            <v>9</v>
          </cell>
          <cell r="G3544">
            <v>25</v>
          </cell>
          <cell r="H3544" t="str">
            <v>SPA</v>
          </cell>
        </row>
        <row r="3545">
          <cell r="A3545" t="str">
            <v>MP2908</v>
          </cell>
          <cell r="B3545" t="str">
            <v>MP</v>
          </cell>
          <cell r="C3545">
            <v>2908</v>
          </cell>
          <cell r="D3545" t="str">
            <v>Grommerch Noé</v>
          </cell>
          <cell r="E3545">
            <v>8</v>
          </cell>
          <cell r="F3545">
            <v>1</v>
          </cell>
          <cell r="G3545">
            <v>4</v>
          </cell>
          <cell r="H3545" t="str">
            <v>SPA</v>
          </cell>
        </row>
        <row r="3546">
          <cell r="A3546" t="str">
            <v>MP2909</v>
          </cell>
          <cell r="B3546" t="str">
            <v>MP</v>
          </cell>
          <cell r="C3546">
            <v>2909</v>
          </cell>
          <cell r="D3546" t="str">
            <v>Marchand Simon</v>
          </cell>
          <cell r="E3546">
            <v>8</v>
          </cell>
          <cell r="F3546">
            <v>9</v>
          </cell>
          <cell r="G3546">
            <v>14</v>
          </cell>
          <cell r="H3546" t="str">
            <v>SPA</v>
          </cell>
        </row>
        <row r="3547">
          <cell r="A3547" t="str">
            <v>MP2910</v>
          </cell>
          <cell r="B3547" t="str">
            <v>MP</v>
          </cell>
          <cell r="C3547">
            <v>2910</v>
          </cell>
          <cell r="D3547" t="str">
            <v>Ruland Alessio</v>
          </cell>
          <cell r="E3547">
            <v>7</v>
          </cell>
          <cell r="F3547">
            <v>4</v>
          </cell>
          <cell r="G3547">
            <v>6</v>
          </cell>
          <cell r="H3547" t="str">
            <v>CRAC</v>
          </cell>
        </row>
        <row r="3548">
          <cell r="A3548" t="str">
            <v>MP2911</v>
          </cell>
          <cell r="B3548" t="str">
            <v>MP</v>
          </cell>
          <cell r="C3548">
            <v>2911</v>
          </cell>
          <cell r="D3548" t="str">
            <v>Desquiens Abel∞</v>
          </cell>
          <cell r="E3548">
            <v>8</v>
          </cell>
          <cell r="F3548">
            <v>7</v>
          </cell>
          <cell r="G3548">
            <v>11</v>
          </cell>
          <cell r="H3548" t="str">
            <v>EAH</v>
          </cell>
        </row>
        <row r="3549">
          <cell r="A3549" t="str">
            <v>MP2912</v>
          </cell>
          <cell r="B3549" t="str">
            <v>MP</v>
          </cell>
          <cell r="C3549">
            <v>2912</v>
          </cell>
          <cell r="D3549" t="str">
            <v>Debels Sammy∞</v>
          </cell>
          <cell r="E3549">
            <v>8</v>
          </cell>
          <cell r="F3549">
            <v>7</v>
          </cell>
          <cell r="G3549">
            <v>21</v>
          </cell>
          <cell r="H3549" t="str">
            <v>EAH</v>
          </cell>
        </row>
        <row r="3550">
          <cell r="A3550" t="str">
            <v>MP2913</v>
          </cell>
          <cell r="B3550" t="str">
            <v>MP</v>
          </cell>
          <cell r="C3550">
            <v>2913</v>
          </cell>
          <cell r="D3550" t="str">
            <v>Dal Farra Mathieu</v>
          </cell>
          <cell r="E3550">
            <v>7</v>
          </cell>
          <cell r="F3550">
            <v>2</v>
          </cell>
          <cell r="G3550">
            <v>13</v>
          </cell>
          <cell r="H3550" t="str">
            <v>RFCL</v>
          </cell>
        </row>
        <row r="3551">
          <cell r="A3551" t="str">
            <v>MP2914</v>
          </cell>
          <cell r="B3551" t="str">
            <v>MP</v>
          </cell>
          <cell r="C3551">
            <v>2914</v>
          </cell>
          <cell r="D3551" t="str">
            <v>Debouvries Vincent</v>
          </cell>
          <cell r="E3551">
            <v>8</v>
          </cell>
          <cell r="F3551">
            <v>4</v>
          </cell>
          <cell r="G3551">
            <v>24</v>
          </cell>
          <cell r="H3551" t="str">
            <v>JSMC</v>
          </cell>
        </row>
        <row r="3552">
          <cell r="A3552" t="str">
            <v>MP2915</v>
          </cell>
          <cell r="B3552" t="str">
            <v>MP</v>
          </cell>
          <cell r="C3552">
            <v>2915</v>
          </cell>
          <cell r="D3552" t="str">
            <v>Desimpelaere Martin</v>
          </cell>
          <cell r="E3552">
            <v>8</v>
          </cell>
          <cell r="F3552">
            <v>2</v>
          </cell>
          <cell r="G3552">
            <v>21</v>
          </cell>
          <cell r="H3552" t="str">
            <v>JSMC</v>
          </cell>
        </row>
        <row r="3553">
          <cell r="A3553" t="str">
            <v>MP2916</v>
          </cell>
          <cell r="B3553" t="str">
            <v>MP</v>
          </cell>
          <cell r="C3553">
            <v>2916</v>
          </cell>
          <cell r="D3553" t="str">
            <v>Llopis Iborra Mattéo</v>
          </cell>
          <cell r="E3553">
            <v>7</v>
          </cell>
          <cell r="F3553">
            <v>10</v>
          </cell>
          <cell r="G3553">
            <v>22</v>
          </cell>
          <cell r="H3553" t="str">
            <v>JSMC</v>
          </cell>
        </row>
        <row r="3554">
          <cell r="A3554" t="str">
            <v>MP2917</v>
          </cell>
          <cell r="B3554" t="str">
            <v>MP</v>
          </cell>
          <cell r="C3554">
            <v>2917</v>
          </cell>
          <cell r="D3554" t="str">
            <v>Bossut Hugo</v>
          </cell>
          <cell r="E3554">
            <v>7</v>
          </cell>
          <cell r="F3554">
            <v>1</v>
          </cell>
          <cell r="G3554">
            <v>2</v>
          </cell>
          <cell r="H3554" t="str">
            <v>EAH</v>
          </cell>
        </row>
        <row r="3555">
          <cell r="A3555" t="str">
            <v>MP2918</v>
          </cell>
          <cell r="B3555" t="str">
            <v>MP</v>
          </cell>
          <cell r="C3555">
            <v>2918</v>
          </cell>
          <cell r="D3555" t="str">
            <v>Bader Theo</v>
          </cell>
          <cell r="E3555">
            <v>8</v>
          </cell>
          <cell r="F3555">
            <v>3</v>
          </cell>
          <cell r="G3555">
            <v>1</v>
          </cell>
          <cell r="H3555" t="str">
            <v>HERV</v>
          </cell>
        </row>
        <row r="3556">
          <cell r="A3556" t="str">
            <v>MP2919</v>
          </cell>
          <cell r="B3556" t="str">
            <v>MP</v>
          </cell>
          <cell r="C3556">
            <v>2919</v>
          </cell>
          <cell r="D3556" t="str">
            <v>Cimino Gabriel</v>
          </cell>
          <cell r="E3556">
            <v>8</v>
          </cell>
          <cell r="F3556">
            <v>4</v>
          </cell>
          <cell r="G3556">
            <v>13</v>
          </cell>
          <cell r="H3556" t="str">
            <v>ATC</v>
          </cell>
        </row>
        <row r="3557">
          <cell r="A3557" t="str">
            <v>MP2920</v>
          </cell>
          <cell r="B3557" t="str">
            <v>MP</v>
          </cell>
          <cell r="C3557">
            <v>2920</v>
          </cell>
          <cell r="D3557" t="str">
            <v>Jonas Thibaut</v>
          </cell>
          <cell r="E3557">
            <v>8</v>
          </cell>
          <cell r="F3557">
            <v>9</v>
          </cell>
          <cell r="G3557">
            <v>14</v>
          </cell>
          <cell r="H3557" t="str">
            <v>HERV</v>
          </cell>
        </row>
        <row r="3558">
          <cell r="A3558" t="str">
            <v>MP2921</v>
          </cell>
          <cell r="B3558" t="str">
            <v>MP</v>
          </cell>
          <cell r="C3558">
            <v>2921</v>
          </cell>
          <cell r="D3558" t="str">
            <v>Blomme Bastien</v>
          </cell>
          <cell r="E3558">
            <v>7</v>
          </cell>
          <cell r="F3558">
            <v>10</v>
          </cell>
          <cell r="G3558">
            <v>17</v>
          </cell>
          <cell r="H3558" t="str">
            <v>CSDY</v>
          </cell>
        </row>
        <row r="3559">
          <cell r="A3559" t="str">
            <v>MP2922</v>
          </cell>
          <cell r="B3559" t="str">
            <v>MP</v>
          </cell>
          <cell r="C3559">
            <v>2922</v>
          </cell>
          <cell r="D3559" t="str">
            <v>De Harlez Augustin</v>
          </cell>
          <cell r="E3559">
            <v>8</v>
          </cell>
          <cell r="F3559">
            <v>11</v>
          </cell>
          <cell r="G3559">
            <v>28</v>
          </cell>
          <cell r="H3559" t="str">
            <v>CSDY</v>
          </cell>
        </row>
        <row r="3560">
          <cell r="A3560" t="str">
            <v>MP2923</v>
          </cell>
          <cell r="B3560" t="str">
            <v>MP</v>
          </cell>
          <cell r="C3560">
            <v>2923</v>
          </cell>
          <cell r="D3560" t="str">
            <v>Duprez Bastien</v>
          </cell>
          <cell r="E3560">
            <v>8</v>
          </cell>
          <cell r="F3560">
            <v>7</v>
          </cell>
          <cell r="G3560">
            <v>27</v>
          </cell>
          <cell r="H3560" t="str">
            <v>CSDY</v>
          </cell>
        </row>
        <row r="3561">
          <cell r="A3561" t="str">
            <v>MP2924</v>
          </cell>
          <cell r="B3561" t="str">
            <v>MP</v>
          </cell>
          <cell r="C3561">
            <v>2924</v>
          </cell>
          <cell r="D3561" t="str">
            <v>Hick Néo</v>
          </cell>
          <cell r="E3561">
            <v>8</v>
          </cell>
          <cell r="F3561">
            <v>12</v>
          </cell>
          <cell r="G3561">
            <v>9</v>
          </cell>
          <cell r="H3561" t="str">
            <v>CSDY</v>
          </cell>
        </row>
        <row r="3562">
          <cell r="A3562" t="str">
            <v>MP2925</v>
          </cell>
          <cell r="B3562" t="str">
            <v>MP</v>
          </cell>
          <cell r="C3562">
            <v>2925</v>
          </cell>
          <cell r="D3562" t="str">
            <v>Guarneri Livio</v>
          </cell>
          <cell r="E3562">
            <v>7</v>
          </cell>
          <cell r="F3562">
            <v>10</v>
          </cell>
          <cell r="G3562">
            <v>26</v>
          </cell>
          <cell r="H3562" t="str">
            <v>ACLO</v>
          </cell>
        </row>
        <row r="3563">
          <cell r="A3563" t="str">
            <v>MP2926</v>
          </cell>
          <cell r="B3563" t="str">
            <v>MP</v>
          </cell>
          <cell r="C3563">
            <v>2926</v>
          </cell>
          <cell r="D3563" t="str">
            <v>Lonez Arthur</v>
          </cell>
          <cell r="E3563">
            <v>7</v>
          </cell>
          <cell r="F3563">
            <v>3</v>
          </cell>
          <cell r="G3563">
            <v>1</v>
          </cell>
          <cell r="H3563" t="str">
            <v>CSDY</v>
          </cell>
        </row>
        <row r="3564">
          <cell r="A3564" t="str">
            <v>MP2927</v>
          </cell>
          <cell r="B3564" t="str">
            <v>MP</v>
          </cell>
          <cell r="C3564">
            <v>2927</v>
          </cell>
          <cell r="D3564" t="str">
            <v>Lowenthal Martin</v>
          </cell>
          <cell r="E3564">
            <v>8</v>
          </cell>
          <cell r="F3564">
            <v>11</v>
          </cell>
          <cell r="G3564">
            <v>27</v>
          </cell>
          <cell r="H3564" t="str">
            <v>CSDY</v>
          </cell>
        </row>
        <row r="3565">
          <cell r="A3565" t="str">
            <v>MP2928</v>
          </cell>
          <cell r="B3565" t="str">
            <v>MP</v>
          </cell>
          <cell r="C3565">
            <v>2928</v>
          </cell>
          <cell r="D3565" t="str">
            <v>Verplanken Nathan</v>
          </cell>
          <cell r="E3565">
            <v>8</v>
          </cell>
          <cell r="F3565">
            <v>3</v>
          </cell>
          <cell r="G3565">
            <v>13</v>
          </cell>
          <cell r="H3565" t="str">
            <v>ACLO</v>
          </cell>
        </row>
        <row r="3566">
          <cell r="A3566" t="str">
            <v>MP2929</v>
          </cell>
          <cell r="B3566" t="str">
            <v>MP</v>
          </cell>
          <cell r="C3566">
            <v>2929</v>
          </cell>
          <cell r="D3566" t="str">
            <v>Prevot Mathias</v>
          </cell>
          <cell r="E3566">
            <v>8</v>
          </cell>
          <cell r="F3566">
            <v>9</v>
          </cell>
          <cell r="G3566">
            <v>29</v>
          </cell>
          <cell r="H3566" t="str">
            <v>CSDY</v>
          </cell>
        </row>
        <row r="3567">
          <cell r="A3567" t="str">
            <v>MP2930</v>
          </cell>
          <cell r="B3567" t="str">
            <v>MP</v>
          </cell>
          <cell r="C3567">
            <v>2930</v>
          </cell>
          <cell r="D3567" t="str">
            <v>Rousseau Maximilien</v>
          </cell>
          <cell r="E3567">
            <v>8</v>
          </cell>
          <cell r="F3567">
            <v>9</v>
          </cell>
          <cell r="G3567">
            <v>25</v>
          </cell>
          <cell r="H3567" t="str">
            <v>CSDY</v>
          </cell>
        </row>
        <row r="3568">
          <cell r="A3568" t="str">
            <v>MP2931</v>
          </cell>
          <cell r="B3568" t="str">
            <v>MP</v>
          </cell>
          <cell r="C3568">
            <v>2931</v>
          </cell>
          <cell r="D3568" t="str">
            <v>Sillien Nathan</v>
          </cell>
          <cell r="E3568">
            <v>7</v>
          </cell>
          <cell r="F3568">
            <v>5</v>
          </cell>
          <cell r="G3568">
            <v>7</v>
          </cell>
          <cell r="H3568" t="str">
            <v>CSDY</v>
          </cell>
        </row>
        <row r="3569">
          <cell r="A3569" t="str">
            <v>MP2932</v>
          </cell>
          <cell r="B3569" t="str">
            <v>MP</v>
          </cell>
          <cell r="C3569">
            <v>2932</v>
          </cell>
          <cell r="D3569" t="str">
            <v>Smeers Hugues</v>
          </cell>
          <cell r="E3569">
            <v>7</v>
          </cell>
          <cell r="F3569">
            <v>8</v>
          </cell>
          <cell r="G3569">
            <v>1</v>
          </cell>
          <cell r="H3569" t="str">
            <v>CSDY</v>
          </cell>
        </row>
        <row r="3570">
          <cell r="A3570" t="str">
            <v>MP2933</v>
          </cell>
          <cell r="B3570" t="str">
            <v>MP</v>
          </cell>
          <cell r="C3570">
            <v>2933</v>
          </cell>
          <cell r="D3570" t="str">
            <v>Otthiers Loic</v>
          </cell>
          <cell r="E3570">
            <v>7</v>
          </cell>
          <cell r="F3570">
            <v>7</v>
          </cell>
          <cell r="G3570">
            <v>16</v>
          </cell>
          <cell r="H3570" t="str">
            <v>CSDY</v>
          </cell>
        </row>
        <row r="3571">
          <cell r="A3571" t="str">
            <v>MP2934</v>
          </cell>
          <cell r="B3571" t="str">
            <v>MP</v>
          </cell>
          <cell r="C3571">
            <v>2934</v>
          </cell>
          <cell r="D3571" t="str">
            <v>Vasiljevs Hugo</v>
          </cell>
          <cell r="E3571">
            <v>8</v>
          </cell>
          <cell r="F3571">
            <v>6</v>
          </cell>
          <cell r="G3571">
            <v>13</v>
          </cell>
          <cell r="H3571" t="str">
            <v>CSDY</v>
          </cell>
        </row>
        <row r="3572">
          <cell r="A3572" t="str">
            <v>MP2935</v>
          </cell>
          <cell r="B3572" t="str">
            <v>MP</v>
          </cell>
          <cell r="C3572">
            <v>2935</v>
          </cell>
          <cell r="D3572" t="str">
            <v>Damée Eliano</v>
          </cell>
          <cell r="E3572">
            <v>8</v>
          </cell>
          <cell r="F3572">
            <v>5</v>
          </cell>
          <cell r="G3572">
            <v>29</v>
          </cell>
          <cell r="H3572" t="str">
            <v>DS</v>
          </cell>
        </row>
        <row r="3573">
          <cell r="A3573" t="str">
            <v>MP2936</v>
          </cell>
          <cell r="B3573" t="str">
            <v>MP</v>
          </cell>
          <cell r="C3573">
            <v>2936</v>
          </cell>
          <cell r="D3573" t="str">
            <v>Carlier Mathys</v>
          </cell>
          <cell r="E3573">
            <v>7</v>
          </cell>
          <cell r="F3573">
            <v>12</v>
          </cell>
          <cell r="G3573">
            <v>3</v>
          </cell>
          <cell r="H3573" t="str">
            <v>DS</v>
          </cell>
        </row>
        <row r="3574">
          <cell r="A3574" t="str">
            <v>MP2937</v>
          </cell>
          <cell r="B3574" t="str">
            <v>MP</v>
          </cell>
          <cell r="C3574">
            <v>2937</v>
          </cell>
          <cell r="D3574" t="str">
            <v>Berthon Benjamin∞</v>
          </cell>
          <cell r="E3574">
            <v>7</v>
          </cell>
          <cell r="F3574">
            <v>3</v>
          </cell>
          <cell r="G3574">
            <v>15</v>
          </cell>
          <cell r="H3574" t="str">
            <v>WS</v>
          </cell>
        </row>
        <row r="3575">
          <cell r="A3575" t="str">
            <v>MP2938</v>
          </cell>
          <cell r="B3575" t="str">
            <v>MP</v>
          </cell>
          <cell r="C3575">
            <v>2938</v>
          </cell>
          <cell r="D3575" t="str">
            <v>Cantens Lescot Victor∞</v>
          </cell>
          <cell r="E3575">
            <v>8</v>
          </cell>
          <cell r="F3575">
            <v>9</v>
          </cell>
          <cell r="G3575">
            <v>28</v>
          </cell>
          <cell r="H3575" t="str">
            <v>WS</v>
          </cell>
        </row>
        <row r="3576">
          <cell r="A3576" t="str">
            <v>MP2939</v>
          </cell>
          <cell r="B3576" t="str">
            <v>MP</v>
          </cell>
          <cell r="C3576">
            <v>2939</v>
          </cell>
          <cell r="D3576" t="str">
            <v>Daelman Hugo</v>
          </cell>
          <cell r="E3576">
            <v>8</v>
          </cell>
          <cell r="F3576">
            <v>3</v>
          </cell>
          <cell r="G3576">
            <v>22</v>
          </cell>
          <cell r="H3576" t="str">
            <v>WS</v>
          </cell>
        </row>
        <row r="3577">
          <cell r="A3577" t="str">
            <v>MP2940</v>
          </cell>
          <cell r="B3577" t="str">
            <v>MP</v>
          </cell>
          <cell r="C3577">
            <v>2940</v>
          </cell>
          <cell r="D3577" t="str">
            <v>Hassan Hugo∞</v>
          </cell>
          <cell r="E3577">
            <v>7</v>
          </cell>
          <cell r="F3577">
            <v>5</v>
          </cell>
          <cell r="G3577">
            <v>17</v>
          </cell>
          <cell r="H3577" t="str">
            <v>WS</v>
          </cell>
        </row>
        <row r="3578">
          <cell r="A3578" t="str">
            <v>MP2941</v>
          </cell>
          <cell r="B3578" t="str">
            <v>MP</v>
          </cell>
          <cell r="C3578">
            <v>2941</v>
          </cell>
          <cell r="D3578" t="str">
            <v>Kimyongur Nidal</v>
          </cell>
          <cell r="E3578">
            <v>8</v>
          </cell>
          <cell r="F3578">
            <v>8</v>
          </cell>
          <cell r="G3578">
            <v>10</v>
          </cell>
          <cell r="H3578" t="str">
            <v>WS</v>
          </cell>
        </row>
        <row r="3579">
          <cell r="A3579" t="str">
            <v>MP2942</v>
          </cell>
          <cell r="B3579" t="str">
            <v>MP</v>
          </cell>
          <cell r="C3579">
            <v>2942</v>
          </cell>
          <cell r="D3579" t="str">
            <v>Kova'Cs Toperczer Matei∞</v>
          </cell>
          <cell r="E3579">
            <v>8</v>
          </cell>
          <cell r="F3579">
            <v>8</v>
          </cell>
          <cell r="G3579">
            <v>2</v>
          </cell>
          <cell r="H3579" t="str">
            <v>WS</v>
          </cell>
        </row>
        <row r="3580">
          <cell r="A3580" t="str">
            <v>MP2943</v>
          </cell>
          <cell r="B3580" t="str">
            <v>MP</v>
          </cell>
          <cell r="C3580">
            <v>2943</v>
          </cell>
          <cell r="D3580" t="str">
            <v>Lefever Matheo</v>
          </cell>
          <cell r="E3580">
            <v>7</v>
          </cell>
          <cell r="F3580">
            <v>11</v>
          </cell>
          <cell r="G3580">
            <v>19</v>
          </cell>
          <cell r="H3580" t="str">
            <v>WS</v>
          </cell>
        </row>
        <row r="3581">
          <cell r="A3581" t="str">
            <v>MP2944</v>
          </cell>
          <cell r="B3581" t="str">
            <v>MP</v>
          </cell>
          <cell r="C3581">
            <v>2944</v>
          </cell>
          <cell r="D3581" t="str">
            <v>Mariakis Ioannis∞</v>
          </cell>
          <cell r="E3581">
            <v>7</v>
          </cell>
          <cell r="F3581">
            <v>6</v>
          </cell>
          <cell r="G3581">
            <v>6</v>
          </cell>
          <cell r="H3581" t="str">
            <v>WS</v>
          </cell>
        </row>
        <row r="3582">
          <cell r="A3582" t="str">
            <v>MP2945</v>
          </cell>
          <cell r="B3582" t="str">
            <v>MP</v>
          </cell>
          <cell r="C3582">
            <v>2945</v>
          </cell>
          <cell r="D3582" t="str">
            <v>Niskota Adrian∞</v>
          </cell>
          <cell r="E3582">
            <v>8</v>
          </cell>
          <cell r="F3582">
            <v>5</v>
          </cell>
          <cell r="G3582">
            <v>25</v>
          </cell>
          <cell r="H3582" t="str">
            <v>WS</v>
          </cell>
        </row>
        <row r="3583">
          <cell r="A3583" t="str">
            <v>MP2946</v>
          </cell>
          <cell r="B3583" t="str">
            <v>MP</v>
          </cell>
          <cell r="C3583">
            <v>2946</v>
          </cell>
          <cell r="D3583" t="str">
            <v>Rulmont Arthur</v>
          </cell>
          <cell r="E3583">
            <v>7</v>
          </cell>
          <cell r="F3583">
            <v>9</v>
          </cell>
          <cell r="G3583">
            <v>3</v>
          </cell>
          <cell r="H3583" t="str">
            <v>WS</v>
          </cell>
        </row>
        <row r="3584">
          <cell r="A3584" t="str">
            <v>MP2947</v>
          </cell>
          <cell r="B3584" t="str">
            <v>MP</v>
          </cell>
          <cell r="C3584">
            <v>2947</v>
          </cell>
          <cell r="D3584" t="str">
            <v>Jacquemin Marius</v>
          </cell>
          <cell r="E3584">
            <v>8</v>
          </cell>
          <cell r="F3584">
            <v>5</v>
          </cell>
          <cell r="G3584">
            <v>11</v>
          </cell>
          <cell r="H3584" t="str">
            <v>HF</v>
          </cell>
        </row>
        <row r="3585">
          <cell r="A3585" t="str">
            <v>MP2948</v>
          </cell>
          <cell r="B3585" t="str">
            <v>MP</v>
          </cell>
          <cell r="C3585">
            <v>2948</v>
          </cell>
          <cell r="D3585" t="str">
            <v>Van Assche Noam</v>
          </cell>
          <cell r="E3585">
            <v>7</v>
          </cell>
          <cell r="F3585">
            <v>4</v>
          </cell>
          <cell r="G3585">
            <v>17</v>
          </cell>
          <cell r="H3585" t="str">
            <v>WS</v>
          </cell>
        </row>
        <row r="3586">
          <cell r="A3586" t="str">
            <v>MP2949</v>
          </cell>
          <cell r="B3586" t="str">
            <v>MP</v>
          </cell>
          <cell r="C3586">
            <v>2949</v>
          </cell>
          <cell r="D3586" t="str">
            <v>Vandamme Ethan</v>
          </cell>
          <cell r="E3586">
            <v>8</v>
          </cell>
          <cell r="F3586">
            <v>11</v>
          </cell>
          <cell r="G3586">
            <v>17</v>
          </cell>
          <cell r="H3586" t="str">
            <v>WS</v>
          </cell>
        </row>
        <row r="3587">
          <cell r="A3587" t="str">
            <v>MP2950</v>
          </cell>
          <cell r="B3587" t="str">
            <v>MP</v>
          </cell>
          <cell r="C3587">
            <v>2950</v>
          </cell>
          <cell r="D3587" t="str">
            <v>Van De Poel Nathan</v>
          </cell>
          <cell r="E3587">
            <v>8</v>
          </cell>
          <cell r="F3587">
            <v>1</v>
          </cell>
          <cell r="G3587">
            <v>4</v>
          </cell>
          <cell r="H3587" t="str">
            <v>WS</v>
          </cell>
        </row>
        <row r="3588">
          <cell r="A3588" t="str">
            <v>MP2951</v>
          </cell>
          <cell r="B3588" t="str">
            <v>MP</v>
          </cell>
          <cell r="C3588">
            <v>2951</v>
          </cell>
          <cell r="D3588" t="str">
            <v>Van Der Burg Maxime∞</v>
          </cell>
          <cell r="E3588">
            <v>7</v>
          </cell>
          <cell r="F3588">
            <v>10</v>
          </cell>
          <cell r="G3588">
            <v>9</v>
          </cell>
          <cell r="H3588" t="str">
            <v>WS</v>
          </cell>
        </row>
        <row r="3589">
          <cell r="A3589" t="str">
            <v>MP2952</v>
          </cell>
          <cell r="B3589" t="str">
            <v>MP</v>
          </cell>
          <cell r="C3589">
            <v>2952</v>
          </cell>
          <cell r="D3589" t="str">
            <v>Varga Matyas</v>
          </cell>
          <cell r="E3589">
            <v>7</v>
          </cell>
          <cell r="F3589">
            <v>10</v>
          </cell>
          <cell r="G3589">
            <v>30</v>
          </cell>
          <cell r="H3589" t="str">
            <v>WS</v>
          </cell>
        </row>
        <row r="3590">
          <cell r="A3590" t="str">
            <v>MP2953</v>
          </cell>
          <cell r="B3590" t="str">
            <v>MP</v>
          </cell>
          <cell r="C3590">
            <v>2953</v>
          </cell>
          <cell r="D3590" t="str">
            <v>Cambresier Noah</v>
          </cell>
          <cell r="E3590">
            <v>7</v>
          </cell>
          <cell r="F3590">
            <v>10</v>
          </cell>
          <cell r="G3590">
            <v>31</v>
          </cell>
          <cell r="H3590" t="str">
            <v>HF</v>
          </cell>
        </row>
        <row r="3591">
          <cell r="A3591" t="str">
            <v>MP2954</v>
          </cell>
          <cell r="B3591" t="str">
            <v>MP</v>
          </cell>
          <cell r="C3591">
            <v>2954</v>
          </cell>
          <cell r="D3591" t="str">
            <v>Vieira De Matos Charles</v>
          </cell>
          <cell r="E3591">
            <v>8</v>
          </cell>
          <cell r="F3591">
            <v>4</v>
          </cell>
          <cell r="G3591">
            <v>30</v>
          </cell>
          <cell r="H3591" t="str">
            <v>WS</v>
          </cell>
        </row>
        <row r="3592">
          <cell r="A3592" t="str">
            <v>MP2955</v>
          </cell>
          <cell r="B3592" t="str">
            <v>MP</v>
          </cell>
          <cell r="C3592">
            <v>2955</v>
          </cell>
          <cell r="D3592" t="str">
            <v>Gemine Lenny</v>
          </cell>
          <cell r="E3592">
            <v>7</v>
          </cell>
          <cell r="F3592">
            <v>1</v>
          </cell>
          <cell r="G3592">
            <v>2</v>
          </cell>
          <cell r="H3592" t="str">
            <v>OCAN</v>
          </cell>
        </row>
        <row r="3593">
          <cell r="A3593" t="str">
            <v>MP2956</v>
          </cell>
          <cell r="B3593" t="str">
            <v>MP</v>
          </cell>
          <cell r="C3593">
            <v>2956</v>
          </cell>
          <cell r="D3593" t="str">
            <v>Hontoir Nolin</v>
          </cell>
          <cell r="E3593">
            <v>8</v>
          </cell>
          <cell r="F3593">
            <v>8</v>
          </cell>
          <cell r="G3593">
            <v>2</v>
          </cell>
          <cell r="H3593" t="str">
            <v>OCAN</v>
          </cell>
        </row>
        <row r="3594">
          <cell r="A3594" t="str">
            <v>MP2957</v>
          </cell>
          <cell r="B3594" t="str">
            <v>MP</v>
          </cell>
          <cell r="C3594">
            <v>2957</v>
          </cell>
          <cell r="D3594" t="str">
            <v>Abdellaoui Amine</v>
          </cell>
          <cell r="E3594">
            <v>8</v>
          </cell>
          <cell r="F3594">
            <v>8</v>
          </cell>
          <cell r="G3594">
            <v>14</v>
          </cell>
          <cell r="H3594" t="str">
            <v>ACLO</v>
          </cell>
        </row>
        <row r="3595">
          <cell r="A3595" t="str">
            <v>MP2958</v>
          </cell>
          <cell r="B3595" t="str">
            <v>MP</v>
          </cell>
          <cell r="C3595">
            <v>2958</v>
          </cell>
          <cell r="D3595" t="str">
            <v>Carbonara Raphael</v>
          </cell>
          <cell r="E3595">
            <v>8</v>
          </cell>
          <cell r="F3595">
            <v>9</v>
          </cell>
          <cell r="G3595">
            <v>1</v>
          </cell>
          <cell r="H3595" t="str">
            <v>ACLO</v>
          </cell>
        </row>
        <row r="3596">
          <cell r="A3596" t="str">
            <v>MP2959</v>
          </cell>
          <cell r="B3596" t="str">
            <v>MP</v>
          </cell>
          <cell r="C3596">
            <v>2959</v>
          </cell>
          <cell r="D3596" t="str">
            <v>Loquet Edouard</v>
          </cell>
          <cell r="E3596">
            <v>7</v>
          </cell>
          <cell r="F3596">
            <v>11</v>
          </cell>
          <cell r="G3596">
            <v>22</v>
          </cell>
          <cell r="H3596" t="str">
            <v>ACLO</v>
          </cell>
        </row>
        <row r="3597">
          <cell r="A3597" t="str">
            <v>MP2960</v>
          </cell>
          <cell r="B3597" t="str">
            <v>MP</v>
          </cell>
          <cell r="C3597">
            <v>2960</v>
          </cell>
          <cell r="D3597" t="str">
            <v>Guay Norman</v>
          </cell>
          <cell r="E3597">
            <v>8</v>
          </cell>
          <cell r="F3597">
            <v>6</v>
          </cell>
          <cell r="G3597">
            <v>5</v>
          </cell>
          <cell r="H3597" t="str">
            <v>FCHA</v>
          </cell>
        </row>
        <row r="3598">
          <cell r="A3598" t="str">
            <v>MP2961</v>
          </cell>
          <cell r="B3598" t="str">
            <v>MP</v>
          </cell>
          <cell r="C3598">
            <v>2961</v>
          </cell>
          <cell r="D3598" t="str">
            <v>Lequeux Théo</v>
          </cell>
          <cell r="E3598">
            <v>8</v>
          </cell>
          <cell r="F3598">
            <v>2</v>
          </cell>
          <cell r="G3598">
            <v>19</v>
          </cell>
          <cell r="H3598" t="str">
            <v>ACLE</v>
          </cell>
        </row>
        <row r="3599">
          <cell r="A3599" t="str">
            <v>MP2962</v>
          </cell>
          <cell r="B3599" t="str">
            <v>MP</v>
          </cell>
          <cell r="C3599">
            <v>2962</v>
          </cell>
          <cell r="D3599" t="str">
            <v>Fastenaekels Louis</v>
          </cell>
          <cell r="E3599">
            <v>8</v>
          </cell>
          <cell r="F3599">
            <v>9</v>
          </cell>
          <cell r="G3599">
            <v>7</v>
          </cell>
          <cell r="H3599" t="str">
            <v>ACLE</v>
          </cell>
        </row>
        <row r="3600">
          <cell r="A3600" t="str">
            <v>MP2963</v>
          </cell>
          <cell r="B3600" t="str">
            <v>MP</v>
          </cell>
          <cell r="C3600">
            <v>2963</v>
          </cell>
          <cell r="D3600" t="str">
            <v>Van der Haegen César</v>
          </cell>
          <cell r="E3600">
            <v>8</v>
          </cell>
          <cell r="F3600">
            <v>11</v>
          </cell>
          <cell r="G3600">
            <v>7</v>
          </cell>
          <cell r="H3600" t="str">
            <v>ACLE</v>
          </cell>
        </row>
        <row r="3601">
          <cell r="A3601" t="str">
            <v>MP2964</v>
          </cell>
          <cell r="B3601" t="str">
            <v>MP</v>
          </cell>
          <cell r="C3601">
            <v>2964</v>
          </cell>
          <cell r="D3601" t="str">
            <v>Arevalo Ian</v>
          </cell>
          <cell r="E3601">
            <v>7</v>
          </cell>
          <cell r="F3601">
            <v>7</v>
          </cell>
          <cell r="G3601">
            <v>1</v>
          </cell>
          <cell r="H3601" t="str">
            <v>CSDY</v>
          </cell>
        </row>
        <row r="3602">
          <cell r="A3602" t="str">
            <v>MP2965</v>
          </cell>
          <cell r="B3602" t="str">
            <v>MP</v>
          </cell>
          <cell r="C3602">
            <v>2965</v>
          </cell>
          <cell r="D3602" t="str">
            <v>DEBATTY Victor</v>
          </cell>
          <cell r="E3602">
            <v>8</v>
          </cell>
          <cell r="F3602">
            <v>1</v>
          </cell>
          <cell r="G3602">
            <v>28</v>
          </cell>
          <cell r="H3602" t="str">
            <v>CAF</v>
          </cell>
        </row>
        <row r="3603">
          <cell r="A3603" t="str">
            <v>MP2966</v>
          </cell>
          <cell r="B3603" t="str">
            <v>MP</v>
          </cell>
          <cell r="C3603">
            <v>2966</v>
          </cell>
          <cell r="D3603" t="str">
            <v>Cremers Mathieu</v>
          </cell>
          <cell r="E3603">
            <v>7</v>
          </cell>
          <cell r="F3603">
            <v>8</v>
          </cell>
          <cell r="G3603">
            <v>21</v>
          </cell>
          <cell r="H3603" t="str">
            <v>SER</v>
          </cell>
        </row>
        <row r="3604">
          <cell r="A3604" t="str">
            <v>MP2967</v>
          </cell>
          <cell r="B3604" t="str">
            <v>MP</v>
          </cell>
          <cell r="C3604">
            <v>2967</v>
          </cell>
          <cell r="D3604" t="str">
            <v>Denis Sébastien</v>
          </cell>
          <cell r="E3604">
            <v>7</v>
          </cell>
          <cell r="F3604">
            <v>7</v>
          </cell>
          <cell r="G3604">
            <v>24</v>
          </cell>
          <cell r="H3604" t="str">
            <v>DAMP</v>
          </cell>
        </row>
        <row r="3605">
          <cell r="A3605" t="str">
            <v>MP2968</v>
          </cell>
          <cell r="B3605" t="str">
            <v>MP</v>
          </cell>
          <cell r="C3605">
            <v>2968</v>
          </cell>
          <cell r="D3605" t="str">
            <v>Lacourt Vincent</v>
          </cell>
          <cell r="E3605">
            <v>7</v>
          </cell>
          <cell r="F3605">
            <v>12</v>
          </cell>
          <cell r="G3605">
            <v>7</v>
          </cell>
          <cell r="H3605" t="str">
            <v>DAMP</v>
          </cell>
        </row>
        <row r="3606">
          <cell r="A3606" t="str">
            <v>MP2969</v>
          </cell>
          <cell r="B3606" t="str">
            <v>MP</v>
          </cell>
          <cell r="C3606">
            <v>2969</v>
          </cell>
          <cell r="D3606" t="str">
            <v>Franckart Dorian</v>
          </cell>
          <cell r="E3606">
            <v>8</v>
          </cell>
          <cell r="F3606">
            <v>6</v>
          </cell>
          <cell r="G3606">
            <v>20</v>
          </cell>
          <cell r="H3606" t="str">
            <v>SER</v>
          </cell>
        </row>
        <row r="3607">
          <cell r="A3607" t="str">
            <v>MP2970</v>
          </cell>
          <cell r="B3607" t="str">
            <v>MP</v>
          </cell>
          <cell r="C3607">
            <v>2970</v>
          </cell>
          <cell r="D3607" t="str">
            <v>Halain Guillaume</v>
          </cell>
          <cell r="E3607">
            <v>8</v>
          </cell>
          <cell r="F3607">
            <v>4</v>
          </cell>
          <cell r="G3607">
            <v>15</v>
          </cell>
          <cell r="H3607" t="str">
            <v>SER</v>
          </cell>
        </row>
        <row r="3608">
          <cell r="A3608" t="str">
            <v>MP2971</v>
          </cell>
          <cell r="B3608" t="str">
            <v>MP</v>
          </cell>
          <cell r="C3608">
            <v>2971</v>
          </cell>
          <cell r="D3608" t="str">
            <v>Gauthier Victor</v>
          </cell>
          <cell r="E3608">
            <v>8</v>
          </cell>
          <cell r="F3608">
            <v>8</v>
          </cell>
          <cell r="G3608">
            <v>23</v>
          </cell>
          <cell r="H3608" t="str">
            <v>MOHA</v>
          </cell>
        </row>
        <row r="3609">
          <cell r="A3609" t="str">
            <v>MP2972</v>
          </cell>
          <cell r="B3609" t="str">
            <v>MP</v>
          </cell>
          <cell r="C3609">
            <v>2972</v>
          </cell>
          <cell r="D3609" t="str">
            <v>Van Steenkiste Romain</v>
          </cell>
          <cell r="E3609">
            <v>8</v>
          </cell>
          <cell r="F3609">
            <v>4</v>
          </cell>
          <cell r="G3609">
            <v>18</v>
          </cell>
          <cell r="H3609" t="str">
            <v>MOHA</v>
          </cell>
        </row>
        <row r="3610">
          <cell r="A3610" t="str">
            <v>MP2973</v>
          </cell>
          <cell r="B3610" t="str">
            <v>MP</v>
          </cell>
          <cell r="C3610">
            <v>2973</v>
          </cell>
          <cell r="D3610" t="str">
            <v>Loconte Fabio</v>
          </cell>
          <cell r="E3610">
            <v>8</v>
          </cell>
          <cell r="F3610">
            <v>7</v>
          </cell>
          <cell r="G3610">
            <v>31</v>
          </cell>
          <cell r="H3610" t="str">
            <v>SER</v>
          </cell>
        </row>
        <row r="3611">
          <cell r="A3611" t="str">
            <v>MP2974</v>
          </cell>
          <cell r="B3611" t="str">
            <v>MP</v>
          </cell>
          <cell r="C3611">
            <v>2974</v>
          </cell>
          <cell r="D3611" t="str">
            <v>Mahou Elias</v>
          </cell>
          <cell r="E3611">
            <v>8</v>
          </cell>
          <cell r="F3611">
            <v>8</v>
          </cell>
          <cell r="G3611">
            <v>23</v>
          </cell>
          <cell r="H3611" t="str">
            <v>SER</v>
          </cell>
        </row>
        <row r="3612">
          <cell r="A3612" t="str">
            <v>MP2975</v>
          </cell>
          <cell r="B3612" t="str">
            <v>MP</v>
          </cell>
          <cell r="C3612">
            <v>2975</v>
          </cell>
          <cell r="D3612" t="str">
            <v>Pardo Garcia Julien</v>
          </cell>
          <cell r="E3612">
            <v>8</v>
          </cell>
          <cell r="F3612">
            <v>4</v>
          </cell>
          <cell r="G3612">
            <v>25</v>
          </cell>
          <cell r="H3612" t="str">
            <v>SER</v>
          </cell>
        </row>
        <row r="3613">
          <cell r="A3613" t="str">
            <v>MP2976</v>
          </cell>
          <cell r="B3613" t="str">
            <v>MP</v>
          </cell>
          <cell r="C3613">
            <v>2976</v>
          </cell>
          <cell r="D3613" t="str">
            <v>Rogister Quentin</v>
          </cell>
          <cell r="E3613">
            <v>8</v>
          </cell>
          <cell r="F3613">
            <v>2</v>
          </cell>
          <cell r="G3613">
            <v>15</v>
          </cell>
          <cell r="H3613" t="str">
            <v>SER</v>
          </cell>
        </row>
        <row r="3614">
          <cell r="A3614" t="str">
            <v>MP2977</v>
          </cell>
          <cell r="B3614" t="str">
            <v>MP</v>
          </cell>
          <cell r="C3614">
            <v>2977</v>
          </cell>
          <cell r="D3614" t="str">
            <v>Wynants Cyril</v>
          </cell>
          <cell r="E3614">
            <v>8</v>
          </cell>
          <cell r="F3614">
            <v>11</v>
          </cell>
          <cell r="G3614">
            <v>26</v>
          </cell>
          <cell r="H3614" t="str">
            <v>SER</v>
          </cell>
        </row>
        <row r="3615">
          <cell r="A3615" t="str">
            <v>MP2978</v>
          </cell>
          <cell r="B3615" t="str">
            <v>MP</v>
          </cell>
          <cell r="C3615">
            <v>2978</v>
          </cell>
          <cell r="D3615" t="str">
            <v>Cordonnier Lucas</v>
          </cell>
          <cell r="E3615">
            <v>7</v>
          </cell>
          <cell r="F3615">
            <v>5</v>
          </cell>
          <cell r="G3615">
            <v>22</v>
          </cell>
          <cell r="H3615" t="str">
            <v>HERV</v>
          </cell>
        </row>
        <row r="3616">
          <cell r="A3616" t="str">
            <v>MP2979</v>
          </cell>
          <cell r="B3616" t="str">
            <v>MP</v>
          </cell>
          <cell r="C3616">
            <v>2979</v>
          </cell>
          <cell r="D3616" t="str">
            <v>Giacchetta Juan</v>
          </cell>
          <cell r="E3616">
            <v>8</v>
          </cell>
          <cell r="F3616">
            <v>8</v>
          </cell>
          <cell r="G3616">
            <v>11</v>
          </cell>
          <cell r="H3616" t="str">
            <v>HUY</v>
          </cell>
        </row>
        <row r="3617">
          <cell r="A3617" t="str">
            <v>MP2980</v>
          </cell>
          <cell r="B3617" t="str">
            <v>MP</v>
          </cell>
          <cell r="C3617">
            <v>2980</v>
          </cell>
          <cell r="D3617" t="str">
            <v>DEJARDIN Romain</v>
          </cell>
          <cell r="E3617">
            <v>8</v>
          </cell>
          <cell r="F3617">
            <v>5</v>
          </cell>
          <cell r="G3617">
            <v>22</v>
          </cell>
          <cell r="H3617" t="str">
            <v>WACO</v>
          </cell>
        </row>
        <row r="3618">
          <cell r="A3618" t="str">
            <v>MP2981</v>
          </cell>
          <cell r="B3618" t="str">
            <v>MP</v>
          </cell>
          <cell r="C3618">
            <v>2981</v>
          </cell>
          <cell r="D3618" t="str">
            <v>HANQUET Arthur</v>
          </cell>
          <cell r="E3618">
            <v>7</v>
          </cell>
          <cell r="F3618">
            <v>12</v>
          </cell>
          <cell r="G3618">
            <v>21</v>
          </cell>
          <cell r="H3618" t="str">
            <v>WACO</v>
          </cell>
        </row>
        <row r="3619">
          <cell r="A3619" t="str">
            <v>MP2982</v>
          </cell>
          <cell r="B3619" t="str">
            <v>MP</v>
          </cell>
          <cell r="C3619">
            <v>2982</v>
          </cell>
          <cell r="D3619" t="str">
            <v>MORELLE Bernard</v>
          </cell>
          <cell r="E3619">
            <v>7</v>
          </cell>
          <cell r="F3619">
            <v>8</v>
          </cell>
          <cell r="G3619">
            <v>30</v>
          </cell>
          <cell r="H3619" t="str">
            <v>WACO</v>
          </cell>
        </row>
        <row r="3620">
          <cell r="A3620" t="str">
            <v>MP2983</v>
          </cell>
          <cell r="B3620" t="str">
            <v>MP</v>
          </cell>
          <cell r="C3620">
            <v>2983</v>
          </cell>
          <cell r="D3620" t="str">
            <v>Chodé Valentin</v>
          </cell>
          <cell r="E3620">
            <v>8</v>
          </cell>
          <cell r="F3620">
            <v>3</v>
          </cell>
          <cell r="G3620">
            <v>19</v>
          </cell>
          <cell r="H3620" t="str">
            <v>FCHA</v>
          </cell>
        </row>
        <row r="3621">
          <cell r="A3621" t="str">
            <v>MP2984</v>
          </cell>
          <cell r="B3621" t="str">
            <v>MP</v>
          </cell>
          <cell r="C3621">
            <v>2984</v>
          </cell>
          <cell r="D3621" t="str">
            <v>Taziaux Luca</v>
          </cell>
          <cell r="E3621">
            <v>8</v>
          </cell>
          <cell r="F3621">
            <v>6</v>
          </cell>
          <cell r="G3621">
            <v>25</v>
          </cell>
          <cell r="H3621" t="str">
            <v>SMAC</v>
          </cell>
        </row>
        <row r="3622">
          <cell r="A3622" t="str">
            <v>MP2985</v>
          </cell>
          <cell r="B3622" t="str">
            <v>MP</v>
          </cell>
          <cell r="C3622">
            <v>2985</v>
          </cell>
          <cell r="D3622" t="str">
            <v>Bytyqi Tom</v>
          </cell>
          <cell r="E3622">
            <v>8</v>
          </cell>
          <cell r="F3622">
            <v>7</v>
          </cell>
          <cell r="G3622">
            <v>25</v>
          </cell>
          <cell r="H3622" t="str">
            <v>SMAC</v>
          </cell>
        </row>
        <row r="3623">
          <cell r="A3623" t="str">
            <v>MP2986</v>
          </cell>
          <cell r="B3623" t="str">
            <v>MP</v>
          </cell>
          <cell r="C3623">
            <v>2986</v>
          </cell>
          <cell r="D3623" t="str">
            <v>Blackman Mattias</v>
          </cell>
          <cell r="E3623">
            <v>7</v>
          </cell>
          <cell r="F3623">
            <v>7</v>
          </cell>
          <cell r="G3623">
            <v>20</v>
          </cell>
          <cell r="H3623" t="str">
            <v>HUY</v>
          </cell>
        </row>
        <row r="3624">
          <cell r="A3624" t="str">
            <v>MP2987</v>
          </cell>
          <cell r="B3624" t="str">
            <v>MP</v>
          </cell>
          <cell r="C3624">
            <v>2987</v>
          </cell>
          <cell r="D3624" t="str">
            <v>Dethier Noah</v>
          </cell>
          <cell r="E3624">
            <v>7</v>
          </cell>
          <cell r="F3624">
            <v>11</v>
          </cell>
          <cell r="G3624">
            <v>27</v>
          </cell>
          <cell r="H3624" t="str">
            <v>MALM</v>
          </cell>
        </row>
        <row r="3625">
          <cell r="A3625" t="str">
            <v>MP2988</v>
          </cell>
          <cell r="B3625" t="str">
            <v>MP</v>
          </cell>
          <cell r="C3625">
            <v>2988</v>
          </cell>
          <cell r="D3625" t="str">
            <v>Limburg Maxime</v>
          </cell>
          <cell r="E3625">
            <v>8</v>
          </cell>
          <cell r="F3625">
            <v>3</v>
          </cell>
          <cell r="G3625">
            <v>3</v>
          </cell>
          <cell r="H3625" t="str">
            <v>MALM</v>
          </cell>
        </row>
        <row r="3626">
          <cell r="A3626" t="str">
            <v>MP2989</v>
          </cell>
          <cell r="B3626" t="str">
            <v>MP</v>
          </cell>
          <cell r="C3626">
            <v>2989</v>
          </cell>
          <cell r="D3626" t="str">
            <v>Thunus Clement</v>
          </cell>
          <cell r="E3626">
            <v>8</v>
          </cell>
          <cell r="F3626">
            <v>3</v>
          </cell>
          <cell r="G3626">
            <v>1</v>
          </cell>
          <cell r="H3626" t="str">
            <v>MALM</v>
          </cell>
        </row>
        <row r="3627">
          <cell r="A3627" t="str">
            <v>MP2990</v>
          </cell>
          <cell r="B3627" t="str">
            <v>MP</v>
          </cell>
          <cell r="C3627">
            <v>2990</v>
          </cell>
          <cell r="D3627" t="str">
            <v>Muller Yannis</v>
          </cell>
          <cell r="E3627">
            <v>8</v>
          </cell>
          <cell r="F3627">
            <v>7</v>
          </cell>
          <cell r="G3627">
            <v>12</v>
          </cell>
          <cell r="H3627" t="str">
            <v>MALM</v>
          </cell>
        </row>
        <row r="3628">
          <cell r="A3628" t="str">
            <v>MP2991</v>
          </cell>
          <cell r="B3628" t="str">
            <v>MP</v>
          </cell>
          <cell r="C3628">
            <v>2991</v>
          </cell>
          <cell r="D3628" t="str">
            <v>Muller  Yohan</v>
          </cell>
          <cell r="E3628">
            <v>8</v>
          </cell>
          <cell r="F3628">
            <v>8</v>
          </cell>
          <cell r="G3628">
            <v>8</v>
          </cell>
          <cell r="H3628" t="str">
            <v>MALM</v>
          </cell>
        </row>
        <row r="3629">
          <cell r="A3629" t="str">
            <v>MP2992</v>
          </cell>
          <cell r="B3629" t="str">
            <v>MP</v>
          </cell>
          <cell r="C3629">
            <v>2992</v>
          </cell>
          <cell r="D3629" t="str">
            <v>Marichal Maxim</v>
          </cell>
          <cell r="E3629">
            <v>7</v>
          </cell>
          <cell r="F3629">
            <v>1</v>
          </cell>
          <cell r="G3629">
            <v>13</v>
          </cell>
          <cell r="H3629" t="str">
            <v>MALM</v>
          </cell>
        </row>
        <row r="3630">
          <cell r="A3630" t="str">
            <v>MP2993</v>
          </cell>
          <cell r="B3630" t="str">
            <v>MP</v>
          </cell>
          <cell r="C3630">
            <v>2993</v>
          </cell>
          <cell r="D3630" t="str">
            <v>Lhoist Arthur</v>
          </cell>
          <cell r="E3630">
            <v>8</v>
          </cell>
          <cell r="F3630">
            <v>10</v>
          </cell>
          <cell r="G3630">
            <v>30</v>
          </cell>
          <cell r="H3630" t="str">
            <v>MALM</v>
          </cell>
        </row>
        <row r="3631">
          <cell r="A3631" t="str">
            <v>MP2994</v>
          </cell>
          <cell r="B3631" t="str">
            <v>MP</v>
          </cell>
          <cell r="C3631">
            <v>2994</v>
          </cell>
          <cell r="D3631" t="str">
            <v>Cremer Matteo</v>
          </cell>
          <cell r="E3631">
            <v>8</v>
          </cell>
          <cell r="F3631">
            <v>10</v>
          </cell>
          <cell r="G3631">
            <v>7</v>
          </cell>
          <cell r="H3631" t="str">
            <v>MALM</v>
          </cell>
        </row>
        <row r="3632">
          <cell r="A3632" t="str">
            <v>MP2995</v>
          </cell>
          <cell r="B3632" t="str">
            <v>MP</v>
          </cell>
          <cell r="C3632">
            <v>2995</v>
          </cell>
          <cell r="D3632" t="str">
            <v>Agustsson Jonas</v>
          </cell>
          <cell r="E3632">
            <v>7</v>
          </cell>
          <cell r="F3632">
            <v>3</v>
          </cell>
          <cell r="G3632">
            <v>24</v>
          </cell>
          <cell r="H3632" t="str">
            <v>CSF</v>
          </cell>
        </row>
        <row r="3633">
          <cell r="A3633" t="str">
            <v>MP2996</v>
          </cell>
          <cell r="B3633" t="str">
            <v>MP</v>
          </cell>
          <cell r="C3633">
            <v>2996</v>
          </cell>
          <cell r="D3633" t="str">
            <v>Bouzanih Nasredine</v>
          </cell>
          <cell r="E3633">
            <v>8</v>
          </cell>
          <cell r="F3633">
            <v>11</v>
          </cell>
          <cell r="G3633">
            <v>30</v>
          </cell>
          <cell r="H3633" t="str">
            <v>CSF</v>
          </cell>
        </row>
        <row r="3634">
          <cell r="A3634" t="str">
            <v>MP2997</v>
          </cell>
          <cell r="B3634" t="str">
            <v>MP</v>
          </cell>
          <cell r="C3634">
            <v>2997</v>
          </cell>
          <cell r="D3634" t="str">
            <v>Duflou Remi</v>
          </cell>
          <cell r="E3634">
            <v>7</v>
          </cell>
          <cell r="F3634">
            <v>5</v>
          </cell>
          <cell r="G3634">
            <v>31</v>
          </cell>
          <cell r="H3634" t="str">
            <v>CSF</v>
          </cell>
        </row>
        <row r="3635">
          <cell r="A3635" t="str">
            <v>MP2998</v>
          </cell>
          <cell r="B3635" t="str">
            <v>MP</v>
          </cell>
          <cell r="C3635">
            <v>2998</v>
          </cell>
          <cell r="D3635" t="str">
            <v>Lamattina Lucas</v>
          </cell>
          <cell r="E3635">
            <v>7</v>
          </cell>
          <cell r="F3635">
            <v>5</v>
          </cell>
          <cell r="G3635">
            <v>31</v>
          </cell>
          <cell r="H3635" t="str">
            <v>FAC</v>
          </cell>
        </row>
        <row r="3636">
          <cell r="A3636" t="str">
            <v>MP2999</v>
          </cell>
          <cell r="B3636" t="str">
            <v>MP</v>
          </cell>
          <cell r="C3636">
            <v>2999</v>
          </cell>
          <cell r="D3636" t="str">
            <v>Bovi Romain</v>
          </cell>
          <cell r="E3636">
            <v>7</v>
          </cell>
          <cell r="F3636">
            <v>3</v>
          </cell>
          <cell r="G3636">
            <v>22</v>
          </cell>
          <cell r="H3636" t="str">
            <v>RFCL</v>
          </cell>
        </row>
        <row r="3637">
          <cell r="A3637" t="str">
            <v>MP3000</v>
          </cell>
          <cell r="B3637" t="str">
            <v>MP</v>
          </cell>
          <cell r="C3637">
            <v>3000</v>
          </cell>
          <cell r="D3637" t="str">
            <v>Salah Victor</v>
          </cell>
          <cell r="E3637">
            <v>8</v>
          </cell>
          <cell r="F3637">
            <v>9</v>
          </cell>
          <cell r="G3637">
            <v>2</v>
          </cell>
          <cell r="H3637" t="str">
            <v>RFCL</v>
          </cell>
        </row>
        <row r="3638">
          <cell r="A3638" t="str">
            <v>MP3001</v>
          </cell>
          <cell r="B3638" t="str">
            <v>MP</v>
          </cell>
          <cell r="C3638">
            <v>3001</v>
          </cell>
          <cell r="D3638" t="str">
            <v>Cuvelier Dario</v>
          </cell>
          <cell r="E3638">
            <v>8</v>
          </cell>
          <cell r="F3638">
            <v>2</v>
          </cell>
          <cell r="G3638">
            <v>1</v>
          </cell>
          <cell r="H3638" t="str">
            <v>ULA</v>
          </cell>
        </row>
        <row r="3639">
          <cell r="A3639" t="str">
            <v>MP3002</v>
          </cell>
          <cell r="B3639" t="str">
            <v>MP</v>
          </cell>
          <cell r="C3639">
            <v>3002</v>
          </cell>
          <cell r="D3639" t="str">
            <v>Foguenne Sylvain</v>
          </cell>
          <cell r="E3639">
            <v>8</v>
          </cell>
          <cell r="F3639">
            <v>2</v>
          </cell>
          <cell r="G3639">
            <v>19</v>
          </cell>
          <cell r="H3639" t="str">
            <v>HF</v>
          </cell>
        </row>
        <row r="3640">
          <cell r="A3640" t="str">
            <v>MP3003</v>
          </cell>
          <cell r="B3640" t="str">
            <v>MP</v>
          </cell>
          <cell r="C3640">
            <v>3003</v>
          </cell>
          <cell r="D3640" t="str">
            <v>El Hariri Ilyas</v>
          </cell>
          <cell r="E3640">
            <v>7</v>
          </cell>
          <cell r="F3640">
            <v>11</v>
          </cell>
          <cell r="G3640">
            <v>1</v>
          </cell>
          <cell r="H3640" t="str">
            <v>USTA</v>
          </cell>
        </row>
        <row r="3641">
          <cell r="A3641" t="str">
            <v>MP3004</v>
          </cell>
          <cell r="B3641" t="str">
            <v>MP</v>
          </cell>
          <cell r="C3641">
            <v>3004</v>
          </cell>
          <cell r="D3641" t="str">
            <v>Beck Adrien</v>
          </cell>
          <cell r="E3641">
            <v>8</v>
          </cell>
          <cell r="F3641">
            <v>4</v>
          </cell>
          <cell r="G3641">
            <v>9</v>
          </cell>
          <cell r="H3641" t="str">
            <v>HF</v>
          </cell>
        </row>
        <row r="3642">
          <cell r="A3642" t="str">
            <v>MP3005</v>
          </cell>
          <cell r="B3642" t="str">
            <v>MP</v>
          </cell>
          <cell r="C3642">
            <v>3005</v>
          </cell>
          <cell r="D3642" t="str">
            <v>Straet Nicolas</v>
          </cell>
          <cell r="E3642">
            <v>7</v>
          </cell>
          <cell r="F3642">
            <v>6</v>
          </cell>
          <cell r="G3642">
            <v>1</v>
          </cell>
          <cell r="H3642" t="str">
            <v>HF</v>
          </cell>
        </row>
        <row r="3643">
          <cell r="A3643" t="str">
            <v>MP3006</v>
          </cell>
          <cell r="B3643" t="str">
            <v>MP</v>
          </cell>
          <cell r="C3643">
            <v>3006</v>
          </cell>
          <cell r="D3643" t="str">
            <v>Jankowski Sacha</v>
          </cell>
          <cell r="E3643">
            <v>7</v>
          </cell>
          <cell r="F3643">
            <v>10</v>
          </cell>
          <cell r="G3643">
            <v>24</v>
          </cell>
          <cell r="H3643" t="str">
            <v>SPA</v>
          </cell>
        </row>
        <row r="3644">
          <cell r="A3644" t="str">
            <v>MP3007</v>
          </cell>
          <cell r="B3644" t="str">
            <v>MP</v>
          </cell>
          <cell r="C3644">
            <v>3007</v>
          </cell>
          <cell r="D3644" t="str">
            <v>Brulant Nathan</v>
          </cell>
          <cell r="E3644">
            <v>7</v>
          </cell>
          <cell r="F3644">
            <v>12</v>
          </cell>
          <cell r="G3644">
            <v>29</v>
          </cell>
          <cell r="H3644" t="str">
            <v>ACBB</v>
          </cell>
        </row>
        <row r="3645">
          <cell r="A3645" t="str">
            <v>MP3008</v>
          </cell>
          <cell r="B3645" t="str">
            <v>MP</v>
          </cell>
          <cell r="C3645">
            <v>3008</v>
          </cell>
          <cell r="D3645" t="str">
            <v>Riggi Lorenzo</v>
          </cell>
          <cell r="E3645">
            <v>7</v>
          </cell>
          <cell r="F3645">
            <v>8</v>
          </cell>
          <cell r="G3645">
            <v>16</v>
          </cell>
          <cell r="H3645" t="str">
            <v>OSGA</v>
          </cell>
        </row>
        <row r="3646">
          <cell r="A3646" t="str">
            <v>MP3009</v>
          </cell>
          <cell r="B3646" t="str">
            <v>MP</v>
          </cell>
          <cell r="C3646">
            <v>3009</v>
          </cell>
          <cell r="D3646" t="str">
            <v>Durant Hugo</v>
          </cell>
          <cell r="E3646">
            <v>7</v>
          </cell>
          <cell r="F3646">
            <v>10</v>
          </cell>
          <cell r="G3646">
            <v>16</v>
          </cell>
          <cell r="H3646" t="str">
            <v>OSGA</v>
          </cell>
        </row>
        <row r="3647">
          <cell r="A3647" t="str">
            <v>MP3010</v>
          </cell>
          <cell r="B3647" t="str">
            <v>MP</v>
          </cell>
          <cell r="C3647">
            <v>3010</v>
          </cell>
          <cell r="D3647" t="str">
            <v>Vannuffelle Gaspard</v>
          </cell>
          <cell r="E3647">
            <v>8</v>
          </cell>
          <cell r="F3647">
            <v>11</v>
          </cell>
          <cell r="G3647">
            <v>21</v>
          </cell>
          <cell r="H3647" t="str">
            <v>OSGA</v>
          </cell>
        </row>
        <row r="3648">
          <cell r="A3648" t="str">
            <v>MP3011</v>
          </cell>
          <cell r="B3648" t="str">
            <v>MP</v>
          </cell>
          <cell r="C3648">
            <v>3011</v>
          </cell>
          <cell r="D3648" t="str">
            <v>Andriessens Tibo</v>
          </cell>
          <cell r="E3648">
            <v>7</v>
          </cell>
          <cell r="F3648">
            <v>7</v>
          </cell>
          <cell r="G3648">
            <v>21</v>
          </cell>
          <cell r="H3648" t="str">
            <v>OSGA</v>
          </cell>
        </row>
        <row r="3649">
          <cell r="A3649" t="str">
            <v>MP3012</v>
          </cell>
          <cell r="B3649" t="str">
            <v>MP</v>
          </cell>
          <cell r="C3649">
            <v>3012</v>
          </cell>
          <cell r="D3649" t="str">
            <v>Galimberti Mattéo</v>
          </cell>
          <cell r="E3649">
            <v>7</v>
          </cell>
          <cell r="F3649">
            <v>8</v>
          </cell>
          <cell r="G3649">
            <v>17</v>
          </cell>
          <cell r="H3649" t="str">
            <v>OSGA</v>
          </cell>
        </row>
        <row r="3650">
          <cell r="A3650" t="str">
            <v>MP3013</v>
          </cell>
          <cell r="B3650" t="str">
            <v>MP</v>
          </cell>
          <cell r="C3650">
            <v>3013</v>
          </cell>
          <cell r="D3650" t="str">
            <v>Lai Julien</v>
          </cell>
          <cell r="E3650">
            <v>7</v>
          </cell>
          <cell r="F3650">
            <v>1</v>
          </cell>
          <cell r="G3650">
            <v>15</v>
          </cell>
          <cell r="H3650" t="str">
            <v>OSGA</v>
          </cell>
        </row>
        <row r="3651">
          <cell r="A3651" t="str">
            <v>MP3014</v>
          </cell>
          <cell r="B3651" t="str">
            <v>MP</v>
          </cell>
          <cell r="C3651">
            <v>3014</v>
          </cell>
          <cell r="D3651" t="str">
            <v>Lengele Aurelien</v>
          </cell>
          <cell r="E3651">
            <v>8</v>
          </cell>
          <cell r="F3651">
            <v>11</v>
          </cell>
          <cell r="G3651">
            <v>25</v>
          </cell>
          <cell r="H3651" t="str">
            <v>OSGA</v>
          </cell>
        </row>
        <row r="3652">
          <cell r="A3652" t="str">
            <v>MP3015</v>
          </cell>
          <cell r="B3652" t="str">
            <v>MP</v>
          </cell>
          <cell r="C3652">
            <v>3015</v>
          </cell>
          <cell r="D3652" t="str">
            <v>Lengelé Arthur</v>
          </cell>
          <cell r="E3652">
            <v>7</v>
          </cell>
          <cell r="F3652">
            <v>2</v>
          </cell>
          <cell r="G3652">
            <v>13</v>
          </cell>
          <cell r="H3652" t="str">
            <v>OSGA</v>
          </cell>
        </row>
        <row r="3653">
          <cell r="A3653" t="str">
            <v>MP3016</v>
          </cell>
          <cell r="B3653" t="str">
            <v>MP</v>
          </cell>
          <cell r="C3653">
            <v>3016</v>
          </cell>
          <cell r="D3653" t="str">
            <v>Willaye Léon</v>
          </cell>
          <cell r="E3653">
            <v>8</v>
          </cell>
          <cell r="F3653">
            <v>5</v>
          </cell>
          <cell r="G3653">
            <v>15</v>
          </cell>
          <cell r="H3653" t="str">
            <v>OSGA</v>
          </cell>
        </row>
        <row r="3654">
          <cell r="A3654" t="str">
            <v>MP3017</v>
          </cell>
          <cell r="B3654" t="str">
            <v>MP</v>
          </cell>
          <cell r="C3654">
            <v>3017</v>
          </cell>
          <cell r="D3654" t="str">
            <v>D'Adamo Aléandro</v>
          </cell>
          <cell r="E3654">
            <v>7</v>
          </cell>
          <cell r="F3654">
            <v>3</v>
          </cell>
          <cell r="G3654">
            <v>26</v>
          </cell>
          <cell r="H3654" t="str">
            <v>OSGA</v>
          </cell>
        </row>
        <row r="3655">
          <cell r="A3655" t="str">
            <v>MP3018</v>
          </cell>
          <cell r="B3655" t="str">
            <v>MP</v>
          </cell>
          <cell r="C3655">
            <v>3018</v>
          </cell>
          <cell r="D3655" t="str">
            <v>Budo Maximilien</v>
          </cell>
          <cell r="E3655">
            <v>8</v>
          </cell>
          <cell r="F3655">
            <v>5</v>
          </cell>
          <cell r="G3655">
            <v>15</v>
          </cell>
          <cell r="H3655" t="str">
            <v>RFCL</v>
          </cell>
        </row>
        <row r="3656">
          <cell r="A3656" t="str">
            <v>MP3019</v>
          </cell>
          <cell r="B3656" t="str">
            <v>MP</v>
          </cell>
          <cell r="C3656">
            <v>3019</v>
          </cell>
          <cell r="D3656" t="str">
            <v>Harti Ajmal Yassir</v>
          </cell>
          <cell r="E3656">
            <v>8</v>
          </cell>
          <cell r="F3656">
            <v>11</v>
          </cell>
          <cell r="G3656">
            <v>23</v>
          </cell>
          <cell r="H3656" t="str">
            <v>RFCL</v>
          </cell>
        </row>
        <row r="3657">
          <cell r="A3657" t="str">
            <v>MP3020</v>
          </cell>
          <cell r="B3657" t="str">
            <v>MP</v>
          </cell>
          <cell r="C3657">
            <v>3020</v>
          </cell>
          <cell r="D3657" t="str">
            <v>Pottier Maxime</v>
          </cell>
          <cell r="E3657">
            <v>8</v>
          </cell>
          <cell r="F3657">
            <v>3</v>
          </cell>
          <cell r="G3657">
            <v>31</v>
          </cell>
          <cell r="H3657" t="str">
            <v>RESC</v>
          </cell>
        </row>
        <row r="3658">
          <cell r="A3658" t="str">
            <v>MP3021</v>
          </cell>
          <cell r="B3658" t="str">
            <v>MP</v>
          </cell>
          <cell r="C3658">
            <v>3021</v>
          </cell>
          <cell r="D3658" t="str">
            <v>Ezzeddine Adam</v>
          </cell>
          <cell r="E3658">
            <v>7</v>
          </cell>
          <cell r="F3658">
            <v>7</v>
          </cell>
          <cell r="G3658">
            <v>7</v>
          </cell>
          <cell r="H3658" t="str">
            <v>RESC</v>
          </cell>
        </row>
        <row r="3659">
          <cell r="A3659" t="str">
            <v>MP3022</v>
          </cell>
          <cell r="B3659" t="str">
            <v>MP</v>
          </cell>
          <cell r="C3659">
            <v>3022</v>
          </cell>
          <cell r="D3659" t="str">
            <v>Bouchfira Camille</v>
          </cell>
          <cell r="E3659">
            <v>8</v>
          </cell>
          <cell r="F3659">
            <v>6</v>
          </cell>
          <cell r="G3659">
            <v>20</v>
          </cell>
          <cell r="H3659" t="str">
            <v>RESC</v>
          </cell>
        </row>
        <row r="3660">
          <cell r="A3660" t="str">
            <v>MP3023</v>
          </cell>
          <cell r="B3660" t="str">
            <v>MP</v>
          </cell>
          <cell r="C3660">
            <v>3023</v>
          </cell>
          <cell r="D3660" t="str">
            <v>Di Timoteo Fausto</v>
          </cell>
          <cell r="E3660">
            <v>8</v>
          </cell>
          <cell r="F3660">
            <v>2</v>
          </cell>
          <cell r="G3660">
            <v>6</v>
          </cell>
          <cell r="H3660" t="str">
            <v>ACLO</v>
          </cell>
        </row>
        <row r="3661">
          <cell r="A3661" t="str">
            <v>MP3024</v>
          </cell>
          <cell r="B3661" t="str">
            <v>MP</v>
          </cell>
          <cell r="C3661">
            <v>3024</v>
          </cell>
          <cell r="D3661" t="str">
            <v>Fonck Sacha</v>
          </cell>
          <cell r="E3661">
            <v>8</v>
          </cell>
          <cell r="F3661">
            <v>8</v>
          </cell>
          <cell r="G3661">
            <v>14</v>
          </cell>
          <cell r="H3661" t="str">
            <v>ACLO</v>
          </cell>
        </row>
        <row r="3662">
          <cell r="A3662" t="str">
            <v>MP3025</v>
          </cell>
          <cell r="B3662" t="str">
            <v>MP</v>
          </cell>
          <cell r="C3662">
            <v>3025</v>
          </cell>
          <cell r="D3662" t="str">
            <v>Bednar Théo</v>
          </cell>
          <cell r="E3662">
            <v>8</v>
          </cell>
          <cell r="F3662">
            <v>1</v>
          </cell>
          <cell r="G3662">
            <v>29</v>
          </cell>
          <cell r="H3662" t="str">
            <v>ATC</v>
          </cell>
        </row>
        <row r="3663">
          <cell r="A3663" t="str">
            <v>MP3026</v>
          </cell>
          <cell r="B3663" t="str">
            <v>MP</v>
          </cell>
          <cell r="C3663">
            <v>3026</v>
          </cell>
          <cell r="D3663" t="str">
            <v>Steimes Nolan</v>
          </cell>
          <cell r="E3663">
            <v>8</v>
          </cell>
          <cell r="F3663">
            <v>5</v>
          </cell>
          <cell r="G3663">
            <v>5</v>
          </cell>
          <cell r="H3663" t="str">
            <v>ULA</v>
          </cell>
        </row>
        <row r="3664">
          <cell r="A3664" t="str">
            <v>MP3027</v>
          </cell>
          <cell r="B3664" t="str">
            <v>MP</v>
          </cell>
          <cell r="C3664">
            <v>3027</v>
          </cell>
          <cell r="D3664" t="str">
            <v>Trinel Mathéo</v>
          </cell>
          <cell r="E3664">
            <v>8</v>
          </cell>
          <cell r="F3664">
            <v>11</v>
          </cell>
          <cell r="G3664">
            <v>19</v>
          </cell>
          <cell r="H3664" t="str">
            <v>EAH</v>
          </cell>
        </row>
        <row r="3665">
          <cell r="A3665" t="str">
            <v>MP3028</v>
          </cell>
          <cell r="B3665" t="str">
            <v>MP</v>
          </cell>
          <cell r="C3665">
            <v>3028</v>
          </cell>
          <cell r="D3665" t="str">
            <v>Cornil Tom</v>
          </cell>
          <cell r="E3665">
            <v>7</v>
          </cell>
          <cell r="F3665">
            <v>10</v>
          </cell>
          <cell r="G3665">
            <v>15</v>
          </cell>
          <cell r="H3665" t="str">
            <v>EAH</v>
          </cell>
        </row>
        <row r="3666">
          <cell r="A3666" t="str">
            <v>MP3029</v>
          </cell>
          <cell r="B3666" t="str">
            <v>MP</v>
          </cell>
          <cell r="C3666">
            <v>3029</v>
          </cell>
          <cell r="D3666" t="str">
            <v>Cornu Keyvan</v>
          </cell>
          <cell r="E3666">
            <v>8</v>
          </cell>
          <cell r="F3666">
            <v>10</v>
          </cell>
          <cell r="G3666">
            <v>17</v>
          </cell>
          <cell r="H3666" t="str">
            <v>ACBB</v>
          </cell>
        </row>
        <row r="3667">
          <cell r="A3667" t="str">
            <v>MP3030</v>
          </cell>
          <cell r="B3667" t="str">
            <v>MP</v>
          </cell>
          <cell r="C3667">
            <v>3030</v>
          </cell>
          <cell r="D3667" t="str">
            <v>Langohr Nathan</v>
          </cell>
          <cell r="E3667">
            <v>8</v>
          </cell>
          <cell r="F3667">
            <v>10</v>
          </cell>
          <cell r="G3667">
            <v>4</v>
          </cell>
          <cell r="H3667" t="str">
            <v>ATC</v>
          </cell>
        </row>
        <row r="3668">
          <cell r="A3668" t="str">
            <v>MP3031</v>
          </cell>
          <cell r="B3668" t="str">
            <v>MP</v>
          </cell>
          <cell r="C3668">
            <v>3031</v>
          </cell>
          <cell r="D3668" t="str">
            <v>Minguet Mathias</v>
          </cell>
          <cell r="E3668">
            <v>7</v>
          </cell>
          <cell r="F3668">
            <v>12</v>
          </cell>
          <cell r="G3668">
            <v>28</v>
          </cell>
          <cell r="H3668" t="str">
            <v>SPA</v>
          </cell>
        </row>
        <row r="3669">
          <cell r="A3669" t="str">
            <v>MP3032</v>
          </cell>
          <cell r="B3669" t="str">
            <v>MP</v>
          </cell>
          <cell r="C3669">
            <v>3032</v>
          </cell>
          <cell r="D3669" t="str">
            <v>Raes Antoine</v>
          </cell>
          <cell r="E3669">
            <v>7</v>
          </cell>
          <cell r="F3669">
            <v>6</v>
          </cell>
          <cell r="G3669">
            <v>6</v>
          </cell>
          <cell r="H3669" t="str">
            <v>SPA</v>
          </cell>
        </row>
        <row r="3670">
          <cell r="A3670" t="str">
            <v>MP3033</v>
          </cell>
          <cell r="B3670" t="str">
            <v>MP</v>
          </cell>
          <cell r="C3670">
            <v>3033</v>
          </cell>
          <cell r="D3670" t="str">
            <v>Joiris Valentin</v>
          </cell>
          <cell r="E3670">
            <v>7</v>
          </cell>
          <cell r="F3670">
            <v>12</v>
          </cell>
          <cell r="G3670">
            <v>7</v>
          </cell>
          <cell r="H3670" t="str">
            <v>DAMP</v>
          </cell>
        </row>
        <row r="3671">
          <cell r="A3671" t="str">
            <v>MP3034</v>
          </cell>
          <cell r="B3671" t="str">
            <v>MP</v>
          </cell>
          <cell r="C3671">
            <v>3034</v>
          </cell>
          <cell r="D3671" t="str">
            <v>Villers Yann</v>
          </cell>
          <cell r="E3671">
            <v>8</v>
          </cell>
          <cell r="F3671">
            <v>1</v>
          </cell>
          <cell r="G3671">
            <v>24</v>
          </cell>
          <cell r="H3671" t="str">
            <v>SPA</v>
          </cell>
        </row>
        <row r="3672">
          <cell r="A3672" t="str">
            <v>MP3035</v>
          </cell>
          <cell r="B3672" t="str">
            <v>MP</v>
          </cell>
          <cell r="C3672">
            <v>3035</v>
          </cell>
          <cell r="D3672" t="str">
            <v>Schreurs Julien</v>
          </cell>
          <cell r="E3672">
            <v>8</v>
          </cell>
          <cell r="F3672">
            <v>10</v>
          </cell>
          <cell r="G3672">
            <v>30</v>
          </cell>
          <cell r="H3672" t="str">
            <v>RCB</v>
          </cell>
        </row>
        <row r="3673">
          <cell r="A3673" t="str">
            <v>MP3036</v>
          </cell>
          <cell r="B3673" t="str">
            <v>MP</v>
          </cell>
          <cell r="C3673">
            <v>3036</v>
          </cell>
          <cell r="D3673" t="str">
            <v>Noirhomme Paul</v>
          </cell>
          <cell r="E3673">
            <v>7</v>
          </cell>
          <cell r="F3673">
            <v>6</v>
          </cell>
          <cell r="G3673">
            <v>29</v>
          </cell>
          <cell r="H3673" t="str">
            <v>RFCL</v>
          </cell>
        </row>
        <row r="3674">
          <cell r="A3674" t="str">
            <v>MP3037</v>
          </cell>
          <cell r="B3674" t="str">
            <v>MP</v>
          </cell>
          <cell r="C3674">
            <v>3037</v>
          </cell>
          <cell r="D3674" t="str">
            <v>Voz Romain</v>
          </cell>
          <cell r="E3674">
            <v>8</v>
          </cell>
          <cell r="F3674">
            <v>6</v>
          </cell>
          <cell r="G3674">
            <v>10</v>
          </cell>
          <cell r="H3674" t="str">
            <v>RFCL</v>
          </cell>
        </row>
        <row r="3675">
          <cell r="A3675" t="str">
            <v>MP3038</v>
          </cell>
          <cell r="B3675" t="str">
            <v>MP</v>
          </cell>
          <cell r="C3675">
            <v>3038</v>
          </cell>
          <cell r="D3675" t="str">
            <v>Jacquart Alejandro</v>
          </cell>
          <cell r="E3675">
            <v>7</v>
          </cell>
          <cell r="F3675">
            <v>12</v>
          </cell>
          <cell r="G3675">
            <v>27</v>
          </cell>
          <cell r="H3675" t="str">
            <v>WS</v>
          </cell>
        </row>
        <row r="3676">
          <cell r="A3676" t="str">
            <v>MP3039</v>
          </cell>
          <cell r="B3676" t="str">
            <v>MP</v>
          </cell>
          <cell r="C3676">
            <v>3039</v>
          </cell>
          <cell r="D3676" t="str">
            <v>Durant Tom</v>
          </cell>
          <cell r="E3676">
            <v>8</v>
          </cell>
          <cell r="F3676">
            <v>9</v>
          </cell>
          <cell r="G3676">
            <v>23</v>
          </cell>
          <cell r="H3676" t="str">
            <v>ACLO</v>
          </cell>
        </row>
        <row r="3677">
          <cell r="A3677" t="str">
            <v>MP3040</v>
          </cell>
          <cell r="B3677" t="str">
            <v>MP</v>
          </cell>
          <cell r="C3677">
            <v>3040</v>
          </cell>
          <cell r="D3677" t="str">
            <v>Kleijnen Simon</v>
          </cell>
          <cell r="E3677">
            <v>7</v>
          </cell>
          <cell r="F3677">
            <v>4</v>
          </cell>
          <cell r="G3677">
            <v>5</v>
          </cell>
          <cell r="H3677" t="str">
            <v>HF</v>
          </cell>
        </row>
        <row r="3678">
          <cell r="A3678" t="str">
            <v>MP3041</v>
          </cell>
          <cell r="B3678" t="str">
            <v>MP</v>
          </cell>
          <cell r="C3678">
            <v>3041</v>
          </cell>
          <cell r="D3678" t="str">
            <v>Thirion Cyrille</v>
          </cell>
          <cell r="E3678">
            <v>7</v>
          </cell>
          <cell r="F3678">
            <v>6</v>
          </cell>
          <cell r="G3678">
            <v>11</v>
          </cell>
          <cell r="H3678" t="str">
            <v>CRAC</v>
          </cell>
        </row>
        <row r="3679">
          <cell r="A3679" t="str">
            <v>MP3042</v>
          </cell>
          <cell r="B3679" t="str">
            <v>MP</v>
          </cell>
          <cell r="C3679">
            <v>3042</v>
          </cell>
          <cell r="D3679" t="str">
            <v>Oubouskour Abdellah</v>
          </cell>
          <cell r="E3679">
            <v>7</v>
          </cell>
          <cell r="F3679">
            <v>1</v>
          </cell>
          <cell r="G3679">
            <v>24</v>
          </cell>
          <cell r="H3679" t="str">
            <v>CRAC</v>
          </cell>
        </row>
        <row r="3680">
          <cell r="A3680" t="str">
            <v>MP3043</v>
          </cell>
          <cell r="B3680" t="str">
            <v>MP</v>
          </cell>
          <cell r="C3680">
            <v>3043</v>
          </cell>
          <cell r="D3680" t="str">
            <v>De Bel Sylvain</v>
          </cell>
          <cell r="E3680">
            <v>7</v>
          </cell>
          <cell r="F3680">
            <v>11</v>
          </cell>
          <cell r="G3680">
            <v>28</v>
          </cell>
          <cell r="H3680" t="str">
            <v>ULA</v>
          </cell>
        </row>
        <row r="3681">
          <cell r="A3681" t="str">
            <v>MP3044</v>
          </cell>
          <cell r="B3681" t="str">
            <v>MP</v>
          </cell>
          <cell r="C3681">
            <v>3044</v>
          </cell>
          <cell r="D3681" t="str">
            <v>Paul Emile</v>
          </cell>
          <cell r="E3681">
            <v>7</v>
          </cell>
          <cell r="F3681">
            <v>1</v>
          </cell>
          <cell r="G3681">
            <v>29</v>
          </cell>
          <cell r="H3681" t="str">
            <v>ULA</v>
          </cell>
        </row>
        <row r="3682">
          <cell r="A3682" t="str">
            <v>MP3045</v>
          </cell>
          <cell r="B3682" t="str">
            <v>MP</v>
          </cell>
          <cell r="C3682">
            <v>3045</v>
          </cell>
          <cell r="D3682" t="str">
            <v>Keutgen Mathis</v>
          </cell>
          <cell r="E3682">
            <v>7</v>
          </cell>
          <cell r="F3682">
            <v>10</v>
          </cell>
          <cell r="G3682">
            <v>23</v>
          </cell>
          <cell r="H3682" t="str">
            <v>HUY</v>
          </cell>
        </row>
        <row r="3683">
          <cell r="A3683" t="str">
            <v>MP3046</v>
          </cell>
          <cell r="B3683" t="str">
            <v>MP</v>
          </cell>
          <cell r="C3683">
            <v>3046</v>
          </cell>
          <cell r="D3683" t="str">
            <v>Bombaerts Diego</v>
          </cell>
          <cell r="E3683">
            <v>7</v>
          </cell>
          <cell r="F3683">
            <v>6</v>
          </cell>
          <cell r="G3683">
            <v>11</v>
          </cell>
          <cell r="H3683" t="str">
            <v>CSDY</v>
          </cell>
        </row>
        <row r="3684">
          <cell r="A3684" t="str">
            <v>MP3047</v>
          </cell>
          <cell r="B3684" t="str">
            <v>MP</v>
          </cell>
          <cell r="C3684">
            <v>3047</v>
          </cell>
          <cell r="D3684" t="str">
            <v>Liegeois Thibaud</v>
          </cell>
          <cell r="E3684">
            <v>7</v>
          </cell>
          <cell r="F3684">
            <v>3</v>
          </cell>
          <cell r="G3684">
            <v>30</v>
          </cell>
          <cell r="H3684" t="str">
            <v>ARCH</v>
          </cell>
        </row>
        <row r="3685">
          <cell r="A3685" t="str">
            <v>MP3048</v>
          </cell>
          <cell r="B3685" t="str">
            <v>MP</v>
          </cell>
          <cell r="C3685">
            <v>3048</v>
          </cell>
          <cell r="D3685" t="str">
            <v>Bertrand Eliot</v>
          </cell>
          <cell r="E3685">
            <v>7</v>
          </cell>
          <cell r="F3685">
            <v>5</v>
          </cell>
          <cell r="G3685">
            <v>25</v>
          </cell>
          <cell r="H3685" t="str">
            <v>HERV</v>
          </cell>
        </row>
        <row r="3686">
          <cell r="A3686" t="str">
            <v>MP3049</v>
          </cell>
          <cell r="B3686" t="str">
            <v>MP</v>
          </cell>
          <cell r="C3686">
            <v>3049</v>
          </cell>
          <cell r="D3686" t="str">
            <v>Devel Adrien</v>
          </cell>
          <cell r="E3686">
            <v>7</v>
          </cell>
          <cell r="F3686">
            <v>12</v>
          </cell>
          <cell r="G3686">
            <v>23</v>
          </cell>
          <cell r="H3686" t="str">
            <v>HF</v>
          </cell>
        </row>
        <row r="3687">
          <cell r="A3687" t="str">
            <v>MP3050</v>
          </cell>
          <cell r="B3687" t="str">
            <v>MP</v>
          </cell>
          <cell r="C3687">
            <v>3050</v>
          </cell>
          <cell r="D3687" t="str">
            <v>LAQDIM Nathan</v>
          </cell>
          <cell r="E3687">
            <v>8</v>
          </cell>
          <cell r="F3687">
            <v>3</v>
          </cell>
          <cell r="G3687">
            <v>8</v>
          </cell>
          <cell r="H3687" t="str">
            <v>RIWA</v>
          </cell>
        </row>
        <row r="3688">
          <cell r="A3688" t="str">
            <v>MP3051</v>
          </cell>
          <cell r="B3688" t="str">
            <v>MP</v>
          </cell>
          <cell r="C3688">
            <v>3051</v>
          </cell>
          <cell r="D3688" t="str">
            <v>Filleul Marceau</v>
          </cell>
          <cell r="E3688">
            <v>8</v>
          </cell>
          <cell r="F3688">
            <v>5</v>
          </cell>
          <cell r="G3688">
            <v>20</v>
          </cell>
          <cell r="H3688" t="str">
            <v>ACTE</v>
          </cell>
        </row>
        <row r="3689">
          <cell r="A3689" t="str">
            <v>MP3052</v>
          </cell>
          <cell r="B3689" t="str">
            <v>MP</v>
          </cell>
          <cell r="C3689">
            <v>3052</v>
          </cell>
          <cell r="D3689" t="str">
            <v>Cranenbrouck Mattheo</v>
          </cell>
          <cell r="E3689">
            <v>8</v>
          </cell>
          <cell r="F3689">
            <v>9</v>
          </cell>
          <cell r="G3689">
            <v>5</v>
          </cell>
          <cell r="H3689" t="str">
            <v>USBW</v>
          </cell>
        </row>
        <row r="3690">
          <cell r="A3690" t="str">
            <v>MP3053</v>
          </cell>
          <cell r="B3690" t="str">
            <v>MP</v>
          </cell>
          <cell r="C3690">
            <v>3053</v>
          </cell>
          <cell r="D3690" t="str">
            <v>Fourmanoit Leo</v>
          </cell>
          <cell r="E3690">
            <v>8</v>
          </cell>
          <cell r="F3690">
            <v>9</v>
          </cell>
          <cell r="G3690">
            <v>14</v>
          </cell>
          <cell r="H3690" t="str">
            <v>MOHA</v>
          </cell>
        </row>
        <row r="3691">
          <cell r="A3691" t="str">
            <v>MP3054</v>
          </cell>
          <cell r="B3691" t="str">
            <v>MP</v>
          </cell>
          <cell r="C3691">
            <v>3054</v>
          </cell>
          <cell r="D3691" t="str">
            <v>Tombu Marty</v>
          </cell>
          <cell r="E3691">
            <v>8</v>
          </cell>
          <cell r="F3691">
            <v>4</v>
          </cell>
          <cell r="G3691">
            <v>19</v>
          </cell>
          <cell r="H3691" t="str">
            <v>FAC</v>
          </cell>
        </row>
        <row r="3692">
          <cell r="A3692" t="str">
            <v>MP3055</v>
          </cell>
          <cell r="B3692" t="str">
            <v>MP</v>
          </cell>
          <cell r="C3692">
            <v>3055</v>
          </cell>
          <cell r="D3692" t="str">
            <v>Defromont Nathan</v>
          </cell>
          <cell r="E3692">
            <v>8</v>
          </cell>
          <cell r="F3692">
            <v>10</v>
          </cell>
          <cell r="G3692">
            <v>23</v>
          </cell>
          <cell r="H3692" t="str">
            <v>ATH</v>
          </cell>
        </row>
        <row r="3693">
          <cell r="A3693" t="str">
            <v>MP3056</v>
          </cell>
          <cell r="B3693" t="str">
            <v>MP</v>
          </cell>
          <cell r="C3693">
            <v>3056</v>
          </cell>
          <cell r="D3693" t="str">
            <v>Francart Yanis</v>
          </cell>
          <cell r="E3693">
            <v>7</v>
          </cell>
          <cell r="F3693">
            <v>9</v>
          </cell>
          <cell r="G3693">
            <v>5</v>
          </cell>
          <cell r="H3693" t="str">
            <v>ARCH</v>
          </cell>
        </row>
        <row r="3694">
          <cell r="A3694" t="str">
            <v>MP3057</v>
          </cell>
          <cell r="B3694" t="str">
            <v>MP</v>
          </cell>
          <cell r="C3694">
            <v>3057</v>
          </cell>
          <cell r="D3694" t="str">
            <v>Boldo Josué</v>
          </cell>
          <cell r="E3694">
            <v>7</v>
          </cell>
          <cell r="F3694">
            <v>12</v>
          </cell>
          <cell r="G3694">
            <v>12</v>
          </cell>
          <cell r="H3694" t="str">
            <v>HF</v>
          </cell>
        </row>
        <row r="3695">
          <cell r="A3695" t="str">
            <v>MP3058</v>
          </cell>
          <cell r="B3695" t="str">
            <v>MP</v>
          </cell>
          <cell r="C3695">
            <v>3058</v>
          </cell>
          <cell r="D3695" t="str">
            <v>Peelen Simon</v>
          </cell>
          <cell r="E3695">
            <v>8</v>
          </cell>
          <cell r="F3695">
            <v>3</v>
          </cell>
          <cell r="G3695">
            <v>12</v>
          </cell>
          <cell r="H3695" t="str">
            <v>HF</v>
          </cell>
        </row>
        <row r="3696">
          <cell r="A3696" t="str">
            <v>MP3059</v>
          </cell>
          <cell r="B3696" t="str">
            <v>MP</v>
          </cell>
          <cell r="C3696">
            <v>3059</v>
          </cell>
          <cell r="D3696" t="str">
            <v>Albert Clovis</v>
          </cell>
          <cell r="E3696">
            <v>7</v>
          </cell>
          <cell r="F3696">
            <v>8</v>
          </cell>
          <cell r="G3696">
            <v>31</v>
          </cell>
          <cell r="H3696" t="str">
            <v>HF</v>
          </cell>
        </row>
        <row r="3697">
          <cell r="A3697" t="str">
            <v>MP3060</v>
          </cell>
          <cell r="B3697" t="str">
            <v>MP</v>
          </cell>
          <cell r="C3697">
            <v>3060</v>
          </cell>
          <cell r="D3697" t="str">
            <v>Witwrouw Maxence</v>
          </cell>
          <cell r="E3697">
            <v>7</v>
          </cell>
          <cell r="F3697">
            <v>8</v>
          </cell>
          <cell r="G3697">
            <v>7</v>
          </cell>
          <cell r="H3697" t="str">
            <v>HF</v>
          </cell>
        </row>
        <row r="3698">
          <cell r="A3698" t="str">
            <v>MP3061</v>
          </cell>
          <cell r="B3698" t="str">
            <v>MP</v>
          </cell>
          <cell r="C3698">
            <v>3061</v>
          </cell>
          <cell r="D3698" t="str">
            <v>Debougnoux Nathan</v>
          </cell>
          <cell r="E3698">
            <v>8</v>
          </cell>
          <cell r="F3698">
            <v>2</v>
          </cell>
          <cell r="G3698">
            <v>7</v>
          </cell>
          <cell r="H3698" t="str">
            <v>HF</v>
          </cell>
        </row>
        <row r="3699">
          <cell r="A3699" t="str">
            <v>MP3062</v>
          </cell>
          <cell r="B3699" t="str">
            <v>MP</v>
          </cell>
          <cell r="C3699">
            <v>3062</v>
          </cell>
          <cell r="D3699" t="str">
            <v>Botty Geaden</v>
          </cell>
          <cell r="E3699">
            <v>7</v>
          </cell>
          <cell r="F3699">
            <v>4</v>
          </cell>
          <cell r="G3699">
            <v>7</v>
          </cell>
          <cell r="H3699" t="str">
            <v>SER</v>
          </cell>
        </row>
        <row r="3700">
          <cell r="A3700" t="str">
            <v>MP3063</v>
          </cell>
          <cell r="B3700" t="str">
            <v>MP</v>
          </cell>
          <cell r="C3700">
            <v>3063</v>
          </cell>
          <cell r="D3700" t="str">
            <v>Body Julien</v>
          </cell>
          <cell r="E3700">
            <v>7</v>
          </cell>
          <cell r="F3700">
            <v>3</v>
          </cell>
          <cell r="G3700">
            <v>19</v>
          </cell>
          <cell r="H3700" t="str">
            <v>CSDY</v>
          </cell>
        </row>
        <row r="3701">
          <cell r="A3701" t="str">
            <v>MP3064</v>
          </cell>
          <cell r="B3701" t="str">
            <v>MP</v>
          </cell>
          <cell r="C3701">
            <v>3064</v>
          </cell>
          <cell r="D3701" t="str">
            <v>Boogaerts MaÎl</v>
          </cell>
          <cell r="E3701">
            <v>8</v>
          </cell>
          <cell r="F3701">
            <v>5</v>
          </cell>
          <cell r="G3701">
            <v>25</v>
          </cell>
          <cell r="H3701" t="str">
            <v>CSDY</v>
          </cell>
        </row>
        <row r="3702">
          <cell r="A3702" t="str">
            <v>MP3065</v>
          </cell>
          <cell r="B3702" t="str">
            <v>MP</v>
          </cell>
          <cell r="C3702">
            <v>3065</v>
          </cell>
          <cell r="D3702" t="str">
            <v>Cocozza Mattéo</v>
          </cell>
          <cell r="E3702">
            <v>8</v>
          </cell>
          <cell r="F3702">
            <v>5</v>
          </cell>
          <cell r="G3702">
            <v>13</v>
          </cell>
          <cell r="H3702" t="str">
            <v>CSDY</v>
          </cell>
        </row>
        <row r="3703">
          <cell r="A3703" t="str">
            <v>MP3066</v>
          </cell>
          <cell r="B3703" t="str">
            <v>MP</v>
          </cell>
          <cell r="C3703">
            <v>3066</v>
          </cell>
          <cell r="D3703" t="str">
            <v>Brunin Léo</v>
          </cell>
          <cell r="E3703">
            <v>8</v>
          </cell>
          <cell r="F3703">
            <v>9</v>
          </cell>
          <cell r="G3703">
            <v>14</v>
          </cell>
          <cell r="H3703" t="str">
            <v>CRAC</v>
          </cell>
        </row>
        <row r="3704">
          <cell r="A3704" t="str">
            <v>MP3067</v>
          </cell>
          <cell r="B3704" t="str">
            <v>MP</v>
          </cell>
          <cell r="C3704">
            <v>3067</v>
          </cell>
          <cell r="D3704" t="str">
            <v>Skrobis Théo</v>
          </cell>
          <cell r="E3704">
            <v>8</v>
          </cell>
          <cell r="F3704">
            <v>1</v>
          </cell>
          <cell r="G3704">
            <v>5</v>
          </cell>
          <cell r="H3704" t="str">
            <v>CRAC</v>
          </cell>
        </row>
        <row r="3705">
          <cell r="A3705" t="str">
            <v>MP3068</v>
          </cell>
          <cell r="B3705" t="str">
            <v>MP</v>
          </cell>
          <cell r="C3705">
            <v>3068</v>
          </cell>
          <cell r="D3705" t="str">
            <v>Declercq Nolan</v>
          </cell>
          <cell r="E3705">
            <v>8</v>
          </cell>
          <cell r="F3705">
            <v>9</v>
          </cell>
          <cell r="G3705">
            <v>7</v>
          </cell>
          <cell r="H3705" t="str">
            <v>USTA</v>
          </cell>
        </row>
        <row r="3706">
          <cell r="A3706" t="str">
            <v>MP3069</v>
          </cell>
          <cell r="B3706" t="str">
            <v>MP</v>
          </cell>
          <cell r="C3706">
            <v>3069</v>
          </cell>
          <cell r="D3706" t="str">
            <v>Mirgaux Pol</v>
          </cell>
          <cell r="E3706">
            <v>8</v>
          </cell>
          <cell r="F3706">
            <v>4</v>
          </cell>
          <cell r="G3706">
            <v>17</v>
          </cell>
          <cell r="H3706" t="str">
            <v>USTA</v>
          </cell>
        </row>
        <row r="3707">
          <cell r="A3707" t="str">
            <v>MP3070</v>
          </cell>
          <cell r="B3707" t="str">
            <v>MP</v>
          </cell>
          <cell r="C3707">
            <v>3070</v>
          </cell>
          <cell r="D3707" t="str">
            <v>Maes Jean</v>
          </cell>
          <cell r="E3707">
            <v>7</v>
          </cell>
          <cell r="F3707">
            <v>3</v>
          </cell>
          <cell r="G3707">
            <v>25</v>
          </cell>
          <cell r="H3707" t="str">
            <v>DS</v>
          </cell>
        </row>
        <row r="3708">
          <cell r="A3708" t="str">
            <v>MP3071</v>
          </cell>
          <cell r="B3708" t="str">
            <v>MP</v>
          </cell>
          <cell r="C3708">
            <v>3071</v>
          </cell>
          <cell r="D3708" t="str">
            <v>Ben Ayad Rayane</v>
          </cell>
          <cell r="E3708">
            <v>7</v>
          </cell>
          <cell r="F3708">
            <v>10</v>
          </cell>
          <cell r="G3708">
            <v>7</v>
          </cell>
          <cell r="H3708" t="str">
            <v>WS</v>
          </cell>
        </row>
        <row r="3709">
          <cell r="A3709" t="str">
            <v>MP3072</v>
          </cell>
          <cell r="B3709" t="str">
            <v>MP</v>
          </cell>
          <cell r="C3709">
            <v>3072</v>
          </cell>
          <cell r="D3709" t="str">
            <v>Favray Noa</v>
          </cell>
          <cell r="E3709">
            <v>7</v>
          </cell>
          <cell r="F3709">
            <v>9</v>
          </cell>
          <cell r="G3709">
            <v>15</v>
          </cell>
          <cell r="H3709" t="str">
            <v>HERV</v>
          </cell>
        </row>
        <row r="3710">
          <cell r="A3710" t="str">
            <v>MP3073</v>
          </cell>
          <cell r="B3710" t="str">
            <v>MP</v>
          </cell>
          <cell r="C3710">
            <v>3073</v>
          </cell>
          <cell r="D3710" t="str">
            <v>Hupez Nolan</v>
          </cell>
          <cell r="E3710">
            <v>8</v>
          </cell>
          <cell r="F3710">
            <v>9</v>
          </cell>
          <cell r="G3710">
            <v>6</v>
          </cell>
          <cell r="H3710" t="str">
            <v>LACE</v>
          </cell>
        </row>
        <row r="3711">
          <cell r="A3711" t="str">
            <v>MP3074</v>
          </cell>
          <cell r="B3711" t="str">
            <v>MP</v>
          </cell>
          <cell r="C3711">
            <v>3074</v>
          </cell>
          <cell r="D3711" t="str">
            <v>Van Meerbeeck Jules</v>
          </cell>
          <cell r="E3711">
            <v>8</v>
          </cell>
          <cell r="F3711">
            <v>11</v>
          </cell>
          <cell r="G3711">
            <v>7</v>
          </cell>
          <cell r="H3711" t="str">
            <v>FCHA</v>
          </cell>
        </row>
        <row r="3712">
          <cell r="A3712" t="str">
            <v>MP3075</v>
          </cell>
          <cell r="B3712" t="str">
            <v>MP</v>
          </cell>
          <cell r="C3712">
            <v>3075</v>
          </cell>
          <cell r="D3712" t="str">
            <v>Tshanga Diumba John Ross</v>
          </cell>
          <cell r="E3712">
            <v>7</v>
          </cell>
          <cell r="F3712">
            <v>9</v>
          </cell>
          <cell r="G3712">
            <v>5</v>
          </cell>
          <cell r="H3712" t="str">
            <v>RESC</v>
          </cell>
        </row>
        <row r="3713">
          <cell r="A3713" t="str">
            <v>MP3076</v>
          </cell>
          <cell r="B3713" t="str">
            <v>MP</v>
          </cell>
          <cell r="C3713">
            <v>3076</v>
          </cell>
          <cell r="D3713" t="str">
            <v>Ouattara Reda</v>
          </cell>
          <cell r="E3713">
            <v>8</v>
          </cell>
          <cell r="F3713">
            <v>11</v>
          </cell>
          <cell r="G3713">
            <v>23</v>
          </cell>
          <cell r="H3713" t="str">
            <v>RESC</v>
          </cell>
        </row>
        <row r="3714">
          <cell r="A3714" t="str">
            <v>MP3077</v>
          </cell>
          <cell r="B3714" t="str">
            <v>MP</v>
          </cell>
          <cell r="C3714">
            <v>3077</v>
          </cell>
          <cell r="D3714" t="str">
            <v>Karich Yanis</v>
          </cell>
          <cell r="E3714">
            <v>7</v>
          </cell>
          <cell r="F3714">
            <v>7</v>
          </cell>
          <cell r="G3714">
            <v>4</v>
          </cell>
          <cell r="H3714" t="str">
            <v>RESC</v>
          </cell>
        </row>
        <row r="3715">
          <cell r="A3715" t="str">
            <v>MP3078</v>
          </cell>
          <cell r="B3715" t="str">
            <v>MP</v>
          </cell>
          <cell r="C3715">
            <v>3078</v>
          </cell>
          <cell r="D3715" t="str">
            <v>Henry Maxence</v>
          </cell>
          <cell r="E3715">
            <v>8</v>
          </cell>
          <cell r="F3715">
            <v>12</v>
          </cell>
          <cell r="G3715">
            <v>17</v>
          </cell>
          <cell r="H3715" t="str">
            <v>RESC</v>
          </cell>
        </row>
        <row r="3716">
          <cell r="A3716" t="str">
            <v>MP3079</v>
          </cell>
          <cell r="B3716" t="str">
            <v>MP</v>
          </cell>
          <cell r="C3716">
            <v>3079</v>
          </cell>
          <cell r="D3716" t="str">
            <v>Beuthe De Jaegher Andrei</v>
          </cell>
          <cell r="E3716">
            <v>8</v>
          </cell>
          <cell r="F3716">
            <v>6</v>
          </cell>
          <cell r="G3716">
            <v>4</v>
          </cell>
          <cell r="H3716" t="str">
            <v>RESC</v>
          </cell>
        </row>
        <row r="3717">
          <cell r="A3717" t="str">
            <v>MP3080</v>
          </cell>
          <cell r="B3717" t="str">
            <v>MP</v>
          </cell>
          <cell r="C3717">
            <v>3080</v>
          </cell>
          <cell r="D3717" t="str">
            <v>Bossicard Mateo</v>
          </cell>
          <cell r="E3717">
            <v>8</v>
          </cell>
          <cell r="F3717">
            <v>9</v>
          </cell>
          <cell r="G3717">
            <v>17</v>
          </cell>
          <cell r="H3717" t="str">
            <v>RFCL</v>
          </cell>
        </row>
        <row r="3718">
          <cell r="A3718" t="str">
            <v>MP3081</v>
          </cell>
          <cell r="B3718" t="str">
            <v>MP</v>
          </cell>
          <cell r="C3718">
            <v>3081</v>
          </cell>
          <cell r="D3718" t="str">
            <v>Kartobi Hano Elias∞</v>
          </cell>
          <cell r="E3718">
            <v>8</v>
          </cell>
          <cell r="F3718">
            <v>1</v>
          </cell>
          <cell r="G3718">
            <v>15</v>
          </cell>
          <cell r="H3718" t="str">
            <v>CSF</v>
          </cell>
        </row>
        <row r="3719">
          <cell r="A3719" t="str">
            <v>MP3082</v>
          </cell>
          <cell r="B3719" t="str">
            <v>MP</v>
          </cell>
          <cell r="C3719">
            <v>3082</v>
          </cell>
          <cell r="D3719" t="str">
            <v>Lemaire Noah</v>
          </cell>
          <cell r="E3719">
            <v>7</v>
          </cell>
          <cell r="F3719">
            <v>9</v>
          </cell>
          <cell r="G3719">
            <v>25</v>
          </cell>
          <cell r="H3719" t="str">
            <v>HF</v>
          </cell>
        </row>
        <row r="3720">
          <cell r="A3720" t="str">
            <v>MP3083</v>
          </cell>
          <cell r="B3720" t="str">
            <v>MP</v>
          </cell>
          <cell r="C3720">
            <v>3083</v>
          </cell>
          <cell r="D3720" t="str">
            <v>Lelong Noam</v>
          </cell>
          <cell r="E3720">
            <v>7</v>
          </cell>
          <cell r="F3720">
            <v>12</v>
          </cell>
          <cell r="G3720">
            <v>7</v>
          </cell>
          <cell r="H3720" t="str">
            <v>OSGA</v>
          </cell>
        </row>
        <row r="3721">
          <cell r="A3721" t="str">
            <v>MP3084</v>
          </cell>
          <cell r="B3721" t="str">
            <v>MP</v>
          </cell>
          <cell r="C3721">
            <v>3084</v>
          </cell>
          <cell r="D3721" t="str">
            <v>l'Estienne Lois</v>
          </cell>
          <cell r="E3721">
            <v>8</v>
          </cell>
          <cell r="F3721">
            <v>10</v>
          </cell>
          <cell r="G3721">
            <v>24</v>
          </cell>
          <cell r="H3721" t="str">
            <v>OSGA</v>
          </cell>
        </row>
        <row r="3722">
          <cell r="A3722" t="str">
            <v>MP3085</v>
          </cell>
          <cell r="B3722" t="str">
            <v>MP</v>
          </cell>
          <cell r="C3722">
            <v>3085</v>
          </cell>
          <cell r="D3722" t="str">
            <v>Andre Mathis</v>
          </cell>
          <cell r="E3722">
            <v>7</v>
          </cell>
          <cell r="F3722">
            <v>6</v>
          </cell>
          <cell r="G3722">
            <v>6</v>
          </cell>
          <cell r="H3722" t="str">
            <v>SMAC</v>
          </cell>
        </row>
        <row r="3723">
          <cell r="A3723" t="str">
            <v>MP3086</v>
          </cell>
          <cell r="B3723" t="str">
            <v>MP</v>
          </cell>
          <cell r="C3723">
            <v>3086</v>
          </cell>
          <cell r="D3723" t="str">
            <v>Constant Guillaume</v>
          </cell>
          <cell r="E3723">
            <v>8</v>
          </cell>
          <cell r="F3723">
            <v>7</v>
          </cell>
          <cell r="G3723">
            <v>3</v>
          </cell>
          <cell r="H3723" t="str">
            <v>SMAC</v>
          </cell>
        </row>
        <row r="3724">
          <cell r="A3724" t="str">
            <v>MP3087</v>
          </cell>
          <cell r="B3724" t="str">
            <v>MP</v>
          </cell>
          <cell r="C3724">
            <v>3087</v>
          </cell>
          <cell r="D3724" t="str">
            <v>Debehogne Thomas</v>
          </cell>
          <cell r="E3724">
            <v>8</v>
          </cell>
          <cell r="F3724">
            <v>11</v>
          </cell>
          <cell r="G3724">
            <v>24</v>
          </cell>
          <cell r="H3724" t="str">
            <v>SMAC</v>
          </cell>
        </row>
        <row r="3725">
          <cell r="A3725" t="str">
            <v>MP3088</v>
          </cell>
          <cell r="B3725" t="str">
            <v>MP</v>
          </cell>
          <cell r="C3725">
            <v>3088</v>
          </cell>
          <cell r="D3725" t="str">
            <v>Leplae Mathias</v>
          </cell>
          <cell r="E3725">
            <v>7</v>
          </cell>
          <cell r="F3725">
            <v>7</v>
          </cell>
          <cell r="G3725">
            <v>18</v>
          </cell>
          <cell r="H3725" t="str">
            <v>SMAC</v>
          </cell>
        </row>
        <row r="3726">
          <cell r="A3726" t="str">
            <v>MP3089</v>
          </cell>
          <cell r="B3726" t="str">
            <v>MP</v>
          </cell>
          <cell r="C3726">
            <v>3089</v>
          </cell>
          <cell r="D3726" t="str">
            <v>Libert Cyrille</v>
          </cell>
          <cell r="E3726">
            <v>7</v>
          </cell>
          <cell r="F3726">
            <v>4</v>
          </cell>
          <cell r="G3726">
            <v>4</v>
          </cell>
          <cell r="H3726" t="str">
            <v>SMAC</v>
          </cell>
        </row>
        <row r="3727">
          <cell r="A3727" t="str">
            <v>MP3090</v>
          </cell>
          <cell r="B3727" t="str">
            <v>MP</v>
          </cell>
          <cell r="C3727">
            <v>3090</v>
          </cell>
          <cell r="D3727" t="str">
            <v>Libert Gregoire</v>
          </cell>
          <cell r="E3727">
            <v>7</v>
          </cell>
          <cell r="F3727">
            <v>4</v>
          </cell>
          <cell r="G3727">
            <v>4</v>
          </cell>
          <cell r="H3727" t="str">
            <v>SMAC</v>
          </cell>
        </row>
        <row r="3728">
          <cell r="A3728" t="str">
            <v>MP3091</v>
          </cell>
          <cell r="B3728" t="str">
            <v>MP</v>
          </cell>
          <cell r="C3728">
            <v>3091</v>
          </cell>
          <cell r="D3728" t="str">
            <v>Pepe Charly</v>
          </cell>
          <cell r="E3728">
            <v>8</v>
          </cell>
          <cell r="F3728">
            <v>5</v>
          </cell>
          <cell r="G3728">
            <v>2</v>
          </cell>
          <cell r="H3728" t="str">
            <v>SMAC</v>
          </cell>
        </row>
        <row r="3729">
          <cell r="A3729" t="str">
            <v>MP3092</v>
          </cell>
          <cell r="B3729" t="str">
            <v>MP</v>
          </cell>
          <cell r="C3729">
            <v>3092</v>
          </cell>
          <cell r="D3729" t="str">
            <v>Pirnay Tristan</v>
          </cell>
          <cell r="E3729">
            <v>8</v>
          </cell>
          <cell r="F3729">
            <v>2</v>
          </cell>
          <cell r="G3729">
            <v>23</v>
          </cell>
          <cell r="H3729" t="str">
            <v>SMAC</v>
          </cell>
        </row>
        <row r="3730">
          <cell r="A3730" t="str">
            <v>MP3093</v>
          </cell>
          <cell r="B3730" t="str">
            <v>MP</v>
          </cell>
          <cell r="C3730">
            <v>3093</v>
          </cell>
          <cell r="D3730" t="str">
            <v>Renier Noah</v>
          </cell>
          <cell r="E3730">
            <v>7</v>
          </cell>
          <cell r="F3730">
            <v>1</v>
          </cell>
          <cell r="G3730">
            <v>19</v>
          </cell>
          <cell r="H3730" t="str">
            <v>SMAC</v>
          </cell>
        </row>
        <row r="3731">
          <cell r="A3731" t="str">
            <v>MP3094</v>
          </cell>
          <cell r="B3731" t="str">
            <v>MP</v>
          </cell>
          <cell r="C3731">
            <v>3094</v>
          </cell>
          <cell r="D3731" t="str">
            <v>Servotte Julien</v>
          </cell>
          <cell r="E3731">
            <v>7</v>
          </cell>
          <cell r="F3731">
            <v>9</v>
          </cell>
          <cell r="G3731">
            <v>23</v>
          </cell>
          <cell r="H3731" t="str">
            <v>SMAC</v>
          </cell>
        </row>
        <row r="3732">
          <cell r="A3732" t="str">
            <v>MP3095</v>
          </cell>
          <cell r="B3732" t="str">
            <v>MP</v>
          </cell>
          <cell r="C3732">
            <v>3095</v>
          </cell>
          <cell r="D3732" t="str">
            <v>Vilain Noa</v>
          </cell>
          <cell r="E3732">
            <v>7</v>
          </cell>
          <cell r="F3732">
            <v>11</v>
          </cell>
          <cell r="G3732">
            <v>1</v>
          </cell>
          <cell r="H3732" t="str">
            <v>SMAC</v>
          </cell>
        </row>
        <row r="3733">
          <cell r="A3733" t="str">
            <v>MP3096</v>
          </cell>
          <cell r="B3733" t="str">
            <v>MP</v>
          </cell>
          <cell r="C3733">
            <v>3096</v>
          </cell>
          <cell r="D3733" t="str">
            <v>Brouwier Victor</v>
          </cell>
          <cell r="E3733">
            <v>8</v>
          </cell>
          <cell r="F3733">
            <v>10</v>
          </cell>
          <cell r="G3733">
            <v>30</v>
          </cell>
          <cell r="H3733" t="str">
            <v>HERV</v>
          </cell>
        </row>
        <row r="3734">
          <cell r="A3734" t="str">
            <v>MP3097</v>
          </cell>
          <cell r="B3734" t="str">
            <v>MP</v>
          </cell>
          <cell r="C3734">
            <v>3097</v>
          </cell>
          <cell r="D3734" t="str">
            <v>Ficher Augustin</v>
          </cell>
          <cell r="E3734">
            <v>7</v>
          </cell>
          <cell r="F3734">
            <v>8</v>
          </cell>
          <cell r="G3734">
            <v>31</v>
          </cell>
          <cell r="H3734" t="str">
            <v>HERV</v>
          </cell>
        </row>
        <row r="3735">
          <cell r="A3735" t="str">
            <v>MP3098</v>
          </cell>
          <cell r="B3735" t="str">
            <v>MP</v>
          </cell>
          <cell r="C3735">
            <v>3098</v>
          </cell>
          <cell r="D3735" t="str">
            <v>Compté Ulysse</v>
          </cell>
          <cell r="E3735">
            <v>8</v>
          </cell>
          <cell r="F3735">
            <v>12</v>
          </cell>
          <cell r="G3735">
            <v>7</v>
          </cell>
          <cell r="H3735" t="str">
            <v>RIWA</v>
          </cell>
        </row>
        <row r="3736">
          <cell r="A3736" t="str">
            <v>MP3099</v>
          </cell>
          <cell r="B3736" t="str">
            <v>MP</v>
          </cell>
          <cell r="C3736">
            <v>3099</v>
          </cell>
          <cell r="D3736" t="str">
            <v>Delacroix Jonathan</v>
          </cell>
          <cell r="E3736">
            <v>7</v>
          </cell>
          <cell r="F3736">
            <v>3</v>
          </cell>
          <cell r="G3736">
            <v>1</v>
          </cell>
          <cell r="H3736" t="str">
            <v>RIWA</v>
          </cell>
        </row>
        <row r="3737">
          <cell r="A3737" t="str">
            <v>MP3100</v>
          </cell>
          <cell r="B3737" t="str">
            <v>MP</v>
          </cell>
          <cell r="C3737">
            <v>3100</v>
          </cell>
          <cell r="D3737" t="str">
            <v>CSONGRADI Boglarka</v>
          </cell>
          <cell r="E3737">
            <v>8</v>
          </cell>
          <cell r="F3737">
            <v>9</v>
          </cell>
          <cell r="G3737">
            <v>26</v>
          </cell>
          <cell r="H3737" t="str">
            <v>RIWA</v>
          </cell>
        </row>
        <row r="3738">
          <cell r="A3738" t="str">
            <v>MP3101</v>
          </cell>
          <cell r="B3738" t="str">
            <v>MP</v>
          </cell>
          <cell r="C3738">
            <v>3101</v>
          </cell>
          <cell r="D3738" t="str">
            <v>Legris Oscar</v>
          </cell>
          <cell r="E3738">
            <v>8</v>
          </cell>
          <cell r="F3738">
            <v>10</v>
          </cell>
          <cell r="G3738">
            <v>5</v>
          </cell>
          <cell r="H3738" t="str">
            <v>RCAS</v>
          </cell>
        </row>
        <row r="3739">
          <cell r="A3739" t="str">
            <v>MP3102</v>
          </cell>
          <cell r="B3739" t="str">
            <v>MP</v>
          </cell>
          <cell r="C3739">
            <v>3102</v>
          </cell>
          <cell r="D3739" t="str">
            <v>Godinot Lucien</v>
          </cell>
          <cell r="E3739">
            <v>8</v>
          </cell>
          <cell r="F3739">
            <v>8</v>
          </cell>
          <cell r="G3739">
            <v>5</v>
          </cell>
          <cell r="H3739" t="str">
            <v>RCAS</v>
          </cell>
        </row>
        <row r="3740">
          <cell r="A3740" t="str">
            <v>MP3103</v>
          </cell>
          <cell r="B3740" t="str">
            <v>MP</v>
          </cell>
          <cell r="C3740">
            <v>3103</v>
          </cell>
          <cell r="D3740" t="str">
            <v>Lizin Simon</v>
          </cell>
          <cell r="E3740">
            <v>7</v>
          </cell>
          <cell r="F3740">
            <v>5</v>
          </cell>
          <cell r="G3740">
            <v>10</v>
          </cell>
          <cell r="H3740" t="str">
            <v>ACLO</v>
          </cell>
        </row>
        <row r="3741">
          <cell r="A3741" t="str">
            <v>MP3104</v>
          </cell>
          <cell r="B3741" t="str">
            <v>MP</v>
          </cell>
          <cell r="C3741">
            <v>3104</v>
          </cell>
          <cell r="D3741" t="str">
            <v>Ndotah Adrian</v>
          </cell>
          <cell r="E3741">
            <v>8</v>
          </cell>
          <cell r="F3741">
            <v>1</v>
          </cell>
          <cell r="G3741">
            <v>17</v>
          </cell>
          <cell r="H3741" t="str">
            <v>JSMC</v>
          </cell>
        </row>
        <row r="3742">
          <cell r="A3742" t="str">
            <v>MP3105</v>
          </cell>
          <cell r="B3742" t="str">
            <v>MP</v>
          </cell>
          <cell r="C3742">
            <v>3105</v>
          </cell>
          <cell r="D3742" t="str">
            <v>Coolen Alex</v>
          </cell>
          <cell r="E3742">
            <v>8</v>
          </cell>
          <cell r="F3742">
            <v>10</v>
          </cell>
          <cell r="G3742">
            <v>21</v>
          </cell>
          <cell r="H3742" t="str">
            <v>SER</v>
          </cell>
        </row>
        <row r="3743">
          <cell r="A3743" t="str">
            <v>MP3106</v>
          </cell>
          <cell r="B3743" t="str">
            <v>MP</v>
          </cell>
          <cell r="C3743">
            <v>3106</v>
          </cell>
          <cell r="D3743" t="str">
            <v>Delclisard Téo</v>
          </cell>
          <cell r="E3743">
            <v>8</v>
          </cell>
          <cell r="F3743">
            <v>1</v>
          </cell>
          <cell r="G3743">
            <v>28</v>
          </cell>
          <cell r="H3743" t="str">
            <v>SER</v>
          </cell>
        </row>
        <row r="3744">
          <cell r="A3744" t="str">
            <v>MP3107</v>
          </cell>
          <cell r="B3744" t="str">
            <v>MP</v>
          </cell>
          <cell r="C3744">
            <v>3107</v>
          </cell>
          <cell r="D3744" t="str">
            <v>Demarche Noah</v>
          </cell>
          <cell r="E3744">
            <v>8</v>
          </cell>
          <cell r="F3744">
            <v>4</v>
          </cell>
          <cell r="G3744">
            <v>29</v>
          </cell>
          <cell r="H3744" t="str">
            <v>SER</v>
          </cell>
        </row>
        <row r="3745">
          <cell r="A3745" t="str">
            <v>MP3108</v>
          </cell>
          <cell r="B3745" t="str">
            <v>MP</v>
          </cell>
          <cell r="C3745">
            <v>3108</v>
          </cell>
          <cell r="D3745" t="str">
            <v>Duchesne Maxime</v>
          </cell>
          <cell r="E3745">
            <v>8</v>
          </cell>
          <cell r="F3745">
            <v>9</v>
          </cell>
          <cell r="G3745">
            <v>23</v>
          </cell>
          <cell r="H3745" t="str">
            <v>SER</v>
          </cell>
        </row>
        <row r="3746">
          <cell r="A3746" t="str">
            <v>MP3109</v>
          </cell>
          <cell r="B3746" t="str">
            <v>MP</v>
          </cell>
          <cell r="C3746">
            <v>3109</v>
          </cell>
          <cell r="D3746" t="str">
            <v>Schillewaert Nathan</v>
          </cell>
          <cell r="E3746">
            <v>8</v>
          </cell>
          <cell r="F3746">
            <v>9</v>
          </cell>
          <cell r="G3746">
            <v>23</v>
          </cell>
          <cell r="H3746" t="str">
            <v>SER</v>
          </cell>
        </row>
        <row r="3747">
          <cell r="A3747" t="str">
            <v>MP3110</v>
          </cell>
          <cell r="B3747" t="str">
            <v>MP</v>
          </cell>
          <cell r="C3747">
            <v>3110</v>
          </cell>
          <cell r="D3747" t="str">
            <v>Vander Eyken Aaron</v>
          </cell>
          <cell r="E3747">
            <v>8</v>
          </cell>
          <cell r="F3747">
            <v>9</v>
          </cell>
          <cell r="G3747">
            <v>10</v>
          </cell>
          <cell r="H3747" t="str">
            <v>SER</v>
          </cell>
        </row>
        <row r="3748">
          <cell r="A3748" t="str">
            <v>MP3111</v>
          </cell>
          <cell r="B3748" t="str">
            <v>MP</v>
          </cell>
          <cell r="C3748">
            <v>3111</v>
          </cell>
          <cell r="D3748" t="str">
            <v>Yans Martin</v>
          </cell>
          <cell r="E3748">
            <v>8</v>
          </cell>
          <cell r="F3748">
            <v>4</v>
          </cell>
          <cell r="G3748">
            <v>24</v>
          </cell>
          <cell r="H3748" t="str">
            <v>SER</v>
          </cell>
        </row>
        <row r="3749">
          <cell r="A3749" t="str">
            <v>MP3112</v>
          </cell>
          <cell r="B3749" t="str">
            <v>MP</v>
          </cell>
          <cell r="C3749">
            <v>3112</v>
          </cell>
          <cell r="D3749" t="str">
            <v>Baurant Mathieu</v>
          </cell>
          <cell r="E3749">
            <v>8</v>
          </cell>
          <cell r="F3749">
            <v>5</v>
          </cell>
          <cell r="G3749">
            <v>8</v>
          </cell>
          <cell r="H3749" t="str">
            <v>CABW</v>
          </cell>
        </row>
        <row r="3750">
          <cell r="A3750" t="str">
            <v>MP3113</v>
          </cell>
          <cell r="B3750" t="str">
            <v>MP</v>
          </cell>
          <cell r="C3750">
            <v>3113</v>
          </cell>
          <cell r="D3750" t="str">
            <v>Demdoum Yani</v>
          </cell>
          <cell r="E3750">
            <v>9</v>
          </cell>
          <cell r="F3750">
            <v>12</v>
          </cell>
          <cell r="G3750">
            <v>1</v>
          </cell>
          <cell r="H3750" t="str">
            <v>CABW</v>
          </cell>
        </row>
        <row r="3751">
          <cell r="A3751" t="str">
            <v>MP3114</v>
          </cell>
          <cell r="B3751" t="str">
            <v>MP</v>
          </cell>
          <cell r="C3751">
            <v>3114</v>
          </cell>
          <cell r="D3751" t="str">
            <v>Dardenne Gauthier</v>
          </cell>
          <cell r="E3751">
            <v>7</v>
          </cell>
          <cell r="F3751">
            <v>5</v>
          </cell>
          <cell r="G3751">
            <v>6</v>
          </cell>
          <cell r="H3751" t="str">
            <v>CABW</v>
          </cell>
        </row>
        <row r="3752">
          <cell r="A3752" t="str">
            <v>MP3115</v>
          </cell>
          <cell r="B3752" t="str">
            <v>MP</v>
          </cell>
          <cell r="C3752">
            <v>3115</v>
          </cell>
          <cell r="D3752" t="str">
            <v>Brisebois Colin</v>
          </cell>
          <cell r="E3752">
            <v>7</v>
          </cell>
          <cell r="F3752">
            <v>9</v>
          </cell>
          <cell r="G3752">
            <v>17</v>
          </cell>
          <cell r="H3752" t="str">
            <v>CABW</v>
          </cell>
        </row>
        <row r="3753">
          <cell r="A3753" t="str">
            <v>MP3116</v>
          </cell>
          <cell r="B3753" t="str">
            <v>MP</v>
          </cell>
          <cell r="C3753">
            <v>3116</v>
          </cell>
          <cell r="D3753" t="str">
            <v>Vannoote Léo</v>
          </cell>
          <cell r="E3753">
            <v>7</v>
          </cell>
          <cell r="F3753">
            <v>11</v>
          </cell>
          <cell r="G3753">
            <v>8</v>
          </cell>
          <cell r="H3753" t="str">
            <v>CABW</v>
          </cell>
        </row>
        <row r="3754">
          <cell r="A3754" t="str">
            <v>MP3117</v>
          </cell>
          <cell r="B3754" t="str">
            <v>MP</v>
          </cell>
          <cell r="C3754">
            <v>3117</v>
          </cell>
          <cell r="D3754" t="str">
            <v>Cesnik Matthew</v>
          </cell>
          <cell r="E3754">
            <v>8</v>
          </cell>
          <cell r="F3754">
            <v>5</v>
          </cell>
          <cell r="G3754">
            <v>13</v>
          </cell>
          <cell r="H3754" t="str">
            <v>OCAN</v>
          </cell>
        </row>
        <row r="3755">
          <cell r="A3755" t="str">
            <v>MP3118</v>
          </cell>
          <cell r="B3755" t="str">
            <v>MP</v>
          </cell>
          <cell r="C3755">
            <v>3118</v>
          </cell>
          <cell r="D3755" t="str">
            <v>Duculot Romain</v>
          </cell>
          <cell r="E3755">
            <v>8</v>
          </cell>
          <cell r="F3755">
            <v>2</v>
          </cell>
          <cell r="G3755">
            <v>19</v>
          </cell>
          <cell r="H3755" t="str">
            <v>FCHA</v>
          </cell>
        </row>
        <row r="3756">
          <cell r="A3756" t="str">
            <v>MP3119</v>
          </cell>
          <cell r="B3756" t="str">
            <v>MP</v>
          </cell>
          <cell r="C3756">
            <v>3119</v>
          </cell>
          <cell r="D3756" t="str">
            <v>Devrouete Yanis</v>
          </cell>
          <cell r="E3756">
            <v>8</v>
          </cell>
          <cell r="F3756">
            <v>9</v>
          </cell>
          <cell r="G3756">
            <v>23</v>
          </cell>
          <cell r="H3756" t="str">
            <v>MOHA</v>
          </cell>
        </row>
        <row r="3757">
          <cell r="A3757" t="str">
            <v>MP3120</v>
          </cell>
          <cell r="B3757" t="str">
            <v>MP</v>
          </cell>
          <cell r="C3757">
            <v>3120</v>
          </cell>
          <cell r="D3757" t="str">
            <v>Urbanczyk Mathias</v>
          </cell>
          <cell r="E3757">
            <v>7</v>
          </cell>
          <cell r="F3757">
            <v>11</v>
          </cell>
          <cell r="G3757">
            <v>9</v>
          </cell>
          <cell r="H3757" t="str">
            <v>MOHA</v>
          </cell>
        </row>
        <row r="3758">
          <cell r="A3758" t="str">
            <v>MP3121</v>
          </cell>
          <cell r="B3758" t="str">
            <v>MP</v>
          </cell>
          <cell r="C3758">
            <v>3121</v>
          </cell>
          <cell r="D3758" t="str">
            <v>Brulet Maxime</v>
          </cell>
          <cell r="E3758">
            <v>8</v>
          </cell>
          <cell r="F3758">
            <v>2</v>
          </cell>
          <cell r="G3758">
            <v>1</v>
          </cell>
          <cell r="H3758" t="str">
            <v>MOHA</v>
          </cell>
        </row>
        <row r="3759">
          <cell r="A3759" t="str">
            <v>MP3122</v>
          </cell>
          <cell r="B3759" t="str">
            <v>MP</v>
          </cell>
          <cell r="C3759">
            <v>3122</v>
          </cell>
          <cell r="D3759" t="str">
            <v>Briolo Ianis</v>
          </cell>
          <cell r="E3759">
            <v>7</v>
          </cell>
          <cell r="F3759">
            <v>1</v>
          </cell>
          <cell r="G3759">
            <v>11</v>
          </cell>
          <cell r="H3759" t="str">
            <v>CABW</v>
          </cell>
        </row>
        <row r="3760">
          <cell r="A3760" t="str">
            <v>MP3123</v>
          </cell>
          <cell r="B3760" t="str">
            <v>MP</v>
          </cell>
          <cell r="C3760">
            <v>3123</v>
          </cell>
          <cell r="D3760" t="str">
            <v>Baudry RaphaÎl</v>
          </cell>
          <cell r="E3760">
            <v>8</v>
          </cell>
          <cell r="F3760">
            <v>3</v>
          </cell>
          <cell r="G3760">
            <v>17</v>
          </cell>
          <cell r="H3760" t="str">
            <v>JSMC</v>
          </cell>
        </row>
        <row r="3761">
          <cell r="A3761" t="str">
            <v>MP3124</v>
          </cell>
          <cell r="B3761" t="str">
            <v>MP</v>
          </cell>
          <cell r="C3761">
            <v>3124</v>
          </cell>
          <cell r="D3761" t="str">
            <v>Regniers Romain</v>
          </cell>
          <cell r="E3761">
            <v>7</v>
          </cell>
          <cell r="F3761">
            <v>6</v>
          </cell>
          <cell r="G3761">
            <v>17</v>
          </cell>
          <cell r="H3761" t="str">
            <v>CRAC</v>
          </cell>
        </row>
        <row r="3762">
          <cell r="A3762" t="str">
            <v>MP3125</v>
          </cell>
          <cell r="B3762" t="str">
            <v>MP</v>
          </cell>
          <cell r="C3762">
            <v>3125</v>
          </cell>
          <cell r="D3762" t="str">
            <v>Bernard Antoine</v>
          </cell>
          <cell r="E3762">
            <v>8</v>
          </cell>
          <cell r="F3762">
            <v>4</v>
          </cell>
          <cell r="G3762">
            <v>4</v>
          </cell>
          <cell r="H3762" t="str">
            <v>FCHA</v>
          </cell>
        </row>
        <row r="3763">
          <cell r="A3763" t="str">
            <v>MP3126</v>
          </cell>
          <cell r="B3763" t="str">
            <v>MP</v>
          </cell>
          <cell r="C3763">
            <v>3126</v>
          </cell>
          <cell r="D3763" t="str">
            <v>DEPREZ Sacha</v>
          </cell>
          <cell r="E3763">
            <v>8</v>
          </cell>
          <cell r="F3763">
            <v>1</v>
          </cell>
          <cell r="G3763">
            <v>12</v>
          </cell>
          <cell r="H3763" t="str">
            <v>CSF</v>
          </cell>
        </row>
        <row r="3764">
          <cell r="A3764" t="str">
            <v>MP3127</v>
          </cell>
          <cell r="B3764" t="str">
            <v>MP</v>
          </cell>
          <cell r="C3764">
            <v>3127</v>
          </cell>
          <cell r="D3764" t="str">
            <v>KALONJI NTAMBUA Mutambayi</v>
          </cell>
          <cell r="E3764">
            <v>6</v>
          </cell>
          <cell r="F3764">
            <v>9</v>
          </cell>
          <cell r="G3764">
            <v>6</v>
          </cell>
          <cell r="H3764" t="str">
            <v>CSF</v>
          </cell>
        </row>
        <row r="3765">
          <cell r="A3765" t="str">
            <v>MP3128</v>
          </cell>
          <cell r="B3765" t="str">
            <v>MP</v>
          </cell>
          <cell r="C3765">
            <v>3128</v>
          </cell>
          <cell r="D3765" t="str">
            <v>SADNI Gebril</v>
          </cell>
          <cell r="E3765">
            <v>8</v>
          </cell>
          <cell r="F3765">
            <v>5</v>
          </cell>
          <cell r="G3765">
            <v>2</v>
          </cell>
          <cell r="H3765" t="str">
            <v>CSF</v>
          </cell>
        </row>
        <row r="3766">
          <cell r="A3766" t="str">
            <v>MP3129</v>
          </cell>
          <cell r="B3766" t="str">
            <v>MP</v>
          </cell>
          <cell r="C3766">
            <v>3129</v>
          </cell>
          <cell r="D3766" t="str">
            <v>Bukal Romain</v>
          </cell>
          <cell r="E3766">
            <v>7</v>
          </cell>
          <cell r="F3766">
            <v>10</v>
          </cell>
          <cell r="G3766">
            <v>22</v>
          </cell>
          <cell r="H3766" t="str">
            <v>SER</v>
          </cell>
        </row>
        <row r="3767">
          <cell r="A3767" t="str">
            <v>MP3130</v>
          </cell>
          <cell r="B3767" t="str">
            <v>MP</v>
          </cell>
          <cell r="C3767">
            <v>3130</v>
          </cell>
          <cell r="D3767" t="str">
            <v>Vanderpoorten Louis</v>
          </cell>
          <cell r="E3767">
            <v>7</v>
          </cell>
          <cell r="F3767">
            <v>3</v>
          </cell>
          <cell r="G3767">
            <v>26</v>
          </cell>
          <cell r="H3767" t="str">
            <v>WACO</v>
          </cell>
        </row>
        <row r="3768">
          <cell r="A3768" t="str">
            <v>MP3131</v>
          </cell>
          <cell r="B3768" t="str">
            <v>MP</v>
          </cell>
          <cell r="C3768">
            <v>3131</v>
          </cell>
          <cell r="D3768" t="str">
            <v>Tezcan Jeremy</v>
          </cell>
          <cell r="E3768">
            <v>7</v>
          </cell>
          <cell r="F3768">
            <v>10</v>
          </cell>
          <cell r="G3768">
            <v>16</v>
          </cell>
          <cell r="H3768" t="str">
            <v>RFCL</v>
          </cell>
        </row>
        <row r="3769">
          <cell r="A3769" t="str">
            <v>MP3132</v>
          </cell>
          <cell r="B3769" t="str">
            <v>MP</v>
          </cell>
          <cell r="C3769">
            <v>3132</v>
          </cell>
          <cell r="D3769" t="str">
            <v>Baltus Sacha</v>
          </cell>
          <cell r="E3769">
            <v>7</v>
          </cell>
          <cell r="F3769">
            <v>8</v>
          </cell>
          <cell r="G3769">
            <v>27</v>
          </cell>
          <cell r="H3769" t="str">
            <v>RFCL</v>
          </cell>
        </row>
        <row r="3770">
          <cell r="A3770" t="str">
            <v>MP3133</v>
          </cell>
          <cell r="B3770" t="str">
            <v>MP</v>
          </cell>
          <cell r="C3770">
            <v>3133</v>
          </cell>
          <cell r="D3770" t="str">
            <v>Thomas Luca</v>
          </cell>
          <cell r="E3770">
            <v>8</v>
          </cell>
          <cell r="F3770">
            <v>6</v>
          </cell>
          <cell r="G3770">
            <v>4</v>
          </cell>
          <cell r="H3770" t="str">
            <v>HUY</v>
          </cell>
        </row>
        <row r="3771">
          <cell r="A3771" t="str">
            <v>MP3134</v>
          </cell>
          <cell r="B3771" t="str">
            <v>MP</v>
          </cell>
          <cell r="C3771">
            <v>3134</v>
          </cell>
          <cell r="D3771" t="str">
            <v>Winkin Nathan</v>
          </cell>
          <cell r="E3771">
            <v>8</v>
          </cell>
          <cell r="F3771">
            <v>3</v>
          </cell>
          <cell r="G3771">
            <v>6</v>
          </cell>
          <cell r="H3771" t="str">
            <v>ULA</v>
          </cell>
        </row>
        <row r="3772">
          <cell r="A3772" t="str">
            <v>MP3135</v>
          </cell>
          <cell r="B3772" t="str">
            <v>MP</v>
          </cell>
          <cell r="C3772">
            <v>3135</v>
          </cell>
          <cell r="D3772" t="str">
            <v>Gobert Loic</v>
          </cell>
          <cell r="E3772">
            <v>7</v>
          </cell>
          <cell r="F3772">
            <v>12</v>
          </cell>
          <cell r="G3772">
            <v>13</v>
          </cell>
          <cell r="H3772" t="str">
            <v>UAC</v>
          </cell>
        </row>
        <row r="3773">
          <cell r="A3773" t="str">
            <v>MP3136</v>
          </cell>
          <cell r="B3773" t="str">
            <v>MP</v>
          </cell>
          <cell r="C3773">
            <v>3136</v>
          </cell>
          <cell r="D3773" t="str">
            <v>Chaudy Elliott</v>
          </cell>
          <cell r="E3773">
            <v>7</v>
          </cell>
          <cell r="F3773">
            <v>4</v>
          </cell>
          <cell r="G3773">
            <v>8</v>
          </cell>
          <cell r="H3773" t="str">
            <v>OCAN</v>
          </cell>
        </row>
        <row r="3774">
          <cell r="A3774" t="str">
            <v>MP3137</v>
          </cell>
          <cell r="B3774" t="str">
            <v>MP</v>
          </cell>
          <cell r="C3774">
            <v>3137</v>
          </cell>
          <cell r="D3774" t="str">
            <v>Lachapelle Florian</v>
          </cell>
          <cell r="E3774">
            <v>7</v>
          </cell>
          <cell r="F3774">
            <v>11</v>
          </cell>
          <cell r="G3774">
            <v>5</v>
          </cell>
          <cell r="H3774" t="str">
            <v>ACLO</v>
          </cell>
        </row>
        <row r="3775">
          <cell r="A3775" t="str">
            <v>MP3138</v>
          </cell>
          <cell r="B3775" t="str">
            <v>MP</v>
          </cell>
          <cell r="C3775">
            <v>3138</v>
          </cell>
          <cell r="D3775" t="str">
            <v>Dartevelle Thibaut</v>
          </cell>
          <cell r="E3775">
            <v>8</v>
          </cell>
          <cell r="F3775">
            <v>2</v>
          </cell>
          <cell r="G3775">
            <v>19</v>
          </cell>
          <cell r="H3775" t="str">
            <v>ACLO</v>
          </cell>
        </row>
        <row r="3776">
          <cell r="A3776" t="str">
            <v>MP3139</v>
          </cell>
          <cell r="B3776" t="str">
            <v>MP</v>
          </cell>
          <cell r="C3776">
            <v>3139</v>
          </cell>
          <cell r="D3776" t="str">
            <v>Collin Elya</v>
          </cell>
          <cell r="E3776">
            <v>7</v>
          </cell>
          <cell r="F3776">
            <v>1</v>
          </cell>
          <cell r="G3776">
            <v>15</v>
          </cell>
          <cell r="H3776" t="str">
            <v>CAF</v>
          </cell>
        </row>
        <row r="3777">
          <cell r="A3777" t="str">
            <v>MP3140</v>
          </cell>
          <cell r="B3777" t="str">
            <v>MP</v>
          </cell>
          <cell r="C3777">
            <v>3140</v>
          </cell>
          <cell r="D3777" t="str">
            <v>Timmerman Pierre Arthur</v>
          </cell>
          <cell r="E3777">
            <v>8</v>
          </cell>
          <cell r="F3777">
            <v>8</v>
          </cell>
          <cell r="G3777">
            <v>10</v>
          </cell>
          <cell r="H3777" t="str">
            <v>CAF</v>
          </cell>
        </row>
        <row r="3778">
          <cell r="A3778" t="str">
            <v>MP3141</v>
          </cell>
          <cell r="B3778" t="str">
            <v>MP</v>
          </cell>
          <cell r="C3778">
            <v>3141</v>
          </cell>
          <cell r="D3778" t="str">
            <v>Van De Velde Archibald</v>
          </cell>
          <cell r="E3778">
            <v>8</v>
          </cell>
          <cell r="F3778">
            <v>9</v>
          </cell>
          <cell r="G3778">
            <v>28</v>
          </cell>
          <cell r="H3778" t="str">
            <v>RIWA</v>
          </cell>
        </row>
        <row r="3779">
          <cell r="A3779" t="str">
            <v>MP3142</v>
          </cell>
          <cell r="B3779" t="str">
            <v>MP</v>
          </cell>
          <cell r="C3779">
            <v>3142</v>
          </cell>
          <cell r="D3779" t="str">
            <v>Coulon Loic</v>
          </cell>
          <cell r="E3779">
            <v>7</v>
          </cell>
          <cell r="F3779">
            <v>8</v>
          </cell>
          <cell r="G3779">
            <v>9</v>
          </cell>
          <cell r="H3779" t="str">
            <v>RIWA</v>
          </cell>
        </row>
        <row r="3780">
          <cell r="A3780" t="str">
            <v>MP3143</v>
          </cell>
          <cell r="B3780" t="str">
            <v>MP</v>
          </cell>
          <cell r="C3780">
            <v>3143</v>
          </cell>
          <cell r="D3780" t="str">
            <v>Frans Adrien</v>
          </cell>
          <cell r="E3780">
            <v>8</v>
          </cell>
          <cell r="F3780">
            <v>11</v>
          </cell>
          <cell r="G3780">
            <v>22</v>
          </cell>
          <cell r="H3780" t="str">
            <v>HERV</v>
          </cell>
        </row>
        <row r="3781">
          <cell r="A3781" t="str">
            <v>MP3144</v>
          </cell>
          <cell r="B3781" t="str">
            <v>MP</v>
          </cell>
          <cell r="C3781">
            <v>3144</v>
          </cell>
          <cell r="D3781" t="str">
            <v>Jerome Maxime</v>
          </cell>
          <cell r="E3781">
            <v>8</v>
          </cell>
          <cell r="F3781">
            <v>1</v>
          </cell>
          <cell r="G3781">
            <v>30</v>
          </cell>
          <cell r="H3781" t="str">
            <v>HERV</v>
          </cell>
        </row>
        <row r="3782">
          <cell r="A3782" t="str">
            <v>MP3145</v>
          </cell>
          <cell r="B3782" t="str">
            <v>MP</v>
          </cell>
          <cell r="C3782">
            <v>3145</v>
          </cell>
          <cell r="D3782" t="str">
            <v>Pirson Nathan</v>
          </cell>
          <cell r="E3782">
            <v>7</v>
          </cell>
          <cell r="F3782">
            <v>4</v>
          </cell>
          <cell r="G3782">
            <v>24</v>
          </cell>
          <cell r="H3782" t="str">
            <v>HERV</v>
          </cell>
        </row>
        <row r="3783">
          <cell r="A3783" t="str">
            <v>MP3146</v>
          </cell>
          <cell r="B3783" t="str">
            <v>MP</v>
          </cell>
          <cell r="C3783">
            <v>3146</v>
          </cell>
          <cell r="D3783" t="str">
            <v>Welkenhuzen Dorian</v>
          </cell>
          <cell r="E3783">
            <v>7</v>
          </cell>
          <cell r="F3783">
            <v>11</v>
          </cell>
          <cell r="G3783">
            <v>26</v>
          </cell>
          <cell r="H3783" t="str">
            <v>FAC</v>
          </cell>
        </row>
        <row r="3784">
          <cell r="A3784" t="str">
            <v>MP3147</v>
          </cell>
          <cell r="B3784" t="str">
            <v>MP</v>
          </cell>
          <cell r="C3784">
            <v>3147</v>
          </cell>
          <cell r="D3784" t="str">
            <v>Sente Noah</v>
          </cell>
          <cell r="E3784">
            <v>7</v>
          </cell>
          <cell r="F3784">
            <v>7</v>
          </cell>
          <cell r="G3784">
            <v>27</v>
          </cell>
          <cell r="H3784" t="str">
            <v>HERV</v>
          </cell>
        </row>
        <row r="3785">
          <cell r="A3785" t="str">
            <v>MP3148</v>
          </cell>
          <cell r="B3785" t="str">
            <v>MP</v>
          </cell>
          <cell r="C3785">
            <v>3148</v>
          </cell>
          <cell r="D3785" t="str">
            <v>Baltus Cyril</v>
          </cell>
          <cell r="E3785">
            <v>7</v>
          </cell>
          <cell r="F3785">
            <v>11</v>
          </cell>
          <cell r="G3785">
            <v>28</v>
          </cell>
          <cell r="H3785" t="str">
            <v>LACE</v>
          </cell>
        </row>
        <row r="3786">
          <cell r="A3786" t="str">
            <v>MP3149</v>
          </cell>
          <cell r="B3786" t="str">
            <v>MP</v>
          </cell>
          <cell r="C3786">
            <v>3149</v>
          </cell>
          <cell r="D3786" t="str">
            <v>Jerome Nathan</v>
          </cell>
          <cell r="E3786">
            <v>7</v>
          </cell>
          <cell r="F3786">
            <v>10</v>
          </cell>
          <cell r="G3786">
            <v>15</v>
          </cell>
          <cell r="H3786" t="str">
            <v>SPA</v>
          </cell>
        </row>
        <row r="3787">
          <cell r="A3787" t="str">
            <v>MP3150</v>
          </cell>
          <cell r="B3787" t="str">
            <v>MP</v>
          </cell>
          <cell r="C3787">
            <v>3150</v>
          </cell>
          <cell r="D3787" t="str">
            <v>VERKAMER THOMAS</v>
          </cell>
          <cell r="E3787">
            <v>8</v>
          </cell>
          <cell r="F3787">
            <v>12</v>
          </cell>
          <cell r="G3787">
            <v>10</v>
          </cell>
          <cell r="H3787" t="str">
            <v>FLEU</v>
          </cell>
        </row>
        <row r="3788">
          <cell r="A3788" t="str">
            <v>MP3151</v>
          </cell>
          <cell r="B3788" t="str">
            <v>MP</v>
          </cell>
          <cell r="C3788">
            <v>3151</v>
          </cell>
          <cell r="D3788" t="str">
            <v>Vandepitte Yannick</v>
          </cell>
          <cell r="E3788">
            <v>7</v>
          </cell>
          <cell r="F3788">
            <v>1</v>
          </cell>
          <cell r="G3788">
            <v>23</v>
          </cell>
          <cell r="H3788" t="str">
            <v>RSCA</v>
          </cell>
        </row>
        <row r="3789">
          <cell r="A3789" t="str">
            <v>MP3152</v>
          </cell>
          <cell r="B3789" t="str">
            <v>MP</v>
          </cell>
          <cell r="C3789">
            <v>3152</v>
          </cell>
          <cell r="D3789" t="str">
            <v>Le Den Félix</v>
          </cell>
          <cell r="E3789">
            <v>7</v>
          </cell>
          <cell r="F3789">
            <v>12</v>
          </cell>
          <cell r="G3789">
            <v>25</v>
          </cell>
          <cell r="H3789" t="str">
            <v>RSCA</v>
          </cell>
        </row>
        <row r="3790">
          <cell r="A3790" t="str">
            <v>MP3153</v>
          </cell>
          <cell r="B3790" t="str">
            <v>MP</v>
          </cell>
          <cell r="C3790">
            <v>3153</v>
          </cell>
          <cell r="D3790" t="str">
            <v>Papastathopoulos Andreas</v>
          </cell>
          <cell r="E3790">
            <v>7</v>
          </cell>
          <cell r="F3790">
            <v>4</v>
          </cell>
          <cell r="G3790">
            <v>2</v>
          </cell>
          <cell r="H3790" t="str">
            <v>ATH</v>
          </cell>
        </row>
        <row r="3791">
          <cell r="A3791" t="str">
            <v>MP3154</v>
          </cell>
          <cell r="B3791" t="str">
            <v>MP</v>
          </cell>
          <cell r="C3791">
            <v>3154</v>
          </cell>
          <cell r="D3791" t="str">
            <v>Quintart Hugo</v>
          </cell>
          <cell r="E3791">
            <v>7</v>
          </cell>
          <cell r="F3791">
            <v>9</v>
          </cell>
          <cell r="G3791">
            <v>1</v>
          </cell>
          <cell r="H3791" t="str">
            <v>ATH</v>
          </cell>
        </row>
        <row r="3792">
          <cell r="A3792" t="str">
            <v>MP3155</v>
          </cell>
          <cell r="B3792" t="str">
            <v>MP</v>
          </cell>
          <cell r="C3792">
            <v>3155</v>
          </cell>
          <cell r="D3792" t="str">
            <v>Lesseliers Arsene</v>
          </cell>
          <cell r="E3792">
            <v>8</v>
          </cell>
          <cell r="F3792">
            <v>1</v>
          </cell>
          <cell r="G3792">
            <v>10</v>
          </cell>
          <cell r="H3792" t="str">
            <v>RSCA</v>
          </cell>
        </row>
        <row r="3793">
          <cell r="A3793" t="str">
            <v>MP3156</v>
          </cell>
          <cell r="B3793" t="str">
            <v>MP</v>
          </cell>
          <cell r="C3793">
            <v>3156</v>
          </cell>
          <cell r="D3793" t="str">
            <v>Lotten Korentin</v>
          </cell>
          <cell r="E3793">
            <v>8</v>
          </cell>
          <cell r="F3793">
            <v>2</v>
          </cell>
          <cell r="G3793">
            <v>26</v>
          </cell>
          <cell r="H3793" t="str">
            <v>ATH</v>
          </cell>
        </row>
        <row r="3794">
          <cell r="A3794" t="str">
            <v>MP3157</v>
          </cell>
          <cell r="B3794" t="str">
            <v>MP</v>
          </cell>
          <cell r="C3794">
            <v>3157</v>
          </cell>
          <cell r="D3794" t="str">
            <v>Mahla Azdine</v>
          </cell>
          <cell r="E3794">
            <v>8</v>
          </cell>
          <cell r="F3794">
            <v>1</v>
          </cell>
          <cell r="G3794">
            <v>18</v>
          </cell>
          <cell r="H3794" t="str">
            <v>RSCA</v>
          </cell>
        </row>
        <row r="3795">
          <cell r="A3795" t="str">
            <v>MP3158</v>
          </cell>
          <cell r="B3795" t="str">
            <v>MP</v>
          </cell>
          <cell r="C3795">
            <v>3158</v>
          </cell>
          <cell r="D3795" t="str">
            <v>Soudon Jules</v>
          </cell>
          <cell r="E3795">
            <v>8</v>
          </cell>
          <cell r="F3795">
            <v>8</v>
          </cell>
          <cell r="G3795">
            <v>18</v>
          </cell>
          <cell r="H3795" t="str">
            <v>RSCA</v>
          </cell>
        </row>
        <row r="3796">
          <cell r="A3796" t="str">
            <v>MP3159</v>
          </cell>
          <cell r="B3796" t="str">
            <v>MP</v>
          </cell>
          <cell r="C3796">
            <v>3159</v>
          </cell>
          <cell r="D3796" t="str">
            <v>FONTAINE JérÙme</v>
          </cell>
          <cell r="E3796">
            <v>7</v>
          </cell>
          <cell r="F3796">
            <v>4</v>
          </cell>
          <cell r="G3796">
            <v>2</v>
          </cell>
          <cell r="H3796" t="str">
            <v>HERV</v>
          </cell>
        </row>
        <row r="3797">
          <cell r="A3797" t="str">
            <v>MP3160</v>
          </cell>
          <cell r="B3797" t="str">
            <v>MP</v>
          </cell>
          <cell r="C3797">
            <v>3160</v>
          </cell>
          <cell r="D3797" t="str">
            <v>Caspar Joseph</v>
          </cell>
          <cell r="E3797">
            <v>8</v>
          </cell>
          <cell r="F3797">
            <v>4</v>
          </cell>
          <cell r="G3797">
            <v>24</v>
          </cell>
          <cell r="H3797" t="str">
            <v>BBS</v>
          </cell>
        </row>
        <row r="3798">
          <cell r="A3798" t="str">
            <v>MP3161</v>
          </cell>
          <cell r="B3798" t="str">
            <v>MP</v>
          </cell>
          <cell r="C3798">
            <v>3161</v>
          </cell>
          <cell r="D3798" t="str">
            <v>Sterpenich Jules</v>
          </cell>
          <cell r="E3798">
            <v>8</v>
          </cell>
          <cell r="F3798">
            <v>10</v>
          </cell>
          <cell r="G3798">
            <v>26</v>
          </cell>
          <cell r="H3798" t="str">
            <v>BBS</v>
          </cell>
        </row>
        <row r="3799">
          <cell r="A3799" t="str">
            <v>MP3162</v>
          </cell>
          <cell r="B3799" t="str">
            <v>MP</v>
          </cell>
          <cell r="C3799">
            <v>3162</v>
          </cell>
          <cell r="D3799" t="str">
            <v>Boufelja Safouane∞</v>
          </cell>
          <cell r="E3799">
            <v>7</v>
          </cell>
          <cell r="F3799">
            <v>11</v>
          </cell>
          <cell r="G3799">
            <v>6</v>
          </cell>
          <cell r="H3799" t="str">
            <v>CABW</v>
          </cell>
        </row>
        <row r="3800">
          <cell r="A3800" t="str">
            <v>MP3163</v>
          </cell>
          <cell r="B3800" t="str">
            <v>MP</v>
          </cell>
          <cell r="C3800">
            <v>3163</v>
          </cell>
          <cell r="D3800" t="str">
            <v>Rosar Thiou</v>
          </cell>
          <cell r="E3800">
            <v>7</v>
          </cell>
          <cell r="F3800">
            <v>11</v>
          </cell>
          <cell r="G3800">
            <v>12</v>
          </cell>
          <cell r="H3800" t="str">
            <v>CABW</v>
          </cell>
        </row>
        <row r="3801">
          <cell r="A3801" t="str">
            <v>MP3164</v>
          </cell>
          <cell r="B3801" t="str">
            <v>MP</v>
          </cell>
          <cell r="C3801">
            <v>3164</v>
          </cell>
          <cell r="D3801" t="str">
            <v>Savane Kalil</v>
          </cell>
          <cell r="E3801">
            <v>8</v>
          </cell>
          <cell r="F3801">
            <v>3</v>
          </cell>
          <cell r="G3801">
            <v>2</v>
          </cell>
          <cell r="H3801" t="str">
            <v>RFCL</v>
          </cell>
        </row>
        <row r="3802">
          <cell r="A3802" t="str">
            <v>MP3165</v>
          </cell>
          <cell r="B3802" t="str">
            <v>MP</v>
          </cell>
          <cell r="C3802">
            <v>3165</v>
          </cell>
          <cell r="D3802" t="str">
            <v>Therer Faustin</v>
          </cell>
          <cell r="E3802">
            <v>7</v>
          </cell>
          <cell r="F3802">
            <v>4</v>
          </cell>
          <cell r="G3802">
            <v>11</v>
          </cell>
          <cell r="H3802" t="str">
            <v>DAMP</v>
          </cell>
        </row>
        <row r="3803">
          <cell r="A3803" t="str">
            <v>MP3166</v>
          </cell>
          <cell r="B3803" t="str">
            <v>MP</v>
          </cell>
          <cell r="C3803">
            <v>3166</v>
          </cell>
          <cell r="D3803" t="str">
            <v>De Lovinfosse Antoine</v>
          </cell>
          <cell r="E3803">
            <v>8</v>
          </cell>
          <cell r="F3803">
            <v>3</v>
          </cell>
          <cell r="G3803">
            <v>5</v>
          </cell>
          <cell r="H3803" t="str">
            <v>SMAC</v>
          </cell>
        </row>
        <row r="3804">
          <cell r="A3804" t="str">
            <v>MP3167</v>
          </cell>
          <cell r="B3804" t="str">
            <v>MP</v>
          </cell>
          <cell r="C3804">
            <v>3167</v>
          </cell>
          <cell r="D3804" t="str">
            <v>Cossez Colin</v>
          </cell>
          <cell r="E3804">
            <v>7</v>
          </cell>
          <cell r="F3804">
            <v>9</v>
          </cell>
          <cell r="G3804">
            <v>17</v>
          </cell>
          <cell r="H3804" t="str">
            <v>USTA</v>
          </cell>
        </row>
        <row r="3805">
          <cell r="A3805" t="str">
            <v>MP3168</v>
          </cell>
          <cell r="B3805" t="str">
            <v>MP</v>
          </cell>
          <cell r="C3805">
            <v>3168</v>
          </cell>
          <cell r="D3805" t="str">
            <v>Daout Theodore</v>
          </cell>
          <cell r="E3805">
            <v>8</v>
          </cell>
          <cell r="F3805">
            <v>2</v>
          </cell>
          <cell r="G3805">
            <v>28</v>
          </cell>
          <cell r="H3805" t="str">
            <v>MOHA</v>
          </cell>
        </row>
        <row r="3806">
          <cell r="A3806" t="str">
            <v>MP3169</v>
          </cell>
          <cell r="B3806" t="str">
            <v>MP</v>
          </cell>
          <cell r="C3806">
            <v>3169</v>
          </cell>
          <cell r="D3806" t="str">
            <v>Debouny Victor</v>
          </cell>
          <cell r="E3806">
            <v>7</v>
          </cell>
          <cell r="F3806">
            <v>1</v>
          </cell>
          <cell r="G3806">
            <v>3</v>
          </cell>
          <cell r="H3806" t="str">
            <v>OCAN</v>
          </cell>
        </row>
        <row r="3807">
          <cell r="A3807" t="str">
            <v>MP3170</v>
          </cell>
          <cell r="B3807" t="str">
            <v>MP</v>
          </cell>
          <cell r="C3807">
            <v>3170</v>
          </cell>
          <cell r="D3807" t="str">
            <v>Peeters Aldo</v>
          </cell>
          <cell r="E3807">
            <v>8</v>
          </cell>
          <cell r="F3807">
            <v>1</v>
          </cell>
          <cell r="G3807">
            <v>8</v>
          </cell>
          <cell r="H3807" t="str">
            <v>RCB</v>
          </cell>
        </row>
        <row r="3808">
          <cell r="A3808" t="str">
            <v>MP3171</v>
          </cell>
          <cell r="B3808" t="str">
            <v>MP</v>
          </cell>
          <cell r="C3808">
            <v>3171</v>
          </cell>
          <cell r="D3808" t="str">
            <v>Huberty Romain</v>
          </cell>
          <cell r="E3808">
            <v>8</v>
          </cell>
          <cell r="F3808">
            <v>4</v>
          </cell>
          <cell r="G3808">
            <v>29</v>
          </cell>
          <cell r="H3808" t="str">
            <v>HF</v>
          </cell>
        </row>
        <row r="3809">
          <cell r="A3809" t="str">
            <v>MP3172</v>
          </cell>
          <cell r="B3809" t="str">
            <v>MP</v>
          </cell>
          <cell r="C3809">
            <v>3172</v>
          </cell>
          <cell r="D3809" t="str">
            <v>Moise Adrien</v>
          </cell>
          <cell r="E3809">
            <v>7</v>
          </cell>
          <cell r="F3809">
            <v>1</v>
          </cell>
          <cell r="G3809">
            <v>26</v>
          </cell>
          <cell r="H3809" t="str">
            <v>HF</v>
          </cell>
        </row>
        <row r="3810">
          <cell r="A3810" t="str">
            <v>MP3173</v>
          </cell>
          <cell r="B3810" t="str">
            <v>MP</v>
          </cell>
          <cell r="C3810">
            <v>3173</v>
          </cell>
          <cell r="D3810" t="str">
            <v>Renard Mathis</v>
          </cell>
          <cell r="E3810">
            <v>7</v>
          </cell>
          <cell r="F3810">
            <v>6</v>
          </cell>
          <cell r="G3810">
            <v>6</v>
          </cell>
          <cell r="H3810" t="str">
            <v>SER</v>
          </cell>
        </row>
        <row r="3811">
          <cell r="A3811" t="str">
            <v>MP3174</v>
          </cell>
          <cell r="B3811" t="str">
            <v>MP</v>
          </cell>
          <cell r="C3811">
            <v>3174</v>
          </cell>
          <cell r="D3811" t="str">
            <v>Nguyen Nicolas</v>
          </cell>
          <cell r="E3811">
            <v>8</v>
          </cell>
          <cell r="F3811">
            <v>3</v>
          </cell>
          <cell r="G3811">
            <v>9</v>
          </cell>
          <cell r="H3811" t="str">
            <v>SER</v>
          </cell>
        </row>
        <row r="3812">
          <cell r="A3812" t="str">
            <v>MP3175</v>
          </cell>
          <cell r="B3812" t="str">
            <v>MP</v>
          </cell>
          <cell r="C3812">
            <v>3175</v>
          </cell>
          <cell r="D3812" t="str">
            <v>Pellegrini Matteo</v>
          </cell>
          <cell r="E3812">
            <v>7</v>
          </cell>
          <cell r="F3812">
            <v>12</v>
          </cell>
          <cell r="G3812">
            <v>30</v>
          </cell>
          <cell r="H3812" t="str">
            <v>UAC</v>
          </cell>
        </row>
        <row r="3813">
          <cell r="A3813" t="str">
            <v>MP3176</v>
          </cell>
          <cell r="B3813" t="str">
            <v>MP</v>
          </cell>
          <cell r="C3813">
            <v>3176</v>
          </cell>
          <cell r="D3813" t="str">
            <v>Aassriou Nassim</v>
          </cell>
          <cell r="E3813">
            <v>7</v>
          </cell>
          <cell r="F3813">
            <v>1</v>
          </cell>
          <cell r="G3813">
            <v>4</v>
          </cell>
          <cell r="H3813" t="str">
            <v>CSF</v>
          </cell>
        </row>
        <row r="3814">
          <cell r="A3814" t="str">
            <v>MP3177</v>
          </cell>
          <cell r="B3814" t="str">
            <v>MP</v>
          </cell>
          <cell r="C3814">
            <v>3177</v>
          </cell>
          <cell r="D3814" t="str">
            <v>Tricha Faudel</v>
          </cell>
          <cell r="E3814">
            <v>7</v>
          </cell>
          <cell r="F3814">
            <v>3</v>
          </cell>
          <cell r="G3814">
            <v>9</v>
          </cell>
          <cell r="H3814" t="str">
            <v>HF</v>
          </cell>
        </row>
        <row r="3815">
          <cell r="A3815" t="str">
            <v>MP3178</v>
          </cell>
          <cell r="B3815" t="str">
            <v>MP</v>
          </cell>
          <cell r="C3815">
            <v>3178</v>
          </cell>
          <cell r="D3815" t="str">
            <v>Nagy Tom</v>
          </cell>
          <cell r="E3815">
            <v>7</v>
          </cell>
          <cell r="F3815">
            <v>9</v>
          </cell>
          <cell r="G3815">
            <v>10</v>
          </cell>
          <cell r="H3815" t="str">
            <v>HF</v>
          </cell>
        </row>
        <row r="3816">
          <cell r="A3816" t="str">
            <v>MP3179</v>
          </cell>
          <cell r="B3816" t="str">
            <v>MP</v>
          </cell>
          <cell r="C3816">
            <v>3179</v>
          </cell>
          <cell r="D3816" t="str">
            <v>Usher Arthur∞</v>
          </cell>
          <cell r="E3816">
            <v>8</v>
          </cell>
          <cell r="F3816">
            <v>9</v>
          </cell>
          <cell r="G3816">
            <v>5</v>
          </cell>
          <cell r="H3816" t="str">
            <v>RESC</v>
          </cell>
        </row>
        <row r="3817">
          <cell r="A3817" t="str">
            <v>MP3180</v>
          </cell>
          <cell r="B3817" t="str">
            <v>MP</v>
          </cell>
          <cell r="C3817">
            <v>3180</v>
          </cell>
          <cell r="D3817" t="str">
            <v>Nizigama Denzel</v>
          </cell>
          <cell r="E3817">
            <v>7</v>
          </cell>
          <cell r="F3817">
            <v>11</v>
          </cell>
          <cell r="G3817">
            <v>20</v>
          </cell>
          <cell r="H3817" t="str">
            <v>RESC</v>
          </cell>
        </row>
        <row r="3818">
          <cell r="A3818" t="str">
            <v>MP3181</v>
          </cell>
          <cell r="B3818" t="str">
            <v>MP</v>
          </cell>
          <cell r="C3818">
            <v>3181</v>
          </cell>
          <cell r="D3818" t="str">
            <v>Buche Guillaume</v>
          </cell>
          <cell r="E3818">
            <v>8</v>
          </cell>
          <cell r="F3818">
            <v>12</v>
          </cell>
          <cell r="G3818">
            <v>16</v>
          </cell>
          <cell r="H3818" t="str">
            <v>SPA</v>
          </cell>
        </row>
        <row r="3819">
          <cell r="A3819" t="str">
            <v>MP3182</v>
          </cell>
          <cell r="B3819" t="str">
            <v>MP</v>
          </cell>
          <cell r="C3819">
            <v>3182</v>
          </cell>
          <cell r="D3819" t="str">
            <v>Ceriani Solal</v>
          </cell>
          <cell r="E3819">
            <v>8</v>
          </cell>
          <cell r="F3819">
            <v>12</v>
          </cell>
          <cell r="G3819">
            <v>12</v>
          </cell>
          <cell r="H3819" t="str">
            <v>SPA</v>
          </cell>
        </row>
        <row r="3820">
          <cell r="A3820" t="str">
            <v>MP3183</v>
          </cell>
          <cell r="B3820" t="str">
            <v>MP</v>
          </cell>
          <cell r="C3820">
            <v>3183</v>
          </cell>
          <cell r="D3820" t="str">
            <v>Havard Florian</v>
          </cell>
          <cell r="E3820">
            <v>7</v>
          </cell>
          <cell r="F3820">
            <v>8</v>
          </cell>
          <cell r="G3820">
            <v>6</v>
          </cell>
          <cell r="H3820" t="str">
            <v>SPA</v>
          </cell>
        </row>
        <row r="3821">
          <cell r="A3821" t="str">
            <v>MP3184</v>
          </cell>
          <cell r="B3821" t="str">
            <v>MP</v>
          </cell>
          <cell r="C3821">
            <v>3184</v>
          </cell>
          <cell r="D3821" t="str">
            <v>Simon Bruno</v>
          </cell>
          <cell r="E3821">
            <v>8</v>
          </cell>
          <cell r="F3821">
            <v>10</v>
          </cell>
          <cell r="G3821">
            <v>23</v>
          </cell>
          <cell r="H3821" t="str">
            <v>SPA</v>
          </cell>
        </row>
        <row r="3822">
          <cell r="A3822" t="str">
            <v>MP3185</v>
          </cell>
          <cell r="B3822" t="str">
            <v>MP</v>
          </cell>
          <cell r="C3822">
            <v>3185</v>
          </cell>
          <cell r="D3822" t="str">
            <v>Titeux Robin</v>
          </cell>
          <cell r="E3822">
            <v>7</v>
          </cell>
          <cell r="F3822">
            <v>2</v>
          </cell>
          <cell r="G3822">
            <v>23</v>
          </cell>
          <cell r="H3822" t="str">
            <v>SPA</v>
          </cell>
        </row>
        <row r="3823">
          <cell r="A3823" t="str">
            <v>MP3186</v>
          </cell>
          <cell r="B3823" t="str">
            <v>MP</v>
          </cell>
          <cell r="C3823">
            <v>3186</v>
          </cell>
          <cell r="D3823" t="str">
            <v>Arcq William</v>
          </cell>
          <cell r="E3823">
            <v>7</v>
          </cell>
          <cell r="F3823">
            <v>12</v>
          </cell>
          <cell r="G3823">
            <v>20</v>
          </cell>
          <cell r="H3823" t="str">
            <v>RIWA</v>
          </cell>
        </row>
        <row r="3824">
          <cell r="A3824" t="str">
            <v>MP3187</v>
          </cell>
          <cell r="B3824" t="str">
            <v>MP</v>
          </cell>
          <cell r="C3824">
            <v>3187</v>
          </cell>
          <cell r="D3824" t="str">
            <v>DESUTTER Gabriel</v>
          </cell>
          <cell r="E3824">
            <v>8</v>
          </cell>
          <cell r="F3824">
            <v>8</v>
          </cell>
          <cell r="G3824">
            <v>23</v>
          </cell>
          <cell r="H3824" t="str">
            <v>RIWA</v>
          </cell>
        </row>
        <row r="3825">
          <cell r="A3825" t="str">
            <v>MP3188</v>
          </cell>
          <cell r="B3825" t="str">
            <v>MP</v>
          </cell>
          <cell r="C3825">
            <v>3188</v>
          </cell>
          <cell r="D3825" t="str">
            <v>Wouters Antoine</v>
          </cell>
          <cell r="E3825">
            <v>7</v>
          </cell>
          <cell r="F3825">
            <v>10</v>
          </cell>
          <cell r="G3825">
            <v>10</v>
          </cell>
          <cell r="H3825" t="str">
            <v>HERV</v>
          </cell>
        </row>
        <row r="3826">
          <cell r="A3826" t="str">
            <v>MP3189</v>
          </cell>
          <cell r="B3826" t="str">
            <v>MP</v>
          </cell>
          <cell r="C3826">
            <v>3189</v>
          </cell>
          <cell r="D3826" t="str">
            <v>Sexton James</v>
          </cell>
          <cell r="E3826">
            <v>7</v>
          </cell>
          <cell r="F3826">
            <v>10</v>
          </cell>
          <cell r="G3826">
            <v>12</v>
          </cell>
          <cell r="H3826" t="str">
            <v>RCB</v>
          </cell>
        </row>
        <row r="3827">
          <cell r="A3827" t="str">
            <v>MP3190</v>
          </cell>
          <cell r="B3827" t="str">
            <v>MP</v>
          </cell>
          <cell r="C3827">
            <v>3190</v>
          </cell>
          <cell r="D3827" t="str">
            <v>Malkic Nicolas</v>
          </cell>
          <cell r="E3827">
            <v>7</v>
          </cell>
          <cell r="F3827">
            <v>3</v>
          </cell>
          <cell r="G3827">
            <v>16</v>
          </cell>
          <cell r="H3827" t="str">
            <v>RCB</v>
          </cell>
        </row>
        <row r="3828">
          <cell r="A3828" t="str">
            <v>MP3191</v>
          </cell>
          <cell r="B3828" t="str">
            <v>MP</v>
          </cell>
          <cell r="C3828">
            <v>3191</v>
          </cell>
          <cell r="D3828" t="str">
            <v>Mouton Clément</v>
          </cell>
          <cell r="E3828">
            <v>7</v>
          </cell>
          <cell r="F3828">
            <v>5</v>
          </cell>
          <cell r="G3828">
            <v>19</v>
          </cell>
          <cell r="H3828" t="str">
            <v>DAMP</v>
          </cell>
        </row>
        <row r="3829">
          <cell r="A3829" t="str">
            <v>MP3192</v>
          </cell>
          <cell r="B3829" t="str">
            <v>MP</v>
          </cell>
          <cell r="C3829">
            <v>3192</v>
          </cell>
          <cell r="D3829" t="str">
            <v>Moreau Lazar</v>
          </cell>
          <cell r="E3829">
            <v>8</v>
          </cell>
          <cell r="F3829">
            <v>6</v>
          </cell>
          <cell r="G3829">
            <v>12</v>
          </cell>
          <cell r="H3829" t="str">
            <v>CAF</v>
          </cell>
        </row>
        <row r="3830">
          <cell r="A3830" t="str">
            <v>MP3193</v>
          </cell>
          <cell r="B3830" t="str">
            <v>MP</v>
          </cell>
          <cell r="C3830">
            <v>3193</v>
          </cell>
          <cell r="D3830" t="str">
            <v>Lamoline Charlie</v>
          </cell>
          <cell r="E3830">
            <v>7</v>
          </cell>
          <cell r="F3830">
            <v>10</v>
          </cell>
          <cell r="G3830">
            <v>10</v>
          </cell>
          <cell r="H3830" t="str">
            <v>BBS</v>
          </cell>
        </row>
        <row r="3831">
          <cell r="A3831" t="str">
            <v>MP3194</v>
          </cell>
          <cell r="B3831" t="str">
            <v>MP</v>
          </cell>
          <cell r="C3831">
            <v>3194</v>
          </cell>
          <cell r="D3831" t="str">
            <v>Chenut Mathis</v>
          </cell>
          <cell r="E3831">
            <v>8</v>
          </cell>
          <cell r="F3831">
            <v>6</v>
          </cell>
          <cell r="G3831">
            <v>23</v>
          </cell>
          <cell r="H3831" t="str">
            <v>ACLE</v>
          </cell>
        </row>
        <row r="3832">
          <cell r="A3832" t="str">
            <v>MP3195</v>
          </cell>
          <cell r="B3832" t="str">
            <v>MP</v>
          </cell>
          <cell r="C3832">
            <v>3195</v>
          </cell>
          <cell r="D3832" t="str">
            <v>Mainil Léandre</v>
          </cell>
          <cell r="E3832">
            <v>7</v>
          </cell>
          <cell r="F3832">
            <v>2</v>
          </cell>
          <cell r="G3832">
            <v>14</v>
          </cell>
          <cell r="H3832" t="str">
            <v>ACLE</v>
          </cell>
        </row>
        <row r="3833">
          <cell r="A3833" t="str">
            <v>MP3196</v>
          </cell>
          <cell r="B3833" t="str">
            <v>MP</v>
          </cell>
          <cell r="C3833">
            <v>3196</v>
          </cell>
          <cell r="D3833" t="str">
            <v>Mainil Lucian</v>
          </cell>
          <cell r="E3833">
            <v>8</v>
          </cell>
          <cell r="F3833">
            <v>7</v>
          </cell>
          <cell r="G3833">
            <v>21</v>
          </cell>
          <cell r="H3833" t="str">
            <v>ACLE</v>
          </cell>
        </row>
        <row r="3834">
          <cell r="A3834" t="str">
            <v>MP3197</v>
          </cell>
          <cell r="B3834" t="str">
            <v>MP</v>
          </cell>
          <cell r="C3834">
            <v>3197</v>
          </cell>
          <cell r="D3834" t="str">
            <v>Leveque Nicolas</v>
          </cell>
          <cell r="E3834">
            <v>7</v>
          </cell>
          <cell r="F3834">
            <v>11</v>
          </cell>
          <cell r="G3834">
            <v>27</v>
          </cell>
          <cell r="H3834" t="str">
            <v>ACLE</v>
          </cell>
        </row>
        <row r="3835">
          <cell r="A3835" t="str">
            <v>MP3198</v>
          </cell>
          <cell r="B3835" t="str">
            <v>MP</v>
          </cell>
          <cell r="C3835">
            <v>3198</v>
          </cell>
          <cell r="D3835" t="str">
            <v>Falque Emile-Kunda</v>
          </cell>
          <cell r="E3835">
            <v>8</v>
          </cell>
          <cell r="F3835">
            <v>9</v>
          </cell>
          <cell r="G3835">
            <v>16</v>
          </cell>
          <cell r="H3835" t="str">
            <v>CSDY</v>
          </cell>
        </row>
        <row r="3836">
          <cell r="A3836" t="str">
            <v>MP3199</v>
          </cell>
          <cell r="B3836" t="str">
            <v>MP</v>
          </cell>
          <cell r="C3836">
            <v>3199</v>
          </cell>
          <cell r="D3836" t="str">
            <v>Simon Basile</v>
          </cell>
          <cell r="E3836">
            <v>7</v>
          </cell>
          <cell r="F3836">
            <v>9</v>
          </cell>
          <cell r="G3836">
            <v>25</v>
          </cell>
          <cell r="H3836" t="str">
            <v>CSDY</v>
          </cell>
        </row>
        <row r="3837">
          <cell r="A3837" t="str">
            <v>MP3200</v>
          </cell>
          <cell r="B3837" t="str">
            <v>MP</v>
          </cell>
          <cell r="C3837">
            <v>3200</v>
          </cell>
          <cell r="D3837" t="str">
            <v>Bauwens Samuel</v>
          </cell>
          <cell r="E3837">
            <v>7</v>
          </cell>
          <cell r="F3837">
            <v>9</v>
          </cell>
          <cell r="G3837">
            <v>26</v>
          </cell>
          <cell r="H3837" t="str">
            <v>HERV</v>
          </cell>
        </row>
        <row r="3838">
          <cell r="A3838" t="str">
            <v>MP3201</v>
          </cell>
          <cell r="B3838" t="str">
            <v>MP</v>
          </cell>
          <cell r="C3838">
            <v>3201</v>
          </cell>
          <cell r="D3838" t="str">
            <v>Focant Sam</v>
          </cell>
          <cell r="E3838">
            <v>8</v>
          </cell>
          <cell r="F3838">
            <v>8</v>
          </cell>
          <cell r="G3838">
            <v>4</v>
          </cell>
          <cell r="H3838" t="str">
            <v>HUY</v>
          </cell>
        </row>
        <row r="3839">
          <cell r="A3839" t="str">
            <v>MP3202</v>
          </cell>
          <cell r="B3839" t="str">
            <v>MP</v>
          </cell>
          <cell r="C3839">
            <v>3202</v>
          </cell>
          <cell r="D3839" t="str">
            <v>André Félix</v>
          </cell>
          <cell r="E3839">
            <v>8</v>
          </cell>
          <cell r="F3839">
            <v>4</v>
          </cell>
          <cell r="G3839">
            <v>25</v>
          </cell>
          <cell r="H3839" t="str">
            <v>ACLE</v>
          </cell>
        </row>
        <row r="3840">
          <cell r="A3840" t="str">
            <v>MP3203</v>
          </cell>
          <cell r="B3840" t="str">
            <v>MP</v>
          </cell>
          <cell r="C3840">
            <v>3203</v>
          </cell>
          <cell r="D3840" t="str">
            <v>Fastenaekels Louis</v>
          </cell>
          <cell r="E3840">
            <v>8</v>
          </cell>
          <cell r="F3840">
            <v>9</v>
          </cell>
          <cell r="G3840">
            <v>7</v>
          </cell>
          <cell r="H3840" t="str">
            <v>ACLE</v>
          </cell>
        </row>
        <row r="3841">
          <cell r="A3841" t="str">
            <v>MP3204</v>
          </cell>
          <cell r="B3841" t="str">
            <v>MP</v>
          </cell>
          <cell r="C3841">
            <v>3204</v>
          </cell>
          <cell r="D3841" t="str">
            <v>Lequeux Théo</v>
          </cell>
          <cell r="E3841">
            <v>8</v>
          </cell>
          <cell r="F3841">
            <v>2</v>
          </cell>
          <cell r="G3841">
            <v>19</v>
          </cell>
          <cell r="H3841" t="str">
            <v>ACLE</v>
          </cell>
        </row>
        <row r="3842">
          <cell r="A3842" t="str">
            <v>MP3205</v>
          </cell>
          <cell r="B3842" t="str">
            <v>MP</v>
          </cell>
          <cell r="C3842">
            <v>3205</v>
          </cell>
          <cell r="D3842" t="str">
            <v>Mauriello Mathis</v>
          </cell>
          <cell r="E3842">
            <v>8</v>
          </cell>
          <cell r="F3842">
            <v>6</v>
          </cell>
          <cell r="G3842">
            <v>28</v>
          </cell>
          <cell r="H3842" t="str">
            <v>ACLE</v>
          </cell>
        </row>
        <row r="3843">
          <cell r="A3843" t="str">
            <v>MP3206</v>
          </cell>
          <cell r="B3843" t="str">
            <v>MP</v>
          </cell>
          <cell r="C3843">
            <v>3206</v>
          </cell>
          <cell r="D3843" t="str">
            <v>Mosson Nathan</v>
          </cell>
          <cell r="E3843">
            <v>8</v>
          </cell>
          <cell r="F3843">
            <v>3</v>
          </cell>
          <cell r="G3843">
            <v>22</v>
          </cell>
          <cell r="H3843" t="str">
            <v>ACLE</v>
          </cell>
        </row>
        <row r="3844">
          <cell r="A3844" t="str">
            <v>MP3207</v>
          </cell>
          <cell r="B3844" t="str">
            <v>MP</v>
          </cell>
          <cell r="C3844">
            <v>3207</v>
          </cell>
          <cell r="D3844" t="str">
            <v>Van der Haegen César</v>
          </cell>
          <cell r="E3844">
            <v>8</v>
          </cell>
          <cell r="F3844">
            <v>11</v>
          </cell>
          <cell r="G3844">
            <v>7</v>
          </cell>
          <cell r="H3844" t="str">
            <v>ACLE</v>
          </cell>
        </row>
        <row r="3845">
          <cell r="A3845" t="str">
            <v>MP3208</v>
          </cell>
          <cell r="B3845" t="str">
            <v>MP</v>
          </cell>
          <cell r="C3845">
            <v>3208</v>
          </cell>
          <cell r="D3845" t="str">
            <v>Willems Romain</v>
          </cell>
          <cell r="E3845">
            <v>8</v>
          </cell>
          <cell r="F3845">
            <v>7</v>
          </cell>
          <cell r="G3845">
            <v>22</v>
          </cell>
          <cell r="H3845" t="str">
            <v>HERV</v>
          </cell>
        </row>
        <row r="3846">
          <cell r="A3846" t="str">
            <v>MP3209</v>
          </cell>
          <cell r="B3846" t="str">
            <v>MP</v>
          </cell>
          <cell r="C3846">
            <v>3209</v>
          </cell>
          <cell r="D3846" t="str">
            <v>Belghiti Alaoui Soulayman</v>
          </cell>
          <cell r="E3846">
            <v>8</v>
          </cell>
          <cell r="F3846">
            <v>3</v>
          </cell>
          <cell r="G3846">
            <v>2</v>
          </cell>
          <cell r="H3846" t="str">
            <v>RESC</v>
          </cell>
        </row>
        <row r="3847">
          <cell r="A3847" t="str">
            <v>MP3210</v>
          </cell>
          <cell r="B3847" t="str">
            <v>MP</v>
          </cell>
          <cell r="C3847">
            <v>3210</v>
          </cell>
          <cell r="D3847" t="str">
            <v>De Gendt Lucien</v>
          </cell>
          <cell r="E3847">
            <v>8</v>
          </cell>
          <cell r="F3847">
            <v>4</v>
          </cell>
          <cell r="G3847">
            <v>14</v>
          </cell>
          <cell r="H3847" t="str">
            <v>RESC</v>
          </cell>
        </row>
        <row r="3848">
          <cell r="A3848" t="str">
            <v>MP3211</v>
          </cell>
          <cell r="B3848" t="str">
            <v>MP</v>
          </cell>
          <cell r="C3848">
            <v>3211</v>
          </cell>
          <cell r="D3848" t="str">
            <v>van Hammee Mathieu</v>
          </cell>
          <cell r="E3848">
            <v>8</v>
          </cell>
          <cell r="F3848">
            <v>3</v>
          </cell>
          <cell r="G3848">
            <v>5</v>
          </cell>
          <cell r="H3848" t="str">
            <v>RIWA</v>
          </cell>
        </row>
        <row r="3849">
          <cell r="A3849" t="str">
            <v>MP3212</v>
          </cell>
          <cell r="B3849" t="str">
            <v>MP</v>
          </cell>
          <cell r="C3849">
            <v>3212</v>
          </cell>
          <cell r="D3849" t="str">
            <v>Homel Mathis</v>
          </cell>
          <cell r="E3849">
            <v>7</v>
          </cell>
          <cell r="F3849">
            <v>8</v>
          </cell>
          <cell r="G3849">
            <v>1</v>
          </cell>
          <cell r="H3849" t="str">
            <v>DAMP</v>
          </cell>
        </row>
        <row r="3850">
          <cell r="A3850" t="str">
            <v>MP3213</v>
          </cell>
          <cell r="B3850" t="str">
            <v>MP</v>
          </cell>
          <cell r="C3850">
            <v>3213</v>
          </cell>
          <cell r="D3850" t="str">
            <v>Nahant Hugo</v>
          </cell>
          <cell r="E3850">
            <v>7</v>
          </cell>
          <cell r="F3850">
            <v>8</v>
          </cell>
          <cell r="G3850">
            <v>2</v>
          </cell>
          <cell r="H3850" t="str">
            <v>DAMP</v>
          </cell>
        </row>
        <row r="3851">
          <cell r="A3851" t="str">
            <v>MP3214</v>
          </cell>
          <cell r="B3851" t="str">
            <v>MP</v>
          </cell>
          <cell r="C3851">
            <v>3214</v>
          </cell>
          <cell r="D3851" t="str">
            <v>Royen Mathéo</v>
          </cell>
          <cell r="E3851">
            <v>8</v>
          </cell>
          <cell r="F3851">
            <v>9</v>
          </cell>
          <cell r="G3851">
            <v>17</v>
          </cell>
          <cell r="H3851" t="str">
            <v>OCAN</v>
          </cell>
        </row>
        <row r="3852">
          <cell r="A3852" t="str">
            <v>MP3215</v>
          </cell>
          <cell r="B3852" t="str">
            <v>MP</v>
          </cell>
          <cell r="C3852">
            <v>3215</v>
          </cell>
          <cell r="D3852" t="str">
            <v>GREGOIRE NATHAN</v>
          </cell>
          <cell r="E3852">
            <v>8</v>
          </cell>
          <cell r="F3852">
            <v>6</v>
          </cell>
          <cell r="G3852">
            <v>7</v>
          </cell>
          <cell r="H3852" t="str">
            <v>SMAC</v>
          </cell>
        </row>
        <row r="3853">
          <cell r="A3853" t="str">
            <v>MP3216</v>
          </cell>
          <cell r="B3853" t="str">
            <v>MP</v>
          </cell>
          <cell r="C3853">
            <v>3216</v>
          </cell>
          <cell r="D3853" t="str">
            <v>HENRY ESTEBAN</v>
          </cell>
          <cell r="E3853">
            <v>8</v>
          </cell>
          <cell r="F3853">
            <v>3</v>
          </cell>
          <cell r="G3853">
            <v>31</v>
          </cell>
          <cell r="H3853" t="str">
            <v>SMAC</v>
          </cell>
        </row>
        <row r="3854">
          <cell r="A3854" t="str">
            <v>MP3217</v>
          </cell>
          <cell r="B3854" t="str">
            <v>MP</v>
          </cell>
          <cell r="C3854">
            <v>3217</v>
          </cell>
          <cell r="D3854" t="str">
            <v>Mulnard Sacha</v>
          </cell>
          <cell r="E3854">
            <v>7</v>
          </cell>
          <cell r="F3854">
            <v>12</v>
          </cell>
          <cell r="G3854">
            <v>14</v>
          </cell>
          <cell r="H3854" t="str">
            <v>USTA</v>
          </cell>
        </row>
        <row r="3855">
          <cell r="A3855" t="str">
            <v>MP3218</v>
          </cell>
          <cell r="B3855" t="str">
            <v>MP</v>
          </cell>
          <cell r="C3855">
            <v>3218</v>
          </cell>
          <cell r="D3855" t="str">
            <v>SAUVAGE Lucas</v>
          </cell>
          <cell r="E3855">
            <v>8</v>
          </cell>
          <cell r="F3855">
            <v>4</v>
          </cell>
          <cell r="G3855">
            <v>8</v>
          </cell>
          <cell r="H3855" t="str">
            <v>CSF</v>
          </cell>
        </row>
        <row r="3856">
          <cell r="A3856" t="str">
            <v>MP3219</v>
          </cell>
          <cell r="B3856" t="str">
            <v>MP</v>
          </cell>
          <cell r="C3856">
            <v>3219</v>
          </cell>
          <cell r="D3856" t="str">
            <v>TSIRAS Adrea</v>
          </cell>
          <cell r="E3856">
            <v>7</v>
          </cell>
          <cell r="F3856">
            <v>6</v>
          </cell>
          <cell r="G3856">
            <v>4</v>
          </cell>
          <cell r="H3856" t="str">
            <v>CSF</v>
          </cell>
        </row>
        <row r="3857">
          <cell r="A3857" t="str">
            <v>MP3220</v>
          </cell>
          <cell r="B3857" t="str">
            <v>MP</v>
          </cell>
          <cell r="C3857">
            <v>3220</v>
          </cell>
          <cell r="D3857" t="str">
            <v>Barbier Jimmy</v>
          </cell>
          <cell r="E3857">
            <v>8</v>
          </cell>
          <cell r="F3857">
            <v>4</v>
          </cell>
          <cell r="G3857">
            <v>28</v>
          </cell>
          <cell r="H3857" t="str">
            <v>CABW</v>
          </cell>
        </row>
        <row r="3858">
          <cell r="A3858" t="str">
            <v>MP3221</v>
          </cell>
          <cell r="B3858" t="str">
            <v>MP</v>
          </cell>
          <cell r="C3858">
            <v>3221</v>
          </cell>
          <cell r="D3858" t="str">
            <v>Palm Romain</v>
          </cell>
          <cell r="E3858">
            <v>7</v>
          </cell>
          <cell r="F3858">
            <v>2</v>
          </cell>
          <cell r="G3858">
            <v>9</v>
          </cell>
          <cell r="H3858" t="str">
            <v>ARCH</v>
          </cell>
        </row>
        <row r="3859">
          <cell r="A3859" t="str">
            <v>MP3222</v>
          </cell>
          <cell r="B3859" t="str">
            <v>MP</v>
          </cell>
          <cell r="C3859">
            <v>3222</v>
          </cell>
          <cell r="D3859" t="str">
            <v>Verhelpen Lino</v>
          </cell>
          <cell r="E3859">
            <v>8</v>
          </cell>
          <cell r="F3859">
            <v>5</v>
          </cell>
          <cell r="G3859">
            <v>20</v>
          </cell>
          <cell r="H3859" t="str">
            <v>CABW</v>
          </cell>
        </row>
        <row r="3860">
          <cell r="A3860" t="str">
            <v>MP3223</v>
          </cell>
          <cell r="B3860" t="str">
            <v>MP</v>
          </cell>
          <cell r="C3860">
            <v>3223</v>
          </cell>
          <cell r="D3860" t="str">
            <v>Hennen Théo</v>
          </cell>
          <cell r="E3860">
            <v>7</v>
          </cell>
          <cell r="F3860">
            <v>7</v>
          </cell>
          <cell r="G3860">
            <v>27</v>
          </cell>
          <cell r="H3860" t="str">
            <v>RFCL</v>
          </cell>
        </row>
        <row r="3861">
          <cell r="A3861" t="str">
            <v>MP3224</v>
          </cell>
          <cell r="B3861" t="str">
            <v>MP</v>
          </cell>
          <cell r="C3861">
            <v>3224</v>
          </cell>
          <cell r="D3861" t="str">
            <v>Mizar Mohamed</v>
          </cell>
          <cell r="E3861">
            <v>8</v>
          </cell>
          <cell r="F3861">
            <v>10</v>
          </cell>
          <cell r="G3861">
            <v>4</v>
          </cell>
          <cell r="H3861" t="str">
            <v>RFCL</v>
          </cell>
        </row>
        <row r="3862">
          <cell r="A3862" t="str">
            <v>MP3225</v>
          </cell>
          <cell r="B3862" t="str">
            <v>MP</v>
          </cell>
          <cell r="C3862">
            <v>3225</v>
          </cell>
          <cell r="D3862" t="str">
            <v>Laffineuse Yanis</v>
          </cell>
          <cell r="E3862">
            <v>8</v>
          </cell>
          <cell r="F3862">
            <v>9</v>
          </cell>
          <cell r="G3862">
            <v>9</v>
          </cell>
          <cell r="H3862" t="str">
            <v>CAF</v>
          </cell>
        </row>
        <row r="3863">
          <cell r="A3863" t="str">
            <v>MP3226</v>
          </cell>
          <cell r="B3863" t="str">
            <v>MP</v>
          </cell>
          <cell r="C3863">
            <v>3226</v>
          </cell>
          <cell r="D3863" t="str">
            <v>Andre Simon</v>
          </cell>
          <cell r="E3863">
            <v>8</v>
          </cell>
          <cell r="F3863">
            <v>2</v>
          </cell>
          <cell r="G3863">
            <v>5</v>
          </cell>
          <cell r="H3863" t="str">
            <v>CABW</v>
          </cell>
        </row>
        <row r="3864">
          <cell r="A3864" t="str">
            <v>MP3227</v>
          </cell>
          <cell r="B3864" t="str">
            <v>MP</v>
          </cell>
          <cell r="C3864">
            <v>3227</v>
          </cell>
          <cell r="D3864" t="str">
            <v>Derom Mexandre</v>
          </cell>
          <cell r="E3864">
            <v>8</v>
          </cell>
          <cell r="F3864">
            <v>4</v>
          </cell>
          <cell r="G3864">
            <v>25</v>
          </cell>
          <cell r="H3864" t="str">
            <v>CABW</v>
          </cell>
        </row>
        <row r="3865">
          <cell r="A3865" t="str">
            <v>MP3228</v>
          </cell>
          <cell r="B3865" t="str">
            <v>MP</v>
          </cell>
          <cell r="C3865">
            <v>3228</v>
          </cell>
          <cell r="D3865" t="str">
            <v>ERROYAUX Luis</v>
          </cell>
          <cell r="E3865">
            <v>8</v>
          </cell>
          <cell r="F3865">
            <v>2</v>
          </cell>
          <cell r="G3865">
            <v>16</v>
          </cell>
          <cell r="H3865" t="str">
            <v>CABW</v>
          </cell>
        </row>
        <row r="3866">
          <cell r="A3866" t="str">
            <v>MP3229</v>
          </cell>
          <cell r="B3866" t="str">
            <v>MP</v>
          </cell>
          <cell r="C3866">
            <v>3229</v>
          </cell>
          <cell r="D3866" t="str">
            <v>Noizet Baptiste</v>
          </cell>
          <cell r="E3866">
            <v>8</v>
          </cell>
          <cell r="F3866">
            <v>3</v>
          </cell>
          <cell r="G3866">
            <v>20</v>
          </cell>
          <cell r="H3866" t="str">
            <v>CABW</v>
          </cell>
        </row>
        <row r="3867">
          <cell r="A3867" t="str">
            <v>MP3230</v>
          </cell>
          <cell r="B3867" t="str">
            <v>MP</v>
          </cell>
          <cell r="C3867">
            <v>3230</v>
          </cell>
          <cell r="D3867" t="str">
            <v>Van Landschoot  Noan</v>
          </cell>
          <cell r="E3867">
            <v>7</v>
          </cell>
          <cell r="F3867">
            <v>10</v>
          </cell>
          <cell r="G3867">
            <v>24</v>
          </cell>
          <cell r="H3867" t="str">
            <v>CABW</v>
          </cell>
        </row>
        <row r="3868">
          <cell r="A3868" t="str">
            <v>MP3231</v>
          </cell>
          <cell r="B3868" t="str">
            <v>MP</v>
          </cell>
          <cell r="C3868">
            <v>3231</v>
          </cell>
          <cell r="D3868" t="str">
            <v>Boscarino Giovanni</v>
          </cell>
          <cell r="E3868">
            <v>7</v>
          </cell>
          <cell r="F3868">
            <v>3</v>
          </cell>
          <cell r="G3868">
            <v>1</v>
          </cell>
          <cell r="H3868" t="str">
            <v>RFCL</v>
          </cell>
        </row>
        <row r="3869">
          <cell r="A3869" t="str">
            <v>MP3232</v>
          </cell>
          <cell r="B3869" t="str">
            <v>MP</v>
          </cell>
          <cell r="C3869">
            <v>3232</v>
          </cell>
          <cell r="D3869" t="str">
            <v>Wouters Axel</v>
          </cell>
          <cell r="E3869">
            <v>7</v>
          </cell>
          <cell r="F3869">
            <v>9</v>
          </cell>
          <cell r="G3869">
            <v>10</v>
          </cell>
          <cell r="H3869" t="str">
            <v>FAC</v>
          </cell>
        </row>
        <row r="3870">
          <cell r="A3870" t="str">
            <v>MP3233</v>
          </cell>
          <cell r="B3870" t="str">
            <v>MP</v>
          </cell>
          <cell r="C3870">
            <v>3233</v>
          </cell>
          <cell r="D3870" t="str">
            <v>Gowie Jules</v>
          </cell>
          <cell r="E3870">
            <v>8</v>
          </cell>
          <cell r="F3870">
            <v>5</v>
          </cell>
          <cell r="G3870">
            <v>16</v>
          </cell>
          <cell r="H3870" t="str">
            <v>DS</v>
          </cell>
        </row>
        <row r="3871">
          <cell r="A3871" t="str">
            <v>MP3234</v>
          </cell>
          <cell r="B3871" t="str">
            <v>MP</v>
          </cell>
          <cell r="C3871">
            <v>3234</v>
          </cell>
          <cell r="D3871" t="str">
            <v>Lakaye Baptiste</v>
          </cell>
          <cell r="E3871">
            <v>8</v>
          </cell>
          <cell r="F3871">
            <v>11</v>
          </cell>
          <cell r="G3871">
            <v>24</v>
          </cell>
          <cell r="H3871" t="str">
            <v>HUY</v>
          </cell>
        </row>
        <row r="3872">
          <cell r="A3872" t="str">
            <v>MP3235</v>
          </cell>
          <cell r="B3872" t="str">
            <v>MP</v>
          </cell>
          <cell r="C3872">
            <v>3235</v>
          </cell>
          <cell r="D3872" t="str">
            <v>Allegro Leandro</v>
          </cell>
          <cell r="E3872">
            <v>8</v>
          </cell>
          <cell r="F3872">
            <v>11</v>
          </cell>
          <cell r="G3872">
            <v>25</v>
          </cell>
          <cell r="H3872" t="str">
            <v>DS</v>
          </cell>
        </row>
        <row r="3873">
          <cell r="A3873" t="str">
            <v>MP3236</v>
          </cell>
          <cell r="B3873" t="str">
            <v>MP</v>
          </cell>
          <cell r="C3873">
            <v>3236</v>
          </cell>
          <cell r="D3873" t="str">
            <v>Dizenzo Teo</v>
          </cell>
          <cell r="E3873">
            <v>8</v>
          </cell>
          <cell r="F3873">
            <v>9</v>
          </cell>
          <cell r="G3873">
            <v>4</v>
          </cell>
          <cell r="H3873" t="str">
            <v>DS</v>
          </cell>
        </row>
        <row r="3874">
          <cell r="A3874" t="str">
            <v>MP3237</v>
          </cell>
          <cell r="B3874" t="str">
            <v>MP</v>
          </cell>
          <cell r="C3874">
            <v>3237</v>
          </cell>
          <cell r="D3874" t="str">
            <v>Gueben Mathias</v>
          </cell>
          <cell r="E3874">
            <v>7</v>
          </cell>
          <cell r="F3874">
            <v>5</v>
          </cell>
          <cell r="G3874">
            <v>29</v>
          </cell>
          <cell r="H3874" t="str">
            <v>RFCL</v>
          </cell>
        </row>
        <row r="3875">
          <cell r="A3875" t="str">
            <v>MP3238</v>
          </cell>
          <cell r="B3875" t="str">
            <v>MP</v>
          </cell>
          <cell r="C3875">
            <v>3238</v>
          </cell>
          <cell r="D3875" t="str">
            <v>Delmoitiez Victor</v>
          </cell>
          <cell r="E3875">
            <v>8</v>
          </cell>
          <cell r="F3875">
            <v>4</v>
          </cell>
          <cell r="G3875">
            <v>26</v>
          </cell>
          <cell r="H3875" t="str">
            <v>HERV</v>
          </cell>
        </row>
        <row r="3876">
          <cell r="A3876" t="str">
            <v>MP3239</v>
          </cell>
          <cell r="B3876" t="str">
            <v>MP</v>
          </cell>
          <cell r="C3876">
            <v>3239</v>
          </cell>
          <cell r="D3876" t="str">
            <v>Moataz Soliman Bastawy So</v>
          </cell>
          <cell r="E3876">
            <v>8</v>
          </cell>
          <cell r="F3876">
            <v>8</v>
          </cell>
          <cell r="G3876">
            <v>17</v>
          </cell>
          <cell r="H3876" t="str">
            <v>RFCL</v>
          </cell>
        </row>
        <row r="3877">
          <cell r="A3877" t="str">
            <v>MP3240</v>
          </cell>
          <cell r="B3877" t="str">
            <v>MP</v>
          </cell>
          <cell r="C3877">
            <v>3240</v>
          </cell>
          <cell r="D3877" t="str">
            <v>Jacques Clément</v>
          </cell>
          <cell r="E3877">
            <v>7</v>
          </cell>
          <cell r="F3877">
            <v>7</v>
          </cell>
          <cell r="G3877">
            <v>27</v>
          </cell>
          <cell r="H3877" t="str">
            <v>RFCL</v>
          </cell>
        </row>
        <row r="3878">
          <cell r="A3878" t="str">
            <v>MP3241</v>
          </cell>
          <cell r="B3878" t="str">
            <v>MP</v>
          </cell>
          <cell r="C3878">
            <v>3241</v>
          </cell>
          <cell r="D3878" t="str">
            <v>Jerome Maxence</v>
          </cell>
          <cell r="E3878">
            <v>8</v>
          </cell>
          <cell r="F3878">
            <v>6</v>
          </cell>
          <cell r="G3878">
            <v>24</v>
          </cell>
          <cell r="H3878" t="str">
            <v>HERV</v>
          </cell>
        </row>
        <row r="3879">
          <cell r="A3879" t="str">
            <v>MP3242</v>
          </cell>
          <cell r="B3879" t="str">
            <v>MP</v>
          </cell>
          <cell r="C3879">
            <v>3242</v>
          </cell>
          <cell r="D3879" t="str">
            <v>Timpano Hugo</v>
          </cell>
          <cell r="E3879">
            <v>8</v>
          </cell>
          <cell r="F3879">
            <v>4</v>
          </cell>
          <cell r="G3879">
            <v>22</v>
          </cell>
          <cell r="H3879" t="str">
            <v>ACLO</v>
          </cell>
        </row>
        <row r="3880">
          <cell r="A3880" t="str">
            <v>MP3243</v>
          </cell>
          <cell r="B3880" t="str">
            <v>MP</v>
          </cell>
          <cell r="C3880">
            <v>3243</v>
          </cell>
          <cell r="D3880" t="str">
            <v>Frere Nicolas</v>
          </cell>
          <cell r="E3880">
            <v>8</v>
          </cell>
          <cell r="F3880">
            <v>9</v>
          </cell>
          <cell r="G3880">
            <v>12</v>
          </cell>
          <cell r="H3880" t="str">
            <v>FLEU</v>
          </cell>
        </row>
        <row r="3881">
          <cell r="A3881" t="str">
            <v>MP3244</v>
          </cell>
          <cell r="B3881" t="str">
            <v>MP</v>
          </cell>
          <cell r="C3881">
            <v>3244</v>
          </cell>
          <cell r="D3881" t="str">
            <v>Malvaux Célestin</v>
          </cell>
          <cell r="E3881">
            <v>7</v>
          </cell>
          <cell r="F3881">
            <v>8</v>
          </cell>
          <cell r="G3881">
            <v>27</v>
          </cell>
          <cell r="H3881" t="str">
            <v>ULA</v>
          </cell>
        </row>
        <row r="3882">
          <cell r="A3882" t="str">
            <v>MP3245</v>
          </cell>
          <cell r="B3882" t="str">
            <v>MP</v>
          </cell>
          <cell r="C3882">
            <v>3245</v>
          </cell>
          <cell r="D3882" t="str">
            <v>Qari Gassa Ayoub∞</v>
          </cell>
          <cell r="E3882">
            <v>8</v>
          </cell>
          <cell r="F3882">
            <v>6</v>
          </cell>
          <cell r="G3882">
            <v>18</v>
          </cell>
          <cell r="H3882" t="str">
            <v>CRAC</v>
          </cell>
        </row>
        <row r="3883">
          <cell r="A3883" t="str">
            <v>MP3246</v>
          </cell>
          <cell r="B3883" t="str">
            <v>MP</v>
          </cell>
          <cell r="C3883">
            <v>3246</v>
          </cell>
          <cell r="D3883" t="str">
            <v>Masquelier Paulin</v>
          </cell>
          <cell r="E3883">
            <v>8</v>
          </cell>
          <cell r="F3883">
            <v>8</v>
          </cell>
          <cell r="G3883">
            <v>21</v>
          </cell>
          <cell r="H3883" t="str">
            <v>MOHA</v>
          </cell>
        </row>
        <row r="3884">
          <cell r="A3884" t="str">
            <v>MP3247</v>
          </cell>
          <cell r="B3884" t="str">
            <v>MP</v>
          </cell>
          <cell r="C3884">
            <v>3247</v>
          </cell>
          <cell r="D3884" t="str">
            <v>Kervyn De Meerendré Luca</v>
          </cell>
          <cell r="E3884">
            <v>8</v>
          </cell>
          <cell r="F3884">
            <v>5</v>
          </cell>
          <cell r="G3884">
            <v>14</v>
          </cell>
          <cell r="H3884" t="str">
            <v>RIWA</v>
          </cell>
        </row>
        <row r="3885">
          <cell r="A3885" t="str">
            <v>MP3248</v>
          </cell>
          <cell r="B3885" t="str">
            <v>MP</v>
          </cell>
          <cell r="C3885">
            <v>3248</v>
          </cell>
          <cell r="D3885" t="str">
            <v>Rousseau Filip</v>
          </cell>
          <cell r="E3885">
            <v>8</v>
          </cell>
          <cell r="F3885">
            <v>3</v>
          </cell>
          <cell r="G3885">
            <v>2</v>
          </cell>
          <cell r="H3885" t="str">
            <v>MOHA</v>
          </cell>
        </row>
        <row r="3886">
          <cell r="A3886" t="str">
            <v>MP3249</v>
          </cell>
          <cell r="B3886" t="str">
            <v>MP</v>
          </cell>
          <cell r="C3886">
            <v>3249</v>
          </cell>
          <cell r="D3886" t="str">
            <v>Solvyns James</v>
          </cell>
          <cell r="E3886">
            <v>8</v>
          </cell>
          <cell r="F3886">
            <v>5</v>
          </cell>
          <cell r="G3886">
            <v>28</v>
          </cell>
          <cell r="H3886" t="str">
            <v>RIWA</v>
          </cell>
        </row>
        <row r="3887">
          <cell r="A3887" t="str">
            <v>MP3250</v>
          </cell>
          <cell r="B3887" t="str">
            <v>MP</v>
          </cell>
          <cell r="C3887">
            <v>3250</v>
          </cell>
          <cell r="D3887" t="str">
            <v>RUYANT Gabin</v>
          </cell>
          <cell r="E3887">
            <v>8</v>
          </cell>
          <cell r="F3887">
            <v>3</v>
          </cell>
          <cell r="G3887">
            <v>13</v>
          </cell>
          <cell r="H3887" t="str">
            <v>RIWA</v>
          </cell>
        </row>
        <row r="3888">
          <cell r="A3888" t="str">
            <v>MP3251</v>
          </cell>
          <cell r="B3888" t="str">
            <v>MP</v>
          </cell>
          <cell r="C3888">
            <v>3251</v>
          </cell>
          <cell r="D3888" t="str">
            <v>de Decker Aurélien</v>
          </cell>
          <cell r="E3888">
            <v>7</v>
          </cell>
          <cell r="F3888">
            <v>9</v>
          </cell>
          <cell r="G3888">
            <v>27</v>
          </cell>
          <cell r="H3888" t="str">
            <v>RIWA</v>
          </cell>
        </row>
        <row r="3889">
          <cell r="A3889" t="str">
            <v>MP3252</v>
          </cell>
          <cell r="B3889" t="str">
            <v>MP</v>
          </cell>
          <cell r="C3889">
            <v>3252</v>
          </cell>
          <cell r="D3889" t="str">
            <v>Marcy Sacha</v>
          </cell>
          <cell r="E3889">
            <v>7</v>
          </cell>
          <cell r="F3889">
            <v>3</v>
          </cell>
          <cell r="G3889">
            <v>6</v>
          </cell>
          <cell r="H3889" t="str">
            <v>SER</v>
          </cell>
        </row>
        <row r="3890">
          <cell r="A3890" t="str">
            <v>MP3253</v>
          </cell>
          <cell r="B3890" t="str">
            <v>MP</v>
          </cell>
          <cell r="C3890">
            <v>3253</v>
          </cell>
          <cell r="D3890" t="str">
            <v>Tillie Syméon∞</v>
          </cell>
          <cell r="E3890">
            <v>8</v>
          </cell>
          <cell r="F3890">
            <v>8</v>
          </cell>
          <cell r="G3890">
            <v>11</v>
          </cell>
          <cell r="H3890" t="str">
            <v>EAH</v>
          </cell>
        </row>
        <row r="3891">
          <cell r="A3891" t="str">
            <v>MP3254</v>
          </cell>
          <cell r="B3891" t="str">
            <v>MP</v>
          </cell>
          <cell r="C3891">
            <v>3254</v>
          </cell>
          <cell r="D3891" t="str">
            <v>Ghislain Erwan</v>
          </cell>
          <cell r="E3891">
            <v>7</v>
          </cell>
          <cell r="F3891">
            <v>6</v>
          </cell>
          <cell r="G3891">
            <v>25</v>
          </cell>
          <cell r="H3891" t="str">
            <v>CRAC</v>
          </cell>
        </row>
        <row r="3892">
          <cell r="A3892" t="str">
            <v>MP3255</v>
          </cell>
          <cell r="B3892" t="str">
            <v>MP</v>
          </cell>
          <cell r="C3892">
            <v>3255</v>
          </cell>
          <cell r="D3892" t="str">
            <v>Ruyssen Timéo</v>
          </cell>
          <cell r="E3892">
            <v>7</v>
          </cell>
          <cell r="F3892">
            <v>1</v>
          </cell>
          <cell r="G3892">
            <v>23</v>
          </cell>
          <cell r="H3892" t="str">
            <v>CSDY</v>
          </cell>
        </row>
        <row r="3893">
          <cell r="A3893" t="str">
            <v>MP3256</v>
          </cell>
          <cell r="B3893" t="str">
            <v>MP</v>
          </cell>
          <cell r="C3893">
            <v>3256</v>
          </cell>
          <cell r="D3893" t="str">
            <v>JENART Romain</v>
          </cell>
          <cell r="E3893">
            <v>8</v>
          </cell>
          <cell r="F3893">
            <v>2</v>
          </cell>
          <cell r="G3893">
            <v>29</v>
          </cell>
          <cell r="H3893" t="str">
            <v>IAAC</v>
          </cell>
        </row>
        <row r="3894">
          <cell r="A3894" t="str">
            <v>MP3257</v>
          </cell>
          <cell r="B3894" t="str">
            <v>MP</v>
          </cell>
          <cell r="C3894">
            <v>3257</v>
          </cell>
          <cell r="D3894" t="str">
            <v>AUBRY Milo</v>
          </cell>
          <cell r="E3894">
            <v>8</v>
          </cell>
          <cell r="F3894">
            <v>11</v>
          </cell>
          <cell r="G3894">
            <v>28</v>
          </cell>
          <cell r="H3894" t="str">
            <v>IAAC</v>
          </cell>
        </row>
        <row r="3895">
          <cell r="A3895" t="str">
            <v>MP3258</v>
          </cell>
          <cell r="B3895" t="str">
            <v>MP</v>
          </cell>
          <cell r="C3895">
            <v>3258</v>
          </cell>
          <cell r="D3895" t="str">
            <v>Moreau Lucas</v>
          </cell>
          <cell r="E3895">
            <v>8</v>
          </cell>
          <cell r="F3895">
            <v>6</v>
          </cell>
          <cell r="G3895">
            <v>6</v>
          </cell>
          <cell r="H3895" t="str">
            <v>USTA</v>
          </cell>
        </row>
        <row r="3896">
          <cell r="A3896" t="str">
            <v>MP3259</v>
          </cell>
          <cell r="B3896" t="str">
            <v>MP</v>
          </cell>
          <cell r="C3896">
            <v>3259</v>
          </cell>
          <cell r="D3896" t="str">
            <v>Glorieux Mathias</v>
          </cell>
          <cell r="E3896">
            <v>7</v>
          </cell>
          <cell r="F3896">
            <v>8</v>
          </cell>
          <cell r="G3896">
            <v>23</v>
          </cell>
          <cell r="H3896" t="str">
            <v>ATH</v>
          </cell>
        </row>
        <row r="3897">
          <cell r="A3897" t="str">
            <v>MP3260</v>
          </cell>
          <cell r="B3897" t="str">
            <v>MP</v>
          </cell>
          <cell r="C3897">
            <v>3260</v>
          </cell>
          <cell r="D3897" t="str">
            <v>BENAMEUR Elias</v>
          </cell>
          <cell r="E3897">
            <v>8</v>
          </cell>
          <cell r="F3897">
            <v>4</v>
          </cell>
          <cell r="G3897">
            <v>10</v>
          </cell>
          <cell r="H3897" t="str">
            <v>IAAC</v>
          </cell>
        </row>
        <row r="3898">
          <cell r="A3898" t="str">
            <v>MP3261</v>
          </cell>
          <cell r="B3898" t="str">
            <v>MP</v>
          </cell>
          <cell r="C3898">
            <v>3261</v>
          </cell>
          <cell r="D3898" t="str">
            <v>CHANTRENNE Oscar∞</v>
          </cell>
          <cell r="E3898">
            <v>8</v>
          </cell>
          <cell r="F3898">
            <v>2</v>
          </cell>
          <cell r="G3898">
            <v>21</v>
          </cell>
          <cell r="H3898" t="str">
            <v>IAAC</v>
          </cell>
        </row>
        <row r="3899">
          <cell r="A3899" t="str">
            <v>MP3262</v>
          </cell>
          <cell r="B3899" t="str">
            <v>MP</v>
          </cell>
          <cell r="C3899">
            <v>3262</v>
          </cell>
          <cell r="D3899" t="str">
            <v>Villanyi Benjamin</v>
          </cell>
          <cell r="E3899">
            <v>8</v>
          </cell>
          <cell r="F3899">
            <v>12</v>
          </cell>
          <cell r="G3899">
            <v>20</v>
          </cell>
          <cell r="H3899" t="str">
            <v>HF</v>
          </cell>
        </row>
        <row r="3900">
          <cell r="A3900" t="str">
            <v>MP3263</v>
          </cell>
          <cell r="B3900" t="str">
            <v>MP</v>
          </cell>
          <cell r="C3900">
            <v>3263</v>
          </cell>
          <cell r="D3900" t="str">
            <v>DANDOY Amaury</v>
          </cell>
          <cell r="E3900">
            <v>7</v>
          </cell>
          <cell r="F3900">
            <v>7</v>
          </cell>
          <cell r="G3900">
            <v>14</v>
          </cell>
          <cell r="H3900" t="str">
            <v>RIWA</v>
          </cell>
        </row>
        <row r="3901">
          <cell r="A3901" t="str">
            <v>MP3264</v>
          </cell>
          <cell r="B3901" t="str">
            <v>MP</v>
          </cell>
          <cell r="C3901">
            <v>3264</v>
          </cell>
          <cell r="D3901" t="str">
            <v>MARTINEZ LAURENT Gabriel</v>
          </cell>
          <cell r="E3901">
            <v>8</v>
          </cell>
          <cell r="F3901">
            <v>7</v>
          </cell>
          <cell r="G3901">
            <v>4</v>
          </cell>
          <cell r="H3901" t="str">
            <v>RIWA</v>
          </cell>
        </row>
        <row r="3902">
          <cell r="A3902" t="str">
            <v>MP3265</v>
          </cell>
          <cell r="B3902" t="str">
            <v>MP</v>
          </cell>
          <cell r="C3902">
            <v>3265</v>
          </cell>
          <cell r="D3902" t="str">
            <v>MIGUEL Amael</v>
          </cell>
          <cell r="E3902">
            <v>7</v>
          </cell>
          <cell r="F3902">
            <v>2</v>
          </cell>
          <cell r="G3902">
            <v>9</v>
          </cell>
          <cell r="H3902" t="str">
            <v>RIWA</v>
          </cell>
        </row>
        <row r="3903">
          <cell r="A3903" t="str">
            <v>MP3266</v>
          </cell>
          <cell r="B3903" t="str">
            <v>MP</v>
          </cell>
          <cell r="C3903">
            <v>3266</v>
          </cell>
          <cell r="D3903" t="str">
            <v>VAN MOL Thomas</v>
          </cell>
          <cell r="E3903">
            <v>8</v>
          </cell>
          <cell r="F3903">
            <v>7</v>
          </cell>
          <cell r="G3903">
            <v>8</v>
          </cell>
          <cell r="H3903" t="str">
            <v>RIWA</v>
          </cell>
        </row>
        <row r="3904">
          <cell r="A3904" t="str">
            <v>MP3267</v>
          </cell>
          <cell r="B3904" t="str">
            <v>MP</v>
          </cell>
          <cell r="C3904">
            <v>3267</v>
          </cell>
          <cell r="D3904" t="str">
            <v>VERKAEREN Simon</v>
          </cell>
          <cell r="E3904">
            <v>7</v>
          </cell>
          <cell r="F3904">
            <v>10</v>
          </cell>
          <cell r="G3904">
            <v>19</v>
          </cell>
          <cell r="H3904" t="str">
            <v>RIWA</v>
          </cell>
        </row>
        <row r="3905">
          <cell r="A3905" t="str">
            <v>MP3268</v>
          </cell>
          <cell r="B3905" t="str">
            <v>MP</v>
          </cell>
          <cell r="C3905">
            <v>3268</v>
          </cell>
          <cell r="D3905" t="str">
            <v>Hoyaux Paul</v>
          </cell>
          <cell r="E3905">
            <v>7</v>
          </cell>
          <cell r="F3905">
            <v>2</v>
          </cell>
          <cell r="G3905">
            <v>15</v>
          </cell>
          <cell r="H3905" t="str">
            <v>ACLO</v>
          </cell>
        </row>
        <row r="3906">
          <cell r="A3906" t="str">
            <v>MP3269</v>
          </cell>
          <cell r="B3906" t="str">
            <v>MP</v>
          </cell>
          <cell r="C3906">
            <v>3269</v>
          </cell>
          <cell r="D3906" t="str">
            <v>Ost Ethan</v>
          </cell>
          <cell r="E3906">
            <v>7</v>
          </cell>
          <cell r="F3906">
            <v>6</v>
          </cell>
          <cell r="G3906">
            <v>29</v>
          </cell>
          <cell r="H3906" t="str">
            <v>CABW</v>
          </cell>
        </row>
        <row r="3907">
          <cell r="A3907" t="str">
            <v>MP3270</v>
          </cell>
          <cell r="B3907" t="str">
            <v>MP</v>
          </cell>
          <cell r="C3907">
            <v>3270</v>
          </cell>
          <cell r="D3907" t="str">
            <v>COUNET Matthieu</v>
          </cell>
          <cell r="E3907">
            <v>8</v>
          </cell>
          <cell r="F3907">
            <v>9</v>
          </cell>
          <cell r="G3907">
            <v>20</v>
          </cell>
          <cell r="H3907" t="str">
            <v>IAAC</v>
          </cell>
        </row>
        <row r="3908">
          <cell r="A3908" t="str">
            <v>MP3271</v>
          </cell>
          <cell r="B3908" t="str">
            <v>MP</v>
          </cell>
          <cell r="C3908">
            <v>3271</v>
          </cell>
          <cell r="D3908" t="str">
            <v>DI STASIO Matteo</v>
          </cell>
          <cell r="E3908">
            <v>8</v>
          </cell>
          <cell r="F3908">
            <v>6</v>
          </cell>
          <cell r="G3908">
            <v>7</v>
          </cell>
          <cell r="H3908" t="str">
            <v>IAAC</v>
          </cell>
        </row>
        <row r="3909">
          <cell r="A3909" t="str">
            <v>MP3272</v>
          </cell>
          <cell r="B3909" t="str">
            <v>MP</v>
          </cell>
          <cell r="C3909">
            <v>3272</v>
          </cell>
          <cell r="D3909" t="str">
            <v>FABRY Arthur</v>
          </cell>
          <cell r="E3909">
            <v>8</v>
          </cell>
          <cell r="F3909">
            <v>7</v>
          </cell>
          <cell r="G3909">
            <v>27</v>
          </cell>
          <cell r="H3909" t="str">
            <v>IAAC</v>
          </cell>
        </row>
        <row r="3910">
          <cell r="A3910" t="str">
            <v>MP3273</v>
          </cell>
          <cell r="B3910" t="str">
            <v>MP</v>
          </cell>
          <cell r="C3910">
            <v>3273</v>
          </cell>
          <cell r="D3910" t="str">
            <v>HUBRECHT Simon</v>
          </cell>
          <cell r="E3910">
            <v>7</v>
          </cell>
          <cell r="F3910">
            <v>12</v>
          </cell>
          <cell r="G3910">
            <v>14</v>
          </cell>
          <cell r="H3910" t="str">
            <v>IAAC</v>
          </cell>
        </row>
        <row r="3911">
          <cell r="A3911" t="str">
            <v>MP3274</v>
          </cell>
          <cell r="B3911" t="str">
            <v>MP</v>
          </cell>
          <cell r="C3911">
            <v>3274</v>
          </cell>
          <cell r="D3911" t="str">
            <v>MITJANA - ROVIRA Leo∞</v>
          </cell>
          <cell r="E3911">
            <v>8</v>
          </cell>
          <cell r="F3911">
            <v>6</v>
          </cell>
          <cell r="G3911">
            <v>8</v>
          </cell>
          <cell r="H3911" t="str">
            <v>IAAC</v>
          </cell>
        </row>
        <row r="3912">
          <cell r="A3912" t="str">
            <v>MP3275</v>
          </cell>
          <cell r="B3912" t="str">
            <v>MP</v>
          </cell>
          <cell r="C3912">
            <v>3275</v>
          </cell>
          <cell r="D3912" t="str">
            <v>MONTANTE Diego</v>
          </cell>
          <cell r="E3912">
            <v>8</v>
          </cell>
          <cell r="F3912">
            <v>1</v>
          </cell>
          <cell r="G3912">
            <v>18</v>
          </cell>
          <cell r="H3912" t="str">
            <v>IAAC</v>
          </cell>
        </row>
        <row r="3913">
          <cell r="A3913" t="str">
            <v>MP3276</v>
          </cell>
          <cell r="B3913" t="str">
            <v>MP</v>
          </cell>
          <cell r="C3913">
            <v>3276</v>
          </cell>
          <cell r="D3913" t="str">
            <v>MOREL DE WESTGAVER Rodrig</v>
          </cell>
          <cell r="E3913">
            <v>7</v>
          </cell>
          <cell r="F3913">
            <v>9</v>
          </cell>
          <cell r="G3913">
            <v>4</v>
          </cell>
          <cell r="H3913" t="str">
            <v>IAAC</v>
          </cell>
        </row>
        <row r="3914">
          <cell r="A3914" t="str">
            <v>MP3277</v>
          </cell>
          <cell r="B3914" t="str">
            <v>MP</v>
          </cell>
          <cell r="C3914">
            <v>3277</v>
          </cell>
          <cell r="D3914" t="str">
            <v>RION Thomas</v>
          </cell>
          <cell r="E3914">
            <v>8</v>
          </cell>
          <cell r="F3914">
            <v>12</v>
          </cell>
          <cell r="G3914">
            <v>23</v>
          </cell>
          <cell r="H3914" t="str">
            <v>IAAC</v>
          </cell>
        </row>
        <row r="3915">
          <cell r="A3915" t="str">
            <v>MP3278</v>
          </cell>
          <cell r="B3915" t="str">
            <v>MP</v>
          </cell>
          <cell r="C3915">
            <v>3278</v>
          </cell>
          <cell r="D3915" t="str">
            <v>TASSIN Emile</v>
          </cell>
          <cell r="E3915">
            <v>7</v>
          </cell>
          <cell r="F3915">
            <v>3</v>
          </cell>
          <cell r="G3915">
            <v>16</v>
          </cell>
          <cell r="H3915" t="str">
            <v>IAAC</v>
          </cell>
        </row>
        <row r="3916">
          <cell r="A3916" t="str">
            <v>MP3279</v>
          </cell>
          <cell r="B3916" t="str">
            <v>MP</v>
          </cell>
          <cell r="C3916">
            <v>3279</v>
          </cell>
          <cell r="D3916" t="str">
            <v>Franchimont MaÎl</v>
          </cell>
          <cell r="E3916">
            <v>7</v>
          </cell>
          <cell r="F3916">
            <v>3</v>
          </cell>
          <cell r="G3916">
            <v>5</v>
          </cell>
          <cell r="H3916" t="str">
            <v>FAC</v>
          </cell>
        </row>
        <row r="3917">
          <cell r="A3917" t="str">
            <v>MP3280</v>
          </cell>
          <cell r="B3917" t="str">
            <v>MP</v>
          </cell>
          <cell r="C3917">
            <v>3280</v>
          </cell>
          <cell r="D3917" t="str">
            <v>Frere Céléstin</v>
          </cell>
          <cell r="E3917">
            <v>8</v>
          </cell>
          <cell r="F3917">
            <v>8</v>
          </cell>
          <cell r="G3917">
            <v>8</v>
          </cell>
          <cell r="H3917" t="str">
            <v>RFCL</v>
          </cell>
        </row>
        <row r="3918">
          <cell r="A3918" t="str">
            <v>MP3281</v>
          </cell>
          <cell r="B3918" t="str">
            <v>MP</v>
          </cell>
          <cell r="C3918">
            <v>3281</v>
          </cell>
          <cell r="D3918" t="str">
            <v>Reichling Oscar</v>
          </cell>
          <cell r="E3918">
            <v>8</v>
          </cell>
          <cell r="F3918">
            <v>1</v>
          </cell>
          <cell r="G3918">
            <v>13</v>
          </cell>
          <cell r="H3918" t="str">
            <v>DAMP</v>
          </cell>
        </row>
        <row r="3919">
          <cell r="A3919" t="str">
            <v>MP3282</v>
          </cell>
          <cell r="B3919" t="str">
            <v>MP</v>
          </cell>
          <cell r="C3919">
            <v>3282</v>
          </cell>
          <cell r="D3919" t="str">
            <v>Hollevoet Noah</v>
          </cell>
          <cell r="E3919">
            <v>8</v>
          </cell>
          <cell r="F3919">
            <v>12</v>
          </cell>
          <cell r="G3919">
            <v>27</v>
          </cell>
          <cell r="H3919" t="str">
            <v>ACLO</v>
          </cell>
        </row>
        <row r="3920">
          <cell r="A3920" t="str">
            <v>MP3283</v>
          </cell>
          <cell r="B3920" t="str">
            <v>MP</v>
          </cell>
          <cell r="C3920">
            <v>3283</v>
          </cell>
          <cell r="D3920" t="str">
            <v>Tremarelli Léopold</v>
          </cell>
          <cell r="E3920">
            <v>8</v>
          </cell>
          <cell r="F3920">
            <v>12</v>
          </cell>
          <cell r="G3920">
            <v>31</v>
          </cell>
          <cell r="H3920" t="str">
            <v>ACLO</v>
          </cell>
        </row>
        <row r="3921">
          <cell r="A3921" t="str">
            <v>MP3284</v>
          </cell>
          <cell r="B3921" t="str">
            <v>MP</v>
          </cell>
          <cell r="C3921">
            <v>3284</v>
          </cell>
          <cell r="D3921" t="str">
            <v>Nibizi Ali</v>
          </cell>
          <cell r="E3921">
            <v>8</v>
          </cell>
          <cell r="F3921">
            <v>4</v>
          </cell>
          <cell r="G3921">
            <v>2</v>
          </cell>
          <cell r="H3921" t="str">
            <v>ATH</v>
          </cell>
        </row>
        <row r="3922">
          <cell r="A3922" t="str">
            <v>MP3285</v>
          </cell>
          <cell r="B3922" t="str">
            <v>MP</v>
          </cell>
          <cell r="C3922">
            <v>3285</v>
          </cell>
          <cell r="D3922" t="str">
            <v>Dormal Lucas</v>
          </cell>
          <cell r="E3922">
            <v>7</v>
          </cell>
          <cell r="F3922">
            <v>7</v>
          </cell>
          <cell r="G3922">
            <v>17</v>
          </cell>
          <cell r="H3922" t="str">
            <v>FCHA</v>
          </cell>
        </row>
        <row r="3923">
          <cell r="A3923" t="str">
            <v>MP3286</v>
          </cell>
          <cell r="B3923" t="str">
            <v>MP</v>
          </cell>
          <cell r="C3923">
            <v>3286</v>
          </cell>
          <cell r="D3923" t="str">
            <v>Hees Julien</v>
          </cell>
          <cell r="E3923">
            <v>7</v>
          </cell>
          <cell r="F3923">
            <v>10</v>
          </cell>
          <cell r="G3923">
            <v>24</v>
          </cell>
          <cell r="H3923" t="str">
            <v>RCB</v>
          </cell>
        </row>
        <row r="3924">
          <cell r="A3924" t="str">
            <v>MP3287</v>
          </cell>
          <cell r="B3924" t="str">
            <v>MP</v>
          </cell>
          <cell r="C3924">
            <v>3287</v>
          </cell>
          <cell r="D3924" t="str">
            <v>Nsimba Sabu Elie</v>
          </cell>
          <cell r="E3924">
            <v>7</v>
          </cell>
          <cell r="F3924">
            <v>5</v>
          </cell>
          <cell r="G3924">
            <v>12</v>
          </cell>
          <cell r="H3924" t="str">
            <v>RCAS</v>
          </cell>
        </row>
        <row r="3925">
          <cell r="A3925" t="str">
            <v>MP3288</v>
          </cell>
          <cell r="B3925" t="str">
            <v>MP</v>
          </cell>
          <cell r="C3925">
            <v>3288</v>
          </cell>
          <cell r="D3925" t="str">
            <v>De Kerkhove Florian</v>
          </cell>
          <cell r="E3925">
            <v>8</v>
          </cell>
          <cell r="F3925">
            <v>11</v>
          </cell>
          <cell r="G3925">
            <v>9</v>
          </cell>
          <cell r="H3925" t="str">
            <v>RCAS</v>
          </cell>
        </row>
        <row r="3926">
          <cell r="A3926" t="str">
            <v>MP3289</v>
          </cell>
          <cell r="B3926" t="str">
            <v>MP</v>
          </cell>
          <cell r="C3926">
            <v>3289</v>
          </cell>
          <cell r="D3926" t="str">
            <v>Slegers Théophile</v>
          </cell>
          <cell r="E3926">
            <v>7</v>
          </cell>
          <cell r="F3926">
            <v>11</v>
          </cell>
          <cell r="G3926">
            <v>15</v>
          </cell>
          <cell r="H3926" t="str">
            <v>CSDY</v>
          </cell>
        </row>
        <row r="3927">
          <cell r="A3927" t="str">
            <v>MP3290</v>
          </cell>
          <cell r="B3927" t="str">
            <v>MP</v>
          </cell>
          <cell r="C3927">
            <v>3290</v>
          </cell>
          <cell r="D3927" t="str">
            <v>Fantin Leo</v>
          </cell>
          <cell r="E3927">
            <v>8</v>
          </cell>
          <cell r="F3927">
            <v>3</v>
          </cell>
          <cell r="G3927">
            <v>3</v>
          </cell>
          <cell r="H3927" t="str">
            <v>UAC</v>
          </cell>
        </row>
        <row r="3928">
          <cell r="A3928" t="str">
            <v>MP3291</v>
          </cell>
          <cell r="B3928" t="str">
            <v>MP</v>
          </cell>
          <cell r="C3928">
            <v>3291</v>
          </cell>
          <cell r="D3928" t="str">
            <v>Voropaev Victor∞</v>
          </cell>
          <cell r="E3928">
            <v>7</v>
          </cell>
          <cell r="F3928">
            <v>10</v>
          </cell>
          <cell r="G3928">
            <v>29</v>
          </cell>
          <cell r="H3928" t="str">
            <v>WS</v>
          </cell>
        </row>
        <row r="3929">
          <cell r="A3929" t="str">
            <v>MP3292</v>
          </cell>
          <cell r="B3929" t="str">
            <v>MP</v>
          </cell>
          <cell r="C3929">
            <v>3292</v>
          </cell>
          <cell r="D3929" t="str">
            <v>Vanpée Antoine</v>
          </cell>
          <cell r="E3929">
            <v>7</v>
          </cell>
          <cell r="F3929">
            <v>10</v>
          </cell>
          <cell r="G3929">
            <v>27</v>
          </cell>
          <cell r="H3929" t="str">
            <v>FLEU</v>
          </cell>
        </row>
        <row r="3930">
          <cell r="A3930" t="str">
            <v>MP3293</v>
          </cell>
          <cell r="B3930" t="str">
            <v>MP</v>
          </cell>
          <cell r="C3930">
            <v>3293</v>
          </cell>
          <cell r="D3930" t="str">
            <v>HENRIET LOUIS</v>
          </cell>
          <cell r="E3930">
            <v>8</v>
          </cell>
          <cell r="F3930">
            <v>9</v>
          </cell>
          <cell r="G3930">
            <v>3</v>
          </cell>
          <cell r="H3930" t="str">
            <v>FLEU</v>
          </cell>
        </row>
        <row r="3931">
          <cell r="A3931" t="str">
            <v>MP3294</v>
          </cell>
          <cell r="B3931" t="str">
            <v>MP</v>
          </cell>
          <cell r="C3931">
            <v>3294</v>
          </cell>
          <cell r="D3931" t="str">
            <v>Tsiebos-D Michalack</v>
          </cell>
          <cell r="E3931">
            <v>8</v>
          </cell>
          <cell r="F3931">
            <v>5</v>
          </cell>
          <cell r="G3931">
            <v>23</v>
          </cell>
          <cell r="H3931" t="str">
            <v>WS</v>
          </cell>
        </row>
        <row r="3932">
          <cell r="A3932" t="str">
            <v>MP3295</v>
          </cell>
          <cell r="B3932" t="str">
            <v>MP</v>
          </cell>
          <cell r="C3932">
            <v>3295</v>
          </cell>
          <cell r="D3932" t="str">
            <v>Gochel Clément</v>
          </cell>
          <cell r="E3932">
            <v>8</v>
          </cell>
          <cell r="F3932">
            <v>2</v>
          </cell>
          <cell r="G3932">
            <v>16</v>
          </cell>
          <cell r="H3932" t="str">
            <v>HF</v>
          </cell>
        </row>
        <row r="3933">
          <cell r="A3933" t="str">
            <v>MP3296</v>
          </cell>
          <cell r="B3933" t="str">
            <v>MP</v>
          </cell>
          <cell r="C3933">
            <v>3296</v>
          </cell>
          <cell r="D3933" t="str">
            <v>Martin Noé</v>
          </cell>
          <cell r="E3933">
            <v>7</v>
          </cell>
          <cell r="F3933">
            <v>12</v>
          </cell>
          <cell r="G3933">
            <v>19</v>
          </cell>
          <cell r="H3933" t="str">
            <v>HF</v>
          </cell>
        </row>
        <row r="3934">
          <cell r="A3934" t="str">
            <v>MP3297</v>
          </cell>
          <cell r="B3934" t="str">
            <v>MP</v>
          </cell>
          <cell r="C3934">
            <v>3297</v>
          </cell>
          <cell r="D3934" t="str">
            <v>Lefevre Brieuc</v>
          </cell>
          <cell r="E3934">
            <v>8</v>
          </cell>
          <cell r="F3934">
            <v>10</v>
          </cell>
          <cell r="G3934">
            <v>9</v>
          </cell>
          <cell r="H3934" t="str">
            <v>CSDY</v>
          </cell>
        </row>
        <row r="3935">
          <cell r="A3935" t="str">
            <v>MP3298</v>
          </cell>
          <cell r="B3935" t="str">
            <v>MP</v>
          </cell>
          <cell r="C3935">
            <v>3298</v>
          </cell>
          <cell r="D3935" t="str">
            <v>Rouyet Gilles</v>
          </cell>
          <cell r="E3935">
            <v>7</v>
          </cell>
          <cell r="F3935">
            <v>2</v>
          </cell>
          <cell r="G3935">
            <v>26</v>
          </cell>
          <cell r="H3935" t="str">
            <v>RCB</v>
          </cell>
        </row>
        <row r="3936">
          <cell r="A3936" t="str">
            <v>MP3299</v>
          </cell>
          <cell r="B3936" t="str">
            <v>MP</v>
          </cell>
          <cell r="C3936">
            <v>3299</v>
          </cell>
          <cell r="D3936" t="str">
            <v>Avelange Thomas</v>
          </cell>
          <cell r="E3936">
            <v>8</v>
          </cell>
          <cell r="F3936">
            <v>11</v>
          </cell>
          <cell r="G3936">
            <v>26</v>
          </cell>
          <cell r="H3936" t="str">
            <v>UAC</v>
          </cell>
        </row>
        <row r="3937">
          <cell r="A3937" t="str">
            <v>MP3300</v>
          </cell>
          <cell r="B3937" t="str">
            <v>MP</v>
          </cell>
          <cell r="C3937">
            <v>3300</v>
          </cell>
          <cell r="D3937" t="str">
            <v>VANDERVEKEN Emile</v>
          </cell>
          <cell r="E3937">
            <v>8</v>
          </cell>
          <cell r="F3937">
            <v>2</v>
          </cell>
          <cell r="G3937">
            <v>11</v>
          </cell>
          <cell r="H3937" t="str">
            <v>UAC</v>
          </cell>
        </row>
        <row r="3938">
          <cell r="A3938" t="str">
            <v>MP3301</v>
          </cell>
          <cell r="B3938" t="str">
            <v>MP</v>
          </cell>
          <cell r="C3938">
            <v>3301</v>
          </cell>
          <cell r="D3938" t="str">
            <v>Jehoulet Maélien</v>
          </cell>
          <cell r="E3938">
            <v>7</v>
          </cell>
          <cell r="F3938">
            <v>9</v>
          </cell>
          <cell r="G3938">
            <v>12</v>
          </cell>
          <cell r="H3938" t="str">
            <v>RIWA</v>
          </cell>
        </row>
        <row r="3939">
          <cell r="A3939" t="str">
            <v>MP3302</v>
          </cell>
          <cell r="B3939" t="str">
            <v>MP</v>
          </cell>
          <cell r="C3939">
            <v>3302</v>
          </cell>
          <cell r="D3939" t="str">
            <v>Ouwerx Mathieu</v>
          </cell>
          <cell r="E3939">
            <v>7</v>
          </cell>
          <cell r="F3939">
            <v>9</v>
          </cell>
          <cell r="G3939">
            <v>19</v>
          </cell>
          <cell r="H3939" t="str">
            <v>RIWA</v>
          </cell>
        </row>
        <row r="3940">
          <cell r="A3940" t="str">
            <v>MP3303</v>
          </cell>
          <cell r="B3940" t="str">
            <v>MP</v>
          </cell>
          <cell r="C3940">
            <v>3303</v>
          </cell>
          <cell r="D3940" t="str">
            <v>Thirion Rémy</v>
          </cell>
          <cell r="E3940">
            <v>7</v>
          </cell>
          <cell r="F3940">
            <v>4</v>
          </cell>
          <cell r="G3940">
            <v>23</v>
          </cell>
          <cell r="H3940" t="str">
            <v>UAC</v>
          </cell>
        </row>
        <row r="3941">
          <cell r="A3941" t="str">
            <v>MP3304</v>
          </cell>
          <cell r="B3941" t="str">
            <v>MP</v>
          </cell>
          <cell r="C3941">
            <v>3304</v>
          </cell>
          <cell r="D3941" t="str">
            <v>Grandjean Sacha</v>
          </cell>
          <cell r="E3941">
            <v>8</v>
          </cell>
          <cell r="F3941">
            <v>4</v>
          </cell>
          <cell r="G3941">
            <v>12</v>
          </cell>
          <cell r="H3941" t="str">
            <v>ARCH</v>
          </cell>
        </row>
        <row r="3942">
          <cell r="A3942" t="str">
            <v>MP3305</v>
          </cell>
          <cell r="B3942" t="str">
            <v>MP</v>
          </cell>
          <cell r="C3942">
            <v>3305</v>
          </cell>
          <cell r="D3942" t="str">
            <v>Tarnus Sevan</v>
          </cell>
          <cell r="E3942">
            <v>8</v>
          </cell>
          <cell r="F3942">
            <v>3</v>
          </cell>
          <cell r="G3942">
            <v>17</v>
          </cell>
          <cell r="H3942" t="str">
            <v>DAMP</v>
          </cell>
        </row>
        <row r="3943">
          <cell r="A3943" t="str">
            <v>MP3306</v>
          </cell>
          <cell r="B3943" t="str">
            <v>MP</v>
          </cell>
          <cell r="C3943">
            <v>3306</v>
          </cell>
          <cell r="D3943" t="str">
            <v>Proost Arthur</v>
          </cell>
          <cell r="E3943">
            <v>7</v>
          </cell>
          <cell r="F3943">
            <v>12</v>
          </cell>
          <cell r="G3943">
            <v>22</v>
          </cell>
          <cell r="H3943" t="str">
            <v>DS</v>
          </cell>
        </row>
        <row r="3944">
          <cell r="A3944" t="str">
            <v>MP3307</v>
          </cell>
          <cell r="B3944" t="str">
            <v>MP</v>
          </cell>
          <cell r="C3944">
            <v>3307</v>
          </cell>
          <cell r="D3944" t="str">
            <v>Wittevrongel Ulysse</v>
          </cell>
          <cell r="E3944">
            <v>7</v>
          </cell>
          <cell r="F3944">
            <v>9</v>
          </cell>
          <cell r="G3944">
            <v>28</v>
          </cell>
          <cell r="H3944" t="str">
            <v>RFCL</v>
          </cell>
        </row>
        <row r="3945">
          <cell r="A3945" t="str">
            <v>MP3308</v>
          </cell>
          <cell r="B3945" t="str">
            <v>MP</v>
          </cell>
          <cell r="C3945">
            <v>3308</v>
          </cell>
          <cell r="D3945" t="str">
            <v>Germain Loic</v>
          </cell>
          <cell r="E3945">
            <v>8</v>
          </cell>
          <cell r="F3945">
            <v>7</v>
          </cell>
          <cell r="G3945">
            <v>14</v>
          </cell>
          <cell r="H3945" t="str">
            <v>RFCL</v>
          </cell>
        </row>
        <row r="3946">
          <cell r="A3946" t="str">
            <v>MP3309</v>
          </cell>
          <cell r="B3946" t="str">
            <v>MP</v>
          </cell>
          <cell r="C3946">
            <v>3309</v>
          </cell>
          <cell r="D3946" t="str">
            <v>Dal Farra Tom</v>
          </cell>
          <cell r="E3946">
            <v>7</v>
          </cell>
          <cell r="F3946">
            <v>1</v>
          </cell>
          <cell r="G3946">
            <v>14</v>
          </cell>
          <cell r="H3946" t="str">
            <v>HERV</v>
          </cell>
        </row>
        <row r="3947">
          <cell r="A3947" t="str">
            <v>MP3310</v>
          </cell>
          <cell r="B3947" t="str">
            <v>MP</v>
          </cell>
          <cell r="C3947">
            <v>3310</v>
          </cell>
          <cell r="D3947" t="str">
            <v>Saelens Augustin</v>
          </cell>
          <cell r="E3947">
            <v>7</v>
          </cell>
          <cell r="F3947">
            <v>6</v>
          </cell>
          <cell r="G3947">
            <v>5</v>
          </cell>
          <cell r="H3947" t="str">
            <v>DAMP</v>
          </cell>
        </row>
        <row r="3948">
          <cell r="A3948" t="str">
            <v>MP3311</v>
          </cell>
          <cell r="B3948" t="str">
            <v>MP</v>
          </cell>
          <cell r="C3948">
            <v>3311</v>
          </cell>
          <cell r="D3948" t="str">
            <v>BLONDEL Noé</v>
          </cell>
          <cell r="E3948">
            <v>8</v>
          </cell>
          <cell r="F3948">
            <v>4</v>
          </cell>
          <cell r="G3948">
            <v>22</v>
          </cell>
          <cell r="H3948" t="str">
            <v>CSF</v>
          </cell>
        </row>
        <row r="3949">
          <cell r="A3949" t="str">
            <v>MP3312</v>
          </cell>
          <cell r="B3949" t="str">
            <v>MP</v>
          </cell>
          <cell r="C3949">
            <v>3312</v>
          </cell>
          <cell r="D3949" t="str">
            <v>CISSE Ibrahim</v>
          </cell>
          <cell r="E3949">
            <v>8</v>
          </cell>
          <cell r="F3949">
            <v>12</v>
          </cell>
          <cell r="G3949">
            <v>12</v>
          </cell>
          <cell r="H3949" t="str">
            <v>CSF</v>
          </cell>
        </row>
        <row r="3950">
          <cell r="A3950" t="str">
            <v>MP3313</v>
          </cell>
          <cell r="B3950" t="str">
            <v>MP</v>
          </cell>
          <cell r="C3950">
            <v>3313</v>
          </cell>
          <cell r="D3950" t="str">
            <v>DE SCHRYVER Eliot</v>
          </cell>
          <cell r="E3950">
            <v>8</v>
          </cell>
          <cell r="F3950">
            <v>9</v>
          </cell>
          <cell r="G3950">
            <v>10</v>
          </cell>
          <cell r="H3950" t="str">
            <v>CSF</v>
          </cell>
        </row>
        <row r="3951">
          <cell r="A3951" t="str">
            <v>MP3314</v>
          </cell>
          <cell r="B3951" t="str">
            <v>MP</v>
          </cell>
          <cell r="C3951">
            <v>3314</v>
          </cell>
          <cell r="D3951" t="str">
            <v>Sacre Loukas</v>
          </cell>
          <cell r="E3951">
            <v>7</v>
          </cell>
          <cell r="F3951">
            <v>5</v>
          </cell>
          <cell r="G3951">
            <v>16</v>
          </cell>
          <cell r="H3951" t="str">
            <v>HERV</v>
          </cell>
        </row>
        <row r="3952">
          <cell r="A3952" t="str">
            <v>MP3315</v>
          </cell>
          <cell r="B3952" t="str">
            <v>MP</v>
          </cell>
          <cell r="C3952">
            <v>3315</v>
          </cell>
          <cell r="D3952" t="str">
            <v>Rozet Janny</v>
          </cell>
          <cell r="E3952">
            <v>7</v>
          </cell>
          <cell r="F3952">
            <v>9</v>
          </cell>
          <cell r="G3952">
            <v>26</v>
          </cell>
          <cell r="H3952" t="str">
            <v>BBS</v>
          </cell>
        </row>
        <row r="3953">
          <cell r="A3953" t="str">
            <v>MP3316</v>
          </cell>
          <cell r="B3953" t="str">
            <v>MP</v>
          </cell>
          <cell r="C3953">
            <v>3316</v>
          </cell>
          <cell r="D3953" t="str">
            <v>Rozet Yannis</v>
          </cell>
          <cell r="E3953">
            <v>7</v>
          </cell>
          <cell r="F3953">
            <v>9</v>
          </cell>
          <cell r="G3953">
            <v>26</v>
          </cell>
          <cell r="H3953" t="str">
            <v>BBS</v>
          </cell>
        </row>
        <row r="3954">
          <cell r="A3954" t="str">
            <v>MP3317</v>
          </cell>
          <cell r="B3954" t="str">
            <v>MP</v>
          </cell>
          <cell r="C3954">
            <v>3317</v>
          </cell>
          <cell r="D3954" t="str">
            <v>Bau Noah</v>
          </cell>
          <cell r="E3954">
            <v>7</v>
          </cell>
          <cell r="F3954">
            <v>12</v>
          </cell>
          <cell r="G3954">
            <v>4</v>
          </cell>
          <cell r="H3954" t="str">
            <v>FCHA</v>
          </cell>
        </row>
        <row r="3955">
          <cell r="A3955" t="str">
            <v>MP3318</v>
          </cell>
          <cell r="B3955" t="str">
            <v>MP</v>
          </cell>
          <cell r="C3955">
            <v>3318</v>
          </cell>
          <cell r="D3955" t="str">
            <v>Bracq Emilien</v>
          </cell>
          <cell r="E3955">
            <v>8</v>
          </cell>
          <cell r="F3955">
            <v>2</v>
          </cell>
          <cell r="G3955">
            <v>22</v>
          </cell>
          <cell r="H3955" t="str">
            <v>MOHA</v>
          </cell>
        </row>
        <row r="3956">
          <cell r="A3956" t="str">
            <v>MP3319</v>
          </cell>
          <cell r="B3956" t="str">
            <v>MP</v>
          </cell>
          <cell r="C3956">
            <v>3319</v>
          </cell>
          <cell r="D3956" t="str">
            <v>Pasztor Mattas</v>
          </cell>
          <cell r="E3956">
            <v>8</v>
          </cell>
          <cell r="F3956">
            <v>3</v>
          </cell>
          <cell r="G3956">
            <v>18</v>
          </cell>
          <cell r="H3956" t="str">
            <v>WS</v>
          </cell>
        </row>
        <row r="3957">
          <cell r="A3957" t="str">
            <v>MP3320</v>
          </cell>
          <cell r="B3957" t="str">
            <v>MP</v>
          </cell>
          <cell r="C3957">
            <v>3320</v>
          </cell>
          <cell r="D3957" t="str">
            <v>Hoste Luka</v>
          </cell>
          <cell r="E3957">
            <v>7</v>
          </cell>
          <cell r="F3957">
            <v>6</v>
          </cell>
          <cell r="G3957">
            <v>15</v>
          </cell>
          <cell r="H3957" t="str">
            <v>ATH</v>
          </cell>
        </row>
        <row r="3958">
          <cell r="A3958" t="str">
            <v>MP3321</v>
          </cell>
          <cell r="B3958" t="str">
            <v>MP</v>
          </cell>
          <cell r="C3958">
            <v>3321</v>
          </cell>
          <cell r="D3958" t="str">
            <v>Bonhomme Tom</v>
          </cell>
          <cell r="E3958">
            <v>8</v>
          </cell>
          <cell r="F3958">
            <v>7</v>
          </cell>
          <cell r="G3958">
            <v>2</v>
          </cell>
          <cell r="H3958" t="str">
            <v>RFCL</v>
          </cell>
        </row>
        <row r="3959">
          <cell r="A3959" t="str">
            <v>MP3322</v>
          </cell>
          <cell r="B3959" t="str">
            <v>MP</v>
          </cell>
          <cell r="C3959">
            <v>3322</v>
          </cell>
          <cell r="D3959" t="str">
            <v>Diallo Amadou Diogo</v>
          </cell>
          <cell r="E3959">
            <v>8</v>
          </cell>
          <cell r="F3959">
            <v>8</v>
          </cell>
          <cell r="G3959">
            <v>10</v>
          </cell>
          <cell r="H3959" t="str">
            <v>WACO</v>
          </cell>
        </row>
        <row r="3960">
          <cell r="A3960" t="str">
            <v>MP3323</v>
          </cell>
          <cell r="B3960" t="str">
            <v>MP</v>
          </cell>
          <cell r="C3960">
            <v>3323</v>
          </cell>
          <cell r="D3960" t="str">
            <v>Vandenhouweele Robin</v>
          </cell>
          <cell r="E3960">
            <v>8</v>
          </cell>
          <cell r="F3960">
            <v>9</v>
          </cell>
          <cell r="G3960">
            <v>8</v>
          </cell>
          <cell r="H3960" t="str">
            <v>RCB</v>
          </cell>
        </row>
        <row r="3961">
          <cell r="A3961" t="str">
            <v>MP3324</v>
          </cell>
          <cell r="B3961" t="str">
            <v>MP</v>
          </cell>
          <cell r="C3961">
            <v>3324</v>
          </cell>
          <cell r="D3961" t="str">
            <v>Vandenhouweele Achille</v>
          </cell>
          <cell r="E3961">
            <v>8</v>
          </cell>
          <cell r="F3961">
            <v>9</v>
          </cell>
          <cell r="G3961">
            <v>8</v>
          </cell>
          <cell r="H3961" t="str">
            <v>RCB</v>
          </cell>
        </row>
        <row r="3962">
          <cell r="A3962" t="str">
            <v>MP3325</v>
          </cell>
          <cell r="B3962" t="str">
            <v>MP</v>
          </cell>
          <cell r="C3962">
            <v>3325</v>
          </cell>
          <cell r="D3962" t="str">
            <v>MARCQ Raphael</v>
          </cell>
          <cell r="E3962">
            <v>7</v>
          </cell>
          <cell r="F3962">
            <v>1</v>
          </cell>
          <cell r="G3962">
            <v>13</v>
          </cell>
          <cell r="H3962" t="str">
            <v>RIWA</v>
          </cell>
        </row>
        <row r="3963">
          <cell r="A3963" t="str">
            <v>MP3326</v>
          </cell>
          <cell r="B3963" t="str">
            <v>MP</v>
          </cell>
          <cell r="C3963">
            <v>3326</v>
          </cell>
          <cell r="D3963" t="str">
            <v>Amisi Manoah</v>
          </cell>
          <cell r="E3963">
            <v>8</v>
          </cell>
          <cell r="F3963">
            <v>12</v>
          </cell>
          <cell r="G3963">
            <v>7</v>
          </cell>
          <cell r="H3963" t="str">
            <v>ACLO</v>
          </cell>
        </row>
        <row r="3964">
          <cell r="A3964" t="str">
            <v>MP3327</v>
          </cell>
          <cell r="B3964" t="str">
            <v>MP</v>
          </cell>
          <cell r="C3964">
            <v>3327</v>
          </cell>
          <cell r="D3964" t="str">
            <v>Fosty Maxime</v>
          </cell>
          <cell r="E3964">
            <v>8</v>
          </cell>
          <cell r="F3964">
            <v>7</v>
          </cell>
          <cell r="G3964">
            <v>3</v>
          </cell>
          <cell r="H3964" t="str">
            <v>WS</v>
          </cell>
        </row>
        <row r="3965">
          <cell r="A3965" t="str">
            <v>MP3328</v>
          </cell>
          <cell r="B3965" t="str">
            <v>MP</v>
          </cell>
          <cell r="C3965">
            <v>3328</v>
          </cell>
          <cell r="D3965" t="str">
            <v>Eulabi Mukenzo Terry</v>
          </cell>
          <cell r="E3965">
            <v>8</v>
          </cell>
          <cell r="F3965">
            <v>3</v>
          </cell>
          <cell r="G3965">
            <v>28</v>
          </cell>
          <cell r="H3965" t="str">
            <v>WS</v>
          </cell>
        </row>
        <row r="3966">
          <cell r="A3966" t="str">
            <v>MP3329</v>
          </cell>
          <cell r="B3966" t="str">
            <v>MP</v>
          </cell>
          <cell r="C3966">
            <v>3329</v>
          </cell>
          <cell r="D3966" t="str">
            <v>Amaro Rafael</v>
          </cell>
          <cell r="E3966">
            <v>7</v>
          </cell>
          <cell r="F3966">
            <v>1</v>
          </cell>
          <cell r="G3966">
            <v>28</v>
          </cell>
          <cell r="H3966" t="str">
            <v>WS</v>
          </cell>
        </row>
        <row r="3967">
          <cell r="A3967" t="str">
            <v>MP3330</v>
          </cell>
          <cell r="B3967" t="str">
            <v>MP</v>
          </cell>
          <cell r="C3967">
            <v>3330</v>
          </cell>
          <cell r="D3967" t="str">
            <v>Fiorani Alexy</v>
          </cell>
          <cell r="E3967">
            <v>7</v>
          </cell>
          <cell r="F3967">
            <v>7</v>
          </cell>
          <cell r="G3967">
            <v>25</v>
          </cell>
          <cell r="H3967" t="str">
            <v>RIWA</v>
          </cell>
        </row>
        <row r="3968">
          <cell r="A3968" t="str">
            <v>MP3331</v>
          </cell>
          <cell r="B3968" t="str">
            <v>MP</v>
          </cell>
          <cell r="C3968">
            <v>3331</v>
          </cell>
          <cell r="D3968" t="str">
            <v>Mouillard Arthur</v>
          </cell>
          <cell r="E3968">
            <v>8</v>
          </cell>
          <cell r="F3968">
            <v>2</v>
          </cell>
          <cell r="G3968">
            <v>26</v>
          </cell>
          <cell r="H3968" t="str">
            <v>WS</v>
          </cell>
        </row>
        <row r="3969">
          <cell r="A3969" t="str">
            <v>MP3332</v>
          </cell>
          <cell r="B3969" t="str">
            <v>MP</v>
          </cell>
          <cell r="C3969">
            <v>3332</v>
          </cell>
          <cell r="D3969" t="str">
            <v>Vanderlinden MaÎl</v>
          </cell>
          <cell r="E3969">
            <v>7</v>
          </cell>
          <cell r="F3969">
            <v>10</v>
          </cell>
          <cell r="G3969">
            <v>11</v>
          </cell>
          <cell r="H3969" t="str">
            <v>SMAC</v>
          </cell>
        </row>
        <row r="3970">
          <cell r="A3970" t="str">
            <v>MP3333</v>
          </cell>
          <cell r="B3970" t="str">
            <v>MP</v>
          </cell>
          <cell r="C3970">
            <v>3333</v>
          </cell>
          <cell r="D3970" t="str">
            <v>Belabed Abdurrahmane</v>
          </cell>
          <cell r="E3970">
            <v>7</v>
          </cell>
          <cell r="F3970">
            <v>11</v>
          </cell>
          <cell r="G3970">
            <v>28</v>
          </cell>
          <cell r="H3970" t="str">
            <v>ULA</v>
          </cell>
        </row>
        <row r="3971">
          <cell r="A3971" t="str">
            <v>MP3334</v>
          </cell>
          <cell r="B3971" t="str">
            <v>MP</v>
          </cell>
          <cell r="C3971">
            <v>3334</v>
          </cell>
          <cell r="D3971" t="str">
            <v>Caestecker Theodore</v>
          </cell>
          <cell r="E3971">
            <v>8</v>
          </cell>
          <cell r="F3971">
            <v>8</v>
          </cell>
          <cell r="G3971">
            <v>14</v>
          </cell>
          <cell r="H3971" t="str">
            <v>CSDY</v>
          </cell>
        </row>
        <row r="3972">
          <cell r="A3972" t="str">
            <v>MP3335</v>
          </cell>
          <cell r="B3972" t="str">
            <v>MP</v>
          </cell>
          <cell r="C3972">
            <v>3335</v>
          </cell>
          <cell r="D3972" t="str">
            <v>Grauff Mato</v>
          </cell>
          <cell r="E3972">
            <v>8</v>
          </cell>
          <cell r="F3972">
            <v>7</v>
          </cell>
          <cell r="G3972">
            <v>24</v>
          </cell>
          <cell r="H3972" t="str">
            <v>HERV</v>
          </cell>
        </row>
        <row r="3973">
          <cell r="A3973" t="str">
            <v>MP3336</v>
          </cell>
          <cell r="B3973" t="str">
            <v>MP</v>
          </cell>
          <cell r="C3973">
            <v>3336</v>
          </cell>
          <cell r="D3973" t="str">
            <v>Pereira Barata Pablo</v>
          </cell>
          <cell r="E3973">
            <v>7</v>
          </cell>
          <cell r="F3973">
            <v>3</v>
          </cell>
          <cell r="G3973">
            <v>30</v>
          </cell>
          <cell r="H3973" t="str">
            <v>MALM</v>
          </cell>
        </row>
        <row r="3974">
          <cell r="A3974" t="str">
            <v>MP3337</v>
          </cell>
          <cell r="B3974" t="str">
            <v>MP</v>
          </cell>
          <cell r="C3974">
            <v>3337</v>
          </cell>
          <cell r="D3974" t="str">
            <v>Emond Mattis</v>
          </cell>
          <cell r="E3974">
            <v>8</v>
          </cell>
          <cell r="F3974">
            <v>10</v>
          </cell>
          <cell r="G3974">
            <v>26</v>
          </cell>
          <cell r="H3974" t="str">
            <v>ARCH</v>
          </cell>
        </row>
        <row r="3975">
          <cell r="A3975" t="str">
            <v>MP3338</v>
          </cell>
          <cell r="B3975" t="str">
            <v>MP</v>
          </cell>
          <cell r="C3975">
            <v>3338</v>
          </cell>
          <cell r="D3975" t="str">
            <v>Renier Thomas</v>
          </cell>
          <cell r="E3975">
            <v>7</v>
          </cell>
          <cell r="F3975">
            <v>4</v>
          </cell>
          <cell r="G3975">
            <v>16</v>
          </cell>
          <cell r="H3975" t="str">
            <v>ARCH</v>
          </cell>
        </row>
        <row r="3976">
          <cell r="A3976" t="str">
            <v>MP3339</v>
          </cell>
          <cell r="B3976" t="str">
            <v>MP</v>
          </cell>
          <cell r="C3976">
            <v>3339</v>
          </cell>
          <cell r="D3976" t="str">
            <v>Michel Mao</v>
          </cell>
          <cell r="E3976">
            <v>7</v>
          </cell>
          <cell r="F3976">
            <v>2</v>
          </cell>
          <cell r="G3976">
            <v>27</v>
          </cell>
          <cell r="H3976" t="str">
            <v>USTA</v>
          </cell>
        </row>
        <row r="3977">
          <cell r="A3977" t="str">
            <v>MP3340</v>
          </cell>
          <cell r="B3977" t="str">
            <v>MP</v>
          </cell>
          <cell r="C3977">
            <v>3340</v>
          </cell>
          <cell r="D3977" t="str">
            <v>Ghisdal Vincent</v>
          </cell>
          <cell r="E3977">
            <v>7</v>
          </cell>
          <cell r="F3977">
            <v>5</v>
          </cell>
          <cell r="G3977">
            <v>15</v>
          </cell>
          <cell r="H3977" t="str">
            <v>USTA</v>
          </cell>
        </row>
        <row r="3978">
          <cell r="A3978" t="str">
            <v>MP3341</v>
          </cell>
          <cell r="B3978" t="str">
            <v>MP</v>
          </cell>
          <cell r="C3978">
            <v>3341</v>
          </cell>
          <cell r="D3978" t="str">
            <v>Di Leonardo Noah</v>
          </cell>
          <cell r="E3978">
            <v>8</v>
          </cell>
          <cell r="F3978">
            <v>4</v>
          </cell>
          <cell r="G3978">
            <v>15</v>
          </cell>
          <cell r="H3978" t="str">
            <v>USTA</v>
          </cell>
        </row>
        <row r="3979">
          <cell r="A3979" t="str">
            <v>MP3342</v>
          </cell>
          <cell r="B3979" t="str">
            <v>MP</v>
          </cell>
          <cell r="C3979">
            <v>3342</v>
          </cell>
          <cell r="D3979" t="str">
            <v>Zeh Eyette</v>
          </cell>
          <cell r="E3979">
            <v>7</v>
          </cell>
          <cell r="F3979">
            <v>7</v>
          </cell>
          <cell r="G3979">
            <v>30</v>
          </cell>
          <cell r="H3979" t="str">
            <v>CRAC</v>
          </cell>
        </row>
        <row r="3980">
          <cell r="A3980" t="str">
            <v>MP3343</v>
          </cell>
          <cell r="B3980" t="str">
            <v>MP</v>
          </cell>
          <cell r="C3980">
            <v>3343</v>
          </cell>
          <cell r="D3980" t="str">
            <v>Delmail Alexis</v>
          </cell>
          <cell r="E3980">
            <v>8</v>
          </cell>
          <cell r="F3980">
            <v>10</v>
          </cell>
          <cell r="G3980">
            <v>21</v>
          </cell>
          <cell r="H3980" t="str">
            <v>ROCA</v>
          </cell>
        </row>
        <row r="3981">
          <cell r="A3981" t="str">
            <v>MP3344</v>
          </cell>
          <cell r="B3981" t="str">
            <v>MP</v>
          </cell>
          <cell r="C3981">
            <v>3344</v>
          </cell>
          <cell r="D3981" t="str">
            <v>Marechal Noa</v>
          </cell>
          <cell r="E3981">
            <v>8</v>
          </cell>
          <cell r="F3981">
            <v>2</v>
          </cell>
          <cell r="G3981">
            <v>4</v>
          </cell>
          <cell r="H3981" t="str">
            <v>ROCA</v>
          </cell>
        </row>
        <row r="3982">
          <cell r="A3982" t="str">
            <v>MP3345</v>
          </cell>
          <cell r="B3982" t="str">
            <v>MP</v>
          </cell>
          <cell r="C3982">
            <v>3345</v>
          </cell>
          <cell r="D3982" t="str">
            <v>Gillieaux  Arthur</v>
          </cell>
          <cell r="E3982">
            <v>7</v>
          </cell>
          <cell r="F3982">
            <v>3</v>
          </cell>
          <cell r="G3982">
            <v>13</v>
          </cell>
          <cell r="H3982" t="str">
            <v>UAC</v>
          </cell>
        </row>
        <row r="3983">
          <cell r="A3983" t="str">
            <v>MP3346</v>
          </cell>
          <cell r="B3983" t="str">
            <v>MP</v>
          </cell>
          <cell r="C3983">
            <v>3346</v>
          </cell>
          <cell r="D3983" t="str">
            <v>Houba Yassin</v>
          </cell>
          <cell r="E3983">
            <v>7</v>
          </cell>
          <cell r="F3983">
            <v>6</v>
          </cell>
          <cell r="G3983">
            <v>11</v>
          </cell>
          <cell r="H3983" t="str">
            <v>DACM</v>
          </cell>
        </row>
        <row r="3984">
          <cell r="A3984" t="str">
            <v>MP3347</v>
          </cell>
          <cell r="B3984" t="str">
            <v>MP</v>
          </cell>
          <cell r="C3984">
            <v>3347</v>
          </cell>
          <cell r="D3984" t="str">
            <v>Vijnck Sacha</v>
          </cell>
          <cell r="E3984">
            <v>7</v>
          </cell>
          <cell r="F3984">
            <v>8</v>
          </cell>
          <cell r="G3984">
            <v>22</v>
          </cell>
          <cell r="H3984" t="str">
            <v>RIWA</v>
          </cell>
        </row>
        <row r="3985">
          <cell r="A3985" t="str">
            <v>MP3348</v>
          </cell>
          <cell r="B3985" t="str">
            <v>MP</v>
          </cell>
          <cell r="C3985">
            <v>3348</v>
          </cell>
          <cell r="D3985" t="str">
            <v>Miroir Tristan</v>
          </cell>
          <cell r="E3985">
            <v>7</v>
          </cell>
          <cell r="F3985">
            <v>9</v>
          </cell>
          <cell r="G3985">
            <v>25</v>
          </cell>
          <cell r="H3985" t="str">
            <v>DS</v>
          </cell>
        </row>
        <row r="3986">
          <cell r="A3986" t="str">
            <v>MP3349</v>
          </cell>
          <cell r="B3986" t="str">
            <v>MP</v>
          </cell>
          <cell r="C3986">
            <v>3349</v>
          </cell>
          <cell r="D3986" t="str">
            <v>Defrise Matti</v>
          </cell>
          <cell r="E3986">
            <v>8</v>
          </cell>
          <cell r="F3986">
            <v>1</v>
          </cell>
          <cell r="G3986">
            <v>3</v>
          </cell>
          <cell r="H3986" t="str">
            <v>DS</v>
          </cell>
        </row>
        <row r="3987">
          <cell r="A3987" t="str">
            <v>MP3350</v>
          </cell>
          <cell r="B3987" t="str">
            <v>MP</v>
          </cell>
          <cell r="C3987">
            <v>3350</v>
          </cell>
          <cell r="D3987" t="str">
            <v>Charpentier Antoine</v>
          </cell>
          <cell r="E3987">
            <v>7</v>
          </cell>
          <cell r="F3987">
            <v>6</v>
          </cell>
          <cell r="G3987">
            <v>9</v>
          </cell>
          <cell r="H3987" t="str">
            <v>DS</v>
          </cell>
        </row>
        <row r="3988">
          <cell r="A3988" t="str">
            <v>MP3351</v>
          </cell>
          <cell r="B3988" t="str">
            <v>MP</v>
          </cell>
          <cell r="C3988">
            <v>3351</v>
          </cell>
          <cell r="D3988" t="str">
            <v>Leblon Ewen</v>
          </cell>
          <cell r="E3988">
            <v>7</v>
          </cell>
          <cell r="F3988">
            <v>10</v>
          </cell>
          <cell r="G3988">
            <v>15</v>
          </cell>
          <cell r="H3988" t="str">
            <v>MOHA</v>
          </cell>
        </row>
        <row r="3989">
          <cell r="A3989" t="str">
            <v>MP3352</v>
          </cell>
          <cell r="B3989" t="str">
            <v>MP</v>
          </cell>
          <cell r="C3989">
            <v>3352</v>
          </cell>
          <cell r="D3989" t="str">
            <v>Vereecken Thomas</v>
          </cell>
          <cell r="E3989">
            <v>8</v>
          </cell>
          <cell r="F3989">
            <v>9</v>
          </cell>
          <cell r="G3989">
            <v>26</v>
          </cell>
          <cell r="H3989" t="str">
            <v>MOHA</v>
          </cell>
        </row>
        <row r="3990">
          <cell r="A3990" t="str">
            <v>MP3353</v>
          </cell>
          <cell r="B3990" t="str">
            <v>MP</v>
          </cell>
          <cell r="C3990">
            <v>3353</v>
          </cell>
          <cell r="D3990" t="str">
            <v>Miserque Tom</v>
          </cell>
          <cell r="E3990">
            <v>8</v>
          </cell>
          <cell r="F3990">
            <v>8</v>
          </cell>
          <cell r="G3990">
            <v>26</v>
          </cell>
          <cell r="H3990" t="str">
            <v>CRAC</v>
          </cell>
        </row>
        <row r="3991">
          <cell r="A3991" t="str">
            <v>MP3354</v>
          </cell>
          <cell r="B3991" t="str">
            <v>MP</v>
          </cell>
          <cell r="C3991">
            <v>3354</v>
          </cell>
          <cell r="D3991" t="str">
            <v>Le Noan</v>
          </cell>
          <cell r="E3991">
            <v>8</v>
          </cell>
          <cell r="F3991">
            <v>4</v>
          </cell>
          <cell r="G3991">
            <v>4</v>
          </cell>
          <cell r="H3991" t="str">
            <v>UAC</v>
          </cell>
        </row>
        <row r="3992">
          <cell r="A3992" t="str">
            <v>MP3355</v>
          </cell>
          <cell r="B3992" t="str">
            <v>MP</v>
          </cell>
          <cell r="C3992">
            <v>3355</v>
          </cell>
          <cell r="D3992" t="str">
            <v>Diepart Sacha</v>
          </cell>
          <cell r="E3992">
            <v>7</v>
          </cell>
          <cell r="F3992">
            <v>8</v>
          </cell>
          <cell r="G3992">
            <v>3</v>
          </cell>
          <cell r="H3992" t="str">
            <v>SPA</v>
          </cell>
        </row>
        <row r="3993">
          <cell r="A3993" t="str">
            <v>MP3356</v>
          </cell>
          <cell r="B3993" t="str">
            <v>MP</v>
          </cell>
          <cell r="C3993">
            <v>3356</v>
          </cell>
          <cell r="D3993" t="str">
            <v>Scholaert Ulrich</v>
          </cell>
          <cell r="E3993">
            <v>7</v>
          </cell>
          <cell r="F3993">
            <v>10</v>
          </cell>
          <cell r="G3993">
            <v>2</v>
          </cell>
          <cell r="H3993" t="str">
            <v>MOHA</v>
          </cell>
        </row>
        <row r="3994">
          <cell r="A3994" t="str">
            <v>MP3357</v>
          </cell>
          <cell r="B3994" t="str">
            <v>MP</v>
          </cell>
          <cell r="C3994">
            <v>3357</v>
          </cell>
          <cell r="D3994" t="str">
            <v>Letécheur Théo</v>
          </cell>
          <cell r="E3994">
            <v>7</v>
          </cell>
          <cell r="F3994">
            <v>10</v>
          </cell>
          <cell r="G3994">
            <v>8</v>
          </cell>
          <cell r="H3994" t="str">
            <v>CABW</v>
          </cell>
        </row>
        <row r="3995">
          <cell r="A3995" t="str">
            <v>MP3358</v>
          </cell>
          <cell r="B3995" t="str">
            <v>MP</v>
          </cell>
          <cell r="C3995">
            <v>3358</v>
          </cell>
          <cell r="D3995" t="str">
            <v>Jaumotte Augustin</v>
          </cell>
          <cell r="E3995">
            <v>7</v>
          </cell>
          <cell r="F3995">
            <v>11</v>
          </cell>
          <cell r="G3995">
            <v>7</v>
          </cell>
          <cell r="H3995" t="str">
            <v>ARCH</v>
          </cell>
        </row>
        <row r="3996">
          <cell r="A3996" t="str">
            <v>MP3359</v>
          </cell>
          <cell r="B3996" t="str">
            <v>MP</v>
          </cell>
          <cell r="C3996">
            <v>3359</v>
          </cell>
          <cell r="D3996" t="str">
            <v>Degolla Simon</v>
          </cell>
          <cell r="E3996">
            <v>7</v>
          </cell>
          <cell r="F3996">
            <v>12</v>
          </cell>
          <cell r="G3996">
            <v>19</v>
          </cell>
          <cell r="H3996" t="str">
            <v>USTA</v>
          </cell>
        </row>
        <row r="3997">
          <cell r="A3997" t="str">
            <v>MP3360</v>
          </cell>
          <cell r="B3997" t="str">
            <v>MP</v>
          </cell>
          <cell r="C3997">
            <v>3360</v>
          </cell>
          <cell r="D3997" t="str">
            <v>Lemaire Noah</v>
          </cell>
          <cell r="E3997">
            <v>7</v>
          </cell>
          <cell r="F3997">
            <v>3</v>
          </cell>
          <cell r="G3997">
            <v>29</v>
          </cell>
          <cell r="H3997" t="str">
            <v>USTA</v>
          </cell>
        </row>
        <row r="3998">
          <cell r="A3998" t="str">
            <v>MP3361</v>
          </cell>
          <cell r="B3998" t="str">
            <v>MP</v>
          </cell>
          <cell r="C3998">
            <v>3361</v>
          </cell>
          <cell r="D3998" t="str">
            <v>Marrion Luca</v>
          </cell>
          <cell r="E3998">
            <v>8</v>
          </cell>
          <cell r="F3998">
            <v>6</v>
          </cell>
          <cell r="G3998">
            <v>5</v>
          </cell>
          <cell r="H3998" t="str">
            <v>CRAC</v>
          </cell>
        </row>
        <row r="3999">
          <cell r="A3999" t="str">
            <v>MP3362</v>
          </cell>
          <cell r="B3999" t="str">
            <v>MP</v>
          </cell>
          <cell r="C3999">
            <v>3362</v>
          </cell>
          <cell r="D3999" t="str">
            <v>Deswaef GaÎl</v>
          </cell>
          <cell r="E3999">
            <v>8</v>
          </cell>
          <cell r="F3999">
            <v>8</v>
          </cell>
          <cell r="G3999">
            <v>5</v>
          </cell>
          <cell r="H3999" t="str">
            <v>CABW</v>
          </cell>
        </row>
        <row r="4000">
          <cell r="A4000" t="str">
            <v>MP3363</v>
          </cell>
          <cell r="B4000" t="str">
            <v>MP</v>
          </cell>
          <cell r="C4000">
            <v>3363</v>
          </cell>
          <cell r="D4000" t="str">
            <v>Hubert Robin</v>
          </cell>
          <cell r="E4000">
            <v>7</v>
          </cell>
          <cell r="F4000">
            <v>5</v>
          </cell>
          <cell r="G4000">
            <v>22</v>
          </cell>
          <cell r="H4000" t="str">
            <v>SER</v>
          </cell>
        </row>
        <row r="4001">
          <cell r="A4001" t="str">
            <v>MP3364</v>
          </cell>
          <cell r="B4001" t="str">
            <v>MP</v>
          </cell>
          <cell r="C4001">
            <v>3364</v>
          </cell>
          <cell r="D4001" t="str">
            <v>Robert Matteo</v>
          </cell>
          <cell r="E4001">
            <v>8</v>
          </cell>
          <cell r="F4001">
            <v>10</v>
          </cell>
          <cell r="G4001">
            <v>7</v>
          </cell>
          <cell r="H4001" t="str">
            <v>SER</v>
          </cell>
        </row>
        <row r="4002">
          <cell r="A4002" t="str">
            <v>MP3365</v>
          </cell>
          <cell r="B4002" t="str">
            <v>MP</v>
          </cell>
          <cell r="C4002">
            <v>3365</v>
          </cell>
          <cell r="D4002" t="str">
            <v>Kourchi Hamza</v>
          </cell>
          <cell r="E4002">
            <v>7</v>
          </cell>
          <cell r="F4002">
            <v>11</v>
          </cell>
          <cell r="G4002">
            <v>7</v>
          </cell>
          <cell r="H4002" t="str">
            <v>WS</v>
          </cell>
        </row>
        <row r="4003">
          <cell r="A4003" t="str">
            <v>MP3366</v>
          </cell>
          <cell r="B4003" t="str">
            <v>MP</v>
          </cell>
          <cell r="C4003">
            <v>3366</v>
          </cell>
          <cell r="D4003" t="str">
            <v>Ledieu Arnaud</v>
          </cell>
          <cell r="E4003">
            <v>8</v>
          </cell>
          <cell r="F4003">
            <v>10</v>
          </cell>
          <cell r="G4003">
            <v>3</v>
          </cell>
          <cell r="H4003" t="str">
            <v>SER</v>
          </cell>
        </row>
        <row r="4004">
          <cell r="A4004" t="str">
            <v>MP3367</v>
          </cell>
          <cell r="B4004" t="str">
            <v>MP</v>
          </cell>
          <cell r="C4004">
            <v>3367</v>
          </cell>
          <cell r="D4004" t="str">
            <v>Aamann Viktor</v>
          </cell>
          <cell r="E4004">
            <v>7</v>
          </cell>
          <cell r="F4004">
            <v>8</v>
          </cell>
          <cell r="G4004">
            <v>12</v>
          </cell>
          <cell r="H4004" t="str">
            <v>RCB</v>
          </cell>
        </row>
        <row r="4005">
          <cell r="A4005" t="str">
            <v>MP3368</v>
          </cell>
          <cell r="B4005" t="str">
            <v>MP</v>
          </cell>
          <cell r="C4005">
            <v>3368</v>
          </cell>
          <cell r="D4005" t="str">
            <v>Julemont Germain</v>
          </cell>
          <cell r="E4005">
            <v>7</v>
          </cell>
          <cell r="F4005">
            <v>11</v>
          </cell>
          <cell r="G4005">
            <v>28</v>
          </cell>
          <cell r="H4005" t="str">
            <v>RFCL</v>
          </cell>
        </row>
        <row r="4006">
          <cell r="A4006" t="str">
            <v>MP3369</v>
          </cell>
          <cell r="B4006" t="str">
            <v>MP</v>
          </cell>
          <cell r="C4006">
            <v>3369</v>
          </cell>
          <cell r="D4006" t="str">
            <v>Viroux Evan</v>
          </cell>
          <cell r="E4006">
            <v>8</v>
          </cell>
          <cell r="F4006">
            <v>5</v>
          </cell>
          <cell r="G4006">
            <v>6</v>
          </cell>
          <cell r="H4006" t="str">
            <v>FCHA</v>
          </cell>
        </row>
        <row r="4007">
          <cell r="A4007" t="str">
            <v>MP3370</v>
          </cell>
          <cell r="B4007" t="str">
            <v>MP</v>
          </cell>
          <cell r="C4007">
            <v>3370</v>
          </cell>
          <cell r="D4007" t="str">
            <v>Alivernini Marcello</v>
          </cell>
          <cell r="E4007">
            <v>8</v>
          </cell>
          <cell r="F4007">
            <v>5</v>
          </cell>
          <cell r="G4007">
            <v>21</v>
          </cell>
          <cell r="H4007" t="str">
            <v>WS</v>
          </cell>
        </row>
        <row r="4008">
          <cell r="A4008" t="str">
            <v>MP3371</v>
          </cell>
          <cell r="B4008" t="str">
            <v>MP</v>
          </cell>
          <cell r="C4008">
            <v>3371</v>
          </cell>
          <cell r="D4008" t="str">
            <v>O'Mahony Max</v>
          </cell>
          <cell r="E4008">
            <v>7</v>
          </cell>
          <cell r="F4008">
            <v>4</v>
          </cell>
          <cell r="G4008">
            <v>16</v>
          </cell>
          <cell r="H4008" t="str">
            <v>WS</v>
          </cell>
        </row>
        <row r="4009">
          <cell r="A4009" t="str">
            <v>MP3372</v>
          </cell>
          <cell r="B4009" t="str">
            <v>MP</v>
          </cell>
          <cell r="C4009">
            <v>3372</v>
          </cell>
          <cell r="D4009" t="str">
            <v>Joly Samuel</v>
          </cell>
          <cell r="E4009">
            <v>7</v>
          </cell>
          <cell r="F4009">
            <v>7</v>
          </cell>
          <cell r="G4009">
            <v>2</v>
          </cell>
          <cell r="H4009" t="str">
            <v>USTA</v>
          </cell>
        </row>
        <row r="4010">
          <cell r="A4010" t="str">
            <v>MP3373</v>
          </cell>
          <cell r="B4010" t="str">
            <v>MP</v>
          </cell>
          <cell r="C4010">
            <v>3373</v>
          </cell>
          <cell r="D4010" t="str">
            <v>AMATO Hugo</v>
          </cell>
          <cell r="E4010">
            <v>7</v>
          </cell>
          <cell r="F4010">
            <v>11</v>
          </cell>
          <cell r="G4010">
            <v>15</v>
          </cell>
          <cell r="H4010" t="str">
            <v>WACO</v>
          </cell>
        </row>
        <row r="4011">
          <cell r="A4011" t="str">
            <v>MP3374</v>
          </cell>
          <cell r="B4011" t="str">
            <v>MP</v>
          </cell>
          <cell r="C4011">
            <v>3374</v>
          </cell>
          <cell r="D4011" t="str">
            <v>Devillet Virgile</v>
          </cell>
          <cell r="E4011">
            <v>7</v>
          </cell>
          <cell r="F4011">
            <v>4</v>
          </cell>
          <cell r="G4011">
            <v>21</v>
          </cell>
          <cell r="H4011" t="str">
            <v>SER</v>
          </cell>
        </row>
        <row r="4012">
          <cell r="A4012" t="str">
            <v>MP3375</v>
          </cell>
          <cell r="B4012" t="str">
            <v>MP</v>
          </cell>
          <cell r="C4012">
            <v>3375</v>
          </cell>
          <cell r="D4012" t="str">
            <v>Vyncke Morsa Yohan</v>
          </cell>
          <cell r="E4012">
            <v>7</v>
          </cell>
          <cell r="F4012">
            <v>8</v>
          </cell>
          <cell r="G4012">
            <v>16</v>
          </cell>
          <cell r="H4012" t="str">
            <v>OCAN</v>
          </cell>
        </row>
        <row r="4013">
          <cell r="A4013" t="str">
            <v>MP3376</v>
          </cell>
          <cell r="B4013" t="str">
            <v>MP</v>
          </cell>
          <cell r="C4013">
            <v>3376</v>
          </cell>
          <cell r="D4013" t="str">
            <v>Peeters Voisin Julian</v>
          </cell>
          <cell r="E4013">
            <v>8</v>
          </cell>
          <cell r="F4013">
            <v>1</v>
          </cell>
          <cell r="G4013">
            <v>29</v>
          </cell>
          <cell r="H4013" t="str">
            <v>HF</v>
          </cell>
        </row>
        <row r="4014">
          <cell r="A4014" t="str">
            <v>MP3377</v>
          </cell>
          <cell r="B4014" t="str">
            <v>MP</v>
          </cell>
          <cell r="C4014">
            <v>3377</v>
          </cell>
          <cell r="D4014" t="str">
            <v>Peutat Arthur</v>
          </cell>
          <cell r="E4014">
            <v>7</v>
          </cell>
          <cell r="F4014">
            <v>4</v>
          </cell>
          <cell r="G4014">
            <v>27</v>
          </cell>
          <cell r="H4014" t="str">
            <v>HF</v>
          </cell>
        </row>
        <row r="4015">
          <cell r="A4015" t="str">
            <v>MP3378</v>
          </cell>
          <cell r="B4015" t="str">
            <v>MP</v>
          </cell>
          <cell r="C4015">
            <v>3378</v>
          </cell>
          <cell r="D4015" t="str">
            <v>Janson Joshua</v>
          </cell>
          <cell r="E4015">
            <v>7</v>
          </cell>
          <cell r="F4015">
            <v>8</v>
          </cell>
          <cell r="G4015">
            <v>13</v>
          </cell>
          <cell r="H4015" t="str">
            <v>HF</v>
          </cell>
        </row>
        <row r="4016">
          <cell r="A4016" t="str">
            <v>MP3379</v>
          </cell>
          <cell r="B4016" t="str">
            <v>MP</v>
          </cell>
          <cell r="C4016">
            <v>3379</v>
          </cell>
          <cell r="D4016" t="str">
            <v>Biancu riccardo</v>
          </cell>
          <cell r="E4016">
            <v>8</v>
          </cell>
          <cell r="F4016">
            <v>5</v>
          </cell>
          <cell r="G4016">
            <v>14</v>
          </cell>
          <cell r="H4016" t="str">
            <v>FAC</v>
          </cell>
        </row>
        <row r="4017">
          <cell r="A4017" t="str">
            <v>MP3380</v>
          </cell>
          <cell r="B4017" t="str">
            <v>MP</v>
          </cell>
          <cell r="C4017">
            <v>3380</v>
          </cell>
          <cell r="D4017" t="str">
            <v>Salamu Christian</v>
          </cell>
          <cell r="E4017">
            <v>8</v>
          </cell>
          <cell r="F4017">
            <v>10</v>
          </cell>
          <cell r="G4017">
            <v>19</v>
          </cell>
          <cell r="H4017" t="str">
            <v>FAC</v>
          </cell>
        </row>
        <row r="4018">
          <cell r="A4018" t="str">
            <v>MP3381</v>
          </cell>
          <cell r="B4018" t="str">
            <v>MP</v>
          </cell>
          <cell r="C4018">
            <v>3381</v>
          </cell>
          <cell r="D4018" t="str">
            <v>Wiyalika Diego</v>
          </cell>
          <cell r="E4018">
            <v>8</v>
          </cell>
          <cell r="F4018">
            <v>2</v>
          </cell>
          <cell r="G4018">
            <v>13</v>
          </cell>
          <cell r="H4018" t="str">
            <v>FAC</v>
          </cell>
        </row>
        <row r="4019">
          <cell r="A4019" t="str">
            <v>MP3382</v>
          </cell>
          <cell r="B4019" t="str">
            <v>MP</v>
          </cell>
          <cell r="C4019">
            <v>3382</v>
          </cell>
          <cell r="D4019" t="str">
            <v>Rosu Clément</v>
          </cell>
          <cell r="E4019">
            <v>8</v>
          </cell>
          <cell r="F4019">
            <v>12</v>
          </cell>
          <cell r="G4019">
            <v>25</v>
          </cell>
          <cell r="H4019" t="str">
            <v>ATC</v>
          </cell>
        </row>
        <row r="4020">
          <cell r="A4020" t="str">
            <v>MP3383</v>
          </cell>
          <cell r="B4020" t="str">
            <v>MP</v>
          </cell>
          <cell r="C4020">
            <v>3383</v>
          </cell>
          <cell r="D4020" t="str">
            <v>Isaksson Gustav</v>
          </cell>
          <cell r="E4020">
            <v>8</v>
          </cell>
          <cell r="F4020">
            <v>9</v>
          </cell>
          <cell r="G4020">
            <v>5</v>
          </cell>
          <cell r="H4020" t="str">
            <v>RIWA</v>
          </cell>
        </row>
        <row r="4021">
          <cell r="A4021" t="str">
            <v>MP3384</v>
          </cell>
          <cell r="B4021" t="str">
            <v>MP</v>
          </cell>
          <cell r="C4021">
            <v>3384</v>
          </cell>
          <cell r="D4021" t="str">
            <v>Mahmoudi Fares</v>
          </cell>
          <cell r="E4021">
            <v>8</v>
          </cell>
          <cell r="F4021">
            <v>7</v>
          </cell>
          <cell r="G4021">
            <v>4</v>
          </cell>
          <cell r="H4021" t="str">
            <v>RIWA</v>
          </cell>
        </row>
        <row r="4022">
          <cell r="A4022" t="str">
            <v>MP3385</v>
          </cell>
          <cell r="B4022" t="str">
            <v>MP</v>
          </cell>
          <cell r="C4022">
            <v>3385</v>
          </cell>
          <cell r="D4022" t="str">
            <v>Thyrionet Mathias</v>
          </cell>
          <cell r="E4022">
            <v>7</v>
          </cell>
          <cell r="F4022">
            <v>9</v>
          </cell>
          <cell r="G4022">
            <v>13</v>
          </cell>
          <cell r="H4022" t="str">
            <v>RIWA</v>
          </cell>
        </row>
        <row r="4023">
          <cell r="A4023" t="str">
            <v>MP3386</v>
          </cell>
          <cell r="B4023" t="str">
            <v>MP</v>
          </cell>
          <cell r="C4023">
            <v>3386</v>
          </cell>
          <cell r="D4023" t="str">
            <v>Timmermans Mageno</v>
          </cell>
          <cell r="E4023">
            <v>7</v>
          </cell>
          <cell r="F4023">
            <v>12</v>
          </cell>
          <cell r="G4023">
            <v>3</v>
          </cell>
          <cell r="H4023" t="str">
            <v>ROCA</v>
          </cell>
        </row>
        <row r="4024">
          <cell r="A4024" t="str">
            <v>MP3387</v>
          </cell>
          <cell r="B4024" t="str">
            <v>MP</v>
          </cell>
          <cell r="C4024">
            <v>3387</v>
          </cell>
          <cell r="D4024" t="str">
            <v>Tordeurs Victor</v>
          </cell>
          <cell r="E4024">
            <v>7</v>
          </cell>
          <cell r="F4024">
            <v>8</v>
          </cell>
          <cell r="G4024">
            <v>13</v>
          </cell>
          <cell r="H4024" t="str">
            <v>MOHA</v>
          </cell>
        </row>
        <row r="4025">
          <cell r="A4025" t="str">
            <v>MP3388</v>
          </cell>
          <cell r="B4025" t="str">
            <v>MP</v>
          </cell>
          <cell r="C4025">
            <v>3388</v>
          </cell>
          <cell r="D4025" t="str">
            <v>Diepdael Samuel</v>
          </cell>
          <cell r="E4025">
            <v>8</v>
          </cell>
          <cell r="F4025">
            <v>1</v>
          </cell>
          <cell r="G4025">
            <v>26</v>
          </cell>
          <cell r="H4025" t="str">
            <v>MOHA</v>
          </cell>
        </row>
        <row r="4026">
          <cell r="A4026" t="str">
            <v>MP3389</v>
          </cell>
          <cell r="B4026" t="str">
            <v>MP</v>
          </cell>
          <cell r="C4026">
            <v>3389</v>
          </cell>
          <cell r="D4026" t="str">
            <v>Hounifa Haroun</v>
          </cell>
          <cell r="E4026">
            <v>7</v>
          </cell>
          <cell r="F4026">
            <v>1</v>
          </cell>
          <cell r="G4026">
            <v>24</v>
          </cell>
          <cell r="H4026" t="str">
            <v>RFCL</v>
          </cell>
        </row>
        <row r="4027">
          <cell r="A4027" t="str">
            <v>MP3390</v>
          </cell>
          <cell r="B4027" t="str">
            <v>MP</v>
          </cell>
          <cell r="C4027">
            <v>3390</v>
          </cell>
          <cell r="D4027" t="str">
            <v>Kziber Adam</v>
          </cell>
          <cell r="E4027">
            <v>8</v>
          </cell>
          <cell r="F4027">
            <v>3</v>
          </cell>
          <cell r="G4027">
            <v>17</v>
          </cell>
          <cell r="H4027" t="str">
            <v>RFCL</v>
          </cell>
        </row>
        <row r="4028">
          <cell r="A4028" t="str">
            <v>MP3391</v>
          </cell>
          <cell r="B4028" t="str">
            <v>MP</v>
          </cell>
          <cell r="C4028">
            <v>3391</v>
          </cell>
          <cell r="D4028" t="str">
            <v>LEGROS Samy</v>
          </cell>
          <cell r="E4028">
            <v>8</v>
          </cell>
          <cell r="F4028">
            <v>12</v>
          </cell>
          <cell r="G4028">
            <v>13</v>
          </cell>
          <cell r="H4028" t="str">
            <v>HERV</v>
          </cell>
        </row>
        <row r="4029">
          <cell r="A4029" t="str">
            <v>MP3392</v>
          </cell>
          <cell r="B4029" t="str">
            <v>MP</v>
          </cell>
          <cell r="C4029">
            <v>3392</v>
          </cell>
          <cell r="D4029" t="str">
            <v>Van Den Brempt Mathis</v>
          </cell>
          <cell r="E4029">
            <v>7</v>
          </cell>
          <cell r="F4029">
            <v>6</v>
          </cell>
          <cell r="G4029">
            <v>13</v>
          </cell>
          <cell r="H4029" t="str">
            <v>RESC</v>
          </cell>
        </row>
        <row r="4030">
          <cell r="A4030" t="str">
            <v>MP3393</v>
          </cell>
          <cell r="B4030" t="str">
            <v>MP</v>
          </cell>
          <cell r="C4030">
            <v>3393</v>
          </cell>
          <cell r="D4030" t="str">
            <v>Van Dijk Yuri</v>
          </cell>
          <cell r="E4030">
            <v>8</v>
          </cell>
          <cell r="F4030">
            <v>3</v>
          </cell>
          <cell r="G4030">
            <v>14</v>
          </cell>
          <cell r="H4030" t="str">
            <v>FCHA</v>
          </cell>
        </row>
        <row r="4031">
          <cell r="A4031" t="str">
            <v>MP3394</v>
          </cell>
          <cell r="B4031" t="str">
            <v>MP</v>
          </cell>
          <cell r="C4031">
            <v>3394</v>
          </cell>
          <cell r="D4031" t="str">
            <v>Elias Hugo</v>
          </cell>
          <cell r="E4031">
            <v>8</v>
          </cell>
          <cell r="F4031">
            <v>8</v>
          </cell>
          <cell r="G4031">
            <v>15</v>
          </cell>
          <cell r="H4031" t="str">
            <v>SER</v>
          </cell>
        </row>
        <row r="4032">
          <cell r="A4032" t="str">
            <v>MP3395</v>
          </cell>
          <cell r="B4032" t="str">
            <v>MP</v>
          </cell>
          <cell r="C4032">
            <v>3395</v>
          </cell>
          <cell r="D4032" t="str">
            <v>Dalne Thibaut</v>
          </cell>
          <cell r="E4032">
            <v>7</v>
          </cell>
          <cell r="F4032">
            <v>10</v>
          </cell>
          <cell r="G4032">
            <v>23</v>
          </cell>
          <cell r="H4032" t="str">
            <v>UAC</v>
          </cell>
        </row>
        <row r="4033">
          <cell r="A4033" t="str">
            <v>MP3396</v>
          </cell>
          <cell r="B4033" t="str">
            <v>MP</v>
          </cell>
          <cell r="C4033">
            <v>3396</v>
          </cell>
          <cell r="D4033" t="str">
            <v>Vermeire Yanis</v>
          </cell>
          <cell r="E4033">
            <v>7</v>
          </cell>
          <cell r="F4033">
            <v>8</v>
          </cell>
          <cell r="G4033">
            <v>2</v>
          </cell>
          <cell r="H4033" t="str">
            <v>UAC</v>
          </cell>
        </row>
        <row r="4034">
          <cell r="A4034" t="str">
            <v>MP3397</v>
          </cell>
          <cell r="B4034" t="str">
            <v>MP</v>
          </cell>
          <cell r="C4034">
            <v>3397</v>
          </cell>
          <cell r="D4034" t="str">
            <v>Rixen Jonas</v>
          </cell>
          <cell r="E4034">
            <v>7</v>
          </cell>
          <cell r="F4034">
            <v>8</v>
          </cell>
          <cell r="G4034">
            <v>15</v>
          </cell>
          <cell r="H4034" t="str">
            <v>SMAC</v>
          </cell>
        </row>
        <row r="4035">
          <cell r="A4035" t="str">
            <v>MP3398</v>
          </cell>
          <cell r="B4035" t="str">
            <v>MP</v>
          </cell>
          <cell r="C4035">
            <v>3398</v>
          </cell>
          <cell r="D4035" t="str">
            <v>APPEL BRUNET Emiliano</v>
          </cell>
          <cell r="E4035">
            <v>8</v>
          </cell>
          <cell r="F4035">
            <v>1</v>
          </cell>
          <cell r="G4035">
            <v>6</v>
          </cell>
          <cell r="H4035" t="str">
            <v>CSF</v>
          </cell>
        </row>
        <row r="4036">
          <cell r="A4036" t="str">
            <v>MP3399</v>
          </cell>
          <cell r="B4036" t="str">
            <v>MP</v>
          </cell>
          <cell r="C4036">
            <v>3399</v>
          </cell>
          <cell r="D4036" t="str">
            <v>JAMALEDINE Adnane</v>
          </cell>
          <cell r="E4036">
            <v>7</v>
          </cell>
          <cell r="F4036">
            <v>6</v>
          </cell>
          <cell r="G4036">
            <v>18</v>
          </cell>
          <cell r="H4036" t="str">
            <v>CSF</v>
          </cell>
        </row>
        <row r="4037">
          <cell r="A4037" t="str">
            <v>MP3400</v>
          </cell>
          <cell r="B4037" t="str">
            <v>MP</v>
          </cell>
          <cell r="C4037">
            <v>3400</v>
          </cell>
          <cell r="D4037" t="str">
            <v>NAOUAR Yanis</v>
          </cell>
          <cell r="E4037">
            <v>7</v>
          </cell>
          <cell r="F4037">
            <v>2</v>
          </cell>
          <cell r="G4037">
            <v>6</v>
          </cell>
          <cell r="H4037" t="str">
            <v>CSF</v>
          </cell>
        </row>
        <row r="4038">
          <cell r="A4038" t="str">
            <v>MP3401</v>
          </cell>
          <cell r="B4038" t="str">
            <v>MP</v>
          </cell>
          <cell r="C4038">
            <v>3401</v>
          </cell>
          <cell r="D4038" t="str">
            <v>Dassonville Igor</v>
          </cell>
          <cell r="E4038">
            <v>7</v>
          </cell>
          <cell r="F4038">
            <v>10</v>
          </cell>
          <cell r="G4038">
            <v>7</v>
          </cell>
          <cell r="H4038" t="str">
            <v>ATH</v>
          </cell>
        </row>
        <row r="4039">
          <cell r="A4039" t="str">
            <v>MP3402</v>
          </cell>
          <cell r="B4039" t="str">
            <v>MP</v>
          </cell>
          <cell r="C4039">
            <v>3402</v>
          </cell>
          <cell r="D4039" t="str">
            <v>Glineur Maxandre</v>
          </cell>
          <cell r="E4039">
            <v>7</v>
          </cell>
          <cell r="F4039">
            <v>2</v>
          </cell>
          <cell r="G4039">
            <v>22</v>
          </cell>
          <cell r="H4039" t="str">
            <v>OSGA</v>
          </cell>
        </row>
        <row r="4040">
          <cell r="A4040" t="str">
            <v>MP3403</v>
          </cell>
          <cell r="B4040" t="str">
            <v>MP</v>
          </cell>
          <cell r="C4040">
            <v>3403</v>
          </cell>
          <cell r="D4040" t="str">
            <v>Costa Simon∞</v>
          </cell>
          <cell r="E4040">
            <v>7</v>
          </cell>
          <cell r="F4040">
            <v>10</v>
          </cell>
          <cell r="G4040">
            <v>21</v>
          </cell>
          <cell r="H4040" t="str">
            <v>RCB</v>
          </cell>
        </row>
        <row r="4041">
          <cell r="A4041" t="str">
            <v>MP3404</v>
          </cell>
          <cell r="B4041" t="str">
            <v>MP</v>
          </cell>
          <cell r="C4041">
            <v>3404</v>
          </cell>
          <cell r="D4041" t="str">
            <v>Collard Guillaume</v>
          </cell>
          <cell r="E4041">
            <v>7</v>
          </cell>
          <cell r="F4041">
            <v>10</v>
          </cell>
          <cell r="G4041">
            <v>1</v>
          </cell>
          <cell r="H4041" t="str">
            <v>CAF</v>
          </cell>
        </row>
        <row r="4042">
          <cell r="A4042" t="str">
            <v>MP3405</v>
          </cell>
          <cell r="B4042" t="str">
            <v>MP</v>
          </cell>
          <cell r="C4042">
            <v>3405</v>
          </cell>
          <cell r="D4042" t="str">
            <v>Mainil Léandre</v>
          </cell>
          <cell r="E4042">
            <v>7</v>
          </cell>
          <cell r="F4042">
            <v>2</v>
          </cell>
          <cell r="G4042">
            <v>14</v>
          </cell>
          <cell r="H4042" t="str">
            <v>ACLE</v>
          </cell>
        </row>
        <row r="4043">
          <cell r="A4043" t="str">
            <v>MP3406</v>
          </cell>
          <cell r="B4043" t="str">
            <v>MP</v>
          </cell>
          <cell r="C4043">
            <v>3406</v>
          </cell>
          <cell r="D4043" t="str">
            <v>Chenut Mathis</v>
          </cell>
          <cell r="E4043">
            <v>8</v>
          </cell>
          <cell r="F4043">
            <v>6</v>
          </cell>
          <cell r="G4043">
            <v>23</v>
          </cell>
          <cell r="H4043" t="str">
            <v>ACLE</v>
          </cell>
        </row>
        <row r="4044">
          <cell r="A4044" t="str">
            <v>MP3407</v>
          </cell>
          <cell r="B4044" t="str">
            <v>MP</v>
          </cell>
          <cell r="C4044">
            <v>3407</v>
          </cell>
          <cell r="D4044" t="str">
            <v>Brau Hugo</v>
          </cell>
          <cell r="E4044">
            <v>8</v>
          </cell>
          <cell r="F4044">
            <v>4</v>
          </cell>
          <cell r="G4044">
            <v>2</v>
          </cell>
          <cell r="H4044" t="str">
            <v>ULA</v>
          </cell>
        </row>
        <row r="4045">
          <cell r="A4045" t="str">
            <v>MP3408</v>
          </cell>
          <cell r="B4045" t="str">
            <v>MP</v>
          </cell>
          <cell r="C4045">
            <v>3408</v>
          </cell>
          <cell r="D4045" t="str">
            <v>Dekegel Oscar</v>
          </cell>
          <cell r="E4045">
            <v>8</v>
          </cell>
          <cell r="F4045">
            <v>4</v>
          </cell>
          <cell r="G4045">
            <v>16</v>
          </cell>
          <cell r="H4045" t="str">
            <v>ATH</v>
          </cell>
        </row>
        <row r="4046">
          <cell r="A4046" t="str">
            <v>MP3409</v>
          </cell>
          <cell r="B4046" t="str">
            <v>MP</v>
          </cell>
          <cell r="C4046">
            <v>3409</v>
          </cell>
          <cell r="D4046" t="str">
            <v>Triest Etienne</v>
          </cell>
          <cell r="E4046">
            <v>8</v>
          </cell>
          <cell r="F4046">
            <v>5</v>
          </cell>
          <cell r="G4046">
            <v>12</v>
          </cell>
          <cell r="H4046" t="str">
            <v>WS</v>
          </cell>
        </row>
        <row r="4047">
          <cell r="A4047" t="str">
            <v>MP3410</v>
          </cell>
          <cell r="B4047" t="str">
            <v>MP</v>
          </cell>
          <cell r="C4047">
            <v>3410</v>
          </cell>
          <cell r="D4047" t="str">
            <v>RENNOTTE Colin</v>
          </cell>
          <cell r="E4047">
            <v>8</v>
          </cell>
          <cell r="F4047">
            <v>11</v>
          </cell>
          <cell r="G4047">
            <v>24</v>
          </cell>
          <cell r="H4047" t="str">
            <v>HERV</v>
          </cell>
        </row>
        <row r="4048">
          <cell r="A4048" t="str">
            <v>MP3411</v>
          </cell>
          <cell r="B4048" t="str">
            <v>MP</v>
          </cell>
          <cell r="C4048">
            <v>3411</v>
          </cell>
          <cell r="D4048" t="str">
            <v>Wertz Noa</v>
          </cell>
          <cell r="E4048">
            <v>7</v>
          </cell>
          <cell r="F4048">
            <v>6</v>
          </cell>
          <cell r="G4048">
            <v>23</v>
          </cell>
          <cell r="H4048" t="str">
            <v>HERV</v>
          </cell>
        </row>
        <row r="4049">
          <cell r="A4049" t="str">
            <v>MP3412</v>
          </cell>
          <cell r="B4049" t="str">
            <v>MP</v>
          </cell>
          <cell r="C4049">
            <v>3412</v>
          </cell>
          <cell r="D4049" t="str">
            <v>Butera Mathéo</v>
          </cell>
          <cell r="E4049">
            <v>8</v>
          </cell>
          <cell r="F4049">
            <v>1</v>
          </cell>
          <cell r="G4049">
            <v>8</v>
          </cell>
          <cell r="H4049" t="str">
            <v>SER</v>
          </cell>
        </row>
        <row r="4050">
          <cell r="A4050" t="str">
            <v>MP3413</v>
          </cell>
          <cell r="B4050" t="str">
            <v>MP</v>
          </cell>
          <cell r="C4050">
            <v>3413</v>
          </cell>
          <cell r="D4050" t="str">
            <v>Gagliari Louis</v>
          </cell>
          <cell r="E4050">
            <v>8</v>
          </cell>
          <cell r="F4050">
            <v>5</v>
          </cell>
          <cell r="G4050">
            <v>30</v>
          </cell>
          <cell r="H4050" t="str">
            <v>SER</v>
          </cell>
        </row>
        <row r="4051">
          <cell r="A4051" t="str">
            <v>MP3414</v>
          </cell>
          <cell r="B4051" t="str">
            <v>MP</v>
          </cell>
          <cell r="C4051">
            <v>3414</v>
          </cell>
          <cell r="D4051" t="str">
            <v>Giltaix Guillaume</v>
          </cell>
          <cell r="E4051">
            <v>8</v>
          </cell>
          <cell r="F4051">
            <v>1</v>
          </cell>
          <cell r="G4051">
            <v>13</v>
          </cell>
          <cell r="H4051" t="str">
            <v>SER</v>
          </cell>
        </row>
        <row r="4052">
          <cell r="A4052" t="str">
            <v>MP3415</v>
          </cell>
          <cell r="B4052" t="str">
            <v>MP</v>
          </cell>
          <cell r="C4052">
            <v>3415</v>
          </cell>
          <cell r="D4052" t="str">
            <v>Siraut Noa</v>
          </cell>
          <cell r="E4052">
            <v>8</v>
          </cell>
          <cell r="F4052">
            <v>6</v>
          </cell>
          <cell r="G4052">
            <v>18</v>
          </cell>
          <cell r="H4052" t="str">
            <v>SER</v>
          </cell>
        </row>
        <row r="4053">
          <cell r="A4053" t="str">
            <v>MP3416</v>
          </cell>
          <cell r="B4053" t="str">
            <v>MP</v>
          </cell>
          <cell r="C4053">
            <v>3416</v>
          </cell>
          <cell r="D4053" t="str">
            <v>Wallisch Alexis</v>
          </cell>
          <cell r="E4053">
            <v>7</v>
          </cell>
          <cell r="F4053">
            <v>4</v>
          </cell>
          <cell r="G4053">
            <v>19</v>
          </cell>
          <cell r="H4053" t="str">
            <v>SER</v>
          </cell>
        </row>
        <row r="4054">
          <cell r="A4054" t="str">
            <v>MP3417</v>
          </cell>
          <cell r="B4054" t="str">
            <v>MP</v>
          </cell>
          <cell r="C4054">
            <v>3417</v>
          </cell>
          <cell r="D4054" t="str">
            <v>Aulas Jude</v>
          </cell>
          <cell r="E4054">
            <v>7</v>
          </cell>
          <cell r="F4054">
            <v>10</v>
          </cell>
          <cell r="G4054">
            <v>31</v>
          </cell>
          <cell r="H4054" t="str">
            <v>USBW</v>
          </cell>
        </row>
        <row r="4055">
          <cell r="A4055" t="str">
            <v>MP3418</v>
          </cell>
          <cell r="B4055" t="str">
            <v>MP</v>
          </cell>
          <cell r="C4055">
            <v>3418</v>
          </cell>
          <cell r="D4055" t="str">
            <v>Dumont Louis</v>
          </cell>
          <cell r="E4055">
            <v>7</v>
          </cell>
          <cell r="F4055">
            <v>5</v>
          </cell>
          <cell r="G4055">
            <v>16</v>
          </cell>
          <cell r="H4055" t="str">
            <v>DAMP</v>
          </cell>
        </row>
        <row r="4056">
          <cell r="A4056" t="str">
            <v>MP3419</v>
          </cell>
          <cell r="B4056" t="str">
            <v>MP</v>
          </cell>
          <cell r="C4056">
            <v>3419</v>
          </cell>
          <cell r="D4056" t="str">
            <v>Duplat Gilles</v>
          </cell>
          <cell r="E4056">
            <v>8</v>
          </cell>
          <cell r="F4056">
            <v>2</v>
          </cell>
          <cell r="G4056">
            <v>13</v>
          </cell>
          <cell r="H4056" t="str">
            <v>RCB</v>
          </cell>
        </row>
        <row r="4057">
          <cell r="A4057" t="str">
            <v>MP3420</v>
          </cell>
          <cell r="B4057" t="str">
            <v>MP</v>
          </cell>
          <cell r="C4057">
            <v>3420</v>
          </cell>
          <cell r="D4057" t="str">
            <v>Duval Theotim</v>
          </cell>
          <cell r="E4057">
            <v>8</v>
          </cell>
          <cell r="F4057">
            <v>5</v>
          </cell>
          <cell r="G4057">
            <v>13</v>
          </cell>
          <cell r="H4057" t="str">
            <v>FLEU</v>
          </cell>
        </row>
        <row r="4058">
          <cell r="A4058" t="str">
            <v>MP3421</v>
          </cell>
          <cell r="B4058" t="str">
            <v>MP</v>
          </cell>
          <cell r="C4058">
            <v>3421</v>
          </cell>
          <cell r="D4058" t="str">
            <v>Loncke Julien</v>
          </cell>
          <cell r="E4058">
            <v>7</v>
          </cell>
          <cell r="F4058">
            <v>4</v>
          </cell>
          <cell r="G4058">
            <v>11</v>
          </cell>
          <cell r="H4058" t="str">
            <v>FLEU</v>
          </cell>
        </row>
        <row r="4059">
          <cell r="A4059" t="str">
            <v>MP3422</v>
          </cell>
          <cell r="B4059" t="str">
            <v>MP</v>
          </cell>
          <cell r="C4059">
            <v>3422</v>
          </cell>
          <cell r="D4059" t="str">
            <v>Gilly Diégo</v>
          </cell>
          <cell r="E4059">
            <v>8</v>
          </cell>
          <cell r="F4059">
            <v>2</v>
          </cell>
          <cell r="G4059">
            <v>19</v>
          </cell>
          <cell r="H4059" t="str">
            <v>CSDY</v>
          </cell>
        </row>
        <row r="4060">
          <cell r="A4060" t="str">
            <v>MP3423</v>
          </cell>
          <cell r="B4060" t="str">
            <v>MP</v>
          </cell>
          <cell r="C4060">
            <v>3423</v>
          </cell>
          <cell r="D4060" t="str">
            <v>Delestree Edouard</v>
          </cell>
          <cell r="E4060">
            <v>7</v>
          </cell>
          <cell r="F4060">
            <v>1</v>
          </cell>
          <cell r="G4060">
            <v>2</v>
          </cell>
          <cell r="H4060" t="str">
            <v>CABW</v>
          </cell>
        </row>
        <row r="4061">
          <cell r="A4061" t="str">
            <v>MP3424</v>
          </cell>
          <cell r="B4061" t="str">
            <v>MP</v>
          </cell>
          <cell r="C4061">
            <v>3424</v>
          </cell>
          <cell r="D4061" t="str">
            <v>Kortleven Mathis</v>
          </cell>
          <cell r="E4061">
            <v>7</v>
          </cell>
          <cell r="F4061">
            <v>4</v>
          </cell>
          <cell r="G4061">
            <v>23</v>
          </cell>
          <cell r="H4061" t="str">
            <v>GOSP</v>
          </cell>
        </row>
        <row r="4062">
          <cell r="A4062" t="str">
            <v>MP3425</v>
          </cell>
          <cell r="B4062" t="str">
            <v>MP</v>
          </cell>
          <cell r="C4062">
            <v>3425</v>
          </cell>
          <cell r="D4062" t="str">
            <v>Bilquin Mattis</v>
          </cell>
          <cell r="E4062">
            <v>8</v>
          </cell>
          <cell r="F4062">
            <v>9</v>
          </cell>
          <cell r="G4062">
            <v>20</v>
          </cell>
          <cell r="H4062" t="str">
            <v>OCAN</v>
          </cell>
        </row>
        <row r="4063">
          <cell r="A4063" t="str">
            <v>MP3426</v>
          </cell>
          <cell r="B4063" t="str">
            <v>MP</v>
          </cell>
          <cell r="C4063">
            <v>3426</v>
          </cell>
          <cell r="D4063" t="str">
            <v>Timmermans Alexandre</v>
          </cell>
          <cell r="E4063">
            <v>7</v>
          </cell>
          <cell r="F4063">
            <v>4</v>
          </cell>
          <cell r="G4063">
            <v>15</v>
          </cell>
          <cell r="H4063" t="str">
            <v>CABW</v>
          </cell>
        </row>
        <row r="4064">
          <cell r="A4064" t="str">
            <v>MP3427</v>
          </cell>
          <cell r="B4064" t="str">
            <v>MP</v>
          </cell>
          <cell r="C4064">
            <v>3427</v>
          </cell>
          <cell r="D4064" t="str">
            <v>Borcy Recht Thyméo</v>
          </cell>
          <cell r="E4064">
            <v>7</v>
          </cell>
          <cell r="F4064">
            <v>3</v>
          </cell>
          <cell r="G4064">
            <v>9</v>
          </cell>
          <cell r="H4064" t="str">
            <v>DAMP</v>
          </cell>
        </row>
        <row r="4065">
          <cell r="A4065" t="str">
            <v>MP3428</v>
          </cell>
          <cell r="B4065" t="str">
            <v>MP</v>
          </cell>
          <cell r="C4065">
            <v>3428</v>
          </cell>
          <cell r="D4065" t="str">
            <v>Gilgean Arsene</v>
          </cell>
          <cell r="E4065">
            <v>8</v>
          </cell>
          <cell r="F4065">
            <v>10</v>
          </cell>
          <cell r="G4065">
            <v>28</v>
          </cell>
          <cell r="H4065" t="str">
            <v>DS</v>
          </cell>
        </row>
        <row r="4066">
          <cell r="A4066" t="str">
            <v>MP3429</v>
          </cell>
          <cell r="B4066" t="str">
            <v>MP</v>
          </cell>
          <cell r="C4066">
            <v>3429</v>
          </cell>
          <cell r="D4066" t="str">
            <v>Arifi Sohaib</v>
          </cell>
          <cell r="E4066">
            <v>8</v>
          </cell>
          <cell r="F4066">
            <v>4</v>
          </cell>
          <cell r="G4066">
            <v>13</v>
          </cell>
          <cell r="H4066" t="str">
            <v>RESC</v>
          </cell>
        </row>
        <row r="4067">
          <cell r="A4067" t="str">
            <v>MP3430</v>
          </cell>
          <cell r="B4067" t="str">
            <v>MP</v>
          </cell>
          <cell r="C4067">
            <v>3430</v>
          </cell>
          <cell r="D4067" t="str">
            <v>Melahrinidis Simon</v>
          </cell>
          <cell r="E4067">
            <v>7</v>
          </cell>
          <cell r="F4067">
            <v>6</v>
          </cell>
          <cell r="G4067">
            <v>27</v>
          </cell>
          <cell r="H4067" t="str">
            <v>CSF</v>
          </cell>
        </row>
        <row r="4068">
          <cell r="A4068" t="str">
            <v>MP3431</v>
          </cell>
          <cell r="B4068" t="str">
            <v>MP</v>
          </cell>
          <cell r="C4068">
            <v>3431</v>
          </cell>
          <cell r="D4068" t="str">
            <v>Theunis Mathis</v>
          </cell>
          <cell r="E4068">
            <v>8</v>
          </cell>
          <cell r="F4068">
            <v>11</v>
          </cell>
          <cell r="G4068">
            <v>18</v>
          </cell>
          <cell r="H4068" t="str">
            <v>CSF</v>
          </cell>
        </row>
        <row r="4069">
          <cell r="A4069" t="str">
            <v>MP3432</v>
          </cell>
          <cell r="B4069" t="str">
            <v>MP</v>
          </cell>
          <cell r="C4069">
            <v>3432</v>
          </cell>
          <cell r="D4069" t="str">
            <v>Coulée Alexandre</v>
          </cell>
          <cell r="E4069">
            <v>7</v>
          </cell>
          <cell r="F4069">
            <v>12</v>
          </cell>
          <cell r="G4069">
            <v>11</v>
          </cell>
          <cell r="H4069" t="str">
            <v>RIWA</v>
          </cell>
        </row>
        <row r="4070">
          <cell r="A4070" t="str">
            <v>MP3433</v>
          </cell>
          <cell r="B4070" t="str">
            <v>MP</v>
          </cell>
          <cell r="C4070">
            <v>3433</v>
          </cell>
          <cell r="D4070" t="str">
            <v>Thisquen Jean</v>
          </cell>
          <cell r="E4070">
            <v>8</v>
          </cell>
          <cell r="F4070">
            <v>6</v>
          </cell>
          <cell r="G4070">
            <v>7</v>
          </cell>
          <cell r="H4070" t="str">
            <v>CAF</v>
          </cell>
        </row>
        <row r="4071">
          <cell r="A4071" t="str">
            <v>MP3434</v>
          </cell>
          <cell r="B4071" t="str">
            <v>MP</v>
          </cell>
          <cell r="C4071">
            <v>3434</v>
          </cell>
          <cell r="D4071" t="str">
            <v>Lorent Justin</v>
          </cell>
          <cell r="E4071">
            <v>8</v>
          </cell>
          <cell r="F4071">
            <v>8</v>
          </cell>
          <cell r="G4071">
            <v>1</v>
          </cell>
          <cell r="H4071" t="str">
            <v>FCHA</v>
          </cell>
        </row>
        <row r="4072">
          <cell r="A4072" t="str">
            <v>MP3435</v>
          </cell>
          <cell r="B4072" t="str">
            <v>MP</v>
          </cell>
          <cell r="C4072">
            <v>3435</v>
          </cell>
          <cell r="D4072" t="str">
            <v>Henrard Grégoire</v>
          </cell>
          <cell r="E4072">
            <v>7</v>
          </cell>
          <cell r="F4072">
            <v>8</v>
          </cell>
          <cell r="G4072">
            <v>18</v>
          </cell>
          <cell r="H4072" t="str">
            <v>SMAC</v>
          </cell>
        </row>
        <row r="4073">
          <cell r="A4073" t="str">
            <v>MP3436</v>
          </cell>
          <cell r="B4073" t="str">
            <v>MP</v>
          </cell>
          <cell r="C4073">
            <v>3436</v>
          </cell>
          <cell r="D4073" t="str">
            <v>Dechamps Walter</v>
          </cell>
          <cell r="E4073">
            <v>8</v>
          </cell>
          <cell r="F4073">
            <v>3</v>
          </cell>
          <cell r="G4073">
            <v>16</v>
          </cell>
          <cell r="H4073" t="str">
            <v>MALM</v>
          </cell>
        </row>
        <row r="4074">
          <cell r="A4074" t="str">
            <v>MP3437</v>
          </cell>
          <cell r="B4074" t="str">
            <v>MP</v>
          </cell>
          <cell r="C4074">
            <v>3437</v>
          </cell>
          <cell r="D4074" t="str">
            <v>Kabel Ilian</v>
          </cell>
          <cell r="E4074">
            <v>8</v>
          </cell>
          <cell r="F4074">
            <v>2</v>
          </cell>
          <cell r="G4074">
            <v>13</v>
          </cell>
          <cell r="H4074" t="str">
            <v>CSDY</v>
          </cell>
        </row>
        <row r="4075">
          <cell r="A4075" t="str">
            <v>MP3438</v>
          </cell>
          <cell r="B4075" t="str">
            <v>MP</v>
          </cell>
          <cell r="C4075">
            <v>3438</v>
          </cell>
          <cell r="D4075" t="str">
            <v>agrignan ilyas doles</v>
          </cell>
          <cell r="E4075">
            <v>7</v>
          </cell>
          <cell r="F4075">
            <v>5</v>
          </cell>
          <cell r="G4075">
            <v>24</v>
          </cell>
          <cell r="H4075" t="str">
            <v>CRAC</v>
          </cell>
        </row>
        <row r="4076">
          <cell r="A4076" t="str">
            <v>MP3439</v>
          </cell>
          <cell r="B4076" t="str">
            <v>MP</v>
          </cell>
          <cell r="C4076">
            <v>3439</v>
          </cell>
          <cell r="D4076" t="str">
            <v>de bast theo</v>
          </cell>
          <cell r="E4076">
            <v>8</v>
          </cell>
          <cell r="F4076">
            <v>8</v>
          </cell>
          <cell r="G4076">
            <v>3</v>
          </cell>
          <cell r="H4076" t="str">
            <v>CRAC</v>
          </cell>
        </row>
        <row r="4077">
          <cell r="A4077" t="str">
            <v>MP3440</v>
          </cell>
          <cell r="B4077" t="str">
            <v>MP</v>
          </cell>
          <cell r="C4077">
            <v>3440</v>
          </cell>
          <cell r="D4077" t="str">
            <v>queriat arthur</v>
          </cell>
          <cell r="E4077">
            <v>8</v>
          </cell>
          <cell r="F4077">
            <v>8</v>
          </cell>
          <cell r="G4077">
            <v>5</v>
          </cell>
          <cell r="H4077" t="str">
            <v>CRAC</v>
          </cell>
        </row>
        <row r="4078">
          <cell r="A4078" t="str">
            <v>MP3441</v>
          </cell>
          <cell r="B4078" t="str">
            <v>MP</v>
          </cell>
          <cell r="C4078">
            <v>3441</v>
          </cell>
          <cell r="D4078" t="str">
            <v>LABAT Tom</v>
          </cell>
          <cell r="E4078">
            <v>8</v>
          </cell>
          <cell r="F4078">
            <v>12</v>
          </cell>
          <cell r="G4078">
            <v>1</v>
          </cell>
          <cell r="H4078" t="str">
            <v>IAAC</v>
          </cell>
        </row>
        <row r="4079">
          <cell r="A4079" t="str">
            <v>MP3442</v>
          </cell>
          <cell r="B4079" t="str">
            <v>MP</v>
          </cell>
          <cell r="C4079">
            <v>3442</v>
          </cell>
          <cell r="D4079" t="str">
            <v>Florent Diégo</v>
          </cell>
          <cell r="E4079">
            <v>8</v>
          </cell>
          <cell r="F4079">
            <v>9</v>
          </cell>
          <cell r="G4079">
            <v>11</v>
          </cell>
          <cell r="H4079" t="str">
            <v>DAMP</v>
          </cell>
        </row>
        <row r="4080">
          <cell r="A4080" t="str">
            <v>MP3443</v>
          </cell>
          <cell r="B4080" t="str">
            <v>MP</v>
          </cell>
          <cell r="C4080">
            <v>3443</v>
          </cell>
          <cell r="D4080" t="str">
            <v>Van Den Daele Gaspard</v>
          </cell>
          <cell r="E4080">
            <v>8</v>
          </cell>
          <cell r="F4080">
            <v>11</v>
          </cell>
          <cell r="G4080">
            <v>7</v>
          </cell>
          <cell r="H4080" t="str">
            <v>ACLE</v>
          </cell>
        </row>
        <row r="4081">
          <cell r="A4081" t="str">
            <v>MP3444</v>
          </cell>
          <cell r="B4081" t="str">
            <v>MP</v>
          </cell>
          <cell r="C4081">
            <v>3444</v>
          </cell>
          <cell r="D4081" t="str">
            <v>Mons Pedro</v>
          </cell>
          <cell r="E4081">
            <v>7</v>
          </cell>
          <cell r="F4081">
            <v>9</v>
          </cell>
          <cell r="G4081">
            <v>27</v>
          </cell>
          <cell r="H4081" t="str">
            <v>RFCL</v>
          </cell>
        </row>
        <row r="4082">
          <cell r="A4082" t="str">
            <v>MP3445</v>
          </cell>
          <cell r="B4082" t="str">
            <v>MP</v>
          </cell>
          <cell r="C4082">
            <v>3445</v>
          </cell>
          <cell r="D4082" t="str">
            <v>Saidi Salahedine</v>
          </cell>
          <cell r="E4082">
            <v>7</v>
          </cell>
          <cell r="F4082">
            <v>4</v>
          </cell>
          <cell r="G4082">
            <v>23</v>
          </cell>
          <cell r="H4082" t="str">
            <v>RSCA</v>
          </cell>
        </row>
        <row r="4083">
          <cell r="A4083" t="str">
            <v>MP3446</v>
          </cell>
          <cell r="B4083" t="str">
            <v>MP</v>
          </cell>
          <cell r="C4083">
            <v>3446</v>
          </cell>
          <cell r="D4083" t="str">
            <v>Benelamine Insaf</v>
          </cell>
          <cell r="E4083">
            <v>8</v>
          </cell>
          <cell r="F4083">
            <v>6</v>
          </cell>
          <cell r="G4083">
            <v>25</v>
          </cell>
          <cell r="H4083" t="str">
            <v>RSCA</v>
          </cell>
        </row>
        <row r="4084">
          <cell r="A4084" t="str">
            <v>MP3447</v>
          </cell>
          <cell r="B4084" t="str">
            <v>MP</v>
          </cell>
          <cell r="C4084">
            <v>3447</v>
          </cell>
          <cell r="D4084" t="str">
            <v>Ernst RaphaÎl</v>
          </cell>
          <cell r="E4084">
            <v>7</v>
          </cell>
          <cell r="F4084">
            <v>12</v>
          </cell>
          <cell r="G4084">
            <v>6</v>
          </cell>
          <cell r="H4084" t="str">
            <v>SPA</v>
          </cell>
        </row>
        <row r="4085">
          <cell r="A4085" t="str">
            <v>MP3448</v>
          </cell>
          <cell r="B4085" t="str">
            <v>MP</v>
          </cell>
          <cell r="C4085">
            <v>3448</v>
          </cell>
          <cell r="D4085" t="str">
            <v>Lejeune Antoine</v>
          </cell>
          <cell r="E4085">
            <v>7</v>
          </cell>
          <cell r="F4085">
            <v>6</v>
          </cell>
          <cell r="G4085">
            <v>21</v>
          </cell>
          <cell r="H4085" t="str">
            <v>SPA</v>
          </cell>
        </row>
        <row r="4086">
          <cell r="A4086" t="str">
            <v>MP3449</v>
          </cell>
          <cell r="B4086" t="str">
            <v>MP</v>
          </cell>
          <cell r="C4086">
            <v>3449</v>
          </cell>
          <cell r="D4086" t="str">
            <v>TOTO Elias</v>
          </cell>
          <cell r="E4086">
            <v>7</v>
          </cell>
          <cell r="F4086">
            <v>11</v>
          </cell>
          <cell r="G4086">
            <v>12</v>
          </cell>
          <cell r="H4086" t="str">
            <v>CSF</v>
          </cell>
        </row>
        <row r="4087">
          <cell r="A4087" t="str">
            <v>MP3450</v>
          </cell>
          <cell r="B4087" t="str">
            <v>MP</v>
          </cell>
          <cell r="C4087">
            <v>3450</v>
          </cell>
          <cell r="D4087" t="str">
            <v>Bertrand Sylvain</v>
          </cell>
          <cell r="E4087">
            <v>8</v>
          </cell>
          <cell r="F4087">
            <v>8</v>
          </cell>
          <cell r="G4087">
            <v>26</v>
          </cell>
          <cell r="H4087" t="str">
            <v>HUY</v>
          </cell>
        </row>
        <row r="4088">
          <cell r="A4088" t="str">
            <v>MP3451</v>
          </cell>
          <cell r="B4088" t="str">
            <v>MP</v>
          </cell>
          <cell r="C4088">
            <v>3451</v>
          </cell>
          <cell r="D4088" t="str">
            <v>Arts Joshua</v>
          </cell>
          <cell r="E4088">
            <v>7</v>
          </cell>
          <cell r="F4088">
            <v>8</v>
          </cell>
          <cell r="G4088">
            <v>15</v>
          </cell>
          <cell r="H4088" t="str">
            <v>FCHA</v>
          </cell>
        </row>
        <row r="4089">
          <cell r="A4089" t="str">
            <v>MP3452</v>
          </cell>
          <cell r="B4089" t="str">
            <v>MP</v>
          </cell>
          <cell r="C4089">
            <v>3452</v>
          </cell>
          <cell r="D4089" t="str">
            <v>Mazy Baptiste</v>
          </cell>
          <cell r="E4089">
            <v>7</v>
          </cell>
          <cell r="F4089">
            <v>5</v>
          </cell>
          <cell r="G4089">
            <v>22</v>
          </cell>
          <cell r="H4089" t="str">
            <v>FCHA</v>
          </cell>
        </row>
        <row r="4090">
          <cell r="A4090" t="str">
            <v>MP3453</v>
          </cell>
          <cell r="B4090" t="str">
            <v>MP</v>
          </cell>
          <cell r="C4090">
            <v>3453</v>
          </cell>
          <cell r="D4090" t="str">
            <v>Singh Arshdeep</v>
          </cell>
          <cell r="E4090">
            <v>8</v>
          </cell>
          <cell r="F4090">
            <v>6</v>
          </cell>
          <cell r="G4090">
            <v>2</v>
          </cell>
          <cell r="H4090" t="str">
            <v>FCHA</v>
          </cell>
        </row>
        <row r="4091">
          <cell r="A4091" t="str">
            <v>MP3454</v>
          </cell>
          <cell r="B4091" t="str">
            <v>MP</v>
          </cell>
          <cell r="C4091">
            <v>3454</v>
          </cell>
          <cell r="D4091" t="str">
            <v>Wille Luca Piero</v>
          </cell>
          <cell r="E4091">
            <v>7</v>
          </cell>
          <cell r="F4091">
            <v>8</v>
          </cell>
          <cell r="G4091">
            <v>9</v>
          </cell>
          <cell r="H4091" t="str">
            <v>RCB</v>
          </cell>
        </row>
        <row r="4092">
          <cell r="A4092" t="str">
            <v>MP3455</v>
          </cell>
          <cell r="B4092" t="str">
            <v>MP</v>
          </cell>
          <cell r="C4092">
            <v>3455</v>
          </cell>
          <cell r="D4092" t="str">
            <v>Godefroid Emiel</v>
          </cell>
          <cell r="E4092">
            <v>7</v>
          </cell>
          <cell r="F4092">
            <v>7</v>
          </cell>
          <cell r="G4092">
            <v>23</v>
          </cell>
          <cell r="H4092" t="str">
            <v>RCB</v>
          </cell>
        </row>
        <row r="4093">
          <cell r="A4093" t="str">
            <v>MP3456</v>
          </cell>
          <cell r="B4093" t="str">
            <v>MP</v>
          </cell>
          <cell r="C4093">
            <v>3456</v>
          </cell>
          <cell r="D4093" t="str">
            <v>Giambrone Mathys</v>
          </cell>
          <cell r="E4093">
            <v>7</v>
          </cell>
          <cell r="F4093">
            <v>6</v>
          </cell>
          <cell r="G4093">
            <v>6</v>
          </cell>
          <cell r="H4093" t="str">
            <v>RFCL</v>
          </cell>
        </row>
        <row r="4094">
          <cell r="A4094" t="str">
            <v>MP3457</v>
          </cell>
          <cell r="B4094" t="str">
            <v>MP</v>
          </cell>
          <cell r="C4094">
            <v>3457</v>
          </cell>
          <cell r="D4094" t="str">
            <v>Wieme Hugo</v>
          </cell>
          <cell r="E4094">
            <v>8</v>
          </cell>
          <cell r="F4094">
            <v>12</v>
          </cell>
          <cell r="G4094">
            <v>31</v>
          </cell>
          <cell r="H4094" t="str">
            <v>ATH</v>
          </cell>
        </row>
        <row r="4095">
          <cell r="A4095" t="str">
            <v>MP3458</v>
          </cell>
          <cell r="B4095" t="str">
            <v>MP</v>
          </cell>
          <cell r="C4095">
            <v>3458</v>
          </cell>
          <cell r="D4095" t="str">
            <v>Savary Julian</v>
          </cell>
          <cell r="E4095">
            <v>8</v>
          </cell>
          <cell r="F4095">
            <v>5</v>
          </cell>
          <cell r="G4095">
            <v>13</v>
          </cell>
          <cell r="H4095" t="str">
            <v>UAC</v>
          </cell>
        </row>
        <row r="4096">
          <cell r="A4096" t="str">
            <v>MP3459</v>
          </cell>
          <cell r="B4096" t="str">
            <v>MP</v>
          </cell>
          <cell r="C4096">
            <v>3459</v>
          </cell>
          <cell r="D4096" t="str">
            <v>Marrion Luca</v>
          </cell>
          <cell r="E4096">
            <v>8</v>
          </cell>
          <cell r="F4096">
            <v>6</v>
          </cell>
          <cell r="G4096">
            <v>5</v>
          </cell>
          <cell r="H4096" t="str">
            <v>CRAC</v>
          </cell>
        </row>
        <row r="4097">
          <cell r="A4097" t="str">
            <v>MP3460</v>
          </cell>
          <cell r="B4097" t="str">
            <v>MP</v>
          </cell>
          <cell r="C4097">
            <v>3460</v>
          </cell>
          <cell r="D4097" t="str">
            <v>Leloup Tao</v>
          </cell>
          <cell r="E4097">
            <v>8</v>
          </cell>
          <cell r="F4097">
            <v>5</v>
          </cell>
          <cell r="G4097">
            <v>10</v>
          </cell>
          <cell r="H4097" t="str">
            <v>RCB</v>
          </cell>
        </row>
        <row r="4098">
          <cell r="A4098" t="str">
            <v>MP3461</v>
          </cell>
          <cell r="B4098" t="str">
            <v>MP</v>
          </cell>
          <cell r="C4098">
            <v>3461</v>
          </cell>
          <cell r="D4098" t="str">
            <v>Schyns Romain</v>
          </cell>
          <cell r="E4098">
            <v>8</v>
          </cell>
          <cell r="F4098">
            <v>1</v>
          </cell>
          <cell r="G4098">
            <v>12</v>
          </cell>
          <cell r="H4098" t="str">
            <v>HERV</v>
          </cell>
        </row>
        <row r="4099">
          <cell r="A4099" t="str">
            <v>MP3462</v>
          </cell>
          <cell r="B4099" t="str">
            <v>MP</v>
          </cell>
          <cell r="C4099">
            <v>3462</v>
          </cell>
          <cell r="D4099" t="str">
            <v>Silva Mendes Alexandre</v>
          </cell>
          <cell r="E4099">
            <v>8</v>
          </cell>
          <cell r="F4099">
            <v>5</v>
          </cell>
          <cell r="G4099">
            <v>22</v>
          </cell>
          <cell r="H4099" t="str">
            <v>WS</v>
          </cell>
        </row>
        <row r="4100">
          <cell r="A4100" t="str">
            <v>MP3463</v>
          </cell>
          <cell r="B4100" t="str">
            <v>MP</v>
          </cell>
          <cell r="C4100">
            <v>3463</v>
          </cell>
          <cell r="D4100" t="str">
            <v>Rouneau Raphael</v>
          </cell>
          <cell r="E4100">
            <v>7</v>
          </cell>
          <cell r="F4100">
            <v>1</v>
          </cell>
          <cell r="G4100">
            <v>30</v>
          </cell>
          <cell r="H4100" t="str">
            <v>DS</v>
          </cell>
        </row>
        <row r="4101">
          <cell r="A4101" t="str">
            <v>MP3464</v>
          </cell>
          <cell r="B4101" t="str">
            <v>MP</v>
          </cell>
          <cell r="C4101">
            <v>3464</v>
          </cell>
          <cell r="D4101" t="str">
            <v>Krzysztofowicz Tadeusz</v>
          </cell>
          <cell r="E4101">
            <v>8</v>
          </cell>
          <cell r="F4101">
            <v>7</v>
          </cell>
          <cell r="G4101">
            <v>23</v>
          </cell>
          <cell r="H4101" t="str">
            <v>RCB</v>
          </cell>
        </row>
        <row r="4102">
          <cell r="A4102" t="str">
            <v>MP3465</v>
          </cell>
          <cell r="B4102" t="str">
            <v>MP</v>
          </cell>
          <cell r="C4102">
            <v>3465</v>
          </cell>
          <cell r="D4102" t="str">
            <v>Barbusca Achil</v>
          </cell>
          <cell r="E4102">
            <v>7</v>
          </cell>
          <cell r="F4102">
            <v>10</v>
          </cell>
          <cell r="G4102">
            <v>1</v>
          </cell>
          <cell r="H4102" t="str">
            <v>MOHA</v>
          </cell>
        </row>
        <row r="4103">
          <cell r="A4103" t="str">
            <v>MP3466</v>
          </cell>
          <cell r="B4103" t="str">
            <v>MP</v>
          </cell>
          <cell r="C4103">
            <v>3466</v>
          </cell>
          <cell r="D4103" t="str">
            <v>Graux RaphaÎl</v>
          </cell>
          <cell r="E4103">
            <v>8</v>
          </cell>
          <cell r="F4103">
            <v>3</v>
          </cell>
          <cell r="G4103">
            <v>27</v>
          </cell>
          <cell r="H4103" t="str">
            <v>MOHA</v>
          </cell>
        </row>
        <row r="4104">
          <cell r="A4104" t="str">
            <v>MP3467</v>
          </cell>
          <cell r="B4104" t="str">
            <v>MP</v>
          </cell>
          <cell r="C4104">
            <v>3467</v>
          </cell>
          <cell r="D4104" t="str">
            <v>Vertessen Raymond</v>
          </cell>
          <cell r="E4104">
            <v>7</v>
          </cell>
          <cell r="F4104">
            <v>5</v>
          </cell>
          <cell r="G4104">
            <v>14</v>
          </cell>
          <cell r="H4104" t="str">
            <v>CRAC</v>
          </cell>
        </row>
        <row r="4105">
          <cell r="A4105" t="str">
            <v>MP3468</v>
          </cell>
          <cell r="B4105" t="str">
            <v>MP</v>
          </cell>
          <cell r="C4105">
            <v>3468</v>
          </cell>
          <cell r="D4105" t="str">
            <v>Vos Raphael</v>
          </cell>
          <cell r="E4105">
            <v>8</v>
          </cell>
          <cell r="F4105">
            <v>2</v>
          </cell>
          <cell r="G4105">
            <v>18</v>
          </cell>
          <cell r="H4105" t="str">
            <v>USBW</v>
          </cell>
        </row>
        <row r="4106">
          <cell r="A4106" t="str">
            <v>MP3469</v>
          </cell>
          <cell r="B4106" t="str">
            <v>MP</v>
          </cell>
          <cell r="C4106">
            <v>3469</v>
          </cell>
          <cell r="D4106" t="str">
            <v>Norridge Sacha</v>
          </cell>
          <cell r="E4106">
            <v>7</v>
          </cell>
          <cell r="F4106">
            <v>1</v>
          </cell>
          <cell r="G4106">
            <v>15</v>
          </cell>
          <cell r="H4106" t="str">
            <v>RIWA</v>
          </cell>
        </row>
        <row r="4107">
          <cell r="A4107" t="str">
            <v>MP3470</v>
          </cell>
          <cell r="B4107" t="str">
            <v>MP</v>
          </cell>
          <cell r="C4107">
            <v>3470</v>
          </cell>
          <cell r="D4107" t="str">
            <v>Chaqueue Simon</v>
          </cell>
          <cell r="E4107">
            <v>8</v>
          </cell>
          <cell r="F4107">
            <v>12</v>
          </cell>
          <cell r="G4107">
            <v>15</v>
          </cell>
          <cell r="H4107" t="str">
            <v>SER</v>
          </cell>
        </row>
        <row r="4108">
          <cell r="A4108" t="str">
            <v>MP3471</v>
          </cell>
          <cell r="B4108" t="str">
            <v>MP</v>
          </cell>
          <cell r="C4108">
            <v>3471</v>
          </cell>
          <cell r="D4108" t="str">
            <v>Fragapane Sami</v>
          </cell>
          <cell r="E4108">
            <v>8</v>
          </cell>
          <cell r="F4108">
            <v>6</v>
          </cell>
          <cell r="G4108">
            <v>24</v>
          </cell>
          <cell r="H4108" t="str">
            <v>CSF</v>
          </cell>
        </row>
        <row r="4109">
          <cell r="A4109" t="str">
            <v>MP3472</v>
          </cell>
          <cell r="B4109" t="str">
            <v>MP</v>
          </cell>
          <cell r="C4109">
            <v>3472</v>
          </cell>
          <cell r="D4109" t="str">
            <v>Mpongo-Mpiana Maweja</v>
          </cell>
          <cell r="E4109">
            <v>8</v>
          </cell>
          <cell r="F4109">
            <v>9</v>
          </cell>
          <cell r="G4109">
            <v>11</v>
          </cell>
          <cell r="H4109" t="str">
            <v>CSF</v>
          </cell>
        </row>
        <row r="4110">
          <cell r="A4110" t="str">
            <v>MP3473</v>
          </cell>
          <cell r="B4110" t="str">
            <v>MP</v>
          </cell>
          <cell r="C4110">
            <v>3473</v>
          </cell>
          <cell r="D4110" t="str">
            <v>Huez Joachim</v>
          </cell>
          <cell r="E4110">
            <v>8</v>
          </cell>
          <cell r="F4110">
            <v>7</v>
          </cell>
          <cell r="G4110">
            <v>1</v>
          </cell>
          <cell r="H4110" t="str">
            <v>RIWA</v>
          </cell>
        </row>
        <row r="4111">
          <cell r="A4111" t="str">
            <v>MP3474</v>
          </cell>
          <cell r="B4111" t="str">
            <v>MP</v>
          </cell>
          <cell r="C4111">
            <v>3474</v>
          </cell>
          <cell r="D4111" t="str">
            <v>Boulfiham Sofian</v>
          </cell>
          <cell r="E4111">
            <v>7</v>
          </cell>
          <cell r="F4111">
            <v>1</v>
          </cell>
          <cell r="G4111">
            <v>30</v>
          </cell>
          <cell r="H4111" t="str">
            <v>GOSP</v>
          </cell>
        </row>
        <row r="4112">
          <cell r="A4112" t="str">
            <v>MP3475</v>
          </cell>
          <cell r="B4112" t="str">
            <v>MP</v>
          </cell>
          <cell r="C4112">
            <v>3475</v>
          </cell>
          <cell r="D4112" t="str">
            <v>Becker Théo</v>
          </cell>
          <cell r="E4112">
            <v>8</v>
          </cell>
          <cell r="F4112">
            <v>9</v>
          </cell>
          <cell r="G4112">
            <v>20</v>
          </cell>
          <cell r="H4112" t="str">
            <v>EAH</v>
          </cell>
        </row>
        <row r="4113">
          <cell r="A4113" t="str">
            <v>MP3476</v>
          </cell>
          <cell r="B4113" t="str">
            <v>MP</v>
          </cell>
          <cell r="C4113">
            <v>3476</v>
          </cell>
          <cell r="D4113" t="str">
            <v>Leclercq Maxime</v>
          </cell>
          <cell r="E4113">
            <v>8</v>
          </cell>
          <cell r="F4113">
            <v>2</v>
          </cell>
          <cell r="G4113">
            <v>13</v>
          </cell>
          <cell r="H4113" t="str">
            <v>SPA</v>
          </cell>
        </row>
        <row r="4114">
          <cell r="A4114" t="str">
            <v>MP3477</v>
          </cell>
          <cell r="B4114" t="str">
            <v>MP</v>
          </cell>
          <cell r="C4114">
            <v>3477</v>
          </cell>
          <cell r="D4114" t="str">
            <v>Bouffard Alistair</v>
          </cell>
          <cell r="E4114">
            <v>8</v>
          </cell>
          <cell r="F4114">
            <v>10</v>
          </cell>
          <cell r="G4114">
            <v>13</v>
          </cell>
          <cell r="H4114" t="str">
            <v>RIWA</v>
          </cell>
        </row>
        <row r="4115">
          <cell r="A4115" t="str">
            <v>MP3478</v>
          </cell>
          <cell r="B4115" t="str">
            <v>MP</v>
          </cell>
          <cell r="C4115">
            <v>3478</v>
          </cell>
          <cell r="D4115" t="str">
            <v>Bettens Sam</v>
          </cell>
          <cell r="E4115">
            <v>8</v>
          </cell>
          <cell r="F4115">
            <v>8</v>
          </cell>
          <cell r="G4115">
            <v>18</v>
          </cell>
          <cell r="H4115" t="str">
            <v>ATH</v>
          </cell>
        </row>
        <row r="4116">
          <cell r="A4116" t="str">
            <v>MP3479</v>
          </cell>
          <cell r="B4116" t="str">
            <v>MP</v>
          </cell>
          <cell r="C4116">
            <v>3479</v>
          </cell>
          <cell r="D4116" t="str">
            <v>Mejuto Losada Gabriel</v>
          </cell>
          <cell r="E4116">
            <v>8</v>
          </cell>
          <cell r="F4116">
            <v>9</v>
          </cell>
          <cell r="G4116">
            <v>2</v>
          </cell>
          <cell r="H4116" t="str">
            <v>USBW</v>
          </cell>
        </row>
        <row r="4117">
          <cell r="A4117" t="str">
            <v>MP3480</v>
          </cell>
          <cell r="B4117" t="str">
            <v>MP</v>
          </cell>
          <cell r="C4117">
            <v>3480</v>
          </cell>
          <cell r="D4117" t="str">
            <v>Dubois Tom</v>
          </cell>
          <cell r="E4117">
            <v>8</v>
          </cell>
          <cell r="F4117">
            <v>8</v>
          </cell>
          <cell r="G4117">
            <v>20</v>
          </cell>
          <cell r="H4117" t="str">
            <v>UAC</v>
          </cell>
        </row>
        <row r="4118">
          <cell r="A4118" t="str">
            <v>MP3481</v>
          </cell>
          <cell r="B4118" t="str">
            <v>MP</v>
          </cell>
          <cell r="C4118">
            <v>3481</v>
          </cell>
          <cell r="D4118" t="str">
            <v>Dumont Nathan</v>
          </cell>
          <cell r="E4118">
            <v>7</v>
          </cell>
          <cell r="F4118">
            <v>2</v>
          </cell>
          <cell r="G4118">
            <v>14</v>
          </cell>
          <cell r="H4118" t="str">
            <v>UAC</v>
          </cell>
        </row>
        <row r="4119">
          <cell r="A4119" t="str">
            <v>MP3482</v>
          </cell>
          <cell r="B4119" t="str">
            <v>MP</v>
          </cell>
          <cell r="C4119">
            <v>3482</v>
          </cell>
          <cell r="D4119" t="str">
            <v>Dalcq Luca</v>
          </cell>
          <cell r="E4119">
            <v>8</v>
          </cell>
          <cell r="F4119">
            <v>1</v>
          </cell>
          <cell r="G4119">
            <v>3</v>
          </cell>
          <cell r="H4119" t="str">
            <v>FCHA</v>
          </cell>
        </row>
        <row r="4120">
          <cell r="A4120" t="str">
            <v>MP3483</v>
          </cell>
          <cell r="B4120" t="str">
            <v>MP</v>
          </cell>
          <cell r="C4120">
            <v>3483</v>
          </cell>
          <cell r="D4120" t="str">
            <v>Baar Mathieu</v>
          </cell>
          <cell r="E4120">
            <v>8</v>
          </cell>
          <cell r="F4120">
            <v>10</v>
          </cell>
          <cell r="G4120">
            <v>29</v>
          </cell>
          <cell r="H4120" t="str">
            <v>HF</v>
          </cell>
        </row>
        <row r="4121">
          <cell r="A4121" t="str">
            <v>MP3484</v>
          </cell>
          <cell r="B4121" t="str">
            <v>MP</v>
          </cell>
          <cell r="C4121">
            <v>3484</v>
          </cell>
          <cell r="D4121" t="str">
            <v>Castellana Gianni</v>
          </cell>
          <cell r="E4121">
            <v>8</v>
          </cell>
          <cell r="F4121">
            <v>7</v>
          </cell>
          <cell r="G4121">
            <v>23</v>
          </cell>
          <cell r="H4121" t="str">
            <v>HF</v>
          </cell>
        </row>
        <row r="4122">
          <cell r="A4122" t="str">
            <v>MP3485</v>
          </cell>
          <cell r="B4122" t="str">
            <v>MP</v>
          </cell>
          <cell r="C4122">
            <v>3485</v>
          </cell>
          <cell r="D4122" t="str">
            <v>Koch Nathan</v>
          </cell>
          <cell r="E4122">
            <v>7</v>
          </cell>
          <cell r="F4122">
            <v>1</v>
          </cell>
          <cell r="G4122">
            <v>4</v>
          </cell>
          <cell r="H4122" t="str">
            <v>ROCA</v>
          </cell>
        </row>
        <row r="4123">
          <cell r="A4123" t="str">
            <v>MP3486</v>
          </cell>
          <cell r="B4123" t="str">
            <v>MP</v>
          </cell>
          <cell r="C4123">
            <v>3486</v>
          </cell>
          <cell r="D4123" t="str">
            <v>Gerardy Ethan</v>
          </cell>
          <cell r="E4123">
            <v>7</v>
          </cell>
          <cell r="F4123">
            <v>3</v>
          </cell>
          <cell r="G4123">
            <v>17</v>
          </cell>
          <cell r="H4123" t="str">
            <v>WACO</v>
          </cell>
        </row>
        <row r="4124">
          <cell r="A4124" t="str">
            <v>MP3487</v>
          </cell>
          <cell r="B4124" t="str">
            <v>MP</v>
          </cell>
          <cell r="C4124">
            <v>3487</v>
          </cell>
          <cell r="D4124" t="str">
            <v>Lefebvre Jules</v>
          </cell>
          <cell r="E4124">
            <v>8</v>
          </cell>
          <cell r="F4124">
            <v>1</v>
          </cell>
          <cell r="G4124">
            <v>8</v>
          </cell>
          <cell r="H4124" t="str">
            <v>DAMP</v>
          </cell>
        </row>
        <row r="4125">
          <cell r="A4125" t="str">
            <v>MP3488</v>
          </cell>
          <cell r="B4125" t="str">
            <v>MP</v>
          </cell>
          <cell r="C4125">
            <v>3488</v>
          </cell>
          <cell r="D4125" t="str">
            <v>Lessire Robin</v>
          </cell>
          <cell r="E4125">
            <v>7</v>
          </cell>
          <cell r="F4125">
            <v>1</v>
          </cell>
          <cell r="G4125">
            <v>20</v>
          </cell>
          <cell r="H4125" t="str">
            <v>DAMP</v>
          </cell>
        </row>
        <row r="4126">
          <cell r="A4126" t="str">
            <v>MP3489</v>
          </cell>
          <cell r="B4126" t="str">
            <v>MP</v>
          </cell>
          <cell r="C4126">
            <v>3489</v>
          </cell>
          <cell r="D4126" t="str">
            <v>Simon Timée</v>
          </cell>
          <cell r="E4126">
            <v>7</v>
          </cell>
          <cell r="F4126">
            <v>10</v>
          </cell>
          <cell r="G4126">
            <v>15</v>
          </cell>
          <cell r="H4126" t="str">
            <v>FLEU</v>
          </cell>
        </row>
        <row r="4127">
          <cell r="A4127" t="str">
            <v>MP3490</v>
          </cell>
          <cell r="B4127" t="str">
            <v>MP</v>
          </cell>
          <cell r="C4127">
            <v>3490</v>
          </cell>
          <cell r="D4127" t="str">
            <v>Cerfontaine Tommy</v>
          </cell>
          <cell r="E4127">
            <v>7</v>
          </cell>
          <cell r="F4127">
            <v>8</v>
          </cell>
          <cell r="G4127">
            <v>1</v>
          </cell>
          <cell r="H4127" t="str">
            <v>HERV</v>
          </cell>
        </row>
        <row r="4128">
          <cell r="A4128" t="str">
            <v>MP3491</v>
          </cell>
          <cell r="B4128" t="str">
            <v>MP</v>
          </cell>
          <cell r="C4128">
            <v>3491</v>
          </cell>
          <cell r="D4128" t="str">
            <v>Benziane Eden</v>
          </cell>
          <cell r="E4128">
            <v>8</v>
          </cell>
          <cell r="F4128">
            <v>2</v>
          </cell>
          <cell r="G4128">
            <v>20</v>
          </cell>
          <cell r="H4128" t="str">
            <v>UAC</v>
          </cell>
        </row>
        <row r="4129">
          <cell r="A4129" t="str">
            <v>MP3492</v>
          </cell>
          <cell r="B4129" t="str">
            <v>MP</v>
          </cell>
          <cell r="C4129">
            <v>3492</v>
          </cell>
          <cell r="D4129" t="str">
            <v>Ronsyn Benjamin</v>
          </cell>
          <cell r="E4129">
            <v>7</v>
          </cell>
          <cell r="F4129">
            <v>8</v>
          </cell>
          <cell r="G4129">
            <v>1</v>
          </cell>
          <cell r="H4129" t="str">
            <v>RSCA</v>
          </cell>
        </row>
        <row r="4130">
          <cell r="A4130" t="str">
            <v>MP3493</v>
          </cell>
          <cell r="B4130" t="str">
            <v>MP</v>
          </cell>
          <cell r="C4130">
            <v>3493</v>
          </cell>
          <cell r="D4130" t="str">
            <v>Herzallah Elias</v>
          </cell>
          <cell r="E4130">
            <v>7</v>
          </cell>
          <cell r="F4130">
            <v>11</v>
          </cell>
          <cell r="G4130">
            <v>26</v>
          </cell>
          <cell r="H4130" t="str">
            <v>RSCA</v>
          </cell>
        </row>
        <row r="4131">
          <cell r="A4131" t="str">
            <v>MP3494</v>
          </cell>
          <cell r="B4131" t="str">
            <v>MP</v>
          </cell>
          <cell r="C4131">
            <v>3494</v>
          </cell>
          <cell r="D4131" t="str">
            <v>El Moudine Houcine</v>
          </cell>
          <cell r="E4131">
            <v>8</v>
          </cell>
          <cell r="F4131">
            <v>5</v>
          </cell>
          <cell r="G4131">
            <v>30</v>
          </cell>
          <cell r="H4131" t="str">
            <v>RFCL</v>
          </cell>
        </row>
        <row r="4132">
          <cell r="A4132" t="str">
            <v>MP3495</v>
          </cell>
          <cell r="B4132" t="str">
            <v>MP</v>
          </cell>
          <cell r="C4132">
            <v>3495</v>
          </cell>
          <cell r="D4132" t="str">
            <v>Roselli Carlo</v>
          </cell>
          <cell r="E4132">
            <v>7</v>
          </cell>
          <cell r="F4132">
            <v>6</v>
          </cell>
          <cell r="G4132">
            <v>8</v>
          </cell>
          <cell r="H4132" t="str">
            <v>CSDY</v>
          </cell>
        </row>
        <row r="4133">
          <cell r="A4133" t="str">
            <v>MP3496</v>
          </cell>
          <cell r="B4133" t="str">
            <v>MP</v>
          </cell>
          <cell r="C4133">
            <v>3496</v>
          </cell>
          <cell r="D4133" t="str">
            <v>Wilhelmi Diego</v>
          </cell>
          <cell r="E4133">
            <v>8</v>
          </cell>
          <cell r="F4133">
            <v>4</v>
          </cell>
          <cell r="G4133">
            <v>13</v>
          </cell>
          <cell r="H4133" t="str">
            <v>ACLO</v>
          </cell>
        </row>
        <row r="4134">
          <cell r="A4134" t="str">
            <v>MP3497</v>
          </cell>
          <cell r="B4134" t="str">
            <v>MP</v>
          </cell>
          <cell r="C4134">
            <v>3497</v>
          </cell>
          <cell r="D4134" t="str">
            <v>Bettaieb Tomy</v>
          </cell>
          <cell r="E4134">
            <v>8</v>
          </cell>
          <cell r="F4134">
            <v>2</v>
          </cell>
          <cell r="G4134">
            <v>15</v>
          </cell>
          <cell r="H4134" t="str">
            <v>ACLO</v>
          </cell>
        </row>
        <row r="4135">
          <cell r="A4135" t="str">
            <v>MP3498</v>
          </cell>
          <cell r="B4135" t="str">
            <v>MP</v>
          </cell>
          <cell r="C4135">
            <v>3498</v>
          </cell>
          <cell r="D4135" t="str">
            <v>Siffer Nouh∞</v>
          </cell>
          <cell r="E4135">
            <v>7</v>
          </cell>
          <cell r="F4135">
            <v>4</v>
          </cell>
          <cell r="G4135">
            <v>29</v>
          </cell>
          <cell r="H4135" t="str">
            <v>CSF</v>
          </cell>
        </row>
        <row r="4136">
          <cell r="A4136" t="str">
            <v>MP3499</v>
          </cell>
          <cell r="B4136" t="str">
            <v>MP</v>
          </cell>
          <cell r="C4136">
            <v>3499</v>
          </cell>
          <cell r="D4136" t="str">
            <v>Zalrhi Yassine</v>
          </cell>
          <cell r="E4136">
            <v>8</v>
          </cell>
          <cell r="F4136">
            <v>5</v>
          </cell>
          <cell r="G4136">
            <v>14</v>
          </cell>
          <cell r="H4136" t="str">
            <v>CSF</v>
          </cell>
        </row>
        <row r="4137">
          <cell r="A4137" t="str">
            <v>MP3500</v>
          </cell>
          <cell r="B4137" t="str">
            <v>MP</v>
          </cell>
          <cell r="C4137">
            <v>3500</v>
          </cell>
          <cell r="D4137" t="str">
            <v>Pairon Guillaume</v>
          </cell>
          <cell r="E4137">
            <v>7</v>
          </cell>
          <cell r="F4137">
            <v>10</v>
          </cell>
          <cell r="G4137">
            <v>1</v>
          </cell>
          <cell r="H4137" t="str">
            <v>WS</v>
          </cell>
        </row>
        <row r="4138">
          <cell r="A4138" t="str">
            <v>MP3501</v>
          </cell>
          <cell r="B4138" t="str">
            <v>MP</v>
          </cell>
          <cell r="C4138">
            <v>3501</v>
          </cell>
          <cell r="D4138" t="str">
            <v>Havelange Martin</v>
          </cell>
          <cell r="E4138">
            <v>7</v>
          </cell>
          <cell r="F4138">
            <v>4</v>
          </cell>
          <cell r="G4138">
            <v>11</v>
          </cell>
          <cell r="H4138" t="str">
            <v>SPA</v>
          </cell>
        </row>
        <row r="4139">
          <cell r="A4139" t="str">
            <v>MP3502</v>
          </cell>
          <cell r="B4139" t="str">
            <v>MP</v>
          </cell>
          <cell r="C4139">
            <v>3502</v>
          </cell>
          <cell r="D4139" t="str">
            <v>Bayard Jean-Baptiste</v>
          </cell>
          <cell r="E4139">
            <v>8</v>
          </cell>
          <cell r="F4139">
            <v>8</v>
          </cell>
          <cell r="G4139">
            <v>26</v>
          </cell>
          <cell r="H4139" t="str">
            <v>DAMP</v>
          </cell>
        </row>
        <row r="4140">
          <cell r="A4140" t="str">
            <v>MP3503</v>
          </cell>
          <cell r="B4140" t="str">
            <v>MP</v>
          </cell>
          <cell r="C4140">
            <v>3503</v>
          </cell>
          <cell r="D4140" t="str">
            <v>Page Mathias</v>
          </cell>
          <cell r="E4140">
            <v>8</v>
          </cell>
          <cell r="F4140">
            <v>2</v>
          </cell>
          <cell r="G4140">
            <v>13</v>
          </cell>
          <cell r="H4140" t="str">
            <v>FCHA</v>
          </cell>
        </row>
        <row r="4141">
          <cell r="A4141" t="str">
            <v>MP3504</v>
          </cell>
          <cell r="B4141" t="str">
            <v>MP</v>
          </cell>
          <cell r="C4141">
            <v>3504</v>
          </cell>
          <cell r="D4141" t="str">
            <v>Circo Gabriel</v>
          </cell>
          <cell r="E4141">
            <v>8</v>
          </cell>
          <cell r="F4141">
            <v>6</v>
          </cell>
          <cell r="G4141">
            <v>13</v>
          </cell>
          <cell r="H4141" t="str">
            <v>UAC</v>
          </cell>
        </row>
        <row r="4142">
          <cell r="A4142" t="str">
            <v>MP3505</v>
          </cell>
          <cell r="B4142" t="str">
            <v>MP</v>
          </cell>
          <cell r="C4142">
            <v>3505</v>
          </cell>
          <cell r="D4142" t="str">
            <v>Buttol Julian</v>
          </cell>
          <cell r="E4142">
            <v>7</v>
          </cell>
          <cell r="F4142">
            <v>8</v>
          </cell>
          <cell r="G4142">
            <v>29</v>
          </cell>
          <cell r="H4142" t="str">
            <v>USTA</v>
          </cell>
        </row>
        <row r="4143">
          <cell r="A4143" t="str">
            <v>MP3506</v>
          </cell>
          <cell r="B4143" t="str">
            <v>MP</v>
          </cell>
          <cell r="C4143">
            <v>3506</v>
          </cell>
          <cell r="D4143" t="str">
            <v>Nguyen Minh Julien</v>
          </cell>
          <cell r="E4143">
            <v>8</v>
          </cell>
          <cell r="F4143">
            <v>5</v>
          </cell>
          <cell r="G4143">
            <v>26</v>
          </cell>
          <cell r="H4143" t="str">
            <v>USTA</v>
          </cell>
        </row>
        <row r="4144">
          <cell r="A4144" t="str">
            <v>MP3507</v>
          </cell>
          <cell r="B4144" t="str">
            <v>MP</v>
          </cell>
          <cell r="C4144">
            <v>3507</v>
          </cell>
          <cell r="D4144" t="str">
            <v>ROUXHET Cyril</v>
          </cell>
          <cell r="E4144">
            <v>8</v>
          </cell>
          <cell r="F4144">
            <v>3</v>
          </cell>
          <cell r="G4144">
            <v>13</v>
          </cell>
          <cell r="H4144" t="str">
            <v>CAF</v>
          </cell>
        </row>
        <row r="4145">
          <cell r="A4145" t="str">
            <v>MP3508</v>
          </cell>
          <cell r="B4145" t="str">
            <v>MP</v>
          </cell>
          <cell r="C4145">
            <v>3508</v>
          </cell>
          <cell r="D4145" t="str">
            <v>Tshibasu Placide-JUnior</v>
          </cell>
          <cell r="E4145">
            <v>8</v>
          </cell>
          <cell r="F4145">
            <v>8</v>
          </cell>
          <cell r="G4145">
            <v>21</v>
          </cell>
          <cell r="H4145" t="str">
            <v>RFCL</v>
          </cell>
        </row>
        <row r="4146">
          <cell r="A4146" t="str">
            <v>MP3509</v>
          </cell>
          <cell r="B4146" t="str">
            <v>MP</v>
          </cell>
          <cell r="C4146">
            <v>3509</v>
          </cell>
          <cell r="D4146" t="str">
            <v>Simonetti Amory</v>
          </cell>
          <cell r="E4146">
            <v>7</v>
          </cell>
          <cell r="F4146">
            <v>7</v>
          </cell>
          <cell r="G4146">
            <v>20</v>
          </cell>
          <cell r="H4146" t="str">
            <v>RIWA</v>
          </cell>
        </row>
        <row r="4147">
          <cell r="A4147" t="str">
            <v>MP3510</v>
          </cell>
          <cell r="B4147" t="str">
            <v>MP</v>
          </cell>
          <cell r="C4147">
            <v>3510</v>
          </cell>
          <cell r="D4147" t="str">
            <v>Poleur Tom</v>
          </cell>
          <cell r="E4147">
            <v>7</v>
          </cell>
          <cell r="F4147">
            <v>3</v>
          </cell>
          <cell r="G4147">
            <v>1</v>
          </cell>
          <cell r="H4147" t="str">
            <v>ULA</v>
          </cell>
        </row>
        <row r="4148">
          <cell r="A4148" t="str">
            <v>MP3511</v>
          </cell>
          <cell r="B4148" t="str">
            <v>MP</v>
          </cell>
          <cell r="C4148">
            <v>3511</v>
          </cell>
          <cell r="D4148" t="str">
            <v>Ramet Guillaume</v>
          </cell>
          <cell r="E4148">
            <v>8</v>
          </cell>
          <cell r="F4148">
            <v>4</v>
          </cell>
          <cell r="G4148">
            <v>17</v>
          </cell>
          <cell r="H4148" t="str">
            <v>CABW</v>
          </cell>
        </row>
        <row r="4149">
          <cell r="A4149" t="str">
            <v>MP3512</v>
          </cell>
          <cell r="B4149" t="str">
            <v>MP</v>
          </cell>
          <cell r="C4149">
            <v>3512</v>
          </cell>
          <cell r="D4149" t="str">
            <v>Thielen Arthur</v>
          </cell>
          <cell r="E4149">
            <v>7</v>
          </cell>
          <cell r="F4149">
            <v>8</v>
          </cell>
          <cell r="G4149">
            <v>2</v>
          </cell>
          <cell r="H4149" t="str">
            <v>HERV</v>
          </cell>
        </row>
        <row r="4150">
          <cell r="A4150" t="str">
            <v>MP3513</v>
          </cell>
          <cell r="B4150" t="str">
            <v>MP</v>
          </cell>
          <cell r="C4150">
            <v>3513</v>
          </cell>
          <cell r="D4150" t="str">
            <v>Lambet Maxime</v>
          </cell>
          <cell r="E4150">
            <v>8</v>
          </cell>
          <cell r="F4150">
            <v>5</v>
          </cell>
          <cell r="G4150">
            <v>8</v>
          </cell>
          <cell r="H4150" t="str">
            <v>WS</v>
          </cell>
        </row>
        <row r="4151">
          <cell r="A4151" t="str">
            <v>MP3514</v>
          </cell>
          <cell r="B4151" t="str">
            <v>MP</v>
          </cell>
          <cell r="C4151">
            <v>3514</v>
          </cell>
          <cell r="D4151" t="str">
            <v>Mortelé Khavin</v>
          </cell>
          <cell r="E4151">
            <v>8</v>
          </cell>
          <cell r="F4151">
            <v>1</v>
          </cell>
          <cell r="G4151">
            <v>30</v>
          </cell>
          <cell r="H4151" t="str">
            <v>HUY</v>
          </cell>
        </row>
        <row r="4152">
          <cell r="A4152" t="str">
            <v>MP3515</v>
          </cell>
          <cell r="B4152" t="str">
            <v>MP</v>
          </cell>
          <cell r="C4152">
            <v>3515</v>
          </cell>
          <cell r="D4152" t="str">
            <v>Musiaux Arthur</v>
          </cell>
          <cell r="E4152">
            <v>7</v>
          </cell>
          <cell r="F4152">
            <v>9</v>
          </cell>
          <cell r="G4152">
            <v>2</v>
          </cell>
          <cell r="H4152" t="str">
            <v>DAMP</v>
          </cell>
        </row>
        <row r="4153">
          <cell r="A4153" t="str">
            <v>MP3516</v>
          </cell>
          <cell r="B4153" t="str">
            <v>MP</v>
          </cell>
          <cell r="C4153">
            <v>3516</v>
          </cell>
          <cell r="D4153" t="str">
            <v>Rothheudt Sam</v>
          </cell>
          <cell r="E4153">
            <v>8</v>
          </cell>
          <cell r="F4153">
            <v>10</v>
          </cell>
          <cell r="G4153">
            <v>8</v>
          </cell>
          <cell r="H4153" t="str">
            <v>LACE</v>
          </cell>
        </row>
        <row r="4154">
          <cell r="A4154" t="str">
            <v>MP3517</v>
          </cell>
          <cell r="B4154" t="str">
            <v>MP</v>
          </cell>
          <cell r="C4154">
            <v>3517</v>
          </cell>
          <cell r="D4154" t="str">
            <v>HURIAUX Florent</v>
          </cell>
          <cell r="E4154">
            <v>7</v>
          </cell>
          <cell r="F4154">
            <v>1</v>
          </cell>
          <cell r="G4154">
            <v>24</v>
          </cell>
          <cell r="H4154" t="str">
            <v>WACO</v>
          </cell>
        </row>
        <row r="4155">
          <cell r="A4155" t="str">
            <v>MP3518</v>
          </cell>
          <cell r="B4155" t="str">
            <v>MP</v>
          </cell>
          <cell r="C4155">
            <v>3518</v>
          </cell>
          <cell r="D4155" t="str">
            <v>Wehrheim Felix</v>
          </cell>
          <cell r="E4155">
            <v>8</v>
          </cell>
          <cell r="F4155">
            <v>11</v>
          </cell>
          <cell r="G4155">
            <v>25</v>
          </cell>
          <cell r="H4155" t="str">
            <v>RIWA</v>
          </cell>
        </row>
        <row r="4156">
          <cell r="A4156" t="str">
            <v>MP3519</v>
          </cell>
          <cell r="B4156" t="str">
            <v>MP</v>
          </cell>
          <cell r="C4156">
            <v>3519</v>
          </cell>
          <cell r="D4156" t="str">
            <v>Maes Luka</v>
          </cell>
          <cell r="E4156">
            <v>8</v>
          </cell>
          <cell r="F4156">
            <v>7</v>
          </cell>
          <cell r="G4156">
            <v>16</v>
          </cell>
          <cell r="H4156" t="str">
            <v>RIWA</v>
          </cell>
        </row>
        <row r="4157">
          <cell r="A4157" t="str">
            <v>MP3520</v>
          </cell>
          <cell r="B4157" t="str">
            <v>MP</v>
          </cell>
          <cell r="C4157">
            <v>3520</v>
          </cell>
          <cell r="D4157" t="str">
            <v>Hermand Guillaume</v>
          </cell>
          <cell r="E4157">
            <v>8</v>
          </cell>
          <cell r="F4157">
            <v>11</v>
          </cell>
          <cell r="G4157">
            <v>28</v>
          </cell>
          <cell r="H4157" t="str">
            <v>ROCA</v>
          </cell>
        </row>
        <row r="4158">
          <cell r="A4158" t="str">
            <v>MP3521</v>
          </cell>
          <cell r="B4158" t="str">
            <v>MP</v>
          </cell>
          <cell r="C4158">
            <v>3521</v>
          </cell>
          <cell r="D4158" t="str">
            <v>Wouters Vincent</v>
          </cell>
          <cell r="E4158">
            <v>8</v>
          </cell>
          <cell r="F4158">
            <v>4</v>
          </cell>
          <cell r="G4158">
            <v>28</v>
          </cell>
          <cell r="H4158" t="str">
            <v>FCHA</v>
          </cell>
        </row>
        <row r="4159">
          <cell r="A4159" t="str">
            <v>MP3522</v>
          </cell>
          <cell r="B4159" t="str">
            <v>MP</v>
          </cell>
          <cell r="C4159">
            <v>3522</v>
          </cell>
          <cell r="D4159" t="str">
            <v>Dumont Louis</v>
          </cell>
          <cell r="E4159">
            <v>8</v>
          </cell>
          <cell r="F4159">
            <v>5</v>
          </cell>
          <cell r="G4159">
            <v>5</v>
          </cell>
          <cell r="H4159" t="str">
            <v>ARCH</v>
          </cell>
        </row>
        <row r="4160">
          <cell r="A4160" t="str">
            <v>MP3523</v>
          </cell>
          <cell r="B4160" t="str">
            <v>MP</v>
          </cell>
          <cell r="C4160">
            <v>3523</v>
          </cell>
          <cell r="D4160" t="str">
            <v>Meurice Noé</v>
          </cell>
          <cell r="E4160">
            <v>8</v>
          </cell>
          <cell r="F4160">
            <v>6</v>
          </cell>
          <cell r="G4160">
            <v>16</v>
          </cell>
          <cell r="H4160" t="str">
            <v>ARCH</v>
          </cell>
        </row>
        <row r="4161">
          <cell r="A4161" t="str">
            <v>MP3524</v>
          </cell>
          <cell r="B4161" t="str">
            <v>MP</v>
          </cell>
          <cell r="C4161">
            <v>3524</v>
          </cell>
          <cell r="D4161" t="str">
            <v>Moreau Thomas</v>
          </cell>
          <cell r="E4161">
            <v>7</v>
          </cell>
          <cell r="F4161">
            <v>9</v>
          </cell>
          <cell r="G4161">
            <v>6</v>
          </cell>
          <cell r="H4161" t="str">
            <v>ARCH</v>
          </cell>
        </row>
        <row r="4162">
          <cell r="A4162" t="str">
            <v>MP3525</v>
          </cell>
          <cell r="B4162" t="str">
            <v>MP</v>
          </cell>
          <cell r="C4162">
            <v>3525</v>
          </cell>
          <cell r="D4162" t="str">
            <v>Leclef Ernest</v>
          </cell>
          <cell r="E4162">
            <v>7</v>
          </cell>
          <cell r="F4162">
            <v>9</v>
          </cell>
          <cell r="G4162">
            <v>14</v>
          </cell>
          <cell r="H4162" t="str">
            <v>CSF</v>
          </cell>
        </row>
        <row r="4163">
          <cell r="A4163" t="str">
            <v>MS2651</v>
          </cell>
          <cell r="B4163" t="str">
            <v>MS</v>
          </cell>
          <cell r="C4163">
            <v>2651</v>
          </cell>
          <cell r="D4163" t="str">
            <v>Latour Jean-Louis</v>
          </cell>
          <cell r="E4163">
            <v>88</v>
          </cell>
          <cell r="F4163">
            <v>9</v>
          </cell>
          <cell r="G4163">
            <v>15</v>
          </cell>
          <cell r="H4163" t="str">
            <v>BBS</v>
          </cell>
        </row>
        <row r="4164">
          <cell r="A4164" t="str">
            <v>MS2652</v>
          </cell>
          <cell r="B4164" t="str">
            <v>MS</v>
          </cell>
          <cell r="C4164">
            <v>2652</v>
          </cell>
          <cell r="D4164" t="str">
            <v>Poncin Gautier</v>
          </cell>
          <cell r="E4164">
            <v>88</v>
          </cell>
          <cell r="F4164">
            <v>3</v>
          </cell>
          <cell r="G4164">
            <v>19</v>
          </cell>
          <cell r="H4164" t="str">
            <v>BBS</v>
          </cell>
        </row>
        <row r="4165">
          <cell r="A4165" t="str">
            <v>MS2653</v>
          </cell>
          <cell r="B4165" t="str">
            <v>MS</v>
          </cell>
          <cell r="C4165">
            <v>2653</v>
          </cell>
          <cell r="D4165" t="str">
            <v>Branle Thierry</v>
          </cell>
          <cell r="E4165">
            <v>84</v>
          </cell>
          <cell r="F4165">
            <v>9</v>
          </cell>
          <cell r="G4165">
            <v>17</v>
          </cell>
          <cell r="H4165" t="str">
            <v>BBS</v>
          </cell>
        </row>
        <row r="4166">
          <cell r="A4166" t="str">
            <v>MS2654</v>
          </cell>
          <cell r="B4166" t="str">
            <v>MS</v>
          </cell>
          <cell r="C4166">
            <v>2654</v>
          </cell>
          <cell r="D4166" t="str">
            <v>Fraselle Simon</v>
          </cell>
          <cell r="E4166">
            <v>90</v>
          </cell>
          <cell r="F4166">
            <v>6</v>
          </cell>
          <cell r="G4166">
            <v>5</v>
          </cell>
          <cell r="H4166" t="str">
            <v>BBS</v>
          </cell>
        </row>
        <row r="4167">
          <cell r="A4167" t="str">
            <v>MS2655</v>
          </cell>
          <cell r="B4167" t="str">
            <v>MS</v>
          </cell>
          <cell r="C4167">
            <v>2655</v>
          </cell>
          <cell r="D4167" t="str">
            <v>Parisse Arnaud</v>
          </cell>
          <cell r="E4167">
            <v>95</v>
          </cell>
          <cell r="F4167">
            <v>12</v>
          </cell>
          <cell r="G4167">
            <v>31</v>
          </cell>
          <cell r="H4167" t="str">
            <v>BBS</v>
          </cell>
        </row>
        <row r="4168">
          <cell r="A4168" t="str">
            <v>MS2656</v>
          </cell>
          <cell r="B4168" t="str">
            <v>MS</v>
          </cell>
          <cell r="C4168">
            <v>2656</v>
          </cell>
          <cell r="D4168" t="str">
            <v>Bodart Robin</v>
          </cell>
          <cell r="E4168">
            <v>97</v>
          </cell>
          <cell r="F4168">
            <v>10</v>
          </cell>
          <cell r="G4168">
            <v>28</v>
          </cell>
          <cell r="H4168" t="str">
            <v>BBS</v>
          </cell>
        </row>
        <row r="4169">
          <cell r="A4169" t="str">
            <v>MS2657</v>
          </cell>
          <cell r="B4169" t="str">
            <v>MS</v>
          </cell>
          <cell r="C4169">
            <v>2657</v>
          </cell>
          <cell r="D4169" t="str">
            <v>Dasnois Wenceslas</v>
          </cell>
          <cell r="E4169">
            <v>89</v>
          </cell>
          <cell r="F4169">
            <v>2</v>
          </cell>
          <cell r="G4169">
            <v>17</v>
          </cell>
          <cell r="H4169" t="str">
            <v>BBS</v>
          </cell>
        </row>
        <row r="4170">
          <cell r="A4170" t="str">
            <v>MS2658</v>
          </cell>
          <cell r="B4170" t="str">
            <v>MS</v>
          </cell>
          <cell r="C4170">
            <v>2658</v>
          </cell>
          <cell r="D4170" t="str">
            <v>Lamotte Quentin</v>
          </cell>
          <cell r="E4170">
            <v>90</v>
          </cell>
          <cell r="F4170">
            <v>5</v>
          </cell>
          <cell r="G4170">
            <v>30</v>
          </cell>
          <cell r="H4170" t="str">
            <v>BBS</v>
          </cell>
        </row>
        <row r="4171">
          <cell r="A4171" t="str">
            <v>MS2659</v>
          </cell>
          <cell r="B4171" t="str">
            <v>MS</v>
          </cell>
          <cell r="C4171">
            <v>2659</v>
          </cell>
          <cell r="D4171" t="str">
            <v>Moulin Valentin</v>
          </cell>
          <cell r="E4171">
            <v>98</v>
          </cell>
          <cell r="F4171">
            <v>5</v>
          </cell>
          <cell r="G4171">
            <v>19</v>
          </cell>
          <cell r="H4171" t="str">
            <v>BBS</v>
          </cell>
        </row>
        <row r="4172">
          <cell r="A4172" t="str">
            <v>MS2660</v>
          </cell>
          <cell r="B4172" t="str">
            <v>MS</v>
          </cell>
          <cell r="C4172">
            <v>2660</v>
          </cell>
          <cell r="D4172" t="str">
            <v>Body Valentin</v>
          </cell>
          <cell r="E4172">
            <v>98</v>
          </cell>
          <cell r="F4172">
            <v>12</v>
          </cell>
          <cell r="G4172">
            <v>28</v>
          </cell>
          <cell r="H4172" t="str">
            <v>BBS</v>
          </cell>
        </row>
        <row r="4173">
          <cell r="A4173" t="str">
            <v>MS2661</v>
          </cell>
          <cell r="B4173" t="str">
            <v>MS</v>
          </cell>
          <cell r="C4173">
            <v>2661</v>
          </cell>
          <cell r="D4173" t="str">
            <v>Demars Maxime</v>
          </cell>
          <cell r="E4173">
            <v>88</v>
          </cell>
          <cell r="F4173">
            <v>6</v>
          </cell>
          <cell r="G4173">
            <v>30</v>
          </cell>
          <cell r="H4173" t="str">
            <v>BBS</v>
          </cell>
        </row>
        <row r="4174">
          <cell r="A4174" t="str">
            <v>MS2662</v>
          </cell>
          <cell r="B4174" t="str">
            <v>MS</v>
          </cell>
          <cell r="C4174">
            <v>2662</v>
          </cell>
          <cell r="D4174" t="str">
            <v>Baiolet Nicolas</v>
          </cell>
          <cell r="E4174">
            <v>83</v>
          </cell>
          <cell r="F4174">
            <v>11</v>
          </cell>
          <cell r="G4174">
            <v>8</v>
          </cell>
          <cell r="H4174" t="str">
            <v>ACCO</v>
          </cell>
        </row>
        <row r="4175">
          <cell r="A4175" t="str">
            <v>MS2663</v>
          </cell>
          <cell r="B4175" t="str">
            <v>MS</v>
          </cell>
          <cell r="C4175">
            <v>2663</v>
          </cell>
          <cell r="D4175" t="str">
            <v>Gravier Christophe</v>
          </cell>
          <cell r="E4175">
            <v>86</v>
          </cell>
          <cell r="F4175">
            <v>6</v>
          </cell>
          <cell r="G4175">
            <v>6</v>
          </cell>
          <cell r="H4175" t="str">
            <v>BBS</v>
          </cell>
        </row>
        <row r="4176">
          <cell r="A4176" t="str">
            <v>MS2664</v>
          </cell>
          <cell r="B4176" t="str">
            <v>MS</v>
          </cell>
          <cell r="C4176">
            <v>2664</v>
          </cell>
          <cell r="D4176" t="str">
            <v>Michel Maxime</v>
          </cell>
          <cell r="E4176">
            <v>92</v>
          </cell>
          <cell r="F4176">
            <v>10</v>
          </cell>
          <cell r="G4176">
            <v>22</v>
          </cell>
          <cell r="H4176" t="str">
            <v>ACLO</v>
          </cell>
        </row>
        <row r="4177">
          <cell r="A4177" t="str">
            <v>MS2665</v>
          </cell>
          <cell r="B4177" t="str">
            <v>MS</v>
          </cell>
          <cell r="C4177">
            <v>2665</v>
          </cell>
          <cell r="D4177" t="str">
            <v>Vandenabeele Kilian</v>
          </cell>
          <cell r="E4177">
            <v>97</v>
          </cell>
          <cell r="F4177">
            <v>3</v>
          </cell>
          <cell r="G4177">
            <v>13</v>
          </cell>
          <cell r="H4177" t="str">
            <v>ACLO</v>
          </cell>
        </row>
        <row r="4178">
          <cell r="A4178" t="str">
            <v>MS2666</v>
          </cell>
          <cell r="B4178" t="str">
            <v>MS</v>
          </cell>
          <cell r="C4178">
            <v>2666</v>
          </cell>
          <cell r="D4178" t="str">
            <v>Hick Corentin</v>
          </cell>
          <cell r="E4178">
            <v>98</v>
          </cell>
          <cell r="F4178">
            <v>3</v>
          </cell>
          <cell r="G4178">
            <v>5</v>
          </cell>
          <cell r="H4178" t="str">
            <v>HERV</v>
          </cell>
        </row>
        <row r="4179">
          <cell r="A4179" t="str">
            <v>MS2667</v>
          </cell>
          <cell r="B4179" t="str">
            <v>MS</v>
          </cell>
          <cell r="C4179">
            <v>2667</v>
          </cell>
          <cell r="D4179" t="str">
            <v>Dethier Julien</v>
          </cell>
          <cell r="E4179">
            <v>92</v>
          </cell>
          <cell r="F4179">
            <v>10</v>
          </cell>
          <cell r="G4179">
            <v>29</v>
          </cell>
          <cell r="H4179" t="str">
            <v>HERV</v>
          </cell>
        </row>
        <row r="4180">
          <cell r="A4180" t="str">
            <v>MS2668</v>
          </cell>
          <cell r="B4180" t="str">
            <v>MS</v>
          </cell>
          <cell r="C4180">
            <v>2668</v>
          </cell>
          <cell r="D4180" t="str">
            <v>Guillick Antoine</v>
          </cell>
          <cell r="E4180">
            <v>95</v>
          </cell>
          <cell r="F4180">
            <v>2</v>
          </cell>
          <cell r="G4180">
            <v>10</v>
          </cell>
          <cell r="H4180" t="str">
            <v>WACO</v>
          </cell>
        </row>
        <row r="4181">
          <cell r="A4181" t="str">
            <v>MS2669</v>
          </cell>
          <cell r="B4181" t="str">
            <v>MS</v>
          </cell>
          <cell r="C4181">
            <v>2669</v>
          </cell>
          <cell r="D4181" t="str">
            <v>Hella Guillaume</v>
          </cell>
          <cell r="E4181">
            <v>94</v>
          </cell>
          <cell r="F4181">
            <v>2</v>
          </cell>
          <cell r="G4181">
            <v>1</v>
          </cell>
          <cell r="H4181" t="str">
            <v>WACO</v>
          </cell>
        </row>
        <row r="4182">
          <cell r="A4182" t="str">
            <v>MS2670</v>
          </cell>
          <cell r="B4182" t="str">
            <v>MS</v>
          </cell>
          <cell r="C4182">
            <v>2670</v>
          </cell>
          <cell r="D4182" t="str">
            <v>Hella Matthieu</v>
          </cell>
          <cell r="E4182">
            <v>96</v>
          </cell>
          <cell r="F4182">
            <v>3</v>
          </cell>
          <cell r="G4182">
            <v>7</v>
          </cell>
          <cell r="H4182" t="str">
            <v>WACO</v>
          </cell>
        </row>
        <row r="4183">
          <cell r="A4183" t="str">
            <v>MS2671</v>
          </cell>
          <cell r="B4183" t="str">
            <v>MS</v>
          </cell>
          <cell r="C4183">
            <v>2671</v>
          </cell>
          <cell r="D4183" t="str">
            <v>Snyders Antoine</v>
          </cell>
          <cell r="E4183">
            <v>97</v>
          </cell>
          <cell r="F4183">
            <v>2</v>
          </cell>
          <cell r="G4183">
            <v>10</v>
          </cell>
          <cell r="H4183" t="str">
            <v>WACO</v>
          </cell>
        </row>
        <row r="4184">
          <cell r="A4184" t="str">
            <v>MS2672</v>
          </cell>
          <cell r="B4184" t="str">
            <v>MS</v>
          </cell>
          <cell r="C4184">
            <v>2672</v>
          </cell>
          <cell r="D4184" t="str">
            <v>Snyders Camille</v>
          </cell>
          <cell r="E4184">
            <v>97</v>
          </cell>
          <cell r="F4184">
            <v>2</v>
          </cell>
          <cell r="G4184">
            <v>10</v>
          </cell>
          <cell r="H4184" t="str">
            <v>WACO</v>
          </cell>
        </row>
        <row r="4185">
          <cell r="A4185" t="str">
            <v>MS2673</v>
          </cell>
          <cell r="B4185" t="str">
            <v>MS</v>
          </cell>
          <cell r="C4185">
            <v>2673</v>
          </cell>
          <cell r="D4185" t="str">
            <v>Borlon Alexandre</v>
          </cell>
          <cell r="E4185">
            <v>93</v>
          </cell>
          <cell r="F4185">
            <v>11</v>
          </cell>
          <cell r="G4185">
            <v>28</v>
          </cell>
          <cell r="H4185" t="str">
            <v>OCAN</v>
          </cell>
        </row>
        <row r="4186">
          <cell r="A4186" t="str">
            <v>MS2674</v>
          </cell>
          <cell r="B4186" t="str">
            <v>MS</v>
          </cell>
          <cell r="C4186">
            <v>2674</v>
          </cell>
          <cell r="D4186" t="str">
            <v>Cardillo Joachim</v>
          </cell>
          <cell r="E4186">
            <v>88</v>
          </cell>
          <cell r="F4186">
            <v>8</v>
          </cell>
          <cell r="G4186">
            <v>30</v>
          </cell>
          <cell r="H4186" t="str">
            <v>RFCL</v>
          </cell>
        </row>
        <row r="4187">
          <cell r="A4187" t="str">
            <v>MS2675</v>
          </cell>
          <cell r="B4187" t="str">
            <v>MS</v>
          </cell>
          <cell r="C4187">
            <v>2675</v>
          </cell>
          <cell r="D4187" t="str">
            <v>Branders Timothy</v>
          </cell>
          <cell r="E4187">
            <v>94</v>
          </cell>
          <cell r="F4187">
            <v>2</v>
          </cell>
          <cell r="G4187">
            <v>24</v>
          </cell>
          <cell r="H4187" t="str">
            <v>DAMP</v>
          </cell>
        </row>
        <row r="4188">
          <cell r="A4188" t="str">
            <v>MS2676</v>
          </cell>
          <cell r="B4188" t="str">
            <v>MS</v>
          </cell>
          <cell r="C4188">
            <v>2676</v>
          </cell>
          <cell r="D4188" t="str">
            <v>Renneson Grégory</v>
          </cell>
          <cell r="E4188">
            <v>85</v>
          </cell>
          <cell r="F4188">
            <v>5</v>
          </cell>
          <cell r="G4188">
            <v>7</v>
          </cell>
          <cell r="H4188" t="str">
            <v>OCAN</v>
          </cell>
        </row>
        <row r="4189">
          <cell r="A4189" t="str">
            <v>MS2677</v>
          </cell>
          <cell r="B4189" t="str">
            <v>MS</v>
          </cell>
          <cell r="C4189">
            <v>2677</v>
          </cell>
          <cell r="D4189" t="str">
            <v>Kebron Quentin</v>
          </cell>
          <cell r="E4189">
            <v>92</v>
          </cell>
          <cell r="F4189">
            <v>8</v>
          </cell>
          <cell r="G4189">
            <v>20</v>
          </cell>
          <cell r="H4189" t="str">
            <v>RFCL</v>
          </cell>
        </row>
        <row r="4190">
          <cell r="A4190" t="str">
            <v>MS2678</v>
          </cell>
          <cell r="B4190" t="str">
            <v>MS</v>
          </cell>
          <cell r="C4190">
            <v>2678</v>
          </cell>
          <cell r="D4190" t="str">
            <v>Fintolini Dorian</v>
          </cell>
          <cell r="E4190">
            <v>93</v>
          </cell>
          <cell r="F4190">
            <v>5</v>
          </cell>
          <cell r="G4190">
            <v>9</v>
          </cell>
          <cell r="H4190" t="str">
            <v>RFCL</v>
          </cell>
        </row>
        <row r="4191">
          <cell r="A4191" t="str">
            <v>MS2679</v>
          </cell>
          <cell r="B4191" t="str">
            <v>MS</v>
          </cell>
          <cell r="C4191">
            <v>2679</v>
          </cell>
          <cell r="D4191" t="str">
            <v>Mertz Christopher</v>
          </cell>
          <cell r="E4191">
            <v>93</v>
          </cell>
          <cell r="F4191">
            <v>12</v>
          </cell>
          <cell r="G4191">
            <v>15</v>
          </cell>
          <cell r="H4191" t="str">
            <v>RFCL</v>
          </cell>
        </row>
        <row r="4192">
          <cell r="A4192" t="str">
            <v>MS2680</v>
          </cell>
          <cell r="B4192" t="str">
            <v>MS</v>
          </cell>
          <cell r="C4192">
            <v>2680</v>
          </cell>
          <cell r="D4192" t="str">
            <v>Deben Jean-FranÁois</v>
          </cell>
          <cell r="E4192">
            <v>86</v>
          </cell>
          <cell r="F4192">
            <v>6</v>
          </cell>
          <cell r="G4192">
            <v>16</v>
          </cell>
          <cell r="H4192" t="str">
            <v>DAMP</v>
          </cell>
        </row>
        <row r="4193">
          <cell r="A4193" t="str">
            <v>MS2681</v>
          </cell>
          <cell r="B4193" t="str">
            <v>MS</v>
          </cell>
          <cell r="C4193">
            <v>2681</v>
          </cell>
          <cell r="D4193" t="str">
            <v>Ptak Florent</v>
          </cell>
          <cell r="E4193">
            <v>98</v>
          </cell>
          <cell r="F4193">
            <v>4</v>
          </cell>
          <cell r="G4193">
            <v>27</v>
          </cell>
          <cell r="H4193" t="str">
            <v>HERV</v>
          </cell>
        </row>
        <row r="4194">
          <cell r="A4194" t="str">
            <v>MS2682</v>
          </cell>
          <cell r="B4194" t="str">
            <v>MS</v>
          </cell>
          <cell r="C4194">
            <v>2682</v>
          </cell>
          <cell r="D4194" t="str">
            <v>Durviaux Raphael</v>
          </cell>
          <cell r="E4194">
            <v>86</v>
          </cell>
          <cell r="F4194">
            <v>10</v>
          </cell>
          <cell r="G4194">
            <v>1</v>
          </cell>
          <cell r="H4194" t="str">
            <v>WACO</v>
          </cell>
        </row>
        <row r="4195">
          <cell r="A4195" t="str">
            <v>MS2683</v>
          </cell>
          <cell r="B4195" t="str">
            <v>MS</v>
          </cell>
          <cell r="C4195">
            <v>2683</v>
          </cell>
          <cell r="D4195" t="str">
            <v>Renard Arnaud</v>
          </cell>
          <cell r="E4195">
            <v>85</v>
          </cell>
          <cell r="F4195">
            <v>10</v>
          </cell>
          <cell r="G4195">
            <v>3</v>
          </cell>
          <cell r="H4195" t="str">
            <v>WACO</v>
          </cell>
        </row>
        <row r="4196">
          <cell r="A4196" t="str">
            <v>MS2684</v>
          </cell>
          <cell r="B4196" t="str">
            <v>MS</v>
          </cell>
          <cell r="C4196">
            <v>2684</v>
          </cell>
          <cell r="D4196" t="str">
            <v>Ruzziconi Elliot</v>
          </cell>
          <cell r="E4196">
            <v>97</v>
          </cell>
          <cell r="F4196">
            <v>4</v>
          </cell>
          <cell r="G4196">
            <v>13</v>
          </cell>
          <cell r="H4196" t="str">
            <v>HERV</v>
          </cell>
        </row>
        <row r="4197">
          <cell r="A4197" t="str">
            <v>MS2685</v>
          </cell>
          <cell r="B4197" t="str">
            <v>MS</v>
          </cell>
          <cell r="C4197">
            <v>2685</v>
          </cell>
          <cell r="D4197" t="str">
            <v>Vandormael Thomas</v>
          </cell>
          <cell r="E4197">
            <v>87</v>
          </cell>
          <cell r="F4197">
            <v>12</v>
          </cell>
          <cell r="G4197">
            <v>9</v>
          </cell>
          <cell r="H4197" t="str">
            <v>WACO</v>
          </cell>
        </row>
        <row r="4198">
          <cell r="A4198" t="str">
            <v>MS2686</v>
          </cell>
          <cell r="B4198" t="str">
            <v>MS</v>
          </cell>
          <cell r="C4198">
            <v>2686</v>
          </cell>
          <cell r="D4198" t="str">
            <v>Hustin Valere</v>
          </cell>
          <cell r="E4198">
            <v>93</v>
          </cell>
          <cell r="F4198">
            <v>3</v>
          </cell>
          <cell r="G4198">
            <v>5</v>
          </cell>
          <cell r="H4198" t="str">
            <v>DAMP</v>
          </cell>
        </row>
        <row r="4199">
          <cell r="A4199" t="str">
            <v>MS2687</v>
          </cell>
          <cell r="B4199" t="str">
            <v>MS</v>
          </cell>
          <cell r="C4199">
            <v>2687</v>
          </cell>
          <cell r="D4199" t="str">
            <v>Debouck Benjamin</v>
          </cell>
          <cell r="E4199">
            <v>88</v>
          </cell>
          <cell r="F4199">
            <v>6</v>
          </cell>
          <cell r="G4199">
            <v>6</v>
          </cell>
          <cell r="H4199" t="str">
            <v>UAC</v>
          </cell>
        </row>
        <row r="4200">
          <cell r="A4200" t="str">
            <v>MS2688</v>
          </cell>
          <cell r="B4200" t="str">
            <v>MS</v>
          </cell>
          <cell r="C4200">
            <v>2688</v>
          </cell>
          <cell r="D4200" t="str">
            <v>Adam Thaddée</v>
          </cell>
          <cell r="E4200">
            <v>92</v>
          </cell>
          <cell r="F4200">
            <v>6</v>
          </cell>
          <cell r="G4200">
            <v>29</v>
          </cell>
          <cell r="H4200" t="str">
            <v>USTA</v>
          </cell>
        </row>
        <row r="4201">
          <cell r="A4201" t="str">
            <v>MS2689</v>
          </cell>
          <cell r="B4201" t="str">
            <v>MS</v>
          </cell>
          <cell r="C4201">
            <v>2689</v>
          </cell>
          <cell r="D4201" t="str">
            <v>Denays Pierre</v>
          </cell>
          <cell r="E4201">
            <v>89</v>
          </cell>
          <cell r="F4201">
            <v>5</v>
          </cell>
          <cell r="G4201">
            <v>20</v>
          </cell>
          <cell r="H4201" t="str">
            <v>USTA</v>
          </cell>
        </row>
        <row r="4202">
          <cell r="A4202" t="str">
            <v>MS2690</v>
          </cell>
          <cell r="B4202" t="str">
            <v>MS</v>
          </cell>
          <cell r="C4202">
            <v>2690</v>
          </cell>
          <cell r="D4202" t="str">
            <v>Hicguet Sebastien</v>
          </cell>
          <cell r="E4202">
            <v>86</v>
          </cell>
          <cell r="F4202">
            <v>10</v>
          </cell>
          <cell r="G4202">
            <v>19</v>
          </cell>
          <cell r="H4202" t="str">
            <v>UAC</v>
          </cell>
        </row>
        <row r="4203">
          <cell r="A4203" t="str">
            <v>MS2691</v>
          </cell>
          <cell r="B4203" t="str">
            <v>MS</v>
          </cell>
          <cell r="C4203">
            <v>2691</v>
          </cell>
          <cell r="D4203" t="str">
            <v>Lambin Pierre</v>
          </cell>
          <cell r="E4203">
            <v>91</v>
          </cell>
          <cell r="F4203">
            <v>11</v>
          </cell>
          <cell r="G4203">
            <v>13</v>
          </cell>
          <cell r="H4203" t="str">
            <v>UAC</v>
          </cell>
        </row>
        <row r="4204">
          <cell r="A4204" t="str">
            <v>MS2692</v>
          </cell>
          <cell r="B4204" t="str">
            <v>MS</v>
          </cell>
          <cell r="C4204">
            <v>2692</v>
          </cell>
          <cell r="D4204" t="str">
            <v>Ruscart Benoit</v>
          </cell>
          <cell r="E4204">
            <v>95</v>
          </cell>
          <cell r="F4204">
            <v>12</v>
          </cell>
          <cell r="G4204">
            <v>10</v>
          </cell>
          <cell r="H4204" t="str">
            <v>USTA</v>
          </cell>
        </row>
        <row r="4205">
          <cell r="A4205" t="str">
            <v>MS2693</v>
          </cell>
          <cell r="B4205" t="str">
            <v>MS</v>
          </cell>
          <cell r="C4205">
            <v>2693</v>
          </cell>
          <cell r="D4205" t="str">
            <v>Gobert Guillaume</v>
          </cell>
          <cell r="E4205">
            <v>97</v>
          </cell>
          <cell r="F4205">
            <v>2</v>
          </cell>
          <cell r="G4205">
            <v>5</v>
          </cell>
          <cell r="H4205" t="str">
            <v>UAC</v>
          </cell>
        </row>
        <row r="4206">
          <cell r="A4206" t="str">
            <v>MS2694</v>
          </cell>
          <cell r="B4206" t="str">
            <v>MS</v>
          </cell>
          <cell r="C4206">
            <v>2694</v>
          </cell>
          <cell r="D4206" t="str">
            <v>Gobert William</v>
          </cell>
          <cell r="E4206">
            <v>94</v>
          </cell>
          <cell r="F4206">
            <v>4</v>
          </cell>
          <cell r="G4206">
            <v>6</v>
          </cell>
          <cell r="H4206" t="str">
            <v>UAC</v>
          </cell>
        </row>
        <row r="4207">
          <cell r="A4207" t="str">
            <v>MS2695</v>
          </cell>
          <cell r="B4207" t="str">
            <v>MS</v>
          </cell>
          <cell r="C4207">
            <v>2695</v>
          </cell>
          <cell r="D4207" t="str">
            <v>Delvaux Diego</v>
          </cell>
          <cell r="E4207">
            <v>98</v>
          </cell>
          <cell r="F4207">
            <v>11</v>
          </cell>
          <cell r="G4207">
            <v>22</v>
          </cell>
          <cell r="H4207" t="str">
            <v>SMAC</v>
          </cell>
        </row>
        <row r="4208">
          <cell r="A4208" t="str">
            <v>MS2696</v>
          </cell>
          <cell r="B4208" t="str">
            <v>MS</v>
          </cell>
          <cell r="C4208">
            <v>2696</v>
          </cell>
          <cell r="D4208" t="str">
            <v>Marinx Bastien</v>
          </cell>
          <cell r="E4208">
            <v>96</v>
          </cell>
          <cell r="F4208">
            <v>6</v>
          </cell>
          <cell r="G4208">
            <v>14</v>
          </cell>
          <cell r="H4208" t="str">
            <v>SMAC</v>
          </cell>
        </row>
        <row r="4209">
          <cell r="A4209" t="str">
            <v>MS2697</v>
          </cell>
          <cell r="B4209" t="str">
            <v>MS</v>
          </cell>
          <cell r="C4209">
            <v>2697</v>
          </cell>
          <cell r="D4209" t="str">
            <v>Born Adrien</v>
          </cell>
          <cell r="E4209">
            <v>96</v>
          </cell>
          <cell r="F4209">
            <v>4</v>
          </cell>
          <cell r="G4209">
            <v>15</v>
          </cell>
          <cell r="H4209" t="str">
            <v>SPA</v>
          </cell>
        </row>
        <row r="4210">
          <cell r="A4210" t="str">
            <v>MS2698</v>
          </cell>
          <cell r="B4210" t="str">
            <v>MS</v>
          </cell>
          <cell r="C4210">
            <v>2698</v>
          </cell>
          <cell r="D4210" t="str">
            <v>Courtois Dimitri</v>
          </cell>
          <cell r="E4210">
            <v>98</v>
          </cell>
          <cell r="F4210">
            <v>2</v>
          </cell>
          <cell r="G4210">
            <v>17</v>
          </cell>
          <cell r="H4210" t="str">
            <v>CAF</v>
          </cell>
        </row>
        <row r="4211">
          <cell r="A4211" t="str">
            <v>MS2699</v>
          </cell>
          <cell r="B4211" t="str">
            <v>MS</v>
          </cell>
          <cell r="C4211">
            <v>2699</v>
          </cell>
          <cell r="D4211" t="str">
            <v>Boulvin Dorian</v>
          </cell>
          <cell r="E4211">
            <v>97</v>
          </cell>
          <cell r="F4211">
            <v>6</v>
          </cell>
          <cell r="G4211">
            <v>5</v>
          </cell>
          <cell r="H4211" t="str">
            <v>CABW</v>
          </cell>
        </row>
        <row r="4212">
          <cell r="A4212" t="str">
            <v>MS2700</v>
          </cell>
          <cell r="B4212" t="str">
            <v>MS</v>
          </cell>
          <cell r="C4212">
            <v>2700</v>
          </cell>
          <cell r="D4212" t="str">
            <v>Straet Paolo</v>
          </cell>
          <cell r="E4212">
            <v>98</v>
          </cell>
          <cell r="F4212">
            <v>6</v>
          </cell>
          <cell r="G4212">
            <v>6</v>
          </cell>
          <cell r="H4212" t="str">
            <v>HERV</v>
          </cell>
        </row>
        <row r="4213">
          <cell r="A4213" t="str">
            <v>MS2701</v>
          </cell>
          <cell r="B4213" t="str">
            <v>MS</v>
          </cell>
          <cell r="C4213">
            <v>2701</v>
          </cell>
          <cell r="D4213" t="str">
            <v>Ladang Matheo</v>
          </cell>
          <cell r="E4213">
            <v>96</v>
          </cell>
          <cell r="F4213">
            <v>5</v>
          </cell>
          <cell r="G4213">
            <v>31</v>
          </cell>
          <cell r="H4213" t="str">
            <v>DAMP</v>
          </cell>
        </row>
        <row r="4214">
          <cell r="A4214" t="str">
            <v>MS2702</v>
          </cell>
          <cell r="B4214" t="str">
            <v>MS</v>
          </cell>
          <cell r="C4214">
            <v>2702</v>
          </cell>
          <cell r="D4214" t="str">
            <v>Lejeune Bastien</v>
          </cell>
          <cell r="E4214">
            <v>93</v>
          </cell>
          <cell r="F4214">
            <v>9</v>
          </cell>
          <cell r="G4214">
            <v>16</v>
          </cell>
          <cell r="H4214" t="str">
            <v>OCAN</v>
          </cell>
        </row>
        <row r="4215">
          <cell r="A4215" t="str">
            <v>MS2703</v>
          </cell>
          <cell r="B4215" t="str">
            <v>MS</v>
          </cell>
          <cell r="C4215">
            <v>2703</v>
          </cell>
          <cell r="D4215" t="str">
            <v>Louis Corentin</v>
          </cell>
          <cell r="E4215">
            <v>93</v>
          </cell>
          <cell r="F4215">
            <v>10</v>
          </cell>
          <cell r="G4215">
            <v>12</v>
          </cell>
          <cell r="H4215" t="str">
            <v>DAMP</v>
          </cell>
        </row>
        <row r="4216">
          <cell r="A4216" t="str">
            <v>MS2704</v>
          </cell>
          <cell r="B4216" t="str">
            <v>MS</v>
          </cell>
          <cell r="C4216">
            <v>2704</v>
          </cell>
          <cell r="D4216" t="str">
            <v>Ponlot Benoit</v>
          </cell>
          <cell r="E4216">
            <v>97</v>
          </cell>
          <cell r="F4216">
            <v>3</v>
          </cell>
          <cell r="G4216">
            <v>5</v>
          </cell>
          <cell r="H4216" t="str">
            <v>OCAN</v>
          </cell>
        </row>
        <row r="4217">
          <cell r="A4217" t="str">
            <v>MS2705</v>
          </cell>
          <cell r="B4217" t="str">
            <v>MS</v>
          </cell>
          <cell r="C4217">
            <v>2705</v>
          </cell>
          <cell r="D4217" t="str">
            <v>Azzouz Souhaib</v>
          </cell>
          <cell r="E4217">
            <v>98</v>
          </cell>
          <cell r="F4217">
            <v>11</v>
          </cell>
          <cell r="G4217">
            <v>9</v>
          </cell>
          <cell r="H4217" t="str">
            <v>RIWA</v>
          </cell>
        </row>
        <row r="4218">
          <cell r="A4218" t="str">
            <v>MS2706</v>
          </cell>
          <cell r="B4218" t="str">
            <v>MS</v>
          </cell>
          <cell r="C4218">
            <v>2706</v>
          </cell>
          <cell r="D4218" t="str">
            <v>Libois Joachim</v>
          </cell>
          <cell r="E4218">
            <v>96</v>
          </cell>
          <cell r="F4218">
            <v>5</v>
          </cell>
          <cell r="G4218">
            <v>13</v>
          </cell>
          <cell r="H4218" t="str">
            <v>OCAN</v>
          </cell>
        </row>
        <row r="4219">
          <cell r="A4219" t="str">
            <v>MS2707</v>
          </cell>
          <cell r="B4219" t="str">
            <v>MS</v>
          </cell>
          <cell r="C4219">
            <v>2707</v>
          </cell>
          <cell r="D4219" t="str">
            <v>Gouverneur Amaury</v>
          </cell>
          <cell r="E4219">
            <v>97</v>
          </cell>
          <cell r="F4219">
            <v>5</v>
          </cell>
          <cell r="G4219">
            <v>27</v>
          </cell>
          <cell r="H4219" t="str">
            <v>CABW</v>
          </cell>
        </row>
        <row r="4220">
          <cell r="A4220" t="str">
            <v>MS2708</v>
          </cell>
          <cell r="B4220" t="str">
            <v>MS</v>
          </cell>
          <cell r="C4220">
            <v>2708</v>
          </cell>
          <cell r="D4220" t="str">
            <v>Bossier Tim</v>
          </cell>
          <cell r="E4220">
            <v>97</v>
          </cell>
          <cell r="F4220">
            <v>3</v>
          </cell>
          <cell r="G4220">
            <v>11</v>
          </cell>
          <cell r="H4220" t="str">
            <v>RIWA</v>
          </cell>
        </row>
        <row r="4221">
          <cell r="A4221" t="str">
            <v>MS2709</v>
          </cell>
          <cell r="B4221" t="str">
            <v>MS</v>
          </cell>
          <cell r="C4221">
            <v>2709</v>
          </cell>
          <cell r="D4221" t="str">
            <v>Lonnoy Fabrice</v>
          </cell>
          <cell r="E4221">
            <v>83</v>
          </cell>
          <cell r="F4221">
            <v>9</v>
          </cell>
          <cell r="G4221">
            <v>5</v>
          </cell>
          <cell r="H4221" t="str">
            <v>OCAN</v>
          </cell>
        </row>
        <row r="4222">
          <cell r="A4222" t="str">
            <v>MS2710</v>
          </cell>
          <cell r="B4222" t="str">
            <v>MS</v>
          </cell>
          <cell r="C4222">
            <v>2710</v>
          </cell>
          <cell r="D4222" t="str">
            <v>Romnee Ambroise</v>
          </cell>
          <cell r="E4222">
            <v>85</v>
          </cell>
          <cell r="F4222">
            <v>8</v>
          </cell>
          <cell r="G4222">
            <v>30</v>
          </cell>
          <cell r="H4222" t="str">
            <v>SMAC</v>
          </cell>
        </row>
        <row r="4223">
          <cell r="A4223" t="str">
            <v>MS2711</v>
          </cell>
          <cell r="B4223" t="str">
            <v>MS</v>
          </cell>
          <cell r="C4223">
            <v>2711</v>
          </cell>
          <cell r="D4223" t="str">
            <v>Frederic Adrien</v>
          </cell>
          <cell r="E4223">
            <v>95</v>
          </cell>
          <cell r="F4223">
            <v>4</v>
          </cell>
          <cell r="G4223">
            <v>30</v>
          </cell>
          <cell r="H4223" t="str">
            <v>USTA</v>
          </cell>
        </row>
        <row r="4224">
          <cell r="A4224" t="str">
            <v>MS2712</v>
          </cell>
          <cell r="B4224" t="str">
            <v>MS</v>
          </cell>
          <cell r="C4224">
            <v>2712</v>
          </cell>
          <cell r="D4224" t="str">
            <v>Charlier Guillaume</v>
          </cell>
          <cell r="E4224">
            <v>85</v>
          </cell>
          <cell r="F4224">
            <v>12</v>
          </cell>
          <cell r="G4224">
            <v>31</v>
          </cell>
          <cell r="H4224" t="str">
            <v>OCAN</v>
          </cell>
        </row>
        <row r="4225">
          <cell r="A4225" t="str">
            <v>MS2713</v>
          </cell>
          <cell r="B4225" t="str">
            <v>MS</v>
          </cell>
          <cell r="C4225">
            <v>2713</v>
          </cell>
          <cell r="D4225" t="str">
            <v>Vervinckt Maxant</v>
          </cell>
          <cell r="E4225">
            <v>96</v>
          </cell>
          <cell r="F4225">
            <v>3</v>
          </cell>
          <cell r="G4225">
            <v>12</v>
          </cell>
          <cell r="H4225" t="str">
            <v>SMAC</v>
          </cell>
        </row>
        <row r="4226">
          <cell r="A4226" t="str">
            <v>MS2714</v>
          </cell>
          <cell r="B4226" t="str">
            <v>MS</v>
          </cell>
          <cell r="C4226">
            <v>2714</v>
          </cell>
          <cell r="D4226" t="str">
            <v>Berteau Simon</v>
          </cell>
          <cell r="E4226">
            <v>87</v>
          </cell>
          <cell r="F4226">
            <v>4</v>
          </cell>
          <cell r="G4226">
            <v>9</v>
          </cell>
          <cell r="H4226" t="str">
            <v>RIWA</v>
          </cell>
        </row>
        <row r="4227">
          <cell r="A4227" t="str">
            <v>MS2715</v>
          </cell>
          <cell r="B4227" t="str">
            <v>MS</v>
          </cell>
          <cell r="C4227">
            <v>2715</v>
          </cell>
          <cell r="D4227" t="str">
            <v>Bazin Mike</v>
          </cell>
          <cell r="E4227">
            <v>93</v>
          </cell>
          <cell r="F4227">
            <v>3</v>
          </cell>
          <cell r="G4227">
            <v>10</v>
          </cell>
          <cell r="H4227" t="str">
            <v>CRAC</v>
          </cell>
        </row>
        <row r="4228">
          <cell r="A4228" t="str">
            <v>MS2716</v>
          </cell>
          <cell r="B4228" t="str">
            <v>MS</v>
          </cell>
          <cell r="C4228">
            <v>2716</v>
          </cell>
          <cell r="D4228" t="str">
            <v>Watrin Julien</v>
          </cell>
          <cell r="E4228">
            <v>92</v>
          </cell>
          <cell r="F4228">
            <v>6</v>
          </cell>
          <cell r="G4228">
            <v>27</v>
          </cell>
          <cell r="H4228" t="str">
            <v>DAMP</v>
          </cell>
        </row>
        <row r="4229">
          <cell r="A4229" t="str">
            <v>MS2717</v>
          </cell>
          <cell r="B4229" t="str">
            <v>MS</v>
          </cell>
          <cell r="C4229">
            <v>2717</v>
          </cell>
          <cell r="D4229" t="str">
            <v>Jonckheer Frédéric</v>
          </cell>
          <cell r="E4229">
            <v>92</v>
          </cell>
          <cell r="F4229">
            <v>8</v>
          </cell>
          <cell r="G4229">
            <v>8</v>
          </cell>
          <cell r="H4229" t="str">
            <v>CRAC</v>
          </cell>
        </row>
        <row r="4230">
          <cell r="A4230" t="str">
            <v>MS2718</v>
          </cell>
          <cell r="B4230" t="str">
            <v>MS</v>
          </cell>
          <cell r="C4230">
            <v>2718</v>
          </cell>
          <cell r="D4230" t="str">
            <v>Lonneux Oussama</v>
          </cell>
          <cell r="E4230">
            <v>97</v>
          </cell>
          <cell r="F4230">
            <v>5</v>
          </cell>
          <cell r="G4230">
            <v>12</v>
          </cell>
          <cell r="H4230" t="str">
            <v>RFCL</v>
          </cell>
        </row>
        <row r="4231">
          <cell r="A4231" t="str">
            <v>MS2719</v>
          </cell>
          <cell r="B4231" t="str">
            <v>MS</v>
          </cell>
          <cell r="C4231">
            <v>2719</v>
          </cell>
          <cell r="D4231" t="str">
            <v>Louis Sébastien</v>
          </cell>
          <cell r="E4231">
            <v>96</v>
          </cell>
          <cell r="F4231">
            <v>8</v>
          </cell>
          <cell r="G4231">
            <v>19</v>
          </cell>
          <cell r="H4231" t="str">
            <v>RFCL</v>
          </cell>
        </row>
        <row r="4232">
          <cell r="A4232" t="str">
            <v>MS2720</v>
          </cell>
          <cell r="B4232" t="str">
            <v>MS</v>
          </cell>
          <cell r="C4232">
            <v>2720</v>
          </cell>
          <cell r="D4232" t="str">
            <v>Desclefs Quentin</v>
          </cell>
          <cell r="E4232">
            <v>88</v>
          </cell>
          <cell r="F4232">
            <v>7</v>
          </cell>
          <cell r="G4232">
            <v>14</v>
          </cell>
          <cell r="H4232" t="str">
            <v>SMAC</v>
          </cell>
        </row>
        <row r="4233">
          <cell r="A4233" t="str">
            <v>MS2721</v>
          </cell>
          <cell r="B4233" t="str">
            <v>MS</v>
          </cell>
          <cell r="C4233">
            <v>2721</v>
          </cell>
          <cell r="D4233" t="str">
            <v>Poblome Romain</v>
          </cell>
          <cell r="E4233">
            <v>98</v>
          </cell>
          <cell r="F4233">
            <v>3</v>
          </cell>
          <cell r="G4233">
            <v>24</v>
          </cell>
          <cell r="H4233" t="str">
            <v>JSMC</v>
          </cell>
        </row>
        <row r="4234">
          <cell r="A4234" t="str">
            <v>MS2722</v>
          </cell>
          <cell r="B4234" t="str">
            <v>MS</v>
          </cell>
          <cell r="C4234">
            <v>2722</v>
          </cell>
          <cell r="D4234" t="str">
            <v>Hilgers Martin</v>
          </cell>
          <cell r="E4234">
            <v>93</v>
          </cell>
          <cell r="F4234">
            <v>5</v>
          </cell>
          <cell r="G4234">
            <v>31</v>
          </cell>
          <cell r="H4234" t="str">
            <v>HF</v>
          </cell>
        </row>
        <row r="4235">
          <cell r="A4235" t="str">
            <v>MS2723</v>
          </cell>
          <cell r="B4235" t="str">
            <v>MS</v>
          </cell>
          <cell r="C4235">
            <v>2723</v>
          </cell>
          <cell r="D4235" t="str">
            <v>Poblome Olivier</v>
          </cell>
          <cell r="E4235">
            <v>93</v>
          </cell>
          <cell r="F4235">
            <v>3</v>
          </cell>
          <cell r="G4235">
            <v>18</v>
          </cell>
          <cell r="H4235" t="str">
            <v>JSMC</v>
          </cell>
        </row>
        <row r="4236">
          <cell r="A4236" t="str">
            <v>MS2724</v>
          </cell>
          <cell r="B4236" t="str">
            <v>MS</v>
          </cell>
          <cell r="C4236">
            <v>2724</v>
          </cell>
          <cell r="D4236" t="str">
            <v>Volders Alessandro</v>
          </cell>
          <cell r="E4236">
            <v>95</v>
          </cell>
          <cell r="F4236">
            <v>11</v>
          </cell>
          <cell r="G4236">
            <v>25</v>
          </cell>
          <cell r="H4236" t="str">
            <v>HF</v>
          </cell>
        </row>
        <row r="4237">
          <cell r="A4237" t="str">
            <v>MS2725</v>
          </cell>
          <cell r="B4237" t="str">
            <v>MS</v>
          </cell>
          <cell r="C4237">
            <v>2725</v>
          </cell>
          <cell r="D4237" t="str">
            <v>Otten Denis</v>
          </cell>
          <cell r="E4237">
            <v>98</v>
          </cell>
          <cell r="F4237">
            <v>1</v>
          </cell>
          <cell r="G4237">
            <v>14</v>
          </cell>
          <cell r="H4237" t="str">
            <v>RFCL</v>
          </cell>
        </row>
        <row r="4238">
          <cell r="A4238" t="str">
            <v>MS2726</v>
          </cell>
          <cell r="B4238" t="str">
            <v>MS</v>
          </cell>
          <cell r="C4238">
            <v>2726</v>
          </cell>
          <cell r="D4238" t="str">
            <v>Gillet Laurent</v>
          </cell>
          <cell r="E4238">
            <v>98</v>
          </cell>
          <cell r="F4238">
            <v>3</v>
          </cell>
          <cell r="G4238">
            <v>22</v>
          </cell>
          <cell r="H4238" t="str">
            <v>HF</v>
          </cell>
        </row>
        <row r="4239">
          <cell r="A4239" t="str">
            <v>MS2727</v>
          </cell>
          <cell r="B4239" t="str">
            <v>MS</v>
          </cell>
          <cell r="C4239">
            <v>2727</v>
          </cell>
          <cell r="D4239" t="str">
            <v>Rocour FranÁois</v>
          </cell>
          <cell r="E4239">
            <v>96</v>
          </cell>
          <cell r="F4239">
            <v>11</v>
          </cell>
          <cell r="G4239">
            <v>16</v>
          </cell>
          <cell r="H4239" t="str">
            <v>RFCL</v>
          </cell>
        </row>
        <row r="4240">
          <cell r="A4240" t="str">
            <v>MS2728</v>
          </cell>
          <cell r="B4240" t="str">
            <v>MS</v>
          </cell>
          <cell r="C4240">
            <v>2728</v>
          </cell>
          <cell r="D4240" t="str">
            <v>Jonlet Corentin</v>
          </cell>
          <cell r="E4240">
            <v>92</v>
          </cell>
          <cell r="F4240">
            <v>2</v>
          </cell>
          <cell r="G4240">
            <v>18</v>
          </cell>
          <cell r="H4240" t="str">
            <v>RFCL</v>
          </cell>
        </row>
        <row r="4241">
          <cell r="A4241" t="str">
            <v>MS2729</v>
          </cell>
          <cell r="B4241" t="str">
            <v>MS</v>
          </cell>
          <cell r="C4241">
            <v>2729</v>
          </cell>
          <cell r="D4241" t="str">
            <v>Defrere Gilles</v>
          </cell>
          <cell r="E4241">
            <v>98</v>
          </cell>
          <cell r="F4241">
            <v>1</v>
          </cell>
          <cell r="G4241">
            <v>21</v>
          </cell>
          <cell r="H4241" t="str">
            <v>ATC</v>
          </cell>
        </row>
        <row r="4242">
          <cell r="A4242" t="str">
            <v>MS2730</v>
          </cell>
          <cell r="B4242" t="str">
            <v>MS</v>
          </cell>
          <cell r="C4242">
            <v>2730</v>
          </cell>
          <cell r="D4242" t="str">
            <v>Castermans Vincent</v>
          </cell>
          <cell r="E4242">
            <v>90</v>
          </cell>
          <cell r="F4242">
            <v>12</v>
          </cell>
          <cell r="G4242">
            <v>10</v>
          </cell>
          <cell r="H4242" t="str">
            <v>HERV</v>
          </cell>
        </row>
        <row r="4243">
          <cell r="A4243" t="str">
            <v>MS2731</v>
          </cell>
          <cell r="B4243" t="str">
            <v>MS</v>
          </cell>
          <cell r="C4243">
            <v>2731</v>
          </cell>
          <cell r="D4243" t="str">
            <v>Detrixhe Michael</v>
          </cell>
          <cell r="E4243">
            <v>87</v>
          </cell>
          <cell r="F4243">
            <v>6</v>
          </cell>
          <cell r="G4243">
            <v>26</v>
          </cell>
          <cell r="H4243" t="str">
            <v>ATC</v>
          </cell>
        </row>
        <row r="4244">
          <cell r="A4244" t="str">
            <v>MS2732</v>
          </cell>
          <cell r="B4244" t="str">
            <v>MS</v>
          </cell>
          <cell r="C4244">
            <v>2732</v>
          </cell>
          <cell r="D4244" t="str">
            <v>Govaert Thomas</v>
          </cell>
          <cell r="E4244">
            <v>93</v>
          </cell>
          <cell r="F4244">
            <v>6</v>
          </cell>
          <cell r="G4244">
            <v>20</v>
          </cell>
          <cell r="H4244" t="str">
            <v>RESC</v>
          </cell>
        </row>
        <row r="4245">
          <cell r="A4245" t="str">
            <v>MS2733</v>
          </cell>
          <cell r="B4245" t="str">
            <v>MS</v>
          </cell>
          <cell r="C4245">
            <v>2733</v>
          </cell>
          <cell r="D4245" t="str">
            <v>Delhasse Yannick</v>
          </cell>
          <cell r="E4245">
            <v>89</v>
          </cell>
          <cell r="F4245">
            <v>2</v>
          </cell>
          <cell r="G4245">
            <v>11</v>
          </cell>
          <cell r="H4245" t="str">
            <v>SPA</v>
          </cell>
        </row>
        <row r="4246">
          <cell r="A4246" t="str">
            <v>MS2734</v>
          </cell>
          <cell r="B4246" t="str">
            <v>MS</v>
          </cell>
          <cell r="C4246">
            <v>2734</v>
          </cell>
          <cell r="D4246" t="str">
            <v>Salvaggio Claudio∞</v>
          </cell>
          <cell r="E4246">
            <v>92</v>
          </cell>
          <cell r="F4246">
            <v>9</v>
          </cell>
          <cell r="G4246">
            <v>27</v>
          </cell>
          <cell r="H4246" t="str">
            <v>RESC</v>
          </cell>
        </row>
        <row r="4247">
          <cell r="A4247" t="str">
            <v>MS2735</v>
          </cell>
          <cell r="B4247" t="str">
            <v>MS</v>
          </cell>
          <cell r="C4247">
            <v>2735</v>
          </cell>
          <cell r="D4247" t="str">
            <v>Ruffacq Quentin</v>
          </cell>
          <cell r="E4247">
            <v>89</v>
          </cell>
          <cell r="F4247">
            <v>12</v>
          </cell>
          <cell r="G4247">
            <v>7</v>
          </cell>
          <cell r="H4247" t="str">
            <v>RESC</v>
          </cell>
        </row>
        <row r="4248">
          <cell r="A4248" t="str">
            <v>MS2736</v>
          </cell>
          <cell r="B4248" t="str">
            <v>MS</v>
          </cell>
          <cell r="C4248">
            <v>2736</v>
          </cell>
          <cell r="D4248" t="str">
            <v>Jacques Sébastien</v>
          </cell>
          <cell r="E4248">
            <v>92</v>
          </cell>
          <cell r="F4248">
            <v>1</v>
          </cell>
          <cell r="G4248">
            <v>23</v>
          </cell>
          <cell r="H4248" t="str">
            <v>SPA</v>
          </cell>
        </row>
        <row r="4249">
          <cell r="A4249" t="str">
            <v>MS2737</v>
          </cell>
          <cell r="B4249" t="str">
            <v>MS</v>
          </cell>
          <cell r="C4249">
            <v>2737</v>
          </cell>
          <cell r="D4249" t="str">
            <v>Kanfouh Mohamed∞</v>
          </cell>
          <cell r="E4249">
            <v>98</v>
          </cell>
          <cell r="F4249">
            <v>6</v>
          </cell>
          <cell r="G4249">
            <v>28</v>
          </cell>
          <cell r="H4249" t="str">
            <v>RESC</v>
          </cell>
        </row>
        <row r="4250">
          <cell r="A4250" t="str">
            <v>MS2738</v>
          </cell>
          <cell r="B4250" t="str">
            <v>MS</v>
          </cell>
          <cell r="C4250">
            <v>2738</v>
          </cell>
          <cell r="D4250" t="str">
            <v>Mascart Simon</v>
          </cell>
          <cell r="E4250">
            <v>98</v>
          </cell>
          <cell r="F4250">
            <v>6</v>
          </cell>
          <cell r="G4250">
            <v>22</v>
          </cell>
          <cell r="H4250" t="str">
            <v>SPA</v>
          </cell>
        </row>
        <row r="4251">
          <cell r="A4251" t="str">
            <v>MS2739</v>
          </cell>
          <cell r="B4251" t="str">
            <v>MS</v>
          </cell>
          <cell r="C4251">
            <v>2739</v>
          </cell>
          <cell r="D4251" t="str">
            <v>Meurice Julien</v>
          </cell>
          <cell r="E4251">
            <v>85</v>
          </cell>
          <cell r="F4251">
            <v>3</v>
          </cell>
          <cell r="G4251">
            <v>11</v>
          </cell>
          <cell r="H4251" t="str">
            <v>SPA</v>
          </cell>
        </row>
        <row r="4252">
          <cell r="A4252" t="str">
            <v>MS2740</v>
          </cell>
          <cell r="B4252" t="str">
            <v>MS</v>
          </cell>
          <cell r="C4252">
            <v>2740</v>
          </cell>
          <cell r="D4252" t="str">
            <v>Rausin Loic</v>
          </cell>
          <cell r="E4252">
            <v>84</v>
          </cell>
          <cell r="F4252">
            <v>6</v>
          </cell>
          <cell r="G4252">
            <v>9</v>
          </cell>
          <cell r="H4252" t="str">
            <v>SPA</v>
          </cell>
        </row>
        <row r="4253">
          <cell r="A4253" t="str">
            <v>MS2741</v>
          </cell>
          <cell r="B4253" t="str">
            <v>MS</v>
          </cell>
          <cell r="C4253">
            <v>2741</v>
          </cell>
          <cell r="D4253" t="str">
            <v>Schauwers FranÁois</v>
          </cell>
          <cell r="E4253">
            <v>96</v>
          </cell>
          <cell r="F4253">
            <v>12</v>
          </cell>
          <cell r="G4253">
            <v>31</v>
          </cell>
          <cell r="H4253" t="str">
            <v>SPA</v>
          </cell>
        </row>
        <row r="4254">
          <cell r="A4254" t="str">
            <v>MS2742</v>
          </cell>
          <cell r="B4254" t="str">
            <v>MS</v>
          </cell>
          <cell r="C4254">
            <v>2742</v>
          </cell>
          <cell r="D4254" t="str">
            <v>Zune Clementin</v>
          </cell>
          <cell r="E4254">
            <v>97</v>
          </cell>
          <cell r="F4254">
            <v>2</v>
          </cell>
          <cell r="G4254">
            <v>11</v>
          </cell>
          <cell r="H4254" t="str">
            <v>SPA</v>
          </cell>
        </row>
        <row r="4255">
          <cell r="A4255" t="str">
            <v>MS2743</v>
          </cell>
          <cell r="B4255" t="str">
            <v>MS</v>
          </cell>
          <cell r="C4255">
            <v>2743</v>
          </cell>
          <cell r="D4255" t="str">
            <v>Xhonneux Frederic</v>
          </cell>
          <cell r="E4255">
            <v>83</v>
          </cell>
          <cell r="F4255">
            <v>5</v>
          </cell>
          <cell r="G4255">
            <v>11</v>
          </cell>
          <cell r="H4255" t="str">
            <v>RESC</v>
          </cell>
        </row>
        <row r="4256">
          <cell r="A4256" t="str">
            <v>MS2744</v>
          </cell>
          <cell r="B4256" t="str">
            <v>MS</v>
          </cell>
          <cell r="C4256">
            <v>2744</v>
          </cell>
          <cell r="D4256" t="str">
            <v>Vereertbrugghen Nicolas</v>
          </cell>
          <cell r="E4256">
            <v>92</v>
          </cell>
          <cell r="F4256">
            <v>12</v>
          </cell>
          <cell r="G4256">
            <v>13</v>
          </cell>
          <cell r="H4256" t="str">
            <v>RESC</v>
          </cell>
        </row>
        <row r="4257">
          <cell r="A4257" t="str">
            <v>MS2745</v>
          </cell>
          <cell r="B4257" t="str">
            <v>MS</v>
          </cell>
          <cell r="C4257">
            <v>2745</v>
          </cell>
          <cell r="D4257" t="str">
            <v>Kails Remy</v>
          </cell>
          <cell r="E4257">
            <v>92</v>
          </cell>
          <cell r="F4257">
            <v>2</v>
          </cell>
          <cell r="G4257">
            <v>26</v>
          </cell>
          <cell r="H4257" t="str">
            <v>RFCL</v>
          </cell>
        </row>
        <row r="4258">
          <cell r="A4258" t="str">
            <v>MS2746</v>
          </cell>
          <cell r="B4258" t="str">
            <v>MS</v>
          </cell>
          <cell r="C4258">
            <v>2746</v>
          </cell>
          <cell r="D4258" t="str">
            <v>Ilunga Carl</v>
          </cell>
          <cell r="E4258">
            <v>93</v>
          </cell>
          <cell r="F4258">
            <v>12</v>
          </cell>
          <cell r="G4258">
            <v>29</v>
          </cell>
          <cell r="H4258" t="str">
            <v>RESC</v>
          </cell>
        </row>
        <row r="4259">
          <cell r="A4259" t="str">
            <v>MS2747</v>
          </cell>
          <cell r="B4259" t="str">
            <v>MS</v>
          </cell>
          <cell r="C4259">
            <v>2747</v>
          </cell>
          <cell r="D4259" t="str">
            <v>Loens Sam</v>
          </cell>
          <cell r="E4259">
            <v>97</v>
          </cell>
          <cell r="F4259">
            <v>7</v>
          </cell>
          <cell r="G4259">
            <v>26</v>
          </cell>
          <cell r="H4259" t="str">
            <v>RESC</v>
          </cell>
        </row>
        <row r="4260">
          <cell r="A4260" t="str">
            <v>MS2748</v>
          </cell>
          <cell r="B4260" t="str">
            <v>MS</v>
          </cell>
          <cell r="C4260">
            <v>2748</v>
          </cell>
          <cell r="D4260" t="str">
            <v>Demeulemeester Guillaume</v>
          </cell>
          <cell r="E4260">
            <v>86</v>
          </cell>
          <cell r="F4260">
            <v>6</v>
          </cell>
          <cell r="G4260">
            <v>12</v>
          </cell>
          <cell r="H4260" t="str">
            <v>RIWA</v>
          </cell>
        </row>
        <row r="4261">
          <cell r="A4261" t="str">
            <v>MS2749</v>
          </cell>
          <cell r="B4261" t="str">
            <v>MS</v>
          </cell>
          <cell r="C4261">
            <v>2749</v>
          </cell>
          <cell r="D4261" t="str">
            <v>Classe Jeremy</v>
          </cell>
          <cell r="E4261">
            <v>97</v>
          </cell>
          <cell r="F4261">
            <v>11</v>
          </cell>
          <cell r="G4261">
            <v>2</v>
          </cell>
          <cell r="H4261" t="str">
            <v>FCHA</v>
          </cell>
        </row>
        <row r="4262">
          <cell r="A4262" t="str">
            <v>MS2750</v>
          </cell>
          <cell r="B4262" t="str">
            <v>MS</v>
          </cell>
          <cell r="C4262">
            <v>2750</v>
          </cell>
          <cell r="D4262" t="str">
            <v>Lhost Geoffrey</v>
          </cell>
          <cell r="E4262">
            <v>86</v>
          </cell>
          <cell r="F4262">
            <v>5</v>
          </cell>
          <cell r="G4262">
            <v>4</v>
          </cell>
          <cell r="H4262" t="str">
            <v>FCHA</v>
          </cell>
        </row>
        <row r="4263">
          <cell r="A4263" t="str">
            <v>MS2751</v>
          </cell>
          <cell r="B4263" t="str">
            <v>MS</v>
          </cell>
          <cell r="C4263">
            <v>2751</v>
          </cell>
          <cell r="D4263" t="str">
            <v>Art Arnaud</v>
          </cell>
          <cell r="E4263">
            <v>93</v>
          </cell>
          <cell r="F4263">
            <v>1</v>
          </cell>
          <cell r="G4263">
            <v>28</v>
          </cell>
          <cell r="H4263" t="str">
            <v>FCHA</v>
          </cell>
        </row>
        <row r="4264">
          <cell r="A4264" t="str">
            <v>MS2752</v>
          </cell>
          <cell r="B4264" t="str">
            <v>MS</v>
          </cell>
          <cell r="C4264">
            <v>2752</v>
          </cell>
          <cell r="D4264" t="str">
            <v>Ledent Geoffrey</v>
          </cell>
          <cell r="E4264">
            <v>88</v>
          </cell>
          <cell r="F4264">
            <v>10</v>
          </cell>
          <cell r="G4264">
            <v>19</v>
          </cell>
          <cell r="H4264" t="str">
            <v>FCHA</v>
          </cell>
        </row>
        <row r="4265">
          <cell r="A4265" t="str">
            <v>MS2753</v>
          </cell>
          <cell r="B4265" t="str">
            <v>MS</v>
          </cell>
          <cell r="C4265">
            <v>2753</v>
          </cell>
          <cell r="D4265" t="str">
            <v>Latour Pierre</v>
          </cell>
          <cell r="E4265">
            <v>90</v>
          </cell>
          <cell r="F4265">
            <v>5</v>
          </cell>
          <cell r="G4265">
            <v>18</v>
          </cell>
          <cell r="H4265" t="str">
            <v>ATC</v>
          </cell>
        </row>
        <row r="4266">
          <cell r="A4266" t="str">
            <v>MS2754</v>
          </cell>
          <cell r="B4266" t="str">
            <v>MS</v>
          </cell>
          <cell r="C4266">
            <v>2754</v>
          </cell>
          <cell r="D4266" t="str">
            <v>Montoisy Adrien</v>
          </cell>
          <cell r="E4266">
            <v>87</v>
          </cell>
          <cell r="F4266">
            <v>11</v>
          </cell>
          <cell r="G4266">
            <v>25</v>
          </cell>
          <cell r="H4266" t="str">
            <v>RIWA</v>
          </cell>
        </row>
        <row r="4267">
          <cell r="A4267" t="str">
            <v>MS2755</v>
          </cell>
          <cell r="B4267" t="str">
            <v>MS</v>
          </cell>
          <cell r="C4267">
            <v>2755</v>
          </cell>
          <cell r="D4267" t="str">
            <v>Marquebreucq Ticky</v>
          </cell>
          <cell r="E4267">
            <v>97</v>
          </cell>
          <cell r="F4267">
            <v>1</v>
          </cell>
          <cell r="G4267">
            <v>20</v>
          </cell>
          <cell r="H4267" t="str">
            <v>ACLE</v>
          </cell>
        </row>
        <row r="4268">
          <cell r="A4268" t="str">
            <v>MS2756</v>
          </cell>
          <cell r="B4268" t="str">
            <v>MS</v>
          </cell>
          <cell r="C4268">
            <v>2756</v>
          </cell>
          <cell r="D4268" t="str">
            <v>Jacob Justin</v>
          </cell>
          <cell r="E4268">
            <v>98</v>
          </cell>
          <cell r="F4268">
            <v>11</v>
          </cell>
          <cell r="G4268">
            <v>21</v>
          </cell>
          <cell r="H4268" t="str">
            <v>HERV</v>
          </cell>
        </row>
        <row r="4269">
          <cell r="A4269" t="str">
            <v>MS2757</v>
          </cell>
          <cell r="B4269" t="str">
            <v>MS</v>
          </cell>
          <cell r="C4269">
            <v>2757</v>
          </cell>
          <cell r="D4269" t="str">
            <v>Dingelstadt Alexandre</v>
          </cell>
          <cell r="E4269">
            <v>95</v>
          </cell>
          <cell r="F4269">
            <v>10</v>
          </cell>
          <cell r="G4269">
            <v>7</v>
          </cell>
          <cell r="H4269" t="str">
            <v>RFCL</v>
          </cell>
        </row>
        <row r="4270">
          <cell r="A4270" t="str">
            <v>MS2758</v>
          </cell>
          <cell r="B4270" t="str">
            <v>MS</v>
          </cell>
          <cell r="C4270">
            <v>2758</v>
          </cell>
          <cell r="D4270" t="str">
            <v>Greffe Lucas</v>
          </cell>
          <cell r="E4270">
            <v>98</v>
          </cell>
          <cell r="F4270">
            <v>1</v>
          </cell>
          <cell r="G4270">
            <v>23</v>
          </cell>
          <cell r="H4270" t="str">
            <v>RFCL</v>
          </cell>
        </row>
        <row r="4271">
          <cell r="A4271" t="str">
            <v>MS2759</v>
          </cell>
          <cell r="B4271" t="str">
            <v>MS</v>
          </cell>
          <cell r="C4271">
            <v>2759</v>
          </cell>
          <cell r="D4271" t="str">
            <v>Dumoulin Romain</v>
          </cell>
          <cell r="E4271">
            <v>94</v>
          </cell>
          <cell r="F4271">
            <v>7</v>
          </cell>
          <cell r="G4271">
            <v>7</v>
          </cell>
          <cell r="H4271" t="str">
            <v>ACCO</v>
          </cell>
        </row>
        <row r="4272">
          <cell r="A4272" t="str">
            <v>MS2760</v>
          </cell>
          <cell r="B4272" t="str">
            <v>MS</v>
          </cell>
          <cell r="C4272">
            <v>2760</v>
          </cell>
          <cell r="D4272" t="str">
            <v>Terwagne Quentin</v>
          </cell>
          <cell r="E4272">
            <v>85</v>
          </cell>
          <cell r="F4272">
            <v>3</v>
          </cell>
          <cell r="G4272">
            <v>3</v>
          </cell>
          <cell r="H4272" t="str">
            <v>ACCO</v>
          </cell>
        </row>
        <row r="4273">
          <cell r="A4273" t="str">
            <v>MS2761</v>
          </cell>
          <cell r="B4273" t="str">
            <v>MS</v>
          </cell>
          <cell r="C4273">
            <v>2761</v>
          </cell>
          <cell r="D4273" t="str">
            <v>Detrait Hugues</v>
          </cell>
          <cell r="E4273">
            <v>88</v>
          </cell>
          <cell r="F4273">
            <v>6</v>
          </cell>
          <cell r="G4273">
            <v>24</v>
          </cell>
          <cell r="H4273" t="str">
            <v>ACCO</v>
          </cell>
        </row>
        <row r="4274">
          <cell r="A4274" t="str">
            <v>MS2762</v>
          </cell>
          <cell r="B4274" t="str">
            <v>MS</v>
          </cell>
          <cell r="C4274">
            <v>2762</v>
          </cell>
          <cell r="D4274" t="str">
            <v>Lejeune Pierre</v>
          </cell>
          <cell r="E4274">
            <v>87</v>
          </cell>
          <cell r="F4274">
            <v>11</v>
          </cell>
          <cell r="G4274">
            <v>22</v>
          </cell>
          <cell r="H4274" t="str">
            <v>BBS</v>
          </cell>
        </row>
        <row r="4275">
          <cell r="A4275" t="str">
            <v>MS2763</v>
          </cell>
          <cell r="B4275" t="str">
            <v>MS</v>
          </cell>
          <cell r="C4275">
            <v>2763</v>
          </cell>
          <cell r="D4275" t="str">
            <v>Szerman Melvin</v>
          </cell>
          <cell r="E4275">
            <v>97</v>
          </cell>
          <cell r="F4275">
            <v>3</v>
          </cell>
          <cell r="G4275">
            <v>22</v>
          </cell>
          <cell r="H4275" t="str">
            <v>RESC</v>
          </cell>
        </row>
        <row r="4276">
          <cell r="A4276" t="str">
            <v>MS2764</v>
          </cell>
          <cell r="B4276" t="str">
            <v>MS</v>
          </cell>
          <cell r="C4276">
            <v>2764</v>
          </cell>
          <cell r="D4276" t="str">
            <v>Petitjean Simon</v>
          </cell>
          <cell r="E4276">
            <v>96</v>
          </cell>
          <cell r="F4276">
            <v>4</v>
          </cell>
          <cell r="G4276">
            <v>9</v>
          </cell>
          <cell r="H4276" t="str">
            <v>RESC</v>
          </cell>
        </row>
        <row r="4277">
          <cell r="A4277" t="str">
            <v>MS2765</v>
          </cell>
          <cell r="B4277" t="str">
            <v>MS</v>
          </cell>
          <cell r="C4277">
            <v>2765</v>
          </cell>
          <cell r="D4277" t="str">
            <v>Montilla Dimitri</v>
          </cell>
          <cell r="E4277">
            <v>98</v>
          </cell>
          <cell r="F4277">
            <v>1</v>
          </cell>
          <cell r="G4277">
            <v>13</v>
          </cell>
          <cell r="H4277" t="str">
            <v>RESC</v>
          </cell>
        </row>
        <row r="4278">
          <cell r="A4278" t="str">
            <v>MS2766</v>
          </cell>
          <cell r="B4278" t="str">
            <v>MS</v>
          </cell>
          <cell r="C4278">
            <v>2766</v>
          </cell>
          <cell r="D4278" t="str">
            <v>Fellemans Raphael</v>
          </cell>
          <cell r="E4278">
            <v>97</v>
          </cell>
          <cell r="F4278">
            <v>12</v>
          </cell>
          <cell r="G4278">
            <v>23</v>
          </cell>
          <cell r="H4278" t="str">
            <v>RESC</v>
          </cell>
        </row>
        <row r="4279">
          <cell r="A4279" t="str">
            <v>MS2767</v>
          </cell>
          <cell r="B4279" t="str">
            <v>MS</v>
          </cell>
          <cell r="C4279">
            <v>2767</v>
          </cell>
          <cell r="D4279" t="str">
            <v>Bierberg Anthony</v>
          </cell>
          <cell r="E4279">
            <v>98</v>
          </cell>
          <cell r="F4279">
            <v>5</v>
          </cell>
          <cell r="G4279">
            <v>13</v>
          </cell>
          <cell r="H4279" t="str">
            <v>HF</v>
          </cell>
        </row>
        <row r="4280">
          <cell r="A4280" t="str">
            <v>MS2768</v>
          </cell>
          <cell r="B4280" t="str">
            <v>MS</v>
          </cell>
          <cell r="C4280">
            <v>2768</v>
          </cell>
          <cell r="D4280" t="str">
            <v>Appelmans Sebastien</v>
          </cell>
          <cell r="E4280">
            <v>98</v>
          </cell>
          <cell r="F4280">
            <v>4</v>
          </cell>
          <cell r="G4280">
            <v>9</v>
          </cell>
          <cell r="H4280" t="str">
            <v>CSF</v>
          </cell>
        </row>
        <row r="4281">
          <cell r="A4281" t="str">
            <v>MS2769</v>
          </cell>
          <cell r="B4281" t="str">
            <v>MS</v>
          </cell>
          <cell r="C4281">
            <v>2769</v>
          </cell>
          <cell r="D4281" t="str">
            <v>Danniau Cédric</v>
          </cell>
          <cell r="E4281">
            <v>85</v>
          </cell>
          <cell r="F4281">
            <v>4</v>
          </cell>
          <cell r="G4281">
            <v>7</v>
          </cell>
          <cell r="H4281" t="str">
            <v>CSF</v>
          </cell>
        </row>
        <row r="4282">
          <cell r="A4282" t="str">
            <v>MS2770</v>
          </cell>
          <cell r="B4282" t="str">
            <v>MS</v>
          </cell>
          <cell r="C4282">
            <v>2770</v>
          </cell>
          <cell r="D4282" t="str">
            <v>Debeuf Dorian</v>
          </cell>
          <cell r="E4282">
            <v>97</v>
          </cell>
          <cell r="F4282">
            <v>12</v>
          </cell>
          <cell r="G4282">
            <v>6</v>
          </cell>
          <cell r="H4282" t="str">
            <v>CSF</v>
          </cell>
        </row>
        <row r="4283">
          <cell r="A4283" t="str">
            <v>MS2771</v>
          </cell>
          <cell r="B4283" t="str">
            <v>MS</v>
          </cell>
          <cell r="C4283">
            <v>2771</v>
          </cell>
          <cell r="D4283" t="str">
            <v>Maroye Nicolas</v>
          </cell>
          <cell r="E4283">
            <v>96</v>
          </cell>
          <cell r="F4283">
            <v>2</v>
          </cell>
          <cell r="G4283">
            <v>7</v>
          </cell>
          <cell r="H4283" t="str">
            <v>CABW</v>
          </cell>
        </row>
        <row r="4284">
          <cell r="A4284" t="str">
            <v>MS2772</v>
          </cell>
          <cell r="B4284" t="str">
            <v>MS</v>
          </cell>
          <cell r="C4284">
            <v>2772</v>
          </cell>
          <cell r="D4284" t="str">
            <v>Spanu Laurent</v>
          </cell>
          <cell r="E4284">
            <v>84</v>
          </cell>
          <cell r="F4284">
            <v>10</v>
          </cell>
          <cell r="G4284">
            <v>19</v>
          </cell>
          <cell r="H4284" t="str">
            <v>RFCL</v>
          </cell>
        </row>
        <row r="4285">
          <cell r="A4285" t="str">
            <v>MS2773</v>
          </cell>
          <cell r="B4285" t="str">
            <v>MS</v>
          </cell>
          <cell r="C4285">
            <v>2773</v>
          </cell>
          <cell r="D4285" t="str">
            <v>Mievis Kevin</v>
          </cell>
          <cell r="E4285">
            <v>89</v>
          </cell>
          <cell r="F4285">
            <v>4</v>
          </cell>
          <cell r="G4285">
            <v>23</v>
          </cell>
          <cell r="H4285" t="str">
            <v>RFCL</v>
          </cell>
        </row>
        <row r="4286">
          <cell r="A4286" t="str">
            <v>MS2774</v>
          </cell>
          <cell r="B4286" t="str">
            <v>MS</v>
          </cell>
          <cell r="C4286">
            <v>2774</v>
          </cell>
          <cell r="D4286" t="str">
            <v>Dulieu Thomas</v>
          </cell>
          <cell r="E4286">
            <v>93</v>
          </cell>
          <cell r="F4286">
            <v>4</v>
          </cell>
          <cell r="G4286">
            <v>11</v>
          </cell>
          <cell r="H4286" t="str">
            <v>HF</v>
          </cell>
        </row>
        <row r="4287">
          <cell r="A4287" t="str">
            <v>MS2775</v>
          </cell>
          <cell r="B4287" t="str">
            <v>MS</v>
          </cell>
          <cell r="C4287">
            <v>2775</v>
          </cell>
          <cell r="D4287" t="str">
            <v>Gaspar Aymeric</v>
          </cell>
          <cell r="E4287">
            <v>97</v>
          </cell>
          <cell r="F4287">
            <v>9</v>
          </cell>
          <cell r="G4287">
            <v>12</v>
          </cell>
          <cell r="H4287" t="str">
            <v>HF</v>
          </cell>
        </row>
        <row r="4288">
          <cell r="A4288" t="str">
            <v>MS2776</v>
          </cell>
          <cell r="B4288" t="str">
            <v>MS</v>
          </cell>
          <cell r="C4288">
            <v>2776</v>
          </cell>
          <cell r="D4288" t="str">
            <v>Gerard Gregory</v>
          </cell>
          <cell r="E4288">
            <v>97</v>
          </cell>
          <cell r="F4288">
            <v>1</v>
          </cell>
          <cell r="G4288">
            <v>18</v>
          </cell>
          <cell r="H4288" t="str">
            <v>CAF</v>
          </cell>
        </row>
        <row r="4289">
          <cell r="A4289" t="str">
            <v>MS2777</v>
          </cell>
          <cell r="B4289" t="str">
            <v>MS</v>
          </cell>
          <cell r="C4289">
            <v>2777</v>
          </cell>
          <cell r="D4289" t="str">
            <v>Rousselle Antoine</v>
          </cell>
          <cell r="E4289">
            <v>98</v>
          </cell>
          <cell r="F4289">
            <v>8</v>
          </cell>
          <cell r="G4289">
            <v>13</v>
          </cell>
          <cell r="H4289" t="str">
            <v>CAF</v>
          </cell>
        </row>
        <row r="4290">
          <cell r="A4290" t="str">
            <v>MS2778</v>
          </cell>
          <cell r="B4290" t="str">
            <v>MS</v>
          </cell>
          <cell r="C4290">
            <v>2778</v>
          </cell>
          <cell r="D4290" t="str">
            <v>Labbeu Marc</v>
          </cell>
          <cell r="E4290">
            <v>88</v>
          </cell>
          <cell r="F4290">
            <v>3</v>
          </cell>
          <cell r="G4290">
            <v>19</v>
          </cell>
          <cell r="H4290" t="str">
            <v>CSF</v>
          </cell>
        </row>
        <row r="4291">
          <cell r="A4291" t="str">
            <v>MS2779</v>
          </cell>
          <cell r="B4291" t="str">
            <v>MS</v>
          </cell>
          <cell r="C4291">
            <v>2779</v>
          </cell>
          <cell r="D4291" t="str">
            <v>Sanchez De Lara Garcia Ju</v>
          </cell>
          <cell r="E4291">
            <v>90</v>
          </cell>
          <cell r="F4291">
            <v>12</v>
          </cell>
          <cell r="G4291">
            <v>6</v>
          </cell>
          <cell r="H4291" t="str">
            <v>CSF</v>
          </cell>
        </row>
        <row r="4292">
          <cell r="A4292" t="str">
            <v>MS2780</v>
          </cell>
          <cell r="B4292" t="str">
            <v>MS</v>
          </cell>
          <cell r="C4292">
            <v>2780</v>
          </cell>
          <cell r="D4292" t="str">
            <v>Fraineux Denis</v>
          </cell>
          <cell r="E4292">
            <v>94</v>
          </cell>
          <cell r="F4292">
            <v>12</v>
          </cell>
          <cell r="G4292">
            <v>15</v>
          </cell>
          <cell r="H4292" t="str">
            <v>RFCL</v>
          </cell>
        </row>
        <row r="4293">
          <cell r="A4293" t="str">
            <v>MS2781</v>
          </cell>
          <cell r="B4293" t="str">
            <v>MS</v>
          </cell>
          <cell r="C4293">
            <v>2781</v>
          </cell>
          <cell r="D4293" t="str">
            <v>Van Loo Remi</v>
          </cell>
          <cell r="E4293">
            <v>90</v>
          </cell>
          <cell r="F4293">
            <v>4</v>
          </cell>
          <cell r="G4293">
            <v>12</v>
          </cell>
          <cell r="H4293" t="str">
            <v>FCHA</v>
          </cell>
        </row>
        <row r="4294">
          <cell r="A4294" t="str">
            <v>MS2782</v>
          </cell>
          <cell r="B4294" t="str">
            <v>MS</v>
          </cell>
          <cell r="C4294">
            <v>2782</v>
          </cell>
          <cell r="D4294" t="str">
            <v>Sohet Denis</v>
          </cell>
          <cell r="E4294">
            <v>83</v>
          </cell>
          <cell r="F4294">
            <v>4</v>
          </cell>
          <cell r="G4294">
            <v>26</v>
          </cell>
          <cell r="H4294" t="str">
            <v>HERV</v>
          </cell>
        </row>
        <row r="4295">
          <cell r="A4295" t="str">
            <v>MS2783</v>
          </cell>
          <cell r="B4295" t="str">
            <v>MS</v>
          </cell>
          <cell r="C4295">
            <v>2783</v>
          </cell>
          <cell r="D4295" t="str">
            <v>Deflandre Clement</v>
          </cell>
          <cell r="E4295">
            <v>97</v>
          </cell>
          <cell r="F4295">
            <v>12</v>
          </cell>
          <cell r="G4295">
            <v>14</v>
          </cell>
          <cell r="H4295" t="str">
            <v>HERV</v>
          </cell>
        </row>
        <row r="4296">
          <cell r="A4296" t="str">
            <v>MS2784</v>
          </cell>
          <cell r="B4296" t="str">
            <v>MS</v>
          </cell>
          <cell r="C4296">
            <v>2784</v>
          </cell>
          <cell r="D4296" t="str">
            <v>Delvoie Maxime</v>
          </cell>
          <cell r="E4296">
            <v>97</v>
          </cell>
          <cell r="F4296">
            <v>10</v>
          </cell>
          <cell r="G4296">
            <v>3</v>
          </cell>
          <cell r="H4296" t="str">
            <v>CSDY</v>
          </cell>
        </row>
        <row r="4297">
          <cell r="A4297" t="str">
            <v>MS2785</v>
          </cell>
          <cell r="B4297" t="str">
            <v>MS</v>
          </cell>
          <cell r="C4297">
            <v>2785</v>
          </cell>
          <cell r="D4297" t="str">
            <v>Lagache Arnaud</v>
          </cell>
          <cell r="E4297">
            <v>93</v>
          </cell>
          <cell r="F4297">
            <v>10</v>
          </cell>
          <cell r="G4297">
            <v>1</v>
          </cell>
          <cell r="H4297" t="str">
            <v>CSDY</v>
          </cell>
        </row>
        <row r="4298">
          <cell r="A4298" t="str">
            <v>MS2786</v>
          </cell>
          <cell r="B4298" t="str">
            <v>MS</v>
          </cell>
          <cell r="C4298">
            <v>2786</v>
          </cell>
          <cell r="D4298" t="str">
            <v>Lahaye Jean-Guillaume</v>
          </cell>
          <cell r="E4298">
            <v>87</v>
          </cell>
          <cell r="F4298">
            <v>9</v>
          </cell>
          <cell r="G4298">
            <v>22</v>
          </cell>
          <cell r="H4298" t="str">
            <v>CSDY</v>
          </cell>
        </row>
        <row r="4299">
          <cell r="A4299" t="str">
            <v>MS2787</v>
          </cell>
          <cell r="B4299" t="str">
            <v>MS</v>
          </cell>
          <cell r="C4299">
            <v>2787</v>
          </cell>
          <cell r="D4299" t="str">
            <v>Lepage Damien</v>
          </cell>
          <cell r="E4299">
            <v>97</v>
          </cell>
          <cell r="F4299">
            <v>8</v>
          </cell>
          <cell r="G4299">
            <v>29</v>
          </cell>
          <cell r="H4299" t="str">
            <v>CSDY</v>
          </cell>
        </row>
        <row r="4300">
          <cell r="A4300" t="str">
            <v>MS2788</v>
          </cell>
          <cell r="B4300" t="str">
            <v>MS</v>
          </cell>
          <cell r="C4300">
            <v>2788</v>
          </cell>
          <cell r="D4300" t="str">
            <v>Nysten Valere</v>
          </cell>
          <cell r="E4300">
            <v>94</v>
          </cell>
          <cell r="F4300">
            <v>12</v>
          </cell>
          <cell r="G4300">
            <v>20</v>
          </cell>
          <cell r="H4300" t="str">
            <v>CSDY</v>
          </cell>
        </row>
        <row r="4301">
          <cell r="A4301" t="str">
            <v>MS2789</v>
          </cell>
          <cell r="B4301" t="str">
            <v>MS</v>
          </cell>
          <cell r="C4301">
            <v>2789</v>
          </cell>
          <cell r="D4301" t="str">
            <v>Reyter Thomas</v>
          </cell>
          <cell r="E4301">
            <v>95</v>
          </cell>
          <cell r="F4301">
            <v>4</v>
          </cell>
          <cell r="G4301">
            <v>16</v>
          </cell>
          <cell r="H4301" t="str">
            <v>CSDY</v>
          </cell>
        </row>
        <row r="4302">
          <cell r="A4302" t="str">
            <v>MS2790</v>
          </cell>
          <cell r="B4302" t="str">
            <v>MS</v>
          </cell>
          <cell r="C4302">
            <v>2790</v>
          </cell>
          <cell r="D4302" t="str">
            <v>Tercelin Cédric</v>
          </cell>
          <cell r="E4302">
            <v>85</v>
          </cell>
          <cell r="F4302">
            <v>3</v>
          </cell>
          <cell r="G4302">
            <v>15</v>
          </cell>
          <cell r="H4302" t="str">
            <v>CSDY</v>
          </cell>
        </row>
        <row r="4303">
          <cell r="A4303" t="str">
            <v>MS2791</v>
          </cell>
          <cell r="B4303" t="str">
            <v>MS</v>
          </cell>
          <cell r="C4303">
            <v>2791</v>
          </cell>
          <cell r="D4303" t="str">
            <v>Gybels Sebastien</v>
          </cell>
          <cell r="E4303">
            <v>90</v>
          </cell>
          <cell r="F4303">
            <v>8</v>
          </cell>
          <cell r="G4303">
            <v>27</v>
          </cell>
          <cell r="H4303" t="str">
            <v>CABW</v>
          </cell>
        </row>
        <row r="4304">
          <cell r="A4304" t="str">
            <v>MS2792</v>
          </cell>
          <cell r="B4304" t="str">
            <v>MS</v>
          </cell>
          <cell r="C4304">
            <v>2792</v>
          </cell>
          <cell r="D4304" t="str">
            <v>Poncelet Valentin</v>
          </cell>
          <cell r="E4304">
            <v>91</v>
          </cell>
          <cell r="F4304">
            <v>5</v>
          </cell>
          <cell r="G4304">
            <v>30</v>
          </cell>
          <cell r="H4304" t="str">
            <v>CABW</v>
          </cell>
        </row>
        <row r="4305">
          <cell r="A4305" t="str">
            <v>MS2793</v>
          </cell>
          <cell r="B4305" t="str">
            <v>MS</v>
          </cell>
          <cell r="C4305">
            <v>2793</v>
          </cell>
          <cell r="D4305" t="str">
            <v>Laurent Arnold</v>
          </cell>
          <cell r="E4305">
            <v>97</v>
          </cell>
          <cell r="F4305">
            <v>11</v>
          </cell>
          <cell r="G4305">
            <v>22</v>
          </cell>
          <cell r="H4305" t="str">
            <v>CABW</v>
          </cell>
        </row>
        <row r="4306">
          <cell r="A4306" t="str">
            <v>MS2794</v>
          </cell>
          <cell r="B4306" t="str">
            <v>MS</v>
          </cell>
          <cell r="C4306">
            <v>2794</v>
          </cell>
          <cell r="D4306" t="str">
            <v>Mazi Rémi</v>
          </cell>
          <cell r="E4306">
            <v>88</v>
          </cell>
          <cell r="F4306">
            <v>4</v>
          </cell>
          <cell r="G4306">
            <v>1</v>
          </cell>
          <cell r="H4306" t="str">
            <v>CABW</v>
          </cell>
        </row>
        <row r="4307">
          <cell r="A4307" t="str">
            <v>MS2795</v>
          </cell>
          <cell r="B4307" t="str">
            <v>MS</v>
          </cell>
          <cell r="C4307">
            <v>2795</v>
          </cell>
          <cell r="D4307" t="str">
            <v>Hautefin Silvain</v>
          </cell>
          <cell r="E4307">
            <v>95</v>
          </cell>
          <cell r="F4307">
            <v>10</v>
          </cell>
          <cell r="G4307">
            <v>12</v>
          </cell>
          <cell r="H4307" t="str">
            <v>CABW</v>
          </cell>
        </row>
        <row r="4308">
          <cell r="A4308" t="str">
            <v>MS2796</v>
          </cell>
          <cell r="B4308" t="str">
            <v>MS</v>
          </cell>
          <cell r="C4308">
            <v>2796</v>
          </cell>
          <cell r="D4308" t="str">
            <v>Mossoux Régis</v>
          </cell>
          <cell r="E4308">
            <v>86</v>
          </cell>
          <cell r="F4308">
            <v>9</v>
          </cell>
          <cell r="G4308">
            <v>12</v>
          </cell>
          <cell r="H4308" t="str">
            <v>HUY</v>
          </cell>
        </row>
        <row r="4309">
          <cell r="A4309" t="str">
            <v>MS2797</v>
          </cell>
          <cell r="B4309" t="str">
            <v>MS</v>
          </cell>
          <cell r="C4309">
            <v>2797</v>
          </cell>
          <cell r="D4309" t="str">
            <v>Monfils Thomas</v>
          </cell>
          <cell r="E4309">
            <v>92</v>
          </cell>
          <cell r="F4309">
            <v>8</v>
          </cell>
          <cell r="G4309">
            <v>23</v>
          </cell>
          <cell r="H4309" t="str">
            <v>CRAC</v>
          </cell>
        </row>
        <row r="4310">
          <cell r="A4310" t="str">
            <v>MS2798</v>
          </cell>
          <cell r="B4310" t="str">
            <v>MS</v>
          </cell>
          <cell r="C4310">
            <v>2798</v>
          </cell>
          <cell r="D4310" t="str">
            <v>Doison Gregoire</v>
          </cell>
          <cell r="E4310">
            <v>95</v>
          </cell>
          <cell r="F4310">
            <v>7</v>
          </cell>
          <cell r="G4310">
            <v>19</v>
          </cell>
          <cell r="H4310" t="str">
            <v>DS</v>
          </cell>
        </row>
        <row r="4311">
          <cell r="A4311" t="str">
            <v>MS2799</v>
          </cell>
          <cell r="B4311" t="str">
            <v>MS</v>
          </cell>
          <cell r="C4311">
            <v>2799</v>
          </cell>
          <cell r="D4311" t="str">
            <v>Colquhoun Timote</v>
          </cell>
          <cell r="E4311">
            <v>97</v>
          </cell>
          <cell r="F4311">
            <v>3</v>
          </cell>
          <cell r="G4311">
            <v>7</v>
          </cell>
          <cell r="H4311" t="str">
            <v>DS</v>
          </cell>
        </row>
        <row r="4312">
          <cell r="A4312" t="str">
            <v>MS2800</v>
          </cell>
          <cell r="B4312" t="str">
            <v>MS</v>
          </cell>
          <cell r="C4312">
            <v>2800</v>
          </cell>
          <cell r="D4312" t="str">
            <v>Megret Alexandre</v>
          </cell>
          <cell r="E4312">
            <v>93</v>
          </cell>
          <cell r="F4312">
            <v>7</v>
          </cell>
          <cell r="G4312">
            <v>1</v>
          </cell>
          <cell r="H4312" t="str">
            <v>DS</v>
          </cell>
        </row>
        <row r="4313">
          <cell r="A4313" t="str">
            <v>MS2801</v>
          </cell>
          <cell r="B4313" t="str">
            <v>MS</v>
          </cell>
          <cell r="C4313">
            <v>2801</v>
          </cell>
          <cell r="D4313" t="str">
            <v>Megret Thomas</v>
          </cell>
          <cell r="E4313">
            <v>97</v>
          </cell>
          <cell r="F4313">
            <v>3</v>
          </cell>
          <cell r="G4313">
            <v>18</v>
          </cell>
          <cell r="H4313" t="str">
            <v>DS</v>
          </cell>
        </row>
        <row r="4314">
          <cell r="A4314" t="str">
            <v>MS2802</v>
          </cell>
          <cell r="B4314" t="str">
            <v>MS</v>
          </cell>
          <cell r="C4314">
            <v>2802</v>
          </cell>
          <cell r="D4314" t="str">
            <v>Thomas Fabian</v>
          </cell>
          <cell r="E4314">
            <v>96</v>
          </cell>
          <cell r="F4314">
            <v>11</v>
          </cell>
          <cell r="G4314">
            <v>7</v>
          </cell>
          <cell r="H4314" t="str">
            <v>DAMP</v>
          </cell>
        </row>
        <row r="4315">
          <cell r="A4315" t="str">
            <v>MS2803</v>
          </cell>
          <cell r="B4315" t="str">
            <v>MS</v>
          </cell>
          <cell r="C4315">
            <v>2803</v>
          </cell>
          <cell r="D4315" t="str">
            <v>Thomas Nicolas</v>
          </cell>
          <cell r="E4315">
            <v>92</v>
          </cell>
          <cell r="F4315">
            <v>12</v>
          </cell>
          <cell r="G4315">
            <v>1</v>
          </cell>
          <cell r="H4315" t="str">
            <v>DAMP</v>
          </cell>
        </row>
        <row r="4316">
          <cell r="A4316" t="str">
            <v>MS2804</v>
          </cell>
          <cell r="B4316" t="str">
            <v>MS</v>
          </cell>
          <cell r="C4316">
            <v>2804</v>
          </cell>
          <cell r="D4316" t="str">
            <v>Thomas Florian</v>
          </cell>
          <cell r="E4316">
            <v>89</v>
          </cell>
          <cell r="F4316">
            <v>9</v>
          </cell>
          <cell r="G4316">
            <v>16</v>
          </cell>
          <cell r="H4316" t="str">
            <v>DAMP</v>
          </cell>
        </row>
        <row r="4317">
          <cell r="A4317" t="str">
            <v>MS2805</v>
          </cell>
          <cell r="B4317" t="str">
            <v>MS</v>
          </cell>
          <cell r="C4317">
            <v>2805</v>
          </cell>
          <cell r="D4317" t="str">
            <v>Brouillard Kevin</v>
          </cell>
          <cell r="E4317">
            <v>83</v>
          </cell>
          <cell r="F4317">
            <v>12</v>
          </cell>
          <cell r="G4317">
            <v>5</v>
          </cell>
          <cell r="H4317" t="str">
            <v>ACBB</v>
          </cell>
        </row>
        <row r="4318">
          <cell r="A4318" t="str">
            <v>MS2806</v>
          </cell>
          <cell r="B4318" t="str">
            <v>MS</v>
          </cell>
          <cell r="C4318">
            <v>2806</v>
          </cell>
          <cell r="D4318" t="str">
            <v>Paquet Amaury</v>
          </cell>
          <cell r="E4318">
            <v>91</v>
          </cell>
          <cell r="F4318">
            <v>5</v>
          </cell>
          <cell r="G4318">
            <v>25</v>
          </cell>
          <cell r="H4318" t="str">
            <v>SER</v>
          </cell>
        </row>
        <row r="4319">
          <cell r="A4319" t="str">
            <v>MS2807</v>
          </cell>
          <cell r="B4319" t="str">
            <v>MS</v>
          </cell>
          <cell r="C4319">
            <v>2807</v>
          </cell>
          <cell r="D4319" t="str">
            <v>Fita Ayano Gudisa∞</v>
          </cell>
          <cell r="E4319">
            <v>93</v>
          </cell>
          <cell r="F4319">
            <v>3</v>
          </cell>
          <cell r="G4319">
            <v>21</v>
          </cell>
          <cell r="H4319" t="str">
            <v>SER</v>
          </cell>
        </row>
        <row r="4320">
          <cell r="A4320" t="str">
            <v>MS2808</v>
          </cell>
          <cell r="B4320" t="str">
            <v>MS</v>
          </cell>
          <cell r="C4320">
            <v>2808</v>
          </cell>
          <cell r="D4320" t="str">
            <v>Boral Louis</v>
          </cell>
          <cell r="E4320">
            <v>98</v>
          </cell>
          <cell r="F4320">
            <v>9</v>
          </cell>
          <cell r="G4320">
            <v>7</v>
          </cell>
          <cell r="H4320" t="str">
            <v>SER</v>
          </cell>
        </row>
        <row r="4321">
          <cell r="A4321" t="str">
            <v>MS2809</v>
          </cell>
          <cell r="B4321" t="str">
            <v>MS</v>
          </cell>
          <cell r="C4321">
            <v>2809</v>
          </cell>
          <cell r="D4321" t="str">
            <v>Quillivic Francois</v>
          </cell>
          <cell r="E4321">
            <v>97</v>
          </cell>
          <cell r="F4321">
            <v>10</v>
          </cell>
          <cell r="G4321">
            <v>2</v>
          </cell>
          <cell r="H4321" t="str">
            <v>CRAC</v>
          </cell>
        </row>
        <row r="4322">
          <cell r="A4322" t="str">
            <v>MS2810</v>
          </cell>
          <cell r="B4322" t="str">
            <v>MS</v>
          </cell>
          <cell r="C4322">
            <v>2810</v>
          </cell>
          <cell r="D4322" t="str">
            <v>Marechal Pierre</v>
          </cell>
          <cell r="E4322">
            <v>94</v>
          </cell>
          <cell r="F4322">
            <v>12</v>
          </cell>
          <cell r="G4322">
            <v>24</v>
          </cell>
          <cell r="H4322" t="str">
            <v>WACO</v>
          </cell>
        </row>
        <row r="4323">
          <cell r="A4323" t="str">
            <v>MS2811</v>
          </cell>
          <cell r="B4323" t="str">
            <v>MS</v>
          </cell>
          <cell r="C4323">
            <v>2811</v>
          </cell>
          <cell r="D4323" t="str">
            <v>Haube Yvan</v>
          </cell>
          <cell r="E4323">
            <v>84</v>
          </cell>
          <cell r="F4323">
            <v>6</v>
          </cell>
          <cell r="G4323">
            <v>20</v>
          </cell>
          <cell r="H4323" t="str">
            <v>ACBB</v>
          </cell>
        </row>
        <row r="4324">
          <cell r="A4324" t="str">
            <v>MS2812</v>
          </cell>
          <cell r="B4324" t="str">
            <v>MS</v>
          </cell>
          <cell r="C4324">
            <v>2812</v>
          </cell>
          <cell r="D4324" t="str">
            <v>Malfait Valentin</v>
          </cell>
          <cell r="E4324">
            <v>88</v>
          </cell>
          <cell r="F4324">
            <v>9</v>
          </cell>
          <cell r="G4324">
            <v>21</v>
          </cell>
          <cell r="H4324" t="str">
            <v>ACBB</v>
          </cell>
        </row>
        <row r="4325">
          <cell r="A4325" t="str">
            <v>MS2813</v>
          </cell>
          <cell r="B4325" t="str">
            <v>MS</v>
          </cell>
          <cell r="C4325">
            <v>2813</v>
          </cell>
          <cell r="D4325" t="str">
            <v>Wiseur Gilles</v>
          </cell>
          <cell r="E4325">
            <v>97</v>
          </cell>
          <cell r="F4325">
            <v>10</v>
          </cell>
          <cell r="G4325">
            <v>5</v>
          </cell>
          <cell r="H4325" t="str">
            <v>ACBB</v>
          </cell>
        </row>
        <row r="4326">
          <cell r="A4326" t="str">
            <v>MS2814</v>
          </cell>
          <cell r="B4326" t="str">
            <v>MS</v>
          </cell>
          <cell r="C4326">
            <v>2814</v>
          </cell>
          <cell r="D4326" t="str">
            <v>Danvain Maxence</v>
          </cell>
          <cell r="E4326">
            <v>96</v>
          </cell>
          <cell r="F4326">
            <v>7</v>
          </cell>
          <cell r="G4326">
            <v>3</v>
          </cell>
          <cell r="H4326" t="str">
            <v>DS</v>
          </cell>
        </row>
        <row r="4327">
          <cell r="A4327" t="str">
            <v>MS2815</v>
          </cell>
          <cell r="B4327" t="str">
            <v>MS</v>
          </cell>
          <cell r="C4327">
            <v>2815</v>
          </cell>
          <cell r="D4327" t="str">
            <v>Meunier Arnaud</v>
          </cell>
          <cell r="E4327">
            <v>85</v>
          </cell>
          <cell r="F4327">
            <v>11</v>
          </cell>
          <cell r="G4327">
            <v>28</v>
          </cell>
          <cell r="H4327" t="str">
            <v>DS</v>
          </cell>
        </row>
        <row r="4328">
          <cell r="A4328" t="str">
            <v>MS2816</v>
          </cell>
          <cell r="B4328" t="str">
            <v>MS</v>
          </cell>
          <cell r="C4328">
            <v>2816</v>
          </cell>
          <cell r="D4328" t="str">
            <v>Andre Adam</v>
          </cell>
          <cell r="E4328">
            <v>98</v>
          </cell>
          <cell r="F4328">
            <v>10</v>
          </cell>
          <cell r="G4328">
            <v>6</v>
          </cell>
          <cell r="H4328" t="str">
            <v>DS</v>
          </cell>
        </row>
        <row r="4329">
          <cell r="A4329" t="str">
            <v>MS2817</v>
          </cell>
          <cell r="B4329" t="str">
            <v>MS</v>
          </cell>
          <cell r="C4329">
            <v>2817</v>
          </cell>
          <cell r="D4329" t="str">
            <v>Nutte Jean-Baptiste</v>
          </cell>
          <cell r="E4329">
            <v>98</v>
          </cell>
          <cell r="F4329">
            <v>11</v>
          </cell>
          <cell r="G4329">
            <v>19</v>
          </cell>
          <cell r="H4329" t="str">
            <v>DS</v>
          </cell>
        </row>
        <row r="4330">
          <cell r="A4330" t="str">
            <v>MS2818</v>
          </cell>
          <cell r="B4330" t="str">
            <v>MS</v>
          </cell>
          <cell r="C4330">
            <v>2818</v>
          </cell>
          <cell r="D4330" t="str">
            <v>Campion Baptiste</v>
          </cell>
          <cell r="E4330">
            <v>98</v>
          </cell>
          <cell r="F4330">
            <v>3</v>
          </cell>
          <cell r="G4330">
            <v>5</v>
          </cell>
          <cell r="H4330" t="str">
            <v>DS</v>
          </cell>
        </row>
        <row r="4331">
          <cell r="A4331" t="str">
            <v>MS2819</v>
          </cell>
          <cell r="B4331" t="str">
            <v>MS</v>
          </cell>
          <cell r="C4331">
            <v>2819</v>
          </cell>
          <cell r="D4331" t="str">
            <v>Langue Florent</v>
          </cell>
          <cell r="E4331">
            <v>92</v>
          </cell>
          <cell r="F4331">
            <v>11</v>
          </cell>
          <cell r="G4331">
            <v>27</v>
          </cell>
          <cell r="H4331" t="str">
            <v>DAMP</v>
          </cell>
        </row>
        <row r="4332">
          <cell r="A4332" t="str">
            <v>MS2820</v>
          </cell>
          <cell r="B4332" t="str">
            <v>MS</v>
          </cell>
          <cell r="C4332">
            <v>2820</v>
          </cell>
          <cell r="D4332" t="str">
            <v>Lanotte Baptiste</v>
          </cell>
          <cell r="E4332">
            <v>98</v>
          </cell>
          <cell r="F4332">
            <v>4</v>
          </cell>
          <cell r="G4332">
            <v>21</v>
          </cell>
          <cell r="H4332" t="str">
            <v>DAMP</v>
          </cell>
        </row>
        <row r="4333">
          <cell r="A4333" t="str">
            <v>MS2821</v>
          </cell>
          <cell r="B4333" t="str">
            <v>MS</v>
          </cell>
          <cell r="C4333">
            <v>2821</v>
          </cell>
          <cell r="D4333" t="str">
            <v>Van Lerberghe Nicolas</v>
          </cell>
          <cell r="E4333">
            <v>89</v>
          </cell>
          <cell r="F4333">
            <v>2</v>
          </cell>
          <cell r="G4333">
            <v>6</v>
          </cell>
          <cell r="H4333" t="str">
            <v>ACCO</v>
          </cell>
        </row>
        <row r="4334">
          <cell r="A4334" t="str">
            <v>MS2822</v>
          </cell>
          <cell r="B4334" t="str">
            <v>MS</v>
          </cell>
          <cell r="C4334">
            <v>2822</v>
          </cell>
          <cell r="D4334" t="str">
            <v>Loyez Mathieu</v>
          </cell>
          <cell r="E4334">
            <v>84</v>
          </cell>
          <cell r="F4334">
            <v>5</v>
          </cell>
          <cell r="G4334">
            <v>29</v>
          </cell>
          <cell r="H4334" t="str">
            <v>USBW</v>
          </cell>
        </row>
        <row r="4335">
          <cell r="A4335" t="str">
            <v>MS2823</v>
          </cell>
          <cell r="B4335" t="str">
            <v>MS</v>
          </cell>
          <cell r="C4335">
            <v>2823</v>
          </cell>
          <cell r="D4335" t="str">
            <v>Mengal Arnaud</v>
          </cell>
          <cell r="E4335">
            <v>97</v>
          </cell>
          <cell r="F4335">
            <v>11</v>
          </cell>
          <cell r="G4335">
            <v>8</v>
          </cell>
          <cell r="H4335" t="str">
            <v>USBW</v>
          </cell>
        </row>
        <row r="4336">
          <cell r="A4336" t="str">
            <v>MS2824</v>
          </cell>
          <cell r="B4336" t="str">
            <v>MS</v>
          </cell>
          <cell r="C4336">
            <v>2824</v>
          </cell>
          <cell r="D4336" t="str">
            <v>Mengal Simon</v>
          </cell>
          <cell r="E4336">
            <v>95</v>
          </cell>
          <cell r="F4336">
            <v>12</v>
          </cell>
          <cell r="G4336">
            <v>18</v>
          </cell>
          <cell r="H4336" t="str">
            <v>USBW</v>
          </cell>
        </row>
        <row r="4337">
          <cell r="A4337" t="str">
            <v>MS2825</v>
          </cell>
          <cell r="B4337" t="str">
            <v>MS</v>
          </cell>
          <cell r="C4337">
            <v>2825</v>
          </cell>
          <cell r="D4337" t="str">
            <v>Fevrier Thomas</v>
          </cell>
          <cell r="E4337">
            <v>95</v>
          </cell>
          <cell r="F4337">
            <v>1</v>
          </cell>
          <cell r="G4337">
            <v>2</v>
          </cell>
          <cell r="H4337" t="str">
            <v>CRAC</v>
          </cell>
        </row>
        <row r="4338">
          <cell r="A4338" t="str">
            <v>MS2826</v>
          </cell>
          <cell r="B4338" t="str">
            <v>MS</v>
          </cell>
          <cell r="C4338">
            <v>2826</v>
          </cell>
          <cell r="D4338" t="str">
            <v>Spigeleer Nicolas</v>
          </cell>
          <cell r="E4338">
            <v>96</v>
          </cell>
          <cell r="F4338">
            <v>9</v>
          </cell>
          <cell r="G4338">
            <v>4</v>
          </cell>
          <cell r="H4338" t="str">
            <v>USBW</v>
          </cell>
        </row>
        <row r="4339">
          <cell r="A4339" t="str">
            <v>MS2827</v>
          </cell>
          <cell r="B4339" t="str">
            <v>MS</v>
          </cell>
          <cell r="C4339">
            <v>2827</v>
          </cell>
          <cell r="D4339" t="str">
            <v>Vanhulst Nicolas</v>
          </cell>
          <cell r="E4339">
            <v>84</v>
          </cell>
          <cell r="F4339">
            <v>6</v>
          </cell>
          <cell r="G4339">
            <v>16</v>
          </cell>
          <cell r="H4339" t="str">
            <v>USBW</v>
          </cell>
        </row>
        <row r="4340">
          <cell r="A4340" t="str">
            <v>MS2828</v>
          </cell>
          <cell r="B4340" t="str">
            <v>MS</v>
          </cell>
          <cell r="C4340">
            <v>2828</v>
          </cell>
          <cell r="D4340" t="str">
            <v>Versmissen Fabian</v>
          </cell>
          <cell r="E4340">
            <v>84</v>
          </cell>
          <cell r="F4340">
            <v>4</v>
          </cell>
          <cell r="G4340">
            <v>24</v>
          </cell>
          <cell r="H4340" t="str">
            <v>USBW</v>
          </cell>
        </row>
        <row r="4341">
          <cell r="A4341" t="str">
            <v>MS2829</v>
          </cell>
          <cell r="B4341" t="str">
            <v>MS</v>
          </cell>
          <cell r="C4341">
            <v>2829</v>
          </cell>
          <cell r="D4341" t="str">
            <v>Michotte Vincent</v>
          </cell>
          <cell r="E4341">
            <v>87</v>
          </cell>
          <cell r="F4341">
            <v>3</v>
          </cell>
          <cell r="G4341">
            <v>10</v>
          </cell>
          <cell r="H4341" t="str">
            <v>ULA</v>
          </cell>
        </row>
        <row r="4342">
          <cell r="A4342" t="str">
            <v>MS2830</v>
          </cell>
          <cell r="B4342" t="str">
            <v>MS</v>
          </cell>
          <cell r="C4342">
            <v>2830</v>
          </cell>
          <cell r="D4342" t="str">
            <v>Murez Joachim</v>
          </cell>
          <cell r="E4342">
            <v>98</v>
          </cell>
          <cell r="F4342">
            <v>2</v>
          </cell>
          <cell r="G4342">
            <v>12</v>
          </cell>
          <cell r="H4342" t="str">
            <v>USTA</v>
          </cell>
        </row>
        <row r="4343">
          <cell r="A4343" t="str">
            <v>MS2831</v>
          </cell>
          <cell r="B4343" t="str">
            <v>MS</v>
          </cell>
          <cell r="C4343">
            <v>2831</v>
          </cell>
          <cell r="D4343" t="str">
            <v>Murez Anthony</v>
          </cell>
          <cell r="E4343">
            <v>96</v>
          </cell>
          <cell r="F4343">
            <v>3</v>
          </cell>
          <cell r="G4343">
            <v>11</v>
          </cell>
          <cell r="H4343" t="str">
            <v>USTA</v>
          </cell>
        </row>
        <row r="4344">
          <cell r="A4344" t="str">
            <v>MS2832</v>
          </cell>
          <cell r="B4344" t="str">
            <v>MS</v>
          </cell>
          <cell r="C4344">
            <v>2832</v>
          </cell>
          <cell r="D4344" t="str">
            <v>Krickx Frederic</v>
          </cell>
          <cell r="E4344">
            <v>91</v>
          </cell>
          <cell r="F4344">
            <v>12</v>
          </cell>
          <cell r="G4344">
            <v>6</v>
          </cell>
          <cell r="H4344" t="str">
            <v>RESC</v>
          </cell>
        </row>
        <row r="4345">
          <cell r="A4345" t="str">
            <v>MS2833</v>
          </cell>
          <cell r="B4345" t="str">
            <v>MS</v>
          </cell>
          <cell r="C4345">
            <v>2833</v>
          </cell>
          <cell r="D4345" t="str">
            <v>Gabriel Aurélien</v>
          </cell>
          <cell r="E4345">
            <v>92</v>
          </cell>
          <cell r="F4345">
            <v>7</v>
          </cell>
          <cell r="G4345">
            <v>26</v>
          </cell>
          <cell r="H4345" t="str">
            <v>ARCH</v>
          </cell>
        </row>
        <row r="4346">
          <cell r="A4346" t="str">
            <v>MS2834</v>
          </cell>
          <cell r="B4346" t="str">
            <v>MS</v>
          </cell>
          <cell r="C4346">
            <v>2834</v>
          </cell>
          <cell r="D4346" t="str">
            <v>Honorez Benoit</v>
          </cell>
          <cell r="E4346">
            <v>88</v>
          </cell>
          <cell r="F4346">
            <v>9</v>
          </cell>
          <cell r="G4346">
            <v>5</v>
          </cell>
          <cell r="H4346" t="str">
            <v>ACBB</v>
          </cell>
        </row>
        <row r="4347">
          <cell r="A4347" t="str">
            <v>MS2835</v>
          </cell>
          <cell r="B4347" t="str">
            <v>MS</v>
          </cell>
          <cell r="C4347">
            <v>2835</v>
          </cell>
          <cell r="D4347" t="str">
            <v>Pitz Jean-FranÁois</v>
          </cell>
          <cell r="E4347">
            <v>86</v>
          </cell>
          <cell r="F4347">
            <v>1</v>
          </cell>
          <cell r="G4347">
            <v>27</v>
          </cell>
          <cell r="H4347" t="str">
            <v>ARCH</v>
          </cell>
        </row>
        <row r="4348">
          <cell r="A4348" t="str">
            <v>MS2836</v>
          </cell>
          <cell r="B4348" t="str">
            <v>MS</v>
          </cell>
          <cell r="C4348">
            <v>2836</v>
          </cell>
          <cell r="D4348" t="str">
            <v>Brunin Benjamin</v>
          </cell>
          <cell r="E4348">
            <v>85</v>
          </cell>
          <cell r="F4348">
            <v>7</v>
          </cell>
          <cell r="G4348">
            <v>22</v>
          </cell>
          <cell r="H4348" t="str">
            <v>ARCH</v>
          </cell>
        </row>
        <row r="4349">
          <cell r="A4349" t="str">
            <v>MS2837</v>
          </cell>
          <cell r="B4349" t="str">
            <v>MS</v>
          </cell>
          <cell r="C4349">
            <v>2837</v>
          </cell>
          <cell r="D4349" t="str">
            <v>Cellier Alexandre</v>
          </cell>
          <cell r="E4349">
            <v>84</v>
          </cell>
          <cell r="F4349">
            <v>6</v>
          </cell>
          <cell r="G4349">
            <v>27</v>
          </cell>
          <cell r="H4349" t="str">
            <v>ARCH</v>
          </cell>
        </row>
        <row r="4350">
          <cell r="A4350" t="str">
            <v>MS2838</v>
          </cell>
          <cell r="B4350" t="str">
            <v>MS</v>
          </cell>
          <cell r="C4350">
            <v>2838</v>
          </cell>
          <cell r="D4350" t="str">
            <v>Degeimbre Valentin</v>
          </cell>
          <cell r="E4350">
            <v>94</v>
          </cell>
          <cell r="F4350">
            <v>6</v>
          </cell>
          <cell r="G4350">
            <v>2</v>
          </cell>
          <cell r="H4350" t="str">
            <v>ARCH</v>
          </cell>
        </row>
        <row r="4351">
          <cell r="A4351" t="str">
            <v>MS2839</v>
          </cell>
          <cell r="B4351" t="str">
            <v>MS</v>
          </cell>
          <cell r="C4351">
            <v>2839</v>
          </cell>
          <cell r="D4351" t="str">
            <v>Del Forno David</v>
          </cell>
          <cell r="E4351">
            <v>89</v>
          </cell>
          <cell r="F4351">
            <v>1</v>
          </cell>
          <cell r="G4351">
            <v>25</v>
          </cell>
          <cell r="H4351" t="str">
            <v>ARCH</v>
          </cell>
        </row>
        <row r="4352">
          <cell r="A4352" t="str">
            <v>MS2840</v>
          </cell>
          <cell r="B4352" t="str">
            <v>MS</v>
          </cell>
          <cell r="C4352">
            <v>2840</v>
          </cell>
          <cell r="D4352" t="str">
            <v>Del Forno Vincent</v>
          </cell>
          <cell r="E4352">
            <v>90</v>
          </cell>
          <cell r="F4352">
            <v>9</v>
          </cell>
          <cell r="G4352">
            <v>30</v>
          </cell>
          <cell r="H4352" t="str">
            <v>ARCH</v>
          </cell>
        </row>
        <row r="4353">
          <cell r="A4353" t="str">
            <v>MS2841</v>
          </cell>
          <cell r="B4353" t="str">
            <v>MS</v>
          </cell>
          <cell r="C4353">
            <v>2841</v>
          </cell>
          <cell r="D4353" t="str">
            <v>Del Forno Pierre</v>
          </cell>
          <cell r="E4353">
            <v>92</v>
          </cell>
          <cell r="F4353">
            <v>5</v>
          </cell>
          <cell r="G4353">
            <v>8</v>
          </cell>
          <cell r="H4353" t="str">
            <v>ARCH</v>
          </cell>
        </row>
        <row r="4354">
          <cell r="A4354" t="str">
            <v>MS2842</v>
          </cell>
          <cell r="B4354" t="str">
            <v>MS</v>
          </cell>
          <cell r="C4354">
            <v>2842</v>
          </cell>
          <cell r="D4354" t="str">
            <v>Delbrouck Thomas</v>
          </cell>
          <cell r="E4354">
            <v>91</v>
          </cell>
          <cell r="F4354">
            <v>3</v>
          </cell>
          <cell r="G4354">
            <v>11</v>
          </cell>
          <cell r="H4354" t="str">
            <v>ARCH</v>
          </cell>
        </row>
        <row r="4355">
          <cell r="A4355" t="str">
            <v>MS2843</v>
          </cell>
          <cell r="B4355" t="str">
            <v>MS</v>
          </cell>
          <cell r="C4355">
            <v>2843</v>
          </cell>
          <cell r="D4355" t="str">
            <v>Detal Laurent</v>
          </cell>
          <cell r="E4355">
            <v>87</v>
          </cell>
          <cell r="F4355">
            <v>4</v>
          </cell>
          <cell r="G4355">
            <v>1</v>
          </cell>
          <cell r="H4355" t="str">
            <v>ARCH</v>
          </cell>
        </row>
        <row r="4356">
          <cell r="A4356" t="str">
            <v>MS2844</v>
          </cell>
          <cell r="B4356" t="str">
            <v>MS</v>
          </cell>
          <cell r="C4356">
            <v>2844</v>
          </cell>
          <cell r="D4356" t="str">
            <v>Dieudonné Gilles</v>
          </cell>
          <cell r="E4356">
            <v>84</v>
          </cell>
          <cell r="F4356">
            <v>4</v>
          </cell>
          <cell r="G4356">
            <v>27</v>
          </cell>
          <cell r="H4356" t="str">
            <v>ARCH</v>
          </cell>
        </row>
        <row r="4357">
          <cell r="A4357" t="str">
            <v>MS2845</v>
          </cell>
          <cell r="B4357" t="str">
            <v>MS</v>
          </cell>
          <cell r="C4357">
            <v>2845</v>
          </cell>
          <cell r="D4357" t="str">
            <v>Daffe Tommy</v>
          </cell>
          <cell r="E4357">
            <v>95</v>
          </cell>
          <cell r="F4357">
            <v>1</v>
          </cell>
          <cell r="G4357">
            <v>26</v>
          </cell>
          <cell r="H4357" t="str">
            <v>ARCH</v>
          </cell>
        </row>
        <row r="4358">
          <cell r="A4358" t="str">
            <v>MS2846</v>
          </cell>
          <cell r="B4358" t="str">
            <v>MS</v>
          </cell>
          <cell r="C4358">
            <v>2846</v>
          </cell>
          <cell r="D4358" t="str">
            <v>Robert Charles∞</v>
          </cell>
          <cell r="E4358">
            <v>84</v>
          </cell>
          <cell r="F4358">
            <v>9</v>
          </cell>
          <cell r="G4358">
            <v>18</v>
          </cell>
          <cell r="H4358" t="str">
            <v>CABW</v>
          </cell>
        </row>
        <row r="4359">
          <cell r="A4359" t="str">
            <v>MS2847</v>
          </cell>
          <cell r="B4359" t="str">
            <v>MS</v>
          </cell>
          <cell r="C4359">
            <v>2847</v>
          </cell>
          <cell r="D4359" t="str">
            <v>Cheddad Mourad</v>
          </cell>
          <cell r="E4359">
            <v>95</v>
          </cell>
          <cell r="F4359">
            <v>12</v>
          </cell>
          <cell r="G4359">
            <v>14</v>
          </cell>
          <cell r="H4359" t="str">
            <v>RFCL</v>
          </cell>
        </row>
        <row r="4360">
          <cell r="A4360" t="str">
            <v>MS2848</v>
          </cell>
          <cell r="B4360" t="str">
            <v>MS</v>
          </cell>
          <cell r="C4360">
            <v>2848</v>
          </cell>
          <cell r="D4360" t="str">
            <v>Golinveau Yoan</v>
          </cell>
          <cell r="E4360">
            <v>98</v>
          </cell>
          <cell r="F4360">
            <v>6</v>
          </cell>
          <cell r="G4360">
            <v>28</v>
          </cell>
          <cell r="H4360" t="str">
            <v>ARCH</v>
          </cell>
        </row>
        <row r="4361">
          <cell r="A4361" t="str">
            <v>MS2849</v>
          </cell>
          <cell r="B4361" t="str">
            <v>MS</v>
          </cell>
          <cell r="C4361">
            <v>2849</v>
          </cell>
          <cell r="D4361" t="str">
            <v>Grandjean Arthur</v>
          </cell>
          <cell r="E4361">
            <v>95</v>
          </cell>
          <cell r="F4361">
            <v>9</v>
          </cell>
          <cell r="G4361">
            <v>14</v>
          </cell>
          <cell r="H4361" t="str">
            <v>ARCH</v>
          </cell>
        </row>
        <row r="4362">
          <cell r="A4362" t="str">
            <v>MS2850</v>
          </cell>
          <cell r="B4362" t="str">
            <v>MS</v>
          </cell>
          <cell r="C4362">
            <v>2850</v>
          </cell>
          <cell r="D4362" t="str">
            <v>Haeghens Gilles</v>
          </cell>
          <cell r="E4362">
            <v>87</v>
          </cell>
          <cell r="F4362">
            <v>7</v>
          </cell>
          <cell r="G4362">
            <v>13</v>
          </cell>
          <cell r="H4362" t="str">
            <v>ARCH</v>
          </cell>
        </row>
        <row r="4363">
          <cell r="A4363" t="str">
            <v>MS2851</v>
          </cell>
          <cell r="B4363" t="str">
            <v>MS</v>
          </cell>
          <cell r="C4363">
            <v>2851</v>
          </cell>
          <cell r="D4363" t="str">
            <v>Henin Maxence</v>
          </cell>
          <cell r="E4363">
            <v>98</v>
          </cell>
          <cell r="F4363">
            <v>10</v>
          </cell>
          <cell r="G4363">
            <v>7</v>
          </cell>
          <cell r="H4363" t="str">
            <v>ARCH</v>
          </cell>
        </row>
        <row r="4364">
          <cell r="A4364" t="str">
            <v>MS2852</v>
          </cell>
          <cell r="B4364" t="str">
            <v>MS</v>
          </cell>
          <cell r="C4364">
            <v>2852</v>
          </cell>
          <cell r="D4364" t="str">
            <v>Houtart Cyril</v>
          </cell>
          <cell r="E4364">
            <v>98</v>
          </cell>
          <cell r="F4364">
            <v>10</v>
          </cell>
          <cell r="G4364">
            <v>15</v>
          </cell>
          <cell r="H4364" t="str">
            <v>ARCH</v>
          </cell>
        </row>
        <row r="4365">
          <cell r="A4365" t="str">
            <v>MS2853</v>
          </cell>
          <cell r="B4365" t="str">
            <v>MS</v>
          </cell>
          <cell r="C4365">
            <v>2853</v>
          </cell>
          <cell r="D4365" t="str">
            <v>Noel Adrien</v>
          </cell>
          <cell r="E4365">
            <v>92</v>
          </cell>
          <cell r="F4365">
            <v>9</v>
          </cell>
          <cell r="G4365">
            <v>18</v>
          </cell>
          <cell r="H4365" t="str">
            <v>ARCH</v>
          </cell>
        </row>
        <row r="4366">
          <cell r="A4366" t="str">
            <v>MS2854</v>
          </cell>
          <cell r="B4366" t="str">
            <v>MS</v>
          </cell>
          <cell r="C4366">
            <v>2854</v>
          </cell>
          <cell r="D4366" t="str">
            <v>Deguelle Boris</v>
          </cell>
          <cell r="E4366">
            <v>93</v>
          </cell>
          <cell r="F4366">
            <v>5</v>
          </cell>
          <cell r="G4366">
            <v>19</v>
          </cell>
          <cell r="H4366" t="str">
            <v>ARCH</v>
          </cell>
        </row>
        <row r="4367">
          <cell r="A4367" t="str">
            <v>MS2855</v>
          </cell>
          <cell r="B4367" t="str">
            <v>MS</v>
          </cell>
          <cell r="C4367">
            <v>2855</v>
          </cell>
          <cell r="D4367" t="str">
            <v>Picot Bertrand</v>
          </cell>
          <cell r="E4367">
            <v>86</v>
          </cell>
          <cell r="F4367">
            <v>8</v>
          </cell>
          <cell r="G4367">
            <v>6</v>
          </cell>
          <cell r="H4367" t="str">
            <v>ARCH</v>
          </cell>
        </row>
        <row r="4368">
          <cell r="A4368" t="str">
            <v>MS2856</v>
          </cell>
          <cell r="B4368" t="str">
            <v>MS</v>
          </cell>
          <cell r="C4368">
            <v>2856</v>
          </cell>
          <cell r="D4368" t="str">
            <v>Pirlot Sylvain</v>
          </cell>
          <cell r="E4368">
            <v>97</v>
          </cell>
          <cell r="F4368">
            <v>10</v>
          </cell>
          <cell r="G4368">
            <v>1</v>
          </cell>
          <cell r="H4368" t="str">
            <v>ARCH</v>
          </cell>
        </row>
        <row r="4369">
          <cell r="A4369" t="str">
            <v>MS2857</v>
          </cell>
          <cell r="B4369" t="str">
            <v>MS</v>
          </cell>
          <cell r="C4369">
            <v>2857</v>
          </cell>
          <cell r="D4369" t="str">
            <v>Sepulchre Guillaume</v>
          </cell>
          <cell r="E4369">
            <v>88</v>
          </cell>
          <cell r="F4369">
            <v>1</v>
          </cell>
          <cell r="G4369">
            <v>3</v>
          </cell>
          <cell r="H4369" t="str">
            <v>ARCH</v>
          </cell>
        </row>
        <row r="4370">
          <cell r="A4370" t="str">
            <v>MS2858</v>
          </cell>
          <cell r="B4370" t="str">
            <v>MS</v>
          </cell>
          <cell r="C4370">
            <v>2858</v>
          </cell>
          <cell r="D4370" t="str">
            <v>Larpin Thibault</v>
          </cell>
          <cell r="E4370">
            <v>96</v>
          </cell>
          <cell r="F4370">
            <v>5</v>
          </cell>
          <cell r="G4370">
            <v>26</v>
          </cell>
          <cell r="H4370" t="str">
            <v>WS</v>
          </cell>
        </row>
        <row r="4371">
          <cell r="A4371" t="str">
            <v>MS2859</v>
          </cell>
          <cell r="B4371" t="str">
            <v>MS</v>
          </cell>
          <cell r="C4371">
            <v>2859</v>
          </cell>
          <cell r="D4371" t="str">
            <v>Flypo Antoine</v>
          </cell>
          <cell r="E4371">
            <v>94</v>
          </cell>
          <cell r="F4371">
            <v>12</v>
          </cell>
          <cell r="G4371">
            <v>3</v>
          </cell>
          <cell r="H4371" t="str">
            <v>MOHA</v>
          </cell>
        </row>
        <row r="4372">
          <cell r="A4372" t="str">
            <v>MS2860</v>
          </cell>
          <cell r="B4372" t="str">
            <v>MS</v>
          </cell>
          <cell r="C4372">
            <v>2860</v>
          </cell>
          <cell r="D4372" t="str">
            <v>Hogne Florian</v>
          </cell>
          <cell r="E4372">
            <v>98</v>
          </cell>
          <cell r="F4372">
            <v>2</v>
          </cell>
          <cell r="G4372">
            <v>20</v>
          </cell>
          <cell r="H4372" t="str">
            <v>MOHA</v>
          </cell>
        </row>
        <row r="4373">
          <cell r="A4373" t="str">
            <v>MS2861</v>
          </cell>
          <cell r="B4373" t="str">
            <v>MS</v>
          </cell>
          <cell r="C4373">
            <v>2861</v>
          </cell>
          <cell r="D4373" t="str">
            <v>Rampaer Robin</v>
          </cell>
          <cell r="E4373">
            <v>92</v>
          </cell>
          <cell r="F4373">
            <v>8</v>
          </cell>
          <cell r="G4373">
            <v>4</v>
          </cell>
          <cell r="H4373" t="str">
            <v>WS</v>
          </cell>
        </row>
        <row r="4374">
          <cell r="A4374" t="str">
            <v>MS2862</v>
          </cell>
          <cell r="B4374" t="str">
            <v>MS</v>
          </cell>
          <cell r="C4374">
            <v>2862</v>
          </cell>
          <cell r="D4374" t="str">
            <v>Discart Yoann</v>
          </cell>
          <cell r="E4374">
            <v>90</v>
          </cell>
          <cell r="F4374">
            <v>2</v>
          </cell>
          <cell r="G4374">
            <v>8</v>
          </cell>
          <cell r="H4374" t="str">
            <v>MOHA</v>
          </cell>
        </row>
        <row r="4375">
          <cell r="A4375" t="str">
            <v>MS2863</v>
          </cell>
          <cell r="B4375" t="str">
            <v>MS</v>
          </cell>
          <cell r="C4375">
            <v>2863</v>
          </cell>
          <cell r="D4375" t="str">
            <v>Bouchikhi Soufiane</v>
          </cell>
          <cell r="E4375">
            <v>90</v>
          </cell>
          <cell r="F4375">
            <v>3</v>
          </cell>
          <cell r="G4375">
            <v>22</v>
          </cell>
          <cell r="H4375" t="str">
            <v>RFCL</v>
          </cell>
        </row>
        <row r="4376">
          <cell r="A4376" t="str">
            <v>MS2864</v>
          </cell>
          <cell r="B4376" t="str">
            <v>MS</v>
          </cell>
          <cell r="C4376">
            <v>2864</v>
          </cell>
          <cell r="D4376" t="str">
            <v>Capiau Tobias</v>
          </cell>
          <cell r="E4376">
            <v>97</v>
          </cell>
          <cell r="F4376">
            <v>5</v>
          </cell>
          <cell r="G4376">
            <v>27</v>
          </cell>
          <cell r="H4376" t="str">
            <v>CABW</v>
          </cell>
        </row>
        <row r="4377">
          <cell r="A4377" t="str">
            <v>MS2865</v>
          </cell>
          <cell r="B4377" t="str">
            <v>MS</v>
          </cell>
          <cell r="C4377">
            <v>2865</v>
          </cell>
          <cell r="D4377" t="str">
            <v>Dupont FranÁois</v>
          </cell>
          <cell r="E4377">
            <v>85</v>
          </cell>
          <cell r="F4377">
            <v>12</v>
          </cell>
          <cell r="G4377">
            <v>28</v>
          </cell>
          <cell r="H4377" t="str">
            <v>CABW</v>
          </cell>
        </row>
        <row r="4378">
          <cell r="A4378" t="str">
            <v>MS2866</v>
          </cell>
          <cell r="B4378" t="str">
            <v>MS</v>
          </cell>
          <cell r="C4378">
            <v>2866</v>
          </cell>
          <cell r="D4378" t="str">
            <v>Dreze Anthony</v>
          </cell>
          <cell r="E4378">
            <v>96</v>
          </cell>
          <cell r="F4378">
            <v>6</v>
          </cell>
          <cell r="G4378">
            <v>19</v>
          </cell>
          <cell r="H4378" t="str">
            <v>CABW</v>
          </cell>
        </row>
        <row r="4379">
          <cell r="A4379" t="str">
            <v>MS2867</v>
          </cell>
          <cell r="B4379" t="str">
            <v>MS</v>
          </cell>
          <cell r="C4379">
            <v>2867</v>
          </cell>
          <cell r="D4379" t="str">
            <v>Darrazi Younes</v>
          </cell>
          <cell r="E4379">
            <v>96</v>
          </cell>
          <cell r="F4379">
            <v>2</v>
          </cell>
          <cell r="G4379">
            <v>21</v>
          </cell>
          <cell r="H4379" t="str">
            <v>CABW</v>
          </cell>
        </row>
        <row r="4380">
          <cell r="A4380" t="str">
            <v>MS2868</v>
          </cell>
          <cell r="B4380" t="str">
            <v>MS</v>
          </cell>
          <cell r="C4380">
            <v>2868</v>
          </cell>
          <cell r="D4380" t="str">
            <v>Debjani Ismael</v>
          </cell>
          <cell r="E4380">
            <v>90</v>
          </cell>
          <cell r="F4380">
            <v>9</v>
          </cell>
          <cell r="G4380">
            <v>25</v>
          </cell>
          <cell r="H4380" t="str">
            <v>CABW</v>
          </cell>
        </row>
        <row r="4381">
          <cell r="A4381" t="str">
            <v>MS2870</v>
          </cell>
          <cell r="B4381" t="str">
            <v>MS</v>
          </cell>
          <cell r="C4381">
            <v>2870</v>
          </cell>
          <cell r="D4381" t="str">
            <v>Hanany MickaÎl∞</v>
          </cell>
          <cell r="E4381">
            <v>83</v>
          </cell>
          <cell r="F4381">
            <v>3</v>
          </cell>
          <cell r="G4381">
            <v>25</v>
          </cell>
          <cell r="H4381" t="str">
            <v>CABW</v>
          </cell>
        </row>
        <row r="4382">
          <cell r="A4382" t="str">
            <v>MS2871</v>
          </cell>
          <cell r="B4382" t="str">
            <v>MS</v>
          </cell>
          <cell r="C4382">
            <v>2871</v>
          </cell>
          <cell r="D4382" t="str">
            <v>Kahia JérÙme</v>
          </cell>
          <cell r="E4382">
            <v>89</v>
          </cell>
          <cell r="F4382">
            <v>7</v>
          </cell>
          <cell r="G4382">
            <v>30</v>
          </cell>
          <cell r="H4382" t="str">
            <v>CABW</v>
          </cell>
        </row>
        <row r="4383">
          <cell r="A4383" t="str">
            <v>MS2872</v>
          </cell>
          <cell r="B4383" t="str">
            <v>MS</v>
          </cell>
          <cell r="C4383">
            <v>2872</v>
          </cell>
          <cell r="D4383" t="str">
            <v>Kapata Léopold</v>
          </cell>
          <cell r="E4383">
            <v>92</v>
          </cell>
          <cell r="F4383">
            <v>5</v>
          </cell>
          <cell r="G4383">
            <v>5</v>
          </cell>
          <cell r="H4383" t="str">
            <v>CABW</v>
          </cell>
        </row>
        <row r="4384">
          <cell r="A4384" t="str">
            <v>MS2873</v>
          </cell>
          <cell r="B4384" t="str">
            <v>MS</v>
          </cell>
          <cell r="C4384">
            <v>2873</v>
          </cell>
          <cell r="D4384" t="str">
            <v>Kuba Di-Vita Gaylord</v>
          </cell>
          <cell r="E4384">
            <v>95</v>
          </cell>
          <cell r="F4384">
            <v>11</v>
          </cell>
          <cell r="G4384">
            <v>17</v>
          </cell>
          <cell r="H4384" t="str">
            <v>CABW</v>
          </cell>
        </row>
        <row r="4385">
          <cell r="A4385" t="str">
            <v>MS2874</v>
          </cell>
          <cell r="B4385" t="str">
            <v>MS</v>
          </cell>
          <cell r="C4385">
            <v>2874</v>
          </cell>
          <cell r="D4385" t="str">
            <v>Stas Vincent</v>
          </cell>
          <cell r="E4385">
            <v>95</v>
          </cell>
          <cell r="F4385">
            <v>5</v>
          </cell>
          <cell r="G4385">
            <v>4</v>
          </cell>
          <cell r="H4385" t="str">
            <v>CABW</v>
          </cell>
        </row>
        <row r="4386">
          <cell r="A4386" t="str">
            <v>MS2875</v>
          </cell>
          <cell r="B4386" t="str">
            <v>MS</v>
          </cell>
          <cell r="C4386">
            <v>2875</v>
          </cell>
          <cell r="D4386" t="str">
            <v>Willocq Florient</v>
          </cell>
          <cell r="E4386">
            <v>95</v>
          </cell>
          <cell r="F4386">
            <v>6</v>
          </cell>
          <cell r="G4386">
            <v>26</v>
          </cell>
          <cell r="H4386" t="str">
            <v>CABW</v>
          </cell>
        </row>
        <row r="4387">
          <cell r="A4387" t="str">
            <v>MS2876</v>
          </cell>
          <cell r="B4387" t="str">
            <v>MS</v>
          </cell>
          <cell r="C4387">
            <v>2876</v>
          </cell>
          <cell r="D4387" t="str">
            <v>Bucci Nicolas</v>
          </cell>
          <cell r="E4387">
            <v>89</v>
          </cell>
          <cell r="F4387">
            <v>11</v>
          </cell>
          <cell r="G4387">
            <v>19</v>
          </cell>
          <cell r="H4387" t="str">
            <v>CABW</v>
          </cell>
        </row>
        <row r="4388">
          <cell r="A4388" t="str">
            <v>MS2877</v>
          </cell>
          <cell r="B4388" t="str">
            <v>MS</v>
          </cell>
          <cell r="C4388">
            <v>2877</v>
          </cell>
          <cell r="D4388" t="str">
            <v>Coniglio Sebastien</v>
          </cell>
          <cell r="E4388">
            <v>98</v>
          </cell>
          <cell r="F4388">
            <v>11</v>
          </cell>
          <cell r="G4388">
            <v>26</v>
          </cell>
          <cell r="H4388" t="str">
            <v>CABW</v>
          </cell>
        </row>
        <row r="4389">
          <cell r="A4389" t="str">
            <v>MS2878</v>
          </cell>
          <cell r="B4389" t="str">
            <v>MS</v>
          </cell>
          <cell r="C4389">
            <v>2878</v>
          </cell>
          <cell r="D4389" t="str">
            <v>Noel Adrien</v>
          </cell>
          <cell r="E4389">
            <v>95</v>
          </cell>
          <cell r="F4389">
            <v>10</v>
          </cell>
          <cell r="G4389">
            <v>6</v>
          </cell>
          <cell r="H4389" t="str">
            <v>WACO</v>
          </cell>
        </row>
        <row r="4390">
          <cell r="A4390" t="str">
            <v>MS2879</v>
          </cell>
          <cell r="B4390" t="str">
            <v>MS</v>
          </cell>
          <cell r="C4390">
            <v>2879</v>
          </cell>
          <cell r="D4390" t="str">
            <v>Noel Enzo</v>
          </cell>
          <cell r="E4390">
            <v>95</v>
          </cell>
          <cell r="F4390">
            <v>10</v>
          </cell>
          <cell r="G4390">
            <v>6</v>
          </cell>
          <cell r="H4390" t="str">
            <v>WACO</v>
          </cell>
        </row>
        <row r="4391">
          <cell r="A4391" t="str">
            <v>MS2880</v>
          </cell>
          <cell r="B4391" t="str">
            <v>MS</v>
          </cell>
          <cell r="C4391">
            <v>2880</v>
          </cell>
          <cell r="D4391" t="str">
            <v>Thirion Sébastien</v>
          </cell>
          <cell r="E4391">
            <v>95</v>
          </cell>
          <cell r="F4391">
            <v>6</v>
          </cell>
          <cell r="G4391">
            <v>5</v>
          </cell>
          <cell r="H4391" t="str">
            <v>WACO</v>
          </cell>
        </row>
        <row r="4392">
          <cell r="A4392" t="str">
            <v>MS2881</v>
          </cell>
          <cell r="B4392" t="str">
            <v>MS</v>
          </cell>
          <cell r="C4392">
            <v>2881</v>
          </cell>
          <cell r="D4392" t="str">
            <v>Bastin Killian</v>
          </cell>
          <cell r="E4392">
            <v>96</v>
          </cell>
          <cell r="F4392">
            <v>5</v>
          </cell>
          <cell r="G4392">
            <v>30</v>
          </cell>
          <cell r="H4392" t="str">
            <v>SPA</v>
          </cell>
        </row>
        <row r="4393">
          <cell r="A4393" t="str">
            <v>MS2882</v>
          </cell>
          <cell r="B4393" t="str">
            <v>MS</v>
          </cell>
          <cell r="C4393">
            <v>2882</v>
          </cell>
          <cell r="D4393" t="str">
            <v>Fudvoye Thibaut</v>
          </cell>
          <cell r="E4393">
            <v>91</v>
          </cell>
          <cell r="F4393">
            <v>5</v>
          </cell>
          <cell r="G4393">
            <v>23</v>
          </cell>
          <cell r="H4393" t="str">
            <v>SPA</v>
          </cell>
        </row>
        <row r="4394">
          <cell r="A4394" t="str">
            <v>MS2883</v>
          </cell>
          <cell r="B4394" t="str">
            <v>MS</v>
          </cell>
          <cell r="C4394">
            <v>2883</v>
          </cell>
          <cell r="D4394" t="str">
            <v>Rahman Ibrahim</v>
          </cell>
          <cell r="E4394">
            <v>93</v>
          </cell>
          <cell r="F4394">
            <v>1</v>
          </cell>
          <cell r="G4394">
            <v>12</v>
          </cell>
          <cell r="H4394" t="str">
            <v>RCAS</v>
          </cell>
        </row>
        <row r="4395">
          <cell r="A4395" t="str">
            <v>MS2884</v>
          </cell>
          <cell r="B4395" t="str">
            <v>MS</v>
          </cell>
          <cell r="C4395">
            <v>2884</v>
          </cell>
          <cell r="D4395" t="str">
            <v>Grailet FranÁois</v>
          </cell>
          <cell r="E4395">
            <v>94</v>
          </cell>
          <cell r="F4395">
            <v>3</v>
          </cell>
          <cell r="G4395">
            <v>29</v>
          </cell>
          <cell r="H4395" t="str">
            <v>RFCL</v>
          </cell>
        </row>
        <row r="4396">
          <cell r="A4396" t="str">
            <v>MS2885</v>
          </cell>
          <cell r="B4396" t="str">
            <v>MS</v>
          </cell>
          <cell r="C4396">
            <v>2885</v>
          </cell>
          <cell r="D4396" t="str">
            <v>Dehaye JerÙme</v>
          </cell>
          <cell r="E4396">
            <v>92</v>
          </cell>
          <cell r="F4396">
            <v>8</v>
          </cell>
          <cell r="G4396">
            <v>13</v>
          </cell>
          <cell r="H4396" t="str">
            <v>WS</v>
          </cell>
        </row>
        <row r="4397">
          <cell r="A4397" t="str">
            <v>MS2886</v>
          </cell>
          <cell r="B4397" t="str">
            <v>MS</v>
          </cell>
          <cell r="C4397">
            <v>2886</v>
          </cell>
          <cell r="D4397" t="str">
            <v>Moulart Mathieu</v>
          </cell>
          <cell r="E4397">
            <v>98</v>
          </cell>
          <cell r="F4397">
            <v>11</v>
          </cell>
          <cell r="G4397">
            <v>6</v>
          </cell>
          <cell r="H4397" t="str">
            <v>WS</v>
          </cell>
        </row>
        <row r="4398">
          <cell r="A4398" t="str">
            <v>MS2887</v>
          </cell>
          <cell r="B4398" t="str">
            <v>MS</v>
          </cell>
          <cell r="C4398">
            <v>2887</v>
          </cell>
          <cell r="D4398" t="str">
            <v>Ouahdani Abdel Mounim</v>
          </cell>
          <cell r="E4398">
            <v>98</v>
          </cell>
          <cell r="F4398">
            <v>4</v>
          </cell>
          <cell r="G4398">
            <v>1</v>
          </cell>
          <cell r="H4398" t="str">
            <v>HF</v>
          </cell>
        </row>
        <row r="4399">
          <cell r="A4399" t="str">
            <v>MS2888</v>
          </cell>
          <cell r="B4399" t="str">
            <v>MS</v>
          </cell>
          <cell r="C4399">
            <v>2888</v>
          </cell>
          <cell r="D4399" t="str">
            <v>Legrain BenoÓt</v>
          </cell>
          <cell r="E4399">
            <v>89</v>
          </cell>
          <cell r="F4399">
            <v>2</v>
          </cell>
          <cell r="G4399">
            <v>12</v>
          </cell>
          <cell r="H4399" t="str">
            <v>ACLO</v>
          </cell>
        </row>
        <row r="4400">
          <cell r="A4400" t="str">
            <v>MS2889</v>
          </cell>
          <cell r="B4400" t="str">
            <v>MS</v>
          </cell>
          <cell r="C4400">
            <v>2889</v>
          </cell>
          <cell r="D4400" t="str">
            <v>Anthierens Jeff</v>
          </cell>
          <cell r="E4400">
            <v>94</v>
          </cell>
          <cell r="F4400">
            <v>12</v>
          </cell>
          <cell r="G4400">
            <v>28</v>
          </cell>
          <cell r="H4400" t="str">
            <v>WS</v>
          </cell>
        </row>
        <row r="4401">
          <cell r="A4401" t="str">
            <v>MS2890</v>
          </cell>
          <cell r="B4401" t="str">
            <v>MS</v>
          </cell>
          <cell r="C4401">
            <v>2890</v>
          </cell>
          <cell r="D4401" t="str">
            <v>Buelinckx Bryan</v>
          </cell>
          <cell r="E4401">
            <v>97</v>
          </cell>
          <cell r="F4401">
            <v>11</v>
          </cell>
          <cell r="G4401">
            <v>26</v>
          </cell>
          <cell r="H4401" t="str">
            <v>WS</v>
          </cell>
        </row>
        <row r="4402">
          <cell r="A4402" t="str">
            <v>MS2891</v>
          </cell>
          <cell r="B4402" t="str">
            <v>MS</v>
          </cell>
          <cell r="C4402">
            <v>2891</v>
          </cell>
          <cell r="D4402" t="str">
            <v>Matterne Benjamin</v>
          </cell>
          <cell r="E4402">
            <v>84</v>
          </cell>
          <cell r="F4402">
            <v>9</v>
          </cell>
          <cell r="G4402">
            <v>25</v>
          </cell>
          <cell r="H4402" t="str">
            <v>FCHA</v>
          </cell>
        </row>
        <row r="4403">
          <cell r="A4403" t="str">
            <v>MS2892</v>
          </cell>
          <cell r="B4403" t="str">
            <v>MS</v>
          </cell>
          <cell r="C4403">
            <v>2892</v>
          </cell>
          <cell r="D4403" t="str">
            <v>Monnaie Frédéric</v>
          </cell>
          <cell r="E4403">
            <v>96</v>
          </cell>
          <cell r="F4403">
            <v>9</v>
          </cell>
          <cell r="G4403">
            <v>24</v>
          </cell>
          <cell r="H4403" t="str">
            <v>ROCA</v>
          </cell>
        </row>
        <row r="4404">
          <cell r="A4404" t="str">
            <v>MS2893</v>
          </cell>
          <cell r="B4404" t="str">
            <v>MS</v>
          </cell>
          <cell r="C4404">
            <v>2893</v>
          </cell>
          <cell r="D4404" t="str">
            <v>Gray Christopher</v>
          </cell>
          <cell r="E4404">
            <v>93</v>
          </cell>
          <cell r="F4404">
            <v>5</v>
          </cell>
          <cell r="G4404">
            <v>14</v>
          </cell>
          <cell r="H4404" t="str">
            <v>CSDY</v>
          </cell>
        </row>
        <row r="4405">
          <cell r="A4405" t="str">
            <v>MS2894</v>
          </cell>
          <cell r="B4405" t="str">
            <v>MS</v>
          </cell>
          <cell r="C4405">
            <v>2894</v>
          </cell>
          <cell r="D4405" t="str">
            <v>Lamberty Helori</v>
          </cell>
          <cell r="E4405">
            <v>83</v>
          </cell>
          <cell r="F4405">
            <v>11</v>
          </cell>
          <cell r="G4405">
            <v>12</v>
          </cell>
          <cell r="H4405" t="str">
            <v>SER</v>
          </cell>
        </row>
        <row r="4406">
          <cell r="A4406" t="str">
            <v>MS2895</v>
          </cell>
          <cell r="B4406" t="str">
            <v>MS</v>
          </cell>
          <cell r="C4406">
            <v>2895</v>
          </cell>
          <cell r="D4406" t="str">
            <v>Argento Anael</v>
          </cell>
          <cell r="E4406">
            <v>85</v>
          </cell>
          <cell r="F4406">
            <v>8</v>
          </cell>
          <cell r="G4406">
            <v>12</v>
          </cell>
          <cell r="H4406" t="str">
            <v>SER</v>
          </cell>
        </row>
        <row r="4407">
          <cell r="A4407" t="str">
            <v>MS2896</v>
          </cell>
          <cell r="B4407" t="str">
            <v>MS</v>
          </cell>
          <cell r="C4407">
            <v>2896</v>
          </cell>
          <cell r="D4407" t="str">
            <v>Snyders Arthur</v>
          </cell>
          <cell r="E4407">
            <v>94</v>
          </cell>
          <cell r="F4407">
            <v>10</v>
          </cell>
          <cell r="G4407">
            <v>29</v>
          </cell>
          <cell r="H4407" t="str">
            <v>SER</v>
          </cell>
        </row>
        <row r="4408">
          <cell r="A4408" t="str">
            <v>MS2897</v>
          </cell>
          <cell r="B4408" t="str">
            <v>MS</v>
          </cell>
          <cell r="C4408">
            <v>2897</v>
          </cell>
          <cell r="D4408" t="str">
            <v>Greif Antony</v>
          </cell>
          <cell r="E4408">
            <v>98</v>
          </cell>
          <cell r="F4408">
            <v>10</v>
          </cell>
          <cell r="G4408">
            <v>29</v>
          </cell>
          <cell r="H4408" t="str">
            <v>CAF</v>
          </cell>
        </row>
        <row r="4409">
          <cell r="A4409" t="str">
            <v>MS2898</v>
          </cell>
          <cell r="B4409" t="str">
            <v>MS</v>
          </cell>
          <cell r="C4409">
            <v>2898</v>
          </cell>
          <cell r="D4409" t="str">
            <v>Mertens Jonathan</v>
          </cell>
          <cell r="E4409">
            <v>98</v>
          </cell>
          <cell r="F4409">
            <v>11</v>
          </cell>
          <cell r="G4409">
            <v>26</v>
          </cell>
          <cell r="H4409" t="str">
            <v>CAF</v>
          </cell>
        </row>
        <row r="4410">
          <cell r="A4410" t="str">
            <v>MS2899</v>
          </cell>
          <cell r="B4410" t="str">
            <v>MS</v>
          </cell>
          <cell r="C4410">
            <v>2899</v>
          </cell>
          <cell r="D4410" t="str">
            <v>Collette Jonathan</v>
          </cell>
          <cell r="E4410">
            <v>94</v>
          </cell>
          <cell r="F4410">
            <v>2</v>
          </cell>
          <cell r="G4410">
            <v>17</v>
          </cell>
          <cell r="H4410" t="str">
            <v>SER</v>
          </cell>
        </row>
        <row r="4411">
          <cell r="A4411" t="str">
            <v>MS2900</v>
          </cell>
          <cell r="B4411" t="str">
            <v>MS</v>
          </cell>
          <cell r="C4411">
            <v>2900</v>
          </cell>
          <cell r="D4411" t="str">
            <v>Peigneux Guillaume</v>
          </cell>
          <cell r="E4411">
            <v>96</v>
          </cell>
          <cell r="F4411">
            <v>10</v>
          </cell>
          <cell r="G4411">
            <v>16</v>
          </cell>
          <cell r="H4411" t="str">
            <v>DAMP</v>
          </cell>
        </row>
        <row r="4412">
          <cell r="A4412" t="str">
            <v>MS2901</v>
          </cell>
          <cell r="B4412" t="str">
            <v>MS</v>
          </cell>
          <cell r="C4412">
            <v>2901</v>
          </cell>
          <cell r="D4412" t="str">
            <v>Gerardy Sébastien</v>
          </cell>
          <cell r="E4412">
            <v>84</v>
          </cell>
          <cell r="F4412">
            <v>12</v>
          </cell>
          <cell r="G4412">
            <v>17</v>
          </cell>
          <cell r="H4412" t="str">
            <v>SER</v>
          </cell>
        </row>
        <row r="4413">
          <cell r="A4413" t="str">
            <v>MS2902</v>
          </cell>
          <cell r="B4413" t="str">
            <v>MS</v>
          </cell>
          <cell r="C4413">
            <v>2902</v>
          </cell>
          <cell r="D4413" t="str">
            <v>Jansen BenoÓt</v>
          </cell>
          <cell r="E4413">
            <v>84</v>
          </cell>
          <cell r="F4413">
            <v>1</v>
          </cell>
          <cell r="G4413">
            <v>5</v>
          </cell>
          <cell r="H4413" t="str">
            <v>SER</v>
          </cell>
        </row>
        <row r="4414">
          <cell r="A4414" t="str">
            <v>MS2903</v>
          </cell>
          <cell r="B4414" t="str">
            <v>MS</v>
          </cell>
          <cell r="C4414">
            <v>2903</v>
          </cell>
          <cell r="D4414" t="str">
            <v>Joachim Pierre</v>
          </cell>
          <cell r="E4414">
            <v>87</v>
          </cell>
          <cell r="F4414">
            <v>7</v>
          </cell>
          <cell r="G4414">
            <v>10</v>
          </cell>
          <cell r="H4414" t="str">
            <v>FCHA</v>
          </cell>
        </row>
        <row r="4415">
          <cell r="A4415" t="str">
            <v>MS2904</v>
          </cell>
          <cell r="B4415" t="str">
            <v>MS</v>
          </cell>
          <cell r="C4415">
            <v>2904</v>
          </cell>
          <cell r="D4415" t="str">
            <v>Balthazart Cédric</v>
          </cell>
          <cell r="E4415">
            <v>98</v>
          </cell>
          <cell r="F4415">
            <v>5</v>
          </cell>
          <cell r="G4415">
            <v>17</v>
          </cell>
          <cell r="H4415" t="str">
            <v>HERV</v>
          </cell>
        </row>
        <row r="4416">
          <cell r="A4416" t="str">
            <v>MS2905</v>
          </cell>
          <cell r="B4416" t="str">
            <v>MS</v>
          </cell>
          <cell r="C4416">
            <v>2905</v>
          </cell>
          <cell r="D4416" t="str">
            <v>Trisman Adam</v>
          </cell>
          <cell r="E4416">
            <v>88</v>
          </cell>
          <cell r="F4416">
            <v>8</v>
          </cell>
          <cell r="G4416">
            <v>16</v>
          </cell>
          <cell r="H4416" t="str">
            <v>FCHA</v>
          </cell>
        </row>
        <row r="4417">
          <cell r="A4417" t="str">
            <v>MS2906</v>
          </cell>
          <cell r="B4417" t="str">
            <v>MS</v>
          </cell>
          <cell r="C4417">
            <v>2906</v>
          </cell>
          <cell r="D4417" t="str">
            <v>Deville Mathieu</v>
          </cell>
          <cell r="E4417">
            <v>89</v>
          </cell>
          <cell r="F4417">
            <v>4</v>
          </cell>
          <cell r="G4417">
            <v>29</v>
          </cell>
          <cell r="H4417" t="str">
            <v>WACO</v>
          </cell>
        </row>
        <row r="4418">
          <cell r="A4418" t="str">
            <v>MS2907</v>
          </cell>
          <cell r="B4418" t="str">
            <v>MS</v>
          </cell>
          <cell r="C4418">
            <v>2907</v>
          </cell>
          <cell r="D4418" t="str">
            <v>Graux Robin</v>
          </cell>
          <cell r="E4418">
            <v>94</v>
          </cell>
          <cell r="F4418">
            <v>11</v>
          </cell>
          <cell r="G4418">
            <v>18</v>
          </cell>
          <cell r="H4418" t="str">
            <v>CRAC</v>
          </cell>
        </row>
        <row r="4419">
          <cell r="A4419" t="str">
            <v>MS2908</v>
          </cell>
          <cell r="B4419" t="str">
            <v>MS</v>
          </cell>
          <cell r="C4419">
            <v>2908</v>
          </cell>
          <cell r="D4419" t="str">
            <v>Navet Nicolas</v>
          </cell>
          <cell r="E4419">
            <v>89</v>
          </cell>
          <cell r="F4419">
            <v>11</v>
          </cell>
          <cell r="G4419">
            <v>17</v>
          </cell>
          <cell r="H4419" t="str">
            <v>DAMP</v>
          </cell>
        </row>
        <row r="4420">
          <cell r="A4420" t="str">
            <v>MS2909</v>
          </cell>
          <cell r="B4420" t="str">
            <v>MS</v>
          </cell>
          <cell r="C4420">
            <v>2909</v>
          </cell>
          <cell r="D4420" t="str">
            <v>Vasapoli Tony</v>
          </cell>
          <cell r="E4420">
            <v>85</v>
          </cell>
          <cell r="F4420">
            <v>3</v>
          </cell>
          <cell r="G4420">
            <v>23</v>
          </cell>
          <cell r="H4420" t="str">
            <v>FAC</v>
          </cell>
        </row>
        <row r="4421">
          <cell r="A4421" t="str">
            <v>MS2910</v>
          </cell>
          <cell r="B4421" t="str">
            <v>MS</v>
          </cell>
          <cell r="C4421">
            <v>2910</v>
          </cell>
          <cell r="D4421" t="str">
            <v>Houlmont Arnaud</v>
          </cell>
          <cell r="E4421">
            <v>98</v>
          </cell>
          <cell r="F4421">
            <v>3</v>
          </cell>
          <cell r="G4421">
            <v>5</v>
          </cell>
          <cell r="H4421" t="str">
            <v>FAC</v>
          </cell>
        </row>
        <row r="4422">
          <cell r="A4422" t="str">
            <v>MS2911</v>
          </cell>
          <cell r="B4422" t="str">
            <v>MS</v>
          </cell>
          <cell r="C4422">
            <v>2911</v>
          </cell>
          <cell r="D4422" t="str">
            <v>Roch Michael</v>
          </cell>
          <cell r="E4422">
            <v>97</v>
          </cell>
          <cell r="F4422">
            <v>8</v>
          </cell>
          <cell r="G4422">
            <v>12</v>
          </cell>
          <cell r="H4422" t="str">
            <v>RIWA</v>
          </cell>
        </row>
        <row r="4423">
          <cell r="A4423" t="str">
            <v>MS2912</v>
          </cell>
          <cell r="B4423" t="str">
            <v>MS</v>
          </cell>
          <cell r="C4423">
            <v>2912</v>
          </cell>
          <cell r="D4423" t="str">
            <v>Mairesse Olivier</v>
          </cell>
          <cell r="E4423">
            <v>89</v>
          </cell>
          <cell r="F4423">
            <v>6</v>
          </cell>
          <cell r="G4423">
            <v>19</v>
          </cell>
          <cell r="H4423" t="str">
            <v>RIWA</v>
          </cell>
        </row>
        <row r="4424">
          <cell r="A4424" t="str">
            <v>MS2913</v>
          </cell>
          <cell r="B4424" t="str">
            <v>MS</v>
          </cell>
          <cell r="C4424">
            <v>2913</v>
          </cell>
          <cell r="D4424" t="str">
            <v>Blachere Alexandre</v>
          </cell>
          <cell r="E4424">
            <v>93</v>
          </cell>
          <cell r="F4424">
            <v>12</v>
          </cell>
          <cell r="G4424">
            <v>22</v>
          </cell>
          <cell r="H4424" t="str">
            <v>RFCL</v>
          </cell>
        </row>
        <row r="4425">
          <cell r="A4425" t="str">
            <v>MS2914</v>
          </cell>
          <cell r="B4425" t="str">
            <v>MS</v>
          </cell>
          <cell r="C4425">
            <v>2914</v>
          </cell>
          <cell r="D4425" t="str">
            <v>Lejoly Mathieu</v>
          </cell>
          <cell r="E4425">
            <v>95</v>
          </cell>
          <cell r="F4425">
            <v>7</v>
          </cell>
          <cell r="G4425">
            <v>28</v>
          </cell>
          <cell r="H4425" t="str">
            <v>HF</v>
          </cell>
        </row>
        <row r="4426">
          <cell r="A4426" t="str">
            <v>MS2915</v>
          </cell>
          <cell r="B4426" t="str">
            <v>MS</v>
          </cell>
          <cell r="C4426">
            <v>2915</v>
          </cell>
          <cell r="D4426" t="str">
            <v>Foguenne Tiziano</v>
          </cell>
          <cell r="E4426">
            <v>98</v>
          </cell>
          <cell r="F4426">
            <v>5</v>
          </cell>
          <cell r="G4426">
            <v>20</v>
          </cell>
          <cell r="H4426" t="str">
            <v>HF</v>
          </cell>
        </row>
        <row r="4427">
          <cell r="A4427" t="str">
            <v>MS2916</v>
          </cell>
          <cell r="B4427" t="str">
            <v>MS</v>
          </cell>
          <cell r="C4427">
            <v>2916</v>
          </cell>
          <cell r="D4427" t="str">
            <v>Dujardin Benoit</v>
          </cell>
          <cell r="E4427">
            <v>95</v>
          </cell>
          <cell r="F4427">
            <v>6</v>
          </cell>
          <cell r="G4427">
            <v>18</v>
          </cell>
          <cell r="H4427" t="str">
            <v>USTA</v>
          </cell>
        </row>
        <row r="4428">
          <cell r="A4428" t="str">
            <v>MS2917</v>
          </cell>
          <cell r="B4428" t="str">
            <v>MS</v>
          </cell>
          <cell r="C4428">
            <v>2917</v>
          </cell>
          <cell r="D4428" t="str">
            <v>Cornet FranÁois</v>
          </cell>
          <cell r="E4428">
            <v>97</v>
          </cell>
          <cell r="F4428">
            <v>4</v>
          </cell>
          <cell r="G4428">
            <v>1</v>
          </cell>
          <cell r="H4428" t="str">
            <v>HF</v>
          </cell>
        </row>
        <row r="4429">
          <cell r="A4429" t="str">
            <v>MS2918</v>
          </cell>
          <cell r="B4429" t="str">
            <v>MS</v>
          </cell>
          <cell r="C4429">
            <v>2918</v>
          </cell>
          <cell r="D4429" t="str">
            <v>Pirard Logan</v>
          </cell>
          <cell r="E4429">
            <v>92</v>
          </cell>
          <cell r="F4429">
            <v>12</v>
          </cell>
          <cell r="G4429">
            <v>14</v>
          </cell>
          <cell r="H4429" t="str">
            <v>HF</v>
          </cell>
        </row>
        <row r="4430">
          <cell r="A4430" t="str">
            <v>MS2919</v>
          </cell>
          <cell r="B4430" t="str">
            <v>MS</v>
          </cell>
          <cell r="C4430">
            <v>2919</v>
          </cell>
          <cell r="D4430" t="str">
            <v>Grifgnee Christophe</v>
          </cell>
          <cell r="E4430">
            <v>88</v>
          </cell>
          <cell r="F4430">
            <v>9</v>
          </cell>
          <cell r="G4430">
            <v>24</v>
          </cell>
          <cell r="H4430" t="str">
            <v>SPA</v>
          </cell>
        </row>
        <row r="4431">
          <cell r="A4431" t="str">
            <v>MS2920</v>
          </cell>
          <cell r="B4431" t="str">
            <v>MS</v>
          </cell>
          <cell r="C4431">
            <v>2920</v>
          </cell>
          <cell r="D4431" t="str">
            <v>Galand Geoffrey</v>
          </cell>
          <cell r="E4431">
            <v>94</v>
          </cell>
          <cell r="F4431">
            <v>2</v>
          </cell>
          <cell r="G4431">
            <v>20</v>
          </cell>
          <cell r="H4431" t="str">
            <v>OSGA</v>
          </cell>
        </row>
        <row r="4432">
          <cell r="A4432" t="str">
            <v>MS2921</v>
          </cell>
          <cell r="B4432" t="str">
            <v>MS</v>
          </cell>
          <cell r="C4432">
            <v>2921</v>
          </cell>
          <cell r="D4432" t="str">
            <v>Scuflaire Kyllian</v>
          </cell>
          <cell r="E4432">
            <v>96</v>
          </cell>
          <cell r="F4432">
            <v>1</v>
          </cell>
          <cell r="G4432">
            <v>21</v>
          </cell>
          <cell r="H4432" t="str">
            <v>OSGA</v>
          </cell>
        </row>
        <row r="4433">
          <cell r="A4433" t="str">
            <v>MS2922</v>
          </cell>
          <cell r="B4433" t="str">
            <v>MS</v>
          </cell>
          <cell r="C4433">
            <v>2922</v>
          </cell>
          <cell r="D4433" t="str">
            <v>Soudant Nicolas</v>
          </cell>
          <cell r="E4433">
            <v>92</v>
          </cell>
          <cell r="F4433">
            <v>3</v>
          </cell>
          <cell r="G4433">
            <v>13</v>
          </cell>
          <cell r="H4433" t="str">
            <v>OSGA</v>
          </cell>
        </row>
        <row r="4434">
          <cell r="A4434" t="str">
            <v>MS2923</v>
          </cell>
          <cell r="B4434" t="str">
            <v>MS</v>
          </cell>
          <cell r="C4434">
            <v>2923</v>
          </cell>
          <cell r="D4434" t="str">
            <v>Dethise Loic</v>
          </cell>
          <cell r="E4434">
            <v>95</v>
          </cell>
          <cell r="F4434">
            <v>6</v>
          </cell>
          <cell r="G4434">
            <v>22</v>
          </cell>
          <cell r="H4434" t="str">
            <v>ULA</v>
          </cell>
        </row>
        <row r="4435">
          <cell r="A4435" t="str">
            <v>MS2924</v>
          </cell>
          <cell r="B4435" t="str">
            <v>MS</v>
          </cell>
          <cell r="C4435">
            <v>2924</v>
          </cell>
          <cell r="D4435" t="str">
            <v>Lins Sebastien</v>
          </cell>
          <cell r="E4435">
            <v>92</v>
          </cell>
          <cell r="F4435">
            <v>5</v>
          </cell>
          <cell r="G4435">
            <v>7</v>
          </cell>
          <cell r="H4435" t="str">
            <v>RESC</v>
          </cell>
        </row>
        <row r="4436">
          <cell r="A4436" t="str">
            <v>MS2925</v>
          </cell>
          <cell r="B4436" t="str">
            <v>MS</v>
          </cell>
          <cell r="C4436">
            <v>2925</v>
          </cell>
          <cell r="D4436" t="str">
            <v>Lahbib Mehdi</v>
          </cell>
          <cell r="E4436">
            <v>84</v>
          </cell>
          <cell r="F4436">
            <v>6</v>
          </cell>
          <cell r="G4436">
            <v>26</v>
          </cell>
          <cell r="H4436" t="str">
            <v>RESC</v>
          </cell>
        </row>
        <row r="4437">
          <cell r="A4437" t="str">
            <v>MS2926</v>
          </cell>
          <cell r="B4437" t="str">
            <v>MS</v>
          </cell>
          <cell r="C4437">
            <v>2926</v>
          </cell>
          <cell r="D4437" t="str">
            <v>Humblet FranÁois</v>
          </cell>
          <cell r="E4437">
            <v>88</v>
          </cell>
          <cell r="F4437">
            <v>6</v>
          </cell>
          <cell r="G4437">
            <v>16</v>
          </cell>
          <cell r="H4437" t="str">
            <v>RESC</v>
          </cell>
        </row>
        <row r="4438">
          <cell r="A4438" t="str">
            <v>MS2927</v>
          </cell>
          <cell r="B4438" t="str">
            <v>MS</v>
          </cell>
          <cell r="C4438">
            <v>2927</v>
          </cell>
          <cell r="D4438" t="str">
            <v>Heremans Bruno</v>
          </cell>
          <cell r="E4438">
            <v>94</v>
          </cell>
          <cell r="F4438">
            <v>1</v>
          </cell>
          <cell r="G4438">
            <v>19</v>
          </cell>
          <cell r="H4438" t="str">
            <v>RESC</v>
          </cell>
        </row>
        <row r="4439">
          <cell r="A4439" t="str">
            <v>MS2928</v>
          </cell>
          <cell r="B4439" t="str">
            <v>MS</v>
          </cell>
          <cell r="C4439">
            <v>2928</v>
          </cell>
          <cell r="D4439" t="str">
            <v>Caluwe Arnaud</v>
          </cell>
          <cell r="E4439">
            <v>91</v>
          </cell>
          <cell r="F4439">
            <v>8</v>
          </cell>
          <cell r="G4439">
            <v>5</v>
          </cell>
          <cell r="H4439" t="str">
            <v>RESC</v>
          </cell>
        </row>
        <row r="4440">
          <cell r="A4440" t="str">
            <v>MS2929</v>
          </cell>
          <cell r="B4440" t="str">
            <v>MS</v>
          </cell>
          <cell r="C4440">
            <v>2929</v>
          </cell>
          <cell r="D4440" t="str">
            <v>Bernard Tom</v>
          </cell>
          <cell r="E4440">
            <v>93</v>
          </cell>
          <cell r="F4440">
            <v>9</v>
          </cell>
          <cell r="G4440">
            <v>12</v>
          </cell>
          <cell r="H4440" t="str">
            <v>RESC</v>
          </cell>
        </row>
        <row r="4441">
          <cell r="A4441" t="str">
            <v>MS2930</v>
          </cell>
          <cell r="B4441" t="str">
            <v>MS</v>
          </cell>
          <cell r="C4441">
            <v>2930</v>
          </cell>
          <cell r="D4441" t="str">
            <v>Moniez Julien</v>
          </cell>
          <cell r="E4441">
            <v>91</v>
          </cell>
          <cell r="F4441">
            <v>11</v>
          </cell>
          <cell r="G4441">
            <v>24</v>
          </cell>
          <cell r="H4441" t="str">
            <v>ACBB</v>
          </cell>
        </row>
        <row r="4442">
          <cell r="A4442" t="str">
            <v>MS2931</v>
          </cell>
          <cell r="B4442" t="str">
            <v>MS</v>
          </cell>
          <cell r="C4442">
            <v>2931</v>
          </cell>
          <cell r="D4442" t="str">
            <v>Florescu Dan Alexandre</v>
          </cell>
          <cell r="E4442">
            <v>92</v>
          </cell>
          <cell r="F4442">
            <v>12</v>
          </cell>
          <cell r="G4442">
            <v>8</v>
          </cell>
          <cell r="H4442" t="str">
            <v>RFCL</v>
          </cell>
        </row>
        <row r="4443">
          <cell r="A4443" t="str">
            <v>MS2932</v>
          </cell>
          <cell r="B4443" t="str">
            <v>MS</v>
          </cell>
          <cell r="C4443">
            <v>2932</v>
          </cell>
          <cell r="D4443" t="str">
            <v>Maton Gérard</v>
          </cell>
          <cell r="E4443">
            <v>90</v>
          </cell>
          <cell r="F4443">
            <v>10</v>
          </cell>
          <cell r="G4443">
            <v>15</v>
          </cell>
          <cell r="H4443" t="str">
            <v>DS</v>
          </cell>
        </row>
        <row r="4444">
          <cell r="A4444" t="str">
            <v>MS2933</v>
          </cell>
          <cell r="B4444" t="str">
            <v>MS</v>
          </cell>
          <cell r="C4444">
            <v>2933</v>
          </cell>
          <cell r="D4444" t="str">
            <v>Lejeune Emmanuel</v>
          </cell>
          <cell r="E4444">
            <v>92</v>
          </cell>
          <cell r="F4444">
            <v>6</v>
          </cell>
          <cell r="G4444">
            <v>29</v>
          </cell>
          <cell r="H4444" t="str">
            <v>DS</v>
          </cell>
        </row>
        <row r="4445">
          <cell r="A4445" t="str">
            <v>MS2934</v>
          </cell>
          <cell r="B4445" t="str">
            <v>MS</v>
          </cell>
          <cell r="C4445">
            <v>2934</v>
          </cell>
          <cell r="D4445" t="str">
            <v>Howet Florian</v>
          </cell>
          <cell r="E4445">
            <v>93</v>
          </cell>
          <cell r="F4445">
            <v>9</v>
          </cell>
          <cell r="G4445">
            <v>21</v>
          </cell>
          <cell r="H4445" t="str">
            <v>ARCH</v>
          </cell>
        </row>
        <row r="4446">
          <cell r="A4446" t="str">
            <v>MS2935</v>
          </cell>
          <cell r="B4446" t="str">
            <v>MS</v>
          </cell>
          <cell r="C4446">
            <v>2935</v>
          </cell>
          <cell r="D4446" t="str">
            <v>Fortin Yohan</v>
          </cell>
          <cell r="E4446">
            <v>88</v>
          </cell>
          <cell r="F4446">
            <v>9</v>
          </cell>
          <cell r="G4446">
            <v>30</v>
          </cell>
          <cell r="H4446" t="str">
            <v>BBS</v>
          </cell>
        </row>
        <row r="4447">
          <cell r="A4447" t="str">
            <v>MS2936</v>
          </cell>
          <cell r="B4447" t="str">
            <v>MS</v>
          </cell>
          <cell r="C4447">
            <v>2936</v>
          </cell>
          <cell r="D4447" t="str">
            <v>Martin Gauthier</v>
          </cell>
          <cell r="E4447">
            <v>90</v>
          </cell>
          <cell r="F4447">
            <v>10</v>
          </cell>
          <cell r="G4447">
            <v>8</v>
          </cell>
          <cell r="H4447" t="str">
            <v>BBS</v>
          </cell>
        </row>
        <row r="4448">
          <cell r="A4448" t="str">
            <v>MS2937</v>
          </cell>
          <cell r="B4448" t="str">
            <v>MS</v>
          </cell>
          <cell r="C4448">
            <v>2937</v>
          </cell>
          <cell r="D4448" t="str">
            <v>Macors Alexandre</v>
          </cell>
          <cell r="E4448">
            <v>83</v>
          </cell>
          <cell r="F4448">
            <v>5</v>
          </cell>
          <cell r="G4448">
            <v>15</v>
          </cell>
          <cell r="H4448" t="str">
            <v>HUY</v>
          </cell>
        </row>
        <row r="4449">
          <cell r="A4449" t="str">
            <v>MS2938</v>
          </cell>
          <cell r="B4449" t="str">
            <v>MS</v>
          </cell>
          <cell r="C4449">
            <v>2938</v>
          </cell>
          <cell r="D4449" t="str">
            <v>Poumay Guillaume</v>
          </cell>
          <cell r="E4449">
            <v>96</v>
          </cell>
          <cell r="F4449">
            <v>12</v>
          </cell>
          <cell r="G4449">
            <v>29</v>
          </cell>
          <cell r="H4449" t="str">
            <v>HERV</v>
          </cell>
        </row>
        <row r="4450">
          <cell r="A4450" t="str">
            <v>MS2939</v>
          </cell>
          <cell r="B4450" t="str">
            <v>MS</v>
          </cell>
          <cell r="C4450">
            <v>2939</v>
          </cell>
          <cell r="D4450" t="str">
            <v>Delcambre Maxime</v>
          </cell>
          <cell r="E4450">
            <v>87</v>
          </cell>
          <cell r="F4450">
            <v>2</v>
          </cell>
          <cell r="G4450">
            <v>18</v>
          </cell>
          <cell r="H4450" t="str">
            <v>OSGA</v>
          </cell>
        </row>
        <row r="4451">
          <cell r="A4451" t="str">
            <v>MS2940</v>
          </cell>
          <cell r="B4451" t="str">
            <v>MS</v>
          </cell>
          <cell r="C4451">
            <v>2940</v>
          </cell>
          <cell r="D4451" t="str">
            <v>Quevit Alexandre</v>
          </cell>
          <cell r="E4451">
            <v>94</v>
          </cell>
          <cell r="F4451">
            <v>8</v>
          </cell>
          <cell r="G4451">
            <v>27</v>
          </cell>
          <cell r="H4451" t="str">
            <v>OSGA</v>
          </cell>
        </row>
        <row r="4452">
          <cell r="A4452" t="str">
            <v>MS2941</v>
          </cell>
          <cell r="B4452" t="str">
            <v>MS</v>
          </cell>
          <cell r="C4452">
            <v>2941</v>
          </cell>
          <cell r="D4452" t="str">
            <v>Dalmat Sebastien</v>
          </cell>
          <cell r="E4452">
            <v>87</v>
          </cell>
          <cell r="F4452">
            <v>3</v>
          </cell>
          <cell r="G4452">
            <v>26</v>
          </cell>
          <cell r="H4452" t="str">
            <v>CSDY</v>
          </cell>
        </row>
        <row r="4453">
          <cell r="A4453" t="str">
            <v>MS2942</v>
          </cell>
          <cell r="B4453" t="str">
            <v>MS</v>
          </cell>
          <cell r="C4453">
            <v>2942</v>
          </cell>
          <cell r="D4453" t="str">
            <v>D'Hoedt Jeroen</v>
          </cell>
          <cell r="E4453">
            <v>90</v>
          </cell>
          <cell r="F4453">
            <v>1</v>
          </cell>
          <cell r="G4453">
            <v>10</v>
          </cell>
          <cell r="H4453" t="str">
            <v>CABW</v>
          </cell>
        </row>
        <row r="4454">
          <cell r="A4454" t="str">
            <v>MS2943</v>
          </cell>
          <cell r="B4454" t="str">
            <v>MS</v>
          </cell>
          <cell r="C4454">
            <v>2943</v>
          </cell>
          <cell r="D4454" t="str">
            <v>Tripnaux Loic</v>
          </cell>
          <cell r="E4454">
            <v>83</v>
          </cell>
          <cell r="F4454">
            <v>2</v>
          </cell>
          <cell r="G4454">
            <v>12</v>
          </cell>
          <cell r="H4454" t="str">
            <v>ARCH</v>
          </cell>
        </row>
        <row r="4455">
          <cell r="A4455" t="str">
            <v>MS2944</v>
          </cell>
          <cell r="B4455" t="str">
            <v>MS</v>
          </cell>
          <cell r="C4455">
            <v>2944</v>
          </cell>
          <cell r="D4455" t="str">
            <v>Van Kerckhoven Shendo</v>
          </cell>
          <cell r="E4455">
            <v>95</v>
          </cell>
          <cell r="F4455">
            <v>6</v>
          </cell>
          <cell r="G4455">
            <v>11</v>
          </cell>
          <cell r="H4455" t="str">
            <v>RSCA</v>
          </cell>
        </row>
        <row r="4456">
          <cell r="A4456" t="str">
            <v>MS2945</v>
          </cell>
          <cell r="B4456" t="str">
            <v>MS</v>
          </cell>
          <cell r="C4456">
            <v>2945</v>
          </cell>
          <cell r="D4456" t="str">
            <v>Dini Kevin</v>
          </cell>
          <cell r="E4456">
            <v>94</v>
          </cell>
          <cell r="F4456">
            <v>5</v>
          </cell>
          <cell r="G4456">
            <v>16</v>
          </cell>
          <cell r="H4456" t="str">
            <v>RSCA</v>
          </cell>
        </row>
        <row r="4457">
          <cell r="A4457" t="str">
            <v>MS2946</v>
          </cell>
          <cell r="B4457" t="str">
            <v>MS</v>
          </cell>
          <cell r="C4457">
            <v>2946</v>
          </cell>
          <cell r="D4457" t="str">
            <v>Blandini Josué</v>
          </cell>
          <cell r="E4457">
            <v>86</v>
          </cell>
          <cell r="F4457">
            <v>7</v>
          </cell>
          <cell r="G4457">
            <v>16</v>
          </cell>
          <cell r="H4457" t="str">
            <v>CRAC</v>
          </cell>
        </row>
        <row r="4458">
          <cell r="A4458" t="str">
            <v>MS2947</v>
          </cell>
          <cell r="B4458" t="str">
            <v>MS</v>
          </cell>
          <cell r="C4458">
            <v>2947</v>
          </cell>
          <cell r="D4458" t="str">
            <v>Goffard JérÙme</v>
          </cell>
          <cell r="E4458">
            <v>90</v>
          </cell>
          <cell r="F4458">
            <v>8</v>
          </cell>
          <cell r="G4458">
            <v>3</v>
          </cell>
          <cell r="H4458" t="str">
            <v>HF</v>
          </cell>
        </row>
        <row r="4459">
          <cell r="A4459" t="str">
            <v>MS2948</v>
          </cell>
          <cell r="B4459" t="str">
            <v>MS</v>
          </cell>
          <cell r="C4459">
            <v>2948</v>
          </cell>
          <cell r="D4459" t="str">
            <v>Baudour Kenny</v>
          </cell>
          <cell r="E4459">
            <v>84</v>
          </cell>
          <cell r="F4459">
            <v>9</v>
          </cell>
          <cell r="G4459">
            <v>15</v>
          </cell>
          <cell r="H4459" t="str">
            <v>DS</v>
          </cell>
        </row>
        <row r="4460">
          <cell r="A4460" t="str">
            <v>MS2949</v>
          </cell>
          <cell r="B4460" t="str">
            <v>MS</v>
          </cell>
          <cell r="C4460">
            <v>2949</v>
          </cell>
          <cell r="D4460" t="str">
            <v>Wallon Steve</v>
          </cell>
          <cell r="E4460">
            <v>84</v>
          </cell>
          <cell r="F4460">
            <v>2</v>
          </cell>
          <cell r="G4460">
            <v>4</v>
          </cell>
          <cell r="H4460" t="str">
            <v>CRAC</v>
          </cell>
        </row>
        <row r="4461">
          <cell r="A4461" t="str">
            <v>MS2950</v>
          </cell>
          <cell r="B4461" t="str">
            <v>MS</v>
          </cell>
          <cell r="C4461">
            <v>2950</v>
          </cell>
          <cell r="D4461" t="str">
            <v>Migeot Edouard</v>
          </cell>
          <cell r="E4461">
            <v>98</v>
          </cell>
          <cell r="F4461">
            <v>9</v>
          </cell>
          <cell r="G4461">
            <v>27</v>
          </cell>
          <cell r="H4461" t="str">
            <v>CRAC</v>
          </cell>
        </row>
        <row r="4462">
          <cell r="A4462" t="str">
            <v>MS2951</v>
          </cell>
          <cell r="B4462" t="str">
            <v>MS</v>
          </cell>
          <cell r="C4462">
            <v>2951</v>
          </cell>
          <cell r="D4462" t="str">
            <v>guido gianni</v>
          </cell>
          <cell r="E4462">
            <v>85</v>
          </cell>
          <cell r="F4462">
            <v>3</v>
          </cell>
          <cell r="G4462">
            <v>26</v>
          </cell>
          <cell r="H4462" t="str">
            <v>CRAC</v>
          </cell>
        </row>
        <row r="4463">
          <cell r="A4463" t="str">
            <v>MS2952</v>
          </cell>
          <cell r="B4463" t="str">
            <v>MS</v>
          </cell>
          <cell r="C4463">
            <v>2952</v>
          </cell>
          <cell r="D4463" t="str">
            <v>Scarniet FranÁois</v>
          </cell>
          <cell r="E4463">
            <v>93</v>
          </cell>
          <cell r="F4463">
            <v>8</v>
          </cell>
          <cell r="G4463">
            <v>13</v>
          </cell>
          <cell r="H4463" t="str">
            <v>ACLO</v>
          </cell>
        </row>
        <row r="4464">
          <cell r="A4464" t="str">
            <v>MS2953</v>
          </cell>
          <cell r="B4464" t="str">
            <v>MS</v>
          </cell>
          <cell r="C4464">
            <v>2953</v>
          </cell>
          <cell r="D4464" t="str">
            <v>Gillet Julien</v>
          </cell>
          <cell r="E4464">
            <v>93</v>
          </cell>
          <cell r="F4464">
            <v>12</v>
          </cell>
          <cell r="G4464">
            <v>19</v>
          </cell>
          <cell r="H4464" t="str">
            <v>WS</v>
          </cell>
        </row>
        <row r="4465">
          <cell r="A4465" t="str">
            <v>MS2954</v>
          </cell>
          <cell r="B4465" t="str">
            <v>MS</v>
          </cell>
          <cell r="C4465">
            <v>2954</v>
          </cell>
          <cell r="D4465" t="str">
            <v>Gillet Thomas</v>
          </cell>
          <cell r="E4465">
            <v>95</v>
          </cell>
          <cell r="F4465">
            <v>3</v>
          </cell>
          <cell r="G4465">
            <v>25</v>
          </cell>
          <cell r="H4465" t="str">
            <v>WS</v>
          </cell>
        </row>
        <row r="4466">
          <cell r="A4466" t="str">
            <v>MS2955</v>
          </cell>
          <cell r="B4466" t="str">
            <v>MS</v>
          </cell>
          <cell r="C4466">
            <v>2955</v>
          </cell>
          <cell r="D4466" t="str">
            <v>Gillet Pierre Yves</v>
          </cell>
          <cell r="E4466">
            <v>92</v>
          </cell>
          <cell r="F4466">
            <v>9</v>
          </cell>
          <cell r="G4466">
            <v>12</v>
          </cell>
          <cell r="H4466" t="str">
            <v>UAC</v>
          </cell>
        </row>
        <row r="4467">
          <cell r="A4467" t="str">
            <v>MS2956</v>
          </cell>
          <cell r="B4467" t="str">
            <v>MS</v>
          </cell>
          <cell r="C4467">
            <v>2956</v>
          </cell>
          <cell r="D4467" t="str">
            <v>Magoche Mathieu</v>
          </cell>
          <cell r="E4467">
            <v>92</v>
          </cell>
          <cell r="F4467">
            <v>8</v>
          </cell>
          <cell r="G4467">
            <v>26</v>
          </cell>
          <cell r="H4467" t="str">
            <v>FCHA</v>
          </cell>
        </row>
        <row r="4468">
          <cell r="A4468" t="str">
            <v>MS2957</v>
          </cell>
          <cell r="B4468" t="str">
            <v>MS</v>
          </cell>
          <cell r="C4468">
            <v>2957</v>
          </cell>
          <cell r="D4468" t="str">
            <v>Dely Arnaud</v>
          </cell>
          <cell r="E4468">
            <v>97</v>
          </cell>
          <cell r="F4468">
            <v>1</v>
          </cell>
          <cell r="G4468">
            <v>22</v>
          </cell>
          <cell r="H4468" t="str">
            <v>SER</v>
          </cell>
        </row>
        <row r="4469">
          <cell r="A4469" t="str">
            <v>MS2958</v>
          </cell>
          <cell r="B4469" t="str">
            <v>MS</v>
          </cell>
          <cell r="C4469">
            <v>2958</v>
          </cell>
          <cell r="D4469" t="str">
            <v>Kinard Aurelien</v>
          </cell>
          <cell r="E4469">
            <v>90</v>
          </cell>
          <cell r="F4469">
            <v>7</v>
          </cell>
          <cell r="G4469">
            <v>3</v>
          </cell>
          <cell r="H4469" t="str">
            <v>ARCH</v>
          </cell>
        </row>
        <row r="4470">
          <cell r="A4470" t="str">
            <v>MS2959</v>
          </cell>
          <cell r="B4470" t="str">
            <v>MS</v>
          </cell>
          <cell r="C4470">
            <v>2959</v>
          </cell>
          <cell r="D4470" t="str">
            <v>Remacle Olivier</v>
          </cell>
          <cell r="E4470">
            <v>87</v>
          </cell>
          <cell r="F4470">
            <v>2</v>
          </cell>
          <cell r="G4470">
            <v>13</v>
          </cell>
          <cell r="H4470" t="str">
            <v>HERV</v>
          </cell>
        </row>
        <row r="4471">
          <cell r="A4471" t="str">
            <v>MS2960</v>
          </cell>
          <cell r="B4471" t="str">
            <v>MS</v>
          </cell>
          <cell r="C4471">
            <v>2960</v>
          </cell>
          <cell r="D4471" t="str">
            <v>Mopide Kissoca Alexandre∞</v>
          </cell>
          <cell r="E4471">
            <v>97</v>
          </cell>
          <cell r="F4471">
            <v>9</v>
          </cell>
          <cell r="G4471">
            <v>23</v>
          </cell>
          <cell r="H4471" t="str">
            <v>RESC</v>
          </cell>
        </row>
        <row r="4472">
          <cell r="A4472" t="str">
            <v>MS2961</v>
          </cell>
          <cell r="B4472" t="str">
            <v>MS</v>
          </cell>
          <cell r="C4472">
            <v>2961</v>
          </cell>
          <cell r="D4472" t="str">
            <v>Hoorens Christopher</v>
          </cell>
          <cell r="E4472">
            <v>97</v>
          </cell>
          <cell r="F4472">
            <v>8</v>
          </cell>
          <cell r="G4472">
            <v>12</v>
          </cell>
          <cell r="H4472" t="str">
            <v>RESC</v>
          </cell>
        </row>
        <row r="4473">
          <cell r="A4473" t="str">
            <v>MS2962</v>
          </cell>
          <cell r="B4473" t="str">
            <v>MS</v>
          </cell>
          <cell r="C4473">
            <v>2962</v>
          </cell>
          <cell r="D4473" t="str">
            <v>Johnen Tanguy</v>
          </cell>
          <cell r="E4473">
            <v>85</v>
          </cell>
          <cell r="F4473">
            <v>3</v>
          </cell>
          <cell r="G4473">
            <v>16</v>
          </cell>
          <cell r="H4473" t="str">
            <v>RFCL</v>
          </cell>
        </row>
        <row r="4474">
          <cell r="A4474" t="str">
            <v>MS2963</v>
          </cell>
          <cell r="B4474" t="str">
            <v>MS</v>
          </cell>
          <cell r="C4474">
            <v>2963</v>
          </cell>
          <cell r="D4474" t="str">
            <v>Paques BenoÓt</v>
          </cell>
          <cell r="E4474">
            <v>91</v>
          </cell>
          <cell r="F4474">
            <v>3</v>
          </cell>
          <cell r="G4474">
            <v>11</v>
          </cell>
          <cell r="H4474" t="str">
            <v>RFCL</v>
          </cell>
        </row>
        <row r="4475">
          <cell r="A4475" t="str">
            <v>MS2964</v>
          </cell>
          <cell r="B4475" t="str">
            <v>MS</v>
          </cell>
          <cell r="C4475">
            <v>2964</v>
          </cell>
          <cell r="D4475" t="str">
            <v>Lamoline Guillaume</v>
          </cell>
          <cell r="E4475">
            <v>91</v>
          </cell>
          <cell r="F4475">
            <v>4</v>
          </cell>
          <cell r="G4475">
            <v>2</v>
          </cell>
          <cell r="H4475" t="str">
            <v>RFCL</v>
          </cell>
        </row>
        <row r="4476">
          <cell r="A4476" t="str">
            <v>MS2965</v>
          </cell>
          <cell r="B4476" t="str">
            <v>MS</v>
          </cell>
          <cell r="C4476">
            <v>2965</v>
          </cell>
          <cell r="D4476" t="str">
            <v>Meurisse Romain</v>
          </cell>
          <cell r="E4476">
            <v>98</v>
          </cell>
          <cell r="F4476">
            <v>10</v>
          </cell>
          <cell r="G4476">
            <v>2</v>
          </cell>
          <cell r="H4476" t="str">
            <v>USTA</v>
          </cell>
        </row>
        <row r="4477">
          <cell r="A4477" t="str">
            <v>MS2966</v>
          </cell>
          <cell r="B4477" t="str">
            <v>MS</v>
          </cell>
          <cell r="C4477">
            <v>2966</v>
          </cell>
          <cell r="D4477" t="str">
            <v>ALBERTUCCIO ALIX</v>
          </cell>
          <cell r="E4477">
            <v>98</v>
          </cell>
          <cell r="F4477">
            <v>9</v>
          </cell>
          <cell r="G4477">
            <v>6</v>
          </cell>
          <cell r="H4477" t="str">
            <v>FLEU</v>
          </cell>
        </row>
        <row r="4478">
          <cell r="A4478" t="str">
            <v>MS2967</v>
          </cell>
          <cell r="B4478" t="str">
            <v>MS</v>
          </cell>
          <cell r="C4478">
            <v>2967</v>
          </cell>
          <cell r="D4478" t="str">
            <v>ALBERTUCCIO ALIX</v>
          </cell>
          <cell r="E4478">
            <v>98</v>
          </cell>
          <cell r="F4478">
            <v>9</v>
          </cell>
          <cell r="G4478">
            <v>6</v>
          </cell>
          <cell r="H4478" t="str">
            <v>FLEU</v>
          </cell>
        </row>
        <row r="4479">
          <cell r="A4479" t="str">
            <v>MS2968</v>
          </cell>
          <cell r="B4479" t="str">
            <v>MS</v>
          </cell>
          <cell r="C4479">
            <v>2968</v>
          </cell>
          <cell r="D4479" t="str">
            <v>Ferrari Arnaud</v>
          </cell>
          <cell r="E4479">
            <v>96</v>
          </cell>
          <cell r="F4479">
            <v>12</v>
          </cell>
          <cell r="G4479">
            <v>12</v>
          </cell>
          <cell r="H4479" t="str">
            <v>OSGA</v>
          </cell>
        </row>
        <row r="4480">
          <cell r="A4480" t="str">
            <v>MS2969</v>
          </cell>
          <cell r="B4480" t="str">
            <v>MS</v>
          </cell>
          <cell r="C4480">
            <v>2969</v>
          </cell>
          <cell r="D4480" t="str">
            <v>Guelton GaÎtan</v>
          </cell>
          <cell r="E4480">
            <v>86</v>
          </cell>
          <cell r="F4480">
            <v>9</v>
          </cell>
          <cell r="G4480">
            <v>3</v>
          </cell>
          <cell r="H4480" t="str">
            <v>OSGA</v>
          </cell>
        </row>
        <row r="4481">
          <cell r="A4481" t="str">
            <v>MS2970</v>
          </cell>
          <cell r="B4481" t="str">
            <v>MS</v>
          </cell>
          <cell r="C4481">
            <v>2970</v>
          </cell>
          <cell r="D4481" t="str">
            <v>Lété Loic</v>
          </cell>
          <cell r="E4481">
            <v>84</v>
          </cell>
          <cell r="F4481">
            <v>8</v>
          </cell>
          <cell r="G4481">
            <v>10</v>
          </cell>
          <cell r="H4481" t="str">
            <v>OSGA</v>
          </cell>
        </row>
        <row r="4482">
          <cell r="A4482" t="str">
            <v>MS2971</v>
          </cell>
          <cell r="B4482" t="str">
            <v>MS</v>
          </cell>
          <cell r="C4482">
            <v>2971</v>
          </cell>
          <cell r="D4482" t="str">
            <v>Taibi Julien</v>
          </cell>
          <cell r="E4482">
            <v>91</v>
          </cell>
          <cell r="F4482">
            <v>1</v>
          </cell>
          <cell r="G4482">
            <v>28</v>
          </cell>
          <cell r="H4482" t="str">
            <v>OSGA</v>
          </cell>
        </row>
        <row r="4483">
          <cell r="A4483" t="str">
            <v>MS2972</v>
          </cell>
          <cell r="B4483" t="str">
            <v>MS</v>
          </cell>
          <cell r="C4483">
            <v>2972</v>
          </cell>
          <cell r="D4483" t="str">
            <v>Valet Maxime</v>
          </cell>
          <cell r="E4483">
            <v>89</v>
          </cell>
          <cell r="F4483">
            <v>6</v>
          </cell>
          <cell r="G4483">
            <v>14</v>
          </cell>
          <cell r="H4483" t="str">
            <v>RCAS</v>
          </cell>
        </row>
        <row r="4484">
          <cell r="A4484" t="str">
            <v>MS2973</v>
          </cell>
          <cell r="B4484" t="str">
            <v>MS</v>
          </cell>
          <cell r="C4484">
            <v>2973</v>
          </cell>
          <cell r="D4484" t="str">
            <v>Assoignons Jason</v>
          </cell>
          <cell r="E4484">
            <v>89</v>
          </cell>
          <cell r="F4484">
            <v>1</v>
          </cell>
          <cell r="G4484">
            <v>13</v>
          </cell>
          <cell r="H4484" t="str">
            <v>DS</v>
          </cell>
        </row>
        <row r="4485">
          <cell r="A4485" t="str">
            <v>MS2974</v>
          </cell>
          <cell r="B4485" t="str">
            <v>MS</v>
          </cell>
          <cell r="C4485">
            <v>2974</v>
          </cell>
          <cell r="D4485" t="str">
            <v>Denys Jonathan</v>
          </cell>
          <cell r="E4485">
            <v>90</v>
          </cell>
          <cell r="F4485">
            <v>8</v>
          </cell>
          <cell r="G4485">
            <v>12</v>
          </cell>
          <cell r="H4485" t="str">
            <v>RCAS</v>
          </cell>
        </row>
        <row r="4486">
          <cell r="A4486" t="str">
            <v>MS2975</v>
          </cell>
          <cell r="B4486" t="str">
            <v>MS</v>
          </cell>
          <cell r="C4486">
            <v>2975</v>
          </cell>
          <cell r="D4486" t="str">
            <v>Vanstraelen Thierry</v>
          </cell>
          <cell r="E4486">
            <v>97</v>
          </cell>
          <cell r="F4486">
            <v>3</v>
          </cell>
          <cell r="G4486">
            <v>22</v>
          </cell>
          <cell r="H4486" t="str">
            <v>SER</v>
          </cell>
        </row>
        <row r="4487">
          <cell r="A4487" t="str">
            <v>MS2976</v>
          </cell>
          <cell r="B4487" t="str">
            <v>MS</v>
          </cell>
          <cell r="C4487">
            <v>2976</v>
          </cell>
          <cell r="D4487" t="str">
            <v>De Beul Pierre</v>
          </cell>
          <cell r="E4487">
            <v>98</v>
          </cell>
          <cell r="F4487">
            <v>6</v>
          </cell>
          <cell r="G4487">
            <v>23</v>
          </cell>
          <cell r="H4487" t="str">
            <v>OCAN</v>
          </cell>
        </row>
        <row r="4488">
          <cell r="A4488" t="str">
            <v>MS2977</v>
          </cell>
          <cell r="B4488" t="str">
            <v>MS</v>
          </cell>
          <cell r="C4488">
            <v>2977</v>
          </cell>
          <cell r="D4488" t="str">
            <v>Jadin Thomas</v>
          </cell>
          <cell r="E4488">
            <v>97</v>
          </cell>
          <cell r="F4488">
            <v>5</v>
          </cell>
          <cell r="G4488">
            <v>28</v>
          </cell>
          <cell r="H4488" t="str">
            <v>CABW</v>
          </cell>
        </row>
        <row r="4489">
          <cell r="A4489" t="str">
            <v>MS2978</v>
          </cell>
          <cell r="B4489" t="str">
            <v>MS</v>
          </cell>
          <cell r="C4489">
            <v>2978</v>
          </cell>
          <cell r="D4489" t="str">
            <v>Audah Ziad</v>
          </cell>
          <cell r="E4489">
            <v>98</v>
          </cell>
          <cell r="F4489">
            <v>6</v>
          </cell>
          <cell r="G4489">
            <v>29</v>
          </cell>
          <cell r="H4489" t="str">
            <v>CABW</v>
          </cell>
        </row>
        <row r="4490">
          <cell r="A4490" t="str">
            <v>MS2979</v>
          </cell>
          <cell r="B4490" t="str">
            <v>MS</v>
          </cell>
          <cell r="C4490">
            <v>2979</v>
          </cell>
          <cell r="D4490" t="str">
            <v>Uliana Maxime</v>
          </cell>
          <cell r="E4490">
            <v>92</v>
          </cell>
          <cell r="F4490">
            <v>8</v>
          </cell>
          <cell r="G4490">
            <v>20</v>
          </cell>
          <cell r="H4490" t="str">
            <v>OCAN</v>
          </cell>
        </row>
        <row r="4491">
          <cell r="A4491" t="str">
            <v>MS2980</v>
          </cell>
          <cell r="B4491" t="str">
            <v>MS</v>
          </cell>
          <cell r="C4491">
            <v>2980</v>
          </cell>
          <cell r="D4491" t="str">
            <v>Hottiaux Cédric</v>
          </cell>
          <cell r="E4491">
            <v>85</v>
          </cell>
          <cell r="F4491">
            <v>9</v>
          </cell>
          <cell r="G4491">
            <v>22</v>
          </cell>
          <cell r="H4491" t="str">
            <v>CABW</v>
          </cell>
        </row>
        <row r="4492">
          <cell r="A4492" t="str">
            <v>MS2981</v>
          </cell>
          <cell r="B4492" t="str">
            <v>MS</v>
          </cell>
          <cell r="C4492">
            <v>2981</v>
          </cell>
          <cell r="D4492" t="str">
            <v>Languille Florian∞</v>
          </cell>
          <cell r="E4492">
            <v>88</v>
          </cell>
          <cell r="F4492">
            <v>7</v>
          </cell>
          <cell r="G4492">
            <v>29</v>
          </cell>
          <cell r="H4492" t="str">
            <v>USTA</v>
          </cell>
        </row>
        <row r="4493">
          <cell r="A4493" t="str">
            <v>MS2982</v>
          </cell>
          <cell r="B4493" t="str">
            <v>MS</v>
          </cell>
          <cell r="C4493">
            <v>2982</v>
          </cell>
          <cell r="D4493" t="str">
            <v>Guiot Arthur</v>
          </cell>
          <cell r="E4493">
            <v>95</v>
          </cell>
          <cell r="F4493">
            <v>2</v>
          </cell>
          <cell r="G4493">
            <v>13</v>
          </cell>
          <cell r="H4493" t="str">
            <v>ULA</v>
          </cell>
        </row>
        <row r="4494">
          <cell r="A4494" t="str">
            <v>MS2983</v>
          </cell>
          <cell r="B4494" t="str">
            <v>MS</v>
          </cell>
          <cell r="C4494">
            <v>2983</v>
          </cell>
          <cell r="D4494" t="str">
            <v>Guerouaz Yassine</v>
          </cell>
          <cell r="E4494">
            <v>98</v>
          </cell>
          <cell r="F4494">
            <v>7</v>
          </cell>
          <cell r="G4494">
            <v>25</v>
          </cell>
          <cell r="H4494" t="str">
            <v>DACM</v>
          </cell>
        </row>
        <row r="4495">
          <cell r="A4495" t="str">
            <v>MS2984</v>
          </cell>
          <cell r="B4495" t="str">
            <v>MS</v>
          </cell>
          <cell r="C4495">
            <v>2984</v>
          </cell>
          <cell r="D4495" t="str">
            <v>Goffaux Simon</v>
          </cell>
          <cell r="E4495">
            <v>89</v>
          </cell>
          <cell r="F4495">
            <v>11</v>
          </cell>
          <cell r="G4495">
            <v>30</v>
          </cell>
          <cell r="H4495" t="str">
            <v>ULA</v>
          </cell>
        </row>
        <row r="4496">
          <cell r="A4496" t="str">
            <v>MS2985</v>
          </cell>
          <cell r="B4496" t="str">
            <v>MS</v>
          </cell>
          <cell r="C4496">
            <v>2985</v>
          </cell>
          <cell r="D4496" t="str">
            <v>Delvoye Pierre</v>
          </cell>
          <cell r="E4496">
            <v>96</v>
          </cell>
          <cell r="F4496">
            <v>11</v>
          </cell>
          <cell r="G4496">
            <v>14</v>
          </cell>
          <cell r="H4496" t="str">
            <v>RFCL</v>
          </cell>
        </row>
        <row r="4497">
          <cell r="A4497" t="str">
            <v>MS2986</v>
          </cell>
          <cell r="B4497" t="str">
            <v>MS</v>
          </cell>
          <cell r="C4497">
            <v>2986</v>
          </cell>
          <cell r="D4497" t="str">
            <v>Ruth Jerome</v>
          </cell>
          <cell r="E4497">
            <v>97</v>
          </cell>
          <cell r="F4497">
            <v>12</v>
          </cell>
          <cell r="G4497">
            <v>22</v>
          </cell>
          <cell r="H4497" t="str">
            <v>RFCL</v>
          </cell>
        </row>
        <row r="4498">
          <cell r="A4498" t="str">
            <v>MS2987</v>
          </cell>
          <cell r="B4498" t="str">
            <v>MS</v>
          </cell>
          <cell r="C4498">
            <v>2987</v>
          </cell>
          <cell r="D4498" t="str">
            <v>Tixhon Yorick</v>
          </cell>
          <cell r="E4498">
            <v>95</v>
          </cell>
          <cell r="F4498">
            <v>4</v>
          </cell>
          <cell r="G4498">
            <v>6</v>
          </cell>
          <cell r="H4498" t="str">
            <v>SMAC</v>
          </cell>
        </row>
        <row r="4499">
          <cell r="A4499" t="str">
            <v>MS2988</v>
          </cell>
          <cell r="B4499" t="str">
            <v>MS</v>
          </cell>
          <cell r="C4499">
            <v>2988</v>
          </cell>
          <cell r="D4499" t="str">
            <v>Debroux Romain</v>
          </cell>
          <cell r="E4499">
            <v>97</v>
          </cell>
          <cell r="F4499">
            <v>1</v>
          </cell>
          <cell r="G4499">
            <v>25</v>
          </cell>
          <cell r="H4499" t="str">
            <v>FLEU</v>
          </cell>
        </row>
        <row r="4500">
          <cell r="A4500" t="str">
            <v>MS2989</v>
          </cell>
          <cell r="B4500" t="str">
            <v>MS</v>
          </cell>
          <cell r="C4500">
            <v>2989</v>
          </cell>
          <cell r="D4500" t="str">
            <v>Ectors Pierre</v>
          </cell>
          <cell r="E4500">
            <v>85</v>
          </cell>
          <cell r="F4500">
            <v>3</v>
          </cell>
          <cell r="G4500">
            <v>21</v>
          </cell>
          <cell r="H4500" t="str">
            <v>CAF</v>
          </cell>
        </row>
        <row r="4501">
          <cell r="A4501" t="str">
            <v>MS2990</v>
          </cell>
          <cell r="B4501" t="str">
            <v>MS</v>
          </cell>
          <cell r="C4501">
            <v>2990</v>
          </cell>
          <cell r="D4501" t="str">
            <v>Lahaye Adrien</v>
          </cell>
          <cell r="E4501">
            <v>90</v>
          </cell>
          <cell r="F4501">
            <v>8</v>
          </cell>
          <cell r="G4501">
            <v>3</v>
          </cell>
          <cell r="H4501" t="str">
            <v>HERV</v>
          </cell>
        </row>
        <row r="4502">
          <cell r="A4502" t="str">
            <v>MS2991</v>
          </cell>
          <cell r="B4502" t="str">
            <v>MS</v>
          </cell>
          <cell r="C4502">
            <v>2991</v>
          </cell>
          <cell r="D4502" t="str">
            <v>Baillon Xavier</v>
          </cell>
          <cell r="E4502">
            <v>85</v>
          </cell>
          <cell r="F4502">
            <v>7</v>
          </cell>
          <cell r="G4502">
            <v>9</v>
          </cell>
          <cell r="H4502" t="str">
            <v>FLEU</v>
          </cell>
        </row>
        <row r="4503">
          <cell r="A4503" t="str">
            <v>MS2992</v>
          </cell>
          <cell r="B4503" t="str">
            <v>MS</v>
          </cell>
          <cell r="C4503">
            <v>2992</v>
          </cell>
          <cell r="D4503" t="str">
            <v>Caudron Vincent</v>
          </cell>
          <cell r="E4503">
            <v>94</v>
          </cell>
          <cell r="F4503">
            <v>11</v>
          </cell>
          <cell r="G4503">
            <v>10</v>
          </cell>
          <cell r="H4503" t="str">
            <v>MOHA</v>
          </cell>
        </row>
        <row r="4504">
          <cell r="A4504" t="str">
            <v>MS2993</v>
          </cell>
          <cell r="B4504" t="str">
            <v>MS</v>
          </cell>
          <cell r="C4504">
            <v>2993</v>
          </cell>
          <cell r="D4504" t="str">
            <v>Martinesse Emmanuel</v>
          </cell>
          <cell r="E4504">
            <v>88</v>
          </cell>
          <cell r="F4504">
            <v>8</v>
          </cell>
          <cell r="G4504">
            <v>1</v>
          </cell>
          <cell r="H4504" t="str">
            <v>FAC</v>
          </cell>
        </row>
        <row r="4505">
          <cell r="A4505" t="str">
            <v>MS2994</v>
          </cell>
          <cell r="B4505" t="str">
            <v>MS</v>
          </cell>
          <cell r="C4505">
            <v>2994</v>
          </cell>
          <cell r="D4505" t="str">
            <v>Gilson Timothée</v>
          </cell>
          <cell r="E4505">
            <v>88</v>
          </cell>
          <cell r="F4505">
            <v>11</v>
          </cell>
          <cell r="G4505">
            <v>15</v>
          </cell>
          <cell r="H4505" t="str">
            <v>FAC</v>
          </cell>
        </row>
        <row r="4506">
          <cell r="A4506" t="str">
            <v>MS2995</v>
          </cell>
          <cell r="B4506" t="str">
            <v>MS</v>
          </cell>
          <cell r="C4506">
            <v>2995</v>
          </cell>
          <cell r="D4506" t="str">
            <v>Dehon Julien</v>
          </cell>
          <cell r="E4506">
            <v>96</v>
          </cell>
          <cell r="F4506">
            <v>3</v>
          </cell>
          <cell r="G4506">
            <v>28</v>
          </cell>
          <cell r="H4506" t="str">
            <v>MOHA</v>
          </cell>
        </row>
        <row r="4507">
          <cell r="A4507" t="str">
            <v>MS2996</v>
          </cell>
          <cell r="B4507" t="str">
            <v>MS</v>
          </cell>
          <cell r="C4507">
            <v>2996</v>
          </cell>
          <cell r="D4507" t="str">
            <v>Keutgens Jéremy</v>
          </cell>
          <cell r="E4507">
            <v>95</v>
          </cell>
          <cell r="F4507">
            <v>9</v>
          </cell>
          <cell r="G4507">
            <v>2</v>
          </cell>
          <cell r="H4507" t="str">
            <v>HERV</v>
          </cell>
        </row>
        <row r="4508">
          <cell r="A4508" t="str">
            <v>MS2997</v>
          </cell>
          <cell r="B4508" t="str">
            <v>MS</v>
          </cell>
          <cell r="C4508">
            <v>2997</v>
          </cell>
          <cell r="D4508" t="str">
            <v>Grosjean Anthony</v>
          </cell>
          <cell r="E4508">
            <v>94</v>
          </cell>
          <cell r="F4508">
            <v>12</v>
          </cell>
          <cell r="G4508">
            <v>14</v>
          </cell>
          <cell r="H4508" t="str">
            <v>HERV</v>
          </cell>
        </row>
        <row r="4509">
          <cell r="A4509" t="str">
            <v>MS2998</v>
          </cell>
          <cell r="B4509" t="str">
            <v>MS</v>
          </cell>
          <cell r="C4509">
            <v>2998</v>
          </cell>
          <cell r="D4509" t="str">
            <v>Hogge Gaetan</v>
          </cell>
          <cell r="E4509">
            <v>98</v>
          </cell>
          <cell r="F4509">
            <v>10</v>
          </cell>
          <cell r="G4509">
            <v>1</v>
          </cell>
          <cell r="H4509" t="str">
            <v>HERV</v>
          </cell>
        </row>
        <row r="4510">
          <cell r="A4510" t="str">
            <v>MS2999</v>
          </cell>
          <cell r="B4510" t="str">
            <v>MS</v>
          </cell>
          <cell r="C4510">
            <v>2999</v>
          </cell>
          <cell r="D4510" t="str">
            <v>Mommaerts Guilian</v>
          </cell>
          <cell r="E4510">
            <v>94</v>
          </cell>
          <cell r="F4510">
            <v>5</v>
          </cell>
          <cell r="G4510">
            <v>6</v>
          </cell>
          <cell r="H4510" t="str">
            <v>UAC</v>
          </cell>
        </row>
        <row r="4511">
          <cell r="A4511" t="str">
            <v>MS3000</v>
          </cell>
          <cell r="B4511" t="str">
            <v>MS</v>
          </cell>
          <cell r="C4511">
            <v>3000</v>
          </cell>
          <cell r="D4511" t="str">
            <v>Deceuninck Thomas</v>
          </cell>
          <cell r="E4511">
            <v>98</v>
          </cell>
          <cell r="F4511">
            <v>3</v>
          </cell>
          <cell r="G4511">
            <v>26</v>
          </cell>
          <cell r="H4511" t="str">
            <v>CSDY</v>
          </cell>
        </row>
        <row r="4512">
          <cell r="A4512" t="str">
            <v>MS3001</v>
          </cell>
          <cell r="B4512" t="str">
            <v>MS</v>
          </cell>
          <cell r="C4512">
            <v>3001</v>
          </cell>
          <cell r="D4512" t="str">
            <v>Syfer Félix</v>
          </cell>
          <cell r="E4512">
            <v>98</v>
          </cell>
          <cell r="F4512">
            <v>12</v>
          </cell>
          <cell r="G4512">
            <v>8</v>
          </cell>
          <cell r="H4512" t="str">
            <v>CSDY</v>
          </cell>
        </row>
        <row r="4513">
          <cell r="A4513" t="str">
            <v>MS3002</v>
          </cell>
          <cell r="B4513" t="str">
            <v>MS</v>
          </cell>
          <cell r="C4513">
            <v>3002</v>
          </cell>
          <cell r="D4513" t="str">
            <v>Vanesse Pierre</v>
          </cell>
          <cell r="E4513">
            <v>90</v>
          </cell>
          <cell r="F4513">
            <v>4</v>
          </cell>
          <cell r="G4513">
            <v>25</v>
          </cell>
          <cell r="H4513" t="str">
            <v>FCHA</v>
          </cell>
        </row>
        <row r="4514">
          <cell r="A4514" t="str">
            <v>MS3003</v>
          </cell>
          <cell r="B4514" t="str">
            <v>MS</v>
          </cell>
          <cell r="C4514">
            <v>3003</v>
          </cell>
          <cell r="D4514" t="str">
            <v>Lefebvre Ludwig</v>
          </cell>
          <cell r="E4514">
            <v>90</v>
          </cell>
          <cell r="F4514">
            <v>2</v>
          </cell>
          <cell r="G4514">
            <v>15</v>
          </cell>
          <cell r="H4514" t="str">
            <v>SPA</v>
          </cell>
        </row>
        <row r="4515">
          <cell r="A4515" t="str">
            <v>MS3004</v>
          </cell>
          <cell r="B4515" t="str">
            <v>MS</v>
          </cell>
          <cell r="C4515">
            <v>3004</v>
          </cell>
          <cell r="D4515" t="str">
            <v>Burati Enzo∞</v>
          </cell>
          <cell r="E4515">
            <v>98</v>
          </cell>
          <cell r="F4515">
            <v>9</v>
          </cell>
          <cell r="G4515">
            <v>4</v>
          </cell>
          <cell r="H4515" t="str">
            <v>DAMP</v>
          </cell>
        </row>
        <row r="4516">
          <cell r="A4516" t="str">
            <v>MS3005</v>
          </cell>
          <cell r="B4516" t="str">
            <v>MS</v>
          </cell>
          <cell r="C4516">
            <v>3005</v>
          </cell>
          <cell r="D4516" t="str">
            <v>Colonval Nicolas</v>
          </cell>
          <cell r="E4516">
            <v>86</v>
          </cell>
          <cell r="F4516">
            <v>4</v>
          </cell>
          <cell r="G4516">
            <v>9</v>
          </cell>
          <cell r="H4516" t="str">
            <v>FLEU</v>
          </cell>
        </row>
        <row r="4517">
          <cell r="A4517" t="str">
            <v>MS3006</v>
          </cell>
          <cell r="B4517" t="str">
            <v>MS</v>
          </cell>
          <cell r="C4517">
            <v>3006</v>
          </cell>
          <cell r="D4517" t="str">
            <v>Linet Xavier</v>
          </cell>
          <cell r="E4517">
            <v>96</v>
          </cell>
          <cell r="F4517">
            <v>12</v>
          </cell>
          <cell r="G4517">
            <v>6</v>
          </cell>
          <cell r="H4517" t="str">
            <v>RSCA</v>
          </cell>
        </row>
        <row r="4518">
          <cell r="A4518" t="str">
            <v>MS3007</v>
          </cell>
          <cell r="B4518" t="str">
            <v>MS</v>
          </cell>
          <cell r="C4518">
            <v>3007</v>
          </cell>
          <cell r="D4518" t="str">
            <v>Manera Aurelien</v>
          </cell>
          <cell r="E4518">
            <v>96</v>
          </cell>
          <cell r="F4518">
            <v>4</v>
          </cell>
          <cell r="G4518">
            <v>10</v>
          </cell>
          <cell r="H4518" t="str">
            <v>DAMP</v>
          </cell>
        </row>
        <row r="4519">
          <cell r="A4519" t="str">
            <v>MS3008</v>
          </cell>
          <cell r="B4519" t="str">
            <v>MS</v>
          </cell>
          <cell r="C4519">
            <v>3008</v>
          </cell>
          <cell r="D4519" t="str">
            <v>Kohl Geoffrey</v>
          </cell>
          <cell r="E4519">
            <v>95</v>
          </cell>
          <cell r="F4519">
            <v>6</v>
          </cell>
          <cell r="G4519">
            <v>6</v>
          </cell>
          <cell r="H4519" t="str">
            <v>CABW</v>
          </cell>
        </row>
        <row r="4520">
          <cell r="A4520" t="str">
            <v>MS3009</v>
          </cell>
          <cell r="B4520" t="str">
            <v>MS</v>
          </cell>
          <cell r="C4520">
            <v>3009</v>
          </cell>
          <cell r="D4520" t="str">
            <v>Vandenbroucke Arnaud</v>
          </cell>
          <cell r="E4520">
            <v>92</v>
          </cell>
          <cell r="F4520">
            <v>1</v>
          </cell>
          <cell r="G4520">
            <v>30</v>
          </cell>
          <cell r="H4520" t="str">
            <v>JSMC</v>
          </cell>
        </row>
        <row r="4521">
          <cell r="A4521" t="str">
            <v>MS3010</v>
          </cell>
          <cell r="B4521" t="str">
            <v>MS</v>
          </cell>
          <cell r="C4521">
            <v>3010</v>
          </cell>
          <cell r="D4521" t="str">
            <v>Brisbois Laurent</v>
          </cell>
          <cell r="E4521">
            <v>98</v>
          </cell>
          <cell r="F4521">
            <v>1</v>
          </cell>
          <cell r="G4521">
            <v>30</v>
          </cell>
          <cell r="H4521" t="str">
            <v>RFCL</v>
          </cell>
        </row>
        <row r="4522">
          <cell r="A4522" t="str">
            <v>MS3011</v>
          </cell>
          <cell r="B4522" t="str">
            <v>MS</v>
          </cell>
          <cell r="C4522">
            <v>3011</v>
          </cell>
          <cell r="D4522" t="str">
            <v>Schiets Julien</v>
          </cell>
          <cell r="E4522">
            <v>96</v>
          </cell>
          <cell r="F4522">
            <v>3</v>
          </cell>
          <cell r="G4522">
            <v>10</v>
          </cell>
          <cell r="H4522" t="str">
            <v>SMAC</v>
          </cell>
        </row>
        <row r="4523">
          <cell r="A4523" t="str">
            <v>MS3012</v>
          </cell>
          <cell r="B4523" t="str">
            <v>MS</v>
          </cell>
          <cell r="C4523">
            <v>3012</v>
          </cell>
          <cell r="D4523" t="str">
            <v>Duthoo Antoine</v>
          </cell>
          <cell r="E4523">
            <v>98</v>
          </cell>
          <cell r="F4523">
            <v>9</v>
          </cell>
          <cell r="G4523">
            <v>8</v>
          </cell>
          <cell r="H4523" t="str">
            <v>JSMC</v>
          </cell>
        </row>
        <row r="4524">
          <cell r="A4524" t="str">
            <v>MS3013</v>
          </cell>
          <cell r="B4524" t="str">
            <v>MS</v>
          </cell>
          <cell r="C4524">
            <v>3013</v>
          </cell>
          <cell r="D4524" t="str">
            <v>Talon Gil</v>
          </cell>
          <cell r="E4524">
            <v>92</v>
          </cell>
          <cell r="F4524">
            <v>10</v>
          </cell>
          <cell r="G4524">
            <v>28</v>
          </cell>
          <cell r="H4524" t="str">
            <v>USTA</v>
          </cell>
        </row>
        <row r="4525">
          <cell r="A4525" t="str">
            <v>MS3014</v>
          </cell>
          <cell r="B4525" t="str">
            <v>MS</v>
          </cell>
          <cell r="C4525">
            <v>3014</v>
          </cell>
          <cell r="D4525" t="str">
            <v>Housmans Alexandre</v>
          </cell>
          <cell r="E4525">
            <v>93</v>
          </cell>
          <cell r="F4525">
            <v>2</v>
          </cell>
          <cell r="G4525">
            <v>24</v>
          </cell>
          <cell r="H4525" t="str">
            <v>MOHA</v>
          </cell>
        </row>
        <row r="4526">
          <cell r="A4526" t="str">
            <v>MS3015</v>
          </cell>
          <cell r="B4526" t="str">
            <v>MS</v>
          </cell>
          <cell r="C4526">
            <v>3015</v>
          </cell>
          <cell r="D4526" t="str">
            <v>Lecocq de Pletincx Nathan</v>
          </cell>
          <cell r="E4526">
            <v>95</v>
          </cell>
          <cell r="F4526">
            <v>8</v>
          </cell>
          <cell r="G4526">
            <v>9</v>
          </cell>
          <cell r="H4526" t="str">
            <v>RCB</v>
          </cell>
        </row>
        <row r="4527">
          <cell r="A4527" t="str">
            <v>MS3016</v>
          </cell>
          <cell r="B4527" t="str">
            <v>MS</v>
          </cell>
          <cell r="C4527">
            <v>3016</v>
          </cell>
          <cell r="D4527" t="str">
            <v>Lecocq de Pletincx Maxime</v>
          </cell>
          <cell r="E4527">
            <v>98</v>
          </cell>
          <cell r="F4527">
            <v>7</v>
          </cell>
          <cell r="G4527">
            <v>27</v>
          </cell>
          <cell r="H4527" t="str">
            <v>RCB</v>
          </cell>
        </row>
        <row r="4528">
          <cell r="A4528" t="str">
            <v>MS3017</v>
          </cell>
          <cell r="B4528" t="str">
            <v>MS</v>
          </cell>
          <cell r="C4528">
            <v>3017</v>
          </cell>
          <cell r="D4528" t="str">
            <v>Antos Vojtech∞</v>
          </cell>
          <cell r="E4528">
            <v>90</v>
          </cell>
          <cell r="F4528">
            <v>1</v>
          </cell>
          <cell r="G4528">
            <v>24</v>
          </cell>
          <cell r="H4528" t="str">
            <v>RCB</v>
          </cell>
        </row>
        <row r="4529">
          <cell r="A4529" t="str">
            <v>MS3018</v>
          </cell>
          <cell r="B4529" t="str">
            <v>MS</v>
          </cell>
          <cell r="C4529">
            <v>3018</v>
          </cell>
          <cell r="D4529" t="str">
            <v>Schwall Stéphan</v>
          </cell>
          <cell r="E4529">
            <v>83</v>
          </cell>
          <cell r="F4529">
            <v>12</v>
          </cell>
          <cell r="G4529">
            <v>22</v>
          </cell>
          <cell r="H4529" t="str">
            <v>HF</v>
          </cell>
        </row>
        <row r="4530">
          <cell r="A4530" t="str">
            <v>MS3019</v>
          </cell>
          <cell r="B4530" t="str">
            <v>MS</v>
          </cell>
          <cell r="C4530">
            <v>3019</v>
          </cell>
          <cell r="D4530" t="str">
            <v>Mazid Mohammed</v>
          </cell>
          <cell r="E4530">
            <v>95</v>
          </cell>
          <cell r="F4530">
            <v>3</v>
          </cell>
          <cell r="G4530">
            <v>24</v>
          </cell>
          <cell r="H4530" t="str">
            <v>WS</v>
          </cell>
        </row>
        <row r="4531">
          <cell r="A4531" t="str">
            <v>MS3020</v>
          </cell>
          <cell r="B4531" t="str">
            <v>MS</v>
          </cell>
          <cell r="C4531">
            <v>3020</v>
          </cell>
          <cell r="D4531" t="str">
            <v>Radelet Stephen</v>
          </cell>
          <cell r="E4531">
            <v>88</v>
          </cell>
          <cell r="F4531">
            <v>8</v>
          </cell>
          <cell r="G4531">
            <v>19</v>
          </cell>
          <cell r="H4531" t="str">
            <v>HUY</v>
          </cell>
        </row>
        <row r="4532">
          <cell r="A4532" t="str">
            <v>MS3021</v>
          </cell>
          <cell r="B4532" t="str">
            <v>MS</v>
          </cell>
          <cell r="C4532">
            <v>3021</v>
          </cell>
          <cell r="D4532" t="str">
            <v>Dessart FranÁois</v>
          </cell>
          <cell r="E4532">
            <v>95</v>
          </cell>
          <cell r="F4532">
            <v>2</v>
          </cell>
          <cell r="G4532">
            <v>22</v>
          </cell>
          <cell r="H4532" t="str">
            <v>CSF</v>
          </cell>
        </row>
        <row r="4533">
          <cell r="A4533" t="str">
            <v>MS3022</v>
          </cell>
          <cell r="B4533" t="str">
            <v>MS</v>
          </cell>
          <cell r="C4533">
            <v>3022</v>
          </cell>
          <cell r="D4533" t="str">
            <v>Dessart Thibault</v>
          </cell>
          <cell r="E4533">
            <v>98</v>
          </cell>
          <cell r="F4533">
            <v>6</v>
          </cell>
          <cell r="G4533">
            <v>5</v>
          </cell>
          <cell r="H4533" t="str">
            <v>CSF</v>
          </cell>
        </row>
        <row r="4534">
          <cell r="A4534" t="str">
            <v>MS3023</v>
          </cell>
          <cell r="B4534" t="str">
            <v>MS</v>
          </cell>
          <cell r="C4534">
            <v>3023</v>
          </cell>
          <cell r="D4534" t="str">
            <v>Berton Sebastien</v>
          </cell>
          <cell r="E4534">
            <v>98</v>
          </cell>
          <cell r="F4534">
            <v>7</v>
          </cell>
          <cell r="G4534">
            <v>31</v>
          </cell>
          <cell r="H4534" t="str">
            <v>DAMP</v>
          </cell>
        </row>
        <row r="4535">
          <cell r="A4535" t="str">
            <v>MS3024</v>
          </cell>
          <cell r="B4535" t="str">
            <v>MS</v>
          </cell>
          <cell r="C4535">
            <v>3024</v>
          </cell>
          <cell r="D4535" t="str">
            <v>Boulard Antoine</v>
          </cell>
          <cell r="E4535">
            <v>98</v>
          </cell>
          <cell r="F4535">
            <v>4</v>
          </cell>
          <cell r="G4535">
            <v>16</v>
          </cell>
          <cell r="H4535" t="str">
            <v>DAMP</v>
          </cell>
        </row>
        <row r="4536">
          <cell r="A4536" t="str">
            <v>MS3025</v>
          </cell>
          <cell r="B4536" t="str">
            <v>MS</v>
          </cell>
          <cell r="C4536">
            <v>3025</v>
          </cell>
          <cell r="D4536" t="str">
            <v>Wallschaerts Sebastien</v>
          </cell>
          <cell r="E4536">
            <v>88</v>
          </cell>
          <cell r="F4536">
            <v>7</v>
          </cell>
          <cell r="G4536">
            <v>17</v>
          </cell>
          <cell r="H4536" t="str">
            <v>CSF</v>
          </cell>
        </row>
        <row r="4537">
          <cell r="A4537" t="str">
            <v>MS3026</v>
          </cell>
          <cell r="B4537" t="str">
            <v>MS</v>
          </cell>
          <cell r="C4537">
            <v>3026</v>
          </cell>
          <cell r="D4537" t="str">
            <v>Ouatara Ahmed∞</v>
          </cell>
          <cell r="E4537">
            <v>83</v>
          </cell>
          <cell r="F4537">
            <v>2</v>
          </cell>
          <cell r="G4537">
            <v>2</v>
          </cell>
          <cell r="H4537" t="str">
            <v>CABW</v>
          </cell>
        </row>
        <row r="4538">
          <cell r="A4538" t="str">
            <v>MS3027</v>
          </cell>
          <cell r="B4538" t="str">
            <v>MS</v>
          </cell>
          <cell r="C4538">
            <v>3027</v>
          </cell>
          <cell r="D4538" t="str">
            <v>van den Bedem Miguel∞</v>
          </cell>
          <cell r="E4538">
            <v>84</v>
          </cell>
          <cell r="F4538">
            <v>10</v>
          </cell>
          <cell r="G4538">
            <v>16</v>
          </cell>
          <cell r="H4538" t="str">
            <v>RESC</v>
          </cell>
        </row>
        <row r="4539">
          <cell r="A4539" t="str">
            <v>MS3028</v>
          </cell>
          <cell r="B4539" t="str">
            <v>MS</v>
          </cell>
          <cell r="C4539">
            <v>3028</v>
          </cell>
          <cell r="D4539" t="str">
            <v>Vandenhoeke Arthur</v>
          </cell>
          <cell r="E4539">
            <v>96</v>
          </cell>
          <cell r="F4539">
            <v>7</v>
          </cell>
          <cell r="G4539">
            <v>21</v>
          </cell>
          <cell r="H4539" t="str">
            <v>RESC</v>
          </cell>
        </row>
        <row r="4540">
          <cell r="A4540" t="str">
            <v>MS3029</v>
          </cell>
          <cell r="B4540" t="str">
            <v>MS</v>
          </cell>
          <cell r="C4540">
            <v>3029</v>
          </cell>
          <cell r="D4540" t="str">
            <v>Nicodeme Romain</v>
          </cell>
          <cell r="E4540">
            <v>95</v>
          </cell>
          <cell r="F4540">
            <v>6</v>
          </cell>
          <cell r="G4540">
            <v>7</v>
          </cell>
          <cell r="H4540" t="str">
            <v>RESC</v>
          </cell>
        </row>
        <row r="4541">
          <cell r="A4541" t="str">
            <v>MS3030</v>
          </cell>
          <cell r="B4541" t="str">
            <v>MS</v>
          </cell>
          <cell r="C4541">
            <v>3030</v>
          </cell>
          <cell r="D4541" t="str">
            <v>Hendrikx Jeroen</v>
          </cell>
          <cell r="E4541">
            <v>86</v>
          </cell>
          <cell r="F4541">
            <v>5</v>
          </cell>
          <cell r="G4541">
            <v>8</v>
          </cell>
          <cell r="H4541" t="str">
            <v>RESC</v>
          </cell>
        </row>
        <row r="4542">
          <cell r="A4542" t="str">
            <v>MS3031</v>
          </cell>
          <cell r="B4542" t="str">
            <v>MS</v>
          </cell>
          <cell r="C4542">
            <v>3031</v>
          </cell>
          <cell r="D4542" t="str">
            <v>Gets Florent</v>
          </cell>
          <cell r="E4542">
            <v>91</v>
          </cell>
          <cell r="F4542">
            <v>5</v>
          </cell>
          <cell r="G4542">
            <v>31</v>
          </cell>
          <cell r="H4542" t="str">
            <v>RESC</v>
          </cell>
        </row>
        <row r="4543">
          <cell r="A4543" t="str">
            <v>MS3032</v>
          </cell>
          <cell r="B4543" t="str">
            <v>MS</v>
          </cell>
          <cell r="C4543">
            <v>3032</v>
          </cell>
          <cell r="D4543" t="str">
            <v>Naert Koen</v>
          </cell>
          <cell r="E4543">
            <v>89</v>
          </cell>
          <cell r="F4543">
            <v>9</v>
          </cell>
          <cell r="G4543">
            <v>3</v>
          </cell>
          <cell r="H4543" t="str">
            <v>RESC</v>
          </cell>
        </row>
        <row r="4544">
          <cell r="A4544" t="str">
            <v>MS3033</v>
          </cell>
          <cell r="B4544" t="str">
            <v>MS</v>
          </cell>
          <cell r="C4544">
            <v>3033</v>
          </cell>
          <cell r="D4544" t="str">
            <v>Buche Alexandre</v>
          </cell>
          <cell r="E4544">
            <v>98</v>
          </cell>
          <cell r="F4544">
            <v>10</v>
          </cell>
          <cell r="G4544">
            <v>13</v>
          </cell>
          <cell r="H4544" t="str">
            <v>SPA</v>
          </cell>
        </row>
        <row r="4545">
          <cell r="A4545" t="str">
            <v>MS3034</v>
          </cell>
          <cell r="B4545" t="str">
            <v>MS</v>
          </cell>
          <cell r="C4545">
            <v>3034</v>
          </cell>
          <cell r="D4545" t="str">
            <v>Fournaux Antoine</v>
          </cell>
          <cell r="E4545">
            <v>97</v>
          </cell>
          <cell r="F4545">
            <v>12</v>
          </cell>
          <cell r="G4545">
            <v>10</v>
          </cell>
          <cell r="H4545" t="str">
            <v>SPA</v>
          </cell>
        </row>
        <row r="4546">
          <cell r="A4546" t="str">
            <v>MS3035</v>
          </cell>
          <cell r="B4546" t="str">
            <v>MS</v>
          </cell>
          <cell r="C4546">
            <v>3035</v>
          </cell>
          <cell r="D4546" t="str">
            <v>Loncin Pol</v>
          </cell>
          <cell r="E4546">
            <v>95</v>
          </cell>
          <cell r="F4546">
            <v>5</v>
          </cell>
          <cell r="G4546">
            <v>16</v>
          </cell>
          <cell r="H4546" t="str">
            <v>SPA</v>
          </cell>
        </row>
        <row r="4547">
          <cell r="A4547" t="str">
            <v>MS3036</v>
          </cell>
          <cell r="B4547" t="str">
            <v>MS</v>
          </cell>
          <cell r="C4547">
            <v>3036</v>
          </cell>
          <cell r="D4547" t="str">
            <v>Sevrin Maxime</v>
          </cell>
          <cell r="E4547">
            <v>90</v>
          </cell>
          <cell r="F4547">
            <v>9</v>
          </cell>
          <cell r="G4547">
            <v>25</v>
          </cell>
          <cell r="H4547" t="str">
            <v>SPA</v>
          </cell>
        </row>
        <row r="4548">
          <cell r="A4548" t="str">
            <v>MS3037</v>
          </cell>
          <cell r="B4548" t="str">
            <v>MS</v>
          </cell>
          <cell r="C4548">
            <v>3037</v>
          </cell>
          <cell r="D4548" t="str">
            <v>Ruell Kim</v>
          </cell>
          <cell r="E4548">
            <v>87</v>
          </cell>
          <cell r="F4548">
            <v>4</v>
          </cell>
          <cell r="G4548">
            <v>27</v>
          </cell>
          <cell r="H4548" t="str">
            <v>RESC</v>
          </cell>
        </row>
        <row r="4549">
          <cell r="A4549" t="str">
            <v>MS3038</v>
          </cell>
          <cell r="B4549" t="str">
            <v>MS</v>
          </cell>
          <cell r="C4549">
            <v>3038</v>
          </cell>
          <cell r="D4549" t="str">
            <v>Balhan Pierre Antoine</v>
          </cell>
          <cell r="E4549">
            <v>92</v>
          </cell>
          <cell r="F4549">
            <v>10</v>
          </cell>
          <cell r="G4549">
            <v>21</v>
          </cell>
          <cell r="H4549" t="str">
            <v>RESC</v>
          </cell>
        </row>
        <row r="4550">
          <cell r="A4550" t="str">
            <v>MS3039</v>
          </cell>
          <cell r="B4550" t="str">
            <v>MS</v>
          </cell>
          <cell r="C4550">
            <v>3039</v>
          </cell>
          <cell r="D4550" t="str">
            <v>Capelle Corentin</v>
          </cell>
          <cell r="E4550">
            <v>98</v>
          </cell>
          <cell r="F4550">
            <v>9</v>
          </cell>
          <cell r="G4550">
            <v>15</v>
          </cell>
          <cell r="H4550" t="str">
            <v>CSDY</v>
          </cell>
        </row>
        <row r="4551">
          <cell r="A4551" t="str">
            <v>MS3040</v>
          </cell>
          <cell r="B4551" t="str">
            <v>MS</v>
          </cell>
          <cell r="C4551">
            <v>3040</v>
          </cell>
          <cell r="D4551" t="str">
            <v>Zanella David</v>
          </cell>
          <cell r="E4551">
            <v>96</v>
          </cell>
          <cell r="F4551">
            <v>3</v>
          </cell>
          <cell r="G4551">
            <v>28</v>
          </cell>
          <cell r="H4551" t="str">
            <v>DAMP</v>
          </cell>
        </row>
        <row r="4552">
          <cell r="A4552" t="str">
            <v>MS3041</v>
          </cell>
          <cell r="B4552" t="str">
            <v>MS</v>
          </cell>
          <cell r="C4552">
            <v>3041</v>
          </cell>
          <cell r="D4552" t="str">
            <v>Brocart Florent</v>
          </cell>
          <cell r="E4552">
            <v>87</v>
          </cell>
          <cell r="F4552">
            <v>5</v>
          </cell>
          <cell r="G4552">
            <v>22</v>
          </cell>
          <cell r="H4552" t="str">
            <v>DAMP</v>
          </cell>
        </row>
        <row r="4553">
          <cell r="A4553" t="str">
            <v>MS3042</v>
          </cell>
          <cell r="B4553" t="str">
            <v>MS</v>
          </cell>
          <cell r="C4553">
            <v>3042</v>
          </cell>
          <cell r="D4553" t="str">
            <v>Verthe Valentin</v>
          </cell>
          <cell r="E4553">
            <v>85</v>
          </cell>
          <cell r="F4553">
            <v>5</v>
          </cell>
          <cell r="G4553">
            <v>23</v>
          </cell>
          <cell r="H4553" t="str">
            <v>RCB</v>
          </cell>
        </row>
        <row r="4554">
          <cell r="A4554" t="str">
            <v>MS3043</v>
          </cell>
          <cell r="B4554" t="str">
            <v>MS</v>
          </cell>
          <cell r="C4554">
            <v>3043</v>
          </cell>
          <cell r="D4554" t="str">
            <v>Funck Guillaume</v>
          </cell>
          <cell r="E4554">
            <v>97</v>
          </cell>
          <cell r="F4554">
            <v>12</v>
          </cell>
          <cell r="G4554">
            <v>12</v>
          </cell>
          <cell r="H4554" t="str">
            <v>CSDY</v>
          </cell>
        </row>
        <row r="4555">
          <cell r="A4555" t="str">
            <v>MS3044</v>
          </cell>
          <cell r="B4555" t="str">
            <v>MS</v>
          </cell>
          <cell r="C4555">
            <v>3044</v>
          </cell>
          <cell r="D4555" t="str">
            <v>Marquebreucq Ticky</v>
          </cell>
          <cell r="E4555">
            <v>97</v>
          </cell>
          <cell r="F4555">
            <v>1</v>
          </cell>
          <cell r="G4555">
            <v>20</v>
          </cell>
          <cell r="H4555" t="str">
            <v>ACLE</v>
          </cell>
        </row>
        <row r="4556">
          <cell r="A4556" t="str">
            <v>MS3045</v>
          </cell>
          <cell r="B4556" t="str">
            <v>MS</v>
          </cell>
          <cell r="C4556">
            <v>3045</v>
          </cell>
          <cell r="D4556" t="str">
            <v>Lodrini Jerome</v>
          </cell>
          <cell r="E4556">
            <v>97</v>
          </cell>
          <cell r="F4556">
            <v>9</v>
          </cell>
          <cell r="G4556">
            <v>25</v>
          </cell>
          <cell r="H4556" t="str">
            <v>HERV</v>
          </cell>
        </row>
        <row r="4557">
          <cell r="A4557" t="str">
            <v>MS3046</v>
          </cell>
          <cell r="B4557" t="str">
            <v>MS</v>
          </cell>
          <cell r="C4557">
            <v>3046</v>
          </cell>
          <cell r="D4557" t="str">
            <v>Lambion Michael</v>
          </cell>
          <cell r="E4557">
            <v>94</v>
          </cell>
          <cell r="F4557">
            <v>7</v>
          </cell>
          <cell r="G4557">
            <v>7</v>
          </cell>
          <cell r="H4557" t="str">
            <v>RESC</v>
          </cell>
        </row>
        <row r="4558">
          <cell r="A4558" t="str">
            <v>MS3047</v>
          </cell>
          <cell r="B4558" t="str">
            <v>MS</v>
          </cell>
          <cell r="C4558">
            <v>3047</v>
          </cell>
          <cell r="D4558" t="str">
            <v>Renard Victor</v>
          </cell>
          <cell r="E4558">
            <v>98</v>
          </cell>
          <cell r="F4558">
            <v>5</v>
          </cell>
          <cell r="G4558">
            <v>26</v>
          </cell>
          <cell r="H4558" t="str">
            <v>ATC</v>
          </cell>
        </row>
        <row r="4559">
          <cell r="A4559" t="str">
            <v>MS3048</v>
          </cell>
          <cell r="B4559" t="str">
            <v>MS</v>
          </cell>
          <cell r="C4559">
            <v>3048</v>
          </cell>
          <cell r="D4559" t="str">
            <v>Caelen Florent</v>
          </cell>
          <cell r="E4559">
            <v>89</v>
          </cell>
          <cell r="F4559">
            <v>3</v>
          </cell>
          <cell r="G4559">
            <v>1</v>
          </cell>
          <cell r="H4559" t="str">
            <v>ATC</v>
          </cell>
        </row>
        <row r="4560">
          <cell r="A4560" t="str">
            <v>MS3049</v>
          </cell>
          <cell r="B4560" t="str">
            <v>MS</v>
          </cell>
          <cell r="C4560">
            <v>3049</v>
          </cell>
          <cell r="D4560" t="str">
            <v>dubois julien</v>
          </cell>
          <cell r="E4560">
            <v>91</v>
          </cell>
          <cell r="F4560">
            <v>11</v>
          </cell>
          <cell r="G4560">
            <v>6</v>
          </cell>
          <cell r="H4560" t="str">
            <v>CRAC</v>
          </cell>
        </row>
        <row r="4561">
          <cell r="A4561" t="str">
            <v>MS3050</v>
          </cell>
          <cell r="B4561" t="str">
            <v>MS</v>
          </cell>
          <cell r="C4561">
            <v>3050</v>
          </cell>
          <cell r="D4561" t="str">
            <v>Degreve Sébastien</v>
          </cell>
          <cell r="E4561">
            <v>87</v>
          </cell>
          <cell r="F4561">
            <v>10</v>
          </cell>
          <cell r="G4561">
            <v>23</v>
          </cell>
          <cell r="H4561" t="str">
            <v>CABW</v>
          </cell>
        </row>
        <row r="4562">
          <cell r="A4562" t="str">
            <v>MS3051</v>
          </cell>
          <cell r="B4562" t="str">
            <v>MS</v>
          </cell>
          <cell r="C4562">
            <v>3051</v>
          </cell>
          <cell r="D4562" t="str">
            <v>Gossiaux Geoffrey</v>
          </cell>
          <cell r="E4562">
            <v>86</v>
          </cell>
          <cell r="F4562">
            <v>3</v>
          </cell>
          <cell r="G4562">
            <v>24</v>
          </cell>
          <cell r="H4562" t="str">
            <v>ARCH</v>
          </cell>
        </row>
        <row r="4563">
          <cell r="A4563" t="str">
            <v>MS3052</v>
          </cell>
          <cell r="B4563" t="str">
            <v>MS</v>
          </cell>
          <cell r="C4563">
            <v>3052</v>
          </cell>
          <cell r="D4563" t="str">
            <v>Luyasu Yannick</v>
          </cell>
          <cell r="E4563">
            <v>96</v>
          </cell>
          <cell r="F4563">
            <v>5</v>
          </cell>
          <cell r="G4563">
            <v>18</v>
          </cell>
          <cell r="H4563" t="str">
            <v>DAMP</v>
          </cell>
        </row>
        <row r="4564">
          <cell r="A4564" t="str">
            <v>MS3053</v>
          </cell>
          <cell r="B4564" t="str">
            <v>MS</v>
          </cell>
          <cell r="C4564">
            <v>3053</v>
          </cell>
          <cell r="D4564" t="str">
            <v>Lauwers Aurélien</v>
          </cell>
          <cell r="E4564">
            <v>85</v>
          </cell>
          <cell r="F4564">
            <v>11</v>
          </cell>
          <cell r="G4564">
            <v>15</v>
          </cell>
          <cell r="H4564" t="str">
            <v>CABW</v>
          </cell>
        </row>
        <row r="4565">
          <cell r="A4565" t="str">
            <v>MS3054</v>
          </cell>
          <cell r="B4565" t="str">
            <v>MS</v>
          </cell>
          <cell r="C4565">
            <v>3054</v>
          </cell>
          <cell r="D4565" t="str">
            <v>Bontia Hyacinthe</v>
          </cell>
          <cell r="E4565">
            <v>85</v>
          </cell>
          <cell r="F4565">
            <v>12</v>
          </cell>
          <cell r="G4565">
            <v>16</v>
          </cell>
          <cell r="H4565" t="str">
            <v>ARCH</v>
          </cell>
        </row>
        <row r="4566">
          <cell r="A4566" t="str">
            <v>MS3055</v>
          </cell>
          <cell r="B4566" t="str">
            <v>MS</v>
          </cell>
          <cell r="C4566">
            <v>3055</v>
          </cell>
          <cell r="D4566" t="str">
            <v>Timmermann Alexandre</v>
          </cell>
          <cell r="E4566">
            <v>93</v>
          </cell>
          <cell r="F4566">
            <v>6</v>
          </cell>
          <cell r="G4566">
            <v>13</v>
          </cell>
          <cell r="H4566" t="str">
            <v>SPA</v>
          </cell>
        </row>
        <row r="4567">
          <cell r="A4567" t="str">
            <v>MS3056</v>
          </cell>
          <cell r="B4567" t="str">
            <v>MS</v>
          </cell>
          <cell r="C4567">
            <v>3056</v>
          </cell>
          <cell r="D4567" t="str">
            <v>Borek Maxence</v>
          </cell>
          <cell r="E4567">
            <v>96</v>
          </cell>
          <cell r="F4567">
            <v>4</v>
          </cell>
          <cell r="G4567">
            <v>15</v>
          </cell>
          <cell r="H4567" t="str">
            <v>UAC</v>
          </cell>
        </row>
        <row r="4568">
          <cell r="A4568" t="str">
            <v>MS3057</v>
          </cell>
          <cell r="B4568" t="str">
            <v>MS</v>
          </cell>
          <cell r="C4568">
            <v>3057</v>
          </cell>
          <cell r="D4568" t="str">
            <v>Caelen Thibaut</v>
          </cell>
          <cell r="E4568">
            <v>92</v>
          </cell>
          <cell r="F4568">
            <v>5</v>
          </cell>
          <cell r="G4568">
            <v>26</v>
          </cell>
          <cell r="H4568" t="str">
            <v>HERV</v>
          </cell>
        </row>
        <row r="4569">
          <cell r="A4569" t="str">
            <v>MS3058</v>
          </cell>
          <cell r="B4569" t="str">
            <v>MS</v>
          </cell>
          <cell r="C4569">
            <v>3058</v>
          </cell>
          <cell r="D4569" t="str">
            <v>Denis Thibaud</v>
          </cell>
          <cell r="E4569">
            <v>96</v>
          </cell>
          <cell r="F4569">
            <v>7</v>
          </cell>
          <cell r="G4569">
            <v>4</v>
          </cell>
          <cell r="H4569" t="str">
            <v>HERV</v>
          </cell>
        </row>
        <row r="4570">
          <cell r="A4570" t="str">
            <v>MS3059</v>
          </cell>
          <cell r="B4570" t="str">
            <v>MS</v>
          </cell>
          <cell r="C4570">
            <v>3059</v>
          </cell>
          <cell r="D4570" t="str">
            <v>Simonis Yann</v>
          </cell>
          <cell r="E4570">
            <v>96</v>
          </cell>
          <cell r="F4570">
            <v>2</v>
          </cell>
          <cell r="G4570">
            <v>29</v>
          </cell>
          <cell r="H4570" t="str">
            <v>HERV</v>
          </cell>
        </row>
        <row r="4571">
          <cell r="A4571" t="str">
            <v>MS3060</v>
          </cell>
          <cell r="B4571" t="str">
            <v>MS</v>
          </cell>
          <cell r="C4571">
            <v>3060</v>
          </cell>
          <cell r="D4571" t="str">
            <v>Detre Tobias</v>
          </cell>
          <cell r="E4571">
            <v>97</v>
          </cell>
          <cell r="F4571">
            <v>4</v>
          </cell>
          <cell r="G4571">
            <v>4</v>
          </cell>
          <cell r="H4571" t="str">
            <v>CABW</v>
          </cell>
        </row>
        <row r="4572">
          <cell r="A4572" t="str">
            <v>MS3061</v>
          </cell>
          <cell r="B4572" t="str">
            <v>MS</v>
          </cell>
          <cell r="C4572">
            <v>3061</v>
          </cell>
          <cell r="D4572" t="str">
            <v>Prestamo Eloy</v>
          </cell>
          <cell r="E4572">
            <v>96</v>
          </cell>
          <cell r="F4572">
            <v>4</v>
          </cell>
          <cell r="G4572">
            <v>5</v>
          </cell>
          <cell r="H4572" t="str">
            <v>CABW</v>
          </cell>
        </row>
        <row r="4573">
          <cell r="A4573" t="str">
            <v>MS3062</v>
          </cell>
          <cell r="B4573" t="str">
            <v>MS</v>
          </cell>
          <cell r="C4573">
            <v>3062</v>
          </cell>
          <cell r="D4573" t="str">
            <v>Van den Broeck Emile</v>
          </cell>
          <cell r="E4573">
            <v>94</v>
          </cell>
          <cell r="F4573">
            <v>5</v>
          </cell>
          <cell r="G4573">
            <v>21</v>
          </cell>
          <cell r="H4573" t="str">
            <v>CABW</v>
          </cell>
        </row>
        <row r="4574">
          <cell r="A4574" t="str">
            <v>MS3063</v>
          </cell>
          <cell r="B4574" t="str">
            <v>MS</v>
          </cell>
          <cell r="C4574">
            <v>3063</v>
          </cell>
          <cell r="D4574" t="str">
            <v>Wils Corentin</v>
          </cell>
          <cell r="E4574">
            <v>95</v>
          </cell>
          <cell r="F4574">
            <v>1</v>
          </cell>
          <cell r="G4574">
            <v>26</v>
          </cell>
          <cell r="H4574" t="str">
            <v>CABW</v>
          </cell>
        </row>
        <row r="4575">
          <cell r="A4575" t="str">
            <v>MS3064</v>
          </cell>
          <cell r="B4575" t="str">
            <v>MS</v>
          </cell>
          <cell r="C4575">
            <v>3064</v>
          </cell>
          <cell r="D4575" t="str">
            <v>Masuy Geoffrey</v>
          </cell>
          <cell r="E4575">
            <v>87</v>
          </cell>
          <cell r="F4575">
            <v>2</v>
          </cell>
          <cell r="G4575">
            <v>24</v>
          </cell>
          <cell r="H4575" t="str">
            <v>HERV</v>
          </cell>
        </row>
        <row r="4576">
          <cell r="A4576" t="str">
            <v>MS3065</v>
          </cell>
          <cell r="B4576" t="str">
            <v>MS</v>
          </cell>
          <cell r="C4576">
            <v>3065</v>
          </cell>
          <cell r="D4576" t="str">
            <v>Jadoul Geoffroy</v>
          </cell>
          <cell r="E4576">
            <v>91</v>
          </cell>
          <cell r="F4576">
            <v>5</v>
          </cell>
          <cell r="G4576">
            <v>27</v>
          </cell>
          <cell r="H4576" t="str">
            <v>ROCA</v>
          </cell>
        </row>
        <row r="4577">
          <cell r="A4577" t="str">
            <v>MS3066</v>
          </cell>
          <cell r="B4577" t="str">
            <v>MS</v>
          </cell>
          <cell r="C4577">
            <v>3066</v>
          </cell>
          <cell r="D4577" t="str">
            <v>Karremans Jimmy</v>
          </cell>
          <cell r="E4577">
            <v>95</v>
          </cell>
          <cell r="F4577">
            <v>4</v>
          </cell>
          <cell r="G4577">
            <v>15</v>
          </cell>
          <cell r="H4577" t="str">
            <v>DAMP</v>
          </cell>
        </row>
        <row r="4578">
          <cell r="A4578" t="str">
            <v>MS3067</v>
          </cell>
          <cell r="B4578" t="str">
            <v>MS</v>
          </cell>
          <cell r="C4578">
            <v>3067</v>
          </cell>
          <cell r="D4578" t="str">
            <v>Alardot Jonathan</v>
          </cell>
          <cell r="E4578">
            <v>89</v>
          </cell>
          <cell r="F4578">
            <v>9</v>
          </cell>
          <cell r="G4578">
            <v>30</v>
          </cell>
          <cell r="H4578" t="str">
            <v>OCAN</v>
          </cell>
        </row>
        <row r="4579">
          <cell r="A4579" t="str">
            <v>MS3068</v>
          </cell>
          <cell r="B4579" t="str">
            <v>MS</v>
          </cell>
          <cell r="C4579">
            <v>3068</v>
          </cell>
          <cell r="D4579" t="str">
            <v>Parisis Jean-Loup</v>
          </cell>
          <cell r="E4579">
            <v>93</v>
          </cell>
          <cell r="F4579">
            <v>7</v>
          </cell>
          <cell r="G4579">
            <v>12</v>
          </cell>
          <cell r="H4579" t="str">
            <v>DS</v>
          </cell>
        </row>
        <row r="4580">
          <cell r="A4580" t="str">
            <v>MS3069</v>
          </cell>
          <cell r="B4580" t="str">
            <v>MS</v>
          </cell>
          <cell r="C4580">
            <v>3069</v>
          </cell>
          <cell r="D4580" t="str">
            <v>Thiry Jean</v>
          </cell>
          <cell r="E4580">
            <v>97</v>
          </cell>
          <cell r="F4580">
            <v>6</v>
          </cell>
          <cell r="G4580">
            <v>22</v>
          </cell>
          <cell r="H4580" t="str">
            <v>RFCL</v>
          </cell>
        </row>
        <row r="4581">
          <cell r="A4581" t="str">
            <v>MS3070</v>
          </cell>
          <cell r="B4581" t="str">
            <v>MS</v>
          </cell>
          <cell r="C4581">
            <v>3070</v>
          </cell>
          <cell r="D4581" t="str">
            <v>Alaerts Martin</v>
          </cell>
          <cell r="E4581">
            <v>96</v>
          </cell>
          <cell r="F4581">
            <v>7</v>
          </cell>
          <cell r="G4581">
            <v>29</v>
          </cell>
          <cell r="H4581" t="str">
            <v>CABW</v>
          </cell>
        </row>
        <row r="4582">
          <cell r="A4582" t="str">
            <v>MS3071</v>
          </cell>
          <cell r="B4582" t="str">
            <v>MS</v>
          </cell>
          <cell r="C4582">
            <v>3071</v>
          </cell>
          <cell r="D4582" t="str">
            <v>Wimlot Hadrien</v>
          </cell>
          <cell r="E4582">
            <v>98</v>
          </cell>
          <cell r="F4582">
            <v>10</v>
          </cell>
          <cell r="G4582">
            <v>15</v>
          </cell>
          <cell r="H4582" t="str">
            <v>ACLO</v>
          </cell>
        </row>
        <row r="4583">
          <cell r="A4583" t="str">
            <v>MS3072</v>
          </cell>
          <cell r="B4583" t="str">
            <v>MS</v>
          </cell>
          <cell r="C4583">
            <v>3072</v>
          </cell>
          <cell r="D4583" t="str">
            <v>Hoffelt Sebastien</v>
          </cell>
          <cell r="E4583">
            <v>84</v>
          </cell>
          <cell r="F4583">
            <v>1</v>
          </cell>
          <cell r="G4583">
            <v>3</v>
          </cell>
          <cell r="H4583" t="str">
            <v>ULA</v>
          </cell>
        </row>
        <row r="4584">
          <cell r="A4584" t="str">
            <v>MS3073</v>
          </cell>
          <cell r="B4584" t="str">
            <v>MS</v>
          </cell>
          <cell r="C4584">
            <v>3073</v>
          </cell>
          <cell r="D4584" t="str">
            <v>Gilliard Guillaume</v>
          </cell>
          <cell r="E4584">
            <v>96</v>
          </cell>
          <cell r="F4584">
            <v>10</v>
          </cell>
          <cell r="G4584">
            <v>11</v>
          </cell>
          <cell r="H4584" t="str">
            <v>CRAC</v>
          </cell>
        </row>
        <row r="4585">
          <cell r="A4585" t="str">
            <v>MS3074</v>
          </cell>
          <cell r="B4585" t="str">
            <v>MS</v>
          </cell>
          <cell r="C4585">
            <v>3074</v>
          </cell>
          <cell r="D4585" t="str">
            <v>Durant Thomas</v>
          </cell>
          <cell r="E4585">
            <v>94</v>
          </cell>
          <cell r="F4585">
            <v>6</v>
          </cell>
          <cell r="G4585">
            <v>14</v>
          </cell>
          <cell r="H4585" t="str">
            <v>CRAC</v>
          </cell>
        </row>
        <row r="4586">
          <cell r="A4586" t="str">
            <v>MS3075</v>
          </cell>
          <cell r="B4586" t="str">
            <v>MS</v>
          </cell>
          <cell r="C4586">
            <v>3075</v>
          </cell>
          <cell r="D4586" t="str">
            <v>Durant Mathieu</v>
          </cell>
          <cell r="E4586">
            <v>96</v>
          </cell>
          <cell r="F4586">
            <v>6</v>
          </cell>
          <cell r="G4586">
            <v>12</v>
          </cell>
          <cell r="H4586" t="str">
            <v>CRAC</v>
          </cell>
        </row>
        <row r="4587">
          <cell r="A4587" t="str">
            <v>MS3076</v>
          </cell>
          <cell r="B4587" t="str">
            <v>MS</v>
          </cell>
          <cell r="C4587">
            <v>3076</v>
          </cell>
          <cell r="D4587" t="str">
            <v>Renier Geoffrey</v>
          </cell>
          <cell r="E4587">
            <v>86</v>
          </cell>
          <cell r="F4587">
            <v>1</v>
          </cell>
          <cell r="G4587">
            <v>25</v>
          </cell>
          <cell r="H4587" t="str">
            <v>CAF</v>
          </cell>
        </row>
        <row r="4588">
          <cell r="A4588" t="str">
            <v>MS3077</v>
          </cell>
          <cell r="B4588" t="str">
            <v>MS</v>
          </cell>
          <cell r="C4588">
            <v>3077</v>
          </cell>
          <cell r="D4588" t="str">
            <v>Duquesne Jean-Philippe</v>
          </cell>
          <cell r="E4588">
            <v>91</v>
          </cell>
          <cell r="F4588">
            <v>12</v>
          </cell>
          <cell r="G4588">
            <v>26</v>
          </cell>
          <cell r="H4588" t="str">
            <v>MOHA</v>
          </cell>
        </row>
        <row r="4589">
          <cell r="A4589" t="str">
            <v>MS3078</v>
          </cell>
          <cell r="B4589" t="str">
            <v>MS</v>
          </cell>
          <cell r="C4589">
            <v>3078</v>
          </cell>
          <cell r="D4589" t="str">
            <v>Moutier Vincent</v>
          </cell>
          <cell r="E4589">
            <v>95</v>
          </cell>
          <cell r="F4589">
            <v>7</v>
          </cell>
          <cell r="G4589">
            <v>10</v>
          </cell>
          <cell r="H4589" t="str">
            <v>MOHA</v>
          </cell>
        </row>
        <row r="4590">
          <cell r="A4590" t="str">
            <v>MS3079</v>
          </cell>
          <cell r="B4590" t="str">
            <v>MS</v>
          </cell>
          <cell r="C4590">
            <v>3079</v>
          </cell>
          <cell r="D4590" t="str">
            <v>Magis Alvaric</v>
          </cell>
          <cell r="E4590">
            <v>88</v>
          </cell>
          <cell r="F4590">
            <v>8</v>
          </cell>
          <cell r="G4590">
            <v>29</v>
          </cell>
          <cell r="H4590" t="str">
            <v>RIWA</v>
          </cell>
        </row>
        <row r="4591">
          <cell r="A4591" t="str">
            <v>MS3080</v>
          </cell>
          <cell r="B4591" t="str">
            <v>MS</v>
          </cell>
          <cell r="C4591">
            <v>3080</v>
          </cell>
          <cell r="D4591" t="str">
            <v>Vanden Bogaerde Laurent</v>
          </cell>
          <cell r="E4591">
            <v>87</v>
          </cell>
          <cell r="F4591">
            <v>3</v>
          </cell>
          <cell r="G4591">
            <v>15</v>
          </cell>
          <cell r="H4591" t="str">
            <v>RIWA</v>
          </cell>
        </row>
        <row r="4592">
          <cell r="A4592" t="str">
            <v>MS3081</v>
          </cell>
          <cell r="B4592" t="str">
            <v>MS</v>
          </cell>
          <cell r="C4592">
            <v>3081</v>
          </cell>
          <cell r="D4592" t="str">
            <v>Defawe Jean-Baptiste</v>
          </cell>
          <cell r="E4592">
            <v>95</v>
          </cell>
          <cell r="F4592">
            <v>1</v>
          </cell>
          <cell r="G4592">
            <v>14</v>
          </cell>
          <cell r="H4592" t="str">
            <v>RIWA</v>
          </cell>
        </row>
        <row r="4593">
          <cell r="A4593" t="str">
            <v>MS3082</v>
          </cell>
          <cell r="B4593" t="str">
            <v>MS</v>
          </cell>
          <cell r="C4593">
            <v>3082</v>
          </cell>
          <cell r="D4593" t="str">
            <v>Holm Boris</v>
          </cell>
          <cell r="E4593">
            <v>95</v>
          </cell>
          <cell r="F4593">
            <v>4</v>
          </cell>
          <cell r="G4593">
            <v>3</v>
          </cell>
          <cell r="H4593" t="str">
            <v>RIWA</v>
          </cell>
        </row>
        <row r="4594">
          <cell r="A4594" t="str">
            <v>MS3083</v>
          </cell>
          <cell r="B4594" t="str">
            <v>MS</v>
          </cell>
          <cell r="C4594">
            <v>3083</v>
          </cell>
          <cell r="D4594" t="str">
            <v>Vanwelde Jean-FranÁois</v>
          </cell>
          <cell r="E4594">
            <v>87</v>
          </cell>
          <cell r="F4594">
            <v>5</v>
          </cell>
          <cell r="G4594">
            <v>6</v>
          </cell>
          <cell r="H4594" t="str">
            <v>USBW</v>
          </cell>
        </row>
        <row r="4595">
          <cell r="A4595" t="str">
            <v>MS3084</v>
          </cell>
          <cell r="B4595" t="str">
            <v>MS</v>
          </cell>
          <cell r="C4595">
            <v>3084</v>
          </cell>
          <cell r="D4595" t="str">
            <v>Lakbiri Mehdi∞</v>
          </cell>
          <cell r="E4595">
            <v>97</v>
          </cell>
          <cell r="F4595">
            <v>11</v>
          </cell>
          <cell r="G4595">
            <v>15</v>
          </cell>
          <cell r="H4595" t="str">
            <v>MALM</v>
          </cell>
        </row>
        <row r="4596">
          <cell r="A4596" t="str">
            <v>MS3085</v>
          </cell>
          <cell r="B4596" t="str">
            <v>MS</v>
          </cell>
          <cell r="C4596">
            <v>3085</v>
          </cell>
          <cell r="D4596" t="str">
            <v>Giaprakis Alexis</v>
          </cell>
          <cell r="E4596">
            <v>98</v>
          </cell>
          <cell r="F4596">
            <v>9</v>
          </cell>
          <cell r="G4596">
            <v>2</v>
          </cell>
          <cell r="H4596" t="str">
            <v>RCAS</v>
          </cell>
        </row>
        <row r="4597">
          <cell r="A4597" t="str">
            <v>MS3086</v>
          </cell>
          <cell r="B4597" t="str">
            <v>MS</v>
          </cell>
          <cell r="C4597">
            <v>3086</v>
          </cell>
          <cell r="D4597" t="str">
            <v>Bah Ibrahima</v>
          </cell>
          <cell r="E4597">
            <v>96</v>
          </cell>
          <cell r="F4597">
            <v>7</v>
          </cell>
          <cell r="G4597">
            <v>17</v>
          </cell>
          <cell r="H4597" t="str">
            <v>RCAS</v>
          </cell>
        </row>
        <row r="4598">
          <cell r="A4598" t="str">
            <v>MS3087</v>
          </cell>
          <cell r="B4598" t="str">
            <v>MS</v>
          </cell>
          <cell r="C4598">
            <v>3087</v>
          </cell>
          <cell r="D4598" t="str">
            <v>LAUWENS Nathan</v>
          </cell>
          <cell r="E4598">
            <v>94</v>
          </cell>
          <cell r="F4598">
            <v>8</v>
          </cell>
          <cell r="G4598">
            <v>2</v>
          </cell>
          <cell r="H4598" t="str">
            <v>IAAC</v>
          </cell>
        </row>
        <row r="4599">
          <cell r="A4599" t="str">
            <v>MS3088</v>
          </cell>
          <cell r="B4599" t="str">
            <v>MS</v>
          </cell>
          <cell r="C4599">
            <v>3088</v>
          </cell>
          <cell r="D4599" t="str">
            <v>Kortleven Xavier</v>
          </cell>
          <cell r="E4599">
            <v>98</v>
          </cell>
          <cell r="F4599">
            <v>5</v>
          </cell>
          <cell r="G4599">
            <v>8</v>
          </cell>
          <cell r="H4599" t="str">
            <v>RESC</v>
          </cell>
        </row>
        <row r="4600">
          <cell r="A4600" t="str">
            <v>MS3089</v>
          </cell>
          <cell r="B4600" t="str">
            <v>MS</v>
          </cell>
          <cell r="C4600">
            <v>3089</v>
          </cell>
          <cell r="D4600" t="str">
            <v>Schyns Alexandre</v>
          </cell>
          <cell r="E4600">
            <v>98</v>
          </cell>
          <cell r="F4600">
            <v>7</v>
          </cell>
          <cell r="G4600">
            <v>22</v>
          </cell>
          <cell r="H4600" t="str">
            <v>SER</v>
          </cell>
        </row>
        <row r="4601">
          <cell r="A4601" t="str">
            <v>MS3090</v>
          </cell>
          <cell r="B4601" t="str">
            <v>MS</v>
          </cell>
          <cell r="C4601">
            <v>3090</v>
          </cell>
          <cell r="D4601" t="str">
            <v>Hilgers Daniel</v>
          </cell>
          <cell r="E4601">
            <v>86</v>
          </cell>
          <cell r="F4601">
            <v>6</v>
          </cell>
          <cell r="G4601">
            <v>4</v>
          </cell>
          <cell r="H4601" t="str">
            <v>HF</v>
          </cell>
        </row>
        <row r="4602">
          <cell r="A4602" t="str">
            <v>MS3091</v>
          </cell>
          <cell r="B4602" t="str">
            <v>MS</v>
          </cell>
          <cell r="C4602">
            <v>3091</v>
          </cell>
          <cell r="D4602" t="str">
            <v>DE ROP Sébastien</v>
          </cell>
          <cell r="E4602">
            <v>92</v>
          </cell>
          <cell r="F4602">
            <v>1</v>
          </cell>
          <cell r="G4602">
            <v>25</v>
          </cell>
          <cell r="H4602" t="str">
            <v>RIWA</v>
          </cell>
        </row>
        <row r="4603">
          <cell r="A4603" t="str">
            <v>MS3092</v>
          </cell>
          <cell r="B4603" t="str">
            <v>MS</v>
          </cell>
          <cell r="C4603">
            <v>3092</v>
          </cell>
          <cell r="D4603" t="str">
            <v>Castermanne Julien</v>
          </cell>
          <cell r="E4603">
            <v>88</v>
          </cell>
          <cell r="F4603">
            <v>3</v>
          </cell>
          <cell r="G4603">
            <v>27</v>
          </cell>
          <cell r="H4603" t="str">
            <v>RIWA</v>
          </cell>
        </row>
        <row r="4604">
          <cell r="A4604" t="str">
            <v>MS3093</v>
          </cell>
          <cell r="B4604" t="str">
            <v>MS</v>
          </cell>
          <cell r="C4604">
            <v>3093</v>
          </cell>
          <cell r="D4604" t="str">
            <v>Gilbert Youri</v>
          </cell>
          <cell r="E4604">
            <v>97</v>
          </cell>
          <cell r="F4604">
            <v>7</v>
          </cell>
          <cell r="G4604">
            <v>5</v>
          </cell>
          <cell r="H4604" t="str">
            <v>CABW</v>
          </cell>
        </row>
        <row r="4605">
          <cell r="A4605" t="str">
            <v>MS3094</v>
          </cell>
          <cell r="B4605" t="str">
            <v>MS</v>
          </cell>
          <cell r="C4605">
            <v>3094</v>
          </cell>
          <cell r="D4605" t="str">
            <v>Bertaux Yannick</v>
          </cell>
          <cell r="E4605">
            <v>86</v>
          </cell>
          <cell r="F4605">
            <v>11</v>
          </cell>
          <cell r="G4605">
            <v>24</v>
          </cell>
          <cell r="H4605" t="str">
            <v>CABW</v>
          </cell>
        </row>
        <row r="4606">
          <cell r="A4606" t="str">
            <v>MS3095</v>
          </cell>
          <cell r="B4606" t="str">
            <v>MS</v>
          </cell>
          <cell r="C4606">
            <v>3095</v>
          </cell>
          <cell r="D4606" t="str">
            <v>Semenou Bryan</v>
          </cell>
          <cell r="E4606">
            <v>97</v>
          </cell>
          <cell r="F4606">
            <v>2</v>
          </cell>
          <cell r="G4606">
            <v>4</v>
          </cell>
          <cell r="H4606" t="str">
            <v>CABW</v>
          </cell>
        </row>
        <row r="4607">
          <cell r="A4607" t="str">
            <v>MS3096</v>
          </cell>
          <cell r="B4607" t="str">
            <v>MS</v>
          </cell>
          <cell r="C4607">
            <v>3096</v>
          </cell>
          <cell r="D4607" t="str">
            <v>Piette GaÎtan</v>
          </cell>
          <cell r="E4607">
            <v>85</v>
          </cell>
          <cell r="F4607">
            <v>12</v>
          </cell>
          <cell r="G4607">
            <v>29</v>
          </cell>
          <cell r="H4607" t="str">
            <v>CABW</v>
          </cell>
        </row>
        <row r="4608">
          <cell r="A4608" t="str">
            <v>MS3097</v>
          </cell>
          <cell r="B4608" t="str">
            <v>MS</v>
          </cell>
          <cell r="C4608">
            <v>3097</v>
          </cell>
          <cell r="D4608" t="str">
            <v>LAHAYE Cédric</v>
          </cell>
          <cell r="E4608">
            <v>98</v>
          </cell>
          <cell r="F4608">
            <v>2</v>
          </cell>
          <cell r="G4608">
            <v>9</v>
          </cell>
          <cell r="H4608" t="str">
            <v>IAAC</v>
          </cell>
        </row>
        <row r="4609">
          <cell r="A4609" t="str">
            <v>MS3098</v>
          </cell>
          <cell r="B4609" t="str">
            <v>MS</v>
          </cell>
          <cell r="C4609">
            <v>3098</v>
          </cell>
          <cell r="D4609" t="str">
            <v>LALOUX Pierre</v>
          </cell>
          <cell r="E4609">
            <v>97</v>
          </cell>
          <cell r="F4609">
            <v>2</v>
          </cell>
          <cell r="G4609">
            <v>10</v>
          </cell>
          <cell r="H4609" t="str">
            <v>IAAC</v>
          </cell>
        </row>
        <row r="4610">
          <cell r="A4610" t="str">
            <v>MS3099</v>
          </cell>
          <cell r="B4610" t="str">
            <v>MS</v>
          </cell>
          <cell r="C4610">
            <v>3099</v>
          </cell>
          <cell r="D4610" t="str">
            <v>MEZHOUD Sami</v>
          </cell>
          <cell r="E4610">
            <v>93</v>
          </cell>
          <cell r="F4610">
            <v>2</v>
          </cell>
          <cell r="G4610">
            <v>18</v>
          </cell>
          <cell r="H4610" t="str">
            <v>IAAC</v>
          </cell>
        </row>
        <row r="4611">
          <cell r="A4611" t="str">
            <v>MS3100</v>
          </cell>
          <cell r="B4611" t="str">
            <v>MS</v>
          </cell>
          <cell r="C4611">
            <v>3100</v>
          </cell>
          <cell r="D4611" t="str">
            <v>MUNIER Alexandre∞</v>
          </cell>
          <cell r="E4611">
            <v>91</v>
          </cell>
          <cell r="F4611">
            <v>6</v>
          </cell>
          <cell r="G4611">
            <v>20</v>
          </cell>
          <cell r="H4611" t="str">
            <v>IAAC</v>
          </cell>
        </row>
        <row r="4612">
          <cell r="A4612" t="str">
            <v>MS3101</v>
          </cell>
          <cell r="B4612" t="str">
            <v>MS</v>
          </cell>
          <cell r="C4612">
            <v>3101</v>
          </cell>
          <cell r="D4612" t="str">
            <v>NIEGHO Mike</v>
          </cell>
          <cell r="E4612">
            <v>88</v>
          </cell>
          <cell r="F4612">
            <v>7</v>
          </cell>
          <cell r="G4612">
            <v>28</v>
          </cell>
          <cell r="H4612" t="str">
            <v>IAAC</v>
          </cell>
        </row>
        <row r="4613">
          <cell r="A4613" t="str">
            <v>MS3102</v>
          </cell>
          <cell r="B4613" t="str">
            <v>MS</v>
          </cell>
          <cell r="C4613">
            <v>3102</v>
          </cell>
          <cell r="D4613" t="str">
            <v>SCHOEMANS Maxime</v>
          </cell>
          <cell r="E4613">
            <v>98</v>
          </cell>
          <cell r="F4613">
            <v>5</v>
          </cell>
          <cell r="G4613">
            <v>15</v>
          </cell>
          <cell r="H4613" t="str">
            <v>IAAC</v>
          </cell>
        </row>
        <row r="4614">
          <cell r="A4614" t="str">
            <v>MS3103</v>
          </cell>
          <cell r="B4614" t="str">
            <v>MS</v>
          </cell>
          <cell r="C4614">
            <v>3103</v>
          </cell>
          <cell r="D4614" t="str">
            <v>MANZANZA KUMBI Hervé</v>
          </cell>
          <cell r="E4614">
            <v>83</v>
          </cell>
          <cell r="F4614">
            <v>9</v>
          </cell>
          <cell r="G4614">
            <v>1</v>
          </cell>
          <cell r="H4614" t="str">
            <v>IAAC</v>
          </cell>
        </row>
        <row r="4615">
          <cell r="A4615" t="str">
            <v>MS3104</v>
          </cell>
          <cell r="B4615" t="str">
            <v>MS</v>
          </cell>
          <cell r="C4615">
            <v>3104</v>
          </cell>
          <cell r="D4615" t="str">
            <v>JABBOUR Anass</v>
          </cell>
          <cell r="E4615">
            <v>93</v>
          </cell>
          <cell r="F4615">
            <v>3</v>
          </cell>
          <cell r="G4615">
            <v>16</v>
          </cell>
          <cell r="H4615" t="str">
            <v>IAAC</v>
          </cell>
        </row>
        <row r="4616">
          <cell r="A4616" t="str">
            <v>MS3105</v>
          </cell>
          <cell r="B4616" t="str">
            <v>MS</v>
          </cell>
          <cell r="C4616">
            <v>3105</v>
          </cell>
          <cell r="D4616" t="str">
            <v>Yeboah Jeffrey</v>
          </cell>
          <cell r="E4616">
            <v>93</v>
          </cell>
          <cell r="F4616">
            <v>3</v>
          </cell>
          <cell r="G4616">
            <v>1</v>
          </cell>
          <cell r="H4616" t="str">
            <v>RFCL</v>
          </cell>
        </row>
        <row r="4617">
          <cell r="A4617" t="str">
            <v>MS3106</v>
          </cell>
          <cell r="B4617" t="str">
            <v>MS</v>
          </cell>
          <cell r="C4617">
            <v>3106</v>
          </cell>
          <cell r="D4617" t="str">
            <v>Dewez Arnaud</v>
          </cell>
          <cell r="E4617">
            <v>91</v>
          </cell>
          <cell r="F4617">
            <v>5</v>
          </cell>
          <cell r="G4617">
            <v>4</v>
          </cell>
          <cell r="H4617" t="str">
            <v>UAC</v>
          </cell>
        </row>
        <row r="4618">
          <cell r="A4618" t="str">
            <v>MS3107</v>
          </cell>
          <cell r="B4618" t="str">
            <v>MS</v>
          </cell>
          <cell r="C4618">
            <v>3107</v>
          </cell>
          <cell r="D4618" t="str">
            <v>Kumps Ayelé</v>
          </cell>
          <cell r="E4618">
            <v>94</v>
          </cell>
          <cell r="F4618">
            <v>7</v>
          </cell>
          <cell r="G4618">
            <v>29</v>
          </cell>
          <cell r="H4618" t="str">
            <v>UAC</v>
          </cell>
        </row>
        <row r="4619">
          <cell r="A4619" t="str">
            <v>MS3108</v>
          </cell>
          <cell r="B4619" t="str">
            <v>MS</v>
          </cell>
          <cell r="C4619">
            <v>3108</v>
          </cell>
          <cell r="D4619" t="str">
            <v>Oumarou Yahahya</v>
          </cell>
          <cell r="E4619">
            <v>87</v>
          </cell>
          <cell r="F4619">
            <v>1</v>
          </cell>
          <cell r="G4619">
            <v>1</v>
          </cell>
          <cell r="H4619" t="str">
            <v>CSF</v>
          </cell>
        </row>
        <row r="4620">
          <cell r="A4620" t="str">
            <v>MS3109</v>
          </cell>
          <cell r="B4620" t="str">
            <v>MS</v>
          </cell>
          <cell r="C4620">
            <v>3109</v>
          </cell>
          <cell r="D4620" t="str">
            <v>Braem Mathieu</v>
          </cell>
          <cell r="E4620">
            <v>98</v>
          </cell>
          <cell r="F4620">
            <v>5</v>
          </cell>
          <cell r="G4620">
            <v>27</v>
          </cell>
          <cell r="H4620" t="str">
            <v>JSMC</v>
          </cell>
        </row>
        <row r="4621">
          <cell r="A4621" t="str">
            <v>MS3110</v>
          </cell>
          <cell r="B4621" t="str">
            <v>MS</v>
          </cell>
          <cell r="C4621">
            <v>3110</v>
          </cell>
          <cell r="D4621" t="str">
            <v>Zaffuto Guillaume</v>
          </cell>
          <cell r="E4621">
            <v>95</v>
          </cell>
          <cell r="F4621">
            <v>5</v>
          </cell>
          <cell r="G4621">
            <v>28</v>
          </cell>
          <cell r="H4621" t="str">
            <v>JSMC</v>
          </cell>
        </row>
        <row r="4622">
          <cell r="A4622" t="str">
            <v>MS3111</v>
          </cell>
          <cell r="B4622" t="str">
            <v>MS</v>
          </cell>
          <cell r="C4622">
            <v>3111</v>
          </cell>
          <cell r="D4622" t="str">
            <v>Jean Jérome</v>
          </cell>
          <cell r="E4622">
            <v>94</v>
          </cell>
          <cell r="F4622">
            <v>3</v>
          </cell>
          <cell r="G4622">
            <v>9</v>
          </cell>
          <cell r="H4622" t="str">
            <v>FLEU</v>
          </cell>
        </row>
        <row r="4623">
          <cell r="A4623" t="str">
            <v>MS3112</v>
          </cell>
          <cell r="B4623" t="str">
            <v>MS</v>
          </cell>
          <cell r="C4623">
            <v>3112</v>
          </cell>
          <cell r="D4623" t="str">
            <v>Crespeigne Romain</v>
          </cell>
          <cell r="E4623">
            <v>92</v>
          </cell>
          <cell r="F4623">
            <v>8</v>
          </cell>
          <cell r="G4623">
            <v>9</v>
          </cell>
          <cell r="H4623" t="str">
            <v>CRAC</v>
          </cell>
        </row>
        <row r="4624">
          <cell r="A4624" t="str">
            <v>MS3113</v>
          </cell>
          <cell r="B4624" t="str">
            <v>MS</v>
          </cell>
          <cell r="C4624">
            <v>3113</v>
          </cell>
          <cell r="D4624" t="str">
            <v>Vandenbossche Thomas</v>
          </cell>
          <cell r="E4624">
            <v>98</v>
          </cell>
          <cell r="F4624">
            <v>12</v>
          </cell>
          <cell r="G4624">
            <v>30</v>
          </cell>
          <cell r="H4624" t="str">
            <v>ACLE</v>
          </cell>
        </row>
        <row r="4625">
          <cell r="A4625" t="str">
            <v>MS3114</v>
          </cell>
          <cell r="B4625" t="str">
            <v>MS</v>
          </cell>
          <cell r="C4625">
            <v>3114</v>
          </cell>
          <cell r="D4625" t="str">
            <v>Smagghe Justin</v>
          </cell>
          <cell r="E4625">
            <v>96</v>
          </cell>
          <cell r="F4625">
            <v>4</v>
          </cell>
          <cell r="G4625">
            <v>3</v>
          </cell>
          <cell r="H4625" t="str">
            <v>HF</v>
          </cell>
        </row>
        <row r="4626">
          <cell r="A4626" t="str">
            <v>MS3115</v>
          </cell>
          <cell r="B4626" t="str">
            <v>MS</v>
          </cell>
          <cell r="C4626">
            <v>3115</v>
          </cell>
          <cell r="D4626" t="str">
            <v>Simar Floryan</v>
          </cell>
          <cell r="E4626">
            <v>98</v>
          </cell>
          <cell r="F4626">
            <v>8</v>
          </cell>
          <cell r="G4626">
            <v>6</v>
          </cell>
          <cell r="H4626" t="str">
            <v>HF</v>
          </cell>
        </row>
        <row r="4627">
          <cell r="A4627" t="str">
            <v>MS3116</v>
          </cell>
          <cell r="B4627" t="str">
            <v>MS</v>
          </cell>
          <cell r="C4627">
            <v>3116</v>
          </cell>
          <cell r="D4627" t="str">
            <v>Migeot Edouard</v>
          </cell>
          <cell r="E4627">
            <v>98</v>
          </cell>
          <cell r="F4627">
            <v>9</v>
          </cell>
          <cell r="G4627">
            <v>27</v>
          </cell>
          <cell r="H4627" t="str">
            <v>CRAC</v>
          </cell>
        </row>
        <row r="4628">
          <cell r="A4628" t="str">
            <v>MS3117</v>
          </cell>
          <cell r="B4628" t="str">
            <v>MS</v>
          </cell>
          <cell r="C4628">
            <v>3117</v>
          </cell>
          <cell r="D4628" t="str">
            <v>Le Men Benoit</v>
          </cell>
          <cell r="E4628">
            <v>93</v>
          </cell>
          <cell r="F4628">
            <v>9</v>
          </cell>
          <cell r="G4628">
            <v>25</v>
          </cell>
          <cell r="H4628" t="str">
            <v>RIWA</v>
          </cell>
        </row>
        <row r="4629">
          <cell r="A4629" t="str">
            <v>MS3118</v>
          </cell>
          <cell r="B4629" t="str">
            <v>MS</v>
          </cell>
          <cell r="C4629">
            <v>3118</v>
          </cell>
          <cell r="D4629" t="str">
            <v>Descamps Nicolas</v>
          </cell>
          <cell r="E4629">
            <v>97</v>
          </cell>
          <cell r="F4629">
            <v>10</v>
          </cell>
          <cell r="G4629">
            <v>29</v>
          </cell>
          <cell r="H4629" t="str">
            <v>RIWA</v>
          </cell>
        </row>
        <row r="4630">
          <cell r="A4630" t="str">
            <v>MS3119</v>
          </cell>
          <cell r="B4630" t="str">
            <v>MS</v>
          </cell>
          <cell r="C4630">
            <v>3119</v>
          </cell>
          <cell r="D4630" t="str">
            <v>Gnonsian Allan</v>
          </cell>
          <cell r="E4630">
            <v>95</v>
          </cell>
          <cell r="F4630">
            <v>5</v>
          </cell>
          <cell r="G4630">
            <v>24</v>
          </cell>
          <cell r="H4630" t="str">
            <v>RIWA</v>
          </cell>
        </row>
        <row r="4631">
          <cell r="A4631" t="str">
            <v>MS3120</v>
          </cell>
          <cell r="B4631" t="str">
            <v>MS</v>
          </cell>
          <cell r="C4631">
            <v>3120</v>
          </cell>
          <cell r="D4631" t="str">
            <v>Imprugas Nicolas</v>
          </cell>
          <cell r="E4631">
            <v>89</v>
          </cell>
          <cell r="F4631">
            <v>7</v>
          </cell>
          <cell r="G4631">
            <v>16</v>
          </cell>
          <cell r="H4631" t="str">
            <v>FLEU</v>
          </cell>
        </row>
        <row r="4632">
          <cell r="A4632" t="str">
            <v>MS3121</v>
          </cell>
          <cell r="B4632" t="str">
            <v>MS</v>
          </cell>
          <cell r="C4632">
            <v>3121</v>
          </cell>
          <cell r="D4632" t="str">
            <v>Brandenbourg Michael</v>
          </cell>
          <cell r="E4632">
            <v>86</v>
          </cell>
          <cell r="F4632">
            <v>10</v>
          </cell>
          <cell r="G4632">
            <v>6</v>
          </cell>
          <cell r="H4632" t="str">
            <v>ARCH</v>
          </cell>
        </row>
        <row r="4633">
          <cell r="A4633" t="str">
            <v>MS3122</v>
          </cell>
          <cell r="B4633" t="str">
            <v>MS</v>
          </cell>
          <cell r="C4633">
            <v>3122</v>
          </cell>
          <cell r="D4633" t="str">
            <v>Dramaix Aymerick</v>
          </cell>
          <cell r="E4633">
            <v>94</v>
          </cell>
          <cell r="F4633">
            <v>6</v>
          </cell>
          <cell r="G4633">
            <v>25</v>
          </cell>
          <cell r="H4633" t="str">
            <v>DS</v>
          </cell>
        </row>
        <row r="4634">
          <cell r="A4634" t="str">
            <v>MS3123</v>
          </cell>
          <cell r="B4634" t="str">
            <v>MS</v>
          </cell>
          <cell r="C4634">
            <v>3123</v>
          </cell>
          <cell r="D4634" t="str">
            <v>Collin Gael</v>
          </cell>
          <cell r="E4634">
            <v>89</v>
          </cell>
          <cell r="F4634">
            <v>12</v>
          </cell>
          <cell r="G4634">
            <v>4</v>
          </cell>
          <cell r="H4634" t="str">
            <v>RFCL</v>
          </cell>
        </row>
        <row r="4635">
          <cell r="A4635" t="str">
            <v>MS3124</v>
          </cell>
          <cell r="B4635" t="str">
            <v>MS</v>
          </cell>
          <cell r="C4635">
            <v>3124</v>
          </cell>
          <cell r="D4635" t="str">
            <v>Snyers d'Attenhoven Charl</v>
          </cell>
          <cell r="E4635">
            <v>92</v>
          </cell>
          <cell r="F4635">
            <v>3</v>
          </cell>
          <cell r="G4635">
            <v>26</v>
          </cell>
          <cell r="H4635" t="str">
            <v>RFCL</v>
          </cell>
        </row>
        <row r="4636">
          <cell r="A4636" t="str">
            <v>MS3125</v>
          </cell>
          <cell r="B4636" t="str">
            <v>MS</v>
          </cell>
          <cell r="C4636">
            <v>3125</v>
          </cell>
          <cell r="D4636" t="str">
            <v>Deltenre Thomas</v>
          </cell>
          <cell r="E4636">
            <v>90</v>
          </cell>
          <cell r="F4636">
            <v>8</v>
          </cell>
          <cell r="G4636">
            <v>29</v>
          </cell>
          <cell r="H4636" t="str">
            <v>CRAC</v>
          </cell>
        </row>
        <row r="4637">
          <cell r="A4637" t="str">
            <v>MS3126</v>
          </cell>
          <cell r="B4637" t="str">
            <v>MS</v>
          </cell>
          <cell r="C4637">
            <v>3126</v>
          </cell>
          <cell r="D4637" t="str">
            <v>Benoit Mathieu</v>
          </cell>
          <cell r="E4637">
            <v>85</v>
          </cell>
          <cell r="F4637">
            <v>6</v>
          </cell>
          <cell r="G4637">
            <v>23</v>
          </cell>
          <cell r="H4637" t="str">
            <v>CABW</v>
          </cell>
        </row>
        <row r="4638">
          <cell r="A4638" t="str">
            <v>MS3127</v>
          </cell>
          <cell r="B4638" t="str">
            <v>MS</v>
          </cell>
          <cell r="C4638">
            <v>3127</v>
          </cell>
          <cell r="D4638" t="str">
            <v>Vanhees Laurent</v>
          </cell>
          <cell r="E4638">
            <v>89</v>
          </cell>
          <cell r="F4638">
            <v>8</v>
          </cell>
          <cell r="G4638">
            <v>18</v>
          </cell>
          <cell r="H4638" t="str">
            <v>ATC</v>
          </cell>
        </row>
        <row r="4639">
          <cell r="A4639" t="str">
            <v>MS3128</v>
          </cell>
          <cell r="B4639" t="str">
            <v>MS</v>
          </cell>
          <cell r="C4639">
            <v>3128</v>
          </cell>
          <cell r="D4639" t="str">
            <v>Hoyaux Arnaud</v>
          </cell>
          <cell r="E4639">
            <v>92</v>
          </cell>
          <cell r="F4639">
            <v>10</v>
          </cell>
          <cell r="G4639">
            <v>25</v>
          </cell>
          <cell r="H4639" t="str">
            <v>RFCL</v>
          </cell>
        </row>
        <row r="4640">
          <cell r="A4640" t="str">
            <v>MS3129</v>
          </cell>
          <cell r="B4640" t="str">
            <v>MS</v>
          </cell>
          <cell r="C4640">
            <v>3129</v>
          </cell>
          <cell r="D4640" t="str">
            <v>Debray Adrien</v>
          </cell>
          <cell r="E4640">
            <v>98</v>
          </cell>
          <cell r="F4640">
            <v>4</v>
          </cell>
          <cell r="G4640">
            <v>26</v>
          </cell>
          <cell r="H4640" t="str">
            <v>WS</v>
          </cell>
        </row>
        <row r="4641">
          <cell r="A4641" t="str">
            <v>MS3130</v>
          </cell>
          <cell r="B4641" t="str">
            <v>MS</v>
          </cell>
          <cell r="C4641">
            <v>3130</v>
          </cell>
          <cell r="D4641" t="str">
            <v>Schmitz JérÙme</v>
          </cell>
          <cell r="E4641">
            <v>86</v>
          </cell>
          <cell r="F4641">
            <v>6</v>
          </cell>
          <cell r="G4641">
            <v>2</v>
          </cell>
          <cell r="H4641" t="str">
            <v>HF</v>
          </cell>
        </row>
        <row r="4642">
          <cell r="A4642" t="str">
            <v>MS3131</v>
          </cell>
          <cell r="B4642" t="str">
            <v>MS</v>
          </cell>
          <cell r="C4642">
            <v>3131</v>
          </cell>
          <cell r="D4642" t="str">
            <v>Ninforge Guillaume</v>
          </cell>
          <cell r="E4642">
            <v>98</v>
          </cell>
          <cell r="F4642">
            <v>9</v>
          </cell>
          <cell r="G4642">
            <v>9</v>
          </cell>
          <cell r="H4642" t="str">
            <v>ATH</v>
          </cell>
        </row>
        <row r="4643">
          <cell r="A4643" t="str">
            <v>MS3132</v>
          </cell>
          <cell r="B4643" t="str">
            <v>MS</v>
          </cell>
          <cell r="C4643">
            <v>3132</v>
          </cell>
          <cell r="D4643" t="str">
            <v>Dessy BenoÓt</v>
          </cell>
          <cell r="E4643">
            <v>87</v>
          </cell>
          <cell r="F4643">
            <v>6</v>
          </cell>
          <cell r="G4643">
            <v>29</v>
          </cell>
          <cell r="H4643" t="str">
            <v>HERV</v>
          </cell>
        </row>
        <row r="4644">
          <cell r="A4644" t="str">
            <v>MS3133</v>
          </cell>
          <cell r="B4644" t="str">
            <v>MS</v>
          </cell>
          <cell r="C4644">
            <v>3133</v>
          </cell>
          <cell r="D4644" t="str">
            <v>Kempinaire Jonathan</v>
          </cell>
          <cell r="E4644">
            <v>87</v>
          </cell>
          <cell r="F4644">
            <v>2</v>
          </cell>
          <cell r="G4644">
            <v>4</v>
          </cell>
          <cell r="H4644" t="str">
            <v>ARCH</v>
          </cell>
        </row>
        <row r="4645">
          <cell r="A4645" t="str">
            <v>MS3134</v>
          </cell>
          <cell r="B4645" t="str">
            <v>MS</v>
          </cell>
          <cell r="C4645">
            <v>3134</v>
          </cell>
          <cell r="D4645" t="str">
            <v>Kempinaire Philippe</v>
          </cell>
          <cell r="E4645">
            <v>88</v>
          </cell>
          <cell r="F4645">
            <v>7</v>
          </cell>
          <cell r="G4645">
            <v>22</v>
          </cell>
          <cell r="H4645" t="str">
            <v>ARCH</v>
          </cell>
        </row>
        <row r="4646">
          <cell r="A4646" t="str">
            <v>MS3135</v>
          </cell>
          <cell r="B4646" t="str">
            <v>MS</v>
          </cell>
          <cell r="C4646">
            <v>3135</v>
          </cell>
          <cell r="D4646" t="str">
            <v>Baro Olivier</v>
          </cell>
          <cell r="E4646">
            <v>93</v>
          </cell>
          <cell r="F4646">
            <v>4</v>
          </cell>
          <cell r="G4646">
            <v>13</v>
          </cell>
          <cell r="H4646" t="str">
            <v>RIWA</v>
          </cell>
        </row>
        <row r="4647">
          <cell r="A4647" t="str">
            <v>MS3136</v>
          </cell>
          <cell r="B4647" t="str">
            <v>MS</v>
          </cell>
          <cell r="C4647">
            <v>3136</v>
          </cell>
          <cell r="D4647" t="str">
            <v>Marquebreucq Ticky</v>
          </cell>
          <cell r="E4647">
            <v>97</v>
          </cell>
          <cell r="F4647">
            <v>1</v>
          </cell>
          <cell r="G4647">
            <v>20</v>
          </cell>
          <cell r="H4647" t="str">
            <v>ACLE</v>
          </cell>
        </row>
        <row r="4648">
          <cell r="A4648" t="str">
            <v>MS3137</v>
          </cell>
          <cell r="B4648" t="str">
            <v>MS</v>
          </cell>
          <cell r="C4648">
            <v>3137</v>
          </cell>
          <cell r="D4648" t="str">
            <v>Porte Davide</v>
          </cell>
          <cell r="E4648">
            <v>91</v>
          </cell>
          <cell r="F4648">
            <v>3</v>
          </cell>
          <cell r="G4648">
            <v>12</v>
          </cell>
          <cell r="H4648" t="str">
            <v>CABW</v>
          </cell>
        </row>
        <row r="4649">
          <cell r="A4649" t="str">
            <v>MS3138</v>
          </cell>
          <cell r="B4649" t="str">
            <v>MS</v>
          </cell>
          <cell r="C4649">
            <v>3138</v>
          </cell>
          <cell r="D4649" t="str">
            <v>Sorée Sean</v>
          </cell>
          <cell r="E4649">
            <v>93</v>
          </cell>
          <cell r="F4649">
            <v>12</v>
          </cell>
          <cell r="G4649">
            <v>12</v>
          </cell>
          <cell r="H4649" t="str">
            <v>CABW</v>
          </cell>
        </row>
        <row r="4650">
          <cell r="A4650" t="str">
            <v>MS3139</v>
          </cell>
          <cell r="B4650" t="str">
            <v>MS</v>
          </cell>
          <cell r="C4650">
            <v>3139</v>
          </cell>
          <cell r="D4650" t="str">
            <v>Gillet Geoffray</v>
          </cell>
          <cell r="E4650">
            <v>87</v>
          </cell>
          <cell r="F4650">
            <v>8</v>
          </cell>
          <cell r="G4650">
            <v>21</v>
          </cell>
          <cell r="H4650" t="str">
            <v>WACO</v>
          </cell>
        </row>
        <row r="4651">
          <cell r="A4651" t="str">
            <v>MS3140</v>
          </cell>
          <cell r="B4651" t="str">
            <v>MS</v>
          </cell>
          <cell r="C4651">
            <v>3140</v>
          </cell>
          <cell r="D4651" t="str">
            <v>Ennamir Mohssine</v>
          </cell>
          <cell r="E4651">
            <v>85</v>
          </cell>
          <cell r="F4651">
            <v>3</v>
          </cell>
          <cell r="G4651">
            <v>13</v>
          </cell>
          <cell r="H4651" t="str">
            <v>CABW</v>
          </cell>
        </row>
        <row r="4652">
          <cell r="A4652" t="str">
            <v>MS3141</v>
          </cell>
          <cell r="B4652" t="str">
            <v>MS</v>
          </cell>
          <cell r="C4652">
            <v>3141</v>
          </cell>
          <cell r="D4652" t="str">
            <v>Huet Ludovic</v>
          </cell>
          <cell r="E4652">
            <v>84</v>
          </cell>
          <cell r="F4652">
            <v>8</v>
          </cell>
          <cell r="G4652">
            <v>20</v>
          </cell>
          <cell r="H4652" t="str">
            <v>ACCO</v>
          </cell>
        </row>
        <row r="4653">
          <cell r="A4653" t="str">
            <v>MS3142</v>
          </cell>
          <cell r="B4653" t="str">
            <v>MS</v>
          </cell>
          <cell r="C4653">
            <v>3142</v>
          </cell>
          <cell r="D4653" t="str">
            <v>Bodart Antoine</v>
          </cell>
          <cell r="E4653">
            <v>96</v>
          </cell>
          <cell r="F4653">
            <v>3</v>
          </cell>
          <cell r="G4653">
            <v>30</v>
          </cell>
          <cell r="H4653" t="str">
            <v>SMAC</v>
          </cell>
        </row>
        <row r="4654">
          <cell r="A4654" t="str">
            <v>MS3143</v>
          </cell>
          <cell r="B4654" t="str">
            <v>MS</v>
          </cell>
          <cell r="C4654">
            <v>3143</v>
          </cell>
          <cell r="D4654" t="str">
            <v>Dautrive Vincent</v>
          </cell>
          <cell r="E4654">
            <v>88</v>
          </cell>
          <cell r="F4654">
            <v>8</v>
          </cell>
          <cell r="G4654">
            <v>16</v>
          </cell>
          <cell r="H4654" t="str">
            <v>SMAC</v>
          </cell>
        </row>
        <row r="4655">
          <cell r="A4655" t="str">
            <v>MS3144</v>
          </cell>
          <cell r="B4655" t="str">
            <v>MS</v>
          </cell>
          <cell r="C4655">
            <v>3144</v>
          </cell>
          <cell r="D4655" t="str">
            <v>De Wilde D'Estmael Rodrig</v>
          </cell>
          <cell r="E4655">
            <v>97</v>
          </cell>
          <cell r="F4655">
            <v>4</v>
          </cell>
          <cell r="G4655">
            <v>1</v>
          </cell>
          <cell r="H4655" t="str">
            <v>SMAC</v>
          </cell>
        </row>
        <row r="4656">
          <cell r="A4656" t="str">
            <v>MS3145</v>
          </cell>
          <cell r="B4656" t="str">
            <v>MS</v>
          </cell>
          <cell r="C4656">
            <v>3145</v>
          </cell>
          <cell r="D4656" t="str">
            <v>Delcourt Virgile</v>
          </cell>
          <cell r="E4656">
            <v>94</v>
          </cell>
          <cell r="F4656">
            <v>1</v>
          </cell>
          <cell r="G4656">
            <v>30</v>
          </cell>
          <cell r="H4656" t="str">
            <v>SMAC</v>
          </cell>
        </row>
        <row r="4657">
          <cell r="A4657" t="str">
            <v>MS3146</v>
          </cell>
          <cell r="B4657" t="str">
            <v>MS</v>
          </cell>
          <cell r="C4657">
            <v>3146</v>
          </cell>
          <cell r="D4657" t="str">
            <v>Do Dinh Dan</v>
          </cell>
          <cell r="E4657">
            <v>98</v>
          </cell>
          <cell r="F4657">
            <v>4</v>
          </cell>
          <cell r="G4657">
            <v>1</v>
          </cell>
          <cell r="H4657" t="str">
            <v>SMAC</v>
          </cell>
        </row>
        <row r="4658">
          <cell r="A4658" t="str">
            <v>MS3147</v>
          </cell>
          <cell r="B4658" t="str">
            <v>MS</v>
          </cell>
          <cell r="C4658">
            <v>3147</v>
          </cell>
          <cell r="D4658" t="str">
            <v>Gillis Simon</v>
          </cell>
          <cell r="E4658">
            <v>98</v>
          </cell>
          <cell r="F4658">
            <v>12</v>
          </cell>
          <cell r="G4658">
            <v>31</v>
          </cell>
          <cell r="H4658" t="str">
            <v>SMAC</v>
          </cell>
        </row>
        <row r="4659">
          <cell r="A4659" t="str">
            <v>MS3148</v>
          </cell>
          <cell r="B4659" t="str">
            <v>MS</v>
          </cell>
          <cell r="C4659">
            <v>3148</v>
          </cell>
          <cell r="D4659" t="str">
            <v>Hougardy Benjamin</v>
          </cell>
          <cell r="E4659">
            <v>95</v>
          </cell>
          <cell r="F4659">
            <v>12</v>
          </cell>
          <cell r="G4659">
            <v>8</v>
          </cell>
          <cell r="H4659" t="str">
            <v>SMAC</v>
          </cell>
        </row>
        <row r="4660">
          <cell r="A4660" t="str">
            <v>MS3149</v>
          </cell>
          <cell r="B4660" t="str">
            <v>MS</v>
          </cell>
          <cell r="C4660">
            <v>3149</v>
          </cell>
          <cell r="D4660" t="str">
            <v>Kapenda Nathan</v>
          </cell>
          <cell r="E4660">
            <v>98</v>
          </cell>
          <cell r="F4660">
            <v>8</v>
          </cell>
          <cell r="G4660">
            <v>4</v>
          </cell>
          <cell r="H4660" t="str">
            <v>SMAC</v>
          </cell>
        </row>
        <row r="4661">
          <cell r="A4661" t="str">
            <v>MS3150</v>
          </cell>
          <cell r="B4661" t="str">
            <v>MS</v>
          </cell>
          <cell r="C4661">
            <v>3150</v>
          </cell>
          <cell r="D4661" t="str">
            <v>Kapenda Raphael</v>
          </cell>
          <cell r="E4661">
            <v>98</v>
          </cell>
          <cell r="F4661">
            <v>8</v>
          </cell>
          <cell r="G4661">
            <v>4</v>
          </cell>
          <cell r="H4661" t="str">
            <v>SMAC</v>
          </cell>
        </row>
        <row r="4662">
          <cell r="A4662" t="str">
            <v>MS3151</v>
          </cell>
          <cell r="B4662" t="str">
            <v>MS</v>
          </cell>
          <cell r="C4662">
            <v>3151</v>
          </cell>
          <cell r="D4662" t="str">
            <v>Laffineur Amaury</v>
          </cell>
          <cell r="E4662">
            <v>90</v>
          </cell>
          <cell r="F4662">
            <v>3</v>
          </cell>
          <cell r="G4662">
            <v>28</v>
          </cell>
          <cell r="H4662" t="str">
            <v>SMAC</v>
          </cell>
        </row>
        <row r="4663">
          <cell r="A4663" t="str">
            <v>MS3152</v>
          </cell>
          <cell r="B4663" t="str">
            <v>MS</v>
          </cell>
          <cell r="C4663">
            <v>3152</v>
          </cell>
          <cell r="D4663" t="str">
            <v>Thiry FranÁois</v>
          </cell>
          <cell r="E4663">
            <v>97</v>
          </cell>
          <cell r="F4663">
            <v>12</v>
          </cell>
          <cell r="G4663">
            <v>29</v>
          </cell>
          <cell r="H4663" t="str">
            <v>WS</v>
          </cell>
        </row>
        <row r="4664">
          <cell r="A4664" t="str">
            <v>MS3153</v>
          </cell>
          <cell r="B4664" t="str">
            <v>MS</v>
          </cell>
          <cell r="C4664">
            <v>3153</v>
          </cell>
          <cell r="D4664" t="str">
            <v>Lamotte Alvy</v>
          </cell>
          <cell r="E4664">
            <v>97</v>
          </cell>
          <cell r="F4664">
            <v>7</v>
          </cell>
          <cell r="G4664">
            <v>23</v>
          </cell>
          <cell r="H4664" t="str">
            <v>SMAC</v>
          </cell>
        </row>
        <row r="4665">
          <cell r="A4665" t="str">
            <v>MS3154</v>
          </cell>
          <cell r="B4665" t="str">
            <v>MS</v>
          </cell>
          <cell r="C4665">
            <v>3154</v>
          </cell>
          <cell r="D4665" t="str">
            <v>Maus Robin</v>
          </cell>
          <cell r="E4665">
            <v>97</v>
          </cell>
          <cell r="F4665">
            <v>5</v>
          </cell>
          <cell r="G4665">
            <v>22</v>
          </cell>
          <cell r="H4665" t="str">
            <v>SMAC</v>
          </cell>
        </row>
        <row r="4666">
          <cell r="A4666" t="str">
            <v>MS3155</v>
          </cell>
          <cell r="B4666" t="str">
            <v>MS</v>
          </cell>
          <cell r="C4666">
            <v>3155</v>
          </cell>
          <cell r="D4666" t="str">
            <v>Schlag Youri</v>
          </cell>
          <cell r="E4666">
            <v>94</v>
          </cell>
          <cell r="F4666">
            <v>10</v>
          </cell>
          <cell r="G4666">
            <v>11</v>
          </cell>
          <cell r="H4666" t="str">
            <v>RIWA</v>
          </cell>
        </row>
        <row r="4667">
          <cell r="A4667" t="str">
            <v>MS3156</v>
          </cell>
          <cell r="B4667" t="str">
            <v>MS</v>
          </cell>
          <cell r="C4667">
            <v>3156</v>
          </cell>
          <cell r="D4667" t="str">
            <v>Raiwet Basile</v>
          </cell>
          <cell r="E4667">
            <v>96</v>
          </cell>
          <cell r="F4667">
            <v>1</v>
          </cell>
          <cell r="G4667">
            <v>12</v>
          </cell>
          <cell r="H4667" t="str">
            <v>SMAC</v>
          </cell>
        </row>
        <row r="4668">
          <cell r="A4668" t="str">
            <v>MS3157</v>
          </cell>
          <cell r="B4668" t="str">
            <v>MS</v>
          </cell>
          <cell r="C4668">
            <v>3157</v>
          </cell>
          <cell r="D4668" t="str">
            <v>Tangni Yannick</v>
          </cell>
          <cell r="E4668">
            <v>97</v>
          </cell>
          <cell r="F4668">
            <v>5</v>
          </cell>
          <cell r="G4668">
            <v>10</v>
          </cell>
          <cell r="H4668" t="str">
            <v>SMAC</v>
          </cell>
        </row>
        <row r="4669">
          <cell r="A4669" t="str">
            <v>MS3158</v>
          </cell>
          <cell r="B4669" t="str">
            <v>MS</v>
          </cell>
          <cell r="C4669">
            <v>3158</v>
          </cell>
          <cell r="D4669" t="str">
            <v>Tercelin Thibault</v>
          </cell>
          <cell r="E4669">
            <v>84</v>
          </cell>
          <cell r="F4669">
            <v>12</v>
          </cell>
          <cell r="G4669">
            <v>27</v>
          </cell>
          <cell r="H4669" t="str">
            <v>SMAC</v>
          </cell>
        </row>
        <row r="4670">
          <cell r="A4670" t="str">
            <v>MS3159</v>
          </cell>
          <cell r="B4670" t="str">
            <v>MS</v>
          </cell>
          <cell r="C4670">
            <v>3159</v>
          </cell>
          <cell r="D4670" t="str">
            <v>Van Heuverswyn Joakim</v>
          </cell>
          <cell r="E4670">
            <v>96</v>
          </cell>
          <cell r="F4670">
            <v>3</v>
          </cell>
          <cell r="G4670">
            <v>6</v>
          </cell>
          <cell r="H4670" t="str">
            <v>SMAC</v>
          </cell>
        </row>
        <row r="4671">
          <cell r="A4671" t="str">
            <v>MS3160</v>
          </cell>
          <cell r="B4671" t="str">
            <v>MS</v>
          </cell>
          <cell r="C4671">
            <v>3160</v>
          </cell>
          <cell r="D4671" t="str">
            <v>Gochel Frédéric</v>
          </cell>
          <cell r="E4671">
            <v>86</v>
          </cell>
          <cell r="F4671">
            <v>8</v>
          </cell>
          <cell r="G4671">
            <v>11</v>
          </cell>
          <cell r="H4671" t="str">
            <v>HUY</v>
          </cell>
        </row>
        <row r="4672">
          <cell r="A4672" t="str">
            <v>MS3161</v>
          </cell>
          <cell r="B4672" t="str">
            <v>MS</v>
          </cell>
          <cell r="C4672">
            <v>3161</v>
          </cell>
          <cell r="D4672" t="str">
            <v>Tripnaux Julien</v>
          </cell>
          <cell r="E4672">
            <v>86</v>
          </cell>
          <cell r="F4672">
            <v>4</v>
          </cell>
          <cell r="G4672">
            <v>18</v>
          </cell>
          <cell r="H4672" t="str">
            <v>OCAN</v>
          </cell>
        </row>
        <row r="4673">
          <cell r="A4673" t="str">
            <v>MS3162</v>
          </cell>
          <cell r="B4673" t="str">
            <v>MS</v>
          </cell>
          <cell r="C4673">
            <v>3162</v>
          </cell>
          <cell r="D4673" t="str">
            <v>Perrone Sébastien</v>
          </cell>
          <cell r="E4673">
            <v>91</v>
          </cell>
          <cell r="F4673">
            <v>1</v>
          </cell>
          <cell r="G4673">
            <v>10</v>
          </cell>
          <cell r="H4673" t="str">
            <v>UAC</v>
          </cell>
        </row>
        <row r="4674">
          <cell r="A4674" t="str">
            <v>MS3163</v>
          </cell>
          <cell r="B4674" t="str">
            <v>MS</v>
          </cell>
          <cell r="C4674">
            <v>3163</v>
          </cell>
          <cell r="D4674" t="str">
            <v>Dugast Brieuc</v>
          </cell>
          <cell r="E4674">
            <v>93</v>
          </cell>
          <cell r="F4674">
            <v>5</v>
          </cell>
          <cell r="G4674">
            <v>24</v>
          </cell>
          <cell r="H4674" t="str">
            <v>CSDY</v>
          </cell>
        </row>
        <row r="4675">
          <cell r="A4675" t="str">
            <v>MS3164</v>
          </cell>
          <cell r="B4675" t="str">
            <v>MS</v>
          </cell>
          <cell r="C4675">
            <v>3164</v>
          </cell>
          <cell r="D4675" t="str">
            <v>Delguste Martin</v>
          </cell>
          <cell r="E4675">
            <v>91</v>
          </cell>
          <cell r="F4675">
            <v>8</v>
          </cell>
          <cell r="G4675">
            <v>2</v>
          </cell>
          <cell r="H4675" t="str">
            <v>CSDY</v>
          </cell>
        </row>
        <row r="4676">
          <cell r="A4676" t="str">
            <v>MS3165</v>
          </cell>
          <cell r="B4676" t="str">
            <v>MS</v>
          </cell>
          <cell r="C4676">
            <v>3165</v>
          </cell>
          <cell r="D4676" t="str">
            <v>Cissé Mohamed∞</v>
          </cell>
          <cell r="E4676">
            <v>93</v>
          </cell>
          <cell r="F4676">
            <v>6</v>
          </cell>
          <cell r="G4676">
            <v>2</v>
          </cell>
          <cell r="H4676" t="str">
            <v>USBW</v>
          </cell>
        </row>
        <row r="4677">
          <cell r="A4677" t="str">
            <v>MS3166</v>
          </cell>
          <cell r="B4677" t="str">
            <v>MS</v>
          </cell>
          <cell r="C4677">
            <v>3166</v>
          </cell>
          <cell r="D4677" t="str">
            <v>Reginster Quentin</v>
          </cell>
          <cell r="E4677">
            <v>96</v>
          </cell>
          <cell r="F4677">
            <v>6</v>
          </cell>
          <cell r="G4677">
            <v>23</v>
          </cell>
          <cell r="H4677" t="str">
            <v>USBW</v>
          </cell>
        </row>
        <row r="4678">
          <cell r="A4678" t="str">
            <v>MS3167</v>
          </cell>
          <cell r="B4678" t="str">
            <v>MS</v>
          </cell>
          <cell r="C4678">
            <v>3167</v>
          </cell>
          <cell r="D4678" t="str">
            <v>Bal Nicolas</v>
          </cell>
          <cell r="E4678">
            <v>96</v>
          </cell>
          <cell r="F4678">
            <v>4</v>
          </cell>
          <cell r="G4678">
            <v>22</v>
          </cell>
          <cell r="H4678" t="str">
            <v>USTA</v>
          </cell>
        </row>
        <row r="4679">
          <cell r="A4679" t="str">
            <v>MS3168</v>
          </cell>
          <cell r="B4679" t="str">
            <v>MS</v>
          </cell>
          <cell r="C4679">
            <v>3168</v>
          </cell>
          <cell r="D4679" t="str">
            <v>Laus Joachim</v>
          </cell>
          <cell r="E4679">
            <v>84</v>
          </cell>
          <cell r="F4679">
            <v>5</v>
          </cell>
          <cell r="G4679">
            <v>14</v>
          </cell>
          <cell r="H4679" t="str">
            <v>USTA</v>
          </cell>
        </row>
        <row r="4680">
          <cell r="A4680" t="str">
            <v>MS3169</v>
          </cell>
          <cell r="B4680" t="str">
            <v>MS</v>
          </cell>
          <cell r="C4680">
            <v>3169</v>
          </cell>
          <cell r="D4680" t="str">
            <v>Valsesia Giovanny∞</v>
          </cell>
          <cell r="E4680">
            <v>91</v>
          </cell>
          <cell r="F4680">
            <v>7</v>
          </cell>
          <cell r="G4680">
            <v>2</v>
          </cell>
          <cell r="H4680" t="str">
            <v>CRAC</v>
          </cell>
        </row>
        <row r="4681">
          <cell r="A4681" t="str">
            <v>MS3170</v>
          </cell>
          <cell r="B4681" t="str">
            <v>MS</v>
          </cell>
          <cell r="C4681">
            <v>3170</v>
          </cell>
          <cell r="D4681" t="str">
            <v>Rauw Francis</v>
          </cell>
          <cell r="E4681">
            <v>92</v>
          </cell>
          <cell r="F4681">
            <v>10</v>
          </cell>
          <cell r="G4681">
            <v>1</v>
          </cell>
          <cell r="H4681" t="str">
            <v>LACE</v>
          </cell>
        </row>
        <row r="4682">
          <cell r="A4682" t="str">
            <v>MS3171</v>
          </cell>
          <cell r="B4682" t="str">
            <v>MS</v>
          </cell>
          <cell r="C4682">
            <v>3171</v>
          </cell>
          <cell r="D4682" t="str">
            <v>Nihoul Simon</v>
          </cell>
          <cell r="E4682">
            <v>95</v>
          </cell>
          <cell r="F4682">
            <v>11</v>
          </cell>
          <cell r="G4682">
            <v>5</v>
          </cell>
          <cell r="H4682" t="str">
            <v>CRAC</v>
          </cell>
        </row>
        <row r="4683">
          <cell r="A4683" t="str">
            <v>MS3172</v>
          </cell>
          <cell r="B4683" t="str">
            <v>MS</v>
          </cell>
          <cell r="C4683">
            <v>3172</v>
          </cell>
          <cell r="D4683" t="str">
            <v>Pondant Romain</v>
          </cell>
          <cell r="E4683">
            <v>94</v>
          </cell>
          <cell r="F4683">
            <v>10</v>
          </cell>
          <cell r="G4683">
            <v>3</v>
          </cell>
          <cell r="H4683" t="str">
            <v>SPA</v>
          </cell>
        </row>
        <row r="4684">
          <cell r="A4684" t="str">
            <v>MS3173</v>
          </cell>
          <cell r="B4684" t="str">
            <v>MS</v>
          </cell>
          <cell r="C4684">
            <v>3173</v>
          </cell>
          <cell r="D4684" t="str">
            <v>balitout sullivan</v>
          </cell>
          <cell r="E4684">
            <v>97</v>
          </cell>
          <cell r="F4684">
            <v>8</v>
          </cell>
          <cell r="G4684">
            <v>2</v>
          </cell>
          <cell r="H4684" t="str">
            <v>CRAC</v>
          </cell>
        </row>
        <row r="4685">
          <cell r="A4685" t="str">
            <v>MS3174</v>
          </cell>
          <cell r="B4685" t="str">
            <v>MS</v>
          </cell>
          <cell r="C4685">
            <v>3174</v>
          </cell>
          <cell r="D4685" t="str">
            <v>Habay Antoine</v>
          </cell>
          <cell r="E4685">
            <v>98</v>
          </cell>
          <cell r="F4685">
            <v>8</v>
          </cell>
          <cell r="G4685">
            <v>3</v>
          </cell>
          <cell r="H4685" t="str">
            <v>CABW</v>
          </cell>
        </row>
        <row r="4686">
          <cell r="A4686" t="str">
            <v>MS3175</v>
          </cell>
          <cell r="B4686" t="str">
            <v>MS</v>
          </cell>
          <cell r="C4686">
            <v>3175</v>
          </cell>
          <cell r="D4686" t="str">
            <v>Lachkar Ali</v>
          </cell>
          <cell r="E4686">
            <v>91</v>
          </cell>
          <cell r="F4686">
            <v>2</v>
          </cell>
          <cell r="G4686">
            <v>16</v>
          </cell>
          <cell r="H4686" t="str">
            <v>CABW</v>
          </cell>
        </row>
        <row r="4687">
          <cell r="A4687" t="str">
            <v>MS3176</v>
          </cell>
          <cell r="B4687" t="str">
            <v>MS</v>
          </cell>
          <cell r="C4687">
            <v>3176</v>
          </cell>
          <cell r="D4687" t="str">
            <v>Renard Pierrick</v>
          </cell>
          <cell r="E4687">
            <v>95</v>
          </cell>
          <cell r="F4687">
            <v>3</v>
          </cell>
          <cell r="G4687">
            <v>2</v>
          </cell>
          <cell r="H4687" t="str">
            <v>SER</v>
          </cell>
        </row>
        <row r="4688">
          <cell r="A4688" t="str">
            <v>MS3177</v>
          </cell>
          <cell r="B4688" t="str">
            <v>MS</v>
          </cell>
          <cell r="C4688">
            <v>3177</v>
          </cell>
          <cell r="D4688" t="str">
            <v>Schmitz Antoine</v>
          </cell>
          <cell r="E4688">
            <v>93</v>
          </cell>
          <cell r="F4688">
            <v>3</v>
          </cell>
          <cell r="G4688">
            <v>12</v>
          </cell>
          <cell r="H4688" t="str">
            <v>SER</v>
          </cell>
        </row>
        <row r="4689">
          <cell r="A4689" t="str">
            <v>MS3178</v>
          </cell>
          <cell r="B4689" t="str">
            <v>MS</v>
          </cell>
          <cell r="C4689">
            <v>3178</v>
          </cell>
          <cell r="D4689" t="str">
            <v>Vanderbemden Robin</v>
          </cell>
          <cell r="E4689">
            <v>94</v>
          </cell>
          <cell r="F4689">
            <v>2</v>
          </cell>
          <cell r="G4689">
            <v>10</v>
          </cell>
          <cell r="H4689" t="str">
            <v>SER</v>
          </cell>
        </row>
        <row r="4690">
          <cell r="A4690" t="str">
            <v>MS3179</v>
          </cell>
          <cell r="B4690" t="str">
            <v>MS</v>
          </cell>
          <cell r="C4690">
            <v>3179</v>
          </cell>
          <cell r="D4690" t="str">
            <v>Wimlot Guillaume</v>
          </cell>
          <cell r="E4690">
            <v>98</v>
          </cell>
          <cell r="F4690">
            <v>10</v>
          </cell>
          <cell r="G4690">
            <v>15</v>
          </cell>
          <cell r="H4690" t="str">
            <v>ACLO</v>
          </cell>
        </row>
        <row r="4691">
          <cell r="A4691" t="str">
            <v>MS3180</v>
          </cell>
          <cell r="B4691" t="str">
            <v>MS</v>
          </cell>
          <cell r="C4691">
            <v>3180</v>
          </cell>
          <cell r="D4691" t="str">
            <v>ASSINA Kevin Junior</v>
          </cell>
          <cell r="E4691">
            <v>98</v>
          </cell>
          <cell r="F4691">
            <v>8</v>
          </cell>
          <cell r="G4691">
            <v>16</v>
          </cell>
          <cell r="H4691" t="str">
            <v>IAAC</v>
          </cell>
        </row>
        <row r="4692">
          <cell r="A4692" t="str">
            <v>MS3181</v>
          </cell>
          <cell r="B4692" t="str">
            <v>MS</v>
          </cell>
          <cell r="C4692">
            <v>3181</v>
          </cell>
          <cell r="D4692" t="str">
            <v>Moreaux Thomas</v>
          </cell>
          <cell r="E4692">
            <v>93</v>
          </cell>
          <cell r="F4692">
            <v>6</v>
          </cell>
          <cell r="G4692">
            <v>6</v>
          </cell>
          <cell r="H4692" t="str">
            <v>SMAC</v>
          </cell>
        </row>
        <row r="4693">
          <cell r="A4693" t="str">
            <v>MS3182</v>
          </cell>
          <cell r="B4693" t="str">
            <v>MS</v>
          </cell>
          <cell r="C4693">
            <v>3182</v>
          </cell>
          <cell r="D4693" t="str">
            <v>Chiron Emeric</v>
          </cell>
          <cell r="E4693">
            <v>83</v>
          </cell>
          <cell r="F4693">
            <v>8</v>
          </cell>
          <cell r="G4693">
            <v>27</v>
          </cell>
          <cell r="H4693" t="str">
            <v>CSF</v>
          </cell>
        </row>
        <row r="4694">
          <cell r="A4694" t="str">
            <v>MS3183</v>
          </cell>
          <cell r="B4694" t="str">
            <v>MS</v>
          </cell>
          <cell r="C4694">
            <v>3183</v>
          </cell>
          <cell r="D4694" t="str">
            <v>Merveille Benjamin</v>
          </cell>
          <cell r="E4694">
            <v>88</v>
          </cell>
          <cell r="F4694">
            <v>11</v>
          </cell>
          <cell r="G4694">
            <v>14</v>
          </cell>
          <cell r="H4694" t="str">
            <v>CSF</v>
          </cell>
        </row>
        <row r="4695">
          <cell r="A4695" t="str">
            <v>MS3184</v>
          </cell>
          <cell r="B4695" t="str">
            <v>MS</v>
          </cell>
          <cell r="C4695">
            <v>3184</v>
          </cell>
          <cell r="D4695" t="str">
            <v>Genotte Clément</v>
          </cell>
          <cell r="E4695">
            <v>94</v>
          </cell>
          <cell r="F4695">
            <v>4</v>
          </cell>
          <cell r="G4695">
            <v>30</v>
          </cell>
          <cell r="H4695" t="str">
            <v>FCHA</v>
          </cell>
        </row>
        <row r="4696">
          <cell r="A4696" t="str">
            <v>MS3185</v>
          </cell>
          <cell r="B4696" t="str">
            <v>MS</v>
          </cell>
          <cell r="C4696">
            <v>3185</v>
          </cell>
          <cell r="D4696" t="str">
            <v>Servais Noah</v>
          </cell>
          <cell r="E4696">
            <v>97</v>
          </cell>
          <cell r="F4696">
            <v>10</v>
          </cell>
          <cell r="G4696">
            <v>15</v>
          </cell>
          <cell r="H4696" t="str">
            <v>SER</v>
          </cell>
        </row>
        <row r="4697">
          <cell r="A4697" t="str">
            <v>MS3186</v>
          </cell>
          <cell r="B4697" t="str">
            <v>MS</v>
          </cell>
          <cell r="C4697">
            <v>3186</v>
          </cell>
          <cell r="D4697" t="str">
            <v>Sagnia Ibrahima</v>
          </cell>
          <cell r="E4697">
            <v>89</v>
          </cell>
          <cell r="F4697">
            <v>8</v>
          </cell>
          <cell r="G4697">
            <v>21</v>
          </cell>
          <cell r="H4697" t="str">
            <v>WS</v>
          </cell>
        </row>
        <row r="4698">
          <cell r="A4698" t="str">
            <v>MS3187</v>
          </cell>
          <cell r="B4698" t="str">
            <v>MS</v>
          </cell>
          <cell r="C4698">
            <v>3187</v>
          </cell>
          <cell r="D4698" t="str">
            <v>Van Parys Pierre-Emmanuel</v>
          </cell>
          <cell r="E4698">
            <v>88</v>
          </cell>
          <cell r="F4698">
            <v>8</v>
          </cell>
          <cell r="G4698">
            <v>10</v>
          </cell>
          <cell r="H4698" t="str">
            <v>CABW</v>
          </cell>
        </row>
        <row r="4699">
          <cell r="A4699" t="str">
            <v>MS3188</v>
          </cell>
          <cell r="B4699" t="str">
            <v>MS</v>
          </cell>
          <cell r="C4699">
            <v>3188</v>
          </cell>
          <cell r="D4699" t="str">
            <v>Rongy Nicolas</v>
          </cell>
          <cell r="E4699">
            <v>97</v>
          </cell>
          <cell r="F4699">
            <v>3</v>
          </cell>
          <cell r="G4699">
            <v>22</v>
          </cell>
          <cell r="H4699" t="str">
            <v>ATC</v>
          </cell>
        </row>
        <row r="4700">
          <cell r="A4700" t="str">
            <v>MS3189</v>
          </cell>
          <cell r="B4700" t="str">
            <v>MS</v>
          </cell>
          <cell r="C4700">
            <v>3189</v>
          </cell>
          <cell r="D4700" t="str">
            <v>Zahedi Pouyan</v>
          </cell>
          <cell r="E4700">
            <v>88</v>
          </cell>
          <cell r="F4700">
            <v>8</v>
          </cell>
          <cell r="G4700">
            <v>7</v>
          </cell>
          <cell r="H4700" t="str">
            <v>RESC</v>
          </cell>
        </row>
        <row r="4701">
          <cell r="A4701" t="str">
            <v>MS3190</v>
          </cell>
          <cell r="B4701" t="str">
            <v>MS</v>
          </cell>
          <cell r="C4701">
            <v>3190</v>
          </cell>
          <cell r="D4701" t="str">
            <v>Segers Mathieu</v>
          </cell>
          <cell r="E4701">
            <v>94</v>
          </cell>
          <cell r="F4701">
            <v>11</v>
          </cell>
          <cell r="G4701">
            <v>20</v>
          </cell>
          <cell r="H4701" t="str">
            <v>RESC</v>
          </cell>
        </row>
        <row r="4702">
          <cell r="A4702" t="str">
            <v>MS3191</v>
          </cell>
          <cell r="B4702" t="str">
            <v>MS</v>
          </cell>
          <cell r="C4702">
            <v>3191</v>
          </cell>
          <cell r="D4702" t="str">
            <v>Kalmen Adam</v>
          </cell>
          <cell r="E4702">
            <v>98</v>
          </cell>
          <cell r="F4702">
            <v>11</v>
          </cell>
          <cell r="G4702">
            <v>4</v>
          </cell>
          <cell r="H4702" t="str">
            <v>RESC</v>
          </cell>
        </row>
        <row r="4703">
          <cell r="A4703" t="str">
            <v>MS3192</v>
          </cell>
          <cell r="B4703" t="str">
            <v>MS</v>
          </cell>
          <cell r="C4703">
            <v>3192</v>
          </cell>
          <cell r="D4703" t="str">
            <v>Gamuela Ngamunguela Jos</v>
          </cell>
          <cell r="E4703">
            <v>98</v>
          </cell>
          <cell r="F4703">
            <v>10</v>
          </cell>
          <cell r="G4703">
            <v>14</v>
          </cell>
          <cell r="H4703" t="str">
            <v>RESC</v>
          </cell>
        </row>
        <row r="4704">
          <cell r="A4704" t="str">
            <v>MS3193</v>
          </cell>
          <cell r="B4704" t="str">
            <v>MS</v>
          </cell>
          <cell r="C4704">
            <v>3193</v>
          </cell>
          <cell r="D4704" t="str">
            <v>Schoonbroodt Franck</v>
          </cell>
          <cell r="E4704">
            <v>97</v>
          </cell>
          <cell r="F4704">
            <v>9</v>
          </cell>
          <cell r="G4704">
            <v>16</v>
          </cell>
          <cell r="H4704" t="str">
            <v>HF</v>
          </cell>
        </row>
        <row r="4705">
          <cell r="A4705" t="str">
            <v>MS3194</v>
          </cell>
          <cell r="B4705" t="str">
            <v>MS</v>
          </cell>
          <cell r="C4705">
            <v>3194</v>
          </cell>
          <cell r="D4705" t="str">
            <v>Dehu Damien</v>
          </cell>
          <cell r="E4705">
            <v>83</v>
          </cell>
          <cell r="F4705">
            <v>4</v>
          </cell>
          <cell r="G4705">
            <v>14</v>
          </cell>
          <cell r="H4705" t="str">
            <v>CABW</v>
          </cell>
        </row>
        <row r="4706">
          <cell r="A4706" t="str">
            <v>MS3195</v>
          </cell>
          <cell r="B4706" t="str">
            <v>MS</v>
          </cell>
          <cell r="C4706">
            <v>3195</v>
          </cell>
          <cell r="D4706" t="str">
            <v>Cerfontaine Michael</v>
          </cell>
          <cell r="E4706">
            <v>83</v>
          </cell>
          <cell r="F4706">
            <v>7</v>
          </cell>
          <cell r="G4706">
            <v>26</v>
          </cell>
          <cell r="H4706" t="str">
            <v>RFCL</v>
          </cell>
        </row>
        <row r="4707">
          <cell r="A4707" t="str">
            <v>MS3196</v>
          </cell>
          <cell r="B4707" t="str">
            <v>MS</v>
          </cell>
          <cell r="C4707">
            <v>3196</v>
          </cell>
          <cell r="D4707" t="str">
            <v>Hauglustaine Julien</v>
          </cell>
          <cell r="E4707">
            <v>90</v>
          </cell>
          <cell r="F4707">
            <v>5</v>
          </cell>
          <cell r="G4707">
            <v>15</v>
          </cell>
          <cell r="H4707" t="str">
            <v>RFCL</v>
          </cell>
        </row>
        <row r="4708">
          <cell r="A4708" t="str">
            <v>MS3197</v>
          </cell>
          <cell r="B4708" t="str">
            <v>MS</v>
          </cell>
          <cell r="C4708">
            <v>3197</v>
          </cell>
          <cell r="D4708" t="str">
            <v>Verstraelen Thomas</v>
          </cell>
          <cell r="E4708">
            <v>89</v>
          </cell>
          <cell r="F4708">
            <v>9</v>
          </cell>
          <cell r="G4708">
            <v>5</v>
          </cell>
          <cell r="H4708" t="str">
            <v>HF</v>
          </cell>
        </row>
        <row r="4709">
          <cell r="A4709" t="str">
            <v>MS3198</v>
          </cell>
          <cell r="B4709" t="str">
            <v>MS</v>
          </cell>
          <cell r="C4709">
            <v>3198</v>
          </cell>
          <cell r="D4709" t="str">
            <v>Triniane Noe</v>
          </cell>
          <cell r="E4709">
            <v>93</v>
          </cell>
          <cell r="F4709">
            <v>6</v>
          </cell>
          <cell r="G4709">
            <v>10</v>
          </cell>
          <cell r="H4709" t="str">
            <v>DAMP</v>
          </cell>
        </row>
        <row r="4710">
          <cell r="A4710" t="str">
            <v>MS3199</v>
          </cell>
          <cell r="B4710" t="str">
            <v>MS</v>
          </cell>
          <cell r="C4710">
            <v>3199</v>
          </cell>
          <cell r="D4710" t="str">
            <v>DUBUISSON Mike</v>
          </cell>
          <cell r="E4710">
            <v>89</v>
          </cell>
          <cell r="F4710">
            <v>4</v>
          </cell>
          <cell r="G4710">
            <v>28</v>
          </cell>
          <cell r="H4710" t="str">
            <v>UAC</v>
          </cell>
        </row>
        <row r="4711">
          <cell r="A4711" t="str">
            <v>MS3200</v>
          </cell>
          <cell r="B4711" t="str">
            <v>MS</v>
          </cell>
          <cell r="C4711">
            <v>3200</v>
          </cell>
          <cell r="D4711" t="str">
            <v>Genet Denis</v>
          </cell>
          <cell r="E4711">
            <v>91</v>
          </cell>
          <cell r="F4711">
            <v>4</v>
          </cell>
          <cell r="G4711">
            <v>18</v>
          </cell>
          <cell r="H4711" t="str">
            <v>ATC</v>
          </cell>
        </row>
        <row r="4712">
          <cell r="A4712" t="str">
            <v>MS3201</v>
          </cell>
          <cell r="B4712" t="str">
            <v>MS</v>
          </cell>
          <cell r="C4712">
            <v>3201</v>
          </cell>
          <cell r="D4712" t="str">
            <v>Autier Guillaume</v>
          </cell>
          <cell r="E4712">
            <v>95</v>
          </cell>
          <cell r="F4712">
            <v>6</v>
          </cell>
          <cell r="G4712">
            <v>8</v>
          </cell>
          <cell r="H4712" t="str">
            <v>ACLO</v>
          </cell>
        </row>
        <row r="4713">
          <cell r="A4713" t="str">
            <v>MS3202</v>
          </cell>
          <cell r="B4713" t="str">
            <v>MS</v>
          </cell>
          <cell r="C4713">
            <v>3202</v>
          </cell>
          <cell r="D4713" t="str">
            <v>CANTARELLA Shady</v>
          </cell>
          <cell r="E4713">
            <v>92</v>
          </cell>
          <cell r="F4713">
            <v>3</v>
          </cell>
          <cell r="G4713">
            <v>19</v>
          </cell>
          <cell r="H4713" t="str">
            <v>CSF</v>
          </cell>
        </row>
        <row r="4714">
          <cell r="A4714" t="str">
            <v>MS3203</v>
          </cell>
          <cell r="B4714" t="str">
            <v>MS</v>
          </cell>
          <cell r="C4714">
            <v>3203</v>
          </cell>
          <cell r="D4714" t="str">
            <v>Balhan Robin</v>
          </cell>
          <cell r="E4714">
            <v>94</v>
          </cell>
          <cell r="F4714">
            <v>5</v>
          </cell>
          <cell r="G4714">
            <v>15</v>
          </cell>
          <cell r="H4714" t="str">
            <v>SPA</v>
          </cell>
        </row>
        <row r="4715">
          <cell r="A4715" t="str">
            <v>MS3204</v>
          </cell>
          <cell r="B4715" t="str">
            <v>MS</v>
          </cell>
          <cell r="C4715">
            <v>3204</v>
          </cell>
          <cell r="D4715" t="str">
            <v>Meulemans Pascal</v>
          </cell>
          <cell r="E4715">
            <v>83</v>
          </cell>
          <cell r="F4715">
            <v>8</v>
          </cell>
          <cell r="G4715">
            <v>31</v>
          </cell>
          <cell r="H4715" t="str">
            <v>FLEU</v>
          </cell>
        </row>
        <row r="4716">
          <cell r="A4716" t="str">
            <v>MS3205</v>
          </cell>
          <cell r="B4716" t="str">
            <v>MS</v>
          </cell>
          <cell r="C4716">
            <v>3205</v>
          </cell>
          <cell r="D4716" t="str">
            <v>Hafiane Elias</v>
          </cell>
          <cell r="E4716">
            <v>96</v>
          </cell>
          <cell r="F4716">
            <v>11</v>
          </cell>
          <cell r="G4716">
            <v>24</v>
          </cell>
          <cell r="H4716" t="str">
            <v>HF</v>
          </cell>
        </row>
        <row r="4717">
          <cell r="A4717" t="str">
            <v>MS3206</v>
          </cell>
          <cell r="B4717" t="str">
            <v>MS</v>
          </cell>
          <cell r="C4717">
            <v>3206</v>
          </cell>
          <cell r="D4717" t="str">
            <v>Celis Julien</v>
          </cell>
          <cell r="E4717">
            <v>98</v>
          </cell>
          <cell r="F4717">
            <v>9</v>
          </cell>
          <cell r="G4717">
            <v>29</v>
          </cell>
          <cell r="H4717" t="str">
            <v>HF</v>
          </cell>
        </row>
        <row r="4718">
          <cell r="A4718" t="str">
            <v>MS3207</v>
          </cell>
          <cell r="B4718" t="str">
            <v>MS</v>
          </cell>
          <cell r="C4718">
            <v>3207</v>
          </cell>
          <cell r="D4718" t="str">
            <v>Laus Raffaele</v>
          </cell>
          <cell r="E4718">
            <v>90</v>
          </cell>
          <cell r="F4718">
            <v>7</v>
          </cell>
          <cell r="G4718">
            <v>23</v>
          </cell>
          <cell r="H4718" t="str">
            <v>CRAC</v>
          </cell>
        </row>
        <row r="4719">
          <cell r="A4719" t="str">
            <v>MS3208</v>
          </cell>
          <cell r="B4719" t="str">
            <v>MS</v>
          </cell>
          <cell r="C4719">
            <v>3208</v>
          </cell>
          <cell r="D4719" t="str">
            <v>Flevaris Anthony</v>
          </cell>
          <cell r="E4719">
            <v>92</v>
          </cell>
          <cell r="F4719">
            <v>11</v>
          </cell>
          <cell r="G4719">
            <v>26</v>
          </cell>
          <cell r="H4719" t="str">
            <v>CRAC</v>
          </cell>
        </row>
        <row r="4720">
          <cell r="A4720" t="str">
            <v>MS3209</v>
          </cell>
          <cell r="B4720" t="str">
            <v>MS</v>
          </cell>
          <cell r="C4720">
            <v>3209</v>
          </cell>
          <cell r="D4720" t="str">
            <v>Delbecq Salomon</v>
          </cell>
          <cell r="E4720">
            <v>85</v>
          </cell>
          <cell r="F4720">
            <v>4</v>
          </cell>
          <cell r="G4720">
            <v>18</v>
          </cell>
          <cell r="H4720" t="str">
            <v>SER</v>
          </cell>
        </row>
        <row r="4721">
          <cell r="A4721" t="str">
            <v>MS3210</v>
          </cell>
          <cell r="B4721" t="str">
            <v>MS</v>
          </cell>
          <cell r="C4721">
            <v>3210</v>
          </cell>
          <cell r="D4721" t="str">
            <v>Hoyois Julien</v>
          </cell>
          <cell r="E4721">
            <v>89</v>
          </cell>
          <cell r="F4721">
            <v>1</v>
          </cell>
          <cell r="G4721">
            <v>11</v>
          </cell>
          <cell r="H4721" t="str">
            <v>SER</v>
          </cell>
        </row>
        <row r="4722">
          <cell r="A4722" t="str">
            <v>MS3211</v>
          </cell>
          <cell r="B4722" t="str">
            <v>MS</v>
          </cell>
          <cell r="C4722">
            <v>3211</v>
          </cell>
          <cell r="D4722" t="str">
            <v>Paquot Jordan</v>
          </cell>
          <cell r="E4722">
            <v>98</v>
          </cell>
          <cell r="F4722">
            <v>12</v>
          </cell>
          <cell r="G4722">
            <v>29</v>
          </cell>
          <cell r="H4722" t="str">
            <v>SER</v>
          </cell>
        </row>
        <row r="4723">
          <cell r="A4723" t="str">
            <v>MS3212</v>
          </cell>
          <cell r="B4723" t="str">
            <v>MS</v>
          </cell>
          <cell r="C4723">
            <v>3212</v>
          </cell>
          <cell r="D4723" t="str">
            <v>Dutrieux Gilles</v>
          </cell>
          <cell r="E4723">
            <v>97</v>
          </cell>
          <cell r="F4723">
            <v>2</v>
          </cell>
          <cell r="G4723">
            <v>6</v>
          </cell>
          <cell r="H4723" t="str">
            <v>USBW</v>
          </cell>
        </row>
        <row r="4724">
          <cell r="A4724" t="str">
            <v>MS3213</v>
          </cell>
          <cell r="B4724" t="str">
            <v>MS</v>
          </cell>
          <cell r="C4724">
            <v>3213</v>
          </cell>
          <cell r="D4724" t="str">
            <v>Brunin Clément</v>
          </cell>
          <cell r="E4724">
            <v>96</v>
          </cell>
          <cell r="F4724">
            <v>12</v>
          </cell>
          <cell r="G4724">
            <v>19</v>
          </cell>
          <cell r="H4724" t="str">
            <v>USBW</v>
          </cell>
        </row>
        <row r="4725">
          <cell r="A4725" t="str">
            <v>MS3214</v>
          </cell>
          <cell r="B4725" t="str">
            <v>MS</v>
          </cell>
          <cell r="C4725">
            <v>3214</v>
          </cell>
          <cell r="D4725" t="str">
            <v>Desmet Erwin</v>
          </cell>
          <cell r="E4725">
            <v>84</v>
          </cell>
          <cell r="F4725">
            <v>8</v>
          </cell>
          <cell r="G4725">
            <v>22</v>
          </cell>
          <cell r="H4725" t="str">
            <v>USBW</v>
          </cell>
        </row>
        <row r="4726">
          <cell r="A4726" t="str">
            <v>MS3215</v>
          </cell>
          <cell r="B4726" t="str">
            <v>MS</v>
          </cell>
          <cell r="C4726">
            <v>3215</v>
          </cell>
          <cell r="D4726" t="str">
            <v>Chiroux Adrien</v>
          </cell>
          <cell r="E4726">
            <v>95</v>
          </cell>
          <cell r="F4726">
            <v>6</v>
          </cell>
          <cell r="G4726">
            <v>17</v>
          </cell>
          <cell r="H4726" t="str">
            <v>USBW</v>
          </cell>
        </row>
        <row r="4727">
          <cell r="A4727" t="str">
            <v>MS3216</v>
          </cell>
          <cell r="B4727" t="str">
            <v>MS</v>
          </cell>
          <cell r="C4727">
            <v>3216</v>
          </cell>
          <cell r="D4727" t="str">
            <v>Brouwers Amaury</v>
          </cell>
          <cell r="E4727">
            <v>97</v>
          </cell>
          <cell r="F4727">
            <v>7</v>
          </cell>
          <cell r="G4727">
            <v>29</v>
          </cell>
          <cell r="H4727" t="str">
            <v>CABW</v>
          </cell>
        </row>
        <row r="4728">
          <cell r="A4728" t="str">
            <v>MS3217</v>
          </cell>
          <cell r="B4728" t="str">
            <v>MS</v>
          </cell>
          <cell r="C4728">
            <v>3217</v>
          </cell>
          <cell r="D4728" t="str">
            <v>Datoussaid Mehdi</v>
          </cell>
          <cell r="E4728">
            <v>90</v>
          </cell>
          <cell r="F4728">
            <v>7</v>
          </cell>
          <cell r="G4728">
            <v>14</v>
          </cell>
          <cell r="H4728" t="str">
            <v>CABW</v>
          </cell>
        </row>
        <row r="4729">
          <cell r="A4729" t="str">
            <v>MS3218</v>
          </cell>
          <cell r="B4729" t="str">
            <v>MS</v>
          </cell>
          <cell r="C4729">
            <v>3218</v>
          </cell>
          <cell r="D4729" t="str">
            <v>Caufriez Olivier</v>
          </cell>
          <cell r="E4729">
            <v>83</v>
          </cell>
          <cell r="F4729">
            <v>6</v>
          </cell>
          <cell r="G4729">
            <v>2</v>
          </cell>
          <cell r="H4729" t="str">
            <v>RESC</v>
          </cell>
        </row>
        <row r="4730">
          <cell r="A4730" t="str">
            <v>MS3219</v>
          </cell>
          <cell r="B4730" t="str">
            <v>MS</v>
          </cell>
          <cell r="C4730">
            <v>3219</v>
          </cell>
          <cell r="D4730" t="str">
            <v>Delemazure Clément</v>
          </cell>
          <cell r="E4730">
            <v>93</v>
          </cell>
          <cell r="F4730">
            <v>5</v>
          </cell>
          <cell r="G4730">
            <v>17</v>
          </cell>
          <cell r="H4730" t="str">
            <v>JSMC</v>
          </cell>
        </row>
        <row r="4731">
          <cell r="A4731" t="str">
            <v>MS3220</v>
          </cell>
          <cell r="B4731" t="str">
            <v>MS</v>
          </cell>
          <cell r="C4731">
            <v>3220</v>
          </cell>
          <cell r="D4731" t="str">
            <v>Clais FranÁois</v>
          </cell>
          <cell r="E4731">
            <v>85</v>
          </cell>
          <cell r="F4731">
            <v>3</v>
          </cell>
          <cell r="G4731">
            <v>26</v>
          </cell>
          <cell r="H4731" t="str">
            <v>WS</v>
          </cell>
        </row>
        <row r="4732">
          <cell r="A4732" t="str">
            <v>MS3221</v>
          </cell>
          <cell r="B4732" t="str">
            <v>MS</v>
          </cell>
          <cell r="C4732">
            <v>3221</v>
          </cell>
          <cell r="D4732" t="str">
            <v>Essabri Yoann</v>
          </cell>
          <cell r="E4732">
            <v>85</v>
          </cell>
          <cell r="F4732">
            <v>3</v>
          </cell>
          <cell r="G4732">
            <v>6</v>
          </cell>
          <cell r="H4732" t="str">
            <v>SER</v>
          </cell>
        </row>
        <row r="4733">
          <cell r="A4733" t="str">
            <v>MS3222</v>
          </cell>
          <cell r="B4733" t="str">
            <v>MS</v>
          </cell>
          <cell r="C4733">
            <v>3222</v>
          </cell>
          <cell r="D4733" t="str">
            <v>Louis Jean-Marie</v>
          </cell>
          <cell r="E4733">
            <v>86</v>
          </cell>
          <cell r="F4733">
            <v>6</v>
          </cell>
          <cell r="G4733">
            <v>24</v>
          </cell>
          <cell r="H4733" t="str">
            <v>SER</v>
          </cell>
        </row>
        <row r="4734">
          <cell r="A4734" t="str">
            <v>MS3223</v>
          </cell>
          <cell r="B4734" t="str">
            <v>MS</v>
          </cell>
          <cell r="C4734">
            <v>3223</v>
          </cell>
          <cell r="D4734" t="str">
            <v>Vial Bertrand</v>
          </cell>
          <cell r="E4734">
            <v>91</v>
          </cell>
          <cell r="F4734">
            <v>8</v>
          </cell>
          <cell r="G4734">
            <v>16</v>
          </cell>
          <cell r="H4734" t="str">
            <v>CSF</v>
          </cell>
        </row>
        <row r="4735">
          <cell r="A4735" t="str">
            <v>MS3224</v>
          </cell>
          <cell r="B4735" t="str">
            <v>MS</v>
          </cell>
          <cell r="C4735">
            <v>3224</v>
          </cell>
          <cell r="D4735" t="str">
            <v>Dallemagne Dorsan</v>
          </cell>
          <cell r="E4735">
            <v>98</v>
          </cell>
          <cell r="F4735">
            <v>3</v>
          </cell>
          <cell r="G4735">
            <v>19</v>
          </cell>
          <cell r="H4735" t="str">
            <v>RIWA</v>
          </cell>
        </row>
        <row r="4736">
          <cell r="A4736" t="str">
            <v>MS3225</v>
          </cell>
          <cell r="B4736" t="str">
            <v>MS</v>
          </cell>
          <cell r="C4736">
            <v>3225</v>
          </cell>
          <cell r="D4736" t="str">
            <v>Mabille Florent</v>
          </cell>
          <cell r="E4736">
            <v>96</v>
          </cell>
          <cell r="F4736">
            <v>10</v>
          </cell>
          <cell r="G4736">
            <v>27</v>
          </cell>
          <cell r="H4736" t="str">
            <v>CRAC</v>
          </cell>
        </row>
        <row r="4737">
          <cell r="A4737" t="str">
            <v>MS3226</v>
          </cell>
          <cell r="B4737" t="str">
            <v>MS</v>
          </cell>
          <cell r="C4737">
            <v>3226</v>
          </cell>
          <cell r="D4737" t="str">
            <v>Latour Olivier</v>
          </cell>
          <cell r="E4737">
            <v>93</v>
          </cell>
          <cell r="F4737">
            <v>3</v>
          </cell>
          <cell r="G4737">
            <v>23</v>
          </cell>
          <cell r="H4737" t="str">
            <v>UAC</v>
          </cell>
        </row>
        <row r="4738">
          <cell r="A4738" t="str">
            <v>MS3227</v>
          </cell>
          <cell r="B4738" t="str">
            <v>MS</v>
          </cell>
          <cell r="C4738">
            <v>3227</v>
          </cell>
          <cell r="D4738" t="str">
            <v>Guillaume Pierre</v>
          </cell>
          <cell r="E4738">
            <v>83</v>
          </cell>
          <cell r="F4738">
            <v>6</v>
          </cell>
          <cell r="G4738">
            <v>22</v>
          </cell>
          <cell r="H4738" t="str">
            <v>UAC</v>
          </cell>
        </row>
        <row r="4739">
          <cell r="A4739" t="str">
            <v>MS3228</v>
          </cell>
          <cell r="B4739" t="str">
            <v>MS</v>
          </cell>
          <cell r="C4739">
            <v>3228</v>
          </cell>
          <cell r="D4739" t="str">
            <v>Engels Robbe</v>
          </cell>
          <cell r="E4739">
            <v>92</v>
          </cell>
          <cell r="F4739">
            <v>2</v>
          </cell>
          <cell r="G4739">
            <v>23</v>
          </cell>
          <cell r="H4739" t="str">
            <v>RESC</v>
          </cell>
        </row>
        <row r="4740">
          <cell r="A4740" t="str">
            <v>MS3229</v>
          </cell>
          <cell r="B4740" t="str">
            <v>MS</v>
          </cell>
          <cell r="C4740">
            <v>3229</v>
          </cell>
          <cell r="D4740" t="str">
            <v>Morciano Andréa</v>
          </cell>
          <cell r="E4740">
            <v>92</v>
          </cell>
          <cell r="F4740">
            <v>3</v>
          </cell>
          <cell r="G4740">
            <v>15</v>
          </cell>
          <cell r="H4740" t="str">
            <v>CABW</v>
          </cell>
        </row>
        <row r="4741">
          <cell r="A4741" t="str">
            <v>MS3230</v>
          </cell>
          <cell r="B4741" t="str">
            <v>MS</v>
          </cell>
          <cell r="C4741">
            <v>3230</v>
          </cell>
          <cell r="D4741" t="str">
            <v>Masson Philippe</v>
          </cell>
          <cell r="E4741">
            <v>88</v>
          </cell>
          <cell r="F4741">
            <v>2</v>
          </cell>
          <cell r="G4741">
            <v>2</v>
          </cell>
          <cell r="H4741" t="str">
            <v>CABW</v>
          </cell>
        </row>
        <row r="4742">
          <cell r="A4742" t="str">
            <v>MS3231</v>
          </cell>
          <cell r="B4742" t="str">
            <v>MS</v>
          </cell>
          <cell r="C4742">
            <v>3231</v>
          </cell>
          <cell r="D4742" t="str">
            <v>decamk francois</v>
          </cell>
          <cell r="E4742">
            <v>86</v>
          </cell>
          <cell r="F4742">
            <v>5</v>
          </cell>
          <cell r="G4742">
            <v>21</v>
          </cell>
          <cell r="H4742" t="str">
            <v>CRAC</v>
          </cell>
        </row>
        <row r="4743">
          <cell r="A4743" t="str">
            <v>MS3232</v>
          </cell>
          <cell r="B4743" t="str">
            <v>MS</v>
          </cell>
          <cell r="C4743">
            <v>3232</v>
          </cell>
          <cell r="D4743" t="str">
            <v>Depret FranÁois</v>
          </cell>
          <cell r="E4743">
            <v>98</v>
          </cell>
          <cell r="F4743">
            <v>1</v>
          </cell>
          <cell r="G4743">
            <v>9</v>
          </cell>
          <cell r="H4743" t="str">
            <v>USTA</v>
          </cell>
        </row>
        <row r="4744">
          <cell r="A4744" t="str">
            <v>MS3233</v>
          </cell>
          <cell r="B4744" t="str">
            <v>MS</v>
          </cell>
          <cell r="C4744">
            <v>3233</v>
          </cell>
          <cell r="D4744" t="str">
            <v>Vansteenacker Dylan</v>
          </cell>
          <cell r="E4744">
            <v>95</v>
          </cell>
          <cell r="F4744">
            <v>12</v>
          </cell>
          <cell r="G4744">
            <v>22</v>
          </cell>
          <cell r="H4744" t="str">
            <v>RSCA</v>
          </cell>
        </row>
        <row r="4745">
          <cell r="A4745" t="str">
            <v>MS3234</v>
          </cell>
          <cell r="B4745" t="str">
            <v>MS</v>
          </cell>
          <cell r="C4745">
            <v>3234</v>
          </cell>
          <cell r="D4745" t="str">
            <v>Bertrand Arthur</v>
          </cell>
          <cell r="E4745">
            <v>98</v>
          </cell>
          <cell r="F4745">
            <v>8</v>
          </cell>
          <cell r="G4745">
            <v>26</v>
          </cell>
          <cell r="H4745" t="str">
            <v>SPA</v>
          </cell>
        </row>
        <row r="4746">
          <cell r="A4746" t="str">
            <v>MS3235</v>
          </cell>
          <cell r="B4746" t="str">
            <v>MS</v>
          </cell>
          <cell r="C4746">
            <v>3235</v>
          </cell>
          <cell r="D4746" t="str">
            <v>Desonniaux Pierre</v>
          </cell>
          <cell r="E4746">
            <v>98</v>
          </cell>
          <cell r="F4746">
            <v>9</v>
          </cell>
          <cell r="G4746">
            <v>28</v>
          </cell>
          <cell r="H4746" t="str">
            <v>SPA</v>
          </cell>
        </row>
        <row r="4747">
          <cell r="A4747" t="str">
            <v>MS3236</v>
          </cell>
          <cell r="B4747" t="str">
            <v>MS</v>
          </cell>
          <cell r="C4747">
            <v>3236</v>
          </cell>
          <cell r="D4747" t="str">
            <v>Rob Vincent</v>
          </cell>
          <cell r="E4747">
            <v>84</v>
          </cell>
          <cell r="F4747">
            <v>9</v>
          </cell>
          <cell r="G4747">
            <v>3</v>
          </cell>
          <cell r="H4747" t="str">
            <v>FLEU</v>
          </cell>
        </row>
        <row r="4748">
          <cell r="A4748" t="str">
            <v>MS3237</v>
          </cell>
          <cell r="B4748" t="str">
            <v>MS</v>
          </cell>
          <cell r="C4748">
            <v>3237</v>
          </cell>
          <cell r="D4748" t="str">
            <v>Pirotte Thimotée</v>
          </cell>
          <cell r="E4748">
            <v>92</v>
          </cell>
          <cell r="F4748">
            <v>9</v>
          </cell>
          <cell r="G4748">
            <v>14</v>
          </cell>
          <cell r="H4748" t="str">
            <v>HF</v>
          </cell>
        </row>
        <row r="4749">
          <cell r="A4749" t="str">
            <v>MS3238</v>
          </cell>
          <cell r="B4749" t="str">
            <v>MS</v>
          </cell>
          <cell r="C4749">
            <v>3238</v>
          </cell>
          <cell r="D4749" t="str">
            <v>Gosselin Régis</v>
          </cell>
          <cell r="E4749">
            <v>93</v>
          </cell>
          <cell r="F4749">
            <v>3</v>
          </cell>
          <cell r="G4749">
            <v>26</v>
          </cell>
          <cell r="H4749" t="str">
            <v>UAC</v>
          </cell>
        </row>
        <row r="4750">
          <cell r="A4750" t="str">
            <v>MS3239</v>
          </cell>
          <cell r="B4750" t="str">
            <v>MS</v>
          </cell>
          <cell r="C4750">
            <v>3239</v>
          </cell>
          <cell r="D4750" t="str">
            <v>Schˆler Edwin</v>
          </cell>
          <cell r="E4750">
            <v>98</v>
          </cell>
          <cell r="F4750">
            <v>8</v>
          </cell>
          <cell r="G4750">
            <v>23</v>
          </cell>
          <cell r="H4750" t="str">
            <v>DAMP</v>
          </cell>
        </row>
        <row r="4751">
          <cell r="A4751" t="str">
            <v>MS3240</v>
          </cell>
          <cell r="B4751" t="str">
            <v>MS</v>
          </cell>
          <cell r="C4751">
            <v>3240</v>
          </cell>
          <cell r="D4751" t="str">
            <v>Jerrar Olivier</v>
          </cell>
          <cell r="E4751">
            <v>98</v>
          </cell>
          <cell r="F4751">
            <v>7</v>
          </cell>
          <cell r="G4751">
            <v>20</v>
          </cell>
          <cell r="H4751" t="str">
            <v>RFCL</v>
          </cell>
        </row>
        <row r="4752">
          <cell r="A4752" t="str">
            <v>MS3241</v>
          </cell>
          <cell r="B4752" t="str">
            <v>MS</v>
          </cell>
          <cell r="C4752">
            <v>3241</v>
          </cell>
          <cell r="D4752" t="str">
            <v>GIANNETTO AGATENO Alessan</v>
          </cell>
          <cell r="E4752">
            <v>93</v>
          </cell>
          <cell r="F4752">
            <v>11</v>
          </cell>
          <cell r="G4752">
            <v>26</v>
          </cell>
          <cell r="H4752" t="str">
            <v>IAAC</v>
          </cell>
        </row>
        <row r="4753">
          <cell r="A4753" t="str">
            <v>MS3242</v>
          </cell>
          <cell r="B4753" t="str">
            <v>MS</v>
          </cell>
          <cell r="C4753">
            <v>3242</v>
          </cell>
          <cell r="D4753" t="str">
            <v>Leleu David</v>
          </cell>
          <cell r="E4753">
            <v>90</v>
          </cell>
          <cell r="F4753">
            <v>12</v>
          </cell>
          <cell r="G4753">
            <v>18</v>
          </cell>
          <cell r="H4753" t="str">
            <v>HERV</v>
          </cell>
        </row>
        <row r="4754">
          <cell r="A4754" t="str">
            <v>MS3243</v>
          </cell>
          <cell r="B4754" t="str">
            <v>MS</v>
          </cell>
          <cell r="C4754">
            <v>3243</v>
          </cell>
          <cell r="D4754" t="str">
            <v>Tribolet Guillaume</v>
          </cell>
          <cell r="E4754">
            <v>95</v>
          </cell>
          <cell r="F4754">
            <v>2</v>
          </cell>
          <cell r="G4754">
            <v>4</v>
          </cell>
          <cell r="H4754" t="str">
            <v>RFCL</v>
          </cell>
        </row>
        <row r="4755">
          <cell r="A4755" t="str">
            <v>MS3244</v>
          </cell>
          <cell r="B4755" t="str">
            <v>MS</v>
          </cell>
          <cell r="C4755">
            <v>3244</v>
          </cell>
          <cell r="D4755" t="str">
            <v>Pistone Anthony</v>
          </cell>
          <cell r="E4755">
            <v>88</v>
          </cell>
          <cell r="F4755">
            <v>2</v>
          </cell>
          <cell r="G4755">
            <v>26</v>
          </cell>
          <cell r="H4755" t="str">
            <v>ACLO</v>
          </cell>
        </row>
        <row r="4756">
          <cell r="A4756" t="str">
            <v>MS3245</v>
          </cell>
          <cell r="B4756" t="str">
            <v>MS</v>
          </cell>
          <cell r="C4756">
            <v>3245</v>
          </cell>
          <cell r="D4756" t="str">
            <v>Badji Asamti</v>
          </cell>
          <cell r="E4756">
            <v>95</v>
          </cell>
          <cell r="F4756">
            <v>3</v>
          </cell>
          <cell r="G4756">
            <v>23</v>
          </cell>
          <cell r="H4756" t="str">
            <v>RESC</v>
          </cell>
        </row>
        <row r="4757">
          <cell r="A4757" t="str">
            <v>MS3246</v>
          </cell>
          <cell r="B4757" t="str">
            <v>MS</v>
          </cell>
          <cell r="C4757">
            <v>3246</v>
          </cell>
          <cell r="D4757" t="str">
            <v>Caron Dylan</v>
          </cell>
          <cell r="E4757">
            <v>96</v>
          </cell>
          <cell r="F4757">
            <v>1</v>
          </cell>
          <cell r="G4757">
            <v>21</v>
          </cell>
          <cell r="H4757" t="str">
            <v>DS</v>
          </cell>
        </row>
        <row r="4758">
          <cell r="A4758" t="str">
            <v>MS3247</v>
          </cell>
          <cell r="B4758" t="str">
            <v>MS</v>
          </cell>
          <cell r="C4758">
            <v>3247</v>
          </cell>
          <cell r="D4758" t="str">
            <v>Vreux Jonathan</v>
          </cell>
          <cell r="E4758">
            <v>85</v>
          </cell>
          <cell r="F4758">
            <v>12</v>
          </cell>
          <cell r="G4758">
            <v>18</v>
          </cell>
          <cell r="H4758" t="str">
            <v>MOHA</v>
          </cell>
        </row>
        <row r="4759">
          <cell r="A4759" t="str">
            <v>MS3248</v>
          </cell>
          <cell r="B4759" t="str">
            <v>MS</v>
          </cell>
          <cell r="C4759">
            <v>3248</v>
          </cell>
          <cell r="D4759" t="str">
            <v>Andre Dorian</v>
          </cell>
          <cell r="E4759">
            <v>89</v>
          </cell>
          <cell r="F4759">
            <v>7</v>
          </cell>
          <cell r="G4759">
            <v>27</v>
          </cell>
          <cell r="H4759" t="str">
            <v>MOHA</v>
          </cell>
        </row>
        <row r="4760">
          <cell r="A4760" t="str">
            <v>MS3249</v>
          </cell>
          <cell r="B4760" t="str">
            <v>MS</v>
          </cell>
          <cell r="C4760">
            <v>3249</v>
          </cell>
          <cell r="D4760" t="str">
            <v>Vlassakoudis Yannick</v>
          </cell>
          <cell r="E4760">
            <v>98</v>
          </cell>
          <cell r="F4760">
            <v>10</v>
          </cell>
          <cell r="G4760">
            <v>29</v>
          </cell>
          <cell r="H4760" t="str">
            <v>UAC</v>
          </cell>
        </row>
        <row r="4761">
          <cell r="A4761" t="str">
            <v>MS3250</v>
          </cell>
          <cell r="B4761" t="str">
            <v>MS</v>
          </cell>
          <cell r="C4761">
            <v>3250</v>
          </cell>
          <cell r="D4761" t="str">
            <v>Leestmans Adrien</v>
          </cell>
          <cell r="E4761">
            <v>83</v>
          </cell>
          <cell r="F4761">
            <v>7</v>
          </cell>
          <cell r="G4761">
            <v>15</v>
          </cell>
          <cell r="H4761" t="str">
            <v>USBW</v>
          </cell>
        </row>
        <row r="4762">
          <cell r="A4762" t="str">
            <v>MS3251</v>
          </cell>
          <cell r="B4762" t="str">
            <v>MS</v>
          </cell>
          <cell r="C4762">
            <v>3251</v>
          </cell>
          <cell r="D4762" t="str">
            <v>Lepoint Baptiste</v>
          </cell>
          <cell r="E4762">
            <v>98</v>
          </cell>
          <cell r="F4762">
            <v>5</v>
          </cell>
          <cell r="G4762">
            <v>13</v>
          </cell>
          <cell r="H4762" t="str">
            <v>USBW</v>
          </cell>
        </row>
        <row r="4763">
          <cell r="A4763" t="str">
            <v>MS3252</v>
          </cell>
          <cell r="B4763" t="str">
            <v>MS</v>
          </cell>
          <cell r="C4763">
            <v>3252</v>
          </cell>
          <cell r="D4763" t="str">
            <v>Callahan Wirtz Peter</v>
          </cell>
          <cell r="E4763">
            <v>91</v>
          </cell>
          <cell r="F4763">
            <v>6</v>
          </cell>
          <cell r="G4763">
            <v>1</v>
          </cell>
          <cell r="H4763" t="str">
            <v>RESC</v>
          </cell>
        </row>
        <row r="4764">
          <cell r="A4764" t="str">
            <v>MS3253</v>
          </cell>
          <cell r="B4764" t="str">
            <v>MS</v>
          </cell>
          <cell r="C4764">
            <v>3253</v>
          </cell>
          <cell r="D4764" t="str">
            <v>Dejemeppe FranÁois</v>
          </cell>
          <cell r="E4764">
            <v>98</v>
          </cell>
          <cell r="F4764">
            <v>12</v>
          </cell>
          <cell r="G4764">
            <v>2</v>
          </cell>
          <cell r="H4764" t="str">
            <v>CSF</v>
          </cell>
        </row>
        <row r="4765">
          <cell r="A4765" t="str">
            <v>MS3254</v>
          </cell>
          <cell r="B4765" t="str">
            <v>MS</v>
          </cell>
          <cell r="C4765">
            <v>3254</v>
          </cell>
          <cell r="D4765" t="str">
            <v>Jasselette FranÁois</v>
          </cell>
          <cell r="E4765">
            <v>97</v>
          </cell>
          <cell r="F4765">
            <v>2</v>
          </cell>
          <cell r="G4765">
            <v>11</v>
          </cell>
          <cell r="H4765" t="str">
            <v>WACO</v>
          </cell>
        </row>
        <row r="4766">
          <cell r="A4766" t="str">
            <v>MS3255</v>
          </cell>
          <cell r="B4766" t="str">
            <v>MS</v>
          </cell>
          <cell r="C4766">
            <v>3255</v>
          </cell>
          <cell r="D4766" t="str">
            <v>Van Laethem Jérémy</v>
          </cell>
          <cell r="E4766">
            <v>97</v>
          </cell>
          <cell r="F4766">
            <v>9</v>
          </cell>
          <cell r="G4766">
            <v>24</v>
          </cell>
          <cell r="H4766" t="str">
            <v>WS</v>
          </cell>
        </row>
        <row r="4767">
          <cell r="A4767" t="str">
            <v>MS3256</v>
          </cell>
          <cell r="B4767" t="str">
            <v>MS</v>
          </cell>
          <cell r="C4767">
            <v>3256</v>
          </cell>
          <cell r="D4767" t="str">
            <v>Verfaillie Théo</v>
          </cell>
          <cell r="E4767">
            <v>98</v>
          </cell>
          <cell r="F4767">
            <v>12</v>
          </cell>
          <cell r="G4767">
            <v>15</v>
          </cell>
          <cell r="H4767" t="str">
            <v>JSMC</v>
          </cell>
        </row>
        <row r="4768">
          <cell r="A4768" t="str">
            <v>MS3257</v>
          </cell>
          <cell r="B4768" t="str">
            <v>MS</v>
          </cell>
          <cell r="C4768">
            <v>3257</v>
          </cell>
          <cell r="D4768" t="str">
            <v>Douley Antoine</v>
          </cell>
          <cell r="E4768">
            <v>95</v>
          </cell>
          <cell r="F4768">
            <v>5</v>
          </cell>
          <cell r="G4768">
            <v>12</v>
          </cell>
          <cell r="H4768" t="str">
            <v>WS</v>
          </cell>
        </row>
        <row r="4769">
          <cell r="A4769" t="str">
            <v>MS3258</v>
          </cell>
          <cell r="B4769" t="str">
            <v>MS</v>
          </cell>
          <cell r="C4769">
            <v>3258</v>
          </cell>
          <cell r="D4769" t="str">
            <v>Van Damme Julien</v>
          </cell>
          <cell r="E4769">
            <v>86</v>
          </cell>
          <cell r="F4769">
            <v>3</v>
          </cell>
          <cell r="G4769">
            <v>11</v>
          </cell>
          <cell r="H4769" t="str">
            <v>CSDY</v>
          </cell>
        </row>
        <row r="4770">
          <cell r="A4770" t="str">
            <v>MS3259</v>
          </cell>
          <cell r="B4770" t="str">
            <v>MS</v>
          </cell>
          <cell r="C4770">
            <v>3259</v>
          </cell>
          <cell r="D4770" t="str">
            <v>Slegers Sébastien</v>
          </cell>
          <cell r="E4770">
            <v>92</v>
          </cell>
          <cell r="F4770">
            <v>4</v>
          </cell>
          <cell r="G4770">
            <v>30</v>
          </cell>
          <cell r="H4770" t="str">
            <v>RFCL</v>
          </cell>
        </row>
        <row r="4771">
          <cell r="A4771" t="str">
            <v>MS3260</v>
          </cell>
          <cell r="B4771" t="str">
            <v>MS</v>
          </cell>
          <cell r="C4771">
            <v>3260</v>
          </cell>
          <cell r="D4771" t="str">
            <v>Gnirrep Marco</v>
          </cell>
          <cell r="E4771">
            <v>96</v>
          </cell>
          <cell r="F4771">
            <v>8</v>
          </cell>
          <cell r="G4771">
            <v>17</v>
          </cell>
          <cell r="H4771" t="str">
            <v>SPA</v>
          </cell>
        </row>
        <row r="4772">
          <cell r="A4772" t="str">
            <v>MS3261</v>
          </cell>
          <cell r="B4772" t="str">
            <v>MS</v>
          </cell>
          <cell r="C4772">
            <v>3261</v>
          </cell>
          <cell r="D4772" t="str">
            <v>Stas Nathan</v>
          </cell>
          <cell r="E4772">
            <v>97</v>
          </cell>
          <cell r="F4772">
            <v>2</v>
          </cell>
          <cell r="G4772">
            <v>8</v>
          </cell>
          <cell r="H4772" t="str">
            <v>RIWA</v>
          </cell>
        </row>
        <row r="4773">
          <cell r="A4773" t="str">
            <v>MS3262</v>
          </cell>
          <cell r="B4773" t="str">
            <v>MS</v>
          </cell>
          <cell r="C4773">
            <v>3262</v>
          </cell>
          <cell r="D4773" t="str">
            <v>Fraiteur Thomas</v>
          </cell>
          <cell r="E4773">
            <v>93</v>
          </cell>
          <cell r="F4773">
            <v>7</v>
          </cell>
          <cell r="G4773">
            <v>5</v>
          </cell>
          <cell r="H4773" t="str">
            <v>RIWA</v>
          </cell>
        </row>
        <row r="4774">
          <cell r="A4774" t="str">
            <v>MS3263</v>
          </cell>
          <cell r="B4774" t="str">
            <v>MS</v>
          </cell>
          <cell r="C4774">
            <v>3263</v>
          </cell>
          <cell r="D4774" t="str">
            <v>Amgoune Antoine∞</v>
          </cell>
          <cell r="E4774">
            <v>97</v>
          </cell>
          <cell r="F4774">
            <v>5</v>
          </cell>
          <cell r="G4774">
            <v>31</v>
          </cell>
          <cell r="H4774" t="str">
            <v>RIWA</v>
          </cell>
        </row>
        <row r="4775">
          <cell r="A4775" t="str">
            <v>MS3264</v>
          </cell>
          <cell r="B4775" t="str">
            <v>MS</v>
          </cell>
          <cell r="C4775">
            <v>3264</v>
          </cell>
          <cell r="D4775" t="str">
            <v>de Longree Julien</v>
          </cell>
          <cell r="E4775">
            <v>95</v>
          </cell>
          <cell r="F4775">
            <v>6</v>
          </cell>
          <cell r="G4775">
            <v>2</v>
          </cell>
          <cell r="H4775" t="str">
            <v>FCHA</v>
          </cell>
        </row>
        <row r="4776">
          <cell r="A4776" t="str">
            <v>MS3265</v>
          </cell>
          <cell r="B4776" t="str">
            <v>MS</v>
          </cell>
          <cell r="C4776">
            <v>3265</v>
          </cell>
          <cell r="D4776" t="str">
            <v>Soltan Samuel</v>
          </cell>
          <cell r="E4776">
            <v>93</v>
          </cell>
          <cell r="F4776">
            <v>11</v>
          </cell>
          <cell r="G4776">
            <v>19</v>
          </cell>
          <cell r="H4776" t="str">
            <v>FCHA</v>
          </cell>
        </row>
        <row r="4777">
          <cell r="A4777" t="str">
            <v>MS3266</v>
          </cell>
          <cell r="B4777" t="str">
            <v>MS</v>
          </cell>
          <cell r="C4777">
            <v>3266</v>
          </cell>
          <cell r="D4777" t="str">
            <v>Raemackers Cédric</v>
          </cell>
          <cell r="E4777">
            <v>85</v>
          </cell>
          <cell r="F4777">
            <v>1</v>
          </cell>
          <cell r="G4777">
            <v>24</v>
          </cell>
          <cell r="H4777" t="str">
            <v>FCHA</v>
          </cell>
        </row>
        <row r="4778">
          <cell r="A4778" t="str">
            <v>MS3267</v>
          </cell>
          <cell r="B4778" t="str">
            <v>MS</v>
          </cell>
          <cell r="C4778">
            <v>3267</v>
          </cell>
          <cell r="D4778" t="str">
            <v>Aretz Achim</v>
          </cell>
          <cell r="E4778">
            <v>84</v>
          </cell>
          <cell r="F4778">
            <v>3</v>
          </cell>
          <cell r="G4778">
            <v>13</v>
          </cell>
          <cell r="H4778" t="str">
            <v>HF</v>
          </cell>
        </row>
        <row r="4779">
          <cell r="A4779" t="str">
            <v>MS3268</v>
          </cell>
          <cell r="B4779" t="str">
            <v>MS</v>
          </cell>
          <cell r="C4779">
            <v>3268</v>
          </cell>
          <cell r="D4779" t="str">
            <v>V an Ruychevelt JérÙme</v>
          </cell>
          <cell r="E4779">
            <v>88</v>
          </cell>
          <cell r="F4779">
            <v>8</v>
          </cell>
          <cell r="G4779">
            <v>20</v>
          </cell>
          <cell r="H4779" t="str">
            <v>RFCL</v>
          </cell>
        </row>
        <row r="4780">
          <cell r="A4780" t="str">
            <v>MS3269</v>
          </cell>
          <cell r="B4780" t="str">
            <v>MS</v>
          </cell>
          <cell r="C4780">
            <v>3269</v>
          </cell>
          <cell r="D4780" t="str">
            <v>Gielen Emmanuel</v>
          </cell>
          <cell r="E4780">
            <v>97</v>
          </cell>
          <cell r="F4780">
            <v>9</v>
          </cell>
          <cell r="G4780">
            <v>17</v>
          </cell>
          <cell r="H4780" t="str">
            <v>SER</v>
          </cell>
        </row>
        <row r="4781">
          <cell r="A4781" t="str">
            <v>MS3270</v>
          </cell>
          <cell r="B4781" t="str">
            <v>MS</v>
          </cell>
          <cell r="C4781">
            <v>3270</v>
          </cell>
          <cell r="D4781" t="str">
            <v>Verhelle Axel</v>
          </cell>
          <cell r="E4781">
            <v>98</v>
          </cell>
          <cell r="F4781">
            <v>4</v>
          </cell>
          <cell r="G4781">
            <v>3</v>
          </cell>
          <cell r="H4781" t="str">
            <v>SER</v>
          </cell>
        </row>
        <row r="4782">
          <cell r="A4782" t="str">
            <v>MS3271</v>
          </cell>
          <cell r="B4782" t="str">
            <v>MS</v>
          </cell>
          <cell r="C4782">
            <v>3271</v>
          </cell>
          <cell r="D4782" t="str">
            <v>Weber Clement</v>
          </cell>
          <cell r="E4782">
            <v>92</v>
          </cell>
          <cell r="F4782">
            <v>12</v>
          </cell>
          <cell r="G4782">
            <v>5</v>
          </cell>
          <cell r="H4782" t="str">
            <v>SER</v>
          </cell>
        </row>
        <row r="4783">
          <cell r="A4783" t="str">
            <v>MS3272</v>
          </cell>
          <cell r="B4783" t="str">
            <v>MS</v>
          </cell>
          <cell r="C4783">
            <v>3272</v>
          </cell>
          <cell r="D4783" t="str">
            <v>Courtin Hugo</v>
          </cell>
          <cell r="E4783">
            <v>97</v>
          </cell>
          <cell r="F4783">
            <v>3</v>
          </cell>
          <cell r="G4783">
            <v>1</v>
          </cell>
          <cell r="H4783" t="str">
            <v>RIWA</v>
          </cell>
        </row>
        <row r="4784">
          <cell r="A4784" t="str">
            <v>MS3273</v>
          </cell>
          <cell r="B4784" t="str">
            <v>MS</v>
          </cell>
          <cell r="C4784">
            <v>3273</v>
          </cell>
          <cell r="D4784" t="str">
            <v>Riche Nicolas</v>
          </cell>
          <cell r="E4784">
            <v>87</v>
          </cell>
          <cell r="F4784">
            <v>1</v>
          </cell>
          <cell r="G4784">
            <v>15</v>
          </cell>
          <cell r="H4784" t="str">
            <v>MOHA</v>
          </cell>
        </row>
        <row r="4785">
          <cell r="A4785" t="str">
            <v>MS3274</v>
          </cell>
          <cell r="B4785" t="str">
            <v>MS</v>
          </cell>
          <cell r="C4785">
            <v>3274</v>
          </cell>
          <cell r="D4785" t="str">
            <v>Venturelli Maxime</v>
          </cell>
          <cell r="E4785">
            <v>92</v>
          </cell>
          <cell r="F4785">
            <v>9</v>
          </cell>
          <cell r="G4785">
            <v>16</v>
          </cell>
          <cell r="H4785" t="str">
            <v>RFCL</v>
          </cell>
        </row>
        <row r="4786">
          <cell r="A4786" t="str">
            <v>MS3275</v>
          </cell>
          <cell r="B4786" t="str">
            <v>MS</v>
          </cell>
          <cell r="C4786">
            <v>3275</v>
          </cell>
          <cell r="D4786" t="str">
            <v>Delespesse Matthieu</v>
          </cell>
          <cell r="E4786">
            <v>97</v>
          </cell>
          <cell r="F4786">
            <v>1</v>
          </cell>
          <cell r="G4786">
            <v>14</v>
          </cell>
          <cell r="H4786" t="str">
            <v>CSDY</v>
          </cell>
        </row>
        <row r="4787">
          <cell r="A4787" t="str">
            <v>MS3276</v>
          </cell>
          <cell r="B4787" t="str">
            <v>MS</v>
          </cell>
          <cell r="C4787">
            <v>3276</v>
          </cell>
          <cell r="D4787" t="str">
            <v>Jadoul Emerick</v>
          </cell>
          <cell r="E4787">
            <v>96</v>
          </cell>
          <cell r="F4787">
            <v>4</v>
          </cell>
          <cell r="G4787">
            <v>3</v>
          </cell>
          <cell r="H4787" t="str">
            <v>ULA</v>
          </cell>
        </row>
        <row r="4788">
          <cell r="A4788" t="str">
            <v>MS3277</v>
          </cell>
          <cell r="B4788" t="str">
            <v>MS</v>
          </cell>
          <cell r="C4788">
            <v>3277</v>
          </cell>
          <cell r="D4788" t="str">
            <v>Gillet Antoine</v>
          </cell>
          <cell r="E4788">
            <v>88</v>
          </cell>
          <cell r="F4788">
            <v>3</v>
          </cell>
          <cell r="G4788">
            <v>22</v>
          </cell>
          <cell r="H4788" t="str">
            <v>RESC</v>
          </cell>
        </row>
        <row r="4789">
          <cell r="A4789" t="str">
            <v>MS3278</v>
          </cell>
          <cell r="B4789" t="str">
            <v>MS</v>
          </cell>
          <cell r="C4789">
            <v>3278</v>
          </cell>
          <cell r="D4789" t="str">
            <v>Campener Corentin</v>
          </cell>
          <cell r="E4789">
            <v>90</v>
          </cell>
          <cell r="F4789">
            <v>10</v>
          </cell>
          <cell r="G4789">
            <v>5</v>
          </cell>
          <cell r="H4789" t="str">
            <v>RESC</v>
          </cell>
        </row>
        <row r="4790">
          <cell r="A4790" t="str">
            <v>MS3279</v>
          </cell>
          <cell r="B4790" t="str">
            <v>MS</v>
          </cell>
          <cell r="C4790">
            <v>3279</v>
          </cell>
          <cell r="D4790" t="str">
            <v>Caty Dylan</v>
          </cell>
          <cell r="E4790">
            <v>97</v>
          </cell>
          <cell r="F4790">
            <v>1</v>
          </cell>
          <cell r="G4790">
            <v>11</v>
          </cell>
          <cell r="H4790" t="str">
            <v>RESC</v>
          </cell>
        </row>
        <row r="4791">
          <cell r="A4791" t="str">
            <v>MS3280</v>
          </cell>
          <cell r="B4791" t="str">
            <v>MS</v>
          </cell>
          <cell r="C4791">
            <v>3280</v>
          </cell>
          <cell r="D4791" t="str">
            <v>Mulpas Nicolas</v>
          </cell>
          <cell r="E4791">
            <v>83</v>
          </cell>
          <cell r="F4791">
            <v>5</v>
          </cell>
          <cell r="G4791">
            <v>19</v>
          </cell>
          <cell r="H4791" t="str">
            <v>ACLO</v>
          </cell>
        </row>
        <row r="4792">
          <cell r="A4792" t="str">
            <v>MS3281</v>
          </cell>
          <cell r="B4792" t="str">
            <v>MS</v>
          </cell>
          <cell r="C4792">
            <v>3281</v>
          </cell>
          <cell r="D4792" t="str">
            <v>Kavi Kokou Kevin</v>
          </cell>
          <cell r="E4792">
            <v>95</v>
          </cell>
          <cell r="F4792">
            <v>9</v>
          </cell>
          <cell r="G4792">
            <v>20</v>
          </cell>
          <cell r="H4792" t="str">
            <v>SER</v>
          </cell>
        </row>
        <row r="4793">
          <cell r="A4793" t="str">
            <v>MS3282</v>
          </cell>
          <cell r="B4793" t="str">
            <v>MS</v>
          </cell>
          <cell r="C4793">
            <v>3282</v>
          </cell>
          <cell r="D4793" t="str">
            <v>Bonivert quentin</v>
          </cell>
          <cell r="E4793">
            <v>88</v>
          </cell>
          <cell r="F4793">
            <v>8</v>
          </cell>
          <cell r="G4793">
            <v>29</v>
          </cell>
          <cell r="H4793" t="str">
            <v>CRAC</v>
          </cell>
        </row>
        <row r="4794">
          <cell r="A4794" t="str">
            <v>MS3283</v>
          </cell>
          <cell r="B4794" t="str">
            <v>MS</v>
          </cell>
          <cell r="C4794">
            <v>3283</v>
          </cell>
          <cell r="D4794" t="str">
            <v>Gillain Michael</v>
          </cell>
          <cell r="E4794">
            <v>93</v>
          </cell>
          <cell r="F4794">
            <v>10</v>
          </cell>
          <cell r="G4794">
            <v>28</v>
          </cell>
          <cell r="H4794" t="str">
            <v>CRAC</v>
          </cell>
        </row>
        <row r="4795">
          <cell r="A4795" t="str">
            <v>MS3284</v>
          </cell>
          <cell r="B4795" t="str">
            <v>MS</v>
          </cell>
          <cell r="C4795">
            <v>3284</v>
          </cell>
          <cell r="D4795" t="str">
            <v>Defauw Sébastien</v>
          </cell>
          <cell r="E4795">
            <v>96</v>
          </cell>
          <cell r="F4795">
            <v>2</v>
          </cell>
          <cell r="G4795">
            <v>1</v>
          </cell>
          <cell r="H4795" t="str">
            <v>USBW</v>
          </cell>
        </row>
        <row r="4796">
          <cell r="A4796" t="str">
            <v>MS3285</v>
          </cell>
          <cell r="B4796" t="str">
            <v>MS</v>
          </cell>
          <cell r="C4796">
            <v>3285</v>
          </cell>
          <cell r="D4796" t="str">
            <v>Mayne Marty</v>
          </cell>
          <cell r="E4796">
            <v>96</v>
          </cell>
          <cell r="F4796">
            <v>4</v>
          </cell>
          <cell r="G4796">
            <v>20</v>
          </cell>
          <cell r="H4796" t="str">
            <v>USBW</v>
          </cell>
        </row>
        <row r="4797">
          <cell r="A4797" t="str">
            <v>MS3286</v>
          </cell>
          <cell r="B4797" t="str">
            <v>MS</v>
          </cell>
          <cell r="C4797">
            <v>3286</v>
          </cell>
          <cell r="D4797" t="str">
            <v>Moreaux Thibault</v>
          </cell>
          <cell r="E4797">
            <v>88</v>
          </cell>
          <cell r="F4797">
            <v>5</v>
          </cell>
          <cell r="G4797">
            <v>5</v>
          </cell>
          <cell r="H4797" t="str">
            <v>DAMP</v>
          </cell>
        </row>
        <row r="4798">
          <cell r="A4798" t="str">
            <v>MS3287</v>
          </cell>
          <cell r="B4798" t="str">
            <v>MS</v>
          </cell>
          <cell r="C4798">
            <v>3287</v>
          </cell>
          <cell r="D4798" t="str">
            <v>Bouazza	 Zakaria</v>
          </cell>
          <cell r="E4798">
            <v>94</v>
          </cell>
          <cell r="F4798">
            <v>5</v>
          </cell>
          <cell r="G4798">
            <v>21</v>
          </cell>
          <cell r="H4798" t="str">
            <v>WS</v>
          </cell>
        </row>
        <row r="4799">
          <cell r="A4799" t="str">
            <v>MS3288</v>
          </cell>
          <cell r="B4799" t="str">
            <v>MS</v>
          </cell>
          <cell r="C4799">
            <v>3288</v>
          </cell>
          <cell r="D4799" t="str">
            <v>Boa MichaÎl</v>
          </cell>
          <cell r="E4799">
            <v>95</v>
          </cell>
          <cell r="F4799">
            <v>6</v>
          </cell>
          <cell r="G4799">
            <v>23</v>
          </cell>
          <cell r="H4799" t="str">
            <v>CSF</v>
          </cell>
        </row>
        <row r="4800">
          <cell r="A4800" t="str">
            <v>MS3289</v>
          </cell>
          <cell r="B4800" t="str">
            <v>MS</v>
          </cell>
          <cell r="C4800">
            <v>3289</v>
          </cell>
          <cell r="D4800" t="str">
            <v>Vanhees Jean</v>
          </cell>
          <cell r="E4800">
            <v>86</v>
          </cell>
          <cell r="F4800">
            <v>5</v>
          </cell>
          <cell r="G4800">
            <v>7</v>
          </cell>
          <cell r="H4800" t="str">
            <v>FCHA</v>
          </cell>
        </row>
        <row r="4801">
          <cell r="A4801" t="str">
            <v>MS3290</v>
          </cell>
          <cell r="B4801" t="str">
            <v>MS</v>
          </cell>
          <cell r="C4801">
            <v>3290</v>
          </cell>
          <cell r="D4801" t="str">
            <v>Larelle Julian</v>
          </cell>
          <cell r="E4801">
            <v>97</v>
          </cell>
          <cell r="F4801">
            <v>1</v>
          </cell>
          <cell r="G4801">
            <v>15</v>
          </cell>
          <cell r="H4801" t="str">
            <v>CABW</v>
          </cell>
        </row>
        <row r="4802">
          <cell r="A4802" t="str">
            <v>MS3291</v>
          </cell>
          <cell r="B4802" t="str">
            <v>MS</v>
          </cell>
          <cell r="C4802">
            <v>3291</v>
          </cell>
          <cell r="D4802" t="str">
            <v>Ben Ayed Ziad</v>
          </cell>
          <cell r="E4802">
            <v>89</v>
          </cell>
          <cell r="F4802">
            <v>7</v>
          </cell>
          <cell r="G4802">
            <v>18</v>
          </cell>
          <cell r="H4802" t="str">
            <v>CABW</v>
          </cell>
        </row>
        <row r="4803">
          <cell r="A4803" t="str">
            <v>MS3292</v>
          </cell>
          <cell r="B4803" t="str">
            <v>MS</v>
          </cell>
          <cell r="C4803">
            <v>3292</v>
          </cell>
          <cell r="D4803" t="str">
            <v>Kahia JérÙme</v>
          </cell>
          <cell r="E4803">
            <v>89</v>
          </cell>
          <cell r="F4803">
            <v>7</v>
          </cell>
          <cell r="G4803">
            <v>30</v>
          </cell>
          <cell r="H4803" t="str">
            <v>ACLO</v>
          </cell>
        </row>
        <row r="4804">
          <cell r="A4804" t="str">
            <v>MS3293</v>
          </cell>
          <cell r="B4804" t="str">
            <v>MS</v>
          </cell>
          <cell r="C4804">
            <v>3293</v>
          </cell>
          <cell r="D4804" t="str">
            <v>SARINK Gosse</v>
          </cell>
          <cell r="E4804">
            <v>84</v>
          </cell>
          <cell r="F4804">
            <v>5</v>
          </cell>
          <cell r="G4804">
            <v>28</v>
          </cell>
          <cell r="H4804" t="str">
            <v>CAF</v>
          </cell>
        </row>
        <row r="4805">
          <cell r="A4805" t="str">
            <v>MS3294</v>
          </cell>
          <cell r="B4805" t="str">
            <v>MS</v>
          </cell>
          <cell r="C4805">
            <v>3294</v>
          </cell>
          <cell r="D4805" t="str">
            <v>Honnay Xavier</v>
          </cell>
          <cell r="E4805">
            <v>88</v>
          </cell>
          <cell r="F4805">
            <v>6</v>
          </cell>
          <cell r="G4805">
            <v>14</v>
          </cell>
          <cell r="H4805" t="str">
            <v>HUY</v>
          </cell>
        </row>
        <row r="4806">
          <cell r="A4806" t="str">
            <v>MS3295</v>
          </cell>
          <cell r="B4806" t="str">
            <v>MS</v>
          </cell>
          <cell r="C4806">
            <v>3295</v>
          </cell>
          <cell r="D4806" t="str">
            <v>Chatelain Julien</v>
          </cell>
          <cell r="E4806">
            <v>85</v>
          </cell>
          <cell r="F4806">
            <v>11</v>
          </cell>
          <cell r="G4806">
            <v>1</v>
          </cell>
          <cell r="H4806" t="str">
            <v>HUY</v>
          </cell>
        </row>
        <row r="4807">
          <cell r="A4807" t="str">
            <v>MS3296</v>
          </cell>
          <cell r="B4807" t="str">
            <v>MS</v>
          </cell>
          <cell r="C4807">
            <v>3296</v>
          </cell>
          <cell r="D4807" t="str">
            <v>Thienpont Sebastien</v>
          </cell>
          <cell r="E4807">
            <v>98</v>
          </cell>
          <cell r="F4807">
            <v>6</v>
          </cell>
          <cell r="G4807">
            <v>3</v>
          </cell>
          <cell r="H4807" t="str">
            <v>WS</v>
          </cell>
        </row>
        <row r="4808">
          <cell r="A4808" t="str">
            <v>MS3297</v>
          </cell>
          <cell r="B4808" t="str">
            <v>MS</v>
          </cell>
          <cell r="C4808">
            <v>3297</v>
          </cell>
          <cell r="D4808" t="str">
            <v>Van Vlaenderen David</v>
          </cell>
          <cell r="E4808">
            <v>89</v>
          </cell>
          <cell r="F4808">
            <v>1</v>
          </cell>
          <cell r="G4808">
            <v>9</v>
          </cell>
          <cell r="H4808" t="str">
            <v>DACM</v>
          </cell>
        </row>
        <row r="4809">
          <cell r="A4809" t="str">
            <v>MS3298</v>
          </cell>
          <cell r="B4809" t="str">
            <v>MS</v>
          </cell>
          <cell r="C4809">
            <v>3298</v>
          </cell>
          <cell r="D4809" t="str">
            <v>Meziani Abderrahim</v>
          </cell>
          <cell r="E4809">
            <v>98</v>
          </cell>
          <cell r="F4809">
            <v>5</v>
          </cell>
          <cell r="G4809">
            <v>20</v>
          </cell>
          <cell r="H4809" t="str">
            <v>DACM</v>
          </cell>
        </row>
        <row r="4810">
          <cell r="A4810" t="str">
            <v>MS3299</v>
          </cell>
          <cell r="B4810" t="str">
            <v>MS</v>
          </cell>
          <cell r="C4810">
            <v>3299</v>
          </cell>
          <cell r="D4810" t="str">
            <v>De Moor Malko</v>
          </cell>
          <cell r="E4810">
            <v>93</v>
          </cell>
          <cell r="F4810">
            <v>10</v>
          </cell>
          <cell r="G4810">
            <v>2</v>
          </cell>
          <cell r="H4810" t="str">
            <v>CSF</v>
          </cell>
        </row>
        <row r="4811">
          <cell r="A4811" t="str">
            <v>MS3300</v>
          </cell>
          <cell r="B4811" t="str">
            <v>MS</v>
          </cell>
          <cell r="C4811">
            <v>3300</v>
          </cell>
          <cell r="D4811" t="str">
            <v>Gerrekens Jordan</v>
          </cell>
          <cell r="E4811">
            <v>93</v>
          </cell>
          <cell r="F4811">
            <v>5</v>
          </cell>
          <cell r="G4811">
            <v>18</v>
          </cell>
          <cell r="H4811" t="str">
            <v>HERV</v>
          </cell>
        </row>
        <row r="4812">
          <cell r="A4812" t="str">
            <v>MS3301</v>
          </cell>
          <cell r="B4812" t="str">
            <v>MS</v>
          </cell>
          <cell r="C4812">
            <v>3301</v>
          </cell>
          <cell r="D4812" t="str">
            <v>Hautrive Cédric</v>
          </cell>
          <cell r="E4812">
            <v>89</v>
          </cell>
          <cell r="F4812">
            <v>8</v>
          </cell>
          <cell r="G4812">
            <v>22</v>
          </cell>
          <cell r="H4812" t="str">
            <v>WS</v>
          </cell>
        </row>
        <row r="4813">
          <cell r="A4813" t="str">
            <v>MS3302</v>
          </cell>
          <cell r="B4813" t="str">
            <v>MS</v>
          </cell>
          <cell r="C4813">
            <v>3302</v>
          </cell>
          <cell r="D4813" t="str">
            <v>Vanbellaiengh Julien</v>
          </cell>
          <cell r="E4813">
            <v>94</v>
          </cell>
          <cell r="F4813">
            <v>12</v>
          </cell>
          <cell r="G4813">
            <v>26</v>
          </cell>
          <cell r="H4813" t="str">
            <v>CABW</v>
          </cell>
        </row>
        <row r="4814">
          <cell r="A4814" t="str">
            <v>MS3303</v>
          </cell>
          <cell r="B4814" t="str">
            <v>MS</v>
          </cell>
          <cell r="C4814">
            <v>3303</v>
          </cell>
          <cell r="D4814" t="str">
            <v>Degavre Lionel</v>
          </cell>
          <cell r="E4814">
            <v>95</v>
          </cell>
          <cell r="F4814">
            <v>7</v>
          </cell>
          <cell r="G4814">
            <v>28</v>
          </cell>
          <cell r="H4814" t="str">
            <v>HERV</v>
          </cell>
        </row>
        <row r="4815">
          <cell r="A4815" t="str">
            <v>MS3304</v>
          </cell>
          <cell r="B4815" t="str">
            <v>MS</v>
          </cell>
          <cell r="C4815">
            <v>3304</v>
          </cell>
          <cell r="D4815" t="str">
            <v>Haddouche Soufian</v>
          </cell>
          <cell r="E4815">
            <v>97</v>
          </cell>
          <cell r="F4815">
            <v>4</v>
          </cell>
          <cell r="G4815">
            <v>3</v>
          </cell>
          <cell r="H4815" t="str">
            <v>USTA</v>
          </cell>
        </row>
        <row r="4816">
          <cell r="A4816" t="str">
            <v>MS3305</v>
          </cell>
          <cell r="B4816" t="str">
            <v>MS</v>
          </cell>
          <cell r="C4816">
            <v>3305</v>
          </cell>
          <cell r="D4816" t="str">
            <v>Kalandula Fabiano</v>
          </cell>
          <cell r="E4816">
            <v>96</v>
          </cell>
          <cell r="F4816">
            <v>6</v>
          </cell>
          <cell r="G4816">
            <v>4</v>
          </cell>
          <cell r="H4816" t="str">
            <v>RESC</v>
          </cell>
        </row>
        <row r="4817">
          <cell r="A4817" t="str">
            <v>MS3306</v>
          </cell>
          <cell r="B4817" t="str">
            <v>MS</v>
          </cell>
          <cell r="C4817">
            <v>3306</v>
          </cell>
          <cell r="D4817" t="str">
            <v>Balsen Julien∞</v>
          </cell>
          <cell r="E4817">
            <v>86</v>
          </cell>
          <cell r="F4817">
            <v>3</v>
          </cell>
          <cell r="G4817">
            <v>9</v>
          </cell>
          <cell r="H4817" t="str">
            <v>RESC</v>
          </cell>
        </row>
        <row r="4818">
          <cell r="A4818" t="str">
            <v>MS3307</v>
          </cell>
          <cell r="B4818" t="str">
            <v>MS</v>
          </cell>
          <cell r="C4818">
            <v>3307</v>
          </cell>
          <cell r="D4818" t="str">
            <v>Schyns Nicolas</v>
          </cell>
          <cell r="E4818">
            <v>91</v>
          </cell>
          <cell r="F4818">
            <v>7</v>
          </cell>
          <cell r="G4818">
            <v>10</v>
          </cell>
          <cell r="H4818" t="str">
            <v>HERV</v>
          </cell>
        </row>
        <row r="4819">
          <cell r="A4819" t="str">
            <v>MS3308</v>
          </cell>
          <cell r="B4819" t="str">
            <v>MS</v>
          </cell>
          <cell r="C4819">
            <v>3308</v>
          </cell>
          <cell r="D4819" t="str">
            <v>Nolf Maxime</v>
          </cell>
          <cell r="E4819">
            <v>97</v>
          </cell>
          <cell r="F4819">
            <v>5</v>
          </cell>
          <cell r="G4819">
            <v>28</v>
          </cell>
          <cell r="H4819" t="str">
            <v>RIWA</v>
          </cell>
        </row>
        <row r="4820">
          <cell r="A4820" t="str">
            <v>MV6451</v>
          </cell>
          <cell r="B4820" t="str">
            <v>MV</v>
          </cell>
          <cell r="C4820">
            <v>6451</v>
          </cell>
          <cell r="D4820" t="str">
            <v>Delcros Vincent</v>
          </cell>
          <cell r="E4820">
            <v>80</v>
          </cell>
          <cell r="F4820">
            <v>4</v>
          </cell>
          <cell r="G4820">
            <v>7</v>
          </cell>
          <cell r="H4820" t="str">
            <v>HUY</v>
          </cell>
        </row>
        <row r="4821">
          <cell r="A4821" t="str">
            <v>MV6452</v>
          </cell>
          <cell r="B4821" t="str">
            <v>MV</v>
          </cell>
          <cell r="C4821">
            <v>6452</v>
          </cell>
          <cell r="D4821" t="str">
            <v>Coniglio Lorenzo</v>
          </cell>
          <cell r="E4821">
            <v>71</v>
          </cell>
          <cell r="F4821">
            <v>11</v>
          </cell>
          <cell r="G4821">
            <v>12</v>
          </cell>
          <cell r="H4821" t="str">
            <v>UAC</v>
          </cell>
        </row>
        <row r="4822">
          <cell r="A4822" t="str">
            <v>MV6453</v>
          </cell>
          <cell r="B4822" t="str">
            <v>MV</v>
          </cell>
          <cell r="C4822">
            <v>6453</v>
          </cell>
          <cell r="D4822" t="str">
            <v>Wanlin Sebastien</v>
          </cell>
          <cell r="E4822">
            <v>81</v>
          </cell>
          <cell r="F4822">
            <v>10</v>
          </cell>
          <cell r="G4822">
            <v>9</v>
          </cell>
          <cell r="H4822" t="str">
            <v>BBS</v>
          </cell>
        </row>
        <row r="4823">
          <cell r="A4823" t="str">
            <v>MV6454</v>
          </cell>
          <cell r="B4823" t="str">
            <v>MV</v>
          </cell>
          <cell r="C4823">
            <v>6454</v>
          </cell>
          <cell r="D4823" t="str">
            <v>Heyden Olivier</v>
          </cell>
          <cell r="E4823">
            <v>73</v>
          </cell>
          <cell r="F4823">
            <v>10</v>
          </cell>
          <cell r="G4823">
            <v>28</v>
          </cell>
          <cell r="H4823" t="str">
            <v>BBS</v>
          </cell>
        </row>
        <row r="4824">
          <cell r="A4824" t="str">
            <v>MV6455</v>
          </cell>
          <cell r="B4824" t="str">
            <v>MV</v>
          </cell>
          <cell r="C4824">
            <v>6455</v>
          </cell>
          <cell r="D4824" t="str">
            <v>Gigot Arthur</v>
          </cell>
          <cell r="E4824">
            <v>29</v>
          </cell>
          <cell r="F4824">
            <v>10</v>
          </cell>
          <cell r="G4824">
            <v>1</v>
          </cell>
          <cell r="H4824" t="str">
            <v>BBS</v>
          </cell>
        </row>
        <row r="4825">
          <cell r="A4825" t="str">
            <v>MV6456</v>
          </cell>
          <cell r="B4825" t="str">
            <v>MV</v>
          </cell>
          <cell r="C4825">
            <v>6456</v>
          </cell>
          <cell r="D4825" t="str">
            <v>Bodart Grégory</v>
          </cell>
          <cell r="E4825">
            <v>75</v>
          </cell>
          <cell r="F4825">
            <v>3</v>
          </cell>
          <cell r="G4825">
            <v>14</v>
          </cell>
          <cell r="H4825" t="str">
            <v>BBS</v>
          </cell>
        </row>
        <row r="4826">
          <cell r="A4826" t="str">
            <v>MV6457</v>
          </cell>
          <cell r="B4826" t="str">
            <v>MV</v>
          </cell>
          <cell r="C4826">
            <v>6457</v>
          </cell>
          <cell r="D4826" t="str">
            <v>Pire Bernard</v>
          </cell>
          <cell r="E4826">
            <v>69</v>
          </cell>
          <cell r="F4826">
            <v>11</v>
          </cell>
          <cell r="G4826">
            <v>21</v>
          </cell>
          <cell r="H4826" t="str">
            <v>BBS</v>
          </cell>
        </row>
        <row r="4827">
          <cell r="A4827" t="str">
            <v>MV6458</v>
          </cell>
          <cell r="B4827" t="str">
            <v>MV</v>
          </cell>
          <cell r="C4827">
            <v>6458</v>
          </cell>
          <cell r="D4827" t="str">
            <v>Moulin Alexandre</v>
          </cell>
          <cell r="E4827">
            <v>73</v>
          </cell>
          <cell r="F4827">
            <v>11</v>
          </cell>
          <cell r="G4827">
            <v>1</v>
          </cell>
          <cell r="H4827" t="str">
            <v>BBS</v>
          </cell>
        </row>
        <row r="4828">
          <cell r="A4828" t="str">
            <v>MV6459</v>
          </cell>
          <cell r="B4828" t="str">
            <v>MV</v>
          </cell>
          <cell r="C4828">
            <v>6459</v>
          </cell>
          <cell r="D4828" t="str">
            <v>Destree Thomas</v>
          </cell>
          <cell r="E4828">
            <v>80</v>
          </cell>
          <cell r="F4828">
            <v>12</v>
          </cell>
          <cell r="G4828">
            <v>20</v>
          </cell>
          <cell r="H4828" t="str">
            <v>ACCO</v>
          </cell>
        </row>
        <row r="4829">
          <cell r="A4829" t="str">
            <v>MV6460</v>
          </cell>
          <cell r="B4829" t="str">
            <v>MV</v>
          </cell>
          <cell r="C4829">
            <v>6460</v>
          </cell>
          <cell r="D4829" t="str">
            <v>Frathia Dany</v>
          </cell>
          <cell r="E4829">
            <v>66</v>
          </cell>
          <cell r="F4829">
            <v>9</v>
          </cell>
          <cell r="G4829">
            <v>30</v>
          </cell>
          <cell r="H4829" t="str">
            <v>ACCO</v>
          </cell>
        </row>
        <row r="4830">
          <cell r="A4830" t="str">
            <v>MV6461</v>
          </cell>
          <cell r="B4830" t="str">
            <v>MV</v>
          </cell>
          <cell r="C4830">
            <v>6461</v>
          </cell>
          <cell r="D4830" t="str">
            <v>Baijot Philippe</v>
          </cell>
          <cell r="E4830">
            <v>66</v>
          </cell>
          <cell r="F4830">
            <v>7</v>
          </cell>
          <cell r="G4830">
            <v>8</v>
          </cell>
          <cell r="H4830" t="str">
            <v>BBS</v>
          </cell>
        </row>
        <row r="4831">
          <cell r="A4831" t="str">
            <v>MV6462</v>
          </cell>
          <cell r="B4831" t="str">
            <v>MV</v>
          </cell>
          <cell r="C4831">
            <v>6462</v>
          </cell>
          <cell r="D4831" t="str">
            <v>Liegeois Pascal</v>
          </cell>
          <cell r="E4831">
            <v>72</v>
          </cell>
          <cell r="F4831">
            <v>12</v>
          </cell>
          <cell r="G4831">
            <v>13</v>
          </cell>
          <cell r="H4831" t="str">
            <v>BBS</v>
          </cell>
        </row>
        <row r="4832">
          <cell r="A4832" t="str">
            <v>MV6463</v>
          </cell>
          <cell r="B4832" t="str">
            <v>MV</v>
          </cell>
          <cell r="C4832">
            <v>6463</v>
          </cell>
          <cell r="D4832" t="str">
            <v>Van Reterghem André</v>
          </cell>
          <cell r="E4832">
            <v>54</v>
          </cell>
          <cell r="F4832">
            <v>9</v>
          </cell>
          <cell r="G4832">
            <v>9</v>
          </cell>
          <cell r="H4832" t="str">
            <v>ACCO</v>
          </cell>
        </row>
        <row r="4833">
          <cell r="A4833" t="str">
            <v>MV6464</v>
          </cell>
          <cell r="B4833" t="str">
            <v>MV</v>
          </cell>
          <cell r="C4833">
            <v>6464</v>
          </cell>
          <cell r="D4833" t="str">
            <v>Dekeyser Jonathan</v>
          </cell>
          <cell r="E4833">
            <v>81</v>
          </cell>
          <cell r="F4833">
            <v>11</v>
          </cell>
          <cell r="G4833">
            <v>15</v>
          </cell>
          <cell r="H4833" t="str">
            <v>BBS</v>
          </cell>
        </row>
        <row r="4834">
          <cell r="A4834" t="str">
            <v>MV6465</v>
          </cell>
          <cell r="B4834" t="str">
            <v>MV</v>
          </cell>
          <cell r="C4834">
            <v>6465</v>
          </cell>
          <cell r="D4834" t="str">
            <v>Thomas Dominic</v>
          </cell>
          <cell r="E4834">
            <v>61</v>
          </cell>
          <cell r="F4834">
            <v>11</v>
          </cell>
          <cell r="G4834">
            <v>5</v>
          </cell>
          <cell r="H4834" t="str">
            <v>ACCO</v>
          </cell>
        </row>
        <row r="4835">
          <cell r="A4835" t="str">
            <v>MV6466</v>
          </cell>
          <cell r="B4835" t="str">
            <v>MV</v>
          </cell>
          <cell r="C4835">
            <v>6466</v>
          </cell>
          <cell r="D4835" t="str">
            <v>Thiry Dominique</v>
          </cell>
          <cell r="E4835">
            <v>69</v>
          </cell>
          <cell r="F4835">
            <v>7</v>
          </cell>
          <cell r="G4835">
            <v>1</v>
          </cell>
          <cell r="H4835" t="str">
            <v>ACCO</v>
          </cell>
        </row>
        <row r="4836">
          <cell r="A4836" t="str">
            <v>MV6467</v>
          </cell>
          <cell r="B4836" t="str">
            <v>MV</v>
          </cell>
          <cell r="C4836">
            <v>6467</v>
          </cell>
          <cell r="D4836" t="str">
            <v>Poucet Fabrice</v>
          </cell>
          <cell r="E4836">
            <v>79</v>
          </cell>
          <cell r="F4836">
            <v>4</v>
          </cell>
          <cell r="G4836">
            <v>26</v>
          </cell>
          <cell r="H4836" t="str">
            <v>ACCO</v>
          </cell>
        </row>
        <row r="4837">
          <cell r="A4837" t="str">
            <v>MV6468</v>
          </cell>
          <cell r="B4837" t="str">
            <v>MV</v>
          </cell>
          <cell r="C4837">
            <v>6468</v>
          </cell>
          <cell r="D4837" t="str">
            <v>Nuytten Frederic</v>
          </cell>
          <cell r="E4837">
            <v>72</v>
          </cell>
          <cell r="F4837">
            <v>12</v>
          </cell>
          <cell r="G4837">
            <v>16</v>
          </cell>
          <cell r="H4837" t="str">
            <v>ACCO</v>
          </cell>
        </row>
        <row r="4838">
          <cell r="A4838" t="str">
            <v>MV6468</v>
          </cell>
          <cell r="B4838" t="str">
            <v>MV</v>
          </cell>
          <cell r="C4838">
            <v>6468</v>
          </cell>
          <cell r="D4838" t="str">
            <v>Serra Jean-Pierre∞</v>
          </cell>
          <cell r="E4838">
            <v>75</v>
          </cell>
          <cell r="F4838">
            <v>5</v>
          </cell>
          <cell r="G4838">
            <v>27</v>
          </cell>
          <cell r="H4838" t="str">
            <v>BBS</v>
          </cell>
        </row>
        <row r="4839">
          <cell r="A4839" t="str">
            <v>MV6469</v>
          </cell>
          <cell r="B4839" t="str">
            <v>MV</v>
          </cell>
          <cell r="C4839">
            <v>6469</v>
          </cell>
          <cell r="D4839" t="str">
            <v>Pasquasy Fabien</v>
          </cell>
          <cell r="E4839">
            <v>78</v>
          </cell>
          <cell r="F4839">
            <v>6</v>
          </cell>
          <cell r="G4839">
            <v>22</v>
          </cell>
          <cell r="H4839" t="str">
            <v>ACCO</v>
          </cell>
        </row>
        <row r="4840">
          <cell r="A4840" t="str">
            <v>MV6470</v>
          </cell>
          <cell r="B4840" t="str">
            <v>MV</v>
          </cell>
          <cell r="C4840">
            <v>6470</v>
          </cell>
          <cell r="D4840" t="str">
            <v>Mouchet Stephane</v>
          </cell>
          <cell r="E4840">
            <v>74</v>
          </cell>
          <cell r="F4840">
            <v>9</v>
          </cell>
          <cell r="G4840">
            <v>30</v>
          </cell>
          <cell r="H4840" t="str">
            <v>ACCO</v>
          </cell>
        </row>
        <row r="4841">
          <cell r="A4841" t="str">
            <v>MV6471</v>
          </cell>
          <cell r="B4841" t="str">
            <v>MV</v>
          </cell>
          <cell r="C4841">
            <v>6471</v>
          </cell>
          <cell r="D4841" t="str">
            <v>Magis Bernard</v>
          </cell>
          <cell r="E4841">
            <v>50</v>
          </cell>
          <cell r="F4841">
            <v>7</v>
          </cell>
          <cell r="G4841">
            <v>26</v>
          </cell>
          <cell r="H4841" t="str">
            <v>ACCO</v>
          </cell>
        </row>
        <row r="4842">
          <cell r="A4842" t="str">
            <v>MV6472</v>
          </cell>
          <cell r="B4842" t="str">
            <v>MV</v>
          </cell>
          <cell r="C4842">
            <v>6472</v>
          </cell>
          <cell r="D4842" t="str">
            <v>Dekeyser Alexandre</v>
          </cell>
          <cell r="E4842">
            <v>62</v>
          </cell>
          <cell r="F4842">
            <v>11</v>
          </cell>
          <cell r="G4842">
            <v>6</v>
          </cell>
          <cell r="H4842" t="str">
            <v>BBS</v>
          </cell>
        </row>
        <row r="4843">
          <cell r="A4843" t="str">
            <v>MV6473</v>
          </cell>
          <cell r="B4843" t="str">
            <v>MV</v>
          </cell>
          <cell r="C4843">
            <v>6473</v>
          </cell>
          <cell r="D4843" t="str">
            <v>Lebrun Jonathan</v>
          </cell>
          <cell r="E4843">
            <v>72</v>
          </cell>
          <cell r="F4843">
            <v>1</v>
          </cell>
          <cell r="G4843">
            <v>18</v>
          </cell>
          <cell r="H4843" t="str">
            <v>ACLO</v>
          </cell>
        </row>
        <row r="4844">
          <cell r="A4844" t="str">
            <v>MV6474</v>
          </cell>
          <cell r="B4844" t="str">
            <v>MV</v>
          </cell>
          <cell r="C4844">
            <v>6474</v>
          </cell>
          <cell r="D4844" t="str">
            <v>Catteau Xavier</v>
          </cell>
          <cell r="E4844">
            <v>82</v>
          </cell>
          <cell r="F4844">
            <v>2</v>
          </cell>
          <cell r="G4844">
            <v>17</v>
          </cell>
          <cell r="H4844" t="str">
            <v>ACLO</v>
          </cell>
        </row>
        <row r="4845">
          <cell r="A4845" t="str">
            <v>MV6475</v>
          </cell>
          <cell r="B4845" t="str">
            <v>MV</v>
          </cell>
          <cell r="C4845">
            <v>6475</v>
          </cell>
          <cell r="D4845" t="str">
            <v>Chieco Denis</v>
          </cell>
          <cell r="E4845">
            <v>71</v>
          </cell>
          <cell r="F4845">
            <v>5</v>
          </cell>
          <cell r="G4845">
            <v>23</v>
          </cell>
          <cell r="H4845" t="str">
            <v>ACLO</v>
          </cell>
        </row>
        <row r="4846">
          <cell r="A4846" t="str">
            <v>MV6476</v>
          </cell>
          <cell r="B4846" t="str">
            <v>MV</v>
          </cell>
          <cell r="C4846">
            <v>6476</v>
          </cell>
          <cell r="D4846" t="str">
            <v>Perzyna Christophe</v>
          </cell>
          <cell r="E4846">
            <v>82</v>
          </cell>
          <cell r="F4846">
            <v>6</v>
          </cell>
          <cell r="G4846">
            <v>14</v>
          </cell>
          <cell r="H4846" t="str">
            <v>ACLO</v>
          </cell>
        </row>
        <row r="4847">
          <cell r="A4847" t="str">
            <v>MV6477</v>
          </cell>
          <cell r="B4847" t="str">
            <v>MV</v>
          </cell>
          <cell r="C4847">
            <v>6477</v>
          </cell>
          <cell r="D4847" t="str">
            <v>Provoost Erwin</v>
          </cell>
          <cell r="E4847">
            <v>78</v>
          </cell>
          <cell r="F4847">
            <v>11</v>
          </cell>
          <cell r="G4847">
            <v>25</v>
          </cell>
          <cell r="H4847" t="str">
            <v>ACLO</v>
          </cell>
        </row>
        <row r="4848">
          <cell r="A4848" t="str">
            <v>MV6478</v>
          </cell>
          <cell r="B4848" t="str">
            <v>MV</v>
          </cell>
          <cell r="C4848">
            <v>6478</v>
          </cell>
          <cell r="D4848" t="str">
            <v>Santocono Girolamo</v>
          </cell>
          <cell r="E4848">
            <v>61</v>
          </cell>
          <cell r="F4848">
            <v>8</v>
          </cell>
          <cell r="G4848">
            <v>6</v>
          </cell>
          <cell r="H4848" t="str">
            <v>ACLO</v>
          </cell>
        </row>
        <row r="4849">
          <cell r="A4849" t="str">
            <v>MV6479</v>
          </cell>
          <cell r="B4849" t="str">
            <v>MV</v>
          </cell>
          <cell r="C4849">
            <v>6479</v>
          </cell>
          <cell r="D4849" t="str">
            <v>Theyskens Guy</v>
          </cell>
          <cell r="E4849">
            <v>73</v>
          </cell>
          <cell r="F4849">
            <v>7</v>
          </cell>
          <cell r="G4849">
            <v>14</v>
          </cell>
          <cell r="H4849" t="str">
            <v>ACLO</v>
          </cell>
        </row>
        <row r="4850">
          <cell r="A4850" t="str">
            <v>MV6480</v>
          </cell>
          <cell r="B4850" t="str">
            <v>MV</v>
          </cell>
          <cell r="C4850">
            <v>6480</v>
          </cell>
          <cell r="D4850" t="str">
            <v>Trezza Daniele</v>
          </cell>
          <cell r="E4850">
            <v>74</v>
          </cell>
          <cell r="F4850">
            <v>8</v>
          </cell>
          <cell r="G4850">
            <v>13</v>
          </cell>
          <cell r="H4850" t="str">
            <v>ACLO</v>
          </cell>
        </row>
        <row r="4851">
          <cell r="A4851" t="str">
            <v>MV6481</v>
          </cell>
          <cell r="B4851" t="str">
            <v>MV</v>
          </cell>
          <cell r="C4851">
            <v>6481</v>
          </cell>
          <cell r="D4851" t="str">
            <v>Funcken FranÁois</v>
          </cell>
          <cell r="E4851">
            <v>37</v>
          </cell>
          <cell r="F4851">
            <v>12</v>
          </cell>
          <cell r="G4851">
            <v>2</v>
          </cell>
          <cell r="H4851" t="str">
            <v>HF</v>
          </cell>
        </row>
        <row r="4852">
          <cell r="A4852" t="str">
            <v>MV6482</v>
          </cell>
          <cell r="B4852" t="str">
            <v>MV</v>
          </cell>
          <cell r="C4852">
            <v>6482</v>
          </cell>
          <cell r="D4852" t="str">
            <v>Devel Philippe</v>
          </cell>
          <cell r="E4852">
            <v>75</v>
          </cell>
          <cell r="F4852">
            <v>3</v>
          </cell>
          <cell r="G4852">
            <v>11</v>
          </cell>
          <cell r="H4852" t="str">
            <v>HF</v>
          </cell>
        </row>
        <row r="4853">
          <cell r="A4853" t="str">
            <v>MV6483</v>
          </cell>
          <cell r="B4853" t="str">
            <v>MV</v>
          </cell>
          <cell r="C4853">
            <v>6483</v>
          </cell>
          <cell r="D4853" t="str">
            <v>Vandeberg Paul</v>
          </cell>
          <cell r="E4853">
            <v>42</v>
          </cell>
          <cell r="F4853">
            <v>8</v>
          </cell>
          <cell r="G4853">
            <v>2</v>
          </cell>
          <cell r="H4853" t="str">
            <v>HF</v>
          </cell>
        </row>
        <row r="4854">
          <cell r="A4854" t="str">
            <v>MV6484</v>
          </cell>
          <cell r="B4854" t="str">
            <v>MV</v>
          </cell>
          <cell r="C4854">
            <v>6484</v>
          </cell>
          <cell r="D4854" t="str">
            <v>Charlier Michel</v>
          </cell>
          <cell r="E4854">
            <v>56</v>
          </cell>
          <cell r="F4854">
            <v>10</v>
          </cell>
          <cell r="G4854">
            <v>6</v>
          </cell>
          <cell r="H4854" t="str">
            <v>OCAN</v>
          </cell>
        </row>
        <row r="4855">
          <cell r="A4855" t="str">
            <v>MV6485</v>
          </cell>
          <cell r="B4855" t="str">
            <v>MV</v>
          </cell>
          <cell r="C4855">
            <v>6485</v>
          </cell>
          <cell r="D4855" t="str">
            <v>Demaerschalk JérÙme</v>
          </cell>
          <cell r="E4855">
            <v>80</v>
          </cell>
          <cell r="F4855">
            <v>11</v>
          </cell>
          <cell r="G4855">
            <v>24</v>
          </cell>
          <cell r="H4855" t="str">
            <v>OCAN</v>
          </cell>
        </row>
        <row r="4856">
          <cell r="A4856" t="str">
            <v>MV6486</v>
          </cell>
          <cell r="B4856" t="str">
            <v>MV</v>
          </cell>
          <cell r="C4856">
            <v>6486</v>
          </cell>
          <cell r="D4856" t="str">
            <v>Charlier Matthieu</v>
          </cell>
          <cell r="E4856">
            <v>78</v>
          </cell>
          <cell r="F4856">
            <v>9</v>
          </cell>
          <cell r="G4856">
            <v>30</v>
          </cell>
          <cell r="H4856" t="str">
            <v>OCAN</v>
          </cell>
        </row>
        <row r="4857">
          <cell r="A4857" t="str">
            <v>MV6487</v>
          </cell>
          <cell r="B4857" t="str">
            <v>MV</v>
          </cell>
          <cell r="C4857">
            <v>6487</v>
          </cell>
          <cell r="D4857" t="str">
            <v>Abu Jahrur Abdel Wahab</v>
          </cell>
          <cell r="E4857">
            <v>79</v>
          </cell>
          <cell r="F4857">
            <v>8</v>
          </cell>
          <cell r="G4857">
            <v>24</v>
          </cell>
          <cell r="H4857" t="str">
            <v>DAMP</v>
          </cell>
        </row>
        <row r="4858">
          <cell r="A4858" t="str">
            <v>MV6488</v>
          </cell>
          <cell r="B4858" t="str">
            <v>MV</v>
          </cell>
          <cell r="C4858">
            <v>6488</v>
          </cell>
          <cell r="D4858" t="str">
            <v>Allard Frédéric</v>
          </cell>
          <cell r="E4858">
            <v>75</v>
          </cell>
          <cell r="F4858">
            <v>3</v>
          </cell>
          <cell r="G4858">
            <v>15</v>
          </cell>
          <cell r="H4858" t="str">
            <v>DAMP</v>
          </cell>
        </row>
        <row r="4859">
          <cell r="A4859" t="str">
            <v>MV6489</v>
          </cell>
          <cell r="B4859" t="str">
            <v>MV</v>
          </cell>
          <cell r="C4859">
            <v>6489</v>
          </cell>
          <cell r="D4859" t="str">
            <v>Baar Pierre</v>
          </cell>
          <cell r="E4859">
            <v>59</v>
          </cell>
          <cell r="F4859">
            <v>1</v>
          </cell>
          <cell r="G4859">
            <v>13</v>
          </cell>
          <cell r="H4859" t="str">
            <v>DAMP</v>
          </cell>
        </row>
        <row r="4860">
          <cell r="A4860" t="str">
            <v>MV6490</v>
          </cell>
          <cell r="B4860" t="str">
            <v>MV</v>
          </cell>
          <cell r="C4860">
            <v>6490</v>
          </cell>
          <cell r="D4860" t="str">
            <v>Wittemans Freek</v>
          </cell>
          <cell r="E4860">
            <v>80</v>
          </cell>
          <cell r="F4860">
            <v>2</v>
          </cell>
          <cell r="G4860">
            <v>28</v>
          </cell>
          <cell r="H4860" t="str">
            <v>WACO</v>
          </cell>
        </row>
        <row r="4861">
          <cell r="A4861" t="str">
            <v>MV6491</v>
          </cell>
          <cell r="B4861" t="str">
            <v>MV</v>
          </cell>
          <cell r="C4861">
            <v>6491</v>
          </cell>
          <cell r="D4861" t="str">
            <v>Pastori Roberto</v>
          </cell>
          <cell r="E4861">
            <v>73</v>
          </cell>
          <cell r="F4861">
            <v>6</v>
          </cell>
          <cell r="G4861">
            <v>5</v>
          </cell>
          <cell r="H4861" t="str">
            <v>OCAN</v>
          </cell>
        </row>
        <row r="4862">
          <cell r="A4862" t="str">
            <v>MV6492</v>
          </cell>
          <cell r="B4862" t="str">
            <v>MV</v>
          </cell>
          <cell r="C4862">
            <v>6492</v>
          </cell>
          <cell r="D4862" t="str">
            <v>Pignolet Patrice</v>
          </cell>
          <cell r="E4862">
            <v>62</v>
          </cell>
          <cell r="F4862">
            <v>9</v>
          </cell>
          <cell r="G4862">
            <v>1</v>
          </cell>
          <cell r="H4862" t="str">
            <v>OCAN</v>
          </cell>
        </row>
        <row r="4863">
          <cell r="A4863" t="str">
            <v>MV6493</v>
          </cell>
          <cell r="B4863" t="str">
            <v>MV</v>
          </cell>
          <cell r="C4863">
            <v>6493</v>
          </cell>
          <cell r="D4863" t="str">
            <v>Dehin Ludovic</v>
          </cell>
          <cell r="E4863">
            <v>79</v>
          </cell>
          <cell r="F4863">
            <v>11</v>
          </cell>
          <cell r="G4863">
            <v>12</v>
          </cell>
          <cell r="H4863" t="str">
            <v>OCAN</v>
          </cell>
        </row>
        <row r="4864">
          <cell r="A4864" t="str">
            <v>MV6494</v>
          </cell>
          <cell r="B4864" t="str">
            <v>MV</v>
          </cell>
          <cell r="C4864">
            <v>6494</v>
          </cell>
          <cell r="D4864" t="str">
            <v>Darte Eric</v>
          </cell>
          <cell r="E4864">
            <v>64</v>
          </cell>
          <cell r="F4864">
            <v>4</v>
          </cell>
          <cell r="G4864">
            <v>15</v>
          </cell>
          <cell r="H4864" t="str">
            <v>OCAN</v>
          </cell>
        </row>
        <row r="4865">
          <cell r="A4865" t="str">
            <v>MV6495</v>
          </cell>
          <cell r="B4865" t="str">
            <v>MV</v>
          </cell>
          <cell r="C4865">
            <v>6495</v>
          </cell>
          <cell r="D4865" t="str">
            <v>De Coninck Frédérique</v>
          </cell>
          <cell r="E4865">
            <v>71</v>
          </cell>
          <cell r="F4865">
            <v>3</v>
          </cell>
          <cell r="G4865">
            <v>28</v>
          </cell>
          <cell r="H4865" t="str">
            <v>DAMP</v>
          </cell>
        </row>
        <row r="4866">
          <cell r="A4866" t="str">
            <v>MV6496</v>
          </cell>
          <cell r="B4866" t="str">
            <v>MV</v>
          </cell>
          <cell r="C4866">
            <v>6496</v>
          </cell>
          <cell r="D4866" t="str">
            <v>Baudinet Jean-Pierre</v>
          </cell>
          <cell r="E4866">
            <v>68</v>
          </cell>
          <cell r="F4866">
            <v>3</v>
          </cell>
          <cell r="G4866">
            <v>29</v>
          </cell>
          <cell r="H4866" t="str">
            <v>RFCL</v>
          </cell>
        </row>
        <row r="4867">
          <cell r="A4867" t="str">
            <v>MV6497</v>
          </cell>
          <cell r="B4867" t="str">
            <v>MV</v>
          </cell>
          <cell r="C4867">
            <v>6497</v>
          </cell>
          <cell r="D4867" t="str">
            <v>Georges Sébastien</v>
          </cell>
          <cell r="E4867">
            <v>76</v>
          </cell>
          <cell r="F4867">
            <v>6</v>
          </cell>
          <cell r="G4867">
            <v>18</v>
          </cell>
          <cell r="H4867" t="str">
            <v>DAMP</v>
          </cell>
        </row>
        <row r="4868">
          <cell r="A4868" t="str">
            <v>MV6498</v>
          </cell>
          <cell r="B4868" t="str">
            <v>MV</v>
          </cell>
          <cell r="C4868">
            <v>6498</v>
          </cell>
          <cell r="D4868" t="str">
            <v>Geoffroy Steve</v>
          </cell>
          <cell r="E4868">
            <v>78</v>
          </cell>
          <cell r="F4868">
            <v>5</v>
          </cell>
          <cell r="G4868">
            <v>11</v>
          </cell>
          <cell r="H4868" t="str">
            <v>DAMP</v>
          </cell>
        </row>
        <row r="4869">
          <cell r="A4869" t="str">
            <v>MV6499</v>
          </cell>
          <cell r="B4869" t="str">
            <v>MV</v>
          </cell>
          <cell r="C4869">
            <v>6499</v>
          </cell>
          <cell r="D4869" t="str">
            <v>Gillet Olivier</v>
          </cell>
          <cell r="E4869">
            <v>74</v>
          </cell>
          <cell r="F4869">
            <v>9</v>
          </cell>
          <cell r="G4869">
            <v>20</v>
          </cell>
          <cell r="H4869" t="str">
            <v>DAMP</v>
          </cell>
        </row>
        <row r="4870">
          <cell r="A4870" t="str">
            <v>MV6500</v>
          </cell>
          <cell r="B4870" t="str">
            <v>MV</v>
          </cell>
          <cell r="C4870">
            <v>6500</v>
          </cell>
          <cell r="D4870" t="str">
            <v>Gillet Sylvain</v>
          </cell>
          <cell r="E4870">
            <v>67</v>
          </cell>
          <cell r="F4870">
            <v>1</v>
          </cell>
          <cell r="G4870">
            <v>15</v>
          </cell>
          <cell r="H4870" t="str">
            <v>DAMP</v>
          </cell>
        </row>
        <row r="4871">
          <cell r="A4871" t="str">
            <v>MV6501</v>
          </cell>
          <cell r="B4871" t="str">
            <v>MV</v>
          </cell>
          <cell r="C4871">
            <v>6501</v>
          </cell>
          <cell r="D4871" t="str">
            <v>Igo Roger</v>
          </cell>
          <cell r="E4871">
            <v>53</v>
          </cell>
          <cell r="F4871">
            <v>12</v>
          </cell>
          <cell r="G4871">
            <v>30</v>
          </cell>
          <cell r="H4871" t="str">
            <v>WACO</v>
          </cell>
        </row>
        <row r="4872">
          <cell r="A4872" t="str">
            <v>MV6502</v>
          </cell>
          <cell r="B4872" t="str">
            <v>MV</v>
          </cell>
          <cell r="C4872">
            <v>6502</v>
          </cell>
          <cell r="D4872" t="str">
            <v>Guerin Guillaume∞</v>
          </cell>
          <cell r="E4872">
            <v>78</v>
          </cell>
          <cell r="F4872">
            <v>8</v>
          </cell>
          <cell r="G4872">
            <v>10</v>
          </cell>
          <cell r="H4872" t="str">
            <v>DAMP</v>
          </cell>
        </row>
        <row r="4873">
          <cell r="A4873" t="str">
            <v>MV6503</v>
          </cell>
          <cell r="B4873" t="str">
            <v>MV</v>
          </cell>
          <cell r="C4873">
            <v>6503</v>
          </cell>
          <cell r="D4873" t="str">
            <v>Bertrand Geoffroy</v>
          </cell>
          <cell r="E4873">
            <v>77</v>
          </cell>
          <cell r="F4873">
            <v>1</v>
          </cell>
          <cell r="G4873">
            <v>28</v>
          </cell>
          <cell r="H4873" t="str">
            <v>UAC</v>
          </cell>
        </row>
        <row r="4874">
          <cell r="A4874" t="str">
            <v>MV6504</v>
          </cell>
          <cell r="B4874" t="str">
            <v>MV</v>
          </cell>
          <cell r="C4874">
            <v>6504</v>
          </cell>
          <cell r="D4874" t="str">
            <v>Plunus David</v>
          </cell>
          <cell r="E4874">
            <v>77</v>
          </cell>
          <cell r="F4874">
            <v>12</v>
          </cell>
          <cell r="G4874">
            <v>26</v>
          </cell>
          <cell r="H4874" t="str">
            <v>HERV</v>
          </cell>
        </row>
        <row r="4875">
          <cell r="A4875" t="str">
            <v>MV6505</v>
          </cell>
          <cell r="B4875" t="str">
            <v>MV</v>
          </cell>
          <cell r="C4875">
            <v>6505</v>
          </cell>
          <cell r="D4875" t="str">
            <v>Henrotte Sébastien</v>
          </cell>
          <cell r="E4875">
            <v>74</v>
          </cell>
          <cell r="F4875">
            <v>4</v>
          </cell>
          <cell r="G4875">
            <v>25</v>
          </cell>
          <cell r="H4875" t="str">
            <v>DAMP</v>
          </cell>
        </row>
        <row r="4876">
          <cell r="A4876" t="str">
            <v>MV6506</v>
          </cell>
          <cell r="B4876" t="str">
            <v>MV</v>
          </cell>
          <cell r="C4876">
            <v>6506</v>
          </cell>
          <cell r="D4876" t="str">
            <v>Bertrand Michel</v>
          </cell>
          <cell r="E4876">
            <v>60</v>
          </cell>
          <cell r="F4876">
            <v>5</v>
          </cell>
          <cell r="G4876">
            <v>27</v>
          </cell>
          <cell r="H4876" t="str">
            <v>UAC</v>
          </cell>
        </row>
        <row r="4877">
          <cell r="A4877" t="str">
            <v>MV6507</v>
          </cell>
          <cell r="B4877" t="str">
            <v>MV</v>
          </cell>
          <cell r="C4877">
            <v>6507</v>
          </cell>
          <cell r="D4877" t="str">
            <v>Huyghe Vincent</v>
          </cell>
          <cell r="E4877">
            <v>63</v>
          </cell>
          <cell r="F4877">
            <v>9</v>
          </cell>
          <cell r="G4877">
            <v>18</v>
          </cell>
          <cell r="H4877" t="str">
            <v>DAMP</v>
          </cell>
        </row>
        <row r="4878">
          <cell r="A4878" t="str">
            <v>MV6508</v>
          </cell>
          <cell r="B4878" t="str">
            <v>MV</v>
          </cell>
          <cell r="C4878">
            <v>6508</v>
          </cell>
          <cell r="D4878" t="str">
            <v>Collin Didier</v>
          </cell>
          <cell r="E4878">
            <v>67</v>
          </cell>
          <cell r="F4878">
            <v>10</v>
          </cell>
          <cell r="G4878">
            <v>24</v>
          </cell>
          <cell r="H4878" t="str">
            <v>UAC</v>
          </cell>
        </row>
        <row r="4879">
          <cell r="A4879" t="str">
            <v>MV6509</v>
          </cell>
          <cell r="B4879" t="str">
            <v>MV</v>
          </cell>
          <cell r="C4879">
            <v>6509</v>
          </cell>
          <cell r="D4879" t="str">
            <v>Dussart Vincent</v>
          </cell>
          <cell r="E4879">
            <v>74</v>
          </cell>
          <cell r="F4879">
            <v>11</v>
          </cell>
          <cell r="G4879">
            <v>4</v>
          </cell>
          <cell r="H4879" t="str">
            <v>UAC</v>
          </cell>
        </row>
        <row r="4880">
          <cell r="A4880" t="str">
            <v>MV6510</v>
          </cell>
          <cell r="B4880" t="str">
            <v>MV</v>
          </cell>
          <cell r="C4880">
            <v>6510</v>
          </cell>
          <cell r="D4880" t="str">
            <v>Mouffe Michel</v>
          </cell>
          <cell r="E4880">
            <v>52</v>
          </cell>
          <cell r="F4880">
            <v>12</v>
          </cell>
          <cell r="G4880">
            <v>15</v>
          </cell>
          <cell r="H4880" t="str">
            <v>UAC</v>
          </cell>
        </row>
        <row r="4881">
          <cell r="A4881" t="str">
            <v>MV6511</v>
          </cell>
          <cell r="B4881" t="str">
            <v>MV</v>
          </cell>
          <cell r="C4881">
            <v>6511</v>
          </cell>
          <cell r="D4881" t="str">
            <v>Mathurin Bertrand</v>
          </cell>
          <cell r="E4881">
            <v>71</v>
          </cell>
          <cell r="F4881">
            <v>4</v>
          </cell>
          <cell r="G4881">
            <v>15</v>
          </cell>
          <cell r="H4881" t="str">
            <v>UAC</v>
          </cell>
        </row>
        <row r="4882">
          <cell r="A4882" t="str">
            <v>MV6512</v>
          </cell>
          <cell r="B4882" t="str">
            <v>MV</v>
          </cell>
          <cell r="C4882">
            <v>6512</v>
          </cell>
          <cell r="D4882" t="str">
            <v>Leonard Francis</v>
          </cell>
          <cell r="E4882">
            <v>54</v>
          </cell>
          <cell r="F4882">
            <v>1</v>
          </cell>
          <cell r="G4882">
            <v>25</v>
          </cell>
          <cell r="H4882" t="str">
            <v>UAC</v>
          </cell>
        </row>
        <row r="4883">
          <cell r="A4883" t="str">
            <v>MV6513</v>
          </cell>
          <cell r="B4883" t="str">
            <v>MV</v>
          </cell>
          <cell r="C4883">
            <v>6513</v>
          </cell>
          <cell r="D4883" t="str">
            <v>Gobert Benoit</v>
          </cell>
          <cell r="E4883">
            <v>67</v>
          </cell>
          <cell r="F4883">
            <v>6</v>
          </cell>
          <cell r="G4883">
            <v>20</v>
          </cell>
          <cell r="H4883" t="str">
            <v>UAC</v>
          </cell>
        </row>
        <row r="4884">
          <cell r="A4884" t="str">
            <v>MV6514</v>
          </cell>
          <cell r="B4884" t="str">
            <v>MV</v>
          </cell>
          <cell r="C4884">
            <v>6514</v>
          </cell>
          <cell r="D4884" t="str">
            <v>Dutrifoy Jean-Baptiste</v>
          </cell>
          <cell r="E4884">
            <v>76</v>
          </cell>
          <cell r="F4884">
            <v>6</v>
          </cell>
          <cell r="G4884">
            <v>8</v>
          </cell>
          <cell r="H4884" t="str">
            <v>UAC</v>
          </cell>
        </row>
        <row r="4885">
          <cell r="A4885" t="str">
            <v>MV6515</v>
          </cell>
          <cell r="B4885" t="str">
            <v>MV</v>
          </cell>
          <cell r="C4885">
            <v>6515</v>
          </cell>
          <cell r="D4885" t="str">
            <v>Fontaine Pascal</v>
          </cell>
          <cell r="E4885">
            <v>61</v>
          </cell>
          <cell r="F4885">
            <v>4</v>
          </cell>
          <cell r="G4885">
            <v>10</v>
          </cell>
          <cell r="H4885" t="str">
            <v>USTA</v>
          </cell>
        </row>
        <row r="4886">
          <cell r="A4886" t="str">
            <v>MV6516</v>
          </cell>
          <cell r="B4886" t="str">
            <v>MV</v>
          </cell>
          <cell r="C4886">
            <v>6516</v>
          </cell>
          <cell r="D4886" t="str">
            <v>Piffer Daniel</v>
          </cell>
          <cell r="E4886">
            <v>65</v>
          </cell>
          <cell r="F4886">
            <v>4</v>
          </cell>
          <cell r="G4886">
            <v>19</v>
          </cell>
          <cell r="H4886" t="str">
            <v>UAC</v>
          </cell>
        </row>
        <row r="4887">
          <cell r="A4887" t="str">
            <v>MV6517</v>
          </cell>
          <cell r="B4887" t="str">
            <v>MV</v>
          </cell>
          <cell r="C4887">
            <v>6517</v>
          </cell>
          <cell r="D4887" t="str">
            <v>De Radigues Denis</v>
          </cell>
          <cell r="E4887">
            <v>65</v>
          </cell>
          <cell r="F4887">
            <v>3</v>
          </cell>
          <cell r="G4887">
            <v>6</v>
          </cell>
          <cell r="H4887" t="str">
            <v>OCAN</v>
          </cell>
        </row>
        <row r="4888">
          <cell r="A4888" t="str">
            <v>MV6518</v>
          </cell>
          <cell r="B4888" t="str">
            <v>MV</v>
          </cell>
          <cell r="C4888">
            <v>6518</v>
          </cell>
          <cell r="D4888" t="str">
            <v>Voyeux David</v>
          </cell>
          <cell r="E4888">
            <v>72</v>
          </cell>
          <cell r="F4888">
            <v>10</v>
          </cell>
          <cell r="G4888">
            <v>25</v>
          </cell>
          <cell r="H4888" t="str">
            <v>UAC</v>
          </cell>
        </row>
        <row r="4889">
          <cell r="A4889" t="str">
            <v>MV6519</v>
          </cell>
          <cell r="B4889" t="str">
            <v>MV</v>
          </cell>
          <cell r="C4889">
            <v>6519</v>
          </cell>
          <cell r="D4889" t="str">
            <v>Zimmer Dylan</v>
          </cell>
          <cell r="E4889">
            <v>79</v>
          </cell>
          <cell r="F4889">
            <v>10</v>
          </cell>
          <cell r="G4889">
            <v>13</v>
          </cell>
          <cell r="H4889" t="str">
            <v>OCAN</v>
          </cell>
        </row>
        <row r="4890">
          <cell r="A4890" t="str">
            <v>MV6520</v>
          </cell>
          <cell r="B4890" t="str">
            <v>MV</v>
          </cell>
          <cell r="C4890">
            <v>6520</v>
          </cell>
          <cell r="D4890" t="str">
            <v>Zink Philippe</v>
          </cell>
          <cell r="E4890">
            <v>76</v>
          </cell>
          <cell r="F4890">
            <v>11</v>
          </cell>
          <cell r="G4890">
            <v>4</v>
          </cell>
          <cell r="H4890" t="str">
            <v>OCAN</v>
          </cell>
        </row>
        <row r="4891">
          <cell r="A4891" t="str">
            <v>MV6521</v>
          </cell>
          <cell r="B4891" t="str">
            <v>MV</v>
          </cell>
          <cell r="C4891">
            <v>6521</v>
          </cell>
          <cell r="D4891" t="str">
            <v>Warge Eddy</v>
          </cell>
          <cell r="E4891">
            <v>69</v>
          </cell>
          <cell r="F4891">
            <v>4</v>
          </cell>
          <cell r="G4891">
            <v>20</v>
          </cell>
          <cell r="H4891" t="str">
            <v>OCAN</v>
          </cell>
        </row>
        <row r="4892">
          <cell r="A4892" t="str">
            <v>MV6522</v>
          </cell>
          <cell r="B4892" t="str">
            <v>MV</v>
          </cell>
          <cell r="C4892">
            <v>6522</v>
          </cell>
          <cell r="D4892" t="str">
            <v>Bodart Vincent</v>
          </cell>
          <cell r="E4892">
            <v>62</v>
          </cell>
          <cell r="F4892">
            <v>5</v>
          </cell>
          <cell r="G4892">
            <v>23</v>
          </cell>
          <cell r="H4892" t="str">
            <v>SMAC</v>
          </cell>
        </row>
        <row r="4893">
          <cell r="A4893" t="str">
            <v>MV6523</v>
          </cell>
          <cell r="B4893" t="str">
            <v>MV</v>
          </cell>
          <cell r="C4893">
            <v>6523</v>
          </cell>
          <cell r="D4893" t="str">
            <v>Borbouse John</v>
          </cell>
          <cell r="E4893">
            <v>70</v>
          </cell>
          <cell r="F4893">
            <v>8</v>
          </cell>
          <cell r="G4893">
            <v>13</v>
          </cell>
          <cell r="H4893" t="str">
            <v>SMAC</v>
          </cell>
        </row>
        <row r="4894">
          <cell r="A4894" t="str">
            <v>MV6524</v>
          </cell>
          <cell r="B4894" t="str">
            <v>MV</v>
          </cell>
          <cell r="C4894">
            <v>6524</v>
          </cell>
          <cell r="D4894" t="str">
            <v>Charlier Alain</v>
          </cell>
          <cell r="E4894">
            <v>70</v>
          </cell>
          <cell r="F4894">
            <v>3</v>
          </cell>
          <cell r="G4894">
            <v>11</v>
          </cell>
          <cell r="H4894" t="str">
            <v>SMAC</v>
          </cell>
        </row>
        <row r="4895">
          <cell r="A4895" t="str">
            <v>MV6525</v>
          </cell>
          <cell r="B4895" t="str">
            <v>MV</v>
          </cell>
          <cell r="C4895">
            <v>6525</v>
          </cell>
          <cell r="D4895" t="str">
            <v>Deguelle BenoÓt</v>
          </cell>
          <cell r="E4895">
            <v>62</v>
          </cell>
          <cell r="F4895">
            <v>9</v>
          </cell>
          <cell r="G4895">
            <v>21</v>
          </cell>
          <cell r="H4895" t="str">
            <v>SMAC</v>
          </cell>
        </row>
        <row r="4896">
          <cell r="A4896" t="str">
            <v>MV6526</v>
          </cell>
          <cell r="B4896" t="str">
            <v>MV</v>
          </cell>
          <cell r="C4896">
            <v>6526</v>
          </cell>
          <cell r="D4896" t="str">
            <v>Devaleriola Patrick</v>
          </cell>
          <cell r="E4896">
            <v>64</v>
          </cell>
          <cell r="F4896">
            <v>2</v>
          </cell>
          <cell r="G4896">
            <v>20</v>
          </cell>
          <cell r="H4896" t="str">
            <v>SMAC</v>
          </cell>
        </row>
        <row r="4897">
          <cell r="A4897" t="str">
            <v>MV6527</v>
          </cell>
          <cell r="B4897" t="str">
            <v>MV</v>
          </cell>
          <cell r="C4897">
            <v>6527</v>
          </cell>
          <cell r="D4897" t="str">
            <v>Boursie Joseph</v>
          </cell>
          <cell r="E4897">
            <v>48</v>
          </cell>
          <cell r="F4897">
            <v>11</v>
          </cell>
          <cell r="G4897">
            <v>30</v>
          </cell>
          <cell r="H4897" t="str">
            <v>LACE</v>
          </cell>
        </row>
        <row r="4898">
          <cell r="A4898" t="str">
            <v>MV6528</v>
          </cell>
          <cell r="B4898" t="str">
            <v>MV</v>
          </cell>
          <cell r="C4898">
            <v>6528</v>
          </cell>
          <cell r="D4898" t="str">
            <v>Goujon Gerard</v>
          </cell>
          <cell r="E4898">
            <v>50</v>
          </cell>
          <cell r="F4898">
            <v>3</v>
          </cell>
          <cell r="G4898">
            <v>16</v>
          </cell>
          <cell r="H4898" t="str">
            <v>SMAC</v>
          </cell>
        </row>
        <row r="4899">
          <cell r="A4899" t="str">
            <v>MV6529</v>
          </cell>
          <cell r="B4899" t="str">
            <v>MV</v>
          </cell>
          <cell r="C4899">
            <v>6529</v>
          </cell>
          <cell r="D4899" t="str">
            <v>Hardenne JoÎl</v>
          </cell>
          <cell r="E4899">
            <v>66</v>
          </cell>
          <cell r="F4899">
            <v>4</v>
          </cell>
          <cell r="G4899">
            <v>29</v>
          </cell>
          <cell r="H4899" t="str">
            <v>SMAC</v>
          </cell>
        </row>
        <row r="4900">
          <cell r="A4900" t="str">
            <v>MV6530</v>
          </cell>
          <cell r="B4900" t="str">
            <v>MV</v>
          </cell>
          <cell r="C4900">
            <v>6530</v>
          </cell>
          <cell r="D4900" t="str">
            <v>Massart Jean-Christophe</v>
          </cell>
          <cell r="E4900">
            <v>70</v>
          </cell>
          <cell r="F4900">
            <v>8</v>
          </cell>
          <cell r="G4900">
            <v>27</v>
          </cell>
          <cell r="H4900" t="str">
            <v>SMAC</v>
          </cell>
        </row>
        <row r="4901">
          <cell r="A4901" t="str">
            <v>MV6531</v>
          </cell>
          <cell r="B4901" t="str">
            <v>MV</v>
          </cell>
          <cell r="C4901">
            <v>6531</v>
          </cell>
          <cell r="D4901" t="str">
            <v>Mercier Dominique</v>
          </cell>
          <cell r="E4901">
            <v>67</v>
          </cell>
          <cell r="F4901">
            <v>5</v>
          </cell>
          <cell r="G4901">
            <v>6</v>
          </cell>
          <cell r="H4901" t="str">
            <v>SMAC</v>
          </cell>
        </row>
        <row r="4902">
          <cell r="A4902" t="str">
            <v>MV6532</v>
          </cell>
          <cell r="B4902" t="str">
            <v>MV</v>
          </cell>
          <cell r="C4902">
            <v>6532</v>
          </cell>
          <cell r="D4902" t="str">
            <v>Van Acker Chris</v>
          </cell>
          <cell r="E4902">
            <v>64</v>
          </cell>
          <cell r="F4902">
            <v>1</v>
          </cell>
          <cell r="G4902">
            <v>5</v>
          </cell>
          <cell r="H4902" t="str">
            <v>CAF</v>
          </cell>
        </row>
        <row r="4903">
          <cell r="A4903" t="str">
            <v>MV6533</v>
          </cell>
          <cell r="B4903" t="str">
            <v>MV</v>
          </cell>
          <cell r="C4903">
            <v>6533</v>
          </cell>
          <cell r="D4903" t="str">
            <v>Verset FranÁois</v>
          </cell>
          <cell r="E4903">
            <v>81</v>
          </cell>
          <cell r="F4903">
            <v>1</v>
          </cell>
          <cell r="G4903">
            <v>16</v>
          </cell>
          <cell r="H4903" t="str">
            <v>CAF</v>
          </cell>
        </row>
        <row r="4904">
          <cell r="A4904" t="str">
            <v>MV6534</v>
          </cell>
          <cell r="B4904" t="str">
            <v>MV</v>
          </cell>
          <cell r="C4904">
            <v>6534</v>
          </cell>
          <cell r="D4904" t="str">
            <v>Kempener Denis</v>
          </cell>
          <cell r="E4904">
            <v>60</v>
          </cell>
          <cell r="F4904">
            <v>3</v>
          </cell>
          <cell r="G4904">
            <v>3</v>
          </cell>
          <cell r="H4904" t="str">
            <v>CABW</v>
          </cell>
        </row>
        <row r="4905">
          <cell r="A4905" t="str">
            <v>MV6535</v>
          </cell>
          <cell r="B4905" t="str">
            <v>MV</v>
          </cell>
          <cell r="C4905">
            <v>6535</v>
          </cell>
          <cell r="D4905" t="str">
            <v>Courtois Vincent</v>
          </cell>
          <cell r="E4905">
            <v>75</v>
          </cell>
          <cell r="F4905">
            <v>12</v>
          </cell>
          <cell r="G4905">
            <v>26</v>
          </cell>
          <cell r="H4905" t="str">
            <v>CABW</v>
          </cell>
        </row>
        <row r="4906">
          <cell r="A4906" t="str">
            <v>MV6536</v>
          </cell>
          <cell r="B4906" t="str">
            <v>MV</v>
          </cell>
          <cell r="C4906">
            <v>6536</v>
          </cell>
          <cell r="D4906" t="str">
            <v>De Lissnyder Olivier</v>
          </cell>
          <cell r="E4906">
            <v>74</v>
          </cell>
          <cell r="F4906">
            <v>11</v>
          </cell>
          <cell r="G4906">
            <v>22</v>
          </cell>
          <cell r="H4906" t="str">
            <v>CABW</v>
          </cell>
        </row>
        <row r="4907">
          <cell r="A4907" t="str">
            <v>MV6537</v>
          </cell>
          <cell r="B4907" t="str">
            <v>MV</v>
          </cell>
          <cell r="C4907">
            <v>6537</v>
          </cell>
          <cell r="D4907" t="str">
            <v>Dessambre Marcel</v>
          </cell>
          <cell r="E4907">
            <v>49</v>
          </cell>
          <cell r="F4907">
            <v>7</v>
          </cell>
          <cell r="G4907">
            <v>17</v>
          </cell>
          <cell r="H4907" t="str">
            <v>OCAN</v>
          </cell>
        </row>
        <row r="4908">
          <cell r="A4908" t="str">
            <v>MV6538</v>
          </cell>
          <cell r="B4908" t="str">
            <v>MV</v>
          </cell>
          <cell r="C4908">
            <v>6538</v>
          </cell>
          <cell r="D4908" t="str">
            <v>Kiessel Victor∞</v>
          </cell>
          <cell r="E4908">
            <v>53</v>
          </cell>
          <cell r="F4908">
            <v>9</v>
          </cell>
          <cell r="G4908">
            <v>16</v>
          </cell>
          <cell r="H4908" t="str">
            <v>DAMP</v>
          </cell>
        </row>
        <row r="4909">
          <cell r="A4909" t="str">
            <v>MV6539</v>
          </cell>
          <cell r="B4909" t="str">
            <v>MV</v>
          </cell>
          <cell r="C4909">
            <v>6539</v>
          </cell>
          <cell r="D4909" t="str">
            <v>Laurent Frédéric</v>
          </cell>
          <cell r="E4909">
            <v>71</v>
          </cell>
          <cell r="F4909">
            <v>3</v>
          </cell>
          <cell r="G4909">
            <v>4</v>
          </cell>
          <cell r="H4909" t="str">
            <v>OCAN</v>
          </cell>
        </row>
        <row r="4910">
          <cell r="A4910" t="str">
            <v>MV6540</v>
          </cell>
          <cell r="B4910" t="str">
            <v>MV</v>
          </cell>
          <cell r="C4910">
            <v>6540</v>
          </cell>
          <cell r="D4910" t="str">
            <v>Botte Ludovic</v>
          </cell>
          <cell r="E4910">
            <v>77</v>
          </cell>
          <cell r="F4910">
            <v>12</v>
          </cell>
          <cell r="G4910">
            <v>23</v>
          </cell>
          <cell r="H4910" t="str">
            <v>WACO</v>
          </cell>
        </row>
        <row r="4911">
          <cell r="A4911" t="str">
            <v>MV6541</v>
          </cell>
          <cell r="B4911" t="str">
            <v>MV</v>
          </cell>
          <cell r="C4911">
            <v>6541</v>
          </cell>
          <cell r="D4911" t="str">
            <v>Nicolas Adelin</v>
          </cell>
          <cell r="E4911">
            <v>75</v>
          </cell>
          <cell r="F4911">
            <v>4</v>
          </cell>
          <cell r="G4911">
            <v>24</v>
          </cell>
          <cell r="H4911" t="str">
            <v>OCAN</v>
          </cell>
        </row>
        <row r="4912">
          <cell r="A4912" t="str">
            <v>MV6542</v>
          </cell>
          <cell r="B4912" t="str">
            <v>MV</v>
          </cell>
          <cell r="C4912">
            <v>6542</v>
          </cell>
          <cell r="D4912" t="str">
            <v>Louis Eric</v>
          </cell>
          <cell r="E4912">
            <v>68</v>
          </cell>
          <cell r="F4912">
            <v>5</v>
          </cell>
          <cell r="G4912">
            <v>13</v>
          </cell>
          <cell r="H4912" t="str">
            <v>DAMP</v>
          </cell>
        </row>
        <row r="4913">
          <cell r="A4913" t="str">
            <v>MV6543</v>
          </cell>
          <cell r="B4913" t="str">
            <v>MV</v>
          </cell>
          <cell r="C4913">
            <v>6543</v>
          </cell>
          <cell r="D4913" t="str">
            <v>Nossaint Philippe</v>
          </cell>
          <cell r="E4913">
            <v>60</v>
          </cell>
          <cell r="F4913">
            <v>1</v>
          </cell>
          <cell r="G4913">
            <v>6</v>
          </cell>
          <cell r="H4913" t="str">
            <v>OCAN</v>
          </cell>
        </row>
        <row r="4914">
          <cell r="A4914" t="str">
            <v>MV6544</v>
          </cell>
          <cell r="B4914" t="str">
            <v>MV</v>
          </cell>
          <cell r="C4914">
            <v>6544</v>
          </cell>
          <cell r="D4914" t="str">
            <v>Maitrejean Philippe</v>
          </cell>
          <cell r="E4914">
            <v>49</v>
          </cell>
          <cell r="F4914">
            <v>4</v>
          </cell>
          <cell r="G4914">
            <v>7</v>
          </cell>
          <cell r="H4914" t="str">
            <v>DAMP</v>
          </cell>
        </row>
        <row r="4915">
          <cell r="A4915" t="str">
            <v>MV6545</v>
          </cell>
          <cell r="B4915" t="str">
            <v>MV</v>
          </cell>
          <cell r="C4915">
            <v>6545</v>
          </cell>
          <cell r="D4915" t="str">
            <v>Ponlot Jean-Luc</v>
          </cell>
          <cell r="E4915">
            <v>68</v>
          </cell>
          <cell r="F4915">
            <v>9</v>
          </cell>
          <cell r="G4915">
            <v>29</v>
          </cell>
          <cell r="H4915" t="str">
            <v>OCAN</v>
          </cell>
        </row>
        <row r="4916">
          <cell r="A4916" t="str">
            <v>MV6546</v>
          </cell>
          <cell r="B4916" t="str">
            <v>MV</v>
          </cell>
          <cell r="C4916">
            <v>6546</v>
          </cell>
          <cell r="D4916" t="str">
            <v>Schmit Michel</v>
          </cell>
          <cell r="E4916">
            <v>62</v>
          </cell>
          <cell r="F4916">
            <v>8</v>
          </cell>
          <cell r="G4916">
            <v>9</v>
          </cell>
          <cell r="H4916" t="str">
            <v>OCAN</v>
          </cell>
        </row>
        <row r="4917">
          <cell r="A4917" t="str">
            <v>MV6547</v>
          </cell>
          <cell r="B4917" t="str">
            <v>MV</v>
          </cell>
          <cell r="C4917">
            <v>6547</v>
          </cell>
          <cell r="D4917" t="str">
            <v>Detaille Emmanuel</v>
          </cell>
          <cell r="E4917">
            <v>68</v>
          </cell>
          <cell r="F4917">
            <v>8</v>
          </cell>
          <cell r="G4917">
            <v>21</v>
          </cell>
          <cell r="H4917" t="str">
            <v>OCAN</v>
          </cell>
        </row>
        <row r="4918">
          <cell r="A4918" t="str">
            <v>MV6548</v>
          </cell>
          <cell r="B4918" t="str">
            <v>MV</v>
          </cell>
          <cell r="C4918">
            <v>6548</v>
          </cell>
          <cell r="D4918" t="str">
            <v>Godfurnon Fabrice</v>
          </cell>
          <cell r="E4918">
            <v>80</v>
          </cell>
          <cell r="F4918">
            <v>4</v>
          </cell>
          <cell r="G4918">
            <v>4</v>
          </cell>
          <cell r="H4918" t="str">
            <v>OCAN</v>
          </cell>
        </row>
        <row r="4919">
          <cell r="A4919" t="str">
            <v>MV6549</v>
          </cell>
          <cell r="B4919" t="str">
            <v>MV</v>
          </cell>
          <cell r="C4919">
            <v>6549</v>
          </cell>
          <cell r="D4919" t="str">
            <v>Goessens Julien</v>
          </cell>
          <cell r="E4919">
            <v>73</v>
          </cell>
          <cell r="F4919">
            <v>8</v>
          </cell>
          <cell r="G4919">
            <v>3</v>
          </cell>
          <cell r="H4919" t="str">
            <v>OCAN</v>
          </cell>
        </row>
        <row r="4920">
          <cell r="A4920" t="str">
            <v>MV6550</v>
          </cell>
          <cell r="B4920" t="str">
            <v>MV</v>
          </cell>
          <cell r="C4920">
            <v>6550</v>
          </cell>
          <cell r="D4920" t="str">
            <v>Bossier Francis</v>
          </cell>
          <cell r="E4920">
            <v>49</v>
          </cell>
          <cell r="F4920">
            <v>4</v>
          </cell>
          <cell r="G4920">
            <v>21</v>
          </cell>
          <cell r="H4920" t="str">
            <v>RIWA</v>
          </cell>
        </row>
        <row r="4921">
          <cell r="A4921" t="str">
            <v>MV6551</v>
          </cell>
          <cell r="B4921" t="str">
            <v>MV</v>
          </cell>
          <cell r="C4921">
            <v>6551</v>
          </cell>
          <cell r="D4921" t="str">
            <v>Mve-Obiang Armand</v>
          </cell>
          <cell r="E4921">
            <v>66</v>
          </cell>
          <cell r="F4921">
            <v>8</v>
          </cell>
          <cell r="G4921">
            <v>6</v>
          </cell>
          <cell r="H4921" t="str">
            <v>OCAN</v>
          </cell>
        </row>
        <row r="4922">
          <cell r="A4922" t="str">
            <v>MV6552</v>
          </cell>
          <cell r="B4922" t="str">
            <v>MV</v>
          </cell>
          <cell r="C4922">
            <v>6552</v>
          </cell>
          <cell r="D4922" t="str">
            <v>Polet Alain</v>
          </cell>
          <cell r="E4922">
            <v>63</v>
          </cell>
          <cell r="F4922">
            <v>10</v>
          </cell>
          <cell r="G4922">
            <v>9</v>
          </cell>
          <cell r="H4922" t="str">
            <v>SMAC</v>
          </cell>
        </row>
        <row r="4923">
          <cell r="A4923" t="str">
            <v>MV6553</v>
          </cell>
          <cell r="B4923" t="str">
            <v>MV</v>
          </cell>
          <cell r="C4923">
            <v>6553</v>
          </cell>
          <cell r="D4923" t="str">
            <v>Renson Ralph</v>
          </cell>
          <cell r="E4923">
            <v>80</v>
          </cell>
          <cell r="F4923">
            <v>6</v>
          </cell>
          <cell r="G4923">
            <v>20</v>
          </cell>
          <cell r="H4923" t="str">
            <v>SMAC</v>
          </cell>
        </row>
        <row r="4924">
          <cell r="A4924" t="str">
            <v>MV6554</v>
          </cell>
          <cell r="B4924" t="str">
            <v>MV</v>
          </cell>
          <cell r="C4924">
            <v>6554</v>
          </cell>
          <cell r="D4924" t="str">
            <v>Samain Jean-Luc</v>
          </cell>
          <cell r="E4924">
            <v>60</v>
          </cell>
          <cell r="F4924">
            <v>1</v>
          </cell>
          <cell r="G4924">
            <v>9</v>
          </cell>
          <cell r="H4924" t="str">
            <v>SMAC</v>
          </cell>
        </row>
        <row r="4925">
          <cell r="A4925" t="str">
            <v>MV6555</v>
          </cell>
          <cell r="B4925" t="str">
            <v>MV</v>
          </cell>
          <cell r="C4925">
            <v>6555</v>
          </cell>
          <cell r="D4925" t="str">
            <v>Panis Nicolas</v>
          </cell>
          <cell r="E4925">
            <v>73</v>
          </cell>
          <cell r="F4925">
            <v>4</v>
          </cell>
          <cell r="G4925">
            <v>22</v>
          </cell>
          <cell r="H4925" t="str">
            <v>OCAN</v>
          </cell>
        </row>
        <row r="4926">
          <cell r="A4926" t="str">
            <v>MV6556</v>
          </cell>
          <cell r="B4926" t="str">
            <v>MV</v>
          </cell>
          <cell r="C4926">
            <v>6556</v>
          </cell>
          <cell r="D4926" t="str">
            <v>Fabri Johan</v>
          </cell>
          <cell r="E4926">
            <v>76</v>
          </cell>
          <cell r="F4926">
            <v>1</v>
          </cell>
          <cell r="G4926">
            <v>4</v>
          </cell>
          <cell r="H4926" t="str">
            <v>CRAC</v>
          </cell>
        </row>
        <row r="4927">
          <cell r="A4927" t="str">
            <v>MV6557</v>
          </cell>
          <cell r="B4927" t="str">
            <v>MV</v>
          </cell>
          <cell r="C4927">
            <v>6557</v>
          </cell>
          <cell r="D4927" t="str">
            <v>Leriche Jacques</v>
          </cell>
          <cell r="E4927">
            <v>53</v>
          </cell>
          <cell r="F4927">
            <v>4</v>
          </cell>
          <cell r="G4927">
            <v>19</v>
          </cell>
          <cell r="H4927" t="str">
            <v>CRAC</v>
          </cell>
        </row>
        <row r="4928">
          <cell r="A4928" t="str">
            <v>MV6558</v>
          </cell>
          <cell r="B4928" t="str">
            <v>MV</v>
          </cell>
          <cell r="C4928">
            <v>6558</v>
          </cell>
          <cell r="D4928" t="str">
            <v>Rausch Michel</v>
          </cell>
          <cell r="E4928">
            <v>65</v>
          </cell>
          <cell r="F4928">
            <v>8</v>
          </cell>
          <cell r="G4928">
            <v>16</v>
          </cell>
          <cell r="H4928" t="str">
            <v>DAMP</v>
          </cell>
        </row>
        <row r="4929">
          <cell r="A4929" t="str">
            <v>MV6559</v>
          </cell>
          <cell r="B4929" t="str">
            <v>MV</v>
          </cell>
          <cell r="C4929">
            <v>6559</v>
          </cell>
          <cell r="D4929" t="str">
            <v>Falti Mohamed</v>
          </cell>
          <cell r="E4929">
            <v>56</v>
          </cell>
          <cell r="F4929">
            <v>6</v>
          </cell>
          <cell r="G4929">
            <v>17</v>
          </cell>
          <cell r="H4929" t="str">
            <v>CRAC</v>
          </cell>
        </row>
        <row r="4930">
          <cell r="A4930" t="str">
            <v>MV6560</v>
          </cell>
          <cell r="B4930" t="str">
            <v>MV</v>
          </cell>
          <cell r="C4930">
            <v>6560</v>
          </cell>
          <cell r="D4930" t="str">
            <v>Laffineur Roger</v>
          </cell>
          <cell r="E4930">
            <v>52</v>
          </cell>
          <cell r="F4930">
            <v>10</v>
          </cell>
          <cell r="G4930">
            <v>4</v>
          </cell>
          <cell r="H4930" t="str">
            <v>ROCA</v>
          </cell>
        </row>
        <row r="4931">
          <cell r="A4931" t="str">
            <v>MV6561</v>
          </cell>
          <cell r="B4931" t="str">
            <v>MV</v>
          </cell>
          <cell r="C4931">
            <v>6561</v>
          </cell>
          <cell r="D4931" t="str">
            <v>Blaise Florent</v>
          </cell>
          <cell r="E4931">
            <v>70</v>
          </cell>
          <cell r="F4931">
            <v>9</v>
          </cell>
          <cell r="G4931">
            <v>28</v>
          </cell>
          <cell r="H4931" t="str">
            <v>ROCA</v>
          </cell>
        </row>
        <row r="4932">
          <cell r="A4932" t="str">
            <v>MV6562</v>
          </cell>
          <cell r="B4932" t="str">
            <v>MV</v>
          </cell>
          <cell r="C4932">
            <v>6562</v>
          </cell>
          <cell r="D4932" t="str">
            <v>Sablon Dominique</v>
          </cell>
          <cell r="E4932">
            <v>70</v>
          </cell>
          <cell r="F4932">
            <v>8</v>
          </cell>
          <cell r="G4932">
            <v>15</v>
          </cell>
          <cell r="H4932" t="str">
            <v>CRAC</v>
          </cell>
        </row>
        <row r="4933">
          <cell r="A4933" t="str">
            <v>MV6563</v>
          </cell>
          <cell r="B4933" t="str">
            <v>MV</v>
          </cell>
          <cell r="C4933">
            <v>6563</v>
          </cell>
          <cell r="D4933" t="str">
            <v>Vanden Bruel Thiebault</v>
          </cell>
          <cell r="E4933">
            <v>76</v>
          </cell>
          <cell r="F4933">
            <v>2</v>
          </cell>
          <cell r="G4933">
            <v>14</v>
          </cell>
          <cell r="H4933" t="str">
            <v>CRAC</v>
          </cell>
        </row>
        <row r="4934">
          <cell r="A4934" t="str">
            <v>MV6564</v>
          </cell>
          <cell r="B4934" t="str">
            <v>MV</v>
          </cell>
          <cell r="C4934">
            <v>6564</v>
          </cell>
          <cell r="D4934" t="str">
            <v>Courtois Lionel</v>
          </cell>
          <cell r="E4934">
            <v>72</v>
          </cell>
          <cell r="F4934">
            <v>8</v>
          </cell>
          <cell r="G4934">
            <v>1</v>
          </cell>
          <cell r="H4934" t="str">
            <v>DAMP</v>
          </cell>
        </row>
        <row r="4935">
          <cell r="A4935" t="str">
            <v>MV6565</v>
          </cell>
          <cell r="B4935" t="str">
            <v>MV</v>
          </cell>
          <cell r="C4935">
            <v>6565</v>
          </cell>
          <cell r="D4935" t="str">
            <v>Bauduin Vincent</v>
          </cell>
          <cell r="E4935">
            <v>67</v>
          </cell>
          <cell r="F4935">
            <v>6</v>
          </cell>
          <cell r="G4935">
            <v>22</v>
          </cell>
          <cell r="H4935" t="str">
            <v>CRAC</v>
          </cell>
        </row>
        <row r="4936">
          <cell r="A4936" t="str">
            <v>MV6566</v>
          </cell>
          <cell r="B4936" t="str">
            <v>MV</v>
          </cell>
          <cell r="C4936">
            <v>6566</v>
          </cell>
          <cell r="D4936" t="str">
            <v>Lambert Benjamin</v>
          </cell>
          <cell r="E4936">
            <v>82</v>
          </cell>
          <cell r="F4936">
            <v>12</v>
          </cell>
          <cell r="G4936">
            <v>29</v>
          </cell>
          <cell r="H4936" t="str">
            <v>SMAC</v>
          </cell>
        </row>
        <row r="4937">
          <cell r="A4937" t="str">
            <v>MV6567</v>
          </cell>
          <cell r="B4937" t="str">
            <v>MV</v>
          </cell>
          <cell r="C4937">
            <v>6567</v>
          </cell>
          <cell r="D4937" t="str">
            <v>Lesire Miguel</v>
          </cell>
          <cell r="E4937">
            <v>79</v>
          </cell>
          <cell r="F4937">
            <v>5</v>
          </cell>
          <cell r="G4937">
            <v>18</v>
          </cell>
          <cell r="H4937" t="str">
            <v>OCAN</v>
          </cell>
        </row>
        <row r="4938">
          <cell r="A4938" t="str">
            <v>MV6568</v>
          </cell>
          <cell r="B4938" t="str">
            <v>MV</v>
          </cell>
          <cell r="C4938">
            <v>6568</v>
          </cell>
          <cell r="D4938" t="str">
            <v>Groux David</v>
          </cell>
          <cell r="E4938">
            <v>75</v>
          </cell>
          <cell r="F4938">
            <v>9</v>
          </cell>
          <cell r="G4938">
            <v>14</v>
          </cell>
          <cell r="H4938" t="str">
            <v>CRAC</v>
          </cell>
        </row>
        <row r="4939">
          <cell r="A4939" t="str">
            <v>MV6569</v>
          </cell>
          <cell r="B4939" t="str">
            <v>MV</v>
          </cell>
          <cell r="C4939">
            <v>6569</v>
          </cell>
          <cell r="D4939" t="str">
            <v>Magis Richard</v>
          </cell>
          <cell r="E4939">
            <v>72</v>
          </cell>
          <cell r="F4939">
            <v>11</v>
          </cell>
          <cell r="G4939">
            <v>23</v>
          </cell>
          <cell r="H4939" t="str">
            <v>HF</v>
          </cell>
        </row>
        <row r="4940">
          <cell r="A4940" t="str">
            <v>MV6570</v>
          </cell>
          <cell r="B4940" t="str">
            <v>MV</v>
          </cell>
          <cell r="C4940">
            <v>6570</v>
          </cell>
          <cell r="D4940" t="str">
            <v>Dethier Luc</v>
          </cell>
          <cell r="E4940">
            <v>64</v>
          </cell>
          <cell r="F4940">
            <v>11</v>
          </cell>
          <cell r="G4940">
            <v>3</v>
          </cell>
          <cell r="H4940" t="str">
            <v>HERV</v>
          </cell>
        </row>
        <row r="4941">
          <cell r="A4941" t="str">
            <v>MV6571</v>
          </cell>
          <cell r="B4941" t="str">
            <v>MV</v>
          </cell>
          <cell r="C4941">
            <v>6571</v>
          </cell>
          <cell r="D4941" t="str">
            <v>Baune Joffray</v>
          </cell>
          <cell r="E4941">
            <v>82</v>
          </cell>
          <cell r="F4941">
            <v>10</v>
          </cell>
          <cell r="G4941">
            <v>30</v>
          </cell>
          <cell r="H4941" t="str">
            <v>RESC</v>
          </cell>
        </row>
        <row r="4942">
          <cell r="A4942" t="str">
            <v>MV6572</v>
          </cell>
          <cell r="B4942" t="str">
            <v>MV</v>
          </cell>
          <cell r="C4942">
            <v>6572</v>
          </cell>
          <cell r="D4942" t="str">
            <v>Kenaiti Fouad</v>
          </cell>
          <cell r="E4942">
            <v>72</v>
          </cell>
          <cell r="F4942">
            <v>6</v>
          </cell>
          <cell r="G4942">
            <v>2</v>
          </cell>
          <cell r="H4942" t="str">
            <v>RESC</v>
          </cell>
        </row>
        <row r="4943">
          <cell r="A4943" t="str">
            <v>MV6573</v>
          </cell>
          <cell r="B4943" t="str">
            <v>MV</v>
          </cell>
          <cell r="C4943">
            <v>6573</v>
          </cell>
          <cell r="D4943" t="str">
            <v>Couvreur Charles-Philippe</v>
          </cell>
          <cell r="E4943">
            <v>55</v>
          </cell>
          <cell r="F4943">
            <v>3</v>
          </cell>
          <cell r="G4943">
            <v>4</v>
          </cell>
          <cell r="H4943" t="str">
            <v>SPA</v>
          </cell>
        </row>
        <row r="4944">
          <cell r="A4944" t="str">
            <v>MV6574</v>
          </cell>
          <cell r="B4944" t="str">
            <v>MV</v>
          </cell>
          <cell r="C4944">
            <v>6574</v>
          </cell>
          <cell r="D4944" t="str">
            <v>Dethier Gael</v>
          </cell>
          <cell r="E4944">
            <v>77</v>
          </cell>
          <cell r="F4944">
            <v>5</v>
          </cell>
          <cell r="G4944">
            <v>7</v>
          </cell>
          <cell r="H4944" t="str">
            <v>SPA</v>
          </cell>
        </row>
        <row r="4945">
          <cell r="A4945" t="str">
            <v>MV6575</v>
          </cell>
          <cell r="B4945" t="str">
            <v>MV</v>
          </cell>
          <cell r="C4945">
            <v>6575</v>
          </cell>
          <cell r="D4945" t="str">
            <v>Fassin Armand</v>
          </cell>
          <cell r="E4945">
            <v>57</v>
          </cell>
          <cell r="F4945">
            <v>1</v>
          </cell>
          <cell r="G4945">
            <v>19</v>
          </cell>
          <cell r="H4945" t="str">
            <v>SPA</v>
          </cell>
        </row>
        <row r="4946">
          <cell r="A4946" t="str">
            <v>MV6576</v>
          </cell>
          <cell r="B4946" t="str">
            <v>MV</v>
          </cell>
          <cell r="C4946">
            <v>6576</v>
          </cell>
          <cell r="D4946" t="str">
            <v>Hansenne Eric</v>
          </cell>
          <cell r="E4946">
            <v>70</v>
          </cell>
          <cell r="F4946">
            <v>6</v>
          </cell>
          <cell r="G4946">
            <v>18</v>
          </cell>
          <cell r="H4946" t="str">
            <v>SPA</v>
          </cell>
        </row>
        <row r="4947">
          <cell r="A4947" t="str">
            <v>MV6577</v>
          </cell>
          <cell r="B4947" t="str">
            <v>MV</v>
          </cell>
          <cell r="C4947">
            <v>6577</v>
          </cell>
          <cell r="D4947" t="str">
            <v>Hardy Patrick</v>
          </cell>
          <cell r="E4947">
            <v>62</v>
          </cell>
          <cell r="F4947">
            <v>7</v>
          </cell>
          <cell r="G4947">
            <v>11</v>
          </cell>
          <cell r="H4947" t="str">
            <v>SPA</v>
          </cell>
        </row>
        <row r="4948">
          <cell r="A4948" t="str">
            <v>MV6578</v>
          </cell>
          <cell r="B4948" t="str">
            <v>MV</v>
          </cell>
          <cell r="C4948">
            <v>6578</v>
          </cell>
          <cell r="D4948" t="str">
            <v>Hayon Stéphane</v>
          </cell>
          <cell r="E4948">
            <v>63</v>
          </cell>
          <cell r="F4948">
            <v>11</v>
          </cell>
          <cell r="G4948">
            <v>4</v>
          </cell>
          <cell r="H4948" t="str">
            <v>SPA</v>
          </cell>
        </row>
        <row r="4949">
          <cell r="A4949" t="str">
            <v>MV6579</v>
          </cell>
          <cell r="B4949" t="str">
            <v>MV</v>
          </cell>
          <cell r="C4949">
            <v>6579</v>
          </cell>
          <cell r="D4949" t="str">
            <v>Herbet Henri</v>
          </cell>
          <cell r="E4949">
            <v>62</v>
          </cell>
          <cell r="F4949">
            <v>3</v>
          </cell>
          <cell r="G4949">
            <v>27</v>
          </cell>
          <cell r="H4949" t="str">
            <v>SPA</v>
          </cell>
        </row>
        <row r="4950">
          <cell r="A4950" t="str">
            <v>MV6580</v>
          </cell>
          <cell r="B4950" t="str">
            <v>MV</v>
          </cell>
          <cell r="C4950">
            <v>6580</v>
          </cell>
          <cell r="D4950" t="str">
            <v>Leemans Jean-FranÁois</v>
          </cell>
          <cell r="E4950">
            <v>67</v>
          </cell>
          <cell r="F4950">
            <v>12</v>
          </cell>
          <cell r="G4950">
            <v>19</v>
          </cell>
          <cell r="H4950" t="str">
            <v>SPA</v>
          </cell>
        </row>
        <row r="4951">
          <cell r="A4951" t="str">
            <v>MV6581</v>
          </cell>
          <cell r="B4951" t="str">
            <v>MV</v>
          </cell>
          <cell r="C4951">
            <v>6581</v>
          </cell>
          <cell r="D4951" t="str">
            <v>Legrand Joseph</v>
          </cell>
          <cell r="E4951">
            <v>57</v>
          </cell>
          <cell r="F4951">
            <v>11</v>
          </cell>
          <cell r="G4951">
            <v>3</v>
          </cell>
          <cell r="H4951" t="str">
            <v>SPA</v>
          </cell>
        </row>
        <row r="4952">
          <cell r="A4952" t="str">
            <v>MV6582</v>
          </cell>
          <cell r="B4952" t="str">
            <v>MV</v>
          </cell>
          <cell r="C4952">
            <v>6582</v>
          </cell>
          <cell r="D4952" t="str">
            <v>Lespagnard Xavier</v>
          </cell>
          <cell r="E4952">
            <v>73</v>
          </cell>
          <cell r="F4952">
            <v>2</v>
          </cell>
          <cell r="G4952">
            <v>26</v>
          </cell>
          <cell r="H4952" t="str">
            <v>SPA</v>
          </cell>
        </row>
        <row r="4953">
          <cell r="A4953" t="str">
            <v>MV6583</v>
          </cell>
          <cell r="B4953" t="str">
            <v>MV</v>
          </cell>
          <cell r="C4953">
            <v>6583</v>
          </cell>
          <cell r="D4953" t="str">
            <v>Libert BenoÓt</v>
          </cell>
          <cell r="E4953">
            <v>65</v>
          </cell>
          <cell r="F4953">
            <v>8</v>
          </cell>
          <cell r="G4953">
            <v>24</v>
          </cell>
          <cell r="H4953" t="str">
            <v>SPA</v>
          </cell>
        </row>
        <row r="4954">
          <cell r="A4954" t="str">
            <v>MV6584</v>
          </cell>
          <cell r="B4954" t="str">
            <v>MV</v>
          </cell>
          <cell r="C4954">
            <v>6584</v>
          </cell>
          <cell r="D4954" t="str">
            <v>Magis Jean-Benoit</v>
          </cell>
          <cell r="E4954">
            <v>73</v>
          </cell>
          <cell r="F4954">
            <v>12</v>
          </cell>
          <cell r="G4954">
            <v>8</v>
          </cell>
          <cell r="H4954" t="str">
            <v>SPA</v>
          </cell>
        </row>
        <row r="4955">
          <cell r="A4955" t="str">
            <v>MV6585</v>
          </cell>
          <cell r="B4955" t="str">
            <v>MV</v>
          </cell>
          <cell r="C4955">
            <v>6585</v>
          </cell>
          <cell r="D4955" t="str">
            <v>Malmendier Yves</v>
          </cell>
          <cell r="E4955">
            <v>64</v>
          </cell>
          <cell r="F4955">
            <v>5</v>
          </cell>
          <cell r="G4955">
            <v>9</v>
          </cell>
          <cell r="H4955" t="str">
            <v>SPA</v>
          </cell>
        </row>
        <row r="4956">
          <cell r="A4956" t="str">
            <v>MV6586</v>
          </cell>
          <cell r="B4956" t="str">
            <v>MV</v>
          </cell>
          <cell r="C4956">
            <v>6586</v>
          </cell>
          <cell r="D4956" t="str">
            <v>Marchot Christian</v>
          </cell>
          <cell r="E4956">
            <v>66</v>
          </cell>
          <cell r="F4956">
            <v>12</v>
          </cell>
          <cell r="G4956">
            <v>18</v>
          </cell>
          <cell r="H4956" t="str">
            <v>SPA</v>
          </cell>
        </row>
        <row r="4957">
          <cell r="A4957" t="str">
            <v>MV6587</v>
          </cell>
          <cell r="B4957" t="str">
            <v>MV</v>
          </cell>
          <cell r="C4957">
            <v>6587</v>
          </cell>
          <cell r="D4957" t="str">
            <v>Strivay Jean-Luc</v>
          </cell>
          <cell r="E4957">
            <v>56</v>
          </cell>
          <cell r="F4957">
            <v>1</v>
          </cell>
          <cell r="G4957">
            <v>19</v>
          </cell>
          <cell r="H4957" t="str">
            <v>SPA</v>
          </cell>
        </row>
        <row r="4958">
          <cell r="A4958" t="str">
            <v>MV6588</v>
          </cell>
          <cell r="B4958" t="str">
            <v>MV</v>
          </cell>
          <cell r="C4958">
            <v>6588</v>
          </cell>
          <cell r="D4958" t="str">
            <v>Matthys Manuel</v>
          </cell>
          <cell r="E4958">
            <v>82</v>
          </cell>
          <cell r="F4958">
            <v>4</v>
          </cell>
          <cell r="G4958">
            <v>14</v>
          </cell>
          <cell r="H4958" t="str">
            <v>SPA</v>
          </cell>
        </row>
        <row r="4959">
          <cell r="A4959" t="str">
            <v>MV6589</v>
          </cell>
          <cell r="B4959" t="str">
            <v>MV</v>
          </cell>
          <cell r="C4959">
            <v>6589</v>
          </cell>
          <cell r="D4959" t="str">
            <v>Tribolet Maurice</v>
          </cell>
          <cell r="E4959">
            <v>70</v>
          </cell>
          <cell r="F4959">
            <v>5</v>
          </cell>
          <cell r="G4959">
            <v>8</v>
          </cell>
          <cell r="H4959" t="str">
            <v>SPA</v>
          </cell>
        </row>
        <row r="4960">
          <cell r="A4960" t="str">
            <v>MV6590</v>
          </cell>
          <cell r="B4960" t="str">
            <v>MV</v>
          </cell>
          <cell r="C4960">
            <v>6590</v>
          </cell>
          <cell r="D4960" t="str">
            <v>Charlier Julien</v>
          </cell>
          <cell r="E4960">
            <v>80</v>
          </cell>
          <cell r="F4960">
            <v>11</v>
          </cell>
          <cell r="G4960">
            <v>18</v>
          </cell>
          <cell r="H4960" t="str">
            <v>RFCL</v>
          </cell>
        </row>
        <row r="4961">
          <cell r="A4961" t="str">
            <v>MV6591</v>
          </cell>
          <cell r="B4961" t="str">
            <v>MV</v>
          </cell>
          <cell r="C4961">
            <v>6591</v>
          </cell>
          <cell r="D4961" t="str">
            <v>Wallstroem Olivier</v>
          </cell>
          <cell r="E4961">
            <v>70</v>
          </cell>
          <cell r="F4961">
            <v>7</v>
          </cell>
          <cell r="G4961">
            <v>29</v>
          </cell>
          <cell r="H4961" t="str">
            <v>SPA</v>
          </cell>
        </row>
        <row r="4962">
          <cell r="A4962" t="str">
            <v>MV6592</v>
          </cell>
          <cell r="B4962" t="str">
            <v>MV</v>
          </cell>
          <cell r="C4962">
            <v>6592</v>
          </cell>
          <cell r="D4962" t="str">
            <v>Xhonneux Marc</v>
          </cell>
          <cell r="E4962">
            <v>80</v>
          </cell>
          <cell r="F4962">
            <v>12</v>
          </cell>
          <cell r="G4962">
            <v>22</v>
          </cell>
          <cell r="H4962" t="str">
            <v>RESC</v>
          </cell>
        </row>
        <row r="4963">
          <cell r="A4963" t="str">
            <v>MV6593</v>
          </cell>
          <cell r="B4963" t="str">
            <v>MV</v>
          </cell>
          <cell r="C4963">
            <v>6593</v>
          </cell>
          <cell r="D4963" t="str">
            <v>Hastrais Marc</v>
          </cell>
          <cell r="E4963">
            <v>53</v>
          </cell>
          <cell r="F4963">
            <v>11</v>
          </cell>
          <cell r="G4963">
            <v>5</v>
          </cell>
          <cell r="H4963" t="str">
            <v>RESC</v>
          </cell>
        </row>
        <row r="4964">
          <cell r="A4964" t="str">
            <v>MV6594</v>
          </cell>
          <cell r="B4964" t="str">
            <v>MV</v>
          </cell>
          <cell r="C4964">
            <v>6594</v>
          </cell>
          <cell r="D4964" t="str">
            <v>Van Elsuwe Cedric</v>
          </cell>
          <cell r="E4964">
            <v>75</v>
          </cell>
          <cell r="F4964">
            <v>4</v>
          </cell>
          <cell r="G4964">
            <v>29</v>
          </cell>
          <cell r="H4964" t="str">
            <v>RESC</v>
          </cell>
        </row>
        <row r="4965">
          <cell r="A4965" t="str">
            <v>MV6595</v>
          </cell>
          <cell r="B4965" t="str">
            <v>MV</v>
          </cell>
          <cell r="C4965">
            <v>6595</v>
          </cell>
          <cell r="D4965" t="str">
            <v>Louis Philippe</v>
          </cell>
          <cell r="E4965">
            <v>65</v>
          </cell>
          <cell r="F4965">
            <v>10</v>
          </cell>
          <cell r="G4965">
            <v>16</v>
          </cell>
          <cell r="H4965" t="str">
            <v>RESC</v>
          </cell>
        </row>
        <row r="4966">
          <cell r="A4966" t="str">
            <v>MV6596</v>
          </cell>
          <cell r="B4966" t="str">
            <v>MV</v>
          </cell>
          <cell r="C4966">
            <v>6596</v>
          </cell>
          <cell r="D4966" t="str">
            <v>Broze Laurent</v>
          </cell>
          <cell r="E4966">
            <v>72</v>
          </cell>
          <cell r="F4966">
            <v>10</v>
          </cell>
          <cell r="G4966">
            <v>2</v>
          </cell>
          <cell r="H4966" t="str">
            <v>RIWA</v>
          </cell>
        </row>
        <row r="4967">
          <cell r="A4967" t="str">
            <v>MV6597</v>
          </cell>
          <cell r="B4967" t="str">
            <v>MV</v>
          </cell>
          <cell r="C4967">
            <v>6597</v>
          </cell>
          <cell r="D4967" t="str">
            <v>De Pra Damien</v>
          </cell>
          <cell r="E4967">
            <v>80</v>
          </cell>
          <cell r="F4967">
            <v>8</v>
          </cell>
          <cell r="G4967">
            <v>7</v>
          </cell>
          <cell r="H4967" t="str">
            <v>RIWA</v>
          </cell>
        </row>
        <row r="4968">
          <cell r="A4968" t="str">
            <v>MV6598</v>
          </cell>
          <cell r="B4968" t="str">
            <v>MV</v>
          </cell>
          <cell r="C4968">
            <v>6598</v>
          </cell>
          <cell r="D4968" t="str">
            <v>Duroisin Michael</v>
          </cell>
          <cell r="E4968">
            <v>70</v>
          </cell>
          <cell r="F4968">
            <v>7</v>
          </cell>
          <cell r="G4968">
            <v>18</v>
          </cell>
          <cell r="H4968" t="str">
            <v>RIWA</v>
          </cell>
        </row>
        <row r="4969">
          <cell r="A4969" t="str">
            <v>MV6599</v>
          </cell>
          <cell r="B4969" t="str">
            <v>MV</v>
          </cell>
          <cell r="C4969">
            <v>6599</v>
          </cell>
          <cell r="D4969" t="str">
            <v>Fievez Pierre</v>
          </cell>
          <cell r="E4969">
            <v>56</v>
          </cell>
          <cell r="F4969">
            <v>10</v>
          </cell>
          <cell r="G4969">
            <v>7</v>
          </cell>
          <cell r="H4969" t="str">
            <v>RIWA</v>
          </cell>
        </row>
        <row r="4970">
          <cell r="A4970" t="str">
            <v>MV6600</v>
          </cell>
          <cell r="B4970" t="str">
            <v>MV</v>
          </cell>
          <cell r="C4970">
            <v>6600</v>
          </cell>
          <cell r="D4970" t="str">
            <v>Vanderlinden Marc</v>
          </cell>
          <cell r="E4970">
            <v>58</v>
          </cell>
          <cell r="F4970">
            <v>12</v>
          </cell>
          <cell r="G4970">
            <v>3</v>
          </cell>
          <cell r="H4970" t="str">
            <v>RCB</v>
          </cell>
        </row>
        <row r="4971">
          <cell r="A4971" t="str">
            <v>MV6601</v>
          </cell>
          <cell r="B4971" t="str">
            <v>MV</v>
          </cell>
          <cell r="C4971">
            <v>6601</v>
          </cell>
          <cell r="D4971" t="str">
            <v>Bogaert Francis</v>
          </cell>
          <cell r="E4971">
            <v>68</v>
          </cell>
          <cell r="F4971">
            <v>11</v>
          </cell>
          <cell r="G4971">
            <v>15</v>
          </cell>
          <cell r="H4971" t="str">
            <v>UAC</v>
          </cell>
        </row>
        <row r="4972">
          <cell r="A4972" t="str">
            <v>MV6602</v>
          </cell>
          <cell r="B4972" t="str">
            <v>MV</v>
          </cell>
          <cell r="C4972">
            <v>6602</v>
          </cell>
          <cell r="D4972" t="str">
            <v>Cleppe Vincent</v>
          </cell>
          <cell r="E4972">
            <v>69</v>
          </cell>
          <cell r="F4972">
            <v>1</v>
          </cell>
          <cell r="G4972">
            <v>14</v>
          </cell>
          <cell r="H4972" t="str">
            <v>UAC</v>
          </cell>
        </row>
        <row r="4973">
          <cell r="A4973" t="str">
            <v>MV6603</v>
          </cell>
          <cell r="B4973" t="str">
            <v>MV</v>
          </cell>
          <cell r="C4973">
            <v>6603</v>
          </cell>
          <cell r="D4973" t="str">
            <v>Limet Christophe</v>
          </cell>
          <cell r="E4973">
            <v>76</v>
          </cell>
          <cell r="F4973">
            <v>8</v>
          </cell>
          <cell r="G4973">
            <v>4</v>
          </cell>
          <cell r="H4973" t="str">
            <v>FCHA</v>
          </cell>
        </row>
        <row r="4974">
          <cell r="A4974" t="str">
            <v>MV6604</v>
          </cell>
          <cell r="B4974" t="str">
            <v>MV</v>
          </cell>
          <cell r="C4974">
            <v>6604</v>
          </cell>
          <cell r="D4974" t="str">
            <v>Fernandez-Vera Antonio</v>
          </cell>
          <cell r="E4974">
            <v>66</v>
          </cell>
          <cell r="F4974">
            <v>1</v>
          </cell>
          <cell r="G4974">
            <v>10</v>
          </cell>
          <cell r="H4974" t="str">
            <v>UAC</v>
          </cell>
        </row>
        <row r="4975">
          <cell r="A4975" t="str">
            <v>MV6605</v>
          </cell>
          <cell r="B4975" t="str">
            <v>MV</v>
          </cell>
          <cell r="C4975">
            <v>6605</v>
          </cell>
          <cell r="D4975" t="str">
            <v>Classe Grégory∞</v>
          </cell>
          <cell r="E4975">
            <v>71</v>
          </cell>
          <cell r="F4975">
            <v>1</v>
          </cell>
          <cell r="G4975">
            <v>24</v>
          </cell>
          <cell r="H4975" t="str">
            <v>FCHA</v>
          </cell>
        </row>
        <row r="4976">
          <cell r="A4976" t="str">
            <v>MV6606</v>
          </cell>
          <cell r="B4976" t="str">
            <v>MV</v>
          </cell>
          <cell r="C4976">
            <v>6606</v>
          </cell>
          <cell r="D4976" t="str">
            <v>Lempereur Jean-Michel</v>
          </cell>
          <cell r="E4976">
            <v>64</v>
          </cell>
          <cell r="F4976">
            <v>2</v>
          </cell>
          <cell r="G4976">
            <v>20</v>
          </cell>
          <cell r="H4976" t="str">
            <v>UAC</v>
          </cell>
        </row>
        <row r="4977">
          <cell r="A4977" t="str">
            <v>MV6607</v>
          </cell>
          <cell r="B4977" t="str">
            <v>MV</v>
          </cell>
          <cell r="C4977">
            <v>6607</v>
          </cell>
          <cell r="D4977" t="str">
            <v>Demaret Frédérik</v>
          </cell>
          <cell r="E4977">
            <v>77</v>
          </cell>
          <cell r="F4977">
            <v>8</v>
          </cell>
          <cell r="G4977">
            <v>9</v>
          </cell>
          <cell r="H4977" t="str">
            <v>FCHA</v>
          </cell>
        </row>
        <row r="4978">
          <cell r="A4978" t="str">
            <v>MV6608</v>
          </cell>
          <cell r="B4978" t="str">
            <v>MV</v>
          </cell>
          <cell r="C4978">
            <v>6608</v>
          </cell>
          <cell r="D4978" t="str">
            <v>Rossi Thomas∞</v>
          </cell>
          <cell r="E4978">
            <v>70</v>
          </cell>
          <cell r="F4978">
            <v>7</v>
          </cell>
          <cell r="G4978">
            <v>3</v>
          </cell>
          <cell r="H4978" t="str">
            <v>UAC</v>
          </cell>
        </row>
        <row r="4979">
          <cell r="A4979" t="str">
            <v>MV6609</v>
          </cell>
          <cell r="B4979" t="str">
            <v>MV</v>
          </cell>
          <cell r="C4979">
            <v>6609</v>
          </cell>
          <cell r="D4979" t="str">
            <v>Scalais Jean-Philippe</v>
          </cell>
          <cell r="E4979">
            <v>76</v>
          </cell>
          <cell r="F4979">
            <v>3</v>
          </cell>
          <cell r="G4979">
            <v>3</v>
          </cell>
          <cell r="H4979" t="str">
            <v>FCHA</v>
          </cell>
        </row>
        <row r="4980">
          <cell r="A4980" t="str">
            <v>MV6610</v>
          </cell>
          <cell r="B4980" t="str">
            <v>MV</v>
          </cell>
          <cell r="C4980">
            <v>6610</v>
          </cell>
          <cell r="D4980" t="str">
            <v>Mazy Gauthier</v>
          </cell>
          <cell r="E4980">
            <v>77</v>
          </cell>
          <cell r="F4980">
            <v>2</v>
          </cell>
          <cell r="G4980">
            <v>23</v>
          </cell>
          <cell r="H4980" t="str">
            <v>FCHA</v>
          </cell>
        </row>
        <row r="4981">
          <cell r="A4981" t="str">
            <v>MV6611</v>
          </cell>
          <cell r="B4981" t="str">
            <v>MV</v>
          </cell>
          <cell r="C4981">
            <v>6611</v>
          </cell>
          <cell r="D4981" t="str">
            <v>Pinchart Samuel</v>
          </cell>
          <cell r="E4981">
            <v>82</v>
          </cell>
          <cell r="F4981">
            <v>2</v>
          </cell>
          <cell r="G4981">
            <v>1</v>
          </cell>
          <cell r="H4981" t="str">
            <v>FCHA</v>
          </cell>
        </row>
        <row r="4982">
          <cell r="A4982" t="str">
            <v>MV6612</v>
          </cell>
          <cell r="B4982" t="str">
            <v>MV</v>
          </cell>
          <cell r="C4982">
            <v>6612</v>
          </cell>
          <cell r="D4982" t="str">
            <v>Alpesse Jean-Marc</v>
          </cell>
          <cell r="E4982">
            <v>75</v>
          </cell>
          <cell r="F4982">
            <v>3</v>
          </cell>
          <cell r="G4982">
            <v>30</v>
          </cell>
          <cell r="H4982" t="str">
            <v>FCHA</v>
          </cell>
        </row>
        <row r="4983">
          <cell r="A4983" t="str">
            <v>MV6613</v>
          </cell>
          <cell r="B4983" t="str">
            <v>MV</v>
          </cell>
          <cell r="C4983">
            <v>6613</v>
          </cell>
          <cell r="D4983" t="str">
            <v>Leemans Didier</v>
          </cell>
          <cell r="E4983">
            <v>66</v>
          </cell>
          <cell r="F4983">
            <v>7</v>
          </cell>
          <cell r="G4983">
            <v>19</v>
          </cell>
          <cell r="H4983" t="str">
            <v>RIWA</v>
          </cell>
        </row>
        <row r="4984">
          <cell r="A4984" t="str">
            <v>MV6614</v>
          </cell>
          <cell r="B4984" t="str">
            <v>MV</v>
          </cell>
          <cell r="C4984">
            <v>6614</v>
          </cell>
          <cell r="D4984" t="str">
            <v>Lejeune Christophe</v>
          </cell>
          <cell r="E4984">
            <v>77</v>
          </cell>
          <cell r="F4984">
            <v>9</v>
          </cell>
          <cell r="G4984">
            <v>26</v>
          </cell>
          <cell r="H4984" t="str">
            <v>RIWA</v>
          </cell>
        </row>
        <row r="4985">
          <cell r="A4985" t="str">
            <v>MV6615</v>
          </cell>
          <cell r="B4985" t="str">
            <v>MV</v>
          </cell>
          <cell r="C4985">
            <v>6615</v>
          </cell>
          <cell r="D4985" t="str">
            <v>Leloup Daniel</v>
          </cell>
          <cell r="E4985">
            <v>47</v>
          </cell>
          <cell r="F4985">
            <v>6</v>
          </cell>
          <cell r="G4985">
            <v>27</v>
          </cell>
          <cell r="H4985" t="str">
            <v>RIWA</v>
          </cell>
        </row>
        <row r="4986">
          <cell r="A4986" t="str">
            <v>MV6616</v>
          </cell>
          <cell r="B4986" t="str">
            <v>MV</v>
          </cell>
          <cell r="C4986">
            <v>6616</v>
          </cell>
          <cell r="D4986" t="str">
            <v>Swierkowski Frederic</v>
          </cell>
          <cell r="E4986">
            <v>69</v>
          </cell>
          <cell r="F4986">
            <v>9</v>
          </cell>
          <cell r="G4986">
            <v>18</v>
          </cell>
          <cell r="H4986" t="str">
            <v>RIWA</v>
          </cell>
        </row>
        <row r="4987">
          <cell r="A4987" t="str">
            <v>MV6617</v>
          </cell>
          <cell r="B4987" t="str">
            <v>MV</v>
          </cell>
          <cell r="C4987">
            <v>6617</v>
          </cell>
          <cell r="D4987" t="str">
            <v>Wathelet Stéphane</v>
          </cell>
          <cell r="E4987">
            <v>68</v>
          </cell>
          <cell r="F4987">
            <v>5</v>
          </cell>
          <cell r="G4987">
            <v>11</v>
          </cell>
          <cell r="H4987" t="str">
            <v>RIWA</v>
          </cell>
        </row>
        <row r="4988">
          <cell r="A4988" t="str">
            <v>MV6618</v>
          </cell>
          <cell r="B4988" t="str">
            <v>MV</v>
          </cell>
          <cell r="C4988">
            <v>6618</v>
          </cell>
          <cell r="D4988" t="str">
            <v>Verheyen Cédric</v>
          </cell>
          <cell r="E4988">
            <v>78</v>
          </cell>
          <cell r="F4988">
            <v>1</v>
          </cell>
          <cell r="G4988">
            <v>7</v>
          </cell>
          <cell r="H4988" t="str">
            <v>RIWA</v>
          </cell>
        </row>
        <row r="4989">
          <cell r="A4989" t="str">
            <v>MV6619</v>
          </cell>
          <cell r="B4989" t="str">
            <v>MV</v>
          </cell>
          <cell r="C4989">
            <v>6619</v>
          </cell>
          <cell r="D4989" t="str">
            <v>Querton Michael</v>
          </cell>
          <cell r="E4989">
            <v>77</v>
          </cell>
          <cell r="F4989">
            <v>2</v>
          </cell>
          <cell r="G4989">
            <v>23</v>
          </cell>
          <cell r="H4989" t="str">
            <v>ACLE</v>
          </cell>
        </row>
        <row r="4990">
          <cell r="A4990" t="str">
            <v>MV6620</v>
          </cell>
          <cell r="B4990" t="str">
            <v>MV</v>
          </cell>
          <cell r="C4990">
            <v>6620</v>
          </cell>
          <cell r="D4990" t="str">
            <v>Ait Abbou Hassan</v>
          </cell>
          <cell r="E4990">
            <v>58</v>
          </cell>
          <cell r="F4990">
            <v>3</v>
          </cell>
          <cell r="G4990">
            <v>18</v>
          </cell>
          <cell r="H4990" t="str">
            <v>RFCL</v>
          </cell>
        </row>
        <row r="4991">
          <cell r="A4991" t="str">
            <v>MV6621</v>
          </cell>
          <cell r="B4991" t="str">
            <v>MV</v>
          </cell>
          <cell r="C4991">
            <v>6621</v>
          </cell>
          <cell r="D4991" t="str">
            <v>Brever Jean-FranÁois</v>
          </cell>
          <cell r="E4991">
            <v>75</v>
          </cell>
          <cell r="F4991">
            <v>6</v>
          </cell>
          <cell r="G4991">
            <v>9</v>
          </cell>
          <cell r="H4991" t="str">
            <v>HERV</v>
          </cell>
        </row>
        <row r="4992">
          <cell r="A4992" t="str">
            <v>MV6622</v>
          </cell>
          <cell r="B4992" t="str">
            <v>MV</v>
          </cell>
          <cell r="C4992">
            <v>6622</v>
          </cell>
          <cell r="D4992" t="str">
            <v>Hensenne Bruno</v>
          </cell>
          <cell r="E4992">
            <v>68</v>
          </cell>
          <cell r="F4992">
            <v>10</v>
          </cell>
          <cell r="G4992">
            <v>26</v>
          </cell>
          <cell r="H4992" t="str">
            <v>RFCL</v>
          </cell>
        </row>
        <row r="4993">
          <cell r="A4993" t="str">
            <v>MV6623</v>
          </cell>
          <cell r="B4993" t="str">
            <v>MV</v>
          </cell>
          <cell r="C4993">
            <v>6623</v>
          </cell>
          <cell r="D4993" t="str">
            <v>Ars Stephane</v>
          </cell>
          <cell r="E4993">
            <v>70</v>
          </cell>
          <cell r="F4993">
            <v>9</v>
          </cell>
          <cell r="G4993">
            <v>2</v>
          </cell>
          <cell r="H4993" t="str">
            <v>CSDY</v>
          </cell>
        </row>
        <row r="4994">
          <cell r="A4994" t="str">
            <v>MV6624</v>
          </cell>
          <cell r="B4994" t="str">
            <v>MV</v>
          </cell>
          <cell r="C4994">
            <v>6624</v>
          </cell>
          <cell r="D4994" t="str">
            <v>Charlier Benoit</v>
          </cell>
          <cell r="E4994">
            <v>76</v>
          </cell>
          <cell r="F4994">
            <v>2</v>
          </cell>
          <cell r="G4994">
            <v>1</v>
          </cell>
          <cell r="H4994" t="str">
            <v>CRAC</v>
          </cell>
        </row>
        <row r="4995">
          <cell r="A4995" t="str">
            <v>MV6625</v>
          </cell>
          <cell r="B4995" t="str">
            <v>MV</v>
          </cell>
          <cell r="C4995">
            <v>6625</v>
          </cell>
          <cell r="D4995" t="str">
            <v>Berger Thierry</v>
          </cell>
          <cell r="E4995">
            <v>68</v>
          </cell>
          <cell r="F4995">
            <v>3</v>
          </cell>
          <cell r="G4995">
            <v>13</v>
          </cell>
          <cell r="H4995" t="str">
            <v>UAC</v>
          </cell>
        </row>
        <row r="4996">
          <cell r="A4996" t="str">
            <v>MV6626</v>
          </cell>
          <cell r="B4996" t="str">
            <v>MV</v>
          </cell>
          <cell r="C4996">
            <v>6626</v>
          </cell>
          <cell r="D4996" t="str">
            <v>Geens Christophe</v>
          </cell>
          <cell r="E4996">
            <v>78</v>
          </cell>
          <cell r="F4996">
            <v>2</v>
          </cell>
          <cell r="G4996">
            <v>10</v>
          </cell>
          <cell r="H4996" t="str">
            <v>UAC</v>
          </cell>
        </row>
        <row r="4997">
          <cell r="A4997" t="str">
            <v>MV6627</v>
          </cell>
          <cell r="B4997" t="str">
            <v>MV</v>
          </cell>
          <cell r="C4997">
            <v>6627</v>
          </cell>
          <cell r="D4997" t="str">
            <v>Dutrifoy Alexandre</v>
          </cell>
          <cell r="E4997">
            <v>73</v>
          </cell>
          <cell r="F4997">
            <v>6</v>
          </cell>
          <cell r="G4997">
            <v>26</v>
          </cell>
          <cell r="H4997" t="str">
            <v>UAC</v>
          </cell>
        </row>
        <row r="4998">
          <cell r="A4998" t="str">
            <v>MV6628</v>
          </cell>
          <cell r="B4998" t="str">
            <v>MV</v>
          </cell>
          <cell r="C4998">
            <v>6628</v>
          </cell>
          <cell r="D4998" t="str">
            <v>Mourmaux Laurent</v>
          </cell>
          <cell r="E4998">
            <v>73</v>
          </cell>
          <cell r="F4998">
            <v>7</v>
          </cell>
          <cell r="G4998">
            <v>7</v>
          </cell>
          <cell r="H4998" t="str">
            <v>UAC</v>
          </cell>
        </row>
        <row r="4999">
          <cell r="A4999" t="str">
            <v>MV6629</v>
          </cell>
          <cell r="B4999" t="str">
            <v>MV</v>
          </cell>
          <cell r="C4999">
            <v>6629</v>
          </cell>
          <cell r="D4999" t="str">
            <v>Gonet Michel</v>
          </cell>
          <cell r="E4999">
            <v>46</v>
          </cell>
          <cell r="F4999">
            <v>5</v>
          </cell>
          <cell r="G4999">
            <v>6</v>
          </cell>
          <cell r="H4999" t="str">
            <v>GOSP</v>
          </cell>
        </row>
        <row r="5000">
          <cell r="A5000" t="str">
            <v>MV6630</v>
          </cell>
          <cell r="B5000" t="str">
            <v>MV</v>
          </cell>
          <cell r="C5000">
            <v>6630</v>
          </cell>
          <cell r="D5000" t="str">
            <v>Verriez Stephane</v>
          </cell>
          <cell r="E5000">
            <v>70</v>
          </cell>
          <cell r="F5000">
            <v>2</v>
          </cell>
          <cell r="G5000">
            <v>15</v>
          </cell>
          <cell r="H5000" t="str">
            <v>RESC</v>
          </cell>
        </row>
        <row r="5001">
          <cell r="A5001" t="str">
            <v>MV6631</v>
          </cell>
          <cell r="B5001" t="str">
            <v>MV</v>
          </cell>
          <cell r="C5001">
            <v>6631</v>
          </cell>
          <cell r="D5001" t="str">
            <v>Segers Philippe</v>
          </cell>
          <cell r="E5001">
            <v>65</v>
          </cell>
          <cell r="F5001">
            <v>1</v>
          </cell>
          <cell r="G5001">
            <v>15</v>
          </cell>
          <cell r="H5001" t="str">
            <v>RESC</v>
          </cell>
        </row>
        <row r="5002">
          <cell r="A5002" t="str">
            <v>MV6632</v>
          </cell>
          <cell r="B5002" t="str">
            <v>MV</v>
          </cell>
          <cell r="C5002">
            <v>6632</v>
          </cell>
          <cell r="D5002" t="str">
            <v>Vincent Benjamin</v>
          </cell>
          <cell r="E5002">
            <v>80</v>
          </cell>
          <cell r="F5002">
            <v>8</v>
          </cell>
          <cell r="G5002">
            <v>13</v>
          </cell>
          <cell r="H5002" t="str">
            <v>BBS</v>
          </cell>
        </row>
        <row r="5003">
          <cell r="A5003" t="str">
            <v>MV6633</v>
          </cell>
          <cell r="B5003" t="str">
            <v>MV</v>
          </cell>
          <cell r="C5003">
            <v>6633</v>
          </cell>
          <cell r="D5003" t="str">
            <v>Wavreille Dimitri</v>
          </cell>
          <cell r="E5003">
            <v>77</v>
          </cell>
          <cell r="F5003">
            <v>1</v>
          </cell>
          <cell r="G5003">
            <v>27</v>
          </cell>
          <cell r="H5003" t="str">
            <v>BBS</v>
          </cell>
        </row>
        <row r="5004">
          <cell r="A5004" t="str">
            <v>MV6634</v>
          </cell>
          <cell r="B5004" t="str">
            <v>MV</v>
          </cell>
          <cell r="C5004">
            <v>6634</v>
          </cell>
          <cell r="D5004" t="str">
            <v>Kamara Arafan</v>
          </cell>
          <cell r="E5004">
            <v>69</v>
          </cell>
          <cell r="F5004">
            <v>12</v>
          </cell>
          <cell r="G5004">
            <v>1</v>
          </cell>
          <cell r="H5004" t="str">
            <v>RESC</v>
          </cell>
        </row>
        <row r="5005">
          <cell r="A5005" t="str">
            <v>MV6635</v>
          </cell>
          <cell r="B5005" t="str">
            <v>MV</v>
          </cell>
          <cell r="C5005">
            <v>6635</v>
          </cell>
          <cell r="D5005" t="str">
            <v>Fellemans Emmanuel</v>
          </cell>
          <cell r="E5005">
            <v>70</v>
          </cell>
          <cell r="F5005">
            <v>9</v>
          </cell>
          <cell r="G5005">
            <v>30</v>
          </cell>
          <cell r="H5005" t="str">
            <v>RESC</v>
          </cell>
        </row>
        <row r="5006">
          <cell r="A5006" t="str">
            <v>MV6636</v>
          </cell>
          <cell r="B5006" t="str">
            <v>MV</v>
          </cell>
          <cell r="C5006">
            <v>6636</v>
          </cell>
          <cell r="D5006" t="str">
            <v>Gauditiaubois René</v>
          </cell>
          <cell r="E5006">
            <v>27</v>
          </cell>
          <cell r="F5006">
            <v>3</v>
          </cell>
          <cell r="G5006">
            <v>12</v>
          </cell>
          <cell r="H5006" t="str">
            <v>GOSP</v>
          </cell>
        </row>
        <row r="5007">
          <cell r="A5007" t="str">
            <v>MV6637</v>
          </cell>
          <cell r="B5007" t="str">
            <v>MV</v>
          </cell>
          <cell r="C5007">
            <v>6637</v>
          </cell>
          <cell r="D5007" t="str">
            <v>Delarge Jean-Yves</v>
          </cell>
          <cell r="E5007">
            <v>71</v>
          </cell>
          <cell r="F5007">
            <v>9</v>
          </cell>
          <cell r="G5007">
            <v>5</v>
          </cell>
          <cell r="H5007" t="str">
            <v>RESC</v>
          </cell>
        </row>
        <row r="5008">
          <cell r="A5008" t="str">
            <v>MV6638</v>
          </cell>
          <cell r="B5008" t="str">
            <v>MV</v>
          </cell>
          <cell r="C5008">
            <v>6638</v>
          </cell>
          <cell r="D5008" t="str">
            <v>Gambone Toni</v>
          </cell>
          <cell r="E5008">
            <v>67</v>
          </cell>
          <cell r="F5008">
            <v>3</v>
          </cell>
          <cell r="G5008">
            <v>20</v>
          </cell>
          <cell r="H5008" t="str">
            <v>GOSP</v>
          </cell>
        </row>
        <row r="5009">
          <cell r="A5009" t="str">
            <v>MV6639</v>
          </cell>
          <cell r="B5009" t="str">
            <v>MV</v>
          </cell>
          <cell r="C5009">
            <v>6639</v>
          </cell>
          <cell r="D5009" t="str">
            <v>Legentil Marc</v>
          </cell>
          <cell r="E5009">
            <v>71</v>
          </cell>
          <cell r="F5009">
            <v>3</v>
          </cell>
          <cell r="G5009">
            <v>25</v>
          </cell>
          <cell r="H5009" t="str">
            <v>HUY</v>
          </cell>
        </row>
        <row r="5010">
          <cell r="A5010" t="str">
            <v>MV6640</v>
          </cell>
          <cell r="B5010" t="str">
            <v>MV</v>
          </cell>
          <cell r="C5010">
            <v>6640</v>
          </cell>
          <cell r="D5010" t="str">
            <v>Morsa Stephane</v>
          </cell>
          <cell r="E5010">
            <v>79</v>
          </cell>
          <cell r="F5010">
            <v>11</v>
          </cell>
          <cell r="G5010">
            <v>5</v>
          </cell>
          <cell r="H5010" t="str">
            <v>HUY</v>
          </cell>
        </row>
        <row r="5011">
          <cell r="A5011" t="str">
            <v>MV6641</v>
          </cell>
          <cell r="B5011" t="str">
            <v>MV</v>
          </cell>
          <cell r="C5011">
            <v>6641</v>
          </cell>
          <cell r="D5011" t="str">
            <v>Robert Yves</v>
          </cell>
          <cell r="E5011">
            <v>70</v>
          </cell>
          <cell r="F5011">
            <v>9</v>
          </cell>
          <cell r="G5011">
            <v>10</v>
          </cell>
          <cell r="H5011" t="str">
            <v>HUY</v>
          </cell>
        </row>
        <row r="5012">
          <cell r="A5012" t="str">
            <v>MV6642</v>
          </cell>
          <cell r="B5012" t="str">
            <v>MV</v>
          </cell>
          <cell r="C5012">
            <v>6642</v>
          </cell>
          <cell r="D5012" t="str">
            <v>Pireaux Olivier</v>
          </cell>
          <cell r="E5012">
            <v>74</v>
          </cell>
          <cell r="F5012">
            <v>8</v>
          </cell>
          <cell r="G5012">
            <v>8</v>
          </cell>
          <cell r="H5012" t="str">
            <v>ULA</v>
          </cell>
        </row>
        <row r="5013">
          <cell r="A5013" t="str">
            <v>MV6643</v>
          </cell>
          <cell r="B5013" t="str">
            <v>MV</v>
          </cell>
          <cell r="C5013">
            <v>6643</v>
          </cell>
          <cell r="D5013" t="str">
            <v>Appelmans Stéphane</v>
          </cell>
          <cell r="E5013">
            <v>68</v>
          </cell>
          <cell r="F5013">
            <v>8</v>
          </cell>
          <cell r="G5013">
            <v>19</v>
          </cell>
          <cell r="H5013" t="str">
            <v>CSF</v>
          </cell>
        </row>
        <row r="5014">
          <cell r="A5014" t="str">
            <v>MV6644</v>
          </cell>
          <cell r="B5014" t="str">
            <v>MV</v>
          </cell>
          <cell r="C5014">
            <v>6644</v>
          </cell>
          <cell r="D5014" t="str">
            <v>Langen Frédéric</v>
          </cell>
          <cell r="E5014">
            <v>80</v>
          </cell>
          <cell r="F5014">
            <v>5</v>
          </cell>
          <cell r="G5014">
            <v>4</v>
          </cell>
          <cell r="H5014" t="str">
            <v>ULA</v>
          </cell>
        </row>
        <row r="5015">
          <cell r="A5015" t="str">
            <v>MV6645</v>
          </cell>
          <cell r="B5015" t="str">
            <v>MV</v>
          </cell>
          <cell r="C5015">
            <v>6645</v>
          </cell>
          <cell r="D5015" t="str">
            <v>Boughrad Mohamed</v>
          </cell>
          <cell r="E5015">
            <v>80</v>
          </cell>
          <cell r="F5015">
            <v>12</v>
          </cell>
          <cell r="G5015">
            <v>14</v>
          </cell>
          <cell r="H5015" t="str">
            <v>CSF</v>
          </cell>
        </row>
        <row r="5016">
          <cell r="A5016" t="str">
            <v>MV6646</v>
          </cell>
          <cell r="B5016" t="str">
            <v>MV</v>
          </cell>
          <cell r="C5016">
            <v>6646</v>
          </cell>
          <cell r="D5016" t="str">
            <v>Richard Benoit</v>
          </cell>
          <cell r="E5016">
            <v>72</v>
          </cell>
          <cell r="F5016">
            <v>8</v>
          </cell>
          <cell r="G5016">
            <v>11</v>
          </cell>
          <cell r="H5016" t="str">
            <v>OCAN</v>
          </cell>
        </row>
        <row r="5017">
          <cell r="A5017" t="str">
            <v>MV6647</v>
          </cell>
          <cell r="B5017" t="str">
            <v>MV</v>
          </cell>
          <cell r="C5017">
            <v>6647</v>
          </cell>
          <cell r="D5017" t="str">
            <v>Lannoo MichaÎl</v>
          </cell>
          <cell r="E5017">
            <v>75</v>
          </cell>
          <cell r="F5017">
            <v>1</v>
          </cell>
          <cell r="G5017">
            <v>16</v>
          </cell>
          <cell r="H5017" t="str">
            <v>CABW</v>
          </cell>
        </row>
        <row r="5018">
          <cell r="A5018" t="str">
            <v>MV6648</v>
          </cell>
          <cell r="B5018" t="str">
            <v>MV</v>
          </cell>
          <cell r="C5018">
            <v>6648</v>
          </cell>
          <cell r="D5018" t="str">
            <v>Debeuf Stéphane</v>
          </cell>
          <cell r="E5018">
            <v>69</v>
          </cell>
          <cell r="F5018">
            <v>9</v>
          </cell>
          <cell r="G5018">
            <v>17</v>
          </cell>
          <cell r="H5018" t="str">
            <v>CSF</v>
          </cell>
        </row>
        <row r="5019">
          <cell r="A5019" t="str">
            <v>MV6649</v>
          </cell>
          <cell r="B5019" t="str">
            <v>MV</v>
          </cell>
          <cell r="C5019">
            <v>6649</v>
          </cell>
          <cell r="D5019" t="str">
            <v>Defrance Jacques</v>
          </cell>
          <cell r="E5019">
            <v>48</v>
          </cell>
          <cell r="F5019">
            <v>2</v>
          </cell>
          <cell r="G5019">
            <v>3</v>
          </cell>
          <cell r="H5019" t="str">
            <v>CSF</v>
          </cell>
        </row>
        <row r="5020">
          <cell r="A5020" t="str">
            <v>MV6650</v>
          </cell>
          <cell r="B5020" t="str">
            <v>MV</v>
          </cell>
          <cell r="C5020">
            <v>6650</v>
          </cell>
          <cell r="D5020" t="str">
            <v>Deveux Roger</v>
          </cell>
          <cell r="E5020">
            <v>39</v>
          </cell>
          <cell r="F5020">
            <v>3</v>
          </cell>
          <cell r="G5020">
            <v>28</v>
          </cell>
          <cell r="H5020" t="str">
            <v>CSF</v>
          </cell>
        </row>
        <row r="5021">
          <cell r="A5021" t="str">
            <v>MV6651</v>
          </cell>
          <cell r="B5021" t="str">
            <v>MV</v>
          </cell>
          <cell r="C5021">
            <v>6651</v>
          </cell>
          <cell r="D5021" t="str">
            <v>De Dapper David</v>
          </cell>
          <cell r="E5021">
            <v>73</v>
          </cell>
          <cell r="F5021">
            <v>8</v>
          </cell>
          <cell r="G5021">
            <v>2</v>
          </cell>
          <cell r="H5021" t="str">
            <v>CSF</v>
          </cell>
        </row>
        <row r="5022">
          <cell r="A5022" t="str">
            <v>MV6652</v>
          </cell>
          <cell r="B5022" t="str">
            <v>MV</v>
          </cell>
          <cell r="C5022">
            <v>6652</v>
          </cell>
          <cell r="D5022" t="str">
            <v>De Grave Olivier</v>
          </cell>
          <cell r="E5022">
            <v>65</v>
          </cell>
          <cell r="F5022">
            <v>5</v>
          </cell>
          <cell r="G5022">
            <v>6</v>
          </cell>
          <cell r="H5022" t="str">
            <v>CSF</v>
          </cell>
        </row>
        <row r="5023">
          <cell r="A5023" t="str">
            <v>MV6653</v>
          </cell>
          <cell r="B5023" t="str">
            <v>MV</v>
          </cell>
          <cell r="C5023">
            <v>6653</v>
          </cell>
          <cell r="D5023" t="str">
            <v>Chouiba Mohamed</v>
          </cell>
          <cell r="E5023">
            <v>68</v>
          </cell>
          <cell r="F5023">
            <v>8</v>
          </cell>
          <cell r="G5023">
            <v>21</v>
          </cell>
          <cell r="H5023" t="str">
            <v>HF</v>
          </cell>
        </row>
        <row r="5024">
          <cell r="A5024" t="str">
            <v>MV6654</v>
          </cell>
          <cell r="B5024" t="str">
            <v>MV</v>
          </cell>
          <cell r="C5024">
            <v>6654</v>
          </cell>
          <cell r="D5024" t="str">
            <v>Daems Mathieu</v>
          </cell>
          <cell r="E5024">
            <v>80</v>
          </cell>
          <cell r="F5024">
            <v>5</v>
          </cell>
          <cell r="G5024">
            <v>31</v>
          </cell>
          <cell r="H5024" t="str">
            <v>RFCL</v>
          </cell>
        </row>
        <row r="5025">
          <cell r="A5025" t="str">
            <v>MV6655</v>
          </cell>
          <cell r="B5025" t="str">
            <v>MV</v>
          </cell>
          <cell r="C5025">
            <v>6655</v>
          </cell>
          <cell r="D5025" t="str">
            <v>Buckinx Etienne</v>
          </cell>
          <cell r="E5025">
            <v>63</v>
          </cell>
          <cell r="F5025">
            <v>7</v>
          </cell>
          <cell r="G5025">
            <v>3</v>
          </cell>
          <cell r="H5025" t="str">
            <v>RFCL</v>
          </cell>
        </row>
        <row r="5026">
          <cell r="A5026" t="str">
            <v>MV6656</v>
          </cell>
          <cell r="B5026" t="str">
            <v>MV</v>
          </cell>
          <cell r="C5026">
            <v>6656</v>
          </cell>
          <cell r="D5026" t="str">
            <v>Delbushaye Bruno</v>
          </cell>
          <cell r="E5026">
            <v>77</v>
          </cell>
          <cell r="F5026">
            <v>5</v>
          </cell>
          <cell r="G5026">
            <v>20</v>
          </cell>
          <cell r="H5026" t="str">
            <v>HF</v>
          </cell>
        </row>
        <row r="5027">
          <cell r="A5027" t="str">
            <v>MV6657</v>
          </cell>
          <cell r="B5027" t="str">
            <v>MV</v>
          </cell>
          <cell r="C5027">
            <v>6657</v>
          </cell>
          <cell r="D5027" t="str">
            <v>Donnay Vincent</v>
          </cell>
          <cell r="E5027">
            <v>65</v>
          </cell>
          <cell r="F5027">
            <v>5</v>
          </cell>
          <cell r="G5027">
            <v>2</v>
          </cell>
          <cell r="H5027" t="str">
            <v>HF</v>
          </cell>
        </row>
        <row r="5028">
          <cell r="A5028" t="str">
            <v>MV6658</v>
          </cell>
          <cell r="B5028" t="str">
            <v>MV</v>
          </cell>
          <cell r="C5028">
            <v>6658</v>
          </cell>
          <cell r="D5028" t="str">
            <v>Henrottin Pierre</v>
          </cell>
          <cell r="E5028">
            <v>67</v>
          </cell>
          <cell r="F5028">
            <v>6</v>
          </cell>
          <cell r="G5028">
            <v>29</v>
          </cell>
          <cell r="H5028" t="str">
            <v>RFCL</v>
          </cell>
        </row>
        <row r="5029">
          <cell r="A5029" t="str">
            <v>MV6659</v>
          </cell>
          <cell r="B5029" t="str">
            <v>MV</v>
          </cell>
          <cell r="C5029">
            <v>6659</v>
          </cell>
          <cell r="D5029" t="str">
            <v>Fennane El hassane</v>
          </cell>
          <cell r="E5029">
            <v>60</v>
          </cell>
          <cell r="F5029">
            <v>7</v>
          </cell>
          <cell r="G5029">
            <v>19</v>
          </cell>
          <cell r="H5029" t="str">
            <v>HF</v>
          </cell>
        </row>
        <row r="5030">
          <cell r="A5030" t="str">
            <v>MV6660</v>
          </cell>
          <cell r="B5030" t="str">
            <v>MV</v>
          </cell>
          <cell r="C5030">
            <v>6660</v>
          </cell>
          <cell r="D5030" t="str">
            <v>Bouché Marc</v>
          </cell>
          <cell r="E5030">
            <v>60</v>
          </cell>
          <cell r="F5030">
            <v>2</v>
          </cell>
          <cell r="G5030">
            <v>16</v>
          </cell>
          <cell r="H5030" t="str">
            <v>RFCL</v>
          </cell>
        </row>
        <row r="5031">
          <cell r="A5031" t="str">
            <v>MV6661</v>
          </cell>
          <cell r="B5031" t="str">
            <v>MV</v>
          </cell>
          <cell r="C5031">
            <v>6661</v>
          </cell>
          <cell r="D5031" t="str">
            <v>Maraite Karly</v>
          </cell>
          <cell r="E5031">
            <v>42</v>
          </cell>
          <cell r="F5031">
            <v>4</v>
          </cell>
          <cell r="G5031">
            <v>29</v>
          </cell>
          <cell r="H5031" t="str">
            <v>HF</v>
          </cell>
        </row>
        <row r="5032">
          <cell r="A5032" t="str">
            <v>MV6662</v>
          </cell>
          <cell r="B5032" t="str">
            <v>MV</v>
          </cell>
          <cell r="C5032">
            <v>6662</v>
          </cell>
          <cell r="D5032" t="str">
            <v>Marchal André</v>
          </cell>
          <cell r="E5032">
            <v>56</v>
          </cell>
          <cell r="F5032">
            <v>4</v>
          </cell>
          <cell r="G5032">
            <v>1</v>
          </cell>
          <cell r="H5032" t="str">
            <v>HF</v>
          </cell>
        </row>
        <row r="5033">
          <cell r="A5033" t="str">
            <v>MV6663</v>
          </cell>
          <cell r="B5033" t="str">
            <v>MV</v>
          </cell>
          <cell r="C5033">
            <v>6663</v>
          </cell>
          <cell r="D5033" t="str">
            <v>Tassin Yves</v>
          </cell>
          <cell r="E5033">
            <v>64</v>
          </cell>
          <cell r="F5033">
            <v>9</v>
          </cell>
          <cell r="G5033">
            <v>23</v>
          </cell>
          <cell r="H5033" t="str">
            <v>RFCL</v>
          </cell>
        </row>
        <row r="5034">
          <cell r="A5034" t="str">
            <v>MV6664</v>
          </cell>
          <cell r="B5034" t="str">
            <v>MV</v>
          </cell>
          <cell r="C5034">
            <v>6664</v>
          </cell>
          <cell r="D5034" t="str">
            <v>Bauduin Didier</v>
          </cell>
          <cell r="E5034">
            <v>67</v>
          </cell>
          <cell r="F5034">
            <v>10</v>
          </cell>
          <cell r="G5034">
            <v>24</v>
          </cell>
          <cell r="H5034" t="str">
            <v>CABW</v>
          </cell>
        </row>
        <row r="5035">
          <cell r="A5035" t="str">
            <v>MV6665</v>
          </cell>
          <cell r="B5035" t="str">
            <v>MV</v>
          </cell>
          <cell r="C5035">
            <v>6665</v>
          </cell>
          <cell r="D5035" t="str">
            <v>Bonsignore Alexandre</v>
          </cell>
          <cell r="E5035">
            <v>71</v>
          </cell>
          <cell r="F5035">
            <v>4</v>
          </cell>
          <cell r="G5035">
            <v>27</v>
          </cell>
          <cell r="H5035" t="str">
            <v>CAF</v>
          </cell>
        </row>
        <row r="5036">
          <cell r="A5036" t="str">
            <v>MV6666</v>
          </cell>
          <cell r="B5036" t="str">
            <v>MV</v>
          </cell>
          <cell r="C5036">
            <v>6666</v>
          </cell>
          <cell r="D5036" t="str">
            <v>Mottet Francy</v>
          </cell>
          <cell r="E5036">
            <v>40</v>
          </cell>
          <cell r="F5036">
            <v>2</v>
          </cell>
          <cell r="G5036">
            <v>28</v>
          </cell>
          <cell r="H5036" t="str">
            <v>CAF</v>
          </cell>
        </row>
        <row r="5037">
          <cell r="A5037" t="str">
            <v>MV6667</v>
          </cell>
          <cell r="B5037" t="str">
            <v>MV</v>
          </cell>
          <cell r="C5037">
            <v>6667</v>
          </cell>
          <cell r="D5037" t="str">
            <v>Pierret Denis</v>
          </cell>
          <cell r="E5037">
            <v>77</v>
          </cell>
          <cell r="F5037">
            <v>12</v>
          </cell>
          <cell r="G5037">
            <v>28</v>
          </cell>
          <cell r="H5037" t="str">
            <v>CAF</v>
          </cell>
        </row>
        <row r="5038">
          <cell r="A5038" t="str">
            <v>MV6668</v>
          </cell>
          <cell r="B5038" t="str">
            <v>MV</v>
          </cell>
          <cell r="C5038">
            <v>6668</v>
          </cell>
          <cell r="D5038" t="str">
            <v>Perrichon Francis</v>
          </cell>
          <cell r="E5038">
            <v>39</v>
          </cell>
          <cell r="F5038">
            <v>2</v>
          </cell>
          <cell r="G5038">
            <v>26</v>
          </cell>
          <cell r="H5038" t="str">
            <v>CSF</v>
          </cell>
        </row>
        <row r="5039">
          <cell r="A5039" t="str">
            <v>MV6669</v>
          </cell>
          <cell r="B5039" t="str">
            <v>MV</v>
          </cell>
          <cell r="C5039">
            <v>6669</v>
          </cell>
          <cell r="D5039" t="str">
            <v>Van der Auwermeulen Jean-</v>
          </cell>
          <cell r="E5039">
            <v>78</v>
          </cell>
          <cell r="F5039">
            <v>8</v>
          </cell>
          <cell r="G5039">
            <v>22</v>
          </cell>
          <cell r="H5039" t="str">
            <v>CSF</v>
          </cell>
        </row>
        <row r="5040">
          <cell r="A5040" t="str">
            <v>MV6670</v>
          </cell>
          <cell r="B5040" t="str">
            <v>MV</v>
          </cell>
          <cell r="C5040">
            <v>6670</v>
          </cell>
          <cell r="D5040" t="str">
            <v>Ronveaux Alain</v>
          </cell>
          <cell r="E5040">
            <v>58</v>
          </cell>
          <cell r="F5040">
            <v>10</v>
          </cell>
          <cell r="G5040">
            <v>17</v>
          </cell>
          <cell r="H5040" t="str">
            <v>OCAN</v>
          </cell>
        </row>
        <row r="5041">
          <cell r="A5041" t="str">
            <v>MV6671</v>
          </cell>
          <cell r="B5041" t="str">
            <v>MV</v>
          </cell>
          <cell r="C5041">
            <v>6671</v>
          </cell>
          <cell r="D5041" t="str">
            <v>Mazy Renaud</v>
          </cell>
          <cell r="E5041">
            <v>69</v>
          </cell>
          <cell r="F5041">
            <v>2</v>
          </cell>
          <cell r="G5041">
            <v>18</v>
          </cell>
          <cell r="H5041" t="str">
            <v>FCHA</v>
          </cell>
        </row>
        <row r="5042">
          <cell r="A5042" t="str">
            <v>MV6672</v>
          </cell>
          <cell r="B5042" t="str">
            <v>MV</v>
          </cell>
          <cell r="C5042">
            <v>6672</v>
          </cell>
          <cell r="D5042" t="str">
            <v>Bodart Olivier</v>
          </cell>
          <cell r="E5042">
            <v>69</v>
          </cell>
          <cell r="F5042">
            <v>8</v>
          </cell>
          <cell r="G5042">
            <v>7</v>
          </cell>
          <cell r="H5042" t="str">
            <v>FCHA</v>
          </cell>
        </row>
        <row r="5043">
          <cell r="A5043" t="str">
            <v>MV6673</v>
          </cell>
          <cell r="B5043" t="str">
            <v>MV</v>
          </cell>
          <cell r="C5043">
            <v>6673</v>
          </cell>
          <cell r="D5043" t="str">
            <v>Bragard Dominique</v>
          </cell>
          <cell r="E5043">
            <v>62</v>
          </cell>
          <cell r="F5043">
            <v>10</v>
          </cell>
          <cell r="G5043">
            <v>15</v>
          </cell>
          <cell r="H5043" t="str">
            <v>FCHA</v>
          </cell>
        </row>
        <row r="5044">
          <cell r="A5044" t="str">
            <v>MV6674</v>
          </cell>
          <cell r="B5044" t="str">
            <v>MV</v>
          </cell>
          <cell r="C5044">
            <v>6674</v>
          </cell>
          <cell r="D5044" t="str">
            <v>Buis Christophe</v>
          </cell>
          <cell r="E5044">
            <v>72</v>
          </cell>
          <cell r="F5044">
            <v>8</v>
          </cell>
          <cell r="G5044">
            <v>4</v>
          </cell>
          <cell r="H5044" t="str">
            <v>FCHA</v>
          </cell>
        </row>
        <row r="5045">
          <cell r="A5045" t="str">
            <v>MV6675</v>
          </cell>
          <cell r="B5045" t="str">
            <v>MV</v>
          </cell>
          <cell r="C5045">
            <v>6675</v>
          </cell>
          <cell r="D5045" t="str">
            <v>Dolhen Pierre</v>
          </cell>
          <cell r="E5045">
            <v>73</v>
          </cell>
          <cell r="F5045">
            <v>4</v>
          </cell>
          <cell r="G5045">
            <v>20</v>
          </cell>
          <cell r="H5045" t="str">
            <v>FCHA</v>
          </cell>
        </row>
        <row r="5046">
          <cell r="A5046" t="str">
            <v>MV6676</v>
          </cell>
          <cell r="B5046" t="str">
            <v>MV</v>
          </cell>
          <cell r="C5046">
            <v>6676</v>
          </cell>
          <cell r="D5046" t="str">
            <v>Leheureux Olivier</v>
          </cell>
          <cell r="E5046">
            <v>74</v>
          </cell>
          <cell r="F5046">
            <v>2</v>
          </cell>
          <cell r="G5046">
            <v>10</v>
          </cell>
          <cell r="H5046" t="str">
            <v>FCHA</v>
          </cell>
        </row>
        <row r="5047">
          <cell r="A5047" t="str">
            <v>MV6677</v>
          </cell>
          <cell r="B5047" t="str">
            <v>MV</v>
          </cell>
          <cell r="C5047">
            <v>6677</v>
          </cell>
          <cell r="D5047" t="str">
            <v>Molle Etienne</v>
          </cell>
          <cell r="E5047">
            <v>61</v>
          </cell>
          <cell r="F5047">
            <v>8</v>
          </cell>
          <cell r="G5047">
            <v>19</v>
          </cell>
          <cell r="H5047" t="str">
            <v>FCHA</v>
          </cell>
        </row>
        <row r="5048">
          <cell r="A5048" t="str">
            <v>MV6678</v>
          </cell>
          <cell r="B5048" t="str">
            <v>MV</v>
          </cell>
          <cell r="C5048">
            <v>6678</v>
          </cell>
          <cell r="D5048" t="str">
            <v>Van Loo Michel</v>
          </cell>
          <cell r="E5048">
            <v>61</v>
          </cell>
          <cell r="F5048">
            <v>8</v>
          </cell>
          <cell r="G5048">
            <v>27</v>
          </cell>
          <cell r="H5048" t="str">
            <v>FCHA</v>
          </cell>
        </row>
        <row r="5049">
          <cell r="A5049" t="str">
            <v>MV6679</v>
          </cell>
          <cell r="B5049" t="str">
            <v>MV</v>
          </cell>
          <cell r="C5049">
            <v>6679</v>
          </cell>
          <cell r="D5049" t="str">
            <v>Eertmans Nicolas</v>
          </cell>
          <cell r="E5049">
            <v>71</v>
          </cell>
          <cell r="F5049">
            <v>11</v>
          </cell>
          <cell r="G5049">
            <v>15</v>
          </cell>
          <cell r="H5049" t="str">
            <v>CSDY</v>
          </cell>
        </row>
        <row r="5050">
          <cell r="A5050" t="str">
            <v>MV6680</v>
          </cell>
          <cell r="B5050" t="str">
            <v>MV</v>
          </cell>
          <cell r="C5050">
            <v>6680</v>
          </cell>
          <cell r="D5050" t="str">
            <v>Leonard Claude</v>
          </cell>
          <cell r="E5050">
            <v>65</v>
          </cell>
          <cell r="F5050">
            <v>4</v>
          </cell>
          <cell r="G5050">
            <v>13</v>
          </cell>
          <cell r="H5050" t="str">
            <v>CSDY</v>
          </cell>
        </row>
        <row r="5051">
          <cell r="A5051" t="str">
            <v>MV6681</v>
          </cell>
          <cell r="B5051" t="str">
            <v>MV</v>
          </cell>
          <cell r="C5051">
            <v>6681</v>
          </cell>
          <cell r="D5051" t="str">
            <v>Mathieu Gerald</v>
          </cell>
          <cell r="E5051">
            <v>72</v>
          </cell>
          <cell r="F5051">
            <v>10</v>
          </cell>
          <cell r="G5051">
            <v>15</v>
          </cell>
          <cell r="H5051" t="str">
            <v>CSDY</v>
          </cell>
        </row>
        <row r="5052">
          <cell r="A5052" t="str">
            <v>MV6682</v>
          </cell>
          <cell r="B5052" t="str">
            <v>MV</v>
          </cell>
          <cell r="C5052">
            <v>6682</v>
          </cell>
          <cell r="D5052" t="str">
            <v>Nysten Bernard</v>
          </cell>
          <cell r="E5052">
            <v>62</v>
          </cell>
          <cell r="F5052">
            <v>10</v>
          </cell>
          <cell r="G5052">
            <v>28</v>
          </cell>
          <cell r="H5052" t="str">
            <v>CSDY</v>
          </cell>
        </row>
        <row r="5053">
          <cell r="A5053" t="str">
            <v>MV6683</v>
          </cell>
          <cell r="B5053" t="str">
            <v>MV</v>
          </cell>
          <cell r="C5053">
            <v>6683</v>
          </cell>
          <cell r="D5053" t="str">
            <v>Rombaux Marc</v>
          </cell>
          <cell r="E5053">
            <v>60</v>
          </cell>
          <cell r="F5053">
            <v>1</v>
          </cell>
          <cell r="G5053">
            <v>24</v>
          </cell>
          <cell r="H5053" t="str">
            <v>CSDY</v>
          </cell>
        </row>
        <row r="5054">
          <cell r="A5054" t="str">
            <v>MV6684</v>
          </cell>
          <cell r="B5054" t="str">
            <v>MV</v>
          </cell>
          <cell r="C5054">
            <v>6684</v>
          </cell>
          <cell r="D5054" t="str">
            <v>Torrese Guido∞</v>
          </cell>
          <cell r="E5054">
            <v>71</v>
          </cell>
          <cell r="F5054">
            <v>9</v>
          </cell>
          <cell r="G5054">
            <v>21</v>
          </cell>
          <cell r="H5054" t="str">
            <v>CSDY</v>
          </cell>
        </row>
        <row r="5055">
          <cell r="A5055" t="str">
            <v>MV6685</v>
          </cell>
          <cell r="B5055" t="str">
            <v>MV</v>
          </cell>
          <cell r="C5055">
            <v>6685</v>
          </cell>
          <cell r="D5055" t="str">
            <v>Kindermans Jean-Pierre</v>
          </cell>
          <cell r="E5055">
            <v>63</v>
          </cell>
          <cell r="F5055">
            <v>4</v>
          </cell>
          <cell r="G5055">
            <v>18</v>
          </cell>
          <cell r="H5055" t="str">
            <v>CABW</v>
          </cell>
        </row>
        <row r="5056">
          <cell r="A5056" t="str">
            <v>MV6686</v>
          </cell>
          <cell r="B5056" t="str">
            <v>MV</v>
          </cell>
          <cell r="C5056">
            <v>6686</v>
          </cell>
          <cell r="D5056" t="str">
            <v>Libin Frédéric</v>
          </cell>
          <cell r="E5056">
            <v>78</v>
          </cell>
          <cell r="F5056">
            <v>1</v>
          </cell>
          <cell r="G5056">
            <v>5</v>
          </cell>
          <cell r="H5056" t="str">
            <v>CABW</v>
          </cell>
        </row>
        <row r="5057">
          <cell r="A5057" t="str">
            <v>MV6687</v>
          </cell>
          <cell r="B5057" t="str">
            <v>MV</v>
          </cell>
          <cell r="C5057">
            <v>6687</v>
          </cell>
          <cell r="D5057" t="str">
            <v>Magotteaux Hubert</v>
          </cell>
          <cell r="E5057">
            <v>63</v>
          </cell>
          <cell r="F5057">
            <v>7</v>
          </cell>
          <cell r="G5057">
            <v>30</v>
          </cell>
          <cell r="H5057" t="str">
            <v>CABW</v>
          </cell>
        </row>
        <row r="5058">
          <cell r="A5058" t="str">
            <v>MV6688</v>
          </cell>
          <cell r="B5058" t="str">
            <v>MV</v>
          </cell>
          <cell r="C5058">
            <v>6688</v>
          </cell>
          <cell r="D5058" t="str">
            <v>Zerghe Pierre</v>
          </cell>
          <cell r="E5058">
            <v>73</v>
          </cell>
          <cell r="F5058">
            <v>2</v>
          </cell>
          <cell r="G5058">
            <v>10</v>
          </cell>
          <cell r="H5058" t="str">
            <v>CABW</v>
          </cell>
        </row>
        <row r="5059">
          <cell r="A5059" t="str">
            <v>MV6689</v>
          </cell>
          <cell r="B5059" t="str">
            <v>MV</v>
          </cell>
          <cell r="C5059">
            <v>6689</v>
          </cell>
          <cell r="D5059" t="str">
            <v>Barbé Herve</v>
          </cell>
          <cell r="E5059">
            <v>52</v>
          </cell>
          <cell r="F5059">
            <v>11</v>
          </cell>
          <cell r="G5059">
            <v>21</v>
          </cell>
          <cell r="H5059" t="str">
            <v>CABW</v>
          </cell>
        </row>
        <row r="5060">
          <cell r="A5060" t="str">
            <v>MV6690</v>
          </cell>
          <cell r="B5060" t="str">
            <v>MV</v>
          </cell>
          <cell r="C5060">
            <v>6690</v>
          </cell>
          <cell r="D5060" t="str">
            <v>Havaux Jean-Daniel</v>
          </cell>
          <cell r="E5060">
            <v>59</v>
          </cell>
          <cell r="F5060">
            <v>5</v>
          </cell>
          <cell r="G5060">
            <v>21</v>
          </cell>
          <cell r="H5060" t="str">
            <v>CABW</v>
          </cell>
        </row>
        <row r="5061">
          <cell r="A5061" t="str">
            <v>MV6691</v>
          </cell>
          <cell r="B5061" t="str">
            <v>MV</v>
          </cell>
          <cell r="C5061">
            <v>6691</v>
          </cell>
          <cell r="D5061" t="str">
            <v>El Yousfi Rida∞</v>
          </cell>
          <cell r="E5061">
            <v>79</v>
          </cell>
          <cell r="F5061">
            <v>5</v>
          </cell>
          <cell r="G5061">
            <v>11</v>
          </cell>
          <cell r="H5061" t="str">
            <v>CABW</v>
          </cell>
        </row>
        <row r="5062">
          <cell r="A5062" t="str">
            <v>MV6692</v>
          </cell>
          <cell r="B5062" t="str">
            <v>MV</v>
          </cell>
          <cell r="C5062">
            <v>6692</v>
          </cell>
          <cell r="D5062" t="str">
            <v>Dierickx José</v>
          </cell>
          <cell r="E5062">
            <v>52</v>
          </cell>
          <cell r="F5062">
            <v>10</v>
          </cell>
          <cell r="G5062">
            <v>7</v>
          </cell>
          <cell r="H5062" t="str">
            <v>CABW</v>
          </cell>
        </row>
        <row r="5063">
          <cell r="A5063" t="str">
            <v>MV6693</v>
          </cell>
          <cell r="B5063" t="str">
            <v>MV</v>
          </cell>
          <cell r="C5063">
            <v>6693</v>
          </cell>
          <cell r="D5063" t="str">
            <v>Kok Fabian</v>
          </cell>
          <cell r="E5063">
            <v>77</v>
          </cell>
          <cell r="F5063">
            <v>2</v>
          </cell>
          <cell r="G5063">
            <v>28</v>
          </cell>
          <cell r="H5063" t="str">
            <v>CABW</v>
          </cell>
        </row>
        <row r="5064">
          <cell r="A5064" t="str">
            <v>MV6694</v>
          </cell>
          <cell r="B5064" t="str">
            <v>MV</v>
          </cell>
          <cell r="C5064">
            <v>6694</v>
          </cell>
          <cell r="D5064" t="str">
            <v>Thonnart Julien</v>
          </cell>
          <cell r="E5064">
            <v>78</v>
          </cell>
          <cell r="F5064">
            <v>1</v>
          </cell>
          <cell r="G5064">
            <v>4</v>
          </cell>
          <cell r="H5064" t="str">
            <v>CABW</v>
          </cell>
        </row>
        <row r="5065">
          <cell r="A5065" t="str">
            <v>MV6695</v>
          </cell>
          <cell r="B5065" t="str">
            <v>MV</v>
          </cell>
          <cell r="C5065">
            <v>6695</v>
          </cell>
          <cell r="D5065" t="str">
            <v>Van Donghen Patrice</v>
          </cell>
          <cell r="E5065">
            <v>82</v>
          </cell>
          <cell r="F5065">
            <v>1</v>
          </cell>
          <cell r="G5065">
            <v>7</v>
          </cell>
          <cell r="H5065" t="str">
            <v>CABW</v>
          </cell>
        </row>
        <row r="5066">
          <cell r="A5066" t="str">
            <v>MV6696</v>
          </cell>
          <cell r="B5066" t="str">
            <v>MV</v>
          </cell>
          <cell r="C5066">
            <v>6696</v>
          </cell>
          <cell r="D5066" t="str">
            <v>Van Kerckhoven pascal</v>
          </cell>
          <cell r="E5066">
            <v>63</v>
          </cell>
          <cell r="F5066">
            <v>3</v>
          </cell>
          <cell r="G5066">
            <v>24</v>
          </cell>
          <cell r="H5066" t="str">
            <v>CABW</v>
          </cell>
        </row>
        <row r="5067">
          <cell r="A5067" t="str">
            <v>MV6697</v>
          </cell>
          <cell r="B5067" t="str">
            <v>MV</v>
          </cell>
          <cell r="C5067">
            <v>6697</v>
          </cell>
          <cell r="D5067" t="str">
            <v>Blondiau Marc</v>
          </cell>
          <cell r="E5067">
            <v>67</v>
          </cell>
          <cell r="F5067">
            <v>8</v>
          </cell>
          <cell r="G5067">
            <v>27</v>
          </cell>
          <cell r="H5067" t="str">
            <v>CABW</v>
          </cell>
        </row>
        <row r="5068">
          <cell r="A5068" t="str">
            <v>MV6698</v>
          </cell>
          <cell r="B5068" t="str">
            <v>MV</v>
          </cell>
          <cell r="C5068">
            <v>6698</v>
          </cell>
          <cell r="D5068" t="str">
            <v>Cuthbert Dominic</v>
          </cell>
          <cell r="E5068">
            <v>79</v>
          </cell>
          <cell r="F5068">
            <v>1</v>
          </cell>
          <cell r="G5068">
            <v>19</v>
          </cell>
          <cell r="H5068" t="str">
            <v>CABW</v>
          </cell>
        </row>
        <row r="5069">
          <cell r="A5069" t="str">
            <v>MV6699</v>
          </cell>
          <cell r="B5069" t="str">
            <v>MV</v>
          </cell>
          <cell r="C5069">
            <v>6699</v>
          </cell>
          <cell r="D5069" t="str">
            <v>September RaphaÎl</v>
          </cell>
          <cell r="E5069">
            <v>82</v>
          </cell>
          <cell r="F5069">
            <v>6</v>
          </cell>
          <cell r="G5069">
            <v>29</v>
          </cell>
          <cell r="H5069" t="str">
            <v>CABW</v>
          </cell>
        </row>
        <row r="5070">
          <cell r="A5070" t="str">
            <v>MV6700</v>
          </cell>
          <cell r="B5070" t="str">
            <v>MV</v>
          </cell>
          <cell r="C5070">
            <v>6700</v>
          </cell>
          <cell r="D5070" t="str">
            <v>Schoofs Philippe</v>
          </cell>
          <cell r="E5070">
            <v>64</v>
          </cell>
          <cell r="F5070">
            <v>5</v>
          </cell>
          <cell r="G5070">
            <v>5</v>
          </cell>
          <cell r="H5070" t="str">
            <v>CABW</v>
          </cell>
        </row>
        <row r="5071">
          <cell r="A5071" t="str">
            <v>MV6701</v>
          </cell>
          <cell r="B5071" t="str">
            <v>MV</v>
          </cell>
          <cell r="C5071">
            <v>6701</v>
          </cell>
          <cell r="D5071" t="str">
            <v>André Olivier</v>
          </cell>
          <cell r="E5071">
            <v>62</v>
          </cell>
          <cell r="F5071">
            <v>1</v>
          </cell>
          <cell r="G5071">
            <v>5</v>
          </cell>
          <cell r="H5071" t="str">
            <v>CABW</v>
          </cell>
        </row>
        <row r="5072">
          <cell r="A5072" t="str">
            <v>MV6702</v>
          </cell>
          <cell r="B5072" t="str">
            <v>MV</v>
          </cell>
          <cell r="C5072">
            <v>6702</v>
          </cell>
          <cell r="D5072" t="str">
            <v>Declercq Cédric</v>
          </cell>
          <cell r="E5072">
            <v>75</v>
          </cell>
          <cell r="F5072">
            <v>3</v>
          </cell>
          <cell r="G5072">
            <v>15</v>
          </cell>
          <cell r="H5072" t="str">
            <v>CABW</v>
          </cell>
        </row>
        <row r="5073">
          <cell r="A5073" t="str">
            <v>MV6703</v>
          </cell>
          <cell r="B5073" t="str">
            <v>MV</v>
          </cell>
          <cell r="C5073">
            <v>6703</v>
          </cell>
          <cell r="D5073" t="str">
            <v>Drouillon Philippe</v>
          </cell>
          <cell r="E5073">
            <v>66</v>
          </cell>
          <cell r="F5073">
            <v>6</v>
          </cell>
          <cell r="G5073">
            <v>8</v>
          </cell>
          <cell r="H5073" t="str">
            <v>CABW</v>
          </cell>
        </row>
        <row r="5074">
          <cell r="A5074" t="str">
            <v>MV6704</v>
          </cell>
          <cell r="B5074" t="str">
            <v>MV</v>
          </cell>
          <cell r="C5074">
            <v>6704</v>
          </cell>
          <cell r="D5074" t="str">
            <v>Jacqmin Serge</v>
          </cell>
          <cell r="E5074">
            <v>54</v>
          </cell>
          <cell r="F5074">
            <v>4</v>
          </cell>
          <cell r="G5074">
            <v>21</v>
          </cell>
          <cell r="H5074" t="str">
            <v>CABW</v>
          </cell>
        </row>
        <row r="5075">
          <cell r="A5075" t="str">
            <v>MV6705</v>
          </cell>
          <cell r="B5075" t="str">
            <v>MV</v>
          </cell>
          <cell r="C5075">
            <v>6705</v>
          </cell>
          <cell r="D5075" t="str">
            <v>De Leener Jean-Marie</v>
          </cell>
          <cell r="E5075">
            <v>54</v>
          </cell>
          <cell r="F5075">
            <v>2</v>
          </cell>
          <cell r="G5075">
            <v>25</v>
          </cell>
          <cell r="H5075" t="str">
            <v>CABW</v>
          </cell>
        </row>
        <row r="5076">
          <cell r="A5076" t="str">
            <v>MV6706</v>
          </cell>
          <cell r="B5076" t="str">
            <v>MV</v>
          </cell>
          <cell r="C5076">
            <v>6706</v>
          </cell>
          <cell r="D5076" t="str">
            <v>Bauwens Philippe</v>
          </cell>
          <cell r="E5076">
            <v>63</v>
          </cell>
          <cell r="F5076">
            <v>5</v>
          </cell>
          <cell r="G5076">
            <v>7</v>
          </cell>
          <cell r="H5076" t="str">
            <v>CABW</v>
          </cell>
        </row>
        <row r="5077">
          <cell r="A5077" t="str">
            <v>MV6707</v>
          </cell>
          <cell r="B5077" t="str">
            <v>MV</v>
          </cell>
          <cell r="C5077">
            <v>6707</v>
          </cell>
          <cell r="D5077" t="str">
            <v>Denauw Frederic</v>
          </cell>
          <cell r="E5077">
            <v>67</v>
          </cell>
          <cell r="F5077">
            <v>8</v>
          </cell>
          <cell r="G5077">
            <v>10</v>
          </cell>
          <cell r="H5077" t="str">
            <v>CABW</v>
          </cell>
        </row>
        <row r="5078">
          <cell r="A5078" t="str">
            <v>MV6708</v>
          </cell>
          <cell r="B5078" t="str">
            <v>MV</v>
          </cell>
          <cell r="C5078">
            <v>6708</v>
          </cell>
          <cell r="D5078" t="str">
            <v>Kévers Leclercq Jean Fran</v>
          </cell>
          <cell r="E5078">
            <v>46</v>
          </cell>
          <cell r="F5078">
            <v>10</v>
          </cell>
          <cell r="G5078">
            <v>22</v>
          </cell>
          <cell r="H5078" t="str">
            <v>CABW</v>
          </cell>
        </row>
        <row r="5079">
          <cell r="A5079" t="str">
            <v>MV6709</v>
          </cell>
          <cell r="B5079" t="str">
            <v>MV</v>
          </cell>
          <cell r="C5079">
            <v>6709</v>
          </cell>
          <cell r="D5079" t="str">
            <v>Rozenblat Stephane</v>
          </cell>
          <cell r="E5079">
            <v>64</v>
          </cell>
          <cell r="F5079">
            <v>1</v>
          </cell>
          <cell r="G5079">
            <v>29</v>
          </cell>
          <cell r="H5079" t="str">
            <v>CABW</v>
          </cell>
        </row>
        <row r="5080">
          <cell r="A5080" t="str">
            <v>MV6710</v>
          </cell>
          <cell r="B5080" t="str">
            <v>MV</v>
          </cell>
          <cell r="C5080">
            <v>6710</v>
          </cell>
          <cell r="D5080" t="str">
            <v>Wertz Nicolas</v>
          </cell>
          <cell r="E5080">
            <v>81</v>
          </cell>
          <cell r="F5080">
            <v>11</v>
          </cell>
          <cell r="G5080">
            <v>6</v>
          </cell>
          <cell r="H5080" t="str">
            <v>CABW</v>
          </cell>
        </row>
        <row r="5081">
          <cell r="A5081" t="str">
            <v>MV6711</v>
          </cell>
          <cell r="B5081" t="str">
            <v>MV</v>
          </cell>
          <cell r="C5081">
            <v>6711</v>
          </cell>
          <cell r="D5081" t="str">
            <v>Dreze Christian</v>
          </cell>
          <cell r="E5081">
            <v>63</v>
          </cell>
          <cell r="F5081">
            <v>3</v>
          </cell>
          <cell r="G5081">
            <v>9</v>
          </cell>
          <cell r="H5081" t="str">
            <v>CABW</v>
          </cell>
        </row>
        <row r="5082">
          <cell r="A5082" t="str">
            <v>MV6712</v>
          </cell>
          <cell r="B5082" t="str">
            <v>MV</v>
          </cell>
          <cell r="C5082">
            <v>6712</v>
          </cell>
          <cell r="D5082" t="str">
            <v>Migeotte Pierre</v>
          </cell>
          <cell r="E5082">
            <v>63</v>
          </cell>
          <cell r="F5082">
            <v>10</v>
          </cell>
          <cell r="G5082">
            <v>31</v>
          </cell>
          <cell r="H5082" t="str">
            <v>CABW</v>
          </cell>
        </row>
        <row r="5083">
          <cell r="A5083" t="str">
            <v>MV6713</v>
          </cell>
          <cell r="B5083" t="str">
            <v>MV</v>
          </cell>
          <cell r="C5083">
            <v>6713</v>
          </cell>
          <cell r="D5083" t="str">
            <v>Potier Frédéric</v>
          </cell>
          <cell r="E5083">
            <v>72</v>
          </cell>
          <cell r="F5083">
            <v>10</v>
          </cell>
          <cell r="G5083">
            <v>26</v>
          </cell>
          <cell r="H5083" t="str">
            <v>CABW</v>
          </cell>
        </row>
        <row r="5084">
          <cell r="A5084" t="str">
            <v>MV6714</v>
          </cell>
          <cell r="B5084" t="str">
            <v>MV</v>
          </cell>
          <cell r="C5084">
            <v>6714</v>
          </cell>
          <cell r="D5084" t="str">
            <v>Van Roy Etienne</v>
          </cell>
          <cell r="E5084">
            <v>65</v>
          </cell>
          <cell r="F5084">
            <v>3</v>
          </cell>
          <cell r="G5084">
            <v>18</v>
          </cell>
          <cell r="H5084" t="str">
            <v>CABW</v>
          </cell>
        </row>
        <row r="5085">
          <cell r="A5085" t="str">
            <v>MV6715</v>
          </cell>
          <cell r="B5085" t="str">
            <v>MV</v>
          </cell>
          <cell r="C5085">
            <v>6715</v>
          </cell>
          <cell r="D5085" t="str">
            <v>Defoin Hugues</v>
          </cell>
          <cell r="E5085">
            <v>72</v>
          </cell>
          <cell r="F5085">
            <v>4</v>
          </cell>
          <cell r="G5085">
            <v>19</v>
          </cell>
          <cell r="H5085" t="str">
            <v>CABW</v>
          </cell>
        </row>
        <row r="5086">
          <cell r="A5086" t="str">
            <v>MV6716</v>
          </cell>
          <cell r="B5086" t="str">
            <v>MV</v>
          </cell>
          <cell r="C5086">
            <v>6716</v>
          </cell>
          <cell r="D5086" t="str">
            <v>Van Acker Emmanuel</v>
          </cell>
          <cell r="E5086">
            <v>71</v>
          </cell>
          <cell r="F5086">
            <v>2</v>
          </cell>
          <cell r="G5086">
            <v>10</v>
          </cell>
          <cell r="H5086" t="str">
            <v>CABW</v>
          </cell>
        </row>
        <row r="5087">
          <cell r="A5087" t="str">
            <v>MV6717</v>
          </cell>
          <cell r="B5087" t="str">
            <v>MV</v>
          </cell>
          <cell r="C5087">
            <v>6717</v>
          </cell>
          <cell r="D5087" t="str">
            <v>Salien Johan</v>
          </cell>
          <cell r="E5087">
            <v>76</v>
          </cell>
          <cell r="F5087">
            <v>5</v>
          </cell>
          <cell r="G5087">
            <v>4</v>
          </cell>
          <cell r="H5087" t="str">
            <v>ROCA</v>
          </cell>
        </row>
        <row r="5088">
          <cell r="A5088" t="str">
            <v>MV6718</v>
          </cell>
          <cell r="B5088" t="str">
            <v>MV</v>
          </cell>
          <cell r="C5088">
            <v>6718</v>
          </cell>
          <cell r="D5088" t="str">
            <v>Bourgeois Sébastien</v>
          </cell>
          <cell r="E5088">
            <v>77</v>
          </cell>
          <cell r="F5088">
            <v>8</v>
          </cell>
          <cell r="G5088">
            <v>31</v>
          </cell>
          <cell r="H5088" t="str">
            <v>ACTE</v>
          </cell>
        </row>
        <row r="5089">
          <cell r="A5089" t="str">
            <v>MV6719</v>
          </cell>
          <cell r="B5089" t="str">
            <v>MV</v>
          </cell>
          <cell r="C5089">
            <v>6719</v>
          </cell>
          <cell r="D5089" t="str">
            <v>El Maimouni  Said</v>
          </cell>
          <cell r="E5089">
            <v>78</v>
          </cell>
          <cell r="F5089">
            <v>1</v>
          </cell>
          <cell r="G5089">
            <v>31</v>
          </cell>
          <cell r="H5089" t="str">
            <v>CABW</v>
          </cell>
        </row>
        <row r="5090">
          <cell r="A5090" t="str">
            <v>MV6720</v>
          </cell>
          <cell r="B5090" t="str">
            <v>MV</v>
          </cell>
          <cell r="C5090">
            <v>6720</v>
          </cell>
          <cell r="D5090" t="str">
            <v>Dufrasne Marc</v>
          </cell>
          <cell r="E5090">
            <v>66</v>
          </cell>
          <cell r="F5090">
            <v>1</v>
          </cell>
          <cell r="G5090">
            <v>3</v>
          </cell>
          <cell r="H5090" t="str">
            <v>CABW</v>
          </cell>
        </row>
        <row r="5091">
          <cell r="A5091" t="str">
            <v>MV6721</v>
          </cell>
          <cell r="B5091" t="str">
            <v>MV</v>
          </cell>
          <cell r="C5091">
            <v>6721</v>
          </cell>
          <cell r="D5091" t="str">
            <v>Caira Stephane</v>
          </cell>
          <cell r="E5091">
            <v>75</v>
          </cell>
          <cell r="F5091">
            <v>10</v>
          </cell>
          <cell r="G5091">
            <v>18</v>
          </cell>
          <cell r="H5091" t="str">
            <v>ACTE</v>
          </cell>
        </row>
        <row r="5092">
          <cell r="A5092" t="str">
            <v>MV6722</v>
          </cell>
          <cell r="B5092" t="str">
            <v>MV</v>
          </cell>
          <cell r="C5092">
            <v>6722</v>
          </cell>
          <cell r="D5092" t="str">
            <v>Dehu Damien</v>
          </cell>
          <cell r="E5092">
            <v>83</v>
          </cell>
          <cell r="F5092">
            <v>4</v>
          </cell>
          <cell r="G5092">
            <v>14</v>
          </cell>
          <cell r="H5092" t="str">
            <v>CABW</v>
          </cell>
        </row>
        <row r="5093">
          <cell r="A5093" t="str">
            <v>MV6723</v>
          </cell>
          <cell r="B5093" t="str">
            <v>MV</v>
          </cell>
          <cell r="C5093">
            <v>6723</v>
          </cell>
          <cell r="D5093" t="str">
            <v>Francois Christophe</v>
          </cell>
          <cell r="E5093">
            <v>76</v>
          </cell>
          <cell r="F5093">
            <v>6</v>
          </cell>
          <cell r="G5093">
            <v>4</v>
          </cell>
          <cell r="H5093" t="str">
            <v>CABW</v>
          </cell>
        </row>
        <row r="5094">
          <cell r="A5094" t="str">
            <v>MV6724</v>
          </cell>
          <cell r="B5094" t="str">
            <v>MV</v>
          </cell>
          <cell r="C5094">
            <v>6724</v>
          </cell>
          <cell r="D5094" t="str">
            <v>Anciaux Jean-Paul</v>
          </cell>
          <cell r="E5094">
            <v>69</v>
          </cell>
          <cell r="F5094">
            <v>9</v>
          </cell>
          <cell r="G5094">
            <v>24</v>
          </cell>
          <cell r="H5094" t="str">
            <v>ROCA</v>
          </cell>
        </row>
        <row r="5095">
          <cell r="A5095" t="str">
            <v>MV6725</v>
          </cell>
          <cell r="B5095" t="str">
            <v>MV</v>
          </cell>
          <cell r="C5095">
            <v>6725</v>
          </cell>
          <cell r="D5095" t="str">
            <v>Henry Paul</v>
          </cell>
          <cell r="E5095">
            <v>51</v>
          </cell>
          <cell r="F5095">
            <v>9</v>
          </cell>
          <cell r="G5095">
            <v>1</v>
          </cell>
          <cell r="H5095" t="str">
            <v>CABW</v>
          </cell>
        </row>
        <row r="5096">
          <cell r="A5096" t="str">
            <v>MV6726</v>
          </cell>
          <cell r="B5096" t="str">
            <v>MV</v>
          </cell>
          <cell r="C5096">
            <v>6726</v>
          </cell>
          <cell r="D5096" t="str">
            <v>Horlait Jean-Luc</v>
          </cell>
          <cell r="E5096">
            <v>61</v>
          </cell>
          <cell r="F5096">
            <v>5</v>
          </cell>
          <cell r="G5096">
            <v>28</v>
          </cell>
          <cell r="H5096" t="str">
            <v>CABW</v>
          </cell>
        </row>
        <row r="5097">
          <cell r="A5097" t="str">
            <v>MV6727</v>
          </cell>
          <cell r="B5097" t="str">
            <v>MV</v>
          </cell>
          <cell r="C5097">
            <v>6727</v>
          </cell>
          <cell r="D5097" t="str">
            <v>Weidner Daniel</v>
          </cell>
          <cell r="E5097">
            <v>56</v>
          </cell>
          <cell r="F5097">
            <v>7</v>
          </cell>
          <cell r="G5097">
            <v>29</v>
          </cell>
          <cell r="H5097" t="str">
            <v>HUY</v>
          </cell>
        </row>
        <row r="5098">
          <cell r="A5098" t="str">
            <v>MV6728</v>
          </cell>
          <cell r="B5098" t="str">
            <v>MV</v>
          </cell>
          <cell r="C5098">
            <v>6728</v>
          </cell>
          <cell r="D5098" t="str">
            <v>Molle Jean-Louis</v>
          </cell>
          <cell r="E5098">
            <v>63</v>
          </cell>
          <cell r="F5098">
            <v>1</v>
          </cell>
          <cell r="G5098">
            <v>8</v>
          </cell>
          <cell r="H5098" t="str">
            <v>HUY</v>
          </cell>
        </row>
        <row r="5099">
          <cell r="A5099" t="str">
            <v>MV6729</v>
          </cell>
          <cell r="B5099" t="str">
            <v>MV</v>
          </cell>
          <cell r="C5099">
            <v>6729</v>
          </cell>
          <cell r="D5099" t="str">
            <v>Ackaert NoÎl</v>
          </cell>
          <cell r="E5099">
            <v>73</v>
          </cell>
          <cell r="F5099">
            <v>11</v>
          </cell>
          <cell r="G5099">
            <v>18</v>
          </cell>
          <cell r="H5099" t="str">
            <v>HUY</v>
          </cell>
        </row>
        <row r="5100">
          <cell r="A5100" t="str">
            <v>MV6730</v>
          </cell>
          <cell r="B5100" t="str">
            <v>MV</v>
          </cell>
          <cell r="C5100">
            <v>6730</v>
          </cell>
          <cell r="D5100" t="str">
            <v>Melin Christophe</v>
          </cell>
          <cell r="E5100">
            <v>75</v>
          </cell>
          <cell r="F5100">
            <v>9</v>
          </cell>
          <cell r="G5100">
            <v>25</v>
          </cell>
          <cell r="H5100" t="str">
            <v>HUY</v>
          </cell>
        </row>
        <row r="5101">
          <cell r="A5101" t="str">
            <v>MV6731</v>
          </cell>
          <cell r="B5101" t="str">
            <v>MV</v>
          </cell>
          <cell r="C5101">
            <v>6731</v>
          </cell>
          <cell r="D5101" t="str">
            <v>Mathy Dominique</v>
          </cell>
          <cell r="E5101">
            <v>57</v>
          </cell>
          <cell r="F5101">
            <v>8</v>
          </cell>
          <cell r="G5101">
            <v>1</v>
          </cell>
          <cell r="H5101" t="str">
            <v>HUY</v>
          </cell>
        </row>
        <row r="5102">
          <cell r="A5102" t="str">
            <v>MV6732</v>
          </cell>
          <cell r="B5102" t="str">
            <v>MV</v>
          </cell>
          <cell r="C5102">
            <v>6732</v>
          </cell>
          <cell r="D5102" t="str">
            <v>Genicot Pascal</v>
          </cell>
          <cell r="E5102">
            <v>62</v>
          </cell>
          <cell r="F5102">
            <v>3</v>
          </cell>
          <cell r="G5102">
            <v>10</v>
          </cell>
          <cell r="H5102" t="str">
            <v>HUY</v>
          </cell>
        </row>
        <row r="5103">
          <cell r="A5103" t="str">
            <v>MV6733</v>
          </cell>
          <cell r="B5103" t="str">
            <v>MV</v>
          </cell>
          <cell r="C5103">
            <v>6733</v>
          </cell>
          <cell r="D5103" t="str">
            <v>Fox David</v>
          </cell>
          <cell r="E5103">
            <v>80</v>
          </cell>
          <cell r="F5103">
            <v>9</v>
          </cell>
          <cell r="G5103">
            <v>24</v>
          </cell>
          <cell r="H5103" t="str">
            <v>HUY</v>
          </cell>
        </row>
        <row r="5104">
          <cell r="A5104" t="str">
            <v>MV6734</v>
          </cell>
          <cell r="B5104" t="str">
            <v>MV</v>
          </cell>
          <cell r="C5104">
            <v>6734</v>
          </cell>
          <cell r="D5104" t="str">
            <v>Delchambre Frédéric</v>
          </cell>
          <cell r="E5104">
            <v>73</v>
          </cell>
          <cell r="F5104">
            <v>6</v>
          </cell>
          <cell r="G5104">
            <v>18</v>
          </cell>
          <cell r="H5104" t="str">
            <v>HUY</v>
          </cell>
        </row>
        <row r="5105">
          <cell r="A5105" t="str">
            <v>MV6735</v>
          </cell>
          <cell r="B5105" t="str">
            <v>MV</v>
          </cell>
          <cell r="C5105">
            <v>6735</v>
          </cell>
          <cell r="D5105" t="str">
            <v>Pirotte Christophe</v>
          </cell>
          <cell r="E5105">
            <v>80</v>
          </cell>
          <cell r="F5105">
            <v>10</v>
          </cell>
          <cell r="G5105">
            <v>3</v>
          </cell>
          <cell r="H5105" t="str">
            <v>HUY</v>
          </cell>
        </row>
        <row r="5106">
          <cell r="A5106" t="str">
            <v>MV6736</v>
          </cell>
          <cell r="B5106" t="str">
            <v>MV</v>
          </cell>
          <cell r="C5106">
            <v>6736</v>
          </cell>
          <cell r="D5106" t="str">
            <v>Robinet Frédéric</v>
          </cell>
          <cell r="E5106">
            <v>69</v>
          </cell>
          <cell r="F5106">
            <v>4</v>
          </cell>
          <cell r="G5106">
            <v>12</v>
          </cell>
          <cell r="H5106" t="str">
            <v>HUY</v>
          </cell>
        </row>
        <row r="5107">
          <cell r="A5107" t="str">
            <v>MV6737</v>
          </cell>
          <cell r="B5107" t="str">
            <v>MV</v>
          </cell>
          <cell r="C5107">
            <v>6737</v>
          </cell>
          <cell r="D5107" t="str">
            <v>Riga Stéphane</v>
          </cell>
          <cell r="E5107">
            <v>66</v>
          </cell>
          <cell r="F5107">
            <v>11</v>
          </cell>
          <cell r="G5107">
            <v>2</v>
          </cell>
          <cell r="H5107" t="str">
            <v>HUY</v>
          </cell>
        </row>
        <row r="5108">
          <cell r="A5108" t="str">
            <v>MV6738</v>
          </cell>
          <cell r="B5108" t="str">
            <v>MV</v>
          </cell>
          <cell r="C5108">
            <v>6738</v>
          </cell>
          <cell r="D5108" t="str">
            <v>Péromet Daniel</v>
          </cell>
          <cell r="E5108">
            <v>53</v>
          </cell>
          <cell r="F5108">
            <v>6</v>
          </cell>
          <cell r="G5108">
            <v>25</v>
          </cell>
          <cell r="H5108" t="str">
            <v>HUY</v>
          </cell>
        </row>
        <row r="5109">
          <cell r="A5109" t="str">
            <v>MV6739</v>
          </cell>
          <cell r="B5109" t="str">
            <v>MV</v>
          </cell>
          <cell r="C5109">
            <v>6739</v>
          </cell>
          <cell r="D5109" t="str">
            <v>Lemos Cruz Jose</v>
          </cell>
          <cell r="E5109">
            <v>57</v>
          </cell>
          <cell r="F5109">
            <v>11</v>
          </cell>
          <cell r="G5109">
            <v>8</v>
          </cell>
          <cell r="H5109" t="str">
            <v>HUY</v>
          </cell>
        </row>
        <row r="5110">
          <cell r="A5110" t="str">
            <v>MV6740</v>
          </cell>
          <cell r="B5110" t="str">
            <v>MV</v>
          </cell>
          <cell r="C5110">
            <v>6740</v>
          </cell>
          <cell r="D5110" t="str">
            <v>Gaspart Stéphane</v>
          </cell>
          <cell r="E5110">
            <v>70</v>
          </cell>
          <cell r="F5110">
            <v>8</v>
          </cell>
          <cell r="G5110">
            <v>18</v>
          </cell>
          <cell r="H5110" t="str">
            <v>HUY</v>
          </cell>
        </row>
        <row r="5111">
          <cell r="A5111" t="str">
            <v>MV6741</v>
          </cell>
          <cell r="B5111" t="str">
            <v>MV</v>
          </cell>
          <cell r="C5111">
            <v>6741</v>
          </cell>
          <cell r="D5111" t="str">
            <v>Bellens Jean-Marie</v>
          </cell>
          <cell r="E5111">
            <v>54</v>
          </cell>
          <cell r="F5111">
            <v>2</v>
          </cell>
          <cell r="G5111">
            <v>27</v>
          </cell>
          <cell r="H5111" t="str">
            <v>HUY</v>
          </cell>
        </row>
        <row r="5112">
          <cell r="A5112" t="str">
            <v>MV6742</v>
          </cell>
          <cell r="B5112" t="str">
            <v>MV</v>
          </cell>
          <cell r="C5112">
            <v>6742</v>
          </cell>
          <cell r="D5112" t="str">
            <v>Mon Iglesias Luis-Manuel</v>
          </cell>
          <cell r="E5112">
            <v>70</v>
          </cell>
          <cell r="F5112">
            <v>5</v>
          </cell>
          <cell r="G5112">
            <v>25</v>
          </cell>
          <cell r="H5112" t="str">
            <v>HF</v>
          </cell>
        </row>
        <row r="5113">
          <cell r="A5113" t="str">
            <v>MV6743</v>
          </cell>
          <cell r="B5113" t="str">
            <v>MV</v>
          </cell>
          <cell r="C5113">
            <v>6743</v>
          </cell>
          <cell r="D5113" t="str">
            <v>Gallez Dominique</v>
          </cell>
          <cell r="E5113">
            <v>63</v>
          </cell>
          <cell r="F5113">
            <v>6</v>
          </cell>
          <cell r="G5113">
            <v>21</v>
          </cell>
          <cell r="H5113" t="str">
            <v>USTA</v>
          </cell>
        </row>
        <row r="5114">
          <cell r="A5114" t="str">
            <v>MV6744</v>
          </cell>
          <cell r="B5114" t="str">
            <v>MV</v>
          </cell>
          <cell r="C5114">
            <v>6744</v>
          </cell>
          <cell r="D5114" t="str">
            <v>Demets Bernard</v>
          </cell>
          <cell r="E5114">
            <v>74</v>
          </cell>
          <cell r="F5114">
            <v>9</v>
          </cell>
          <cell r="G5114">
            <v>1</v>
          </cell>
          <cell r="H5114" t="str">
            <v>USTA</v>
          </cell>
        </row>
        <row r="5115">
          <cell r="A5115" t="str">
            <v>MV6745</v>
          </cell>
          <cell r="B5115" t="str">
            <v>MV</v>
          </cell>
          <cell r="C5115">
            <v>6745</v>
          </cell>
          <cell r="D5115" t="str">
            <v>Casaert Bertrand</v>
          </cell>
          <cell r="E5115">
            <v>77</v>
          </cell>
          <cell r="F5115">
            <v>9</v>
          </cell>
          <cell r="G5115">
            <v>15</v>
          </cell>
          <cell r="H5115" t="str">
            <v>CRAC</v>
          </cell>
        </row>
        <row r="5116">
          <cell r="A5116" t="str">
            <v>MV6746</v>
          </cell>
          <cell r="B5116" t="str">
            <v>MV</v>
          </cell>
          <cell r="C5116">
            <v>6746</v>
          </cell>
          <cell r="D5116" t="str">
            <v>Laloy Philippe</v>
          </cell>
          <cell r="E5116">
            <v>80</v>
          </cell>
          <cell r="F5116">
            <v>12</v>
          </cell>
          <cell r="G5116">
            <v>15</v>
          </cell>
          <cell r="H5116" t="str">
            <v>ACTE</v>
          </cell>
        </row>
        <row r="5117">
          <cell r="A5117" t="str">
            <v>MV6747</v>
          </cell>
          <cell r="B5117" t="str">
            <v>MV</v>
          </cell>
          <cell r="C5117">
            <v>6747</v>
          </cell>
          <cell r="D5117" t="str">
            <v>El Kajjal Mohamed</v>
          </cell>
          <cell r="E5117">
            <v>64</v>
          </cell>
          <cell r="F5117">
            <v>7</v>
          </cell>
          <cell r="G5117">
            <v>1</v>
          </cell>
          <cell r="H5117" t="str">
            <v>ACTE</v>
          </cell>
        </row>
        <row r="5118">
          <cell r="A5118" t="str">
            <v>MV6748</v>
          </cell>
          <cell r="B5118" t="str">
            <v>MV</v>
          </cell>
          <cell r="C5118">
            <v>6748</v>
          </cell>
          <cell r="D5118" t="str">
            <v>Moureau Serge</v>
          </cell>
          <cell r="E5118">
            <v>60</v>
          </cell>
          <cell r="F5118">
            <v>7</v>
          </cell>
          <cell r="G5118">
            <v>8</v>
          </cell>
          <cell r="H5118" t="str">
            <v>ACTE</v>
          </cell>
        </row>
        <row r="5119">
          <cell r="A5119" t="str">
            <v>MV6749</v>
          </cell>
          <cell r="B5119" t="str">
            <v>MV</v>
          </cell>
          <cell r="C5119">
            <v>6749</v>
          </cell>
          <cell r="D5119" t="str">
            <v>Rivez Pierre</v>
          </cell>
          <cell r="E5119">
            <v>57</v>
          </cell>
          <cell r="F5119">
            <v>4</v>
          </cell>
          <cell r="G5119">
            <v>12</v>
          </cell>
          <cell r="H5119" t="str">
            <v>ACTE</v>
          </cell>
        </row>
        <row r="5120">
          <cell r="A5120" t="str">
            <v>MV6750</v>
          </cell>
          <cell r="B5120" t="str">
            <v>MV</v>
          </cell>
          <cell r="C5120">
            <v>6750</v>
          </cell>
          <cell r="D5120" t="str">
            <v>Rodberg Patrick</v>
          </cell>
          <cell r="E5120">
            <v>72</v>
          </cell>
          <cell r="F5120">
            <v>8</v>
          </cell>
          <cell r="G5120">
            <v>31</v>
          </cell>
          <cell r="H5120" t="str">
            <v>OCAN</v>
          </cell>
        </row>
        <row r="5121">
          <cell r="A5121" t="str">
            <v>MV6751</v>
          </cell>
          <cell r="B5121" t="str">
            <v>MV</v>
          </cell>
          <cell r="C5121">
            <v>6751</v>
          </cell>
          <cell r="D5121" t="str">
            <v>Henry Robert</v>
          </cell>
          <cell r="E5121">
            <v>57</v>
          </cell>
          <cell r="F5121">
            <v>8</v>
          </cell>
          <cell r="G5121">
            <v>1</v>
          </cell>
          <cell r="H5121" t="str">
            <v>DAMP</v>
          </cell>
        </row>
        <row r="5122">
          <cell r="A5122" t="str">
            <v>MV6752</v>
          </cell>
          <cell r="B5122" t="str">
            <v>MV</v>
          </cell>
          <cell r="C5122">
            <v>6752</v>
          </cell>
          <cell r="D5122" t="str">
            <v>Thomas Bernard</v>
          </cell>
          <cell r="E5122">
            <v>64</v>
          </cell>
          <cell r="F5122">
            <v>8</v>
          </cell>
          <cell r="G5122">
            <v>2</v>
          </cell>
          <cell r="H5122" t="str">
            <v>DAMP</v>
          </cell>
        </row>
        <row r="5123">
          <cell r="A5123" t="str">
            <v>MV6753</v>
          </cell>
          <cell r="B5123" t="str">
            <v>MV</v>
          </cell>
          <cell r="C5123">
            <v>6753</v>
          </cell>
          <cell r="D5123" t="str">
            <v>Michaux Geoffrey</v>
          </cell>
          <cell r="E5123">
            <v>72</v>
          </cell>
          <cell r="F5123">
            <v>9</v>
          </cell>
          <cell r="G5123">
            <v>8</v>
          </cell>
          <cell r="H5123" t="str">
            <v>UAC</v>
          </cell>
        </row>
        <row r="5124">
          <cell r="A5124" t="str">
            <v>MV6754</v>
          </cell>
          <cell r="B5124" t="str">
            <v>MV</v>
          </cell>
          <cell r="C5124">
            <v>6754</v>
          </cell>
          <cell r="D5124" t="str">
            <v>Theunis Gert</v>
          </cell>
          <cell r="E5124">
            <v>75</v>
          </cell>
          <cell r="F5124">
            <v>1</v>
          </cell>
          <cell r="G5124">
            <v>28</v>
          </cell>
          <cell r="H5124" t="str">
            <v>FCHA</v>
          </cell>
        </row>
        <row r="5125">
          <cell r="A5125" t="str">
            <v>MV6755</v>
          </cell>
          <cell r="B5125" t="str">
            <v>MV</v>
          </cell>
          <cell r="C5125">
            <v>6755</v>
          </cell>
          <cell r="D5125" t="str">
            <v>Mailier Christian</v>
          </cell>
          <cell r="E5125">
            <v>56</v>
          </cell>
          <cell r="F5125">
            <v>2</v>
          </cell>
          <cell r="G5125">
            <v>21</v>
          </cell>
          <cell r="H5125" t="str">
            <v>CRAC</v>
          </cell>
        </row>
        <row r="5126">
          <cell r="A5126" t="str">
            <v>MV6756</v>
          </cell>
          <cell r="B5126" t="str">
            <v>MV</v>
          </cell>
          <cell r="C5126">
            <v>6756</v>
          </cell>
          <cell r="D5126" t="str">
            <v>Andre Christian</v>
          </cell>
          <cell r="E5126">
            <v>65</v>
          </cell>
          <cell r="F5126">
            <v>1</v>
          </cell>
          <cell r="G5126">
            <v>19</v>
          </cell>
          <cell r="H5126" t="str">
            <v>RIWA</v>
          </cell>
        </row>
        <row r="5127">
          <cell r="A5127" t="str">
            <v>MV6757</v>
          </cell>
          <cell r="B5127" t="str">
            <v>MV</v>
          </cell>
          <cell r="C5127">
            <v>6757</v>
          </cell>
          <cell r="D5127" t="str">
            <v>Dehairs André</v>
          </cell>
          <cell r="E5127">
            <v>60</v>
          </cell>
          <cell r="F5127">
            <v>10</v>
          </cell>
          <cell r="G5127">
            <v>13</v>
          </cell>
          <cell r="H5127" t="str">
            <v>SER</v>
          </cell>
        </row>
        <row r="5128">
          <cell r="A5128" t="str">
            <v>MV6758</v>
          </cell>
          <cell r="B5128" t="str">
            <v>MV</v>
          </cell>
          <cell r="C5128">
            <v>6758</v>
          </cell>
          <cell r="D5128" t="str">
            <v>Ratinckx Michel</v>
          </cell>
          <cell r="E5128">
            <v>57</v>
          </cell>
          <cell r="F5128">
            <v>2</v>
          </cell>
          <cell r="G5128">
            <v>11</v>
          </cell>
          <cell r="H5128" t="str">
            <v>RIWA</v>
          </cell>
        </row>
        <row r="5129">
          <cell r="A5129" t="str">
            <v>MV6759</v>
          </cell>
          <cell r="B5129" t="str">
            <v>MV</v>
          </cell>
          <cell r="C5129">
            <v>6759</v>
          </cell>
          <cell r="D5129" t="str">
            <v>Van Eeckhout Philippe</v>
          </cell>
          <cell r="E5129">
            <v>62</v>
          </cell>
          <cell r="F5129">
            <v>8</v>
          </cell>
          <cell r="G5129">
            <v>12</v>
          </cell>
          <cell r="H5129" t="str">
            <v>RIWA</v>
          </cell>
        </row>
        <row r="5130">
          <cell r="A5130" t="str">
            <v>MV6760</v>
          </cell>
          <cell r="B5130" t="str">
            <v>MV</v>
          </cell>
          <cell r="C5130">
            <v>6760</v>
          </cell>
          <cell r="D5130" t="str">
            <v>Ohn Christophe</v>
          </cell>
          <cell r="E5130">
            <v>71</v>
          </cell>
          <cell r="F5130">
            <v>11</v>
          </cell>
          <cell r="G5130">
            <v>11</v>
          </cell>
          <cell r="H5130" t="str">
            <v>RFCL</v>
          </cell>
        </row>
        <row r="5131">
          <cell r="A5131" t="str">
            <v>MV6761</v>
          </cell>
          <cell r="B5131" t="str">
            <v>MV</v>
          </cell>
          <cell r="C5131">
            <v>6761</v>
          </cell>
          <cell r="D5131" t="str">
            <v>Quairiat Jacques</v>
          </cell>
          <cell r="E5131">
            <v>50</v>
          </cell>
          <cell r="F5131">
            <v>10</v>
          </cell>
          <cell r="G5131">
            <v>7</v>
          </cell>
          <cell r="H5131" t="str">
            <v>RFCL</v>
          </cell>
        </row>
        <row r="5132">
          <cell r="A5132" t="str">
            <v>MV6762</v>
          </cell>
          <cell r="B5132" t="str">
            <v>MV</v>
          </cell>
          <cell r="C5132">
            <v>6762</v>
          </cell>
          <cell r="D5132" t="str">
            <v>Vinesse Laurent</v>
          </cell>
          <cell r="E5132">
            <v>67</v>
          </cell>
          <cell r="F5132">
            <v>3</v>
          </cell>
          <cell r="G5132">
            <v>12</v>
          </cell>
          <cell r="H5132" t="str">
            <v>RIWA</v>
          </cell>
        </row>
        <row r="5133">
          <cell r="A5133" t="str">
            <v>MV6763</v>
          </cell>
          <cell r="B5133" t="str">
            <v>MV</v>
          </cell>
          <cell r="C5133">
            <v>6763</v>
          </cell>
          <cell r="D5133" t="str">
            <v>Fayt André</v>
          </cell>
          <cell r="E5133">
            <v>77</v>
          </cell>
          <cell r="F5133">
            <v>12</v>
          </cell>
          <cell r="G5133">
            <v>16</v>
          </cell>
          <cell r="H5133" t="str">
            <v>CRAC</v>
          </cell>
        </row>
        <row r="5134">
          <cell r="A5134" t="str">
            <v>MV6764</v>
          </cell>
          <cell r="B5134" t="str">
            <v>MV</v>
          </cell>
          <cell r="C5134">
            <v>6764</v>
          </cell>
          <cell r="D5134" t="str">
            <v>Quinet Marc</v>
          </cell>
          <cell r="E5134">
            <v>73</v>
          </cell>
          <cell r="F5134">
            <v>11</v>
          </cell>
          <cell r="G5134">
            <v>30</v>
          </cell>
          <cell r="H5134" t="str">
            <v>CRAC</v>
          </cell>
        </row>
        <row r="5135">
          <cell r="A5135" t="str">
            <v>MV6765</v>
          </cell>
          <cell r="B5135" t="str">
            <v>MV</v>
          </cell>
          <cell r="C5135">
            <v>6765</v>
          </cell>
          <cell r="D5135" t="str">
            <v>FranÁois Sébastien</v>
          </cell>
          <cell r="E5135">
            <v>78</v>
          </cell>
          <cell r="F5135">
            <v>12</v>
          </cell>
          <cell r="G5135">
            <v>18</v>
          </cell>
          <cell r="H5135" t="str">
            <v>OCAN</v>
          </cell>
        </row>
        <row r="5136">
          <cell r="A5136" t="str">
            <v>MV6766</v>
          </cell>
          <cell r="B5136" t="str">
            <v>MV</v>
          </cell>
          <cell r="C5136">
            <v>6766</v>
          </cell>
          <cell r="D5136" t="str">
            <v>Heins Raphael</v>
          </cell>
          <cell r="E5136">
            <v>77</v>
          </cell>
          <cell r="F5136">
            <v>1</v>
          </cell>
          <cell r="G5136">
            <v>1</v>
          </cell>
          <cell r="H5136" t="str">
            <v>SER</v>
          </cell>
        </row>
        <row r="5137">
          <cell r="A5137" t="str">
            <v>MV6767</v>
          </cell>
          <cell r="B5137" t="str">
            <v>MV</v>
          </cell>
          <cell r="C5137">
            <v>6767</v>
          </cell>
          <cell r="D5137" t="str">
            <v>Vanhamme Bruno</v>
          </cell>
          <cell r="E5137">
            <v>75</v>
          </cell>
          <cell r="F5137">
            <v>9</v>
          </cell>
          <cell r="G5137">
            <v>18</v>
          </cell>
          <cell r="H5137" t="str">
            <v>JSMC</v>
          </cell>
        </row>
        <row r="5138">
          <cell r="A5138" t="str">
            <v>MV6768</v>
          </cell>
          <cell r="B5138" t="str">
            <v>MV</v>
          </cell>
          <cell r="C5138">
            <v>6768</v>
          </cell>
          <cell r="D5138" t="str">
            <v>Libbrecht Nicolas</v>
          </cell>
          <cell r="E5138">
            <v>80</v>
          </cell>
          <cell r="F5138">
            <v>4</v>
          </cell>
          <cell r="G5138">
            <v>13</v>
          </cell>
          <cell r="H5138" t="str">
            <v>ACBB</v>
          </cell>
        </row>
        <row r="5139">
          <cell r="A5139" t="str">
            <v>MV6769</v>
          </cell>
          <cell r="B5139" t="str">
            <v>MV</v>
          </cell>
          <cell r="C5139">
            <v>6769</v>
          </cell>
          <cell r="D5139" t="str">
            <v>Meunier Gerard</v>
          </cell>
          <cell r="E5139">
            <v>58</v>
          </cell>
          <cell r="F5139">
            <v>7</v>
          </cell>
          <cell r="G5139">
            <v>11</v>
          </cell>
          <cell r="H5139" t="str">
            <v>DS</v>
          </cell>
        </row>
        <row r="5140">
          <cell r="A5140" t="str">
            <v>MV6770</v>
          </cell>
          <cell r="B5140" t="str">
            <v>MV</v>
          </cell>
          <cell r="C5140">
            <v>6770</v>
          </cell>
          <cell r="D5140" t="str">
            <v>Decourty Jimmy</v>
          </cell>
          <cell r="E5140">
            <v>74</v>
          </cell>
          <cell r="F5140">
            <v>12</v>
          </cell>
          <cell r="G5140">
            <v>31</v>
          </cell>
          <cell r="H5140" t="str">
            <v>DS</v>
          </cell>
        </row>
        <row r="5141">
          <cell r="A5141" t="str">
            <v>MV6771</v>
          </cell>
          <cell r="B5141" t="str">
            <v>MV</v>
          </cell>
          <cell r="C5141">
            <v>6771</v>
          </cell>
          <cell r="D5141" t="str">
            <v>Benioucef Karim</v>
          </cell>
          <cell r="E5141">
            <v>77</v>
          </cell>
          <cell r="F5141">
            <v>11</v>
          </cell>
          <cell r="G5141">
            <v>18</v>
          </cell>
          <cell r="H5141" t="str">
            <v>USBW</v>
          </cell>
        </row>
        <row r="5142">
          <cell r="A5142" t="str">
            <v>MV6772</v>
          </cell>
          <cell r="B5142" t="str">
            <v>MV</v>
          </cell>
          <cell r="C5142">
            <v>6772</v>
          </cell>
          <cell r="D5142" t="str">
            <v>Albert Michel</v>
          </cell>
          <cell r="E5142">
            <v>61</v>
          </cell>
          <cell r="F5142">
            <v>12</v>
          </cell>
          <cell r="G5142">
            <v>28</v>
          </cell>
          <cell r="H5142" t="str">
            <v>USBW</v>
          </cell>
        </row>
        <row r="5143">
          <cell r="A5143" t="str">
            <v>MV6773</v>
          </cell>
          <cell r="B5143" t="str">
            <v>MV</v>
          </cell>
          <cell r="C5143">
            <v>6773</v>
          </cell>
          <cell r="D5143" t="str">
            <v>Colant Quentin</v>
          </cell>
          <cell r="E5143">
            <v>79</v>
          </cell>
          <cell r="F5143">
            <v>10</v>
          </cell>
          <cell r="G5143">
            <v>17</v>
          </cell>
          <cell r="H5143" t="str">
            <v>USBW</v>
          </cell>
        </row>
        <row r="5144">
          <cell r="A5144" t="str">
            <v>MV6774</v>
          </cell>
          <cell r="B5144" t="str">
            <v>MV</v>
          </cell>
          <cell r="C5144">
            <v>6774</v>
          </cell>
          <cell r="D5144" t="str">
            <v>Cornez Bernard</v>
          </cell>
          <cell r="E5144">
            <v>62</v>
          </cell>
          <cell r="F5144">
            <v>2</v>
          </cell>
          <cell r="G5144">
            <v>3</v>
          </cell>
          <cell r="H5144" t="str">
            <v>USBW</v>
          </cell>
        </row>
        <row r="5145">
          <cell r="A5145" t="str">
            <v>MV6775</v>
          </cell>
          <cell r="B5145" t="str">
            <v>MV</v>
          </cell>
          <cell r="C5145">
            <v>6775</v>
          </cell>
          <cell r="D5145" t="str">
            <v>Lamotte Jonathan∞</v>
          </cell>
          <cell r="E5145">
            <v>78</v>
          </cell>
          <cell r="F5145">
            <v>1</v>
          </cell>
          <cell r="G5145">
            <v>9</v>
          </cell>
          <cell r="H5145" t="str">
            <v>USBW</v>
          </cell>
        </row>
        <row r="5146">
          <cell r="A5146" t="str">
            <v>MV6776</v>
          </cell>
          <cell r="B5146" t="str">
            <v>MV</v>
          </cell>
          <cell r="C5146">
            <v>6776</v>
          </cell>
          <cell r="D5146" t="str">
            <v>Leroy Marc</v>
          </cell>
          <cell r="E5146">
            <v>65</v>
          </cell>
          <cell r="F5146">
            <v>9</v>
          </cell>
          <cell r="G5146">
            <v>12</v>
          </cell>
          <cell r="H5146" t="str">
            <v>USBW</v>
          </cell>
        </row>
        <row r="5147">
          <cell r="A5147" t="str">
            <v>MV6777</v>
          </cell>
          <cell r="B5147" t="str">
            <v>MV</v>
          </cell>
          <cell r="C5147">
            <v>6777</v>
          </cell>
          <cell r="D5147" t="str">
            <v>Nyssen Sebastien</v>
          </cell>
          <cell r="E5147">
            <v>78</v>
          </cell>
          <cell r="F5147">
            <v>10</v>
          </cell>
          <cell r="G5147">
            <v>31</v>
          </cell>
          <cell r="H5147" t="str">
            <v>USBW</v>
          </cell>
        </row>
        <row r="5148">
          <cell r="A5148" t="str">
            <v>MV6778</v>
          </cell>
          <cell r="B5148" t="str">
            <v>MV</v>
          </cell>
          <cell r="C5148">
            <v>6778</v>
          </cell>
          <cell r="D5148" t="str">
            <v>Filee Eric</v>
          </cell>
          <cell r="E5148">
            <v>60</v>
          </cell>
          <cell r="F5148">
            <v>5</v>
          </cell>
          <cell r="G5148">
            <v>30</v>
          </cell>
          <cell r="H5148" t="str">
            <v>UAC</v>
          </cell>
        </row>
        <row r="5149">
          <cell r="A5149" t="str">
            <v>MV6779</v>
          </cell>
          <cell r="B5149" t="str">
            <v>MV</v>
          </cell>
          <cell r="C5149">
            <v>6779</v>
          </cell>
          <cell r="D5149" t="str">
            <v>Fevrier Christophe</v>
          </cell>
          <cell r="E5149">
            <v>66</v>
          </cell>
          <cell r="F5149">
            <v>5</v>
          </cell>
          <cell r="G5149">
            <v>9</v>
          </cell>
          <cell r="H5149" t="str">
            <v>CRAC</v>
          </cell>
        </row>
        <row r="5150">
          <cell r="A5150" t="str">
            <v>MV6780</v>
          </cell>
          <cell r="B5150" t="str">
            <v>MV</v>
          </cell>
          <cell r="C5150">
            <v>6780</v>
          </cell>
          <cell r="D5150" t="str">
            <v>Riffart David</v>
          </cell>
          <cell r="E5150">
            <v>83</v>
          </cell>
          <cell r="F5150">
            <v>6</v>
          </cell>
          <cell r="G5150">
            <v>8</v>
          </cell>
          <cell r="H5150" t="str">
            <v>ACCO</v>
          </cell>
        </row>
        <row r="5151">
          <cell r="A5151" t="str">
            <v>MV6781</v>
          </cell>
          <cell r="B5151" t="str">
            <v>MV</v>
          </cell>
          <cell r="C5151">
            <v>6781</v>
          </cell>
          <cell r="D5151" t="str">
            <v>Hombau Philippe</v>
          </cell>
          <cell r="E5151">
            <v>58</v>
          </cell>
          <cell r="F5151">
            <v>7</v>
          </cell>
          <cell r="G5151">
            <v>24</v>
          </cell>
          <cell r="H5151" t="str">
            <v>RESC</v>
          </cell>
        </row>
        <row r="5152">
          <cell r="A5152" t="str">
            <v>MV6782</v>
          </cell>
          <cell r="B5152" t="str">
            <v>MV</v>
          </cell>
          <cell r="C5152">
            <v>6782</v>
          </cell>
          <cell r="D5152" t="str">
            <v>Muls Xavier</v>
          </cell>
          <cell r="E5152">
            <v>67</v>
          </cell>
          <cell r="F5152">
            <v>3</v>
          </cell>
          <cell r="G5152">
            <v>29</v>
          </cell>
          <cell r="H5152" t="str">
            <v>RESC</v>
          </cell>
        </row>
        <row r="5153">
          <cell r="A5153" t="str">
            <v>MV6783</v>
          </cell>
          <cell r="B5153" t="str">
            <v>MV</v>
          </cell>
          <cell r="C5153">
            <v>6783</v>
          </cell>
          <cell r="D5153" t="str">
            <v>Andre Rudy</v>
          </cell>
          <cell r="E5153">
            <v>68</v>
          </cell>
          <cell r="F5153">
            <v>8</v>
          </cell>
          <cell r="G5153">
            <v>20</v>
          </cell>
          <cell r="H5153" t="str">
            <v>ARCH</v>
          </cell>
        </row>
        <row r="5154">
          <cell r="A5154" t="str">
            <v>MV6784</v>
          </cell>
          <cell r="B5154" t="str">
            <v>MV</v>
          </cell>
          <cell r="C5154">
            <v>6784</v>
          </cell>
          <cell r="D5154" t="str">
            <v>Thomassin Thibaut</v>
          </cell>
          <cell r="E5154">
            <v>81</v>
          </cell>
          <cell r="F5154">
            <v>9</v>
          </cell>
          <cell r="G5154">
            <v>30</v>
          </cell>
          <cell r="H5154" t="str">
            <v>SER</v>
          </cell>
        </row>
        <row r="5155">
          <cell r="A5155" t="str">
            <v>MV6785</v>
          </cell>
          <cell r="B5155" t="str">
            <v>MV</v>
          </cell>
          <cell r="C5155">
            <v>6785</v>
          </cell>
          <cell r="D5155" t="str">
            <v>Baudoin Philippe</v>
          </cell>
          <cell r="E5155">
            <v>70</v>
          </cell>
          <cell r="F5155">
            <v>1</v>
          </cell>
          <cell r="G5155">
            <v>18</v>
          </cell>
          <cell r="H5155" t="str">
            <v>ARCH</v>
          </cell>
        </row>
        <row r="5156">
          <cell r="A5156" t="str">
            <v>MV6786</v>
          </cell>
          <cell r="B5156" t="str">
            <v>MV</v>
          </cell>
          <cell r="C5156">
            <v>6786</v>
          </cell>
          <cell r="D5156" t="str">
            <v>Baudoin Henri</v>
          </cell>
          <cell r="E5156">
            <v>76</v>
          </cell>
          <cell r="F5156">
            <v>11</v>
          </cell>
          <cell r="G5156">
            <v>6</v>
          </cell>
          <cell r="H5156" t="str">
            <v>ARCH</v>
          </cell>
        </row>
        <row r="5157">
          <cell r="A5157" t="str">
            <v>MV6787</v>
          </cell>
          <cell r="B5157" t="str">
            <v>MV</v>
          </cell>
          <cell r="C5157">
            <v>6787</v>
          </cell>
          <cell r="D5157" t="str">
            <v>Beaudot Marc</v>
          </cell>
          <cell r="E5157">
            <v>59</v>
          </cell>
          <cell r="F5157">
            <v>1</v>
          </cell>
          <cell r="G5157">
            <v>25</v>
          </cell>
          <cell r="H5157" t="str">
            <v>ARCH</v>
          </cell>
        </row>
        <row r="5158">
          <cell r="A5158" t="str">
            <v>MV6788</v>
          </cell>
          <cell r="B5158" t="str">
            <v>MV</v>
          </cell>
          <cell r="C5158">
            <v>6788</v>
          </cell>
          <cell r="D5158" t="str">
            <v>Braquet Laurent</v>
          </cell>
          <cell r="E5158">
            <v>69</v>
          </cell>
          <cell r="F5158">
            <v>3</v>
          </cell>
          <cell r="G5158">
            <v>14</v>
          </cell>
          <cell r="H5158" t="str">
            <v>ARCH</v>
          </cell>
        </row>
        <row r="5159">
          <cell r="A5159" t="str">
            <v>MV6789</v>
          </cell>
          <cell r="B5159" t="str">
            <v>MV</v>
          </cell>
          <cell r="C5159">
            <v>6789</v>
          </cell>
          <cell r="D5159" t="str">
            <v>Bultot Christian</v>
          </cell>
          <cell r="E5159">
            <v>58</v>
          </cell>
          <cell r="F5159">
            <v>3</v>
          </cell>
          <cell r="G5159">
            <v>27</v>
          </cell>
          <cell r="H5159" t="str">
            <v>ARCH</v>
          </cell>
        </row>
        <row r="5160">
          <cell r="A5160" t="str">
            <v>MV6790</v>
          </cell>
          <cell r="B5160" t="str">
            <v>MV</v>
          </cell>
          <cell r="C5160">
            <v>6790</v>
          </cell>
          <cell r="D5160" t="str">
            <v>Carton Hubert</v>
          </cell>
          <cell r="E5160">
            <v>56</v>
          </cell>
          <cell r="F5160">
            <v>6</v>
          </cell>
          <cell r="G5160">
            <v>22</v>
          </cell>
          <cell r="H5160" t="str">
            <v>ARCH</v>
          </cell>
        </row>
        <row r="5161">
          <cell r="A5161" t="str">
            <v>MV6791</v>
          </cell>
          <cell r="B5161" t="str">
            <v>MV</v>
          </cell>
          <cell r="C5161">
            <v>6791</v>
          </cell>
          <cell r="D5161" t="str">
            <v>Collette Laurent</v>
          </cell>
          <cell r="E5161">
            <v>71</v>
          </cell>
          <cell r="F5161">
            <v>12</v>
          </cell>
          <cell r="G5161">
            <v>6</v>
          </cell>
          <cell r="H5161" t="str">
            <v>ARCH</v>
          </cell>
        </row>
        <row r="5162">
          <cell r="A5162" t="str">
            <v>MV6792</v>
          </cell>
          <cell r="B5162" t="str">
            <v>MV</v>
          </cell>
          <cell r="C5162">
            <v>6792</v>
          </cell>
          <cell r="D5162" t="str">
            <v>Comin Emmanuel</v>
          </cell>
          <cell r="E5162">
            <v>73</v>
          </cell>
          <cell r="F5162">
            <v>7</v>
          </cell>
          <cell r="G5162">
            <v>4</v>
          </cell>
          <cell r="H5162" t="str">
            <v>ARCH</v>
          </cell>
        </row>
        <row r="5163">
          <cell r="A5163" t="str">
            <v>MV6793</v>
          </cell>
          <cell r="B5163" t="str">
            <v>MV</v>
          </cell>
          <cell r="C5163">
            <v>6793</v>
          </cell>
          <cell r="D5163" t="str">
            <v>Delhaye Marc</v>
          </cell>
          <cell r="E5163">
            <v>68</v>
          </cell>
          <cell r="F5163">
            <v>2</v>
          </cell>
          <cell r="G5163">
            <v>29</v>
          </cell>
          <cell r="H5163" t="str">
            <v>ARCH</v>
          </cell>
        </row>
        <row r="5164">
          <cell r="A5164" t="str">
            <v>MV6794</v>
          </cell>
          <cell r="B5164" t="str">
            <v>MV</v>
          </cell>
          <cell r="C5164">
            <v>6794</v>
          </cell>
          <cell r="D5164" t="str">
            <v>Dubois Tanguy</v>
          </cell>
          <cell r="E5164">
            <v>73</v>
          </cell>
          <cell r="F5164">
            <v>8</v>
          </cell>
          <cell r="G5164">
            <v>1</v>
          </cell>
          <cell r="H5164" t="str">
            <v>ARCH</v>
          </cell>
        </row>
        <row r="5165">
          <cell r="A5165" t="str">
            <v>MV6795</v>
          </cell>
          <cell r="B5165" t="str">
            <v>MV</v>
          </cell>
          <cell r="C5165">
            <v>6795</v>
          </cell>
          <cell r="D5165" t="str">
            <v>Evrard Michel</v>
          </cell>
          <cell r="E5165">
            <v>57</v>
          </cell>
          <cell r="F5165">
            <v>11</v>
          </cell>
          <cell r="G5165">
            <v>25</v>
          </cell>
          <cell r="H5165" t="str">
            <v>ARCH</v>
          </cell>
        </row>
        <row r="5166">
          <cell r="A5166" t="str">
            <v>MV6796</v>
          </cell>
          <cell r="B5166" t="str">
            <v>MV</v>
          </cell>
          <cell r="C5166">
            <v>6796</v>
          </cell>
          <cell r="D5166" t="str">
            <v>Faveaux Thierry</v>
          </cell>
          <cell r="E5166">
            <v>63</v>
          </cell>
          <cell r="F5166">
            <v>8</v>
          </cell>
          <cell r="G5166">
            <v>18</v>
          </cell>
          <cell r="H5166" t="str">
            <v>ARCH</v>
          </cell>
        </row>
        <row r="5167">
          <cell r="A5167" t="str">
            <v>MV6797</v>
          </cell>
          <cell r="B5167" t="str">
            <v>MV</v>
          </cell>
          <cell r="C5167">
            <v>6797</v>
          </cell>
          <cell r="D5167" t="str">
            <v>Amond Denis</v>
          </cell>
          <cell r="E5167">
            <v>68</v>
          </cell>
          <cell r="F5167">
            <v>6</v>
          </cell>
          <cell r="G5167">
            <v>7</v>
          </cell>
          <cell r="H5167" t="str">
            <v>CABW</v>
          </cell>
        </row>
        <row r="5168">
          <cell r="A5168" t="str">
            <v>MV6798</v>
          </cell>
          <cell r="B5168" t="str">
            <v>MV</v>
          </cell>
          <cell r="C5168">
            <v>6798</v>
          </cell>
          <cell r="D5168" t="str">
            <v>Petit Nicolas</v>
          </cell>
          <cell r="E5168">
            <v>74</v>
          </cell>
          <cell r="F5168">
            <v>9</v>
          </cell>
          <cell r="G5168">
            <v>13</v>
          </cell>
          <cell r="H5168" t="str">
            <v>CABW</v>
          </cell>
        </row>
        <row r="5169">
          <cell r="A5169" t="str">
            <v>MV6799</v>
          </cell>
          <cell r="B5169" t="str">
            <v>MV</v>
          </cell>
          <cell r="C5169">
            <v>6799</v>
          </cell>
          <cell r="D5169" t="str">
            <v>Bovy Daniel</v>
          </cell>
          <cell r="E5169">
            <v>46</v>
          </cell>
          <cell r="F5169">
            <v>1</v>
          </cell>
          <cell r="G5169">
            <v>30</v>
          </cell>
          <cell r="H5169" t="str">
            <v>CABW</v>
          </cell>
        </row>
        <row r="5170">
          <cell r="A5170" t="str">
            <v>MV6800</v>
          </cell>
          <cell r="B5170" t="str">
            <v>MV</v>
          </cell>
          <cell r="C5170">
            <v>6800</v>
          </cell>
          <cell r="D5170" t="str">
            <v>De Maertelaere Daniel</v>
          </cell>
          <cell r="E5170">
            <v>62</v>
          </cell>
          <cell r="F5170">
            <v>12</v>
          </cell>
          <cell r="G5170">
            <v>31</v>
          </cell>
          <cell r="H5170" t="str">
            <v>CRAC</v>
          </cell>
        </row>
        <row r="5171">
          <cell r="A5171" t="str">
            <v>MV6801</v>
          </cell>
          <cell r="B5171" t="str">
            <v>MV</v>
          </cell>
          <cell r="C5171">
            <v>6801</v>
          </cell>
          <cell r="D5171" t="str">
            <v>Grandmont André</v>
          </cell>
          <cell r="E5171">
            <v>61</v>
          </cell>
          <cell r="F5171">
            <v>5</v>
          </cell>
          <cell r="G5171">
            <v>15</v>
          </cell>
          <cell r="H5171" t="str">
            <v>ARCH</v>
          </cell>
        </row>
        <row r="5172">
          <cell r="A5172" t="str">
            <v>MV6802</v>
          </cell>
          <cell r="B5172" t="str">
            <v>MV</v>
          </cell>
          <cell r="C5172">
            <v>6802</v>
          </cell>
          <cell r="D5172" t="str">
            <v>Hastir Fabrice</v>
          </cell>
          <cell r="E5172">
            <v>71</v>
          </cell>
          <cell r="F5172">
            <v>1</v>
          </cell>
          <cell r="G5172">
            <v>11</v>
          </cell>
          <cell r="H5172" t="str">
            <v>ARCH</v>
          </cell>
        </row>
        <row r="5173">
          <cell r="A5173" t="str">
            <v>MV6803</v>
          </cell>
          <cell r="B5173" t="str">
            <v>MV</v>
          </cell>
          <cell r="C5173">
            <v>6803</v>
          </cell>
          <cell r="D5173" t="str">
            <v>Herman Philippe</v>
          </cell>
          <cell r="E5173">
            <v>57</v>
          </cell>
          <cell r="F5173">
            <v>2</v>
          </cell>
          <cell r="G5173">
            <v>27</v>
          </cell>
          <cell r="H5173" t="str">
            <v>ARCH</v>
          </cell>
        </row>
        <row r="5174">
          <cell r="A5174" t="str">
            <v>MV6804</v>
          </cell>
          <cell r="B5174" t="str">
            <v>MV</v>
          </cell>
          <cell r="C5174">
            <v>6804</v>
          </cell>
          <cell r="D5174" t="str">
            <v>Hubert Pascal</v>
          </cell>
          <cell r="E5174">
            <v>66</v>
          </cell>
          <cell r="F5174">
            <v>11</v>
          </cell>
          <cell r="G5174">
            <v>18</v>
          </cell>
          <cell r="H5174" t="str">
            <v>ARCH</v>
          </cell>
        </row>
        <row r="5175">
          <cell r="A5175" t="str">
            <v>MV6805</v>
          </cell>
          <cell r="B5175" t="str">
            <v>MV</v>
          </cell>
          <cell r="C5175">
            <v>6805</v>
          </cell>
          <cell r="D5175" t="str">
            <v>Labar Frédéric</v>
          </cell>
          <cell r="E5175">
            <v>75</v>
          </cell>
          <cell r="F5175">
            <v>8</v>
          </cell>
          <cell r="G5175">
            <v>6</v>
          </cell>
          <cell r="H5175" t="str">
            <v>ARCH</v>
          </cell>
        </row>
        <row r="5176">
          <cell r="A5176" t="str">
            <v>MV6806</v>
          </cell>
          <cell r="B5176" t="str">
            <v>MV</v>
          </cell>
          <cell r="C5176">
            <v>6806</v>
          </cell>
          <cell r="D5176" t="str">
            <v>Lamette Pierre</v>
          </cell>
          <cell r="E5176">
            <v>59</v>
          </cell>
          <cell r="F5176">
            <v>1</v>
          </cell>
          <cell r="G5176">
            <v>10</v>
          </cell>
          <cell r="H5176" t="str">
            <v>ARCH</v>
          </cell>
        </row>
        <row r="5177">
          <cell r="A5177" t="str">
            <v>MV6807</v>
          </cell>
          <cell r="B5177" t="str">
            <v>MV</v>
          </cell>
          <cell r="C5177">
            <v>6807</v>
          </cell>
          <cell r="D5177" t="str">
            <v>Lamour Jean</v>
          </cell>
          <cell r="E5177">
            <v>67</v>
          </cell>
          <cell r="F5177">
            <v>11</v>
          </cell>
          <cell r="G5177">
            <v>9</v>
          </cell>
          <cell r="H5177" t="str">
            <v>ARCH</v>
          </cell>
        </row>
        <row r="5178">
          <cell r="A5178" t="str">
            <v>MV6808</v>
          </cell>
          <cell r="B5178" t="str">
            <v>MV</v>
          </cell>
          <cell r="C5178">
            <v>6808</v>
          </cell>
          <cell r="D5178" t="str">
            <v>Laurent John</v>
          </cell>
          <cell r="E5178">
            <v>76</v>
          </cell>
          <cell r="F5178">
            <v>7</v>
          </cell>
          <cell r="G5178">
            <v>22</v>
          </cell>
          <cell r="H5178" t="str">
            <v>ARCH</v>
          </cell>
        </row>
        <row r="5179">
          <cell r="A5179" t="str">
            <v>MV6809</v>
          </cell>
          <cell r="B5179" t="str">
            <v>MV</v>
          </cell>
          <cell r="C5179">
            <v>6809</v>
          </cell>
          <cell r="D5179" t="str">
            <v>Leclercq Damien</v>
          </cell>
          <cell r="E5179">
            <v>71</v>
          </cell>
          <cell r="F5179">
            <v>12</v>
          </cell>
          <cell r="G5179">
            <v>7</v>
          </cell>
          <cell r="H5179" t="str">
            <v>ARCH</v>
          </cell>
        </row>
        <row r="5180">
          <cell r="A5180" t="str">
            <v>MV6810</v>
          </cell>
          <cell r="B5180" t="str">
            <v>MV</v>
          </cell>
          <cell r="C5180">
            <v>6810</v>
          </cell>
          <cell r="D5180" t="str">
            <v>Lombet BenoÓt</v>
          </cell>
          <cell r="E5180">
            <v>58</v>
          </cell>
          <cell r="F5180">
            <v>10</v>
          </cell>
          <cell r="G5180">
            <v>8</v>
          </cell>
          <cell r="H5180" t="str">
            <v>ARCH</v>
          </cell>
        </row>
        <row r="5181">
          <cell r="A5181" t="str">
            <v>MV6811</v>
          </cell>
          <cell r="B5181" t="str">
            <v>MV</v>
          </cell>
          <cell r="C5181">
            <v>6811</v>
          </cell>
          <cell r="D5181" t="str">
            <v>Marmignon Thibaut</v>
          </cell>
          <cell r="E5181">
            <v>80</v>
          </cell>
          <cell r="F5181">
            <v>5</v>
          </cell>
          <cell r="G5181">
            <v>19</v>
          </cell>
          <cell r="H5181" t="str">
            <v>ARCH</v>
          </cell>
        </row>
        <row r="5182">
          <cell r="A5182" t="str">
            <v>MV6812</v>
          </cell>
          <cell r="B5182" t="str">
            <v>MV</v>
          </cell>
          <cell r="C5182">
            <v>6812</v>
          </cell>
          <cell r="D5182" t="str">
            <v>Martin Freddy</v>
          </cell>
          <cell r="E5182">
            <v>69</v>
          </cell>
          <cell r="F5182">
            <v>5</v>
          </cell>
          <cell r="G5182">
            <v>22</v>
          </cell>
          <cell r="H5182" t="str">
            <v>ARCH</v>
          </cell>
        </row>
        <row r="5183">
          <cell r="A5183" t="str">
            <v>MV6813</v>
          </cell>
          <cell r="B5183" t="str">
            <v>MV</v>
          </cell>
          <cell r="C5183">
            <v>6813</v>
          </cell>
          <cell r="D5183" t="str">
            <v>Morimont Emmanuel</v>
          </cell>
          <cell r="E5183">
            <v>82</v>
          </cell>
          <cell r="F5183">
            <v>4</v>
          </cell>
          <cell r="G5183">
            <v>29</v>
          </cell>
          <cell r="H5183" t="str">
            <v>ARCH</v>
          </cell>
        </row>
        <row r="5184">
          <cell r="A5184" t="str">
            <v>MV6814</v>
          </cell>
          <cell r="B5184" t="str">
            <v>MV</v>
          </cell>
          <cell r="C5184">
            <v>6814</v>
          </cell>
          <cell r="D5184" t="str">
            <v>Noel Gérard</v>
          </cell>
          <cell r="E5184">
            <v>52</v>
          </cell>
          <cell r="F5184">
            <v>1</v>
          </cell>
          <cell r="G5184">
            <v>17</v>
          </cell>
          <cell r="H5184" t="str">
            <v>ARCH</v>
          </cell>
        </row>
        <row r="5185">
          <cell r="A5185" t="str">
            <v>MV6815</v>
          </cell>
          <cell r="B5185" t="str">
            <v>MV</v>
          </cell>
          <cell r="C5185">
            <v>6815</v>
          </cell>
          <cell r="D5185" t="str">
            <v>Paulus Jean-Michel</v>
          </cell>
          <cell r="E5185">
            <v>61</v>
          </cell>
          <cell r="F5185">
            <v>11</v>
          </cell>
          <cell r="G5185">
            <v>3</v>
          </cell>
          <cell r="H5185" t="str">
            <v>ARCH</v>
          </cell>
        </row>
        <row r="5186">
          <cell r="A5186" t="str">
            <v>MV6816</v>
          </cell>
          <cell r="B5186" t="str">
            <v>MV</v>
          </cell>
          <cell r="C5186">
            <v>6816</v>
          </cell>
          <cell r="D5186" t="str">
            <v>Pierre Etienne</v>
          </cell>
          <cell r="E5186">
            <v>70</v>
          </cell>
          <cell r="F5186">
            <v>12</v>
          </cell>
          <cell r="G5186">
            <v>23</v>
          </cell>
          <cell r="H5186" t="str">
            <v>ARCH</v>
          </cell>
        </row>
        <row r="5187">
          <cell r="A5187" t="str">
            <v>MV6817</v>
          </cell>
          <cell r="B5187" t="str">
            <v>MV</v>
          </cell>
          <cell r="C5187">
            <v>6817</v>
          </cell>
          <cell r="D5187" t="str">
            <v>Pignolet Luc</v>
          </cell>
          <cell r="E5187">
            <v>56</v>
          </cell>
          <cell r="F5187">
            <v>11</v>
          </cell>
          <cell r="G5187">
            <v>21</v>
          </cell>
          <cell r="H5187" t="str">
            <v>ARCH</v>
          </cell>
        </row>
        <row r="5188">
          <cell r="A5188" t="str">
            <v>MV6818</v>
          </cell>
          <cell r="B5188" t="str">
            <v>MV</v>
          </cell>
          <cell r="C5188">
            <v>6818</v>
          </cell>
          <cell r="D5188" t="str">
            <v>Romedenne Pierre</v>
          </cell>
          <cell r="E5188">
            <v>76</v>
          </cell>
          <cell r="F5188">
            <v>2</v>
          </cell>
          <cell r="G5188">
            <v>20</v>
          </cell>
          <cell r="H5188" t="str">
            <v>ARCH</v>
          </cell>
        </row>
        <row r="5189">
          <cell r="A5189" t="str">
            <v>MV6819</v>
          </cell>
          <cell r="B5189" t="str">
            <v>MV</v>
          </cell>
          <cell r="C5189">
            <v>6819</v>
          </cell>
          <cell r="D5189" t="str">
            <v>Tribolet Jean-Marc</v>
          </cell>
          <cell r="E5189">
            <v>62</v>
          </cell>
          <cell r="F5189">
            <v>6</v>
          </cell>
          <cell r="G5189">
            <v>9</v>
          </cell>
          <cell r="H5189" t="str">
            <v>ARCH</v>
          </cell>
        </row>
        <row r="5190">
          <cell r="A5190" t="str">
            <v>MV6820</v>
          </cell>
          <cell r="B5190" t="str">
            <v>MV</v>
          </cell>
          <cell r="C5190">
            <v>6820</v>
          </cell>
          <cell r="D5190" t="str">
            <v>Valange Jean</v>
          </cell>
          <cell r="E5190">
            <v>61</v>
          </cell>
          <cell r="F5190">
            <v>7</v>
          </cell>
          <cell r="G5190">
            <v>31</v>
          </cell>
          <cell r="H5190" t="str">
            <v>ARCH</v>
          </cell>
        </row>
        <row r="5191">
          <cell r="A5191" t="str">
            <v>MV6821</v>
          </cell>
          <cell r="B5191" t="str">
            <v>MV</v>
          </cell>
          <cell r="C5191">
            <v>6821</v>
          </cell>
          <cell r="D5191" t="str">
            <v>Vancollie Olivier</v>
          </cell>
          <cell r="E5191">
            <v>71</v>
          </cell>
          <cell r="F5191">
            <v>5</v>
          </cell>
          <cell r="G5191">
            <v>13</v>
          </cell>
          <cell r="H5191" t="str">
            <v>ARCH</v>
          </cell>
        </row>
        <row r="5192">
          <cell r="A5192" t="str">
            <v>MV6822</v>
          </cell>
          <cell r="B5192" t="str">
            <v>MV</v>
          </cell>
          <cell r="C5192">
            <v>6822</v>
          </cell>
          <cell r="D5192" t="str">
            <v>Witdouck Christophe</v>
          </cell>
          <cell r="E5192">
            <v>77</v>
          </cell>
          <cell r="F5192">
            <v>3</v>
          </cell>
          <cell r="G5192">
            <v>18</v>
          </cell>
          <cell r="H5192" t="str">
            <v>ARCH</v>
          </cell>
        </row>
        <row r="5193">
          <cell r="A5193" t="str">
            <v>MV6823</v>
          </cell>
          <cell r="B5193" t="str">
            <v>MV</v>
          </cell>
          <cell r="C5193">
            <v>6823</v>
          </cell>
          <cell r="D5193" t="str">
            <v>Caudron JoÎl</v>
          </cell>
          <cell r="E5193">
            <v>66</v>
          </cell>
          <cell r="F5193">
            <v>12</v>
          </cell>
          <cell r="G5193">
            <v>24</v>
          </cell>
          <cell r="H5193" t="str">
            <v>MOHA</v>
          </cell>
        </row>
        <row r="5194">
          <cell r="A5194" t="str">
            <v>MV6824</v>
          </cell>
          <cell r="B5194" t="str">
            <v>MV</v>
          </cell>
          <cell r="C5194">
            <v>6824</v>
          </cell>
          <cell r="D5194" t="str">
            <v>Olivier Yoann</v>
          </cell>
          <cell r="E5194">
            <v>82</v>
          </cell>
          <cell r="F5194">
            <v>11</v>
          </cell>
          <cell r="G5194">
            <v>2</v>
          </cell>
          <cell r="H5194" t="str">
            <v>MOHA</v>
          </cell>
        </row>
        <row r="5195">
          <cell r="A5195" t="str">
            <v>MV6825</v>
          </cell>
          <cell r="B5195" t="str">
            <v>MV</v>
          </cell>
          <cell r="C5195">
            <v>6825</v>
          </cell>
          <cell r="D5195" t="str">
            <v>Alberton Dario</v>
          </cell>
          <cell r="E5195">
            <v>57</v>
          </cell>
          <cell r="F5195">
            <v>12</v>
          </cell>
          <cell r="G5195">
            <v>27</v>
          </cell>
          <cell r="H5195" t="str">
            <v>MOHA</v>
          </cell>
        </row>
        <row r="5196">
          <cell r="A5196" t="str">
            <v>MV6826</v>
          </cell>
          <cell r="B5196" t="str">
            <v>MV</v>
          </cell>
          <cell r="C5196">
            <v>6826</v>
          </cell>
          <cell r="D5196" t="str">
            <v>Fernandes Jose</v>
          </cell>
          <cell r="E5196">
            <v>70</v>
          </cell>
          <cell r="F5196">
            <v>7</v>
          </cell>
          <cell r="G5196">
            <v>11</v>
          </cell>
          <cell r="H5196" t="str">
            <v>MOHA</v>
          </cell>
        </row>
        <row r="5197">
          <cell r="A5197" t="str">
            <v>MV6827</v>
          </cell>
          <cell r="B5197" t="str">
            <v>MV</v>
          </cell>
          <cell r="C5197">
            <v>6827</v>
          </cell>
          <cell r="D5197" t="str">
            <v>Merveille Marc</v>
          </cell>
          <cell r="E5197">
            <v>63</v>
          </cell>
          <cell r="F5197">
            <v>10</v>
          </cell>
          <cell r="G5197">
            <v>24</v>
          </cell>
          <cell r="H5197" t="str">
            <v>OCAN</v>
          </cell>
        </row>
        <row r="5198">
          <cell r="A5198" t="str">
            <v>MV6828</v>
          </cell>
          <cell r="B5198" t="str">
            <v>MV</v>
          </cell>
          <cell r="C5198">
            <v>6828</v>
          </cell>
          <cell r="D5198" t="str">
            <v>Godart Nicolas</v>
          </cell>
          <cell r="E5198">
            <v>78</v>
          </cell>
          <cell r="F5198">
            <v>8</v>
          </cell>
          <cell r="G5198">
            <v>30</v>
          </cell>
          <cell r="H5198" t="str">
            <v>RCAS</v>
          </cell>
        </row>
        <row r="5199">
          <cell r="A5199" t="str">
            <v>MV6829</v>
          </cell>
          <cell r="B5199" t="str">
            <v>MV</v>
          </cell>
          <cell r="C5199">
            <v>6829</v>
          </cell>
          <cell r="D5199" t="str">
            <v>Van Kerm Philippe</v>
          </cell>
          <cell r="E5199">
            <v>73</v>
          </cell>
          <cell r="F5199">
            <v>3</v>
          </cell>
          <cell r="G5199">
            <v>16</v>
          </cell>
          <cell r="H5199" t="str">
            <v>ROCA</v>
          </cell>
        </row>
        <row r="5200">
          <cell r="A5200" t="str">
            <v>MV6830</v>
          </cell>
          <cell r="B5200" t="str">
            <v>MV</v>
          </cell>
          <cell r="C5200">
            <v>6830</v>
          </cell>
          <cell r="D5200" t="str">
            <v>Davaux JoÎl</v>
          </cell>
          <cell r="E5200">
            <v>77</v>
          </cell>
          <cell r="F5200">
            <v>6</v>
          </cell>
          <cell r="G5200">
            <v>23</v>
          </cell>
          <cell r="H5200" t="str">
            <v>MOHA</v>
          </cell>
        </row>
        <row r="5201">
          <cell r="A5201" t="str">
            <v>MV6831</v>
          </cell>
          <cell r="B5201" t="str">
            <v>MV</v>
          </cell>
          <cell r="C5201">
            <v>6831</v>
          </cell>
          <cell r="D5201" t="str">
            <v>Nguend Jean∞</v>
          </cell>
          <cell r="E5201">
            <v>74</v>
          </cell>
          <cell r="F5201">
            <v>9</v>
          </cell>
          <cell r="G5201">
            <v>23</v>
          </cell>
          <cell r="H5201" t="str">
            <v>MOHA</v>
          </cell>
        </row>
        <row r="5202">
          <cell r="A5202" t="str">
            <v>MV6832</v>
          </cell>
          <cell r="B5202" t="str">
            <v>MV</v>
          </cell>
          <cell r="C5202">
            <v>6832</v>
          </cell>
          <cell r="D5202" t="str">
            <v>Solagna Fabrice</v>
          </cell>
          <cell r="E5202">
            <v>71</v>
          </cell>
          <cell r="F5202">
            <v>5</v>
          </cell>
          <cell r="G5202">
            <v>6</v>
          </cell>
          <cell r="H5202" t="str">
            <v>MOHA</v>
          </cell>
        </row>
        <row r="5203">
          <cell r="A5203" t="str">
            <v>MV6833</v>
          </cell>
          <cell r="B5203" t="str">
            <v>MV</v>
          </cell>
          <cell r="C5203">
            <v>6833</v>
          </cell>
          <cell r="D5203" t="str">
            <v>Lambert John</v>
          </cell>
          <cell r="E5203">
            <v>80</v>
          </cell>
          <cell r="F5203">
            <v>1</v>
          </cell>
          <cell r="G5203">
            <v>20</v>
          </cell>
          <cell r="H5203" t="str">
            <v>CABW</v>
          </cell>
        </row>
        <row r="5204">
          <cell r="A5204" t="str">
            <v>MV6834</v>
          </cell>
          <cell r="B5204" t="str">
            <v>MV</v>
          </cell>
          <cell r="C5204">
            <v>6834</v>
          </cell>
          <cell r="D5204" t="str">
            <v>Dieudonné Xavier</v>
          </cell>
          <cell r="E5204">
            <v>72</v>
          </cell>
          <cell r="F5204">
            <v>11</v>
          </cell>
          <cell r="G5204">
            <v>18</v>
          </cell>
          <cell r="H5204" t="str">
            <v>CABW</v>
          </cell>
        </row>
        <row r="5205">
          <cell r="A5205" t="str">
            <v>MV6835</v>
          </cell>
          <cell r="B5205" t="str">
            <v>MV</v>
          </cell>
          <cell r="C5205">
            <v>6835</v>
          </cell>
          <cell r="D5205" t="str">
            <v>Bru Roger</v>
          </cell>
          <cell r="E5205">
            <v>71</v>
          </cell>
          <cell r="F5205">
            <v>1</v>
          </cell>
          <cell r="G5205">
            <v>4</v>
          </cell>
          <cell r="H5205" t="str">
            <v>CABW</v>
          </cell>
        </row>
        <row r="5206">
          <cell r="A5206" t="str">
            <v>MV6836</v>
          </cell>
          <cell r="B5206" t="str">
            <v>MV</v>
          </cell>
          <cell r="C5206">
            <v>6836</v>
          </cell>
          <cell r="D5206" t="str">
            <v>Vanderbeck Yves</v>
          </cell>
          <cell r="E5206">
            <v>68</v>
          </cell>
          <cell r="F5206">
            <v>10</v>
          </cell>
          <cell r="G5206">
            <v>26</v>
          </cell>
          <cell r="H5206" t="str">
            <v>RIWA</v>
          </cell>
        </row>
        <row r="5207">
          <cell r="A5207" t="str">
            <v>MV6837</v>
          </cell>
          <cell r="B5207" t="str">
            <v>MV</v>
          </cell>
          <cell r="C5207">
            <v>6837</v>
          </cell>
          <cell r="D5207" t="str">
            <v>DE ZUTTER Bastien</v>
          </cell>
          <cell r="E5207">
            <v>79</v>
          </cell>
          <cell r="F5207">
            <v>12</v>
          </cell>
          <cell r="G5207">
            <v>6</v>
          </cell>
          <cell r="H5207" t="str">
            <v>CSF</v>
          </cell>
        </row>
        <row r="5208">
          <cell r="A5208" t="str">
            <v>MV6838</v>
          </cell>
          <cell r="B5208" t="str">
            <v>MV</v>
          </cell>
          <cell r="C5208">
            <v>6838</v>
          </cell>
          <cell r="D5208" t="str">
            <v>MERCHIN David</v>
          </cell>
          <cell r="E5208">
            <v>80</v>
          </cell>
          <cell r="F5208">
            <v>2</v>
          </cell>
          <cell r="G5208">
            <v>2</v>
          </cell>
          <cell r="H5208" t="str">
            <v>CSF</v>
          </cell>
        </row>
        <row r="5209">
          <cell r="A5209" t="str">
            <v>MV6839</v>
          </cell>
          <cell r="B5209" t="str">
            <v>MV</v>
          </cell>
          <cell r="C5209">
            <v>6839</v>
          </cell>
          <cell r="D5209" t="str">
            <v>Callea Fabrizio</v>
          </cell>
          <cell r="E5209">
            <v>77</v>
          </cell>
          <cell r="F5209">
            <v>1</v>
          </cell>
          <cell r="G5209">
            <v>5</v>
          </cell>
          <cell r="H5209" t="str">
            <v>WACO</v>
          </cell>
        </row>
        <row r="5210">
          <cell r="A5210" t="str">
            <v>MV6840</v>
          </cell>
          <cell r="B5210" t="str">
            <v>MV</v>
          </cell>
          <cell r="C5210">
            <v>6840</v>
          </cell>
          <cell r="D5210" t="str">
            <v>Thonon Jean-Marc</v>
          </cell>
          <cell r="E5210">
            <v>67</v>
          </cell>
          <cell r="F5210">
            <v>5</v>
          </cell>
          <cell r="G5210">
            <v>23</v>
          </cell>
          <cell r="H5210" t="str">
            <v>WACO</v>
          </cell>
        </row>
        <row r="5211">
          <cell r="A5211" t="str">
            <v>MV6841</v>
          </cell>
          <cell r="B5211" t="str">
            <v>MV</v>
          </cell>
          <cell r="C5211">
            <v>6841</v>
          </cell>
          <cell r="D5211" t="str">
            <v>Gregoire Frédéric</v>
          </cell>
          <cell r="E5211">
            <v>78</v>
          </cell>
          <cell r="F5211">
            <v>6</v>
          </cell>
          <cell r="G5211">
            <v>21</v>
          </cell>
          <cell r="H5211" t="str">
            <v>SPA</v>
          </cell>
        </row>
        <row r="5212">
          <cell r="A5212" t="str">
            <v>MV6842</v>
          </cell>
          <cell r="B5212" t="str">
            <v>MV</v>
          </cell>
          <cell r="C5212">
            <v>6842</v>
          </cell>
          <cell r="D5212" t="str">
            <v>Legros Olivier</v>
          </cell>
          <cell r="E5212">
            <v>75</v>
          </cell>
          <cell r="F5212">
            <v>1</v>
          </cell>
          <cell r="G5212">
            <v>5</v>
          </cell>
          <cell r="H5212" t="str">
            <v>WACO</v>
          </cell>
        </row>
        <row r="5213">
          <cell r="A5213" t="str">
            <v>MV6843</v>
          </cell>
          <cell r="B5213" t="str">
            <v>MV</v>
          </cell>
          <cell r="C5213">
            <v>6843</v>
          </cell>
          <cell r="D5213" t="str">
            <v>Poussart Paul</v>
          </cell>
          <cell r="E5213">
            <v>65</v>
          </cell>
          <cell r="F5213">
            <v>3</v>
          </cell>
          <cell r="G5213">
            <v>5</v>
          </cell>
          <cell r="H5213" t="str">
            <v>SPA</v>
          </cell>
        </row>
        <row r="5214">
          <cell r="A5214" t="str">
            <v>MV6844</v>
          </cell>
          <cell r="B5214" t="str">
            <v>MV</v>
          </cell>
          <cell r="C5214">
            <v>6844</v>
          </cell>
          <cell r="D5214" t="str">
            <v>Schifflers Patrick</v>
          </cell>
          <cell r="E5214">
            <v>64</v>
          </cell>
          <cell r="F5214">
            <v>10</v>
          </cell>
          <cell r="G5214">
            <v>12</v>
          </cell>
          <cell r="H5214" t="str">
            <v>RFCL</v>
          </cell>
        </row>
        <row r="5215">
          <cell r="A5215" t="str">
            <v>MV6845</v>
          </cell>
          <cell r="B5215" t="str">
            <v>MV</v>
          </cell>
          <cell r="C5215">
            <v>6845</v>
          </cell>
          <cell r="D5215" t="str">
            <v>Van Beneden Xavier</v>
          </cell>
          <cell r="E5215">
            <v>70</v>
          </cell>
          <cell r="F5215">
            <v>8</v>
          </cell>
          <cell r="G5215">
            <v>12</v>
          </cell>
          <cell r="H5215" t="str">
            <v>RFCL</v>
          </cell>
        </row>
        <row r="5216">
          <cell r="A5216" t="str">
            <v>MV6846</v>
          </cell>
          <cell r="B5216" t="str">
            <v>MV</v>
          </cell>
          <cell r="C5216">
            <v>6846</v>
          </cell>
          <cell r="D5216" t="str">
            <v>Scarniet Christian</v>
          </cell>
          <cell r="E5216">
            <v>59</v>
          </cell>
          <cell r="F5216">
            <v>4</v>
          </cell>
          <cell r="G5216">
            <v>11</v>
          </cell>
          <cell r="H5216" t="str">
            <v>ACLO</v>
          </cell>
        </row>
        <row r="5217">
          <cell r="A5217" t="str">
            <v>MV6847</v>
          </cell>
          <cell r="B5217" t="str">
            <v>MV</v>
          </cell>
          <cell r="C5217">
            <v>6847</v>
          </cell>
          <cell r="D5217" t="str">
            <v>D'Onofrio Davide</v>
          </cell>
          <cell r="E5217">
            <v>77</v>
          </cell>
          <cell r="F5217">
            <v>3</v>
          </cell>
          <cell r="G5217">
            <v>16</v>
          </cell>
          <cell r="H5217" t="str">
            <v>ACLO</v>
          </cell>
        </row>
        <row r="5218">
          <cell r="A5218" t="str">
            <v>MV6848</v>
          </cell>
          <cell r="B5218" t="str">
            <v>MV</v>
          </cell>
          <cell r="C5218">
            <v>6848</v>
          </cell>
          <cell r="D5218" t="str">
            <v>Schieske Herman</v>
          </cell>
          <cell r="E5218">
            <v>64</v>
          </cell>
          <cell r="F5218">
            <v>5</v>
          </cell>
          <cell r="G5218">
            <v>7</v>
          </cell>
          <cell r="H5218" t="str">
            <v>LACE</v>
          </cell>
        </row>
        <row r="5219">
          <cell r="A5219" t="str">
            <v>MV6849</v>
          </cell>
          <cell r="B5219" t="str">
            <v>MV</v>
          </cell>
          <cell r="C5219">
            <v>6849</v>
          </cell>
          <cell r="D5219" t="str">
            <v>Bertrand Philippe</v>
          </cell>
          <cell r="E5219">
            <v>66</v>
          </cell>
          <cell r="F5219">
            <v>5</v>
          </cell>
          <cell r="G5219">
            <v>23</v>
          </cell>
          <cell r="H5219" t="str">
            <v>CSDY</v>
          </cell>
        </row>
        <row r="5220">
          <cell r="A5220" t="str">
            <v>MV6850</v>
          </cell>
          <cell r="B5220" t="str">
            <v>MV</v>
          </cell>
          <cell r="C5220">
            <v>6850</v>
          </cell>
          <cell r="D5220" t="str">
            <v>Louveaux Sebastien</v>
          </cell>
          <cell r="E5220">
            <v>72</v>
          </cell>
          <cell r="F5220">
            <v>10</v>
          </cell>
          <cell r="G5220">
            <v>4</v>
          </cell>
          <cell r="H5220" t="str">
            <v>CSDY</v>
          </cell>
        </row>
        <row r="5221">
          <cell r="A5221" t="str">
            <v>MV6851</v>
          </cell>
          <cell r="B5221" t="str">
            <v>MV</v>
          </cell>
          <cell r="C5221">
            <v>6851</v>
          </cell>
          <cell r="D5221" t="str">
            <v>Cesar Vincent</v>
          </cell>
          <cell r="E5221">
            <v>75</v>
          </cell>
          <cell r="F5221">
            <v>10</v>
          </cell>
          <cell r="G5221">
            <v>2</v>
          </cell>
          <cell r="H5221" t="str">
            <v>CSDY</v>
          </cell>
        </row>
        <row r="5222">
          <cell r="A5222" t="str">
            <v>MV6852</v>
          </cell>
          <cell r="B5222" t="str">
            <v>MV</v>
          </cell>
          <cell r="C5222">
            <v>6852</v>
          </cell>
          <cell r="D5222" t="str">
            <v>Sillien Nicolas</v>
          </cell>
          <cell r="E5222">
            <v>75</v>
          </cell>
          <cell r="F5222">
            <v>9</v>
          </cell>
          <cell r="G5222">
            <v>20</v>
          </cell>
          <cell r="H5222" t="str">
            <v>CSDY</v>
          </cell>
        </row>
        <row r="5223">
          <cell r="A5223" t="str">
            <v>MV6853</v>
          </cell>
          <cell r="B5223" t="str">
            <v>MV</v>
          </cell>
          <cell r="C5223">
            <v>6853</v>
          </cell>
          <cell r="D5223" t="str">
            <v>Dupont Lesther</v>
          </cell>
          <cell r="E5223">
            <v>74</v>
          </cell>
          <cell r="F5223">
            <v>6</v>
          </cell>
          <cell r="G5223">
            <v>4</v>
          </cell>
          <cell r="H5223" t="str">
            <v>DS</v>
          </cell>
        </row>
        <row r="5224">
          <cell r="A5224" t="str">
            <v>MV6854</v>
          </cell>
          <cell r="B5224" t="str">
            <v>MV</v>
          </cell>
          <cell r="C5224">
            <v>6854</v>
          </cell>
          <cell r="D5224" t="str">
            <v>Thiebaut Thimotee</v>
          </cell>
          <cell r="E5224">
            <v>82</v>
          </cell>
          <cell r="F5224">
            <v>5</v>
          </cell>
          <cell r="G5224">
            <v>28</v>
          </cell>
          <cell r="H5224" t="str">
            <v>DS</v>
          </cell>
        </row>
        <row r="5225">
          <cell r="A5225" t="str">
            <v>MV6855</v>
          </cell>
          <cell r="B5225" t="str">
            <v>MV</v>
          </cell>
          <cell r="C5225">
            <v>6855</v>
          </cell>
          <cell r="D5225" t="str">
            <v>De Braeckeleer Ludwig</v>
          </cell>
          <cell r="E5225">
            <v>62</v>
          </cell>
          <cell r="F5225">
            <v>4</v>
          </cell>
          <cell r="G5225">
            <v>23</v>
          </cell>
          <cell r="H5225" t="str">
            <v>WS</v>
          </cell>
        </row>
        <row r="5226">
          <cell r="A5226" t="str">
            <v>MV6856</v>
          </cell>
          <cell r="B5226" t="str">
            <v>MV</v>
          </cell>
          <cell r="C5226">
            <v>6856</v>
          </cell>
          <cell r="D5226" t="str">
            <v>Melaet Pierre</v>
          </cell>
          <cell r="E5226">
            <v>69</v>
          </cell>
          <cell r="F5226">
            <v>12</v>
          </cell>
          <cell r="G5226">
            <v>17</v>
          </cell>
          <cell r="H5226" t="str">
            <v>WS</v>
          </cell>
        </row>
        <row r="5227">
          <cell r="A5227" t="str">
            <v>MV6857</v>
          </cell>
          <cell r="B5227" t="str">
            <v>MV</v>
          </cell>
          <cell r="C5227">
            <v>6857</v>
          </cell>
          <cell r="D5227" t="str">
            <v>Van Obberghen Pierre</v>
          </cell>
          <cell r="E5227">
            <v>56</v>
          </cell>
          <cell r="F5227">
            <v>7</v>
          </cell>
          <cell r="G5227">
            <v>30</v>
          </cell>
          <cell r="H5227" t="str">
            <v>WS</v>
          </cell>
        </row>
        <row r="5228">
          <cell r="A5228" t="str">
            <v>MV6858</v>
          </cell>
          <cell r="B5228" t="str">
            <v>MV</v>
          </cell>
          <cell r="C5228">
            <v>6858</v>
          </cell>
          <cell r="D5228" t="str">
            <v>Maschietto Marc</v>
          </cell>
          <cell r="E5228">
            <v>66</v>
          </cell>
          <cell r="F5228">
            <v>1</v>
          </cell>
          <cell r="G5228">
            <v>20</v>
          </cell>
          <cell r="H5228" t="str">
            <v>HF</v>
          </cell>
        </row>
        <row r="5229">
          <cell r="A5229" t="str">
            <v>MV6859</v>
          </cell>
          <cell r="B5229" t="str">
            <v>MV</v>
          </cell>
          <cell r="C5229">
            <v>6859</v>
          </cell>
          <cell r="D5229" t="str">
            <v>Despontin Thierry</v>
          </cell>
          <cell r="E5229">
            <v>58</v>
          </cell>
          <cell r="F5229">
            <v>4</v>
          </cell>
          <cell r="G5229">
            <v>2</v>
          </cell>
          <cell r="H5229" t="str">
            <v>OCAN</v>
          </cell>
        </row>
        <row r="5230">
          <cell r="A5230" t="str">
            <v>MV6860</v>
          </cell>
          <cell r="B5230" t="str">
            <v>MV</v>
          </cell>
          <cell r="C5230">
            <v>6860</v>
          </cell>
          <cell r="D5230" t="str">
            <v>Van den Abeele Sebastian</v>
          </cell>
          <cell r="E5230">
            <v>70</v>
          </cell>
          <cell r="F5230">
            <v>7</v>
          </cell>
          <cell r="G5230">
            <v>27</v>
          </cell>
          <cell r="H5230" t="str">
            <v>ACLO</v>
          </cell>
        </row>
        <row r="5231">
          <cell r="A5231" t="str">
            <v>MV6861</v>
          </cell>
          <cell r="B5231" t="str">
            <v>MV</v>
          </cell>
          <cell r="C5231">
            <v>6861</v>
          </cell>
          <cell r="D5231" t="str">
            <v>Houdart Pierre</v>
          </cell>
          <cell r="E5231">
            <v>78</v>
          </cell>
          <cell r="F5231">
            <v>10</v>
          </cell>
          <cell r="G5231">
            <v>7</v>
          </cell>
          <cell r="H5231" t="str">
            <v>ACLO</v>
          </cell>
        </row>
        <row r="5232">
          <cell r="A5232" t="str">
            <v>MV6862</v>
          </cell>
          <cell r="B5232" t="str">
            <v>MV</v>
          </cell>
          <cell r="C5232">
            <v>6862</v>
          </cell>
          <cell r="D5232" t="str">
            <v>Aoust Rudy</v>
          </cell>
          <cell r="E5232">
            <v>80</v>
          </cell>
          <cell r="F5232">
            <v>7</v>
          </cell>
          <cell r="G5232">
            <v>5</v>
          </cell>
          <cell r="H5232" t="str">
            <v>UAC</v>
          </cell>
        </row>
        <row r="5233">
          <cell r="A5233" t="str">
            <v>MV6863</v>
          </cell>
          <cell r="B5233" t="str">
            <v>MV</v>
          </cell>
          <cell r="C5233">
            <v>6863</v>
          </cell>
          <cell r="D5233" t="str">
            <v>Modica Salvatore</v>
          </cell>
          <cell r="E5233">
            <v>77</v>
          </cell>
          <cell r="F5233">
            <v>5</v>
          </cell>
          <cell r="G5233">
            <v>26</v>
          </cell>
          <cell r="H5233" t="str">
            <v>UAC</v>
          </cell>
        </row>
        <row r="5234">
          <cell r="A5234" t="str">
            <v>MV6864</v>
          </cell>
          <cell r="B5234" t="str">
            <v>MV</v>
          </cell>
          <cell r="C5234">
            <v>6864</v>
          </cell>
          <cell r="D5234" t="str">
            <v>Septroux Frederic</v>
          </cell>
          <cell r="E5234">
            <v>69</v>
          </cell>
          <cell r="F5234">
            <v>11</v>
          </cell>
          <cell r="G5234">
            <v>7</v>
          </cell>
          <cell r="H5234" t="str">
            <v>UAC</v>
          </cell>
        </row>
        <row r="5235">
          <cell r="A5235" t="str">
            <v>MV6865</v>
          </cell>
          <cell r="B5235" t="str">
            <v>MV</v>
          </cell>
          <cell r="C5235">
            <v>6865</v>
          </cell>
          <cell r="D5235" t="str">
            <v>de Vitis Quentin</v>
          </cell>
          <cell r="E5235">
            <v>82</v>
          </cell>
          <cell r="F5235">
            <v>6</v>
          </cell>
          <cell r="G5235">
            <v>22</v>
          </cell>
          <cell r="H5235" t="str">
            <v>UAC</v>
          </cell>
        </row>
        <row r="5236">
          <cell r="A5236" t="str">
            <v>MV6866</v>
          </cell>
          <cell r="B5236" t="str">
            <v>MV</v>
          </cell>
          <cell r="C5236">
            <v>6866</v>
          </cell>
          <cell r="D5236" t="str">
            <v>Dussart Jean-Pierre</v>
          </cell>
          <cell r="E5236">
            <v>49</v>
          </cell>
          <cell r="F5236">
            <v>12</v>
          </cell>
          <cell r="G5236">
            <v>30</v>
          </cell>
          <cell r="H5236" t="str">
            <v>UAC</v>
          </cell>
        </row>
        <row r="5237">
          <cell r="A5237" t="str">
            <v>MV6867</v>
          </cell>
          <cell r="B5237" t="str">
            <v>MV</v>
          </cell>
          <cell r="C5237">
            <v>6867</v>
          </cell>
          <cell r="D5237" t="str">
            <v>Leduc Stephane</v>
          </cell>
          <cell r="E5237">
            <v>71</v>
          </cell>
          <cell r="F5237">
            <v>1</v>
          </cell>
          <cell r="G5237">
            <v>30</v>
          </cell>
          <cell r="H5237" t="str">
            <v>UAC</v>
          </cell>
        </row>
        <row r="5238">
          <cell r="A5238" t="str">
            <v>MV6868</v>
          </cell>
          <cell r="B5238" t="str">
            <v>MV</v>
          </cell>
          <cell r="C5238">
            <v>6868</v>
          </cell>
          <cell r="D5238" t="str">
            <v>Wayet Alain</v>
          </cell>
          <cell r="E5238">
            <v>52</v>
          </cell>
          <cell r="F5238">
            <v>2</v>
          </cell>
          <cell r="G5238">
            <v>25</v>
          </cell>
          <cell r="H5238" t="str">
            <v>ACLO</v>
          </cell>
        </row>
        <row r="5239">
          <cell r="A5239" t="str">
            <v>MV6869</v>
          </cell>
          <cell r="B5239" t="str">
            <v>MV</v>
          </cell>
          <cell r="C5239">
            <v>6869</v>
          </cell>
          <cell r="D5239" t="str">
            <v>Vigneron Jean-FranÁois</v>
          </cell>
          <cell r="E5239">
            <v>74</v>
          </cell>
          <cell r="F5239">
            <v>9</v>
          </cell>
          <cell r="G5239">
            <v>6</v>
          </cell>
          <cell r="H5239" t="str">
            <v>ACLO</v>
          </cell>
        </row>
        <row r="5240">
          <cell r="A5240" t="str">
            <v>MV6870</v>
          </cell>
          <cell r="B5240" t="str">
            <v>MV</v>
          </cell>
          <cell r="C5240">
            <v>6870</v>
          </cell>
          <cell r="D5240" t="str">
            <v>Lacroix Miguel</v>
          </cell>
          <cell r="E5240">
            <v>72</v>
          </cell>
          <cell r="F5240">
            <v>11</v>
          </cell>
          <cell r="G5240">
            <v>14</v>
          </cell>
          <cell r="H5240" t="str">
            <v>ACLO</v>
          </cell>
        </row>
        <row r="5241">
          <cell r="A5241" t="str">
            <v>MV6871</v>
          </cell>
          <cell r="B5241" t="str">
            <v>MV</v>
          </cell>
          <cell r="C5241">
            <v>6871</v>
          </cell>
          <cell r="D5241" t="str">
            <v>D'aloisio Michael</v>
          </cell>
          <cell r="E5241">
            <v>78</v>
          </cell>
          <cell r="F5241">
            <v>2</v>
          </cell>
          <cell r="G5241">
            <v>13</v>
          </cell>
          <cell r="H5241" t="str">
            <v>ACLO</v>
          </cell>
        </row>
        <row r="5242">
          <cell r="A5242" t="str">
            <v>MV6872</v>
          </cell>
          <cell r="B5242" t="str">
            <v>MV</v>
          </cell>
          <cell r="C5242">
            <v>6872</v>
          </cell>
          <cell r="D5242" t="str">
            <v>Biaumet André</v>
          </cell>
          <cell r="E5242">
            <v>50</v>
          </cell>
          <cell r="F5242">
            <v>3</v>
          </cell>
          <cell r="G5242">
            <v>26</v>
          </cell>
          <cell r="H5242" t="str">
            <v>ACLO</v>
          </cell>
        </row>
        <row r="5243">
          <cell r="A5243" t="str">
            <v>MV6873</v>
          </cell>
          <cell r="B5243" t="str">
            <v>MV</v>
          </cell>
          <cell r="C5243">
            <v>6873</v>
          </cell>
          <cell r="D5243" t="str">
            <v>Lemonnier Thierry∞</v>
          </cell>
          <cell r="E5243">
            <v>68</v>
          </cell>
          <cell r="F5243">
            <v>4</v>
          </cell>
          <cell r="G5243">
            <v>25</v>
          </cell>
          <cell r="H5243" t="str">
            <v>ACLO</v>
          </cell>
        </row>
        <row r="5244">
          <cell r="A5244" t="str">
            <v>MV6874</v>
          </cell>
          <cell r="B5244" t="str">
            <v>MV</v>
          </cell>
          <cell r="C5244">
            <v>6874</v>
          </cell>
          <cell r="D5244" t="str">
            <v>Barbarossa Romeo</v>
          </cell>
          <cell r="E5244">
            <v>60</v>
          </cell>
          <cell r="F5244">
            <v>4</v>
          </cell>
          <cell r="G5244">
            <v>4</v>
          </cell>
          <cell r="H5244" t="str">
            <v>ACLO</v>
          </cell>
        </row>
        <row r="5245">
          <cell r="A5245" t="str">
            <v>MV6875</v>
          </cell>
          <cell r="B5245" t="str">
            <v>MV</v>
          </cell>
          <cell r="C5245">
            <v>6875</v>
          </cell>
          <cell r="D5245" t="str">
            <v>Noel Frédéric</v>
          </cell>
          <cell r="E5245">
            <v>75</v>
          </cell>
          <cell r="F5245">
            <v>8</v>
          </cell>
          <cell r="G5245">
            <v>8</v>
          </cell>
          <cell r="H5245" t="str">
            <v>ACLO</v>
          </cell>
        </row>
        <row r="5246">
          <cell r="A5246" t="str">
            <v>MV6876</v>
          </cell>
          <cell r="B5246" t="str">
            <v>MV</v>
          </cell>
          <cell r="C5246">
            <v>6876</v>
          </cell>
          <cell r="D5246" t="str">
            <v>Poulain Stéphane</v>
          </cell>
          <cell r="E5246">
            <v>75</v>
          </cell>
          <cell r="F5246">
            <v>5</v>
          </cell>
          <cell r="G5246">
            <v>10</v>
          </cell>
          <cell r="H5246" t="str">
            <v>ACLO</v>
          </cell>
        </row>
        <row r="5247">
          <cell r="A5247" t="str">
            <v>MV6877</v>
          </cell>
          <cell r="B5247" t="str">
            <v>MV</v>
          </cell>
          <cell r="C5247">
            <v>6877</v>
          </cell>
          <cell r="D5247" t="str">
            <v>Wieme Philippe</v>
          </cell>
          <cell r="E5247">
            <v>67</v>
          </cell>
          <cell r="F5247">
            <v>2</v>
          </cell>
          <cell r="G5247">
            <v>3</v>
          </cell>
          <cell r="H5247" t="str">
            <v>ROCA</v>
          </cell>
        </row>
        <row r="5248">
          <cell r="A5248" t="str">
            <v>MV6878</v>
          </cell>
          <cell r="B5248" t="str">
            <v>MV</v>
          </cell>
          <cell r="C5248">
            <v>6878</v>
          </cell>
          <cell r="D5248" t="str">
            <v>Chanet Michel</v>
          </cell>
          <cell r="E5248">
            <v>60</v>
          </cell>
          <cell r="F5248">
            <v>3</v>
          </cell>
          <cell r="G5248">
            <v>30</v>
          </cell>
          <cell r="H5248" t="str">
            <v>FCHA</v>
          </cell>
        </row>
        <row r="5249">
          <cell r="A5249" t="str">
            <v>MV6879</v>
          </cell>
          <cell r="B5249" t="str">
            <v>MV</v>
          </cell>
          <cell r="C5249">
            <v>6879</v>
          </cell>
          <cell r="D5249" t="str">
            <v>Briers Geert</v>
          </cell>
          <cell r="E5249">
            <v>81</v>
          </cell>
          <cell r="F5249">
            <v>3</v>
          </cell>
          <cell r="G5249">
            <v>9</v>
          </cell>
          <cell r="H5249" t="str">
            <v>FCHA</v>
          </cell>
        </row>
        <row r="5250">
          <cell r="A5250" t="str">
            <v>MV6880</v>
          </cell>
          <cell r="B5250" t="str">
            <v>MV</v>
          </cell>
          <cell r="C5250">
            <v>6880</v>
          </cell>
          <cell r="D5250" t="str">
            <v>Mineo Philippe</v>
          </cell>
          <cell r="E5250">
            <v>67</v>
          </cell>
          <cell r="F5250">
            <v>10</v>
          </cell>
          <cell r="G5250">
            <v>21</v>
          </cell>
          <cell r="H5250" t="str">
            <v>ACLE</v>
          </cell>
        </row>
        <row r="5251">
          <cell r="A5251" t="str">
            <v>MV6881</v>
          </cell>
          <cell r="B5251" t="str">
            <v>MV</v>
          </cell>
          <cell r="C5251">
            <v>6881</v>
          </cell>
          <cell r="D5251" t="str">
            <v>Lequeux Fabrice</v>
          </cell>
          <cell r="E5251">
            <v>74</v>
          </cell>
          <cell r="F5251">
            <v>7</v>
          </cell>
          <cell r="G5251">
            <v>20</v>
          </cell>
          <cell r="H5251" t="str">
            <v>ACLE</v>
          </cell>
        </row>
        <row r="5252">
          <cell r="A5252" t="str">
            <v>MV6882</v>
          </cell>
          <cell r="B5252" t="str">
            <v>MV</v>
          </cell>
          <cell r="C5252">
            <v>6882</v>
          </cell>
          <cell r="D5252" t="str">
            <v>Desomer Jacques</v>
          </cell>
          <cell r="E5252">
            <v>44</v>
          </cell>
          <cell r="F5252">
            <v>5</v>
          </cell>
          <cell r="G5252">
            <v>4</v>
          </cell>
          <cell r="H5252" t="str">
            <v>CSDY</v>
          </cell>
        </row>
        <row r="5253">
          <cell r="A5253" t="str">
            <v>MV6883</v>
          </cell>
          <cell r="B5253" t="str">
            <v>MV</v>
          </cell>
          <cell r="C5253">
            <v>6883</v>
          </cell>
          <cell r="D5253" t="str">
            <v>Antoine Bruno</v>
          </cell>
          <cell r="E5253">
            <v>65</v>
          </cell>
          <cell r="F5253">
            <v>5</v>
          </cell>
          <cell r="G5253">
            <v>25</v>
          </cell>
          <cell r="H5253" t="str">
            <v>CSDY</v>
          </cell>
        </row>
        <row r="5254">
          <cell r="A5254" t="str">
            <v>MV6884</v>
          </cell>
          <cell r="B5254" t="str">
            <v>MV</v>
          </cell>
          <cell r="C5254">
            <v>6884</v>
          </cell>
          <cell r="D5254" t="str">
            <v>De Potter d'Indoye BenoÓt</v>
          </cell>
          <cell r="E5254">
            <v>60</v>
          </cell>
          <cell r="F5254">
            <v>8</v>
          </cell>
          <cell r="G5254">
            <v>30</v>
          </cell>
          <cell r="H5254" t="str">
            <v>CSDY</v>
          </cell>
        </row>
        <row r="5255">
          <cell r="A5255" t="str">
            <v>MV6885</v>
          </cell>
          <cell r="B5255" t="str">
            <v>MV</v>
          </cell>
          <cell r="C5255">
            <v>6885</v>
          </cell>
          <cell r="D5255" t="str">
            <v>Spletinckx Vincent</v>
          </cell>
          <cell r="E5255">
            <v>69</v>
          </cell>
          <cell r="F5255">
            <v>6</v>
          </cell>
          <cell r="G5255">
            <v>24</v>
          </cell>
          <cell r="H5255" t="str">
            <v>CSDY</v>
          </cell>
        </row>
        <row r="5256">
          <cell r="A5256" t="str">
            <v>MV6886</v>
          </cell>
          <cell r="B5256" t="str">
            <v>MV</v>
          </cell>
          <cell r="C5256">
            <v>6886</v>
          </cell>
          <cell r="D5256" t="str">
            <v>Vancluysen René</v>
          </cell>
          <cell r="E5256">
            <v>59</v>
          </cell>
          <cell r="F5256">
            <v>12</v>
          </cell>
          <cell r="G5256">
            <v>16</v>
          </cell>
          <cell r="H5256" t="str">
            <v>CABW</v>
          </cell>
        </row>
        <row r="5257">
          <cell r="A5257" t="str">
            <v>MV6887</v>
          </cell>
          <cell r="B5257" t="str">
            <v>MV</v>
          </cell>
          <cell r="C5257">
            <v>6887</v>
          </cell>
          <cell r="D5257" t="str">
            <v>Pening Christian</v>
          </cell>
          <cell r="E5257">
            <v>47</v>
          </cell>
          <cell r="F5257">
            <v>11</v>
          </cell>
          <cell r="G5257">
            <v>30</v>
          </cell>
          <cell r="H5257" t="str">
            <v>CABW</v>
          </cell>
        </row>
        <row r="5258">
          <cell r="A5258" t="str">
            <v>MV6888</v>
          </cell>
          <cell r="B5258" t="str">
            <v>MV</v>
          </cell>
          <cell r="C5258">
            <v>6888</v>
          </cell>
          <cell r="D5258" t="str">
            <v>Vanderbecq Pierre-Henri</v>
          </cell>
          <cell r="E5258">
            <v>76</v>
          </cell>
          <cell r="F5258">
            <v>3</v>
          </cell>
          <cell r="G5258">
            <v>13</v>
          </cell>
          <cell r="H5258" t="str">
            <v>CABW</v>
          </cell>
        </row>
        <row r="5259">
          <cell r="A5259" t="str">
            <v>MV6889</v>
          </cell>
          <cell r="B5259" t="str">
            <v>MV</v>
          </cell>
          <cell r="C5259">
            <v>6889</v>
          </cell>
          <cell r="D5259" t="str">
            <v>Collette Pierre</v>
          </cell>
          <cell r="E5259">
            <v>55</v>
          </cell>
          <cell r="F5259">
            <v>8</v>
          </cell>
          <cell r="G5259">
            <v>14</v>
          </cell>
          <cell r="H5259" t="str">
            <v>SER</v>
          </cell>
        </row>
        <row r="5260">
          <cell r="A5260" t="str">
            <v>MV6890</v>
          </cell>
          <cell r="B5260" t="str">
            <v>MV</v>
          </cell>
          <cell r="C5260">
            <v>6890</v>
          </cell>
          <cell r="D5260" t="str">
            <v>Denis Olivier</v>
          </cell>
          <cell r="E5260">
            <v>75</v>
          </cell>
          <cell r="F5260">
            <v>10</v>
          </cell>
          <cell r="G5260">
            <v>25</v>
          </cell>
          <cell r="H5260" t="str">
            <v>SER</v>
          </cell>
        </row>
        <row r="5261">
          <cell r="A5261" t="str">
            <v>MV6891</v>
          </cell>
          <cell r="B5261" t="str">
            <v>MV</v>
          </cell>
          <cell r="C5261">
            <v>6891</v>
          </cell>
          <cell r="D5261" t="str">
            <v>Doupagne Claude</v>
          </cell>
          <cell r="E5261">
            <v>63</v>
          </cell>
          <cell r="F5261">
            <v>5</v>
          </cell>
          <cell r="G5261">
            <v>11</v>
          </cell>
          <cell r="H5261" t="str">
            <v>SER</v>
          </cell>
        </row>
        <row r="5262">
          <cell r="A5262" t="str">
            <v>MV6892</v>
          </cell>
          <cell r="B5262" t="str">
            <v>MV</v>
          </cell>
          <cell r="C5262">
            <v>6892</v>
          </cell>
          <cell r="D5262" t="str">
            <v>Mancini Michel</v>
          </cell>
          <cell r="E5262">
            <v>47</v>
          </cell>
          <cell r="F5262">
            <v>8</v>
          </cell>
          <cell r="G5262">
            <v>9</v>
          </cell>
          <cell r="H5262" t="str">
            <v>SER</v>
          </cell>
        </row>
        <row r="5263">
          <cell r="A5263" t="str">
            <v>MV6893</v>
          </cell>
          <cell r="B5263" t="str">
            <v>MV</v>
          </cell>
          <cell r="C5263">
            <v>6893</v>
          </cell>
          <cell r="D5263" t="str">
            <v>Cola Emmanuel</v>
          </cell>
          <cell r="E5263">
            <v>74</v>
          </cell>
          <cell r="F5263">
            <v>11</v>
          </cell>
          <cell r="G5263">
            <v>7</v>
          </cell>
          <cell r="H5263" t="str">
            <v>SER</v>
          </cell>
        </row>
        <row r="5264">
          <cell r="A5264" t="str">
            <v>MV6894</v>
          </cell>
          <cell r="B5264" t="str">
            <v>MV</v>
          </cell>
          <cell r="C5264">
            <v>6894</v>
          </cell>
          <cell r="D5264" t="str">
            <v>Meurisse Guy</v>
          </cell>
          <cell r="E5264">
            <v>50</v>
          </cell>
          <cell r="F5264">
            <v>11</v>
          </cell>
          <cell r="G5264">
            <v>4</v>
          </cell>
          <cell r="H5264" t="str">
            <v>RIWA</v>
          </cell>
        </row>
        <row r="5265">
          <cell r="A5265" t="str">
            <v>MV6895</v>
          </cell>
          <cell r="B5265" t="str">
            <v>MV</v>
          </cell>
          <cell r="C5265">
            <v>6895</v>
          </cell>
          <cell r="D5265" t="str">
            <v>Brohet Alain</v>
          </cell>
          <cell r="E5265">
            <v>63</v>
          </cell>
          <cell r="F5265">
            <v>7</v>
          </cell>
          <cell r="G5265">
            <v>7</v>
          </cell>
          <cell r="H5265" t="str">
            <v>ARCH</v>
          </cell>
        </row>
        <row r="5266">
          <cell r="A5266" t="str">
            <v>MV6896</v>
          </cell>
          <cell r="B5266" t="str">
            <v>MV</v>
          </cell>
          <cell r="C5266">
            <v>6896</v>
          </cell>
          <cell r="D5266" t="str">
            <v>Denis Patrick</v>
          </cell>
          <cell r="E5266">
            <v>66</v>
          </cell>
          <cell r="F5266">
            <v>4</v>
          </cell>
          <cell r="G5266">
            <v>1</v>
          </cell>
          <cell r="H5266" t="str">
            <v>ARCH</v>
          </cell>
        </row>
        <row r="5267">
          <cell r="A5267" t="str">
            <v>MV6897</v>
          </cell>
          <cell r="B5267" t="str">
            <v>MV</v>
          </cell>
          <cell r="C5267">
            <v>6897</v>
          </cell>
          <cell r="D5267" t="str">
            <v>Richard André</v>
          </cell>
          <cell r="E5267">
            <v>54</v>
          </cell>
          <cell r="F5267">
            <v>10</v>
          </cell>
          <cell r="G5267">
            <v>18</v>
          </cell>
          <cell r="H5267" t="str">
            <v>ARCH</v>
          </cell>
        </row>
        <row r="5268">
          <cell r="A5268" t="str">
            <v>MV6898</v>
          </cell>
          <cell r="B5268" t="str">
            <v>MV</v>
          </cell>
          <cell r="C5268">
            <v>6898</v>
          </cell>
          <cell r="D5268" t="str">
            <v>Roberti de Winghe Max</v>
          </cell>
          <cell r="E5268">
            <v>55</v>
          </cell>
          <cell r="F5268">
            <v>2</v>
          </cell>
          <cell r="G5268">
            <v>22</v>
          </cell>
          <cell r="H5268" t="str">
            <v>ARCH</v>
          </cell>
        </row>
        <row r="5269">
          <cell r="A5269" t="str">
            <v>MV6899</v>
          </cell>
          <cell r="B5269" t="str">
            <v>MV</v>
          </cell>
          <cell r="C5269">
            <v>6899</v>
          </cell>
          <cell r="D5269" t="str">
            <v>Rosillon Dominique</v>
          </cell>
          <cell r="E5269">
            <v>57</v>
          </cell>
          <cell r="F5269">
            <v>2</v>
          </cell>
          <cell r="G5269">
            <v>15</v>
          </cell>
          <cell r="H5269" t="str">
            <v>ARCH</v>
          </cell>
        </row>
        <row r="5270">
          <cell r="A5270" t="str">
            <v>MV6900</v>
          </cell>
          <cell r="B5270" t="str">
            <v>MV</v>
          </cell>
          <cell r="C5270">
            <v>6900</v>
          </cell>
          <cell r="D5270" t="str">
            <v>Van Steenkiste Vincent</v>
          </cell>
          <cell r="E5270">
            <v>69</v>
          </cell>
          <cell r="F5270">
            <v>8</v>
          </cell>
          <cell r="G5270">
            <v>24</v>
          </cell>
          <cell r="H5270" t="str">
            <v>MOHA</v>
          </cell>
        </row>
        <row r="5271">
          <cell r="A5271" t="str">
            <v>MV6901</v>
          </cell>
          <cell r="B5271" t="str">
            <v>MV</v>
          </cell>
          <cell r="C5271">
            <v>6901</v>
          </cell>
          <cell r="D5271" t="str">
            <v>Mikaeloff Yves∞</v>
          </cell>
          <cell r="E5271">
            <v>39</v>
          </cell>
          <cell r="F5271">
            <v>9</v>
          </cell>
          <cell r="G5271">
            <v>14</v>
          </cell>
          <cell r="H5271" t="str">
            <v>SER</v>
          </cell>
        </row>
        <row r="5272">
          <cell r="A5272" t="str">
            <v>MV6902</v>
          </cell>
          <cell r="B5272" t="str">
            <v>MV</v>
          </cell>
          <cell r="C5272">
            <v>6902</v>
          </cell>
          <cell r="D5272" t="str">
            <v>Schimek Erwin</v>
          </cell>
          <cell r="E5272">
            <v>67</v>
          </cell>
          <cell r="F5272">
            <v>6</v>
          </cell>
          <cell r="G5272">
            <v>30</v>
          </cell>
          <cell r="H5272" t="str">
            <v>FCHA</v>
          </cell>
        </row>
        <row r="5273">
          <cell r="A5273" t="str">
            <v>MV6903</v>
          </cell>
          <cell r="B5273" t="str">
            <v>MV</v>
          </cell>
          <cell r="C5273">
            <v>6903</v>
          </cell>
          <cell r="D5273" t="str">
            <v>Fryns Eric</v>
          </cell>
          <cell r="E5273">
            <v>78</v>
          </cell>
          <cell r="F5273">
            <v>2</v>
          </cell>
          <cell r="G5273">
            <v>13</v>
          </cell>
          <cell r="H5273" t="str">
            <v>FCHA</v>
          </cell>
        </row>
        <row r="5274">
          <cell r="A5274" t="str">
            <v>MV6904</v>
          </cell>
          <cell r="B5274" t="str">
            <v>MV</v>
          </cell>
          <cell r="C5274">
            <v>6904</v>
          </cell>
          <cell r="D5274" t="str">
            <v>Rijckaert Fabian</v>
          </cell>
          <cell r="E5274">
            <v>70</v>
          </cell>
          <cell r="F5274">
            <v>10</v>
          </cell>
          <cell r="G5274">
            <v>15</v>
          </cell>
          <cell r="H5274" t="str">
            <v>OCAN</v>
          </cell>
        </row>
        <row r="5275">
          <cell r="A5275" t="str">
            <v>MV6905</v>
          </cell>
          <cell r="B5275" t="str">
            <v>MV</v>
          </cell>
          <cell r="C5275">
            <v>6905</v>
          </cell>
          <cell r="D5275" t="str">
            <v>Sirault Rudy</v>
          </cell>
          <cell r="E5275">
            <v>77</v>
          </cell>
          <cell r="F5275">
            <v>6</v>
          </cell>
          <cell r="G5275">
            <v>27</v>
          </cell>
          <cell r="H5275" t="str">
            <v>HUY</v>
          </cell>
        </row>
        <row r="5276">
          <cell r="A5276" t="str">
            <v>MV6906</v>
          </cell>
          <cell r="B5276" t="str">
            <v>MV</v>
          </cell>
          <cell r="C5276">
            <v>6906</v>
          </cell>
          <cell r="D5276" t="str">
            <v>Aouicha Antoine</v>
          </cell>
          <cell r="E5276">
            <v>80</v>
          </cell>
          <cell r="F5276">
            <v>1</v>
          </cell>
          <cell r="G5276">
            <v>20</v>
          </cell>
          <cell r="H5276" t="str">
            <v>HUY</v>
          </cell>
        </row>
        <row r="5277">
          <cell r="A5277" t="str">
            <v>MV6907</v>
          </cell>
          <cell r="B5277" t="str">
            <v>MV</v>
          </cell>
          <cell r="C5277">
            <v>6907</v>
          </cell>
          <cell r="D5277" t="str">
            <v>Gruslin Jules</v>
          </cell>
          <cell r="E5277">
            <v>72</v>
          </cell>
          <cell r="F5277">
            <v>11</v>
          </cell>
          <cell r="G5277">
            <v>30</v>
          </cell>
          <cell r="H5277" t="str">
            <v>HUY</v>
          </cell>
        </row>
        <row r="5278">
          <cell r="A5278" t="str">
            <v>MV6908</v>
          </cell>
          <cell r="B5278" t="str">
            <v>MV</v>
          </cell>
          <cell r="C5278">
            <v>6908</v>
          </cell>
          <cell r="D5278" t="str">
            <v>Louppe Quentin</v>
          </cell>
          <cell r="E5278">
            <v>82</v>
          </cell>
          <cell r="F5278">
            <v>4</v>
          </cell>
          <cell r="G5278">
            <v>6</v>
          </cell>
          <cell r="H5278" t="str">
            <v>DAMP</v>
          </cell>
        </row>
        <row r="5279">
          <cell r="A5279" t="str">
            <v>MV6909</v>
          </cell>
          <cell r="B5279" t="str">
            <v>MV</v>
          </cell>
          <cell r="C5279">
            <v>6909</v>
          </cell>
          <cell r="D5279" t="str">
            <v>Delmay Daniel</v>
          </cell>
          <cell r="E5279">
            <v>67</v>
          </cell>
          <cell r="F5279">
            <v>9</v>
          </cell>
          <cell r="G5279">
            <v>28</v>
          </cell>
          <cell r="H5279" t="str">
            <v>CRAC</v>
          </cell>
        </row>
        <row r="5280">
          <cell r="A5280" t="str">
            <v>MV6910</v>
          </cell>
          <cell r="B5280" t="str">
            <v>MV</v>
          </cell>
          <cell r="C5280">
            <v>6910</v>
          </cell>
          <cell r="D5280" t="str">
            <v>Leclercq Bruno</v>
          </cell>
          <cell r="E5280">
            <v>66</v>
          </cell>
          <cell r="F5280">
            <v>10</v>
          </cell>
          <cell r="G5280">
            <v>12</v>
          </cell>
          <cell r="H5280" t="str">
            <v>CSF</v>
          </cell>
        </row>
        <row r="5281">
          <cell r="A5281" t="str">
            <v>MV6911</v>
          </cell>
          <cell r="B5281" t="str">
            <v>MV</v>
          </cell>
          <cell r="C5281">
            <v>6911</v>
          </cell>
          <cell r="D5281" t="str">
            <v>Wathelet Fabrice</v>
          </cell>
          <cell r="E5281">
            <v>80</v>
          </cell>
          <cell r="F5281">
            <v>3</v>
          </cell>
          <cell r="G5281">
            <v>14</v>
          </cell>
          <cell r="H5281" t="str">
            <v>FCHA</v>
          </cell>
        </row>
        <row r="5282">
          <cell r="A5282" t="str">
            <v>MV6912</v>
          </cell>
          <cell r="B5282" t="str">
            <v>MV</v>
          </cell>
          <cell r="C5282">
            <v>6912</v>
          </cell>
          <cell r="D5282" t="str">
            <v>Pindeville Christian</v>
          </cell>
          <cell r="E5282">
            <v>48</v>
          </cell>
          <cell r="F5282">
            <v>2</v>
          </cell>
          <cell r="G5282">
            <v>12</v>
          </cell>
          <cell r="H5282" t="str">
            <v>RIWA</v>
          </cell>
        </row>
        <row r="5283">
          <cell r="A5283" t="str">
            <v>MV6913</v>
          </cell>
          <cell r="B5283" t="str">
            <v>MV</v>
          </cell>
          <cell r="C5283">
            <v>6913</v>
          </cell>
          <cell r="D5283" t="str">
            <v>Foguenne Alain</v>
          </cell>
          <cell r="E5283">
            <v>75</v>
          </cell>
          <cell r="F5283">
            <v>8</v>
          </cell>
          <cell r="G5283">
            <v>16</v>
          </cell>
          <cell r="H5283" t="str">
            <v>HF</v>
          </cell>
        </row>
        <row r="5284">
          <cell r="A5284" t="str">
            <v>MV6914</v>
          </cell>
          <cell r="B5284" t="str">
            <v>MV</v>
          </cell>
          <cell r="C5284">
            <v>6914</v>
          </cell>
          <cell r="D5284" t="str">
            <v>Thiry Jean-Francois</v>
          </cell>
          <cell r="E5284">
            <v>66</v>
          </cell>
          <cell r="F5284">
            <v>4</v>
          </cell>
          <cell r="G5284">
            <v>14</v>
          </cell>
          <cell r="H5284" t="str">
            <v>ULA</v>
          </cell>
        </row>
        <row r="5285">
          <cell r="A5285" t="str">
            <v>MV6915</v>
          </cell>
          <cell r="B5285" t="str">
            <v>MV</v>
          </cell>
          <cell r="C5285">
            <v>6915</v>
          </cell>
          <cell r="D5285" t="str">
            <v>Choteau Hugues</v>
          </cell>
          <cell r="E5285">
            <v>79</v>
          </cell>
          <cell r="F5285">
            <v>8</v>
          </cell>
          <cell r="G5285">
            <v>8</v>
          </cell>
          <cell r="H5285" t="str">
            <v>USTA</v>
          </cell>
        </row>
        <row r="5286">
          <cell r="A5286" t="str">
            <v>MV6916</v>
          </cell>
          <cell r="B5286" t="str">
            <v>MV</v>
          </cell>
          <cell r="C5286">
            <v>6916</v>
          </cell>
          <cell r="D5286" t="str">
            <v>Halders Servais</v>
          </cell>
          <cell r="E5286">
            <v>50</v>
          </cell>
          <cell r="F5286">
            <v>4</v>
          </cell>
          <cell r="G5286">
            <v>25</v>
          </cell>
          <cell r="H5286" t="str">
            <v>HF</v>
          </cell>
        </row>
        <row r="5287">
          <cell r="A5287" t="str">
            <v>MV6917</v>
          </cell>
          <cell r="B5287" t="str">
            <v>MV</v>
          </cell>
          <cell r="C5287">
            <v>6917</v>
          </cell>
          <cell r="D5287" t="str">
            <v>Remy Didier</v>
          </cell>
          <cell r="E5287">
            <v>63</v>
          </cell>
          <cell r="F5287">
            <v>6</v>
          </cell>
          <cell r="G5287">
            <v>13</v>
          </cell>
          <cell r="H5287" t="str">
            <v>HF</v>
          </cell>
        </row>
        <row r="5288">
          <cell r="A5288" t="str">
            <v>MV6918</v>
          </cell>
          <cell r="B5288" t="str">
            <v>MV</v>
          </cell>
          <cell r="C5288">
            <v>6918</v>
          </cell>
          <cell r="D5288" t="str">
            <v>Reip Michel</v>
          </cell>
          <cell r="E5288">
            <v>65</v>
          </cell>
          <cell r="F5288">
            <v>6</v>
          </cell>
          <cell r="G5288">
            <v>5</v>
          </cell>
          <cell r="H5288" t="str">
            <v>HF</v>
          </cell>
        </row>
        <row r="5289">
          <cell r="A5289" t="str">
            <v>MV6919</v>
          </cell>
          <cell r="B5289" t="str">
            <v>MV</v>
          </cell>
          <cell r="C5289">
            <v>6919</v>
          </cell>
          <cell r="D5289" t="str">
            <v>Forges Alain</v>
          </cell>
          <cell r="E5289">
            <v>58</v>
          </cell>
          <cell r="F5289">
            <v>3</v>
          </cell>
          <cell r="G5289">
            <v>10</v>
          </cell>
          <cell r="H5289" t="str">
            <v>RCB</v>
          </cell>
        </row>
        <row r="5290">
          <cell r="A5290" t="str">
            <v>MV6920</v>
          </cell>
          <cell r="B5290" t="str">
            <v>MV</v>
          </cell>
          <cell r="C5290">
            <v>6920</v>
          </cell>
          <cell r="D5290" t="str">
            <v>Cailleau Benjamin</v>
          </cell>
          <cell r="E5290">
            <v>80</v>
          </cell>
          <cell r="F5290">
            <v>7</v>
          </cell>
          <cell r="G5290">
            <v>17</v>
          </cell>
          <cell r="H5290" t="str">
            <v>OSGA</v>
          </cell>
        </row>
        <row r="5291">
          <cell r="A5291" t="str">
            <v>MV6921</v>
          </cell>
          <cell r="B5291" t="str">
            <v>MV</v>
          </cell>
          <cell r="C5291">
            <v>6921</v>
          </cell>
          <cell r="D5291" t="str">
            <v>Naniwe Gilles</v>
          </cell>
          <cell r="E5291">
            <v>73</v>
          </cell>
          <cell r="F5291">
            <v>6</v>
          </cell>
          <cell r="G5291">
            <v>11</v>
          </cell>
          <cell r="H5291" t="str">
            <v>RCB</v>
          </cell>
        </row>
        <row r="5292">
          <cell r="A5292" t="str">
            <v>MV6922</v>
          </cell>
          <cell r="B5292" t="str">
            <v>MV</v>
          </cell>
          <cell r="C5292">
            <v>6922</v>
          </cell>
          <cell r="D5292" t="str">
            <v>Mathorel Jean-Michel</v>
          </cell>
          <cell r="E5292">
            <v>63</v>
          </cell>
          <cell r="F5292">
            <v>9</v>
          </cell>
          <cell r="G5292">
            <v>15</v>
          </cell>
          <cell r="H5292" t="str">
            <v>OSGA</v>
          </cell>
        </row>
        <row r="5293">
          <cell r="A5293" t="str">
            <v>MV6923</v>
          </cell>
          <cell r="B5293" t="str">
            <v>MV</v>
          </cell>
          <cell r="C5293">
            <v>6923</v>
          </cell>
          <cell r="D5293" t="str">
            <v>Guichart William</v>
          </cell>
          <cell r="E5293">
            <v>69</v>
          </cell>
          <cell r="F5293">
            <v>9</v>
          </cell>
          <cell r="G5293">
            <v>18</v>
          </cell>
          <cell r="H5293" t="str">
            <v>OSGA</v>
          </cell>
        </row>
        <row r="5294">
          <cell r="A5294" t="str">
            <v>MV6924</v>
          </cell>
          <cell r="B5294" t="str">
            <v>MV</v>
          </cell>
          <cell r="C5294">
            <v>6924</v>
          </cell>
          <cell r="D5294" t="str">
            <v>Bogaert Bertrand</v>
          </cell>
          <cell r="E5294">
            <v>56</v>
          </cell>
          <cell r="F5294">
            <v>1</v>
          </cell>
          <cell r="G5294">
            <v>10</v>
          </cell>
          <cell r="H5294" t="str">
            <v>OSGA</v>
          </cell>
        </row>
        <row r="5295">
          <cell r="A5295" t="str">
            <v>MV6925</v>
          </cell>
          <cell r="B5295" t="str">
            <v>MV</v>
          </cell>
          <cell r="C5295">
            <v>6925</v>
          </cell>
          <cell r="D5295" t="str">
            <v>El Ouassi Redouane</v>
          </cell>
          <cell r="E5295">
            <v>67</v>
          </cell>
          <cell r="F5295">
            <v>8</v>
          </cell>
          <cell r="G5295">
            <v>16</v>
          </cell>
          <cell r="H5295" t="str">
            <v>OSGA</v>
          </cell>
        </row>
        <row r="5296">
          <cell r="A5296" t="str">
            <v>MV6926</v>
          </cell>
          <cell r="B5296" t="str">
            <v>MV</v>
          </cell>
          <cell r="C5296">
            <v>6926</v>
          </cell>
          <cell r="D5296" t="str">
            <v>Guelton David</v>
          </cell>
          <cell r="E5296">
            <v>81</v>
          </cell>
          <cell r="F5296">
            <v>12</v>
          </cell>
          <cell r="G5296">
            <v>15</v>
          </cell>
          <cell r="H5296" t="str">
            <v>OSGA</v>
          </cell>
        </row>
        <row r="5297">
          <cell r="A5297" t="str">
            <v>MV6927</v>
          </cell>
          <cell r="B5297" t="str">
            <v>MV</v>
          </cell>
          <cell r="C5297">
            <v>6927</v>
          </cell>
          <cell r="D5297" t="str">
            <v>Sarnelli Raphael</v>
          </cell>
          <cell r="E5297">
            <v>76</v>
          </cell>
          <cell r="F5297">
            <v>1</v>
          </cell>
          <cell r="G5297">
            <v>1</v>
          </cell>
          <cell r="H5297" t="str">
            <v>OSGA</v>
          </cell>
        </row>
        <row r="5298">
          <cell r="A5298" t="str">
            <v>MV6928</v>
          </cell>
          <cell r="B5298" t="str">
            <v>MV</v>
          </cell>
          <cell r="C5298">
            <v>6928</v>
          </cell>
          <cell r="D5298" t="str">
            <v>Medici Philippe</v>
          </cell>
          <cell r="E5298">
            <v>68</v>
          </cell>
          <cell r="F5298">
            <v>5</v>
          </cell>
          <cell r="G5298">
            <v>7</v>
          </cell>
          <cell r="H5298" t="str">
            <v>OSGA</v>
          </cell>
        </row>
        <row r="5299">
          <cell r="A5299" t="str">
            <v>MV6929</v>
          </cell>
          <cell r="B5299" t="str">
            <v>MV</v>
          </cell>
          <cell r="C5299">
            <v>6929</v>
          </cell>
          <cell r="D5299" t="str">
            <v>Rodia Angelo</v>
          </cell>
          <cell r="E5299">
            <v>66</v>
          </cell>
          <cell r="F5299">
            <v>7</v>
          </cell>
          <cell r="G5299">
            <v>5</v>
          </cell>
          <cell r="H5299" t="str">
            <v>OSGA</v>
          </cell>
        </row>
        <row r="5300">
          <cell r="A5300" t="str">
            <v>MV6930</v>
          </cell>
          <cell r="B5300" t="str">
            <v>MV</v>
          </cell>
          <cell r="C5300">
            <v>6930</v>
          </cell>
          <cell r="D5300" t="str">
            <v>Lombard Philippe</v>
          </cell>
          <cell r="E5300">
            <v>71</v>
          </cell>
          <cell r="F5300">
            <v>11</v>
          </cell>
          <cell r="G5300">
            <v>6</v>
          </cell>
          <cell r="H5300" t="str">
            <v>OSGA</v>
          </cell>
        </row>
        <row r="5301">
          <cell r="A5301" t="str">
            <v>MV6931</v>
          </cell>
          <cell r="B5301" t="str">
            <v>MV</v>
          </cell>
          <cell r="C5301">
            <v>6931</v>
          </cell>
          <cell r="D5301" t="str">
            <v>Jeanmotte Daniel</v>
          </cell>
          <cell r="E5301">
            <v>56</v>
          </cell>
          <cell r="F5301">
            <v>2</v>
          </cell>
          <cell r="G5301">
            <v>6</v>
          </cell>
          <cell r="H5301" t="str">
            <v>OSGA</v>
          </cell>
        </row>
        <row r="5302">
          <cell r="A5302" t="str">
            <v>MV6932</v>
          </cell>
          <cell r="B5302" t="str">
            <v>MV</v>
          </cell>
          <cell r="C5302">
            <v>6932</v>
          </cell>
          <cell r="D5302" t="str">
            <v>Blanchart Samuel</v>
          </cell>
          <cell r="E5302">
            <v>72</v>
          </cell>
          <cell r="F5302">
            <v>7</v>
          </cell>
          <cell r="G5302">
            <v>12</v>
          </cell>
          <cell r="H5302" t="str">
            <v>OSGA</v>
          </cell>
        </row>
        <row r="5303">
          <cell r="A5303" t="str">
            <v>MV6933</v>
          </cell>
          <cell r="B5303" t="str">
            <v>MV</v>
          </cell>
          <cell r="C5303">
            <v>6933</v>
          </cell>
          <cell r="D5303" t="str">
            <v>Schoonen Laurent</v>
          </cell>
          <cell r="E5303">
            <v>65</v>
          </cell>
          <cell r="F5303">
            <v>7</v>
          </cell>
          <cell r="G5303">
            <v>7</v>
          </cell>
          <cell r="H5303" t="str">
            <v>RESC</v>
          </cell>
        </row>
        <row r="5304">
          <cell r="A5304" t="str">
            <v>MV6934</v>
          </cell>
          <cell r="B5304" t="str">
            <v>MV</v>
          </cell>
          <cell r="C5304">
            <v>6934</v>
          </cell>
          <cell r="D5304" t="str">
            <v>Lins Alain</v>
          </cell>
          <cell r="E5304">
            <v>63</v>
          </cell>
          <cell r="F5304">
            <v>1</v>
          </cell>
          <cell r="G5304">
            <v>4</v>
          </cell>
          <cell r="H5304" t="str">
            <v>RESC</v>
          </cell>
        </row>
        <row r="5305">
          <cell r="A5305" t="str">
            <v>MV6935</v>
          </cell>
          <cell r="B5305" t="str">
            <v>MV</v>
          </cell>
          <cell r="C5305">
            <v>6935</v>
          </cell>
          <cell r="D5305" t="str">
            <v>Caluwe Luc</v>
          </cell>
          <cell r="E5305">
            <v>61</v>
          </cell>
          <cell r="F5305">
            <v>7</v>
          </cell>
          <cell r="G5305">
            <v>11</v>
          </cell>
          <cell r="H5305" t="str">
            <v>RESC</v>
          </cell>
        </row>
        <row r="5306">
          <cell r="A5306" t="str">
            <v>MV6936</v>
          </cell>
          <cell r="B5306" t="str">
            <v>MV</v>
          </cell>
          <cell r="C5306">
            <v>6936</v>
          </cell>
          <cell r="D5306" t="str">
            <v>Criscito Giordano</v>
          </cell>
          <cell r="E5306">
            <v>78</v>
          </cell>
          <cell r="F5306">
            <v>6</v>
          </cell>
          <cell r="G5306">
            <v>24</v>
          </cell>
          <cell r="H5306" t="str">
            <v>RESC</v>
          </cell>
        </row>
        <row r="5307">
          <cell r="A5307" t="str">
            <v>MV6937</v>
          </cell>
          <cell r="B5307" t="str">
            <v>MV</v>
          </cell>
          <cell r="C5307">
            <v>6937</v>
          </cell>
          <cell r="D5307" t="str">
            <v>Colin Jean-Louis</v>
          </cell>
          <cell r="E5307">
            <v>54</v>
          </cell>
          <cell r="F5307">
            <v>12</v>
          </cell>
          <cell r="G5307">
            <v>16</v>
          </cell>
          <cell r="H5307" t="str">
            <v>HERV</v>
          </cell>
        </row>
        <row r="5308">
          <cell r="A5308" t="str">
            <v>MV6938</v>
          </cell>
          <cell r="B5308" t="str">
            <v>MV</v>
          </cell>
          <cell r="C5308">
            <v>6938</v>
          </cell>
          <cell r="D5308" t="str">
            <v>Lignie Benoit</v>
          </cell>
          <cell r="E5308">
            <v>71</v>
          </cell>
          <cell r="F5308">
            <v>8</v>
          </cell>
          <cell r="G5308">
            <v>24</v>
          </cell>
          <cell r="H5308" t="str">
            <v>EAH</v>
          </cell>
        </row>
        <row r="5309">
          <cell r="A5309" t="str">
            <v>MV6939</v>
          </cell>
          <cell r="B5309" t="str">
            <v>MV</v>
          </cell>
          <cell r="C5309">
            <v>6939</v>
          </cell>
          <cell r="D5309" t="str">
            <v>Joiris Jeremy</v>
          </cell>
          <cell r="E5309">
            <v>75</v>
          </cell>
          <cell r="F5309">
            <v>5</v>
          </cell>
          <cell r="G5309">
            <v>15</v>
          </cell>
          <cell r="H5309" t="str">
            <v>DAMP</v>
          </cell>
        </row>
        <row r="5310">
          <cell r="A5310" t="str">
            <v>MV6940</v>
          </cell>
          <cell r="B5310" t="str">
            <v>MV</v>
          </cell>
          <cell r="C5310">
            <v>6940</v>
          </cell>
          <cell r="D5310" t="str">
            <v>Spailier Fabien</v>
          </cell>
          <cell r="E5310">
            <v>77</v>
          </cell>
          <cell r="F5310">
            <v>2</v>
          </cell>
          <cell r="G5310">
            <v>3</v>
          </cell>
          <cell r="H5310" t="str">
            <v>SPA</v>
          </cell>
        </row>
        <row r="5311">
          <cell r="A5311" t="str">
            <v>MV6941</v>
          </cell>
          <cell r="B5311" t="str">
            <v>MV</v>
          </cell>
          <cell r="C5311">
            <v>6941</v>
          </cell>
          <cell r="D5311" t="str">
            <v>Vercammen Vincent</v>
          </cell>
          <cell r="E5311">
            <v>81</v>
          </cell>
          <cell r="F5311">
            <v>7</v>
          </cell>
          <cell r="G5311">
            <v>23</v>
          </cell>
          <cell r="H5311" t="str">
            <v>SPA</v>
          </cell>
        </row>
        <row r="5312">
          <cell r="A5312" t="str">
            <v>MV6942</v>
          </cell>
          <cell r="B5312" t="str">
            <v>MV</v>
          </cell>
          <cell r="C5312">
            <v>6942</v>
          </cell>
          <cell r="D5312" t="str">
            <v>Dolhen Emmanuel</v>
          </cell>
          <cell r="E5312">
            <v>68</v>
          </cell>
          <cell r="F5312">
            <v>10</v>
          </cell>
          <cell r="G5312">
            <v>29</v>
          </cell>
          <cell r="H5312" t="str">
            <v>RCB</v>
          </cell>
        </row>
        <row r="5313">
          <cell r="A5313" t="str">
            <v>MV6943</v>
          </cell>
          <cell r="B5313" t="str">
            <v>MV</v>
          </cell>
          <cell r="C5313">
            <v>6943</v>
          </cell>
          <cell r="D5313" t="str">
            <v>Vandaele Jean</v>
          </cell>
          <cell r="E5313">
            <v>62</v>
          </cell>
          <cell r="F5313">
            <v>3</v>
          </cell>
          <cell r="G5313">
            <v>9</v>
          </cell>
          <cell r="H5313" t="str">
            <v>RCB</v>
          </cell>
        </row>
        <row r="5314">
          <cell r="A5314" t="str">
            <v>MV6944</v>
          </cell>
          <cell r="B5314" t="str">
            <v>MV</v>
          </cell>
          <cell r="C5314">
            <v>6944</v>
          </cell>
          <cell r="D5314" t="str">
            <v>Nastasi Yann∞</v>
          </cell>
          <cell r="E5314">
            <v>69</v>
          </cell>
          <cell r="F5314">
            <v>9</v>
          </cell>
          <cell r="G5314">
            <v>13</v>
          </cell>
          <cell r="H5314" t="str">
            <v>DAMP</v>
          </cell>
        </row>
        <row r="5315">
          <cell r="A5315" t="str">
            <v>MV6945</v>
          </cell>
          <cell r="B5315" t="str">
            <v>MV</v>
          </cell>
          <cell r="C5315">
            <v>6945</v>
          </cell>
          <cell r="D5315" t="str">
            <v>Hamels Serge</v>
          </cell>
          <cell r="E5315">
            <v>65</v>
          </cell>
          <cell r="F5315">
            <v>10</v>
          </cell>
          <cell r="G5315">
            <v>8</v>
          </cell>
          <cell r="H5315" t="str">
            <v>RFCL</v>
          </cell>
        </row>
        <row r="5316">
          <cell r="A5316" t="str">
            <v>MV6946</v>
          </cell>
          <cell r="B5316" t="str">
            <v>MV</v>
          </cell>
          <cell r="C5316">
            <v>6946</v>
          </cell>
          <cell r="D5316" t="str">
            <v>Howet Vincent</v>
          </cell>
          <cell r="E5316">
            <v>64</v>
          </cell>
          <cell r="F5316">
            <v>8</v>
          </cell>
          <cell r="G5316">
            <v>11</v>
          </cell>
          <cell r="H5316" t="str">
            <v>ARCH</v>
          </cell>
        </row>
        <row r="5317">
          <cell r="A5317" t="str">
            <v>MV6947</v>
          </cell>
          <cell r="B5317" t="str">
            <v>MV</v>
          </cell>
          <cell r="C5317">
            <v>6947</v>
          </cell>
          <cell r="D5317" t="str">
            <v>Byl Jean-Charles</v>
          </cell>
          <cell r="E5317">
            <v>78</v>
          </cell>
          <cell r="F5317">
            <v>6</v>
          </cell>
          <cell r="G5317">
            <v>24</v>
          </cell>
          <cell r="H5317" t="str">
            <v>WS</v>
          </cell>
        </row>
        <row r="5318">
          <cell r="A5318" t="str">
            <v>MV6948</v>
          </cell>
          <cell r="B5318" t="str">
            <v>MV</v>
          </cell>
          <cell r="C5318">
            <v>6948</v>
          </cell>
          <cell r="D5318" t="str">
            <v>De Bruyne Marc</v>
          </cell>
          <cell r="E5318">
            <v>62</v>
          </cell>
          <cell r="F5318">
            <v>11</v>
          </cell>
          <cell r="G5318">
            <v>21</v>
          </cell>
          <cell r="H5318" t="str">
            <v>WS</v>
          </cell>
        </row>
        <row r="5319">
          <cell r="A5319" t="str">
            <v>MV6949</v>
          </cell>
          <cell r="B5319" t="str">
            <v>MV</v>
          </cell>
          <cell r="C5319">
            <v>6949</v>
          </cell>
          <cell r="D5319" t="str">
            <v>Soumoy Alain</v>
          </cell>
          <cell r="E5319">
            <v>62</v>
          </cell>
          <cell r="F5319">
            <v>11</v>
          </cell>
          <cell r="G5319">
            <v>17</v>
          </cell>
          <cell r="H5319" t="str">
            <v>ACCO</v>
          </cell>
        </row>
        <row r="5320">
          <cell r="A5320" t="str">
            <v>MV6950</v>
          </cell>
          <cell r="B5320" t="str">
            <v>MV</v>
          </cell>
          <cell r="C5320">
            <v>6950</v>
          </cell>
          <cell r="D5320" t="str">
            <v>Demaret Gaetan</v>
          </cell>
          <cell r="E5320">
            <v>76</v>
          </cell>
          <cell r="F5320">
            <v>2</v>
          </cell>
          <cell r="G5320">
            <v>5</v>
          </cell>
          <cell r="H5320" t="str">
            <v>ACLO</v>
          </cell>
        </row>
        <row r="5321">
          <cell r="A5321" t="str">
            <v>MV6951</v>
          </cell>
          <cell r="B5321" t="str">
            <v>MV</v>
          </cell>
          <cell r="C5321">
            <v>6951</v>
          </cell>
          <cell r="D5321" t="str">
            <v>Berckmans Gilles</v>
          </cell>
          <cell r="E5321">
            <v>76</v>
          </cell>
          <cell r="F5321">
            <v>1</v>
          </cell>
          <cell r="G5321">
            <v>10</v>
          </cell>
          <cell r="H5321" t="str">
            <v>RIWA</v>
          </cell>
        </row>
        <row r="5322">
          <cell r="A5322" t="str">
            <v>MV6952</v>
          </cell>
          <cell r="B5322" t="str">
            <v>MV</v>
          </cell>
          <cell r="C5322">
            <v>6952</v>
          </cell>
          <cell r="D5322" t="str">
            <v>Pillez Alain</v>
          </cell>
          <cell r="E5322">
            <v>56</v>
          </cell>
          <cell r="F5322">
            <v>7</v>
          </cell>
          <cell r="G5322">
            <v>25</v>
          </cell>
          <cell r="H5322" t="str">
            <v>CRAC</v>
          </cell>
        </row>
        <row r="5323">
          <cell r="A5323" t="str">
            <v>MV6953</v>
          </cell>
          <cell r="B5323" t="str">
            <v>MV</v>
          </cell>
          <cell r="C5323">
            <v>6953</v>
          </cell>
          <cell r="D5323" t="str">
            <v>Chenois Paul-Emile</v>
          </cell>
          <cell r="E5323">
            <v>56</v>
          </cell>
          <cell r="F5323">
            <v>10</v>
          </cell>
          <cell r="G5323">
            <v>4</v>
          </cell>
          <cell r="H5323" t="str">
            <v>CRAC</v>
          </cell>
        </row>
        <row r="5324">
          <cell r="A5324" t="str">
            <v>MV6954</v>
          </cell>
          <cell r="B5324" t="str">
            <v>MV</v>
          </cell>
          <cell r="C5324">
            <v>6954</v>
          </cell>
          <cell r="D5324" t="str">
            <v>Oubouskour Brahim</v>
          </cell>
          <cell r="E5324">
            <v>70</v>
          </cell>
          <cell r="F5324">
            <v>4</v>
          </cell>
          <cell r="G5324">
            <v>28</v>
          </cell>
          <cell r="H5324" t="str">
            <v>CRAC</v>
          </cell>
        </row>
        <row r="5325">
          <cell r="A5325" t="str">
            <v>MV6955</v>
          </cell>
          <cell r="B5325" t="str">
            <v>MV</v>
          </cell>
          <cell r="C5325">
            <v>6955</v>
          </cell>
          <cell r="D5325" t="str">
            <v>Renkin Jean-Paul</v>
          </cell>
          <cell r="E5325">
            <v>64</v>
          </cell>
          <cell r="F5325">
            <v>7</v>
          </cell>
          <cell r="G5325">
            <v>16</v>
          </cell>
          <cell r="H5325" t="str">
            <v>HERV</v>
          </cell>
        </row>
        <row r="5326">
          <cell r="A5326" t="str">
            <v>MV6956</v>
          </cell>
          <cell r="B5326" t="str">
            <v>MV</v>
          </cell>
          <cell r="C5326">
            <v>6956</v>
          </cell>
          <cell r="D5326" t="str">
            <v>Plumat Michel</v>
          </cell>
          <cell r="E5326">
            <v>58</v>
          </cell>
          <cell r="F5326">
            <v>3</v>
          </cell>
          <cell r="G5326">
            <v>20</v>
          </cell>
          <cell r="H5326" t="str">
            <v>OSGA</v>
          </cell>
        </row>
        <row r="5327">
          <cell r="A5327" t="str">
            <v>MV6957</v>
          </cell>
          <cell r="B5327" t="str">
            <v>MV</v>
          </cell>
          <cell r="C5327">
            <v>6957</v>
          </cell>
          <cell r="D5327" t="str">
            <v>Durez Joffrey</v>
          </cell>
          <cell r="E5327">
            <v>79</v>
          </cell>
          <cell r="F5327">
            <v>11</v>
          </cell>
          <cell r="G5327">
            <v>19</v>
          </cell>
          <cell r="H5327" t="str">
            <v>OSGA</v>
          </cell>
        </row>
        <row r="5328">
          <cell r="A5328" t="str">
            <v>MV6958</v>
          </cell>
          <cell r="B5328" t="str">
            <v>MV</v>
          </cell>
          <cell r="C5328">
            <v>6958</v>
          </cell>
          <cell r="D5328" t="str">
            <v>Mathieu Laurent</v>
          </cell>
          <cell r="E5328">
            <v>75</v>
          </cell>
          <cell r="F5328">
            <v>4</v>
          </cell>
          <cell r="G5328">
            <v>28</v>
          </cell>
          <cell r="H5328" t="str">
            <v>ARCH</v>
          </cell>
        </row>
        <row r="5329">
          <cell r="A5329" t="str">
            <v>MV6959</v>
          </cell>
          <cell r="B5329" t="str">
            <v>MV</v>
          </cell>
          <cell r="C5329">
            <v>6959</v>
          </cell>
          <cell r="D5329" t="str">
            <v>Roufosse Bernard</v>
          </cell>
          <cell r="E5329">
            <v>68</v>
          </cell>
          <cell r="F5329">
            <v>2</v>
          </cell>
          <cell r="G5329">
            <v>13</v>
          </cell>
          <cell r="H5329" t="str">
            <v>USBW</v>
          </cell>
        </row>
        <row r="5330">
          <cell r="A5330" t="str">
            <v>MV6960</v>
          </cell>
          <cell r="B5330" t="str">
            <v>MV</v>
          </cell>
          <cell r="C5330">
            <v>6960</v>
          </cell>
          <cell r="D5330" t="str">
            <v>Magnée Fabian</v>
          </cell>
          <cell r="E5330">
            <v>73</v>
          </cell>
          <cell r="F5330">
            <v>5</v>
          </cell>
          <cell r="G5330">
            <v>18</v>
          </cell>
          <cell r="H5330" t="str">
            <v>WACO</v>
          </cell>
        </row>
        <row r="5331">
          <cell r="A5331" t="str">
            <v>MV6961</v>
          </cell>
          <cell r="B5331" t="str">
            <v>MV</v>
          </cell>
          <cell r="C5331">
            <v>6961</v>
          </cell>
          <cell r="D5331" t="str">
            <v>Bertrand Dominique</v>
          </cell>
          <cell r="E5331">
            <v>62</v>
          </cell>
          <cell r="F5331">
            <v>12</v>
          </cell>
          <cell r="G5331">
            <v>28</v>
          </cell>
          <cell r="H5331" t="str">
            <v>WACO</v>
          </cell>
        </row>
        <row r="5332">
          <cell r="A5332" t="str">
            <v>MV6962</v>
          </cell>
          <cell r="B5332" t="str">
            <v>MV</v>
          </cell>
          <cell r="C5332">
            <v>6962</v>
          </cell>
          <cell r="D5332" t="str">
            <v>Sangiovanni Marco∞</v>
          </cell>
          <cell r="E5332">
            <v>62</v>
          </cell>
          <cell r="F5332">
            <v>8</v>
          </cell>
          <cell r="G5332">
            <v>23</v>
          </cell>
          <cell r="H5332" t="str">
            <v>WACO</v>
          </cell>
        </row>
        <row r="5333">
          <cell r="A5333" t="str">
            <v>MV6963</v>
          </cell>
          <cell r="B5333" t="str">
            <v>MV</v>
          </cell>
          <cell r="C5333">
            <v>6963</v>
          </cell>
          <cell r="D5333" t="str">
            <v>Thonet Philippe</v>
          </cell>
          <cell r="E5333">
            <v>62</v>
          </cell>
          <cell r="F5333">
            <v>1</v>
          </cell>
          <cell r="G5333">
            <v>21</v>
          </cell>
          <cell r="H5333" t="str">
            <v>WACO</v>
          </cell>
        </row>
        <row r="5334">
          <cell r="A5334" t="str">
            <v>MV6964</v>
          </cell>
          <cell r="B5334" t="str">
            <v>MV</v>
          </cell>
          <cell r="C5334">
            <v>6964</v>
          </cell>
          <cell r="D5334" t="str">
            <v>Dessy Sébastien</v>
          </cell>
          <cell r="E5334">
            <v>76</v>
          </cell>
          <cell r="F5334">
            <v>9</v>
          </cell>
          <cell r="G5334">
            <v>4</v>
          </cell>
          <cell r="H5334" t="str">
            <v>WACO</v>
          </cell>
        </row>
        <row r="5335">
          <cell r="A5335" t="str">
            <v>MV6965</v>
          </cell>
          <cell r="B5335" t="str">
            <v>MV</v>
          </cell>
          <cell r="C5335">
            <v>6965</v>
          </cell>
          <cell r="D5335" t="str">
            <v>Mahy Olivier</v>
          </cell>
          <cell r="E5335">
            <v>65</v>
          </cell>
          <cell r="F5335">
            <v>10</v>
          </cell>
          <cell r="G5335">
            <v>10</v>
          </cell>
          <cell r="H5335" t="str">
            <v>WACO</v>
          </cell>
        </row>
        <row r="5336">
          <cell r="A5336" t="str">
            <v>MV6966</v>
          </cell>
          <cell r="B5336" t="str">
            <v>MV</v>
          </cell>
          <cell r="C5336">
            <v>6966</v>
          </cell>
          <cell r="D5336" t="str">
            <v>Thiry Daniel</v>
          </cell>
          <cell r="E5336">
            <v>46</v>
          </cell>
          <cell r="F5336">
            <v>11</v>
          </cell>
          <cell r="G5336">
            <v>23</v>
          </cell>
          <cell r="H5336" t="str">
            <v>DAMP</v>
          </cell>
        </row>
        <row r="5337">
          <cell r="A5337" t="str">
            <v>MV6967</v>
          </cell>
          <cell r="B5337" t="str">
            <v>MV</v>
          </cell>
          <cell r="C5337">
            <v>6967</v>
          </cell>
          <cell r="D5337" t="str">
            <v>Chapellier Renauld</v>
          </cell>
          <cell r="E5337">
            <v>70</v>
          </cell>
          <cell r="F5337">
            <v>6</v>
          </cell>
          <cell r="G5337">
            <v>24</v>
          </cell>
          <cell r="H5337" t="str">
            <v>DAMP</v>
          </cell>
        </row>
        <row r="5338">
          <cell r="A5338" t="str">
            <v>MV6968</v>
          </cell>
          <cell r="B5338" t="str">
            <v>MV</v>
          </cell>
          <cell r="C5338">
            <v>6968</v>
          </cell>
          <cell r="D5338" t="str">
            <v>De Vreese Sébastien</v>
          </cell>
          <cell r="E5338">
            <v>79</v>
          </cell>
          <cell r="F5338">
            <v>2</v>
          </cell>
          <cell r="G5338">
            <v>9</v>
          </cell>
          <cell r="H5338" t="str">
            <v>MOHA</v>
          </cell>
        </row>
        <row r="5339">
          <cell r="A5339" t="str">
            <v>MV6969</v>
          </cell>
          <cell r="B5339" t="str">
            <v>MV</v>
          </cell>
          <cell r="C5339">
            <v>6969</v>
          </cell>
          <cell r="D5339" t="str">
            <v>Stilmant Yvan</v>
          </cell>
          <cell r="E5339">
            <v>70</v>
          </cell>
          <cell r="F5339">
            <v>10</v>
          </cell>
          <cell r="G5339">
            <v>13</v>
          </cell>
          <cell r="H5339" t="str">
            <v>UAC</v>
          </cell>
        </row>
        <row r="5340">
          <cell r="A5340" t="str">
            <v>MV6970</v>
          </cell>
          <cell r="B5340" t="str">
            <v>MV</v>
          </cell>
          <cell r="C5340">
            <v>6970</v>
          </cell>
          <cell r="D5340" t="str">
            <v>Wozny Eric</v>
          </cell>
          <cell r="E5340">
            <v>65</v>
          </cell>
          <cell r="F5340">
            <v>2</v>
          </cell>
          <cell r="G5340">
            <v>26</v>
          </cell>
          <cell r="H5340" t="str">
            <v>CRAC</v>
          </cell>
        </row>
        <row r="5341">
          <cell r="A5341" t="str">
            <v>MV6971</v>
          </cell>
          <cell r="B5341" t="str">
            <v>MV</v>
          </cell>
          <cell r="C5341">
            <v>6971</v>
          </cell>
          <cell r="D5341" t="str">
            <v>Labeau Stephane</v>
          </cell>
          <cell r="E5341">
            <v>69</v>
          </cell>
          <cell r="F5341">
            <v>11</v>
          </cell>
          <cell r="G5341">
            <v>7</v>
          </cell>
          <cell r="H5341" t="str">
            <v>ATH</v>
          </cell>
        </row>
        <row r="5342">
          <cell r="A5342" t="str">
            <v>MV6972</v>
          </cell>
          <cell r="B5342" t="str">
            <v>MV</v>
          </cell>
          <cell r="C5342">
            <v>6972</v>
          </cell>
          <cell r="D5342" t="str">
            <v>Maritano Michel</v>
          </cell>
          <cell r="E5342">
            <v>68</v>
          </cell>
          <cell r="F5342">
            <v>3</v>
          </cell>
          <cell r="G5342">
            <v>12</v>
          </cell>
          <cell r="H5342" t="str">
            <v>HF</v>
          </cell>
        </row>
        <row r="5343">
          <cell r="A5343" t="str">
            <v>MV6973</v>
          </cell>
          <cell r="B5343" t="str">
            <v>MV</v>
          </cell>
          <cell r="C5343">
            <v>6973</v>
          </cell>
          <cell r="D5343" t="str">
            <v>Ficher Pierre</v>
          </cell>
          <cell r="E5343">
            <v>81</v>
          </cell>
          <cell r="F5343">
            <v>10</v>
          </cell>
          <cell r="G5343">
            <v>14</v>
          </cell>
          <cell r="H5343" t="str">
            <v>HERV</v>
          </cell>
        </row>
        <row r="5344">
          <cell r="A5344" t="str">
            <v>MV6974</v>
          </cell>
          <cell r="B5344" t="str">
            <v>MV</v>
          </cell>
          <cell r="C5344">
            <v>6974</v>
          </cell>
          <cell r="D5344" t="str">
            <v>Tonka Eddy</v>
          </cell>
          <cell r="E5344">
            <v>69</v>
          </cell>
          <cell r="F5344">
            <v>8</v>
          </cell>
          <cell r="G5344">
            <v>30</v>
          </cell>
          <cell r="H5344" t="str">
            <v>HERV</v>
          </cell>
        </row>
        <row r="5345">
          <cell r="A5345" t="str">
            <v>MV6975</v>
          </cell>
          <cell r="B5345" t="str">
            <v>MV</v>
          </cell>
          <cell r="C5345">
            <v>6975</v>
          </cell>
          <cell r="D5345" t="str">
            <v>Potiaux Alain</v>
          </cell>
          <cell r="E5345">
            <v>70</v>
          </cell>
          <cell r="F5345">
            <v>10</v>
          </cell>
          <cell r="G5345">
            <v>1</v>
          </cell>
          <cell r="H5345" t="str">
            <v>OSGA</v>
          </cell>
        </row>
        <row r="5346">
          <cell r="A5346" t="str">
            <v>MV6976</v>
          </cell>
          <cell r="B5346" t="str">
            <v>MV</v>
          </cell>
          <cell r="C5346">
            <v>6976</v>
          </cell>
          <cell r="D5346" t="str">
            <v>Dufrane Cyril</v>
          </cell>
          <cell r="E5346">
            <v>78</v>
          </cell>
          <cell r="F5346">
            <v>1</v>
          </cell>
          <cell r="G5346">
            <v>3</v>
          </cell>
          <cell r="H5346" t="str">
            <v>DS</v>
          </cell>
        </row>
        <row r="5347">
          <cell r="A5347" t="str">
            <v>MV6977</v>
          </cell>
          <cell r="B5347" t="str">
            <v>MV</v>
          </cell>
          <cell r="C5347">
            <v>6977</v>
          </cell>
          <cell r="D5347" t="str">
            <v>Declercq Ffrancois</v>
          </cell>
          <cell r="E5347">
            <v>71</v>
          </cell>
          <cell r="F5347">
            <v>3</v>
          </cell>
          <cell r="G5347">
            <v>10</v>
          </cell>
          <cell r="H5347" t="str">
            <v>CRAC</v>
          </cell>
        </row>
        <row r="5348">
          <cell r="A5348" t="str">
            <v>MV6978</v>
          </cell>
          <cell r="B5348" t="str">
            <v>MV</v>
          </cell>
          <cell r="C5348">
            <v>6978</v>
          </cell>
          <cell r="D5348" t="str">
            <v>Florkin Frédéric</v>
          </cell>
          <cell r="E5348">
            <v>65</v>
          </cell>
          <cell r="F5348">
            <v>11</v>
          </cell>
          <cell r="G5348">
            <v>12</v>
          </cell>
          <cell r="H5348" t="str">
            <v>HUY</v>
          </cell>
        </row>
        <row r="5349">
          <cell r="A5349" t="str">
            <v>MV6979</v>
          </cell>
          <cell r="B5349" t="str">
            <v>MV</v>
          </cell>
          <cell r="C5349">
            <v>6979</v>
          </cell>
          <cell r="D5349" t="str">
            <v>Van De Ponseele Olivier</v>
          </cell>
          <cell r="E5349">
            <v>77</v>
          </cell>
          <cell r="F5349">
            <v>8</v>
          </cell>
          <cell r="G5349">
            <v>1</v>
          </cell>
          <cell r="H5349" t="str">
            <v>CSDY</v>
          </cell>
        </row>
        <row r="5350">
          <cell r="A5350" t="str">
            <v>MV6980</v>
          </cell>
          <cell r="B5350" t="str">
            <v>MV</v>
          </cell>
          <cell r="C5350">
            <v>6980</v>
          </cell>
          <cell r="D5350" t="str">
            <v>Baras Frédéric</v>
          </cell>
          <cell r="E5350">
            <v>70</v>
          </cell>
          <cell r="F5350">
            <v>10</v>
          </cell>
          <cell r="G5350">
            <v>3</v>
          </cell>
          <cell r="H5350" t="str">
            <v>OSGA</v>
          </cell>
        </row>
        <row r="5351">
          <cell r="A5351" t="str">
            <v>MV6981</v>
          </cell>
          <cell r="B5351" t="str">
            <v>MV</v>
          </cell>
          <cell r="C5351">
            <v>6981</v>
          </cell>
          <cell r="D5351" t="str">
            <v>Thiery Igor</v>
          </cell>
          <cell r="E5351">
            <v>70</v>
          </cell>
          <cell r="F5351">
            <v>6</v>
          </cell>
          <cell r="G5351">
            <v>7</v>
          </cell>
          <cell r="H5351" t="str">
            <v>DS</v>
          </cell>
        </row>
        <row r="5352">
          <cell r="A5352" t="str">
            <v>MV6982</v>
          </cell>
          <cell r="B5352" t="str">
            <v>MV</v>
          </cell>
          <cell r="C5352">
            <v>6982</v>
          </cell>
          <cell r="D5352" t="str">
            <v>Di Tursi Emmanuel</v>
          </cell>
          <cell r="E5352">
            <v>74</v>
          </cell>
          <cell r="F5352">
            <v>9</v>
          </cell>
          <cell r="G5352">
            <v>30</v>
          </cell>
          <cell r="H5352" t="str">
            <v>WS</v>
          </cell>
        </row>
        <row r="5353">
          <cell r="A5353" t="str">
            <v>MV6983</v>
          </cell>
          <cell r="B5353" t="str">
            <v>MV</v>
          </cell>
          <cell r="C5353">
            <v>6983</v>
          </cell>
          <cell r="D5353" t="str">
            <v>Nagy Vincent</v>
          </cell>
          <cell r="E5353">
            <v>81</v>
          </cell>
          <cell r="F5353">
            <v>8</v>
          </cell>
          <cell r="G5353">
            <v>18</v>
          </cell>
          <cell r="H5353" t="str">
            <v>ACLO</v>
          </cell>
        </row>
        <row r="5354">
          <cell r="A5354" t="str">
            <v>MV6984</v>
          </cell>
          <cell r="B5354" t="str">
            <v>MV</v>
          </cell>
          <cell r="C5354">
            <v>6984</v>
          </cell>
          <cell r="D5354" t="str">
            <v>Gangi Chiodo Salvatore∞</v>
          </cell>
          <cell r="E5354">
            <v>62</v>
          </cell>
          <cell r="F5354">
            <v>8</v>
          </cell>
          <cell r="G5354">
            <v>12</v>
          </cell>
          <cell r="H5354" t="str">
            <v>CABW</v>
          </cell>
        </row>
        <row r="5355">
          <cell r="A5355" t="str">
            <v>MV6985</v>
          </cell>
          <cell r="B5355" t="str">
            <v>MV</v>
          </cell>
          <cell r="C5355">
            <v>6985</v>
          </cell>
          <cell r="D5355" t="str">
            <v>Ponti Angelo</v>
          </cell>
          <cell r="E5355">
            <v>73</v>
          </cell>
          <cell r="F5355">
            <v>4</v>
          </cell>
          <cell r="G5355">
            <v>15</v>
          </cell>
          <cell r="H5355" t="str">
            <v>CABW</v>
          </cell>
        </row>
        <row r="5356">
          <cell r="A5356" t="str">
            <v>MV6986</v>
          </cell>
          <cell r="B5356" t="str">
            <v>MV</v>
          </cell>
          <cell r="C5356">
            <v>6986</v>
          </cell>
          <cell r="D5356" t="str">
            <v>Lambert Christophe</v>
          </cell>
          <cell r="E5356">
            <v>71</v>
          </cell>
          <cell r="F5356">
            <v>8</v>
          </cell>
          <cell r="G5356">
            <v>15</v>
          </cell>
          <cell r="H5356" t="str">
            <v>CABW</v>
          </cell>
        </row>
        <row r="5357">
          <cell r="A5357" t="str">
            <v>MV6987</v>
          </cell>
          <cell r="B5357" t="str">
            <v>MV</v>
          </cell>
          <cell r="C5357">
            <v>6987</v>
          </cell>
          <cell r="D5357" t="str">
            <v>Delhove FranÁois</v>
          </cell>
          <cell r="E5357">
            <v>78</v>
          </cell>
          <cell r="F5357">
            <v>2</v>
          </cell>
          <cell r="G5357">
            <v>22</v>
          </cell>
          <cell r="H5357" t="str">
            <v>CABW</v>
          </cell>
        </row>
        <row r="5358">
          <cell r="A5358" t="str">
            <v>MV6988</v>
          </cell>
          <cell r="B5358" t="str">
            <v>MV</v>
          </cell>
          <cell r="C5358">
            <v>6988</v>
          </cell>
          <cell r="D5358" t="str">
            <v>Petit Damien</v>
          </cell>
          <cell r="E5358">
            <v>81</v>
          </cell>
          <cell r="F5358">
            <v>2</v>
          </cell>
          <cell r="G5358">
            <v>6</v>
          </cell>
          <cell r="H5358" t="str">
            <v>DAMP</v>
          </cell>
        </row>
        <row r="5359">
          <cell r="A5359" t="str">
            <v>MV6989</v>
          </cell>
          <cell r="B5359" t="str">
            <v>MV</v>
          </cell>
          <cell r="C5359">
            <v>6989</v>
          </cell>
          <cell r="D5359" t="str">
            <v>Demaret Raymond</v>
          </cell>
          <cell r="E5359">
            <v>55</v>
          </cell>
          <cell r="F5359">
            <v>1</v>
          </cell>
          <cell r="G5359">
            <v>5</v>
          </cell>
          <cell r="H5359" t="str">
            <v>FCHA</v>
          </cell>
        </row>
        <row r="5360">
          <cell r="A5360" t="str">
            <v>MV6990</v>
          </cell>
          <cell r="B5360" t="str">
            <v>MV</v>
          </cell>
          <cell r="C5360">
            <v>6990</v>
          </cell>
          <cell r="D5360" t="str">
            <v>Aupaix Michael</v>
          </cell>
          <cell r="E5360">
            <v>76</v>
          </cell>
          <cell r="F5360">
            <v>1</v>
          </cell>
          <cell r="G5360">
            <v>14</v>
          </cell>
          <cell r="H5360" t="str">
            <v>FCHA</v>
          </cell>
        </row>
        <row r="5361">
          <cell r="A5361" t="str">
            <v>MV6991</v>
          </cell>
          <cell r="B5361" t="str">
            <v>MV</v>
          </cell>
          <cell r="C5361">
            <v>6991</v>
          </cell>
          <cell r="D5361" t="str">
            <v>Roberfroid Olivier</v>
          </cell>
          <cell r="E5361">
            <v>77</v>
          </cell>
          <cell r="F5361">
            <v>5</v>
          </cell>
          <cell r="G5361">
            <v>23</v>
          </cell>
          <cell r="H5361" t="str">
            <v>ARCH</v>
          </cell>
        </row>
        <row r="5362">
          <cell r="A5362" t="str">
            <v>MV6992</v>
          </cell>
          <cell r="B5362" t="str">
            <v>MV</v>
          </cell>
          <cell r="C5362">
            <v>6992</v>
          </cell>
          <cell r="D5362" t="str">
            <v>Kovilic Pascal</v>
          </cell>
          <cell r="E5362">
            <v>69</v>
          </cell>
          <cell r="F5362">
            <v>3</v>
          </cell>
          <cell r="G5362">
            <v>26</v>
          </cell>
          <cell r="H5362" t="str">
            <v>FCHA</v>
          </cell>
        </row>
        <row r="5363">
          <cell r="A5363" t="str">
            <v>MV6993</v>
          </cell>
          <cell r="B5363" t="str">
            <v>MV</v>
          </cell>
          <cell r="C5363">
            <v>6993</v>
          </cell>
          <cell r="D5363" t="str">
            <v>Lepoutre Antoine</v>
          </cell>
          <cell r="E5363">
            <v>78</v>
          </cell>
          <cell r="F5363">
            <v>6</v>
          </cell>
          <cell r="G5363">
            <v>19</v>
          </cell>
          <cell r="H5363" t="str">
            <v>FCHA</v>
          </cell>
        </row>
        <row r="5364">
          <cell r="A5364" t="str">
            <v>MV6994</v>
          </cell>
          <cell r="B5364" t="str">
            <v>MV</v>
          </cell>
          <cell r="C5364">
            <v>6994</v>
          </cell>
          <cell r="D5364" t="str">
            <v>Mazy RaphaÎl</v>
          </cell>
          <cell r="E5364">
            <v>73</v>
          </cell>
          <cell r="F5364">
            <v>7</v>
          </cell>
          <cell r="G5364">
            <v>7</v>
          </cell>
          <cell r="H5364" t="str">
            <v>FCHA</v>
          </cell>
        </row>
        <row r="5365">
          <cell r="A5365" t="str">
            <v>MV6995</v>
          </cell>
          <cell r="B5365" t="str">
            <v>MV</v>
          </cell>
          <cell r="C5365">
            <v>6995</v>
          </cell>
          <cell r="D5365" t="str">
            <v>Reygaerts Jean-FranÁois</v>
          </cell>
          <cell r="E5365">
            <v>58</v>
          </cell>
          <cell r="F5365">
            <v>11</v>
          </cell>
          <cell r="G5365">
            <v>24</v>
          </cell>
          <cell r="H5365" t="str">
            <v>FCHA</v>
          </cell>
        </row>
        <row r="5366">
          <cell r="A5366" t="str">
            <v>MV6996</v>
          </cell>
          <cell r="B5366" t="str">
            <v>MV</v>
          </cell>
          <cell r="C5366">
            <v>6996</v>
          </cell>
          <cell r="D5366" t="str">
            <v>Deghorain Arnaud</v>
          </cell>
          <cell r="E5366">
            <v>72</v>
          </cell>
          <cell r="F5366">
            <v>5</v>
          </cell>
          <cell r="G5366">
            <v>23</v>
          </cell>
          <cell r="H5366" t="str">
            <v>CABW</v>
          </cell>
        </row>
        <row r="5367">
          <cell r="A5367" t="str">
            <v>MV6997</v>
          </cell>
          <cell r="B5367" t="str">
            <v>MV</v>
          </cell>
          <cell r="C5367">
            <v>6997</v>
          </cell>
          <cell r="D5367" t="str">
            <v>Hutschemackers Bernard</v>
          </cell>
          <cell r="E5367">
            <v>71</v>
          </cell>
          <cell r="F5367">
            <v>8</v>
          </cell>
          <cell r="G5367">
            <v>15</v>
          </cell>
          <cell r="H5367" t="str">
            <v>HERV</v>
          </cell>
        </row>
        <row r="5368">
          <cell r="A5368" t="str">
            <v>MV6998</v>
          </cell>
          <cell r="B5368" t="str">
            <v>MV</v>
          </cell>
          <cell r="C5368">
            <v>6998</v>
          </cell>
          <cell r="D5368" t="str">
            <v>Noel Dominique</v>
          </cell>
          <cell r="E5368">
            <v>68</v>
          </cell>
          <cell r="F5368">
            <v>12</v>
          </cell>
          <cell r="G5368">
            <v>28</v>
          </cell>
          <cell r="H5368" t="str">
            <v>WS</v>
          </cell>
        </row>
        <row r="5369">
          <cell r="A5369" t="str">
            <v>MV6999</v>
          </cell>
          <cell r="B5369" t="str">
            <v>MV</v>
          </cell>
          <cell r="C5369">
            <v>6999</v>
          </cell>
          <cell r="D5369" t="str">
            <v>Oger Marc</v>
          </cell>
          <cell r="E5369">
            <v>73</v>
          </cell>
          <cell r="F5369">
            <v>12</v>
          </cell>
          <cell r="G5369">
            <v>17</v>
          </cell>
          <cell r="H5369" t="str">
            <v>UAC</v>
          </cell>
        </row>
        <row r="5370">
          <cell r="A5370" t="str">
            <v>MV7000</v>
          </cell>
          <cell r="B5370" t="str">
            <v>MV</v>
          </cell>
          <cell r="C5370">
            <v>7000</v>
          </cell>
          <cell r="D5370" t="str">
            <v>Boukriniaa Abdel∞</v>
          </cell>
          <cell r="E5370">
            <v>61</v>
          </cell>
          <cell r="F5370">
            <v>6</v>
          </cell>
          <cell r="G5370">
            <v>30</v>
          </cell>
          <cell r="H5370" t="str">
            <v>RFCL</v>
          </cell>
        </row>
        <row r="5371">
          <cell r="A5371" t="str">
            <v>MV7001</v>
          </cell>
          <cell r="B5371" t="str">
            <v>MV</v>
          </cell>
          <cell r="C5371">
            <v>7001</v>
          </cell>
          <cell r="D5371" t="str">
            <v>Borgs Michel</v>
          </cell>
          <cell r="E5371">
            <v>65</v>
          </cell>
          <cell r="F5371">
            <v>5</v>
          </cell>
          <cell r="G5371">
            <v>24</v>
          </cell>
          <cell r="H5371" t="str">
            <v>RFCL</v>
          </cell>
        </row>
        <row r="5372">
          <cell r="A5372" t="str">
            <v>MV7002</v>
          </cell>
          <cell r="B5372" t="str">
            <v>MV</v>
          </cell>
          <cell r="C5372">
            <v>7002</v>
          </cell>
          <cell r="D5372" t="str">
            <v>Gerome Eric</v>
          </cell>
          <cell r="E5372">
            <v>69</v>
          </cell>
          <cell r="F5372">
            <v>2</v>
          </cell>
          <cell r="G5372">
            <v>4</v>
          </cell>
          <cell r="H5372" t="str">
            <v>RFCL</v>
          </cell>
        </row>
        <row r="5373">
          <cell r="A5373" t="str">
            <v>MV7003</v>
          </cell>
          <cell r="B5373" t="str">
            <v>MV</v>
          </cell>
          <cell r="C5373">
            <v>7003</v>
          </cell>
          <cell r="D5373" t="str">
            <v>Degey Jean-Philippe</v>
          </cell>
          <cell r="E5373">
            <v>74</v>
          </cell>
          <cell r="F5373">
            <v>2</v>
          </cell>
          <cell r="G5373">
            <v>16</v>
          </cell>
          <cell r="H5373" t="str">
            <v>RFCL</v>
          </cell>
        </row>
        <row r="5374">
          <cell r="A5374" t="str">
            <v>MV7004</v>
          </cell>
          <cell r="B5374" t="str">
            <v>MV</v>
          </cell>
          <cell r="C5374">
            <v>7004</v>
          </cell>
          <cell r="D5374" t="str">
            <v>Kartobi Redouane∞</v>
          </cell>
          <cell r="E5374">
            <v>69</v>
          </cell>
          <cell r="F5374">
            <v>11</v>
          </cell>
          <cell r="G5374">
            <v>23</v>
          </cell>
          <cell r="H5374" t="str">
            <v>CSF</v>
          </cell>
        </row>
        <row r="5375">
          <cell r="A5375" t="str">
            <v>MV7005</v>
          </cell>
          <cell r="B5375" t="str">
            <v>MV</v>
          </cell>
          <cell r="C5375">
            <v>7005</v>
          </cell>
          <cell r="D5375" t="str">
            <v>Taintenier Eric</v>
          </cell>
          <cell r="E5375">
            <v>65</v>
          </cell>
          <cell r="F5375">
            <v>10</v>
          </cell>
          <cell r="G5375">
            <v>10</v>
          </cell>
          <cell r="H5375" t="str">
            <v>RCB</v>
          </cell>
        </row>
        <row r="5376">
          <cell r="A5376" t="str">
            <v>MV7006</v>
          </cell>
          <cell r="B5376" t="str">
            <v>MV</v>
          </cell>
          <cell r="C5376">
            <v>7006</v>
          </cell>
          <cell r="D5376" t="str">
            <v>Da Silva Juan</v>
          </cell>
          <cell r="E5376">
            <v>59</v>
          </cell>
          <cell r="F5376">
            <v>10</v>
          </cell>
          <cell r="G5376">
            <v>10</v>
          </cell>
          <cell r="H5376" t="str">
            <v>RCB</v>
          </cell>
        </row>
        <row r="5377">
          <cell r="A5377" t="str">
            <v>MV7007</v>
          </cell>
          <cell r="B5377" t="str">
            <v>MV</v>
          </cell>
          <cell r="C5377">
            <v>7007</v>
          </cell>
          <cell r="D5377" t="str">
            <v>Touina Kaddour</v>
          </cell>
          <cell r="E5377">
            <v>76</v>
          </cell>
          <cell r="F5377">
            <v>7</v>
          </cell>
          <cell r="G5377">
            <v>5</v>
          </cell>
          <cell r="H5377" t="str">
            <v>OSGA</v>
          </cell>
        </row>
        <row r="5378">
          <cell r="A5378" t="str">
            <v>MV7008</v>
          </cell>
          <cell r="B5378" t="str">
            <v>MV</v>
          </cell>
          <cell r="C5378">
            <v>7008</v>
          </cell>
          <cell r="D5378" t="str">
            <v>Pasque Fabrice</v>
          </cell>
          <cell r="E5378">
            <v>76</v>
          </cell>
          <cell r="F5378">
            <v>12</v>
          </cell>
          <cell r="G5378">
            <v>9</v>
          </cell>
          <cell r="H5378" t="str">
            <v>SMAC</v>
          </cell>
        </row>
        <row r="5379">
          <cell r="A5379" t="str">
            <v>MV7009</v>
          </cell>
          <cell r="B5379" t="str">
            <v>MV</v>
          </cell>
          <cell r="C5379">
            <v>7009</v>
          </cell>
          <cell r="D5379" t="str">
            <v>Tajarrodi Maxime</v>
          </cell>
          <cell r="E5379">
            <v>66</v>
          </cell>
          <cell r="F5379">
            <v>6</v>
          </cell>
          <cell r="G5379">
            <v>23</v>
          </cell>
          <cell r="H5379" t="str">
            <v>SMAC</v>
          </cell>
        </row>
        <row r="5380">
          <cell r="A5380" t="str">
            <v>MV7010</v>
          </cell>
          <cell r="B5380" t="str">
            <v>MV</v>
          </cell>
          <cell r="C5380">
            <v>7010</v>
          </cell>
          <cell r="D5380" t="str">
            <v>Angelucci Edouard</v>
          </cell>
          <cell r="E5380">
            <v>55</v>
          </cell>
          <cell r="F5380">
            <v>10</v>
          </cell>
          <cell r="G5380">
            <v>13</v>
          </cell>
          <cell r="H5380" t="str">
            <v>CRAC</v>
          </cell>
        </row>
        <row r="5381">
          <cell r="A5381" t="str">
            <v>MV7011</v>
          </cell>
          <cell r="B5381" t="str">
            <v>MV</v>
          </cell>
          <cell r="C5381">
            <v>7011</v>
          </cell>
          <cell r="D5381" t="str">
            <v>Muller Cyrille</v>
          </cell>
          <cell r="E5381">
            <v>70</v>
          </cell>
          <cell r="F5381">
            <v>9</v>
          </cell>
          <cell r="G5381">
            <v>11</v>
          </cell>
          <cell r="H5381" t="str">
            <v>RCAS</v>
          </cell>
        </row>
        <row r="5382">
          <cell r="A5382" t="str">
            <v>MV7012</v>
          </cell>
          <cell r="B5382" t="str">
            <v>MV</v>
          </cell>
          <cell r="C5382">
            <v>7012</v>
          </cell>
          <cell r="D5382" t="str">
            <v>Giaprakis Nikolaos∞</v>
          </cell>
          <cell r="E5382">
            <v>69</v>
          </cell>
          <cell r="F5382">
            <v>7</v>
          </cell>
          <cell r="G5382">
            <v>17</v>
          </cell>
          <cell r="H5382" t="str">
            <v>RCAS</v>
          </cell>
        </row>
        <row r="5383">
          <cell r="A5383" t="str">
            <v>MV7013</v>
          </cell>
          <cell r="B5383" t="str">
            <v>MV</v>
          </cell>
          <cell r="C5383">
            <v>7013</v>
          </cell>
          <cell r="D5383" t="str">
            <v>Mokhles Ali∞</v>
          </cell>
          <cell r="E5383">
            <v>75</v>
          </cell>
          <cell r="F5383">
            <v>7</v>
          </cell>
          <cell r="G5383">
            <v>1</v>
          </cell>
          <cell r="H5383" t="str">
            <v>SER</v>
          </cell>
        </row>
        <row r="5384">
          <cell r="A5384" t="str">
            <v>MV7014</v>
          </cell>
          <cell r="B5384" t="str">
            <v>MV</v>
          </cell>
          <cell r="C5384">
            <v>7014</v>
          </cell>
          <cell r="D5384" t="str">
            <v>Santos Doroteo</v>
          </cell>
          <cell r="E5384">
            <v>61</v>
          </cell>
          <cell r="F5384">
            <v>8</v>
          </cell>
          <cell r="G5384">
            <v>4</v>
          </cell>
          <cell r="H5384" t="str">
            <v>CABW</v>
          </cell>
        </row>
        <row r="5385">
          <cell r="A5385" t="str">
            <v>MV7015</v>
          </cell>
          <cell r="B5385" t="str">
            <v>MV</v>
          </cell>
          <cell r="C5385">
            <v>7015</v>
          </cell>
          <cell r="D5385" t="str">
            <v>Wéry Alain</v>
          </cell>
          <cell r="E5385">
            <v>58</v>
          </cell>
          <cell r="F5385">
            <v>7</v>
          </cell>
          <cell r="G5385">
            <v>17</v>
          </cell>
          <cell r="H5385" t="str">
            <v>CABW</v>
          </cell>
        </row>
        <row r="5386">
          <cell r="A5386" t="str">
            <v>MV7016</v>
          </cell>
          <cell r="B5386" t="str">
            <v>MV</v>
          </cell>
          <cell r="C5386">
            <v>7016</v>
          </cell>
          <cell r="D5386" t="str">
            <v>Barbier Benjamin</v>
          </cell>
          <cell r="E5386">
            <v>82</v>
          </cell>
          <cell r="F5386">
            <v>11</v>
          </cell>
          <cell r="G5386">
            <v>23</v>
          </cell>
          <cell r="H5386" t="str">
            <v>CABW</v>
          </cell>
        </row>
        <row r="5387">
          <cell r="A5387" t="str">
            <v>MV7017</v>
          </cell>
          <cell r="B5387" t="str">
            <v>MV</v>
          </cell>
          <cell r="C5387">
            <v>7017</v>
          </cell>
          <cell r="D5387" t="str">
            <v>Minne Patrice</v>
          </cell>
          <cell r="E5387">
            <v>68</v>
          </cell>
          <cell r="F5387">
            <v>7</v>
          </cell>
          <cell r="G5387">
            <v>31</v>
          </cell>
          <cell r="H5387" t="str">
            <v>CABW</v>
          </cell>
        </row>
        <row r="5388">
          <cell r="A5388" t="str">
            <v>MV7018</v>
          </cell>
          <cell r="B5388" t="str">
            <v>MV</v>
          </cell>
          <cell r="C5388">
            <v>7018</v>
          </cell>
          <cell r="D5388" t="str">
            <v>Mathieu Jean-FranÁois</v>
          </cell>
          <cell r="E5388">
            <v>73</v>
          </cell>
          <cell r="F5388">
            <v>5</v>
          </cell>
          <cell r="G5388">
            <v>21</v>
          </cell>
          <cell r="H5388" t="str">
            <v>CABW</v>
          </cell>
        </row>
        <row r="5389">
          <cell r="A5389" t="str">
            <v>MV7019</v>
          </cell>
          <cell r="B5389" t="str">
            <v>MV</v>
          </cell>
          <cell r="C5389">
            <v>7019</v>
          </cell>
          <cell r="D5389" t="str">
            <v>Huberland Jean-Marie</v>
          </cell>
          <cell r="E5389">
            <v>72</v>
          </cell>
          <cell r="F5389">
            <v>7</v>
          </cell>
          <cell r="G5389">
            <v>11</v>
          </cell>
          <cell r="H5389" t="str">
            <v>CABW</v>
          </cell>
        </row>
        <row r="5390">
          <cell r="A5390" t="str">
            <v>MV7020</v>
          </cell>
          <cell r="B5390" t="str">
            <v>MV</v>
          </cell>
          <cell r="C5390">
            <v>7020</v>
          </cell>
          <cell r="D5390" t="str">
            <v>Ackaert Yves</v>
          </cell>
          <cell r="E5390">
            <v>72</v>
          </cell>
          <cell r="F5390">
            <v>8</v>
          </cell>
          <cell r="G5390">
            <v>30</v>
          </cell>
          <cell r="H5390" t="str">
            <v>HUY</v>
          </cell>
        </row>
        <row r="5391">
          <cell r="A5391" t="str">
            <v>MV7021</v>
          </cell>
          <cell r="B5391" t="str">
            <v>MV</v>
          </cell>
          <cell r="C5391">
            <v>7021</v>
          </cell>
          <cell r="D5391" t="str">
            <v>Beck Geoffrey</v>
          </cell>
          <cell r="E5391">
            <v>74</v>
          </cell>
          <cell r="F5391">
            <v>11</v>
          </cell>
          <cell r="G5391">
            <v>16</v>
          </cell>
          <cell r="H5391" t="str">
            <v>HUY</v>
          </cell>
        </row>
        <row r="5392">
          <cell r="A5392" t="str">
            <v>MV7022</v>
          </cell>
          <cell r="B5392" t="str">
            <v>MV</v>
          </cell>
          <cell r="C5392">
            <v>7022</v>
          </cell>
          <cell r="D5392" t="str">
            <v>Bovy Quentin</v>
          </cell>
          <cell r="E5392">
            <v>71</v>
          </cell>
          <cell r="F5392">
            <v>11</v>
          </cell>
          <cell r="G5392">
            <v>28</v>
          </cell>
          <cell r="H5392" t="str">
            <v>OCAN</v>
          </cell>
        </row>
        <row r="5393">
          <cell r="A5393" t="str">
            <v>MV7023</v>
          </cell>
          <cell r="B5393" t="str">
            <v>MV</v>
          </cell>
          <cell r="C5393">
            <v>7023</v>
          </cell>
          <cell r="D5393" t="str">
            <v>Darte Didier</v>
          </cell>
          <cell r="E5393">
            <v>69</v>
          </cell>
          <cell r="F5393">
            <v>2</v>
          </cell>
          <cell r="G5393">
            <v>15</v>
          </cell>
          <cell r="H5393" t="str">
            <v>OCAN</v>
          </cell>
        </row>
        <row r="5394">
          <cell r="A5394" t="str">
            <v>MV7024</v>
          </cell>
          <cell r="B5394" t="str">
            <v>MV</v>
          </cell>
          <cell r="C5394">
            <v>7024</v>
          </cell>
          <cell r="D5394" t="str">
            <v>Herman Eric</v>
          </cell>
          <cell r="E5394">
            <v>69</v>
          </cell>
          <cell r="F5394">
            <v>9</v>
          </cell>
          <cell r="G5394">
            <v>2</v>
          </cell>
          <cell r="H5394" t="str">
            <v>DAMP</v>
          </cell>
        </row>
        <row r="5395">
          <cell r="A5395" t="str">
            <v>MV7025</v>
          </cell>
          <cell r="B5395" t="str">
            <v>MV</v>
          </cell>
          <cell r="C5395">
            <v>7025</v>
          </cell>
          <cell r="D5395" t="str">
            <v>Catot Laurent</v>
          </cell>
          <cell r="E5395">
            <v>70</v>
          </cell>
          <cell r="F5395">
            <v>7</v>
          </cell>
          <cell r="G5395">
            <v>3</v>
          </cell>
          <cell r="H5395" t="str">
            <v>DAMP</v>
          </cell>
        </row>
        <row r="5396">
          <cell r="A5396" t="str">
            <v>MV7026</v>
          </cell>
          <cell r="B5396" t="str">
            <v>MV</v>
          </cell>
          <cell r="C5396">
            <v>7026</v>
          </cell>
          <cell r="D5396" t="str">
            <v>piret alain</v>
          </cell>
          <cell r="E5396">
            <v>64</v>
          </cell>
          <cell r="F5396">
            <v>3</v>
          </cell>
          <cell r="G5396">
            <v>30</v>
          </cell>
          <cell r="H5396" t="str">
            <v>CRAC</v>
          </cell>
        </row>
        <row r="5397">
          <cell r="A5397" t="str">
            <v>MV7027</v>
          </cell>
          <cell r="B5397" t="str">
            <v>MV</v>
          </cell>
          <cell r="C5397">
            <v>7027</v>
          </cell>
          <cell r="D5397" t="str">
            <v>Lechat Jean paul</v>
          </cell>
          <cell r="E5397">
            <v>57</v>
          </cell>
          <cell r="F5397">
            <v>7</v>
          </cell>
          <cell r="G5397">
            <v>27</v>
          </cell>
          <cell r="H5397" t="str">
            <v>CRAC</v>
          </cell>
        </row>
        <row r="5398">
          <cell r="A5398" t="str">
            <v>MV7028</v>
          </cell>
          <cell r="B5398" t="str">
            <v>MV</v>
          </cell>
          <cell r="C5398">
            <v>7028</v>
          </cell>
          <cell r="D5398" t="str">
            <v>Ingebos Christophe</v>
          </cell>
          <cell r="E5398">
            <v>74</v>
          </cell>
          <cell r="F5398">
            <v>11</v>
          </cell>
          <cell r="G5398">
            <v>1</v>
          </cell>
          <cell r="H5398" t="str">
            <v>FCHA</v>
          </cell>
        </row>
        <row r="5399">
          <cell r="A5399" t="str">
            <v>MV7029</v>
          </cell>
          <cell r="B5399" t="str">
            <v>MV</v>
          </cell>
          <cell r="C5399">
            <v>7029</v>
          </cell>
          <cell r="D5399" t="str">
            <v>De Temmerman Michael</v>
          </cell>
          <cell r="E5399">
            <v>74</v>
          </cell>
          <cell r="F5399">
            <v>4</v>
          </cell>
          <cell r="G5399">
            <v>25</v>
          </cell>
          <cell r="H5399" t="str">
            <v>CSF</v>
          </cell>
        </row>
        <row r="5400">
          <cell r="A5400" t="str">
            <v>MV7030</v>
          </cell>
          <cell r="B5400" t="str">
            <v>MV</v>
          </cell>
          <cell r="C5400">
            <v>7030</v>
          </cell>
          <cell r="D5400" t="str">
            <v>Grailet Bernard</v>
          </cell>
          <cell r="E5400">
            <v>63</v>
          </cell>
          <cell r="F5400">
            <v>5</v>
          </cell>
          <cell r="G5400">
            <v>7</v>
          </cell>
          <cell r="H5400" t="str">
            <v>WACO</v>
          </cell>
        </row>
        <row r="5401">
          <cell r="A5401" t="str">
            <v>MV7031</v>
          </cell>
          <cell r="B5401" t="str">
            <v>MV</v>
          </cell>
          <cell r="C5401">
            <v>7031</v>
          </cell>
          <cell r="D5401" t="str">
            <v>Stockmans Thibaut</v>
          </cell>
          <cell r="E5401">
            <v>78</v>
          </cell>
          <cell r="F5401">
            <v>3</v>
          </cell>
          <cell r="G5401">
            <v>25</v>
          </cell>
          <cell r="H5401" t="str">
            <v>CABW</v>
          </cell>
        </row>
        <row r="5402">
          <cell r="A5402" t="str">
            <v>MV7032</v>
          </cell>
          <cell r="B5402" t="str">
            <v>MV</v>
          </cell>
          <cell r="C5402">
            <v>7032</v>
          </cell>
          <cell r="D5402" t="str">
            <v>Denays Roger</v>
          </cell>
          <cell r="E5402">
            <v>60</v>
          </cell>
          <cell r="F5402">
            <v>2</v>
          </cell>
          <cell r="G5402">
            <v>14</v>
          </cell>
          <cell r="H5402" t="str">
            <v>RIWA</v>
          </cell>
        </row>
        <row r="5403">
          <cell r="A5403" t="str">
            <v>MV7033</v>
          </cell>
          <cell r="B5403" t="str">
            <v>MV</v>
          </cell>
          <cell r="C5403">
            <v>7033</v>
          </cell>
          <cell r="D5403" t="str">
            <v>Schellens Christian</v>
          </cell>
          <cell r="E5403">
            <v>59</v>
          </cell>
          <cell r="F5403">
            <v>1</v>
          </cell>
          <cell r="G5403">
            <v>13</v>
          </cell>
          <cell r="H5403" t="str">
            <v>CABW</v>
          </cell>
        </row>
        <row r="5404">
          <cell r="A5404" t="str">
            <v>MV7034</v>
          </cell>
          <cell r="B5404" t="str">
            <v>MV</v>
          </cell>
          <cell r="C5404">
            <v>7034</v>
          </cell>
          <cell r="D5404" t="str">
            <v>Sevrin Antoine</v>
          </cell>
          <cell r="E5404">
            <v>73</v>
          </cell>
          <cell r="F5404">
            <v>6</v>
          </cell>
          <cell r="G5404">
            <v>14</v>
          </cell>
          <cell r="H5404" t="str">
            <v>CABW</v>
          </cell>
        </row>
        <row r="5405">
          <cell r="A5405" t="str">
            <v>MV7035</v>
          </cell>
          <cell r="B5405" t="str">
            <v>MV</v>
          </cell>
          <cell r="C5405">
            <v>7035</v>
          </cell>
          <cell r="D5405" t="str">
            <v>Lallemand Benoit</v>
          </cell>
          <cell r="E5405">
            <v>58</v>
          </cell>
          <cell r="F5405">
            <v>4</v>
          </cell>
          <cell r="G5405">
            <v>8</v>
          </cell>
          <cell r="H5405" t="str">
            <v>HUY</v>
          </cell>
        </row>
        <row r="5406">
          <cell r="A5406" t="str">
            <v>MV7036</v>
          </cell>
          <cell r="B5406" t="str">
            <v>MV</v>
          </cell>
          <cell r="C5406">
            <v>7036</v>
          </cell>
          <cell r="D5406" t="str">
            <v>Stil Eddy</v>
          </cell>
          <cell r="E5406">
            <v>61</v>
          </cell>
          <cell r="F5406">
            <v>12</v>
          </cell>
          <cell r="G5406">
            <v>29</v>
          </cell>
          <cell r="H5406" t="str">
            <v>FLEU</v>
          </cell>
        </row>
        <row r="5407">
          <cell r="A5407" t="str">
            <v>MV7037</v>
          </cell>
          <cell r="B5407" t="str">
            <v>MV</v>
          </cell>
          <cell r="C5407">
            <v>7037</v>
          </cell>
          <cell r="D5407" t="str">
            <v>Lombart Luc</v>
          </cell>
          <cell r="E5407">
            <v>70</v>
          </cell>
          <cell r="F5407">
            <v>10</v>
          </cell>
          <cell r="G5407">
            <v>7</v>
          </cell>
          <cell r="H5407" t="str">
            <v>OCAN</v>
          </cell>
        </row>
        <row r="5408">
          <cell r="A5408" t="str">
            <v>MV7038</v>
          </cell>
          <cell r="B5408" t="str">
            <v>MV</v>
          </cell>
          <cell r="C5408">
            <v>7038</v>
          </cell>
          <cell r="D5408" t="str">
            <v>Albert Sylvain</v>
          </cell>
          <cell r="E5408">
            <v>74</v>
          </cell>
          <cell r="F5408">
            <v>10</v>
          </cell>
          <cell r="G5408">
            <v>5</v>
          </cell>
          <cell r="H5408" t="str">
            <v>DAMP</v>
          </cell>
        </row>
        <row r="5409">
          <cell r="A5409" t="str">
            <v>MV7039</v>
          </cell>
          <cell r="B5409" t="str">
            <v>MV</v>
          </cell>
          <cell r="C5409">
            <v>7039</v>
          </cell>
          <cell r="D5409" t="str">
            <v>Bruno Luigi</v>
          </cell>
          <cell r="E5409">
            <v>59</v>
          </cell>
          <cell r="F5409">
            <v>6</v>
          </cell>
          <cell r="G5409">
            <v>20</v>
          </cell>
          <cell r="H5409" t="str">
            <v>CRAC</v>
          </cell>
        </row>
        <row r="5410">
          <cell r="A5410" t="str">
            <v>MV7040</v>
          </cell>
          <cell r="B5410" t="str">
            <v>MV</v>
          </cell>
          <cell r="C5410">
            <v>7040</v>
          </cell>
          <cell r="D5410" t="str">
            <v>Casu Frank</v>
          </cell>
          <cell r="E5410">
            <v>63</v>
          </cell>
          <cell r="F5410">
            <v>12</v>
          </cell>
          <cell r="G5410">
            <v>25</v>
          </cell>
          <cell r="H5410" t="str">
            <v>CRAC</v>
          </cell>
        </row>
        <row r="5411">
          <cell r="A5411" t="str">
            <v>MV7041</v>
          </cell>
          <cell r="B5411" t="str">
            <v>MV</v>
          </cell>
          <cell r="C5411">
            <v>7041</v>
          </cell>
          <cell r="D5411" t="str">
            <v>Volpe Antonino</v>
          </cell>
          <cell r="E5411">
            <v>65</v>
          </cell>
          <cell r="F5411">
            <v>11</v>
          </cell>
          <cell r="G5411">
            <v>13</v>
          </cell>
          <cell r="H5411" t="str">
            <v>CRAC</v>
          </cell>
        </row>
        <row r="5412">
          <cell r="A5412" t="str">
            <v>MV7042</v>
          </cell>
          <cell r="B5412" t="str">
            <v>MV</v>
          </cell>
          <cell r="C5412">
            <v>7042</v>
          </cell>
          <cell r="D5412" t="str">
            <v>Schikowsky Marcel</v>
          </cell>
          <cell r="E5412">
            <v>58</v>
          </cell>
          <cell r="F5412">
            <v>1</v>
          </cell>
          <cell r="G5412">
            <v>27</v>
          </cell>
          <cell r="H5412" t="str">
            <v>CRAC</v>
          </cell>
        </row>
        <row r="5413">
          <cell r="A5413" t="str">
            <v>MV7043</v>
          </cell>
          <cell r="B5413" t="str">
            <v>MV</v>
          </cell>
          <cell r="C5413">
            <v>7043</v>
          </cell>
          <cell r="D5413" t="str">
            <v>Somme Pierre</v>
          </cell>
          <cell r="E5413">
            <v>53</v>
          </cell>
          <cell r="F5413">
            <v>5</v>
          </cell>
          <cell r="G5413">
            <v>9</v>
          </cell>
          <cell r="H5413" t="str">
            <v>CRAC</v>
          </cell>
        </row>
        <row r="5414">
          <cell r="A5414" t="str">
            <v>MV7044</v>
          </cell>
          <cell r="B5414" t="str">
            <v>MV</v>
          </cell>
          <cell r="C5414">
            <v>7044</v>
          </cell>
          <cell r="D5414" t="str">
            <v>Mandelier Eric</v>
          </cell>
          <cell r="E5414">
            <v>60</v>
          </cell>
          <cell r="F5414">
            <v>5</v>
          </cell>
          <cell r="G5414">
            <v>29</v>
          </cell>
          <cell r="H5414" t="str">
            <v>CRAC</v>
          </cell>
        </row>
        <row r="5415">
          <cell r="A5415" t="str">
            <v>MV7045</v>
          </cell>
          <cell r="B5415" t="str">
            <v>MV</v>
          </cell>
          <cell r="C5415">
            <v>7045</v>
          </cell>
          <cell r="D5415" t="str">
            <v>Ninite Sébastien</v>
          </cell>
          <cell r="E5415">
            <v>77</v>
          </cell>
          <cell r="F5415">
            <v>6</v>
          </cell>
          <cell r="G5415">
            <v>26</v>
          </cell>
          <cell r="H5415" t="str">
            <v>CRAC</v>
          </cell>
        </row>
        <row r="5416">
          <cell r="A5416" t="str">
            <v>MV7046</v>
          </cell>
          <cell r="B5416" t="str">
            <v>MV</v>
          </cell>
          <cell r="C5416">
            <v>7046</v>
          </cell>
          <cell r="D5416" t="str">
            <v>Van Reusel Christophe</v>
          </cell>
          <cell r="E5416">
            <v>75</v>
          </cell>
          <cell r="F5416">
            <v>3</v>
          </cell>
          <cell r="G5416">
            <v>3</v>
          </cell>
          <cell r="H5416" t="str">
            <v>CRAC</v>
          </cell>
        </row>
        <row r="5417">
          <cell r="A5417" t="str">
            <v>MV7047</v>
          </cell>
          <cell r="B5417" t="str">
            <v>MV</v>
          </cell>
          <cell r="C5417">
            <v>7047</v>
          </cell>
          <cell r="D5417" t="str">
            <v>Theys Lucien</v>
          </cell>
          <cell r="E5417">
            <v>62</v>
          </cell>
          <cell r="F5417">
            <v>12</v>
          </cell>
          <cell r="G5417">
            <v>14</v>
          </cell>
          <cell r="H5417" t="str">
            <v>FLEU</v>
          </cell>
        </row>
        <row r="5418">
          <cell r="A5418" t="str">
            <v>MV7048</v>
          </cell>
          <cell r="B5418" t="str">
            <v>MV</v>
          </cell>
          <cell r="C5418">
            <v>7048</v>
          </cell>
          <cell r="D5418" t="str">
            <v>Depaepae Patrick</v>
          </cell>
          <cell r="E5418">
            <v>70</v>
          </cell>
          <cell r="F5418">
            <v>3</v>
          </cell>
          <cell r="G5418">
            <v>10</v>
          </cell>
          <cell r="H5418" t="str">
            <v>MOHA</v>
          </cell>
        </row>
        <row r="5419">
          <cell r="A5419" t="str">
            <v>MV7049</v>
          </cell>
          <cell r="B5419" t="str">
            <v>MV</v>
          </cell>
          <cell r="C5419">
            <v>7049</v>
          </cell>
          <cell r="D5419" t="str">
            <v>Bourdji Sabri</v>
          </cell>
          <cell r="E5419">
            <v>82</v>
          </cell>
          <cell r="F5419">
            <v>12</v>
          </cell>
          <cell r="G5419">
            <v>18</v>
          </cell>
          <cell r="H5419" t="str">
            <v>OSGA</v>
          </cell>
        </row>
        <row r="5420">
          <cell r="A5420" t="str">
            <v>MV7050</v>
          </cell>
          <cell r="B5420" t="str">
            <v>MV</v>
          </cell>
          <cell r="C5420">
            <v>7050</v>
          </cell>
          <cell r="D5420" t="str">
            <v>Emere Benjamin</v>
          </cell>
          <cell r="E5420">
            <v>82</v>
          </cell>
          <cell r="F5420">
            <v>2</v>
          </cell>
          <cell r="G5420">
            <v>1</v>
          </cell>
          <cell r="H5420" t="str">
            <v>OSGA</v>
          </cell>
        </row>
        <row r="5421">
          <cell r="A5421" t="str">
            <v>MV7051</v>
          </cell>
          <cell r="B5421" t="str">
            <v>MV</v>
          </cell>
          <cell r="C5421">
            <v>7051</v>
          </cell>
          <cell r="D5421" t="str">
            <v>Robert Cédric</v>
          </cell>
          <cell r="E5421">
            <v>79</v>
          </cell>
          <cell r="F5421">
            <v>4</v>
          </cell>
          <cell r="G5421">
            <v>2</v>
          </cell>
          <cell r="H5421" t="str">
            <v>OSGA</v>
          </cell>
        </row>
        <row r="5422">
          <cell r="A5422" t="str">
            <v>MV7052</v>
          </cell>
          <cell r="B5422" t="str">
            <v>MV</v>
          </cell>
          <cell r="C5422">
            <v>7052</v>
          </cell>
          <cell r="D5422" t="str">
            <v>Florins Arnaud</v>
          </cell>
          <cell r="E5422">
            <v>80</v>
          </cell>
          <cell r="F5422">
            <v>5</v>
          </cell>
          <cell r="G5422">
            <v>25</v>
          </cell>
          <cell r="H5422" t="str">
            <v>FLEU</v>
          </cell>
        </row>
        <row r="5423">
          <cell r="A5423" t="str">
            <v>MV7053</v>
          </cell>
          <cell r="B5423" t="str">
            <v>MV</v>
          </cell>
          <cell r="C5423">
            <v>7053</v>
          </cell>
          <cell r="D5423" t="str">
            <v>Piret Pascal</v>
          </cell>
          <cell r="E5423">
            <v>60</v>
          </cell>
          <cell r="F5423">
            <v>10</v>
          </cell>
          <cell r="G5423">
            <v>30</v>
          </cell>
          <cell r="H5423" t="str">
            <v>CAF</v>
          </cell>
        </row>
        <row r="5424">
          <cell r="A5424" t="str">
            <v>MV7054</v>
          </cell>
          <cell r="B5424" t="str">
            <v>MV</v>
          </cell>
          <cell r="C5424">
            <v>7054</v>
          </cell>
          <cell r="D5424" t="str">
            <v>Legast Rene</v>
          </cell>
          <cell r="E5424">
            <v>57</v>
          </cell>
          <cell r="F5424">
            <v>6</v>
          </cell>
          <cell r="G5424">
            <v>20</v>
          </cell>
          <cell r="H5424" t="str">
            <v>UAC</v>
          </cell>
        </row>
        <row r="5425">
          <cell r="A5425" t="str">
            <v>MV7055</v>
          </cell>
          <cell r="B5425" t="str">
            <v>MV</v>
          </cell>
          <cell r="C5425">
            <v>7055</v>
          </cell>
          <cell r="D5425" t="str">
            <v>De Sloover Etienne</v>
          </cell>
          <cell r="E5425">
            <v>63</v>
          </cell>
          <cell r="F5425">
            <v>8</v>
          </cell>
          <cell r="G5425">
            <v>9</v>
          </cell>
          <cell r="H5425" t="str">
            <v>BBS</v>
          </cell>
        </row>
        <row r="5426">
          <cell r="A5426" t="str">
            <v>MV7056</v>
          </cell>
          <cell r="B5426" t="str">
            <v>MV</v>
          </cell>
          <cell r="C5426">
            <v>7056</v>
          </cell>
          <cell r="D5426" t="str">
            <v>VAN BERGEN ALAIN</v>
          </cell>
          <cell r="E5426">
            <v>61</v>
          </cell>
          <cell r="F5426">
            <v>11</v>
          </cell>
          <cell r="G5426">
            <v>15</v>
          </cell>
          <cell r="H5426" t="str">
            <v>FLEU</v>
          </cell>
        </row>
        <row r="5427">
          <cell r="A5427" t="str">
            <v>MV7057</v>
          </cell>
          <cell r="B5427" t="str">
            <v>MV</v>
          </cell>
          <cell r="C5427">
            <v>7057</v>
          </cell>
          <cell r="D5427" t="str">
            <v>Dupont Eddy</v>
          </cell>
          <cell r="E5427">
            <v>69</v>
          </cell>
          <cell r="F5427">
            <v>8</v>
          </cell>
          <cell r="G5427">
            <v>10</v>
          </cell>
          <cell r="H5427" t="str">
            <v>MOHA</v>
          </cell>
        </row>
        <row r="5428">
          <cell r="A5428" t="str">
            <v>MV7058</v>
          </cell>
          <cell r="B5428" t="str">
            <v>MV</v>
          </cell>
          <cell r="C5428">
            <v>7058</v>
          </cell>
          <cell r="D5428" t="str">
            <v>Honore FranÁois</v>
          </cell>
          <cell r="E5428">
            <v>78</v>
          </cell>
          <cell r="F5428">
            <v>10</v>
          </cell>
          <cell r="G5428">
            <v>9</v>
          </cell>
          <cell r="H5428" t="str">
            <v>MOHA</v>
          </cell>
        </row>
        <row r="5429">
          <cell r="A5429" t="str">
            <v>MV7059</v>
          </cell>
          <cell r="B5429" t="str">
            <v>MV</v>
          </cell>
          <cell r="C5429">
            <v>7059</v>
          </cell>
          <cell r="D5429" t="str">
            <v>Lenoir Sebastien</v>
          </cell>
          <cell r="E5429">
            <v>76</v>
          </cell>
          <cell r="F5429">
            <v>5</v>
          </cell>
          <cell r="G5429">
            <v>9</v>
          </cell>
          <cell r="H5429" t="str">
            <v>MOHA</v>
          </cell>
        </row>
        <row r="5430">
          <cell r="A5430" t="str">
            <v>MV7060</v>
          </cell>
          <cell r="B5430" t="str">
            <v>MV</v>
          </cell>
          <cell r="C5430">
            <v>7060</v>
          </cell>
          <cell r="D5430" t="str">
            <v>Lumen Georges</v>
          </cell>
          <cell r="E5430">
            <v>50</v>
          </cell>
          <cell r="F5430">
            <v>5</v>
          </cell>
          <cell r="G5430">
            <v>23</v>
          </cell>
          <cell r="H5430" t="str">
            <v>MOHA</v>
          </cell>
        </row>
        <row r="5431">
          <cell r="A5431" t="str">
            <v>MV7061</v>
          </cell>
          <cell r="B5431" t="str">
            <v>MV</v>
          </cell>
          <cell r="C5431">
            <v>7061</v>
          </cell>
          <cell r="D5431" t="str">
            <v>Godenir Christian</v>
          </cell>
          <cell r="E5431">
            <v>77</v>
          </cell>
          <cell r="F5431">
            <v>5</v>
          </cell>
          <cell r="G5431">
            <v>3</v>
          </cell>
          <cell r="H5431" t="str">
            <v>BBS</v>
          </cell>
        </row>
        <row r="5432">
          <cell r="A5432" t="str">
            <v>MV7062</v>
          </cell>
          <cell r="B5432" t="str">
            <v>MV</v>
          </cell>
          <cell r="C5432">
            <v>7062</v>
          </cell>
          <cell r="D5432" t="str">
            <v>El Hachimi Abdelhadi</v>
          </cell>
          <cell r="E5432">
            <v>74</v>
          </cell>
          <cell r="F5432">
            <v>12</v>
          </cell>
          <cell r="G5432">
            <v>15</v>
          </cell>
          <cell r="H5432" t="str">
            <v>SMAC</v>
          </cell>
        </row>
        <row r="5433">
          <cell r="A5433" t="str">
            <v>MV7063</v>
          </cell>
          <cell r="B5433" t="str">
            <v>MV</v>
          </cell>
          <cell r="C5433">
            <v>7063</v>
          </cell>
          <cell r="D5433" t="str">
            <v>Joiris Sullivan</v>
          </cell>
          <cell r="E5433">
            <v>78</v>
          </cell>
          <cell r="F5433">
            <v>4</v>
          </cell>
          <cell r="G5433">
            <v>25</v>
          </cell>
          <cell r="H5433" t="str">
            <v>DAMP</v>
          </cell>
        </row>
        <row r="5434">
          <cell r="A5434" t="str">
            <v>MV7064</v>
          </cell>
          <cell r="B5434" t="str">
            <v>MV</v>
          </cell>
          <cell r="C5434">
            <v>7064</v>
          </cell>
          <cell r="D5434" t="str">
            <v>Kumps José</v>
          </cell>
          <cell r="E5434">
            <v>49</v>
          </cell>
          <cell r="F5434">
            <v>11</v>
          </cell>
          <cell r="G5434">
            <v>22</v>
          </cell>
          <cell r="H5434" t="str">
            <v>CSDY</v>
          </cell>
        </row>
        <row r="5435">
          <cell r="A5435" t="str">
            <v>MV7065</v>
          </cell>
          <cell r="B5435" t="str">
            <v>MV</v>
          </cell>
          <cell r="C5435">
            <v>7065</v>
          </cell>
          <cell r="D5435" t="str">
            <v>Squilbin Olivier</v>
          </cell>
          <cell r="E5435">
            <v>71</v>
          </cell>
          <cell r="F5435">
            <v>6</v>
          </cell>
          <cell r="G5435">
            <v>15</v>
          </cell>
          <cell r="H5435" t="str">
            <v>CSDY</v>
          </cell>
        </row>
        <row r="5436">
          <cell r="A5436" t="str">
            <v>MV7066</v>
          </cell>
          <cell r="B5436" t="str">
            <v>MV</v>
          </cell>
          <cell r="C5436">
            <v>7066</v>
          </cell>
          <cell r="D5436" t="str">
            <v>Emond Gilles</v>
          </cell>
          <cell r="E5436">
            <v>62</v>
          </cell>
          <cell r="F5436">
            <v>8</v>
          </cell>
          <cell r="G5436">
            <v>7</v>
          </cell>
          <cell r="H5436" t="str">
            <v>CSDY</v>
          </cell>
        </row>
        <row r="5437">
          <cell r="A5437" t="str">
            <v>MV7067</v>
          </cell>
          <cell r="B5437" t="str">
            <v>MV</v>
          </cell>
          <cell r="C5437">
            <v>7067</v>
          </cell>
          <cell r="D5437" t="str">
            <v>Chougrani Sid Ahmed∞</v>
          </cell>
          <cell r="E5437">
            <v>68</v>
          </cell>
          <cell r="F5437">
            <v>8</v>
          </cell>
          <cell r="G5437">
            <v>17</v>
          </cell>
          <cell r="H5437" t="str">
            <v>ULA</v>
          </cell>
        </row>
        <row r="5438">
          <cell r="A5438" t="str">
            <v>MV7068</v>
          </cell>
          <cell r="B5438" t="str">
            <v>MV</v>
          </cell>
          <cell r="C5438">
            <v>7068</v>
          </cell>
          <cell r="D5438" t="str">
            <v>Kesteloot Sebastien</v>
          </cell>
          <cell r="E5438">
            <v>78</v>
          </cell>
          <cell r="F5438">
            <v>6</v>
          </cell>
          <cell r="G5438">
            <v>4</v>
          </cell>
          <cell r="H5438" t="str">
            <v>ULA</v>
          </cell>
        </row>
        <row r="5439">
          <cell r="A5439" t="str">
            <v>MV7069</v>
          </cell>
          <cell r="B5439" t="str">
            <v>MV</v>
          </cell>
          <cell r="C5439">
            <v>7069</v>
          </cell>
          <cell r="D5439" t="str">
            <v>Riguelle FranÁois</v>
          </cell>
          <cell r="E5439">
            <v>81</v>
          </cell>
          <cell r="F5439">
            <v>12</v>
          </cell>
          <cell r="G5439">
            <v>6</v>
          </cell>
          <cell r="H5439" t="str">
            <v>FLEU</v>
          </cell>
        </row>
        <row r="5440">
          <cell r="A5440" t="str">
            <v>MV7070</v>
          </cell>
          <cell r="B5440" t="str">
            <v>MV</v>
          </cell>
          <cell r="C5440">
            <v>7070</v>
          </cell>
          <cell r="D5440" t="str">
            <v>Hainaut Bruno</v>
          </cell>
          <cell r="E5440">
            <v>65</v>
          </cell>
          <cell r="F5440">
            <v>4</v>
          </cell>
          <cell r="G5440">
            <v>5</v>
          </cell>
          <cell r="H5440" t="str">
            <v>ATH</v>
          </cell>
        </row>
        <row r="5441">
          <cell r="A5441" t="str">
            <v>MV7071</v>
          </cell>
          <cell r="B5441" t="str">
            <v>MV</v>
          </cell>
          <cell r="C5441">
            <v>7071</v>
          </cell>
          <cell r="D5441" t="str">
            <v>Somville Sebastien</v>
          </cell>
          <cell r="E5441">
            <v>81</v>
          </cell>
          <cell r="F5441">
            <v>9</v>
          </cell>
          <cell r="G5441">
            <v>18</v>
          </cell>
          <cell r="H5441" t="str">
            <v>UAC</v>
          </cell>
        </row>
        <row r="5442">
          <cell r="A5442" t="str">
            <v>MV7072</v>
          </cell>
          <cell r="B5442" t="str">
            <v>MV</v>
          </cell>
          <cell r="C5442">
            <v>7072</v>
          </cell>
          <cell r="D5442" t="str">
            <v>Van Eeckhoudt Gilles</v>
          </cell>
          <cell r="E5442">
            <v>77</v>
          </cell>
          <cell r="F5442">
            <v>3</v>
          </cell>
          <cell r="G5442">
            <v>15</v>
          </cell>
          <cell r="H5442" t="str">
            <v>OCAN</v>
          </cell>
        </row>
        <row r="5443">
          <cell r="A5443" t="str">
            <v>MV7073</v>
          </cell>
          <cell r="B5443" t="str">
            <v>MV</v>
          </cell>
          <cell r="C5443">
            <v>7073</v>
          </cell>
          <cell r="D5443" t="str">
            <v>Bauwens Alain</v>
          </cell>
          <cell r="E5443">
            <v>63</v>
          </cell>
          <cell r="F5443">
            <v>6</v>
          </cell>
          <cell r="G5443">
            <v>10</v>
          </cell>
          <cell r="H5443" t="str">
            <v>DAMP</v>
          </cell>
        </row>
        <row r="5444">
          <cell r="A5444" t="str">
            <v>MV7074</v>
          </cell>
          <cell r="B5444" t="str">
            <v>MV</v>
          </cell>
          <cell r="C5444">
            <v>7074</v>
          </cell>
          <cell r="D5444" t="str">
            <v>Deligny Daniel∞</v>
          </cell>
          <cell r="E5444">
            <v>49</v>
          </cell>
          <cell r="F5444">
            <v>3</v>
          </cell>
          <cell r="G5444">
            <v>31</v>
          </cell>
          <cell r="H5444" t="str">
            <v>DAMP</v>
          </cell>
        </row>
        <row r="5445">
          <cell r="A5445" t="str">
            <v>MV7075</v>
          </cell>
          <cell r="B5445" t="str">
            <v>MV</v>
          </cell>
          <cell r="C5445">
            <v>7075</v>
          </cell>
          <cell r="D5445" t="str">
            <v>Gottardi Daniel∞</v>
          </cell>
          <cell r="E5445">
            <v>48</v>
          </cell>
          <cell r="F5445">
            <v>12</v>
          </cell>
          <cell r="G5445">
            <v>13</v>
          </cell>
          <cell r="H5445" t="str">
            <v>DAMP</v>
          </cell>
        </row>
        <row r="5446">
          <cell r="A5446" t="str">
            <v>MV7076</v>
          </cell>
          <cell r="B5446" t="str">
            <v>MV</v>
          </cell>
          <cell r="C5446">
            <v>7076</v>
          </cell>
          <cell r="D5446" t="str">
            <v>Lavigne Emmanuel</v>
          </cell>
          <cell r="E5446">
            <v>67</v>
          </cell>
          <cell r="F5446">
            <v>9</v>
          </cell>
          <cell r="G5446">
            <v>7</v>
          </cell>
          <cell r="H5446" t="str">
            <v>DAMP</v>
          </cell>
        </row>
        <row r="5447">
          <cell r="A5447" t="str">
            <v>MV7077</v>
          </cell>
          <cell r="B5447" t="str">
            <v>MV</v>
          </cell>
          <cell r="C5447">
            <v>7077</v>
          </cell>
          <cell r="D5447" t="str">
            <v>Lambotte Claude</v>
          </cell>
          <cell r="E5447">
            <v>75</v>
          </cell>
          <cell r="F5447">
            <v>4</v>
          </cell>
          <cell r="G5447">
            <v>1</v>
          </cell>
          <cell r="H5447" t="str">
            <v>DAMP</v>
          </cell>
        </row>
        <row r="5448">
          <cell r="A5448" t="str">
            <v>MV7078</v>
          </cell>
          <cell r="B5448" t="str">
            <v>MV</v>
          </cell>
          <cell r="C5448">
            <v>7078</v>
          </cell>
          <cell r="D5448" t="str">
            <v>Lecoeuche Arnaud</v>
          </cell>
          <cell r="E5448">
            <v>73</v>
          </cell>
          <cell r="F5448">
            <v>6</v>
          </cell>
          <cell r="G5448">
            <v>12</v>
          </cell>
          <cell r="H5448" t="str">
            <v>JSMC</v>
          </cell>
        </row>
        <row r="5449">
          <cell r="A5449" t="str">
            <v>MV7079</v>
          </cell>
          <cell r="B5449" t="str">
            <v>MV</v>
          </cell>
          <cell r="C5449">
            <v>7079</v>
          </cell>
          <cell r="D5449" t="str">
            <v>Hallez Jeremy</v>
          </cell>
          <cell r="E5449">
            <v>82</v>
          </cell>
          <cell r="F5449">
            <v>5</v>
          </cell>
          <cell r="G5449">
            <v>11</v>
          </cell>
          <cell r="H5449" t="str">
            <v>JSMC</v>
          </cell>
        </row>
        <row r="5450">
          <cell r="A5450" t="str">
            <v>MV7080</v>
          </cell>
          <cell r="B5450" t="str">
            <v>MV</v>
          </cell>
          <cell r="C5450">
            <v>7080</v>
          </cell>
          <cell r="D5450" t="str">
            <v>Bielen Michel</v>
          </cell>
          <cell r="E5450">
            <v>59</v>
          </cell>
          <cell r="F5450">
            <v>7</v>
          </cell>
          <cell r="G5450">
            <v>13</v>
          </cell>
          <cell r="H5450" t="str">
            <v>RFCL</v>
          </cell>
        </row>
        <row r="5451">
          <cell r="A5451" t="str">
            <v>MV7081</v>
          </cell>
          <cell r="B5451" t="str">
            <v>MV</v>
          </cell>
          <cell r="C5451">
            <v>7081</v>
          </cell>
          <cell r="D5451" t="str">
            <v>Rocks Didier</v>
          </cell>
          <cell r="E5451">
            <v>82</v>
          </cell>
          <cell r="F5451">
            <v>9</v>
          </cell>
          <cell r="G5451">
            <v>16</v>
          </cell>
          <cell r="H5451" t="str">
            <v>RFCL</v>
          </cell>
        </row>
        <row r="5452">
          <cell r="A5452" t="str">
            <v>MV7082</v>
          </cell>
          <cell r="B5452" t="str">
            <v>MV</v>
          </cell>
          <cell r="C5452">
            <v>7082</v>
          </cell>
          <cell r="D5452" t="str">
            <v>Autier Philippe</v>
          </cell>
          <cell r="E5452">
            <v>64</v>
          </cell>
          <cell r="F5452">
            <v>9</v>
          </cell>
          <cell r="G5452">
            <v>16</v>
          </cell>
          <cell r="H5452" t="str">
            <v>ACLO</v>
          </cell>
        </row>
        <row r="5453">
          <cell r="A5453" t="str">
            <v>MV7083</v>
          </cell>
          <cell r="B5453" t="str">
            <v>MV</v>
          </cell>
          <cell r="C5453">
            <v>7083</v>
          </cell>
          <cell r="D5453" t="str">
            <v>Madonia Bruno</v>
          </cell>
          <cell r="E5453">
            <v>75</v>
          </cell>
          <cell r="F5453">
            <v>2</v>
          </cell>
          <cell r="G5453">
            <v>15</v>
          </cell>
          <cell r="H5453" t="str">
            <v>ACLO</v>
          </cell>
        </row>
        <row r="5454">
          <cell r="A5454" t="str">
            <v>MV7084</v>
          </cell>
          <cell r="B5454" t="str">
            <v>MV</v>
          </cell>
          <cell r="C5454">
            <v>7084</v>
          </cell>
          <cell r="D5454" t="str">
            <v>Descamps Grégory</v>
          </cell>
          <cell r="E5454">
            <v>75</v>
          </cell>
          <cell r="F5454">
            <v>1</v>
          </cell>
          <cell r="G5454">
            <v>18</v>
          </cell>
          <cell r="H5454" t="str">
            <v>ACLO</v>
          </cell>
        </row>
        <row r="5455">
          <cell r="A5455" t="str">
            <v>MV7085</v>
          </cell>
          <cell r="B5455" t="str">
            <v>MV</v>
          </cell>
          <cell r="C5455">
            <v>7085</v>
          </cell>
          <cell r="D5455" t="str">
            <v>Thomas Ludovic</v>
          </cell>
          <cell r="E5455">
            <v>80</v>
          </cell>
          <cell r="F5455">
            <v>10</v>
          </cell>
          <cell r="G5455">
            <v>29</v>
          </cell>
          <cell r="H5455" t="str">
            <v>DAMP</v>
          </cell>
        </row>
        <row r="5456">
          <cell r="A5456" t="str">
            <v>MV7086</v>
          </cell>
          <cell r="B5456" t="str">
            <v>MV</v>
          </cell>
          <cell r="C5456">
            <v>7086</v>
          </cell>
          <cell r="D5456" t="str">
            <v>Leroy Jean-Pierre</v>
          </cell>
          <cell r="E5456">
            <v>71</v>
          </cell>
          <cell r="F5456">
            <v>10</v>
          </cell>
          <cell r="G5456">
            <v>18</v>
          </cell>
          <cell r="H5456" t="str">
            <v>ACCO</v>
          </cell>
        </row>
        <row r="5457">
          <cell r="A5457" t="str">
            <v>MV7087</v>
          </cell>
          <cell r="B5457" t="str">
            <v>MV</v>
          </cell>
          <cell r="C5457">
            <v>7087</v>
          </cell>
          <cell r="D5457" t="str">
            <v>Piette Joseph</v>
          </cell>
          <cell r="E5457">
            <v>43</v>
          </cell>
          <cell r="F5457">
            <v>9</v>
          </cell>
          <cell r="G5457">
            <v>2</v>
          </cell>
          <cell r="H5457" t="str">
            <v>HF</v>
          </cell>
        </row>
        <row r="5458">
          <cell r="A5458" t="str">
            <v>MV7088</v>
          </cell>
          <cell r="B5458" t="str">
            <v>MV</v>
          </cell>
          <cell r="C5458">
            <v>7088</v>
          </cell>
          <cell r="D5458" t="str">
            <v>Hans Stephan</v>
          </cell>
          <cell r="E5458">
            <v>82</v>
          </cell>
          <cell r="F5458">
            <v>9</v>
          </cell>
          <cell r="G5458">
            <v>18</v>
          </cell>
          <cell r="H5458" t="str">
            <v>HF</v>
          </cell>
        </row>
        <row r="5459">
          <cell r="A5459" t="str">
            <v>MV7089</v>
          </cell>
          <cell r="B5459" t="str">
            <v>MV</v>
          </cell>
          <cell r="C5459">
            <v>7089</v>
          </cell>
          <cell r="D5459" t="str">
            <v>Hilger-Schutz JérÙme</v>
          </cell>
          <cell r="E5459">
            <v>75</v>
          </cell>
          <cell r="F5459">
            <v>6</v>
          </cell>
          <cell r="G5459">
            <v>24</v>
          </cell>
          <cell r="H5459" t="str">
            <v>HF</v>
          </cell>
        </row>
        <row r="5460">
          <cell r="A5460" t="str">
            <v>MV7090</v>
          </cell>
          <cell r="B5460" t="str">
            <v>MV</v>
          </cell>
          <cell r="C5460">
            <v>7090</v>
          </cell>
          <cell r="D5460" t="str">
            <v>Schmitz Alain∞</v>
          </cell>
          <cell r="E5460">
            <v>82</v>
          </cell>
          <cell r="F5460">
            <v>4</v>
          </cell>
          <cell r="G5460">
            <v>14</v>
          </cell>
          <cell r="H5460" t="str">
            <v>HF</v>
          </cell>
        </row>
        <row r="5461">
          <cell r="A5461" t="str">
            <v>MV7091</v>
          </cell>
          <cell r="B5461" t="str">
            <v>MV</v>
          </cell>
          <cell r="C5461">
            <v>7091</v>
          </cell>
          <cell r="D5461" t="str">
            <v>Wirtgen Vincent</v>
          </cell>
          <cell r="E5461">
            <v>76</v>
          </cell>
          <cell r="F5461">
            <v>7</v>
          </cell>
          <cell r="G5461">
            <v>29</v>
          </cell>
          <cell r="H5461" t="str">
            <v>RFCL</v>
          </cell>
        </row>
        <row r="5462">
          <cell r="A5462" t="str">
            <v>MV7092</v>
          </cell>
          <cell r="B5462" t="str">
            <v>MV</v>
          </cell>
          <cell r="C5462">
            <v>7092</v>
          </cell>
          <cell r="D5462" t="str">
            <v>Foschi Edgardo</v>
          </cell>
          <cell r="E5462">
            <v>51</v>
          </cell>
          <cell r="F5462">
            <v>12</v>
          </cell>
          <cell r="G5462">
            <v>29</v>
          </cell>
          <cell r="H5462" t="str">
            <v>UAC</v>
          </cell>
        </row>
        <row r="5463">
          <cell r="A5463" t="str">
            <v>MV7093</v>
          </cell>
          <cell r="B5463" t="str">
            <v>MV</v>
          </cell>
          <cell r="C5463">
            <v>7093</v>
          </cell>
          <cell r="D5463" t="str">
            <v>Bulteau Vincent</v>
          </cell>
          <cell r="E5463">
            <v>60</v>
          </cell>
          <cell r="F5463">
            <v>9</v>
          </cell>
          <cell r="G5463">
            <v>26</v>
          </cell>
          <cell r="H5463" t="str">
            <v>CSF</v>
          </cell>
        </row>
        <row r="5464">
          <cell r="A5464" t="str">
            <v>MV7094</v>
          </cell>
          <cell r="B5464" t="str">
            <v>MV</v>
          </cell>
          <cell r="C5464">
            <v>7094</v>
          </cell>
          <cell r="D5464" t="str">
            <v>Jacquemin Philippe</v>
          </cell>
          <cell r="E5464">
            <v>71</v>
          </cell>
          <cell r="F5464">
            <v>4</v>
          </cell>
          <cell r="G5464">
            <v>24</v>
          </cell>
          <cell r="H5464" t="str">
            <v>DAMP</v>
          </cell>
        </row>
        <row r="5465">
          <cell r="A5465" t="str">
            <v>MV7095</v>
          </cell>
          <cell r="B5465" t="str">
            <v>MV</v>
          </cell>
          <cell r="C5465">
            <v>7095</v>
          </cell>
          <cell r="D5465" t="str">
            <v>NoÎl BenoÓt</v>
          </cell>
          <cell r="E5465">
            <v>69</v>
          </cell>
          <cell r="F5465">
            <v>1</v>
          </cell>
          <cell r="G5465">
            <v>31</v>
          </cell>
          <cell r="H5465" t="str">
            <v>CRAC</v>
          </cell>
        </row>
        <row r="5466">
          <cell r="A5466" t="str">
            <v>MV7096</v>
          </cell>
          <cell r="B5466" t="str">
            <v>MV</v>
          </cell>
          <cell r="C5466">
            <v>7096</v>
          </cell>
          <cell r="D5466" t="str">
            <v>Lefebvre Jean-Paul</v>
          </cell>
          <cell r="E5466">
            <v>56</v>
          </cell>
          <cell r="F5466">
            <v>12</v>
          </cell>
          <cell r="G5466">
            <v>28</v>
          </cell>
          <cell r="H5466" t="str">
            <v>CSF</v>
          </cell>
        </row>
        <row r="5467">
          <cell r="A5467" t="str">
            <v>MV7097</v>
          </cell>
          <cell r="B5467" t="str">
            <v>MV</v>
          </cell>
          <cell r="C5467">
            <v>7097</v>
          </cell>
          <cell r="D5467" t="str">
            <v>Levasseur Stéphane</v>
          </cell>
          <cell r="E5467">
            <v>73</v>
          </cell>
          <cell r="F5467">
            <v>3</v>
          </cell>
          <cell r="G5467">
            <v>4</v>
          </cell>
          <cell r="H5467" t="str">
            <v>CSF</v>
          </cell>
        </row>
        <row r="5468">
          <cell r="A5468" t="str">
            <v>MV7098</v>
          </cell>
          <cell r="B5468" t="str">
            <v>MV</v>
          </cell>
          <cell r="C5468">
            <v>7098</v>
          </cell>
          <cell r="D5468" t="str">
            <v>Mahe Yann∞</v>
          </cell>
          <cell r="E5468">
            <v>77</v>
          </cell>
          <cell r="F5468">
            <v>4</v>
          </cell>
          <cell r="G5468">
            <v>17</v>
          </cell>
          <cell r="H5468" t="str">
            <v>CSF</v>
          </cell>
        </row>
        <row r="5469">
          <cell r="A5469" t="str">
            <v>MV7099</v>
          </cell>
          <cell r="B5469" t="str">
            <v>MV</v>
          </cell>
          <cell r="C5469">
            <v>7099</v>
          </cell>
          <cell r="D5469" t="str">
            <v>Radelet Eugene</v>
          </cell>
          <cell r="E5469">
            <v>50</v>
          </cell>
          <cell r="F5469">
            <v>5</v>
          </cell>
          <cell r="G5469">
            <v>2</v>
          </cell>
          <cell r="H5469" t="str">
            <v>CSF</v>
          </cell>
        </row>
        <row r="5470">
          <cell r="A5470" t="str">
            <v>MV7100</v>
          </cell>
          <cell r="B5470" t="str">
            <v>MV</v>
          </cell>
          <cell r="C5470">
            <v>7100</v>
          </cell>
          <cell r="D5470" t="str">
            <v>Roels Frans</v>
          </cell>
          <cell r="E5470">
            <v>55</v>
          </cell>
          <cell r="F5470">
            <v>9</v>
          </cell>
          <cell r="G5470">
            <v>21</v>
          </cell>
          <cell r="H5470" t="str">
            <v>CSF</v>
          </cell>
        </row>
        <row r="5471">
          <cell r="A5471" t="str">
            <v>MV7101</v>
          </cell>
          <cell r="B5471" t="str">
            <v>MV</v>
          </cell>
          <cell r="C5471">
            <v>7101</v>
          </cell>
          <cell r="D5471" t="str">
            <v>Saublains Alain</v>
          </cell>
          <cell r="E5471">
            <v>59</v>
          </cell>
          <cell r="F5471">
            <v>10</v>
          </cell>
          <cell r="G5471">
            <v>1</v>
          </cell>
          <cell r="H5471" t="str">
            <v>CSF</v>
          </cell>
        </row>
        <row r="5472">
          <cell r="A5472" t="str">
            <v>MV7102</v>
          </cell>
          <cell r="B5472" t="str">
            <v>MV</v>
          </cell>
          <cell r="C5472">
            <v>7102</v>
          </cell>
          <cell r="D5472" t="str">
            <v>Tinck Daniel</v>
          </cell>
          <cell r="E5472">
            <v>48</v>
          </cell>
          <cell r="F5472">
            <v>9</v>
          </cell>
          <cell r="G5472">
            <v>4</v>
          </cell>
          <cell r="H5472" t="str">
            <v>CABW</v>
          </cell>
        </row>
        <row r="5473">
          <cell r="A5473" t="str">
            <v>MV7103</v>
          </cell>
          <cell r="B5473" t="str">
            <v>MV</v>
          </cell>
          <cell r="C5473">
            <v>7103</v>
          </cell>
          <cell r="D5473" t="str">
            <v>Degroote Nicolaas</v>
          </cell>
          <cell r="E5473">
            <v>75</v>
          </cell>
          <cell r="F5473">
            <v>10</v>
          </cell>
          <cell r="G5473">
            <v>27</v>
          </cell>
          <cell r="H5473" t="str">
            <v>CABW</v>
          </cell>
        </row>
        <row r="5474">
          <cell r="A5474" t="str">
            <v>MV7104</v>
          </cell>
          <cell r="B5474" t="str">
            <v>MV</v>
          </cell>
          <cell r="C5474">
            <v>7104</v>
          </cell>
          <cell r="D5474" t="str">
            <v>Vandenbussche Jeremie</v>
          </cell>
          <cell r="E5474">
            <v>78</v>
          </cell>
          <cell r="F5474">
            <v>11</v>
          </cell>
          <cell r="G5474">
            <v>26</v>
          </cell>
          <cell r="H5474" t="str">
            <v>RESC</v>
          </cell>
        </row>
        <row r="5475">
          <cell r="A5475" t="str">
            <v>MV7105</v>
          </cell>
          <cell r="B5475" t="str">
            <v>MV</v>
          </cell>
          <cell r="C5475">
            <v>7105</v>
          </cell>
          <cell r="D5475" t="str">
            <v>Kabuya Serge</v>
          </cell>
          <cell r="E5475">
            <v>77</v>
          </cell>
          <cell r="F5475">
            <v>4</v>
          </cell>
          <cell r="G5475">
            <v>29</v>
          </cell>
          <cell r="H5475" t="str">
            <v>RESC</v>
          </cell>
        </row>
        <row r="5476">
          <cell r="A5476" t="str">
            <v>MV7106</v>
          </cell>
          <cell r="B5476" t="str">
            <v>MV</v>
          </cell>
          <cell r="C5476">
            <v>7106</v>
          </cell>
          <cell r="D5476" t="str">
            <v>Guerra Libero∞</v>
          </cell>
          <cell r="E5476">
            <v>55</v>
          </cell>
          <cell r="F5476">
            <v>1</v>
          </cell>
          <cell r="G5476">
            <v>10</v>
          </cell>
          <cell r="H5476" t="str">
            <v>CRAC</v>
          </cell>
        </row>
        <row r="5477">
          <cell r="A5477" t="str">
            <v>MV7107</v>
          </cell>
          <cell r="B5477" t="str">
            <v>MV</v>
          </cell>
          <cell r="C5477">
            <v>7107</v>
          </cell>
          <cell r="D5477" t="str">
            <v>Gregoire Vincent</v>
          </cell>
          <cell r="E5477">
            <v>69</v>
          </cell>
          <cell r="F5477">
            <v>9</v>
          </cell>
          <cell r="G5477">
            <v>26</v>
          </cell>
          <cell r="H5477" t="str">
            <v>CRAC</v>
          </cell>
        </row>
        <row r="5478">
          <cell r="A5478" t="str">
            <v>MV7108</v>
          </cell>
          <cell r="B5478" t="str">
            <v>MV</v>
          </cell>
          <cell r="C5478">
            <v>7108</v>
          </cell>
          <cell r="D5478" t="str">
            <v>Mejjoute M'Barek</v>
          </cell>
          <cell r="E5478">
            <v>73</v>
          </cell>
          <cell r="F5478">
            <v>10</v>
          </cell>
          <cell r="G5478">
            <v>11</v>
          </cell>
          <cell r="H5478" t="str">
            <v>CRAC</v>
          </cell>
        </row>
        <row r="5479">
          <cell r="A5479" t="str">
            <v>MV7109</v>
          </cell>
          <cell r="B5479" t="str">
            <v>MV</v>
          </cell>
          <cell r="C5479">
            <v>7109</v>
          </cell>
          <cell r="D5479" t="str">
            <v>Boon Denis</v>
          </cell>
          <cell r="E5479">
            <v>74</v>
          </cell>
          <cell r="F5479">
            <v>7</v>
          </cell>
          <cell r="G5479">
            <v>25</v>
          </cell>
          <cell r="H5479" t="str">
            <v>CRAC</v>
          </cell>
        </row>
        <row r="5480">
          <cell r="A5480" t="str">
            <v>MV7110</v>
          </cell>
          <cell r="B5480" t="str">
            <v>MV</v>
          </cell>
          <cell r="C5480">
            <v>7110</v>
          </cell>
          <cell r="D5480" t="str">
            <v>Kayihura Jean-Ides</v>
          </cell>
          <cell r="E5480">
            <v>83</v>
          </cell>
          <cell r="F5480">
            <v>1</v>
          </cell>
          <cell r="G5480">
            <v>3</v>
          </cell>
          <cell r="H5480" t="str">
            <v>SPA</v>
          </cell>
        </row>
        <row r="5481">
          <cell r="A5481" t="str">
            <v>MV7111</v>
          </cell>
          <cell r="B5481" t="str">
            <v>MV</v>
          </cell>
          <cell r="C5481">
            <v>7111</v>
          </cell>
          <cell r="D5481" t="str">
            <v>Lemaire Michel</v>
          </cell>
          <cell r="E5481">
            <v>63</v>
          </cell>
          <cell r="F5481">
            <v>2</v>
          </cell>
          <cell r="G5481">
            <v>14</v>
          </cell>
          <cell r="H5481" t="str">
            <v>SPA</v>
          </cell>
        </row>
        <row r="5482">
          <cell r="A5482" t="str">
            <v>MV7112</v>
          </cell>
          <cell r="B5482" t="str">
            <v>MV</v>
          </cell>
          <cell r="C5482">
            <v>7112</v>
          </cell>
          <cell r="D5482" t="str">
            <v>Caron Serge∞</v>
          </cell>
          <cell r="E5482">
            <v>66</v>
          </cell>
          <cell r="F5482">
            <v>7</v>
          </cell>
          <cell r="G5482">
            <v>5</v>
          </cell>
          <cell r="H5482" t="str">
            <v>CSF</v>
          </cell>
        </row>
        <row r="5483">
          <cell r="A5483" t="str">
            <v>MV7113</v>
          </cell>
          <cell r="B5483" t="str">
            <v>MV</v>
          </cell>
          <cell r="C5483">
            <v>7113</v>
          </cell>
          <cell r="D5483" t="str">
            <v>Winandy Guy</v>
          </cell>
          <cell r="E5483">
            <v>56</v>
          </cell>
          <cell r="F5483">
            <v>9</v>
          </cell>
          <cell r="G5483">
            <v>28</v>
          </cell>
          <cell r="H5483" t="str">
            <v>SPA</v>
          </cell>
        </row>
        <row r="5484">
          <cell r="A5484" t="str">
            <v>MV7114</v>
          </cell>
          <cell r="B5484" t="str">
            <v>MV</v>
          </cell>
          <cell r="C5484">
            <v>7114</v>
          </cell>
          <cell r="D5484" t="str">
            <v>Kerger Sébastien</v>
          </cell>
          <cell r="E5484">
            <v>77</v>
          </cell>
          <cell r="F5484">
            <v>4</v>
          </cell>
          <cell r="G5484">
            <v>15</v>
          </cell>
          <cell r="H5484" t="str">
            <v>DAMP</v>
          </cell>
        </row>
        <row r="5485">
          <cell r="A5485" t="str">
            <v>MV7115</v>
          </cell>
          <cell r="B5485" t="str">
            <v>MV</v>
          </cell>
          <cell r="C5485">
            <v>7115</v>
          </cell>
          <cell r="D5485" t="str">
            <v>Mordue Simon∞</v>
          </cell>
          <cell r="E5485">
            <v>71</v>
          </cell>
          <cell r="F5485">
            <v>4</v>
          </cell>
          <cell r="G5485">
            <v>4</v>
          </cell>
          <cell r="H5485" t="str">
            <v>RCB</v>
          </cell>
        </row>
        <row r="5486">
          <cell r="A5486" t="str">
            <v>MV7116</v>
          </cell>
          <cell r="B5486" t="str">
            <v>MV</v>
          </cell>
          <cell r="C5486">
            <v>7116</v>
          </cell>
          <cell r="D5486" t="str">
            <v>Delogne Didier</v>
          </cell>
          <cell r="E5486">
            <v>73</v>
          </cell>
          <cell r="F5486">
            <v>2</v>
          </cell>
          <cell r="G5486">
            <v>6</v>
          </cell>
          <cell r="H5486" t="str">
            <v>BBS</v>
          </cell>
        </row>
        <row r="5487">
          <cell r="A5487" t="str">
            <v>MV7117</v>
          </cell>
          <cell r="B5487" t="str">
            <v>MV</v>
          </cell>
          <cell r="C5487">
            <v>7117</v>
          </cell>
          <cell r="D5487" t="str">
            <v>Pirotte Armand</v>
          </cell>
          <cell r="E5487">
            <v>54</v>
          </cell>
          <cell r="F5487">
            <v>7</v>
          </cell>
          <cell r="G5487">
            <v>26</v>
          </cell>
          <cell r="H5487" t="str">
            <v>HUY</v>
          </cell>
        </row>
        <row r="5488">
          <cell r="A5488" t="str">
            <v>MV7118</v>
          </cell>
          <cell r="B5488" t="str">
            <v>MV</v>
          </cell>
          <cell r="C5488">
            <v>7118</v>
          </cell>
          <cell r="D5488" t="str">
            <v>Schmitz Bertrand</v>
          </cell>
          <cell r="E5488">
            <v>81</v>
          </cell>
          <cell r="F5488">
            <v>3</v>
          </cell>
          <cell r="G5488">
            <v>24</v>
          </cell>
          <cell r="H5488" t="str">
            <v>HUY</v>
          </cell>
        </row>
        <row r="5489">
          <cell r="A5489" t="str">
            <v>MV7119</v>
          </cell>
          <cell r="B5489" t="str">
            <v>MV</v>
          </cell>
          <cell r="C5489">
            <v>7119</v>
          </cell>
          <cell r="D5489" t="str">
            <v>Fabre MichaÎl</v>
          </cell>
          <cell r="E5489">
            <v>71</v>
          </cell>
          <cell r="F5489">
            <v>5</v>
          </cell>
          <cell r="G5489">
            <v>3</v>
          </cell>
          <cell r="H5489" t="str">
            <v>HUY</v>
          </cell>
        </row>
        <row r="5490">
          <cell r="A5490" t="str">
            <v>MV7120</v>
          </cell>
          <cell r="B5490" t="str">
            <v>MV</v>
          </cell>
          <cell r="C5490">
            <v>7120</v>
          </cell>
          <cell r="D5490" t="str">
            <v>Lequeux Fabrice</v>
          </cell>
          <cell r="E5490">
            <v>74</v>
          </cell>
          <cell r="F5490">
            <v>7</v>
          </cell>
          <cell r="G5490">
            <v>20</v>
          </cell>
          <cell r="H5490" t="str">
            <v>ACLE</v>
          </cell>
        </row>
        <row r="5491">
          <cell r="A5491" t="str">
            <v>MV7121</v>
          </cell>
          <cell r="B5491" t="str">
            <v>MV</v>
          </cell>
          <cell r="C5491">
            <v>7121</v>
          </cell>
          <cell r="D5491" t="str">
            <v>Mineo Philippe</v>
          </cell>
          <cell r="E5491">
            <v>67</v>
          </cell>
          <cell r="F5491">
            <v>10</v>
          </cell>
          <cell r="G5491">
            <v>21</v>
          </cell>
          <cell r="H5491" t="str">
            <v>ACLE</v>
          </cell>
        </row>
        <row r="5492">
          <cell r="A5492" t="str">
            <v>MV7122</v>
          </cell>
          <cell r="B5492" t="str">
            <v>MV</v>
          </cell>
          <cell r="C5492">
            <v>7122</v>
          </cell>
          <cell r="D5492" t="str">
            <v>Querton Michael</v>
          </cell>
          <cell r="E5492">
            <v>77</v>
          </cell>
          <cell r="F5492">
            <v>2</v>
          </cell>
          <cell r="G5492">
            <v>23</v>
          </cell>
          <cell r="H5492" t="str">
            <v>ACLE</v>
          </cell>
        </row>
        <row r="5493">
          <cell r="A5493" t="str">
            <v>MV7123</v>
          </cell>
          <cell r="B5493" t="str">
            <v>MV</v>
          </cell>
          <cell r="C5493">
            <v>7123</v>
          </cell>
          <cell r="D5493" t="str">
            <v>Ledecq Fabrice</v>
          </cell>
          <cell r="E5493">
            <v>66</v>
          </cell>
          <cell r="F5493">
            <v>12</v>
          </cell>
          <cell r="G5493">
            <v>31</v>
          </cell>
          <cell r="H5493" t="str">
            <v>RIWA</v>
          </cell>
        </row>
        <row r="5494">
          <cell r="A5494" t="str">
            <v>MV7124</v>
          </cell>
          <cell r="B5494" t="str">
            <v>MV</v>
          </cell>
          <cell r="C5494">
            <v>7124</v>
          </cell>
          <cell r="D5494" t="str">
            <v>Magritte Olivier</v>
          </cell>
          <cell r="E5494">
            <v>66</v>
          </cell>
          <cell r="F5494">
            <v>11</v>
          </cell>
          <cell r="G5494">
            <v>21</v>
          </cell>
          <cell r="H5494" t="str">
            <v>CABW</v>
          </cell>
        </row>
        <row r="5495">
          <cell r="A5495" t="str">
            <v>MV7125</v>
          </cell>
          <cell r="B5495" t="str">
            <v>MV</v>
          </cell>
          <cell r="C5495">
            <v>7125</v>
          </cell>
          <cell r="D5495" t="str">
            <v>Renard Laurent</v>
          </cell>
          <cell r="E5495">
            <v>78</v>
          </cell>
          <cell r="F5495">
            <v>8</v>
          </cell>
          <cell r="G5495">
            <v>12</v>
          </cell>
          <cell r="H5495" t="str">
            <v>UAC</v>
          </cell>
        </row>
        <row r="5496">
          <cell r="A5496" t="str">
            <v>MV7126</v>
          </cell>
          <cell r="B5496" t="str">
            <v>MV</v>
          </cell>
          <cell r="C5496">
            <v>7126</v>
          </cell>
          <cell r="D5496" t="str">
            <v>barbe rudy</v>
          </cell>
          <cell r="E5496">
            <v>72</v>
          </cell>
          <cell r="F5496">
            <v>7</v>
          </cell>
          <cell r="G5496">
            <v>31</v>
          </cell>
          <cell r="H5496" t="str">
            <v>CRAC</v>
          </cell>
        </row>
        <row r="5497">
          <cell r="A5497" t="str">
            <v>MV7127</v>
          </cell>
          <cell r="B5497" t="str">
            <v>MV</v>
          </cell>
          <cell r="C5497">
            <v>7127</v>
          </cell>
          <cell r="D5497" t="str">
            <v>Detre Pascal</v>
          </cell>
          <cell r="E5497">
            <v>62</v>
          </cell>
          <cell r="F5497">
            <v>10</v>
          </cell>
          <cell r="G5497">
            <v>20</v>
          </cell>
          <cell r="H5497" t="str">
            <v>CABW</v>
          </cell>
        </row>
        <row r="5498">
          <cell r="A5498" t="str">
            <v>MV7128</v>
          </cell>
          <cell r="B5498" t="str">
            <v>MV</v>
          </cell>
          <cell r="C5498">
            <v>7128</v>
          </cell>
          <cell r="D5498" t="str">
            <v>Joachim Nicolas</v>
          </cell>
          <cell r="E5498">
            <v>72</v>
          </cell>
          <cell r="F5498">
            <v>1</v>
          </cell>
          <cell r="G5498">
            <v>13</v>
          </cell>
          <cell r="H5498" t="str">
            <v>CABW</v>
          </cell>
        </row>
        <row r="5499">
          <cell r="A5499" t="str">
            <v>MV7129</v>
          </cell>
          <cell r="B5499" t="str">
            <v>MV</v>
          </cell>
          <cell r="C5499">
            <v>7129</v>
          </cell>
          <cell r="D5499" t="str">
            <v>Abraham Christophe</v>
          </cell>
          <cell r="E5499">
            <v>75</v>
          </cell>
          <cell r="F5499">
            <v>10</v>
          </cell>
          <cell r="G5499">
            <v>5</v>
          </cell>
          <cell r="H5499" t="str">
            <v>ARCH</v>
          </cell>
        </row>
        <row r="5500">
          <cell r="A5500" t="str">
            <v>MV7130</v>
          </cell>
          <cell r="B5500" t="str">
            <v>MV</v>
          </cell>
          <cell r="C5500">
            <v>7130</v>
          </cell>
          <cell r="D5500" t="str">
            <v>Romedenne Denis</v>
          </cell>
          <cell r="E5500">
            <v>82</v>
          </cell>
          <cell r="F5500">
            <v>6</v>
          </cell>
          <cell r="G5500">
            <v>9</v>
          </cell>
          <cell r="H5500" t="str">
            <v>ARCH</v>
          </cell>
        </row>
        <row r="5501">
          <cell r="A5501" t="str">
            <v>MV7131</v>
          </cell>
          <cell r="B5501" t="str">
            <v>MV</v>
          </cell>
          <cell r="C5501">
            <v>7131</v>
          </cell>
          <cell r="D5501" t="str">
            <v>Dupont Eddy</v>
          </cell>
          <cell r="E5501">
            <v>69</v>
          </cell>
          <cell r="F5501">
            <v>8</v>
          </cell>
          <cell r="G5501">
            <v>10</v>
          </cell>
          <cell r="H5501" t="str">
            <v>MOHA</v>
          </cell>
        </row>
        <row r="5502">
          <cell r="A5502" t="str">
            <v>MV7132</v>
          </cell>
          <cell r="B5502" t="str">
            <v>MV</v>
          </cell>
          <cell r="C5502">
            <v>7132</v>
          </cell>
          <cell r="D5502" t="str">
            <v>Dupont Eddy</v>
          </cell>
          <cell r="E5502">
            <v>69</v>
          </cell>
          <cell r="F5502">
            <v>8</v>
          </cell>
          <cell r="G5502">
            <v>10</v>
          </cell>
          <cell r="H5502" t="str">
            <v>MOHA</v>
          </cell>
        </row>
        <row r="5503">
          <cell r="A5503" t="str">
            <v>MV7133</v>
          </cell>
          <cell r="B5503" t="str">
            <v>MV</v>
          </cell>
          <cell r="C5503">
            <v>7133</v>
          </cell>
          <cell r="D5503" t="str">
            <v>Verté Patrick</v>
          </cell>
          <cell r="E5503">
            <v>77</v>
          </cell>
          <cell r="F5503">
            <v>9</v>
          </cell>
          <cell r="G5503">
            <v>7</v>
          </cell>
          <cell r="H5503" t="str">
            <v>DAMP</v>
          </cell>
        </row>
        <row r="5504">
          <cell r="A5504" t="str">
            <v>MV7134</v>
          </cell>
          <cell r="B5504" t="str">
            <v>MV</v>
          </cell>
          <cell r="C5504">
            <v>7134</v>
          </cell>
          <cell r="D5504" t="str">
            <v>Faveaux Patrick</v>
          </cell>
          <cell r="E5504">
            <v>71</v>
          </cell>
          <cell r="F5504">
            <v>2</v>
          </cell>
          <cell r="G5504">
            <v>6</v>
          </cell>
          <cell r="H5504" t="str">
            <v>ARCH</v>
          </cell>
        </row>
        <row r="5505">
          <cell r="A5505" t="str">
            <v>MV7135</v>
          </cell>
          <cell r="B5505" t="str">
            <v>MV</v>
          </cell>
          <cell r="C5505">
            <v>7135</v>
          </cell>
          <cell r="D5505" t="str">
            <v>Henroteaux Daniel</v>
          </cell>
          <cell r="E5505">
            <v>77</v>
          </cell>
          <cell r="F5505">
            <v>12</v>
          </cell>
          <cell r="G5505">
            <v>8</v>
          </cell>
          <cell r="H5505" t="str">
            <v>OCAN</v>
          </cell>
        </row>
        <row r="5506">
          <cell r="A5506" t="str">
            <v>MV7136</v>
          </cell>
          <cell r="B5506" t="str">
            <v>MV</v>
          </cell>
          <cell r="C5506">
            <v>7136</v>
          </cell>
          <cell r="D5506" t="str">
            <v>Charlier Jacky</v>
          </cell>
          <cell r="E5506">
            <v>60</v>
          </cell>
          <cell r="F5506">
            <v>10</v>
          </cell>
          <cell r="G5506">
            <v>1</v>
          </cell>
          <cell r="H5506" t="str">
            <v>ARCH</v>
          </cell>
        </row>
        <row r="5507">
          <cell r="A5507" t="str">
            <v>MV7137</v>
          </cell>
          <cell r="B5507" t="str">
            <v>MV</v>
          </cell>
          <cell r="C5507">
            <v>7137</v>
          </cell>
          <cell r="D5507" t="str">
            <v>Godefroid Gaetan</v>
          </cell>
          <cell r="E5507">
            <v>60</v>
          </cell>
          <cell r="F5507">
            <v>11</v>
          </cell>
          <cell r="G5507">
            <v>24</v>
          </cell>
          <cell r="H5507" t="str">
            <v>ARCH</v>
          </cell>
        </row>
        <row r="5508">
          <cell r="A5508" t="str">
            <v>MV7138</v>
          </cell>
          <cell r="B5508" t="str">
            <v>MV</v>
          </cell>
          <cell r="C5508">
            <v>7138</v>
          </cell>
          <cell r="D5508" t="str">
            <v>Liotino Frederic</v>
          </cell>
          <cell r="E5508">
            <v>80</v>
          </cell>
          <cell r="F5508">
            <v>9</v>
          </cell>
          <cell r="G5508">
            <v>26</v>
          </cell>
          <cell r="H5508" t="str">
            <v>ULA</v>
          </cell>
        </row>
        <row r="5509">
          <cell r="A5509" t="str">
            <v>MV7139</v>
          </cell>
          <cell r="B5509" t="str">
            <v>MV</v>
          </cell>
          <cell r="C5509">
            <v>7139</v>
          </cell>
          <cell r="D5509" t="str">
            <v>Bottemane Dominique</v>
          </cell>
          <cell r="E5509">
            <v>61</v>
          </cell>
          <cell r="F5509">
            <v>5</v>
          </cell>
          <cell r="G5509">
            <v>24</v>
          </cell>
          <cell r="H5509" t="str">
            <v>ACBB</v>
          </cell>
        </row>
        <row r="5510">
          <cell r="A5510" t="str">
            <v>MV7140</v>
          </cell>
          <cell r="B5510" t="str">
            <v>MV</v>
          </cell>
          <cell r="C5510">
            <v>7140</v>
          </cell>
          <cell r="D5510" t="str">
            <v>Lumen Emmanuel</v>
          </cell>
          <cell r="E5510">
            <v>76</v>
          </cell>
          <cell r="F5510">
            <v>1</v>
          </cell>
          <cell r="G5510">
            <v>3</v>
          </cell>
          <cell r="H5510" t="str">
            <v>ATH</v>
          </cell>
        </row>
        <row r="5511">
          <cell r="A5511" t="str">
            <v>MV7141</v>
          </cell>
          <cell r="B5511" t="str">
            <v>MV</v>
          </cell>
          <cell r="C5511">
            <v>7141</v>
          </cell>
          <cell r="D5511" t="str">
            <v>Tenret Henri</v>
          </cell>
          <cell r="E5511">
            <v>57</v>
          </cell>
          <cell r="F5511">
            <v>7</v>
          </cell>
          <cell r="G5511">
            <v>17</v>
          </cell>
          <cell r="H5511" t="str">
            <v>CRAC</v>
          </cell>
        </row>
        <row r="5512">
          <cell r="A5512" t="str">
            <v>MV7142</v>
          </cell>
          <cell r="B5512" t="str">
            <v>MV</v>
          </cell>
          <cell r="C5512">
            <v>7142</v>
          </cell>
          <cell r="D5512" t="str">
            <v>Munsters Jean-Yves</v>
          </cell>
          <cell r="E5512">
            <v>68</v>
          </cell>
          <cell r="F5512">
            <v>7</v>
          </cell>
          <cell r="G5512">
            <v>29</v>
          </cell>
          <cell r="H5512" t="str">
            <v>RFCL</v>
          </cell>
        </row>
        <row r="5513">
          <cell r="A5513" t="str">
            <v>MV7143</v>
          </cell>
          <cell r="B5513" t="str">
            <v>MV</v>
          </cell>
          <cell r="C5513">
            <v>7143</v>
          </cell>
          <cell r="D5513" t="str">
            <v>Parent Pascal</v>
          </cell>
          <cell r="E5513">
            <v>69</v>
          </cell>
          <cell r="F5513">
            <v>4</v>
          </cell>
          <cell r="G5513">
            <v>5</v>
          </cell>
          <cell r="H5513" t="str">
            <v>RFCL</v>
          </cell>
        </row>
        <row r="5514">
          <cell r="A5514" t="str">
            <v>MV7144</v>
          </cell>
          <cell r="B5514" t="str">
            <v>MV</v>
          </cell>
          <cell r="C5514">
            <v>7144</v>
          </cell>
          <cell r="D5514" t="str">
            <v>Martin Jean-Manuel</v>
          </cell>
          <cell r="E5514">
            <v>57</v>
          </cell>
          <cell r="F5514">
            <v>5</v>
          </cell>
          <cell r="G5514">
            <v>23</v>
          </cell>
          <cell r="H5514" t="str">
            <v>RFCL</v>
          </cell>
        </row>
        <row r="5515">
          <cell r="A5515" t="str">
            <v>MV7145</v>
          </cell>
          <cell r="B5515" t="str">
            <v>MV</v>
          </cell>
          <cell r="C5515">
            <v>7145</v>
          </cell>
          <cell r="D5515" t="str">
            <v>Vita Gaetano</v>
          </cell>
          <cell r="E5515">
            <v>73</v>
          </cell>
          <cell r="F5515">
            <v>9</v>
          </cell>
          <cell r="G5515">
            <v>24</v>
          </cell>
          <cell r="H5515" t="str">
            <v>RFCL</v>
          </cell>
        </row>
        <row r="5516">
          <cell r="A5516" t="str">
            <v>MV7146</v>
          </cell>
          <cell r="B5516" t="str">
            <v>MV</v>
          </cell>
          <cell r="C5516">
            <v>7146</v>
          </cell>
          <cell r="D5516" t="str">
            <v>Mottet Philippe</v>
          </cell>
          <cell r="E5516">
            <v>54</v>
          </cell>
          <cell r="F5516">
            <v>6</v>
          </cell>
          <cell r="G5516">
            <v>25</v>
          </cell>
          <cell r="H5516" t="str">
            <v>RFCL</v>
          </cell>
        </row>
        <row r="5517">
          <cell r="A5517" t="str">
            <v>MV7147</v>
          </cell>
          <cell r="B5517" t="str">
            <v>MV</v>
          </cell>
          <cell r="C5517">
            <v>7147</v>
          </cell>
          <cell r="D5517" t="str">
            <v>Dorthu Olivier</v>
          </cell>
          <cell r="E5517">
            <v>72</v>
          </cell>
          <cell r="F5517">
            <v>8</v>
          </cell>
          <cell r="G5517">
            <v>13</v>
          </cell>
          <cell r="H5517" t="str">
            <v>HERV</v>
          </cell>
        </row>
        <row r="5518">
          <cell r="A5518" t="str">
            <v>MV7148</v>
          </cell>
          <cell r="B5518" t="str">
            <v>MV</v>
          </cell>
          <cell r="C5518">
            <v>7148</v>
          </cell>
          <cell r="D5518" t="str">
            <v>Roorda Christophe</v>
          </cell>
          <cell r="E5518">
            <v>83</v>
          </cell>
          <cell r="F5518">
            <v>8</v>
          </cell>
          <cell r="G5518">
            <v>30</v>
          </cell>
          <cell r="H5518" t="str">
            <v>HERV</v>
          </cell>
        </row>
        <row r="5519">
          <cell r="A5519" t="str">
            <v>MV7149</v>
          </cell>
          <cell r="B5519" t="str">
            <v>MV</v>
          </cell>
          <cell r="C5519">
            <v>7149</v>
          </cell>
          <cell r="D5519" t="str">
            <v>Guns Patrick</v>
          </cell>
          <cell r="E5519">
            <v>59</v>
          </cell>
          <cell r="F5519">
            <v>8</v>
          </cell>
          <cell r="G5519">
            <v>14</v>
          </cell>
          <cell r="H5519" t="str">
            <v>HUY</v>
          </cell>
        </row>
        <row r="5520">
          <cell r="A5520" t="str">
            <v>MV7150</v>
          </cell>
          <cell r="B5520" t="str">
            <v>MV</v>
          </cell>
          <cell r="C5520">
            <v>7150</v>
          </cell>
          <cell r="D5520" t="str">
            <v>XHONNEUX Renaud</v>
          </cell>
          <cell r="E5520">
            <v>76</v>
          </cell>
          <cell r="F5520">
            <v>6</v>
          </cell>
          <cell r="G5520">
            <v>12</v>
          </cell>
          <cell r="H5520" t="str">
            <v>HERV</v>
          </cell>
        </row>
        <row r="5521">
          <cell r="A5521" t="str">
            <v>MV7151</v>
          </cell>
          <cell r="B5521" t="str">
            <v>MV</v>
          </cell>
          <cell r="C5521">
            <v>7151</v>
          </cell>
          <cell r="D5521" t="str">
            <v>Vega Severino∞</v>
          </cell>
          <cell r="E5521">
            <v>65</v>
          </cell>
          <cell r="F5521">
            <v>12</v>
          </cell>
          <cell r="G5521">
            <v>11</v>
          </cell>
          <cell r="H5521" t="str">
            <v>RFCL</v>
          </cell>
        </row>
        <row r="5522">
          <cell r="A5522" t="str">
            <v>MV7152</v>
          </cell>
          <cell r="B5522" t="str">
            <v>MV</v>
          </cell>
          <cell r="C5522">
            <v>7152</v>
          </cell>
          <cell r="D5522" t="str">
            <v>Cremasco Silvano</v>
          </cell>
          <cell r="E5522">
            <v>70</v>
          </cell>
          <cell r="F5522">
            <v>5</v>
          </cell>
          <cell r="G5522">
            <v>1</v>
          </cell>
          <cell r="H5522" t="str">
            <v>RFCL</v>
          </cell>
        </row>
        <row r="5523">
          <cell r="A5523" t="str">
            <v>MV7153</v>
          </cell>
          <cell r="B5523" t="str">
            <v>MV</v>
          </cell>
          <cell r="C5523">
            <v>7153</v>
          </cell>
          <cell r="D5523" t="str">
            <v>Hardenne Frederick</v>
          </cell>
          <cell r="E5523">
            <v>68</v>
          </cell>
          <cell r="F5523">
            <v>9</v>
          </cell>
          <cell r="G5523">
            <v>27</v>
          </cell>
          <cell r="H5523" t="str">
            <v>ROCA</v>
          </cell>
        </row>
        <row r="5524">
          <cell r="A5524" t="str">
            <v>MV7154</v>
          </cell>
          <cell r="B5524" t="str">
            <v>MV</v>
          </cell>
          <cell r="C5524">
            <v>7154</v>
          </cell>
          <cell r="D5524" t="str">
            <v>Mattart Eric</v>
          </cell>
          <cell r="E5524">
            <v>73</v>
          </cell>
          <cell r="F5524">
            <v>5</v>
          </cell>
          <cell r="G5524">
            <v>11</v>
          </cell>
          <cell r="H5524" t="str">
            <v>HERV</v>
          </cell>
        </row>
        <row r="5525">
          <cell r="A5525" t="str">
            <v>MV7155</v>
          </cell>
          <cell r="B5525" t="str">
            <v>MV</v>
          </cell>
          <cell r="C5525">
            <v>7155</v>
          </cell>
          <cell r="D5525" t="str">
            <v>Berckmans Michel</v>
          </cell>
          <cell r="E5525">
            <v>63</v>
          </cell>
          <cell r="F5525">
            <v>8</v>
          </cell>
          <cell r="G5525">
            <v>25</v>
          </cell>
          <cell r="H5525" t="str">
            <v>RFCL</v>
          </cell>
        </row>
        <row r="5526">
          <cell r="A5526" t="str">
            <v>MV7156</v>
          </cell>
          <cell r="B5526" t="str">
            <v>MV</v>
          </cell>
          <cell r="C5526">
            <v>7156</v>
          </cell>
          <cell r="D5526" t="str">
            <v>Drugmand Fabian</v>
          </cell>
          <cell r="E5526">
            <v>70</v>
          </cell>
          <cell r="F5526">
            <v>8</v>
          </cell>
          <cell r="G5526">
            <v>24</v>
          </cell>
          <cell r="H5526" t="str">
            <v>ACLO</v>
          </cell>
        </row>
        <row r="5527">
          <cell r="A5527" t="str">
            <v>MV7157</v>
          </cell>
          <cell r="B5527" t="str">
            <v>MV</v>
          </cell>
          <cell r="C5527">
            <v>7157</v>
          </cell>
          <cell r="D5527" t="str">
            <v>Liberati Franco</v>
          </cell>
          <cell r="E5527">
            <v>78</v>
          </cell>
          <cell r="F5527">
            <v>3</v>
          </cell>
          <cell r="G5527">
            <v>28</v>
          </cell>
          <cell r="H5527" t="str">
            <v>DS</v>
          </cell>
        </row>
        <row r="5528">
          <cell r="A5528" t="str">
            <v>MV7158</v>
          </cell>
          <cell r="B5528" t="str">
            <v>MV</v>
          </cell>
          <cell r="C5528">
            <v>7158</v>
          </cell>
          <cell r="D5528" t="str">
            <v>Centrella Laurent</v>
          </cell>
          <cell r="E5528">
            <v>70</v>
          </cell>
          <cell r="F5528">
            <v>4</v>
          </cell>
          <cell r="G5528">
            <v>14</v>
          </cell>
          <cell r="H5528" t="str">
            <v>ACLO</v>
          </cell>
        </row>
        <row r="5529">
          <cell r="A5529" t="str">
            <v>MV7159</v>
          </cell>
          <cell r="B5529" t="str">
            <v>MV</v>
          </cell>
          <cell r="C5529">
            <v>7159</v>
          </cell>
          <cell r="D5529" t="str">
            <v>Decoux Patrick</v>
          </cell>
          <cell r="E5529">
            <v>63</v>
          </cell>
          <cell r="F5529">
            <v>8</v>
          </cell>
          <cell r="G5529">
            <v>2</v>
          </cell>
          <cell r="H5529" t="str">
            <v>FLEU</v>
          </cell>
        </row>
        <row r="5530">
          <cell r="A5530" t="str">
            <v>MV7160</v>
          </cell>
          <cell r="B5530" t="str">
            <v>MV</v>
          </cell>
          <cell r="C5530">
            <v>7160</v>
          </cell>
          <cell r="D5530" t="str">
            <v>Leduc Jean-Marc</v>
          </cell>
          <cell r="E5530">
            <v>60</v>
          </cell>
          <cell r="F5530">
            <v>6</v>
          </cell>
          <cell r="G5530">
            <v>27</v>
          </cell>
          <cell r="H5530" t="str">
            <v>CSDY</v>
          </cell>
        </row>
        <row r="5531">
          <cell r="A5531" t="str">
            <v>MV7161</v>
          </cell>
          <cell r="B5531" t="str">
            <v>MV</v>
          </cell>
          <cell r="C5531">
            <v>7161</v>
          </cell>
          <cell r="D5531" t="str">
            <v>Ferauche Jean-Marie</v>
          </cell>
          <cell r="E5531">
            <v>49</v>
          </cell>
          <cell r="F5531">
            <v>4</v>
          </cell>
          <cell r="G5531">
            <v>18</v>
          </cell>
          <cell r="H5531" t="str">
            <v>UAC</v>
          </cell>
        </row>
        <row r="5532">
          <cell r="A5532" t="str">
            <v>MV7162</v>
          </cell>
          <cell r="B5532" t="str">
            <v>MV</v>
          </cell>
          <cell r="C5532">
            <v>7162</v>
          </cell>
          <cell r="D5532" t="str">
            <v>Grek Vincent</v>
          </cell>
          <cell r="E5532">
            <v>64</v>
          </cell>
          <cell r="F5532">
            <v>7</v>
          </cell>
          <cell r="G5532">
            <v>21</v>
          </cell>
          <cell r="H5532" t="str">
            <v>CABW</v>
          </cell>
        </row>
        <row r="5533">
          <cell r="A5533" t="str">
            <v>MV7163</v>
          </cell>
          <cell r="B5533" t="str">
            <v>MV</v>
          </cell>
          <cell r="C5533">
            <v>7163</v>
          </cell>
          <cell r="D5533" t="str">
            <v>Depestele Frédéric</v>
          </cell>
          <cell r="E5533">
            <v>73</v>
          </cell>
          <cell r="F5533">
            <v>11</v>
          </cell>
          <cell r="G5533">
            <v>8</v>
          </cell>
          <cell r="H5533" t="str">
            <v>MOHA</v>
          </cell>
        </row>
        <row r="5534">
          <cell r="A5534" t="str">
            <v>MV7164</v>
          </cell>
          <cell r="B5534" t="str">
            <v>MV</v>
          </cell>
          <cell r="C5534">
            <v>7164</v>
          </cell>
          <cell r="D5534" t="str">
            <v>Belgomri Djamel</v>
          </cell>
          <cell r="E5534">
            <v>64</v>
          </cell>
          <cell r="F5534">
            <v>4</v>
          </cell>
          <cell r="G5534">
            <v>9</v>
          </cell>
          <cell r="H5534" t="str">
            <v>SER</v>
          </cell>
        </row>
        <row r="5535">
          <cell r="A5535" t="str">
            <v>MV7165</v>
          </cell>
          <cell r="B5535" t="str">
            <v>MV</v>
          </cell>
          <cell r="C5535">
            <v>7165</v>
          </cell>
          <cell r="D5535" t="str">
            <v>Fraselle Fabien</v>
          </cell>
          <cell r="E5535">
            <v>81</v>
          </cell>
          <cell r="F5535">
            <v>7</v>
          </cell>
          <cell r="G5535">
            <v>17</v>
          </cell>
          <cell r="H5535" t="str">
            <v>BBS</v>
          </cell>
        </row>
        <row r="5536">
          <cell r="A5536" t="str">
            <v>MV7166</v>
          </cell>
          <cell r="B5536" t="str">
            <v>MV</v>
          </cell>
          <cell r="C5536">
            <v>7166</v>
          </cell>
          <cell r="D5536" t="str">
            <v>Janssen Fabrice</v>
          </cell>
          <cell r="E5536">
            <v>80</v>
          </cell>
          <cell r="F5536">
            <v>9</v>
          </cell>
          <cell r="G5536">
            <v>29</v>
          </cell>
          <cell r="H5536" t="str">
            <v>MALM</v>
          </cell>
        </row>
        <row r="5537">
          <cell r="A5537" t="str">
            <v>MV7167</v>
          </cell>
          <cell r="B5537" t="str">
            <v>MV</v>
          </cell>
          <cell r="C5537">
            <v>7167</v>
          </cell>
          <cell r="D5537" t="str">
            <v>Vandeputte Eddy</v>
          </cell>
          <cell r="E5537">
            <v>71</v>
          </cell>
          <cell r="F5537">
            <v>1</v>
          </cell>
          <cell r="G5537">
            <v>7</v>
          </cell>
          <cell r="H5537" t="str">
            <v>MALM</v>
          </cell>
        </row>
        <row r="5538">
          <cell r="A5538" t="str">
            <v>MV7168</v>
          </cell>
          <cell r="B5538" t="str">
            <v>MV</v>
          </cell>
          <cell r="C5538">
            <v>7168</v>
          </cell>
          <cell r="D5538" t="str">
            <v>D'Avelino Michael</v>
          </cell>
          <cell r="E5538">
            <v>71</v>
          </cell>
          <cell r="F5538">
            <v>4</v>
          </cell>
          <cell r="G5538">
            <v>27</v>
          </cell>
          <cell r="H5538" t="str">
            <v>SER</v>
          </cell>
        </row>
        <row r="5539">
          <cell r="A5539" t="str">
            <v>MV7169</v>
          </cell>
          <cell r="B5539" t="str">
            <v>MV</v>
          </cell>
          <cell r="C5539">
            <v>7169</v>
          </cell>
          <cell r="D5539" t="str">
            <v>Kim Eric</v>
          </cell>
          <cell r="E5539">
            <v>67</v>
          </cell>
          <cell r="F5539">
            <v>5</v>
          </cell>
          <cell r="G5539">
            <v>24</v>
          </cell>
          <cell r="H5539" t="str">
            <v>DAMP</v>
          </cell>
        </row>
        <row r="5540">
          <cell r="A5540" t="str">
            <v>MV7170</v>
          </cell>
          <cell r="B5540" t="str">
            <v>MV</v>
          </cell>
          <cell r="C5540">
            <v>7170</v>
          </cell>
          <cell r="D5540" t="str">
            <v>Reisch Jim</v>
          </cell>
          <cell r="E5540">
            <v>77</v>
          </cell>
          <cell r="F5540">
            <v>4</v>
          </cell>
          <cell r="G5540">
            <v>6</v>
          </cell>
          <cell r="H5540" t="str">
            <v>RCAS</v>
          </cell>
        </row>
        <row r="5541">
          <cell r="A5541" t="str">
            <v>MV7171</v>
          </cell>
          <cell r="B5541" t="str">
            <v>MV</v>
          </cell>
          <cell r="C5541">
            <v>7171</v>
          </cell>
          <cell r="D5541" t="str">
            <v>Ghilain Thiery</v>
          </cell>
          <cell r="E5541">
            <v>54</v>
          </cell>
          <cell r="F5541">
            <v>5</v>
          </cell>
          <cell r="G5541">
            <v>12</v>
          </cell>
          <cell r="H5541" t="str">
            <v>CAF</v>
          </cell>
        </row>
        <row r="5542">
          <cell r="A5542" t="str">
            <v>MV7172</v>
          </cell>
          <cell r="B5542" t="str">
            <v>MV</v>
          </cell>
          <cell r="C5542">
            <v>7172</v>
          </cell>
          <cell r="D5542" t="str">
            <v>Kinard Eric</v>
          </cell>
          <cell r="E5542">
            <v>60</v>
          </cell>
          <cell r="F5542">
            <v>1</v>
          </cell>
          <cell r="G5542">
            <v>18</v>
          </cell>
          <cell r="H5542" t="str">
            <v>ARCH</v>
          </cell>
        </row>
        <row r="5543">
          <cell r="A5543" t="str">
            <v>MV7173</v>
          </cell>
          <cell r="B5543" t="str">
            <v>MV</v>
          </cell>
          <cell r="C5543">
            <v>7173</v>
          </cell>
          <cell r="D5543" t="str">
            <v>Brasseur Franck</v>
          </cell>
          <cell r="E5543">
            <v>72</v>
          </cell>
          <cell r="F5543">
            <v>5</v>
          </cell>
          <cell r="G5543">
            <v>15</v>
          </cell>
          <cell r="H5543" t="str">
            <v>CABW</v>
          </cell>
        </row>
        <row r="5544">
          <cell r="A5544" t="str">
            <v>MV7174</v>
          </cell>
          <cell r="B5544" t="str">
            <v>MV</v>
          </cell>
          <cell r="C5544">
            <v>7174</v>
          </cell>
          <cell r="D5544" t="str">
            <v>Ceschin Giuseppe</v>
          </cell>
          <cell r="E5544">
            <v>53</v>
          </cell>
          <cell r="F5544">
            <v>1</v>
          </cell>
          <cell r="G5544">
            <v>20</v>
          </cell>
          <cell r="H5544" t="str">
            <v>CABW</v>
          </cell>
        </row>
        <row r="5545">
          <cell r="A5545" t="str">
            <v>MV7175</v>
          </cell>
          <cell r="B5545" t="str">
            <v>MV</v>
          </cell>
          <cell r="C5545">
            <v>7175</v>
          </cell>
          <cell r="D5545" t="str">
            <v>Thiry Benoit</v>
          </cell>
          <cell r="E5545">
            <v>63</v>
          </cell>
          <cell r="F5545">
            <v>6</v>
          </cell>
          <cell r="G5545">
            <v>6</v>
          </cell>
          <cell r="H5545" t="str">
            <v>CABW</v>
          </cell>
        </row>
        <row r="5546">
          <cell r="A5546" t="str">
            <v>MV7176</v>
          </cell>
          <cell r="B5546" t="str">
            <v>MV</v>
          </cell>
          <cell r="C5546">
            <v>7176</v>
          </cell>
          <cell r="D5546" t="str">
            <v>Lauwers Bernard</v>
          </cell>
          <cell r="E5546">
            <v>60</v>
          </cell>
          <cell r="F5546">
            <v>3</v>
          </cell>
          <cell r="G5546">
            <v>29</v>
          </cell>
          <cell r="H5546" t="str">
            <v>CABW</v>
          </cell>
        </row>
        <row r="5547">
          <cell r="A5547" t="str">
            <v>MV7177</v>
          </cell>
          <cell r="B5547" t="str">
            <v>MV</v>
          </cell>
          <cell r="C5547">
            <v>7177</v>
          </cell>
          <cell r="D5547" t="str">
            <v>MOTTET Pierre-Yves</v>
          </cell>
          <cell r="E5547">
            <v>81</v>
          </cell>
          <cell r="F5547">
            <v>2</v>
          </cell>
          <cell r="G5547">
            <v>4</v>
          </cell>
          <cell r="H5547" t="str">
            <v>RIWA</v>
          </cell>
        </row>
        <row r="5548">
          <cell r="A5548" t="str">
            <v>MV7178</v>
          </cell>
          <cell r="B5548" t="str">
            <v>MV</v>
          </cell>
          <cell r="C5548">
            <v>7178</v>
          </cell>
          <cell r="D5548" t="str">
            <v>Houppe Jean-FranÁois</v>
          </cell>
          <cell r="E5548">
            <v>73</v>
          </cell>
          <cell r="F5548">
            <v>6</v>
          </cell>
          <cell r="G5548">
            <v>10</v>
          </cell>
          <cell r="H5548" t="str">
            <v>CABW</v>
          </cell>
        </row>
        <row r="5549">
          <cell r="A5549" t="str">
            <v>MV7179</v>
          </cell>
          <cell r="B5549" t="str">
            <v>MV</v>
          </cell>
          <cell r="C5549">
            <v>7179</v>
          </cell>
          <cell r="D5549" t="str">
            <v>Cordier Laurent</v>
          </cell>
          <cell r="E5549">
            <v>76</v>
          </cell>
          <cell r="F5549">
            <v>1</v>
          </cell>
          <cell r="G5549">
            <v>23</v>
          </cell>
          <cell r="H5549" t="str">
            <v>ACLO</v>
          </cell>
        </row>
        <row r="5550">
          <cell r="A5550" t="str">
            <v>MV7180</v>
          </cell>
          <cell r="B5550" t="str">
            <v>MV</v>
          </cell>
          <cell r="C5550">
            <v>7180</v>
          </cell>
          <cell r="D5550" t="str">
            <v>Dumont Caryl</v>
          </cell>
          <cell r="E5550">
            <v>75</v>
          </cell>
          <cell r="F5550">
            <v>5</v>
          </cell>
          <cell r="G5550">
            <v>14</v>
          </cell>
          <cell r="H5550" t="str">
            <v>CABW</v>
          </cell>
        </row>
        <row r="5551">
          <cell r="A5551" t="str">
            <v>MV7181</v>
          </cell>
          <cell r="B5551" t="str">
            <v>MV</v>
          </cell>
          <cell r="C5551">
            <v>7181</v>
          </cell>
          <cell r="D5551" t="str">
            <v>Draux Jean-Philippe</v>
          </cell>
          <cell r="E5551">
            <v>61</v>
          </cell>
          <cell r="F5551">
            <v>7</v>
          </cell>
          <cell r="G5551">
            <v>13</v>
          </cell>
          <cell r="H5551" t="str">
            <v>CABW</v>
          </cell>
        </row>
        <row r="5552">
          <cell r="A5552" t="str">
            <v>MV7182</v>
          </cell>
          <cell r="B5552" t="str">
            <v>MV</v>
          </cell>
          <cell r="C5552">
            <v>7182</v>
          </cell>
          <cell r="D5552" t="str">
            <v>Vandergheynst Dominique</v>
          </cell>
          <cell r="E5552">
            <v>55</v>
          </cell>
          <cell r="F5552">
            <v>8</v>
          </cell>
          <cell r="G5552">
            <v>16</v>
          </cell>
          <cell r="H5552" t="str">
            <v>CABW</v>
          </cell>
        </row>
        <row r="5553">
          <cell r="A5553" t="str">
            <v>MV7183</v>
          </cell>
          <cell r="B5553" t="str">
            <v>MV</v>
          </cell>
          <cell r="C5553">
            <v>7183</v>
          </cell>
          <cell r="D5553" t="str">
            <v>LESSIRE Olivier</v>
          </cell>
          <cell r="E5553">
            <v>76</v>
          </cell>
          <cell r="F5553">
            <v>8</v>
          </cell>
          <cell r="G5553">
            <v>4</v>
          </cell>
          <cell r="H5553" t="str">
            <v>IAAC</v>
          </cell>
        </row>
        <row r="5554">
          <cell r="A5554" t="str">
            <v>MV7184</v>
          </cell>
          <cell r="B5554" t="str">
            <v>MV</v>
          </cell>
          <cell r="C5554">
            <v>7184</v>
          </cell>
          <cell r="D5554" t="str">
            <v>THONAR Joel</v>
          </cell>
          <cell r="E5554">
            <v>82</v>
          </cell>
          <cell r="F5554">
            <v>11</v>
          </cell>
          <cell r="G5554">
            <v>7</v>
          </cell>
          <cell r="H5554" t="str">
            <v>IAAC</v>
          </cell>
        </row>
        <row r="5555">
          <cell r="A5555" t="str">
            <v>MV7185</v>
          </cell>
          <cell r="B5555" t="str">
            <v>MV</v>
          </cell>
          <cell r="C5555">
            <v>7185</v>
          </cell>
          <cell r="D5555" t="str">
            <v>Wittevrongel Christophe</v>
          </cell>
          <cell r="E5555">
            <v>73</v>
          </cell>
          <cell r="F5555">
            <v>6</v>
          </cell>
          <cell r="G5555">
            <v>3</v>
          </cell>
          <cell r="H5555" t="str">
            <v>RFCL</v>
          </cell>
        </row>
        <row r="5556">
          <cell r="A5556" t="str">
            <v>MV7186</v>
          </cell>
          <cell r="B5556" t="str">
            <v>MV</v>
          </cell>
          <cell r="C5556">
            <v>7186</v>
          </cell>
          <cell r="D5556" t="str">
            <v>Gelise Laurent</v>
          </cell>
          <cell r="E5556">
            <v>80</v>
          </cell>
          <cell r="F5556">
            <v>4</v>
          </cell>
          <cell r="G5556">
            <v>5</v>
          </cell>
          <cell r="H5556" t="str">
            <v>RFCL</v>
          </cell>
        </row>
        <row r="5557">
          <cell r="A5557" t="str">
            <v>MV7187</v>
          </cell>
          <cell r="B5557" t="str">
            <v>MV</v>
          </cell>
          <cell r="C5557">
            <v>7187</v>
          </cell>
          <cell r="D5557" t="str">
            <v>Hofman Michael</v>
          </cell>
          <cell r="E5557">
            <v>76</v>
          </cell>
          <cell r="F5557">
            <v>9</v>
          </cell>
          <cell r="G5557">
            <v>12</v>
          </cell>
          <cell r="H5557" t="str">
            <v>FAC</v>
          </cell>
        </row>
        <row r="5558">
          <cell r="A5558" t="str">
            <v>MV7188</v>
          </cell>
          <cell r="B5558" t="str">
            <v>MV</v>
          </cell>
          <cell r="C5558">
            <v>7188</v>
          </cell>
          <cell r="D5558" t="str">
            <v>Ipach Pierre</v>
          </cell>
          <cell r="E5558">
            <v>67</v>
          </cell>
          <cell r="F5558">
            <v>10</v>
          </cell>
          <cell r="G5558">
            <v>28</v>
          </cell>
          <cell r="H5558" t="str">
            <v>RFCL</v>
          </cell>
        </row>
        <row r="5559">
          <cell r="A5559" t="str">
            <v>MV7189</v>
          </cell>
          <cell r="B5559" t="str">
            <v>MV</v>
          </cell>
          <cell r="C5559">
            <v>7189</v>
          </cell>
          <cell r="D5559" t="str">
            <v>Samyn Geoffrey</v>
          </cell>
          <cell r="E5559">
            <v>81</v>
          </cell>
          <cell r="F5559">
            <v>12</v>
          </cell>
          <cell r="G5559">
            <v>10</v>
          </cell>
          <cell r="H5559" t="str">
            <v>JSMC</v>
          </cell>
        </row>
        <row r="5560">
          <cell r="A5560" t="str">
            <v>MV7190</v>
          </cell>
          <cell r="B5560" t="str">
            <v>MV</v>
          </cell>
          <cell r="C5560">
            <v>7190</v>
          </cell>
          <cell r="D5560" t="str">
            <v>De Geyter Olivier</v>
          </cell>
          <cell r="E5560">
            <v>73</v>
          </cell>
          <cell r="F5560">
            <v>9</v>
          </cell>
          <cell r="G5560">
            <v>6</v>
          </cell>
          <cell r="H5560" t="str">
            <v>JSMC</v>
          </cell>
        </row>
        <row r="5561">
          <cell r="A5561" t="str">
            <v>MV7191</v>
          </cell>
          <cell r="B5561" t="str">
            <v>MV</v>
          </cell>
          <cell r="C5561">
            <v>7191</v>
          </cell>
          <cell r="D5561" t="str">
            <v>Lete Michel</v>
          </cell>
          <cell r="E5561">
            <v>62</v>
          </cell>
          <cell r="F5561">
            <v>9</v>
          </cell>
          <cell r="G5561">
            <v>8</v>
          </cell>
          <cell r="H5561" t="str">
            <v>ACLO</v>
          </cell>
        </row>
        <row r="5562">
          <cell r="A5562" t="str">
            <v>MV7192</v>
          </cell>
          <cell r="B5562" t="str">
            <v>MV</v>
          </cell>
          <cell r="C5562">
            <v>7192</v>
          </cell>
          <cell r="D5562" t="str">
            <v>Ianni Salvatore∞</v>
          </cell>
          <cell r="E5562">
            <v>57</v>
          </cell>
          <cell r="F5562">
            <v>1</v>
          </cell>
          <cell r="G5562">
            <v>19</v>
          </cell>
          <cell r="H5562" t="str">
            <v>ACLO</v>
          </cell>
        </row>
        <row r="5563">
          <cell r="A5563" t="str">
            <v>MV7193</v>
          </cell>
          <cell r="B5563" t="str">
            <v>MV</v>
          </cell>
          <cell r="C5563">
            <v>7193</v>
          </cell>
          <cell r="D5563" t="str">
            <v>Tremarelli Giacomo∞</v>
          </cell>
          <cell r="E5563">
            <v>72</v>
          </cell>
          <cell r="F5563">
            <v>6</v>
          </cell>
          <cell r="G5563">
            <v>23</v>
          </cell>
          <cell r="H5563" t="str">
            <v>ACLO</v>
          </cell>
        </row>
        <row r="5564">
          <cell r="A5564" t="str">
            <v>MV7194</v>
          </cell>
          <cell r="B5564" t="str">
            <v>MV</v>
          </cell>
          <cell r="C5564">
            <v>7194</v>
          </cell>
          <cell r="D5564" t="str">
            <v>Smets Alain</v>
          </cell>
          <cell r="E5564">
            <v>58</v>
          </cell>
          <cell r="F5564">
            <v>10</v>
          </cell>
          <cell r="G5564">
            <v>2</v>
          </cell>
          <cell r="H5564" t="str">
            <v>ACLO</v>
          </cell>
        </row>
        <row r="5565">
          <cell r="A5565" t="str">
            <v>MV7195</v>
          </cell>
          <cell r="B5565" t="str">
            <v>MV</v>
          </cell>
          <cell r="C5565">
            <v>7195</v>
          </cell>
          <cell r="D5565" t="str">
            <v>Merchie Frederic</v>
          </cell>
          <cell r="E5565">
            <v>69</v>
          </cell>
          <cell r="F5565">
            <v>6</v>
          </cell>
          <cell r="G5565">
            <v>11</v>
          </cell>
          <cell r="H5565" t="str">
            <v>CSF</v>
          </cell>
        </row>
        <row r="5566">
          <cell r="A5566" t="str">
            <v>MV7196</v>
          </cell>
          <cell r="B5566" t="str">
            <v>MV</v>
          </cell>
          <cell r="C5566">
            <v>7196</v>
          </cell>
          <cell r="D5566" t="str">
            <v>Vasteels Maurice</v>
          </cell>
          <cell r="E5566">
            <v>77</v>
          </cell>
          <cell r="F5566">
            <v>3</v>
          </cell>
          <cell r="G5566">
            <v>21</v>
          </cell>
          <cell r="H5566" t="str">
            <v>CSF</v>
          </cell>
        </row>
        <row r="5567">
          <cell r="A5567" t="str">
            <v>MV7197</v>
          </cell>
          <cell r="B5567" t="str">
            <v>MV</v>
          </cell>
          <cell r="C5567">
            <v>7197</v>
          </cell>
          <cell r="D5567" t="str">
            <v>Abbad Omar∞</v>
          </cell>
          <cell r="E5567">
            <v>72</v>
          </cell>
          <cell r="F5567">
            <v>1</v>
          </cell>
          <cell r="G5567">
            <v>3</v>
          </cell>
          <cell r="H5567" t="str">
            <v>CSF</v>
          </cell>
        </row>
        <row r="5568">
          <cell r="A5568" t="str">
            <v>MV7198</v>
          </cell>
          <cell r="B5568" t="str">
            <v>MV</v>
          </cell>
          <cell r="C5568">
            <v>7198</v>
          </cell>
          <cell r="D5568" t="str">
            <v>Mac Donald Craig∞</v>
          </cell>
          <cell r="E5568">
            <v>64</v>
          </cell>
          <cell r="F5568">
            <v>10</v>
          </cell>
          <cell r="G5568">
            <v>14</v>
          </cell>
          <cell r="H5568" t="str">
            <v>CSF</v>
          </cell>
        </row>
        <row r="5569">
          <cell r="A5569" t="str">
            <v>MV7199</v>
          </cell>
          <cell r="B5569" t="str">
            <v>MV</v>
          </cell>
          <cell r="C5569">
            <v>7199</v>
          </cell>
          <cell r="D5569" t="str">
            <v>Georges BenoÓt</v>
          </cell>
          <cell r="E5569">
            <v>82</v>
          </cell>
          <cell r="F5569">
            <v>11</v>
          </cell>
          <cell r="G5569">
            <v>19</v>
          </cell>
          <cell r="H5569" t="str">
            <v>BBS</v>
          </cell>
        </row>
        <row r="5570">
          <cell r="A5570" t="str">
            <v>MV7200</v>
          </cell>
          <cell r="B5570" t="str">
            <v>MV</v>
          </cell>
          <cell r="C5570">
            <v>7200</v>
          </cell>
          <cell r="D5570" t="str">
            <v>DENAYER Vincent</v>
          </cell>
          <cell r="E5570">
            <v>64</v>
          </cell>
          <cell r="F5570">
            <v>9</v>
          </cell>
          <cell r="G5570">
            <v>21</v>
          </cell>
          <cell r="H5570" t="str">
            <v>FLEU</v>
          </cell>
        </row>
        <row r="5571">
          <cell r="A5571" t="str">
            <v>MV7201</v>
          </cell>
          <cell r="B5571" t="str">
            <v>MV</v>
          </cell>
          <cell r="C5571">
            <v>7201</v>
          </cell>
          <cell r="D5571" t="str">
            <v>Huygens Guy</v>
          </cell>
          <cell r="E5571">
            <v>60</v>
          </cell>
          <cell r="F5571">
            <v>6</v>
          </cell>
          <cell r="G5571">
            <v>27</v>
          </cell>
          <cell r="H5571" t="str">
            <v>RESC</v>
          </cell>
        </row>
        <row r="5572">
          <cell r="A5572" t="str">
            <v>MV7202</v>
          </cell>
          <cell r="B5572" t="str">
            <v>MV</v>
          </cell>
          <cell r="C5572">
            <v>7202</v>
          </cell>
          <cell r="D5572" t="str">
            <v>Van achte Christophe</v>
          </cell>
          <cell r="E5572">
            <v>74</v>
          </cell>
          <cell r="F5572">
            <v>10</v>
          </cell>
          <cell r="G5572">
            <v>3</v>
          </cell>
          <cell r="H5572" t="str">
            <v>MOHA</v>
          </cell>
        </row>
        <row r="5573">
          <cell r="A5573" t="str">
            <v>MV7203</v>
          </cell>
          <cell r="B5573" t="str">
            <v>MV</v>
          </cell>
          <cell r="C5573">
            <v>7203</v>
          </cell>
          <cell r="D5573" t="str">
            <v>Duysens Jean</v>
          </cell>
          <cell r="E5573">
            <v>55</v>
          </cell>
          <cell r="F5573">
            <v>12</v>
          </cell>
          <cell r="G5573">
            <v>18</v>
          </cell>
          <cell r="H5573" t="str">
            <v>HERV</v>
          </cell>
        </row>
        <row r="5574">
          <cell r="A5574" t="str">
            <v>MV7204</v>
          </cell>
          <cell r="B5574" t="str">
            <v>MV</v>
          </cell>
          <cell r="C5574">
            <v>7204</v>
          </cell>
          <cell r="D5574" t="str">
            <v>Lenaerts Raymond</v>
          </cell>
          <cell r="E5574">
            <v>59</v>
          </cell>
          <cell r="F5574">
            <v>1</v>
          </cell>
          <cell r="G5574">
            <v>22</v>
          </cell>
          <cell r="H5574" t="str">
            <v>WACO</v>
          </cell>
        </row>
        <row r="5575">
          <cell r="A5575" t="str">
            <v>MV7205</v>
          </cell>
          <cell r="B5575" t="str">
            <v>MV</v>
          </cell>
          <cell r="C5575">
            <v>7205</v>
          </cell>
          <cell r="D5575" t="str">
            <v>Nuytten Frederic</v>
          </cell>
          <cell r="E5575">
            <v>72</v>
          </cell>
          <cell r="F5575">
            <v>12</v>
          </cell>
          <cell r="G5575">
            <v>16</v>
          </cell>
          <cell r="H5575" t="str">
            <v>ACCO</v>
          </cell>
        </row>
        <row r="5576">
          <cell r="A5576" t="str">
            <v>MV7206</v>
          </cell>
          <cell r="B5576" t="str">
            <v>MV</v>
          </cell>
          <cell r="C5576">
            <v>7206</v>
          </cell>
          <cell r="D5576" t="str">
            <v>Cado Paul</v>
          </cell>
          <cell r="E5576">
            <v>60</v>
          </cell>
          <cell r="F5576">
            <v>6</v>
          </cell>
          <cell r="G5576">
            <v>17</v>
          </cell>
          <cell r="H5576" t="str">
            <v>FLEU</v>
          </cell>
        </row>
        <row r="5577">
          <cell r="A5577" t="str">
            <v>MV7207</v>
          </cell>
          <cell r="B5577" t="str">
            <v>MV</v>
          </cell>
          <cell r="C5577">
            <v>7207</v>
          </cell>
          <cell r="D5577" t="str">
            <v>Bourguignon Christophe</v>
          </cell>
          <cell r="E5577">
            <v>68</v>
          </cell>
          <cell r="F5577">
            <v>12</v>
          </cell>
          <cell r="G5577">
            <v>27</v>
          </cell>
          <cell r="H5577" t="str">
            <v>DS</v>
          </cell>
        </row>
        <row r="5578">
          <cell r="A5578" t="str">
            <v>MV7208</v>
          </cell>
          <cell r="B5578" t="str">
            <v>MV</v>
          </cell>
          <cell r="C5578">
            <v>7208</v>
          </cell>
          <cell r="D5578" t="str">
            <v>Martin Michel</v>
          </cell>
          <cell r="E5578">
            <v>72</v>
          </cell>
          <cell r="F5578">
            <v>2</v>
          </cell>
          <cell r="G5578">
            <v>4</v>
          </cell>
          <cell r="H5578" t="str">
            <v>BBS</v>
          </cell>
        </row>
        <row r="5579">
          <cell r="A5579" t="str">
            <v>MV7209</v>
          </cell>
          <cell r="B5579" t="str">
            <v>MV</v>
          </cell>
          <cell r="C5579">
            <v>7209</v>
          </cell>
          <cell r="D5579" t="str">
            <v>Burlet Olivier</v>
          </cell>
          <cell r="E5579">
            <v>82</v>
          </cell>
          <cell r="F5579">
            <v>12</v>
          </cell>
          <cell r="G5579">
            <v>21</v>
          </cell>
          <cell r="H5579" t="str">
            <v>FCHA</v>
          </cell>
        </row>
        <row r="5580">
          <cell r="A5580" t="str">
            <v>MV7210</v>
          </cell>
          <cell r="B5580" t="str">
            <v>MV</v>
          </cell>
          <cell r="C5580">
            <v>7210</v>
          </cell>
          <cell r="D5580" t="str">
            <v>Bertram Thierry</v>
          </cell>
          <cell r="E5580">
            <v>66</v>
          </cell>
          <cell r="F5580">
            <v>12</v>
          </cell>
          <cell r="G5580">
            <v>31</v>
          </cell>
          <cell r="H5580" t="str">
            <v>ACLO</v>
          </cell>
        </row>
        <row r="5581">
          <cell r="A5581" t="str">
            <v>MV7211</v>
          </cell>
          <cell r="B5581" t="str">
            <v>MV</v>
          </cell>
          <cell r="C5581">
            <v>7211</v>
          </cell>
          <cell r="D5581" t="str">
            <v>Da Silva Tony</v>
          </cell>
          <cell r="E5581">
            <v>76</v>
          </cell>
          <cell r="F5581">
            <v>7</v>
          </cell>
          <cell r="G5581">
            <v>8</v>
          </cell>
          <cell r="H5581" t="str">
            <v>RFCL</v>
          </cell>
        </row>
        <row r="5582">
          <cell r="A5582" t="str">
            <v>MV7212</v>
          </cell>
          <cell r="B5582" t="str">
            <v>MV</v>
          </cell>
          <cell r="C5582">
            <v>7212</v>
          </cell>
          <cell r="D5582" t="str">
            <v>Boone Pascal</v>
          </cell>
          <cell r="E5582">
            <v>70</v>
          </cell>
          <cell r="F5582">
            <v>8</v>
          </cell>
          <cell r="G5582">
            <v>7</v>
          </cell>
          <cell r="H5582" t="str">
            <v>DAMP</v>
          </cell>
        </row>
        <row r="5583">
          <cell r="A5583" t="str">
            <v>MV7213</v>
          </cell>
          <cell r="B5583" t="str">
            <v>MV</v>
          </cell>
          <cell r="C5583">
            <v>7213</v>
          </cell>
          <cell r="D5583" t="str">
            <v>GERON David</v>
          </cell>
          <cell r="E5583">
            <v>75</v>
          </cell>
          <cell r="F5583">
            <v>3</v>
          </cell>
          <cell r="G5583">
            <v>24</v>
          </cell>
          <cell r="H5583" t="str">
            <v>HERV</v>
          </cell>
        </row>
        <row r="5584">
          <cell r="A5584" t="str">
            <v>MV7214</v>
          </cell>
          <cell r="B5584" t="str">
            <v>MV</v>
          </cell>
          <cell r="C5584">
            <v>7214</v>
          </cell>
          <cell r="D5584" t="str">
            <v>Despontin Luc</v>
          </cell>
          <cell r="E5584">
            <v>48</v>
          </cell>
          <cell r="F5584">
            <v>4</v>
          </cell>
          <cell r="G5584">
            <v>19</v>
          </cell>
          <cell r="H5584" t="str">
            <v>RCB</v>
          </cell>
        </row>
        <row r="5585">
          <cell r="A5585" t="str">
            <v>MV7215</v>
          </cell>
          <cell r="B5585" t="str">
            <v>MV</v>
          </cell>
          <cell r="C5585">
            <v>7215</v>
          </cell>
          <cell r="D5585" t="str">
            <v>Van Kerckhoven Geert</v>
          </cell>
          <cell r="E5585">
            <v>76</v>
          </cell>
          <cell r="F5585">
            <v>1</v>
          </cell>
          <cell r="G5585">
            <v>25</v>
          </cell>
          <cell r="H5585" t="str">
            <v>LACE</v>
          </cell>
        </row>
        <row r="5586">
          <cell r="A5586" t="str">
            <v>MV7216</v>
          </cell>
          <cell r="B5586" t="str">
            <v>MV</v>
          </cell>
          <cell r="C5586">
            <v>7216</v>
          </cell>
          <cell r="D5586" t="str">
            <v>Laurent Luc</v>
          </cell>
          <cell r="E5586">
            <v>67</v>
          </cell>
          <cell r="F5586">
            <v>10</v>
          </cell>
          <cell r="G5586">
            <v>28</v>
          </cell>
          <cell r="H5586" t="str">
            <v>RIWA</v>
          </cell>
        </row>
        <row r="5587">
          <cell r="A5587" t="str">
            <v>MV7217</v>
          </cell>
          <cell r="B5587" t="str">
            <v>MV</v>
          </cell>
          <cell r="C5587">
            <v>7217</v>
          </cell>
          <cell r="D5587" t="str">
            <v>Timmermans Marc</v>
          </cell>
          <cell r="E5587">
            <v>64</v>
          </cell>
          <cell r="F5587">
            <v>11</v>
          </cell>
          <cell r="G5587">
            <v>30</v>
          </cell>
          <cell r="H5587" t="str">
            <v>RIWA</v>
          </cell>
        </row>
        <row r="5588">
          <cell r="A5588" t="str">
            <v>MV7218</v>
          </cell>
          <cell r="B5588" t="str">
            <v>MV</v>
          </cell>
          <cell r="C5588">
            <v>7218</v>
          </cell>
          <cell r="D5588" t="str">
            <v>Konigs Roger</v>
          </cell>
          <cell r="E5588">
            <v>78</v>
          </cell>
          <cell r="F5588">
            <v>3</v>
          </cell>
          <cell r="G5588">
            <v>3</v>
          </cell>
          <cell r="H5588" t="str">
            <v>RFCL</v>
          </cell>
        </row>
        <row r="5589">
          <cell r="A5589" t="str">
            <v>MV7219</v>
          </cell>
          <cell r="B5589" t="str">
            <v>MV</v>
          </cell>
          <cell r="C5589">
            <v>7219</v>
          </cell>
          <cell r="D5589" t="str">
            <v>Dubois Bernard</v>
          </cell>
          <cell r="E5589">
            <v>65</v>
          </cell>
          <cell r="F5589">
            <v>9</v>
          </cell>
          <cell r="G5589">
            <v>21</v>
          </cell>
          <cell r="H5589" t="str">
            <v>WACO</v>
          </cell>
        </row>
        <row r="5590">
          <cell r="A5590" t="str">
            <v>MV7220</v>
          </cell>
          <cell r="B5590" t="str">
            <v>MV</v>
          </cell>
          <cell r="C5590">
            <v>7220</v>
          </cell>
          <cell r="D5590" t="str">
            <v>Pillitteri Carmelo</v>
          </cell>
          <cell r="E5590">
            <v>66</v>
          </cell>
          <cell r="F5590">
            <v>12</v>
          </cell>
          <cell r="G5590">
            <v>4</v>
          </cell>
          <cell r="H5590" t="str">
            <v>WACO</v>
          </cell>
        </row>
        <row r="5591">
          <cell r="A5591" t="str">
            <v>MV7221</v>
          </cell>
          <cell r="B5591" t="str">
            <v>MV</v>
          </cell>
          <cell r="C5591">
            <v>7221</v>
          </cell>
          <cell r="D5591" t="str">
            <v>Davids Olivier</v>
          </cell>
          <cell r="E5591">
            <v>75</v>
          </cell>
          <cell r="F5591">
            <v>4</v>
          </cell>
          <cell r="G5591">
            <v>29</v>
          </cell>
          <cell r="H5591" t="str">
            <v>RFCL</v>
          </cell>
        </row>
        <row r="5592">
          <cell r="A5592" t="str">
            <v>MV7222</v>
          </cell>
          <cell r="B5592" t="str">
            <v>MV</v>
          </cell>
          <cell r="C5592">
            <v>7222</v>
          </cell>
          <cell r="D5592" t="str">
            <v>Wintein Johan</v>
          </cell>
          <cell r="E5592">
            <v>80</v>
          </cell>
          <cell r="F5592">
            <v>2</v>
          </cell>
          <cell r="G5592">
            <v>13</v>
          </cell>
          <cell r="H5592" t="str">
            <v>RFCL</v>
          </cell>
        </row>
        <row r="5593">
          <cell r="A5593" t="str">
            <v>MV7223</v>
          </cell>
          <cell r="B5593" t="str">
            <v>MV</v>
          </cell>
          <cell r="C5593">
            <v>7223</v>
          </cell>
          <cell r="D5593" t="str">
            <v>Savelberg Pascal</v>
          </cell>
          <cell r="E5593">
            <v>75</v>
          </cell>
          <cell r="F5593">
            <v>3</v>
          </cell>
          <cell r="G5593">
            <v>23</v>
          </cell>
          <cell r="H5593" t="str">
            <v>RFCL</v>
          </cell>
        </row>
        <row r="5594">
          <cell r="A5594" t="str">
            <v>MV7224</v>
          </cell>
          <cell r="B5594" t="str">
            <v>MV</v>
          </cell>
          <cell r="C5594">
            <v>7224</v>
          </cell>
          <cell r="D5594" t="str">
            <v>Lehance Pascal</v>
          </cell>
          <cell r="E5594">
            <v>72</v>
          </cell>
          <cell r="F5594">
            <v>4</v>
          </cell>
          <cell r="G5594">
            <v>4</v>
          </cell>
          <cell r="H5594" t="str">
            <v>RFCL</v>
          </cell>
        </row>
        <row r="5595">
          <cell r="A5595" t="str">
            <v>MV7225</v>
          </cell>
          <cell r="B5595" t="str">
            <v>MV</v>
          </cell>
          <cell r="C5595">
            <v>7225</v>
          </cell>
          <cell r="D5595" t="str">
            <v>Coune BenoÓt</v>
          </cell>
          <cell r="E5595">
            <v>74</v>
          </cell>
          <cell r="F5595">
            <v>4</v>
          </cell>
          <cell r="G5595">
            <v>29</v>
          </cell>
          <cell r="H5595" t="str">
            <v>RFCL</v>
          </cell>
        </row>
        <row r="5596">
          <cell r="A5596" t="str">
            <v>MV7226</v>
          </cell>
          <cell r="B5596" t="str">
            <v>MV</v>
          </cell>
          <cell r="C5596">
            <v>7226</v>
          </cell>
          <cell r="D5596" t="str">
            <v>Querton Michael</v>
          </cell>
          <cell r="E5596">
            <v>77</v>
          </cell>
          <cell r="F5596">
            <v>2</v>
          </cell>
          <cell r="G5596">
            <v>23</v>
          </cell>
          <cell r="H5596" t="str">
            <v>ACLE</v>
          </cell>
        </row>
        <row r="5597">
          <cell r="A5597" t="str">
            <v>MV7227</v>
          </cell>
          <cell r="B5597" t="str">
            <v>MV</v>
          </cell>
          <cell r="C5597">
            <v>7227</v>
          </cell>
          <cell r="D5597" t="str">
            <v>Lequeux Fabrice</v>
          </cell>
          <cell r="E5597">
            <v>74</v>
          </cell>
          <cell r="F5597">
            <v>7</v>
          </cell>
          <cell r="G5597">
            <v>20</v>
          </cell>
          <cell r="H5597" t="str">
            <v>ACLE</v>
          </cell>
        </row>
        <row r="5598">
          <cell r="A5598" t="str">
            <v>MV7228</v>
          </cell>
          <cell r="B5598" t="str">
            <v>MV</v>
          </cell>
          <cell r="C5598">
            <v>7228</v>
          </cell>
          <cell r="D5598" t="str">
            <v>Mineo Philippe</v>
          </cell>
          <cell r="E5598">
            <v>67</v>
          </cell>
          <cell r="F5598">
            <v>10</v>
          </cell>
          <cell r="G5598">
            <v>21</v>
          </cell>
          <cell r="H5598" t="str">
            <v>ACLE</v>
          </cell>
        </row>
        <row r="5599">
          <cell r="A5599" t="str">
            <v>MV7229</v>
          </cell>
          <cell r="B5599" t="str">
            <v>MV</v>
          </cell>
          <cell r="C5599">
            <v>7229</v>
          </cell>
          <cell r="D5599" t="str">
            <v>Akif Rachid</v>
          </cell>
          <cell r="E5599">
            <v>72</v>
          </cell>
          <cell r="F5599">
            <v>3</v>
          </cell>
          <cell r="G5599">
            <v>22</v>
          </cell>
          <cell r="H5599" t="str">
            <v>CABW</v>
          </cell>
        </row>
        <row r="5600">
          <cell r="A5600" t="str">
            <v>MV7230</v>
          </cell>
          <cell r="B5600" t="str">
            <v>MV</v>
          </cell>
          <cell r="C5600">
            <v>7230</v>
          </cell>
          <cell r="D5600" t="str">
            <v>Pinto Marcos</v>
          </cell>
          <cell r="E5600">
            <v>81</v>
          </cell>
          <cell r="F5600">
            <v>5</v>
          </cell>
          <cell r="G5600">
            <v>25</v>
          </cell>
          <cell r="H5600" t="str">
            <v>CABW</v>
          </cell>
        </row>
        <row r="5601">
          <cell r="A5601" t="str">
            <v>MV7231</v>
          </cell>
          <cell r="B5601" t="str">
            <v>MV</v>
          </cell>
          <cell r="C5601">
            <v>7231</v>
          </cell>
          <cell r="D5601" t="str">
            <v>Riso Francisco</v>
          </cell>
          <cell r="E5601">
            <v>80</v>
          </cell>
          <cell r="F5601">
            <v>10</v>
          </cell>
          <cell r="G5601">
            <v>31</v>
          </cell>
          <cell r="H5601" t="str">
            <v>CABW</v>
          </cell>
        </row>
        <row r="5602">
          <cell r="A5602" t="str">
            <v>MV7232</v>
          </cell>
          <cell r="B5602" t="str">
            <v>MV</v>
          </cell>
          <cell r="C5602">
            <v>7232</v>
          </cell>
          <cell r="D5602" t="str">
            <v>Soree Fabrice</v>
          </cell>
          <cell r="E5602">
            <v>80</v>
          </cell>
          <cell r="F5602">
            <v>11</v>
          </cell>
          <cell r="G5602">
            <v>2</v>
          </cell>
          <cell r="H5602" t="str">
            <v>CABW</v>
          </cell>
        </row>
        <row r="5603">
          <cell r="A5603" t="str">
            <v>MV7233</v>
          </cell>
          <cell r="B5603" t="str">
            <v>MV</v>
          </cell>
          <cell r="C5603">
            <v>7233</v>
          </cell>
          <cell r="D5603" t="str">
            <v>Bournonville Ruddy</v>
          </cell>
          <cell r="E5603">
            <v>74</v>
          </cell>
          <cell r="F5603">
            <v>3</v>
          </cell>
          <cell r="G5603">
            <v>12</v>
          </cell>
          <cell r="H5603" t="str">
            <v>SMAC</v>
          </cell>
        </row>
        <row r="5604">
          <cell r="A5604" t="str">
            <v>MV7234</v>
          </cell>
          <cell r="B5604" t="str">
            <v>MV</v>
          </cell>
          <cell r="C5604">
            <v>7234</v>
          </cell>
          <cell r="D5604" t="str">
            <v>Evrard Didier</v>
          </cell>
          <cell r="E5604">
            <v>65</v>
          </cell>
          <cell r="F5604">
            <v>10</v>
          </cell>
          <cell r="G5604">
            <v>7</v>
          </cell>
          <cell r="H5604" t="str">
            <v>SMAC</v>
          </cell>
        </row>
        <row r="5605">
          <cell r="A5605" t="str">
            <v>MV7235</v>
          </cell>
          <cell r="B5605" t="str">
            <v>MV</v>
          </cell>
          <cell r="C5605">
            <v>7235</v>
          </cell>
          <cell r="D5605" t="str">
            <v>Hallet Frédéric</v>
          </cell>
          <cell r="E5605">
            <v>74</v>
          </cell>
          <cell r="F5605">
            <v>5</v>
          </cell>
          <cell r="G5605">
            <v>20</v>
          </cell>
          <cell r="H5605" t="str">
            <v>SMAC</v>
          </cell>
        </row>
        <row r="5606">
          <cell r="A5606" t="str">
            <v>MV7236</v>
          </cell>
          <cell r="B5606" t="str">
            <v>MV</v>
          </cell>
          <cell r="C5606">
            <v>7236</v>
          </cell>
          <cell r="D5606" t="str">
            <v>Aloisantoni Marco</v>
          </cell>
          <cell r="E5606">
            <v>79</v>
          </cell>
          <cell r="F5606">
            <v>3</v>
          </cell>
          <cell r="G5606">
            <v>26</v>
          </cell>
          <cell r="H5606" t="str">
            <v>CABW</v>
          </cell>
        </row>
        <row r="5607">
          <cell r="A5607" t="str">
            <v>MV7237</v>
          </cell>
          <cell r="B5607" t="str">
            <v>MV</v>
          </cell>
          <cell r="C5607">
            <v>7237</v>
          </cell>
          <cell r="D5607" t="str">
            <v>Thomas Benjamin</v>
          </cell>
          <cell r="E5607">
            <v>83</v>
          </cell>
          <cell r="F5607">
            <v>9</v>
          </cell>
          <cell r="G5607">
            <v>28</v>
          </cell>
          <cell r="H5607" t="str">
            <v>SMAC</v>
          </cell>
        </row>
        <row r="5608">
          <cell r="A5608" t="str">
            <v>MV7238</v>
          </cell>
          <cell r="B5608" t="str">
            <v>MV</v>
          </cell>
          <cell r="C5608">
            <v>7238</v>
          </cell>
          <cell r="D5608" t="str">
            <v>Reichow Holger∞</v>
          </cell>
          <cell r="E5608">
            <v>65</v>
          </cell>
          <cell r="F5608">
            <v>8</v>
          </cell>
          <cell r="G5608">
            <v>23</v>
          </cell>
          <cell r="H5608" t="str">
            <v>WS</v>
          </cell>
        </row>
        <row r="5609">
          <cell r="A5609" t="str">
            <v>MV7239</v>
          </cell>
          <cell r="B5609" t="str">
            <v>MV</v>
          </cell>
          <cell r="C5609">
            <v>7239</v>
          </cell>
          <cell r="D5609" t="str">
            <v>Vanhoye Pascal</v>
          </cell>
          <cell r="E5609">
            <v>64</v>
          </cell>
          <cell r="F5609">
            <v>7</v>
          </cell>
          <cell r="G5609">
            <v>23</v>
          </cell>
          <cell r="H5609" t="str">
            <v>SMAC</v>
          </cell>
        </row>
        <row r="5610">
          <cell r="A5610" t="str">
            <v>MV7240</v>
          </cell>
          <cell r="B5610" t="str">
            <v>MV</v>
          </cell>
          <cell r="C5610">
            <v>7240</v>
          </cell>
          <cell r="D5610" t="str">
            <v>Simon Cassien</v>
          </cell>
          <cell r="E5610">
            <v>64</v>
          </cell>
          <cell r="F5610">
            <v>9</v>
          </cell>
          <cell r="G5610">
            <v>26</v>
          </cell>
          <cell r="H5610" t="str">
            <v>HUY</v>
          </cell>
        </row>
        <row r="5611">
          <cell r="A5611" t="str">
            <v>MV7241</v>
          </cell>
          <cell r="B5611" t="str">
            <v>MV</v>
          </cell>
          <cell r="C5611">
            <v>7241</v>
          </cell>
          <cell r="D5611" t="str">
            <v>Borgniet Frédéric</v>
          </cell>
          <cell r="E5611">
            <v>78</v>
          </cell>
          <cell r="F5611">
            <v>7</v>
          </cell>
          <cell r="G5611">
            <v>17</v>
          </cell>
          <cell r="H5611" t="str">
            <v>OSGA</v>
          </cell>
        </row>
        <row r="5612">
          <cell r="A5612" t="str">
            <v>MV7242</v>
          </cell>
          <cell r="B5612" t="str">
            <v>MV</v>
          </cell>
          <cell r="C5612">
            <v>7242</v>
          </cell>
          <cell r="D5612" t="str">
            <v>Mous Philippe</v>
          </cell>
          <cell r="E5612">
            <v>57</v>
          </cell>
          <cell r="F5612">
            <v>10</v>
          </cell>
          <cell r="G5612">
            <v>12</v>
          </cell>
          <cell r="H5612" t="str">
            <v>RCAS</v>
          </cell>
        </row>
        <row r="5613">
          <cell r="A5613" t="str">
            <v>MV7243</v>
          </cell>
          <cell r="B5613" t="str">
            <v>MV</v>
          </cell>
          <cell r="C5613">
            <v>7243</v>
          </cell>
          <cell r="D5613" t="str">
            <v>Vankerckhoven Eddy</v>
          </cell>
          <cell r="E5613">
            <v>61</v>
          </cell>
          <cell r="F5613">
            <v>8</v>
          </cell>
          <cell r="G5613">
            <v>13</v>
          </cell>
          <cell r="H5613" t="str">
            <v>RCAS</v>
          </cell>
        </row>
        <row r="5614">
          <cell r="A5614" t="str">
            <v>MV7244</v>
          </cell>
          <cell r="B5614" t="str">
            <v>MV</v>
          </cell>
          <cell r="C5614">
            <v>7244</v>
          </cell>
          <cell r="D5614" t="str">
            <v>Henin Yvon</v>
          </cell>
          <cell r="E5614">
            <v>61</v>
          </cell>
          <cell r="F5614">
            <v>4</v>
          </cell>
          <cell r="G5614">
            <v>12</v>
          </cell>
          <cell r="H5614" t="str">
            <v>CSDY</v>
          </cell>
        </row>
        <row r="5615">
          <cell r="A5615" t="str">
            <v>MV7245</v>
          </cell>
          <cell r="B5615" t="str">
            <v>MV</v>
          </cell>
          <cell r="C5615">
            <v>7245</v>
          </cell>
          <cell r="D5615" t="str">
            <v>Dejace Robert</v>
          </cell>
          <cell r="E5615">
            <v>72</v>
          </cell>
          <cell r="F5615">
            <v>7</v>
          </cell>
          <cell r="G5615">
            <v>20</v>
          </cell>
          <cell r="H5615" t="str">
            <v>CSDY</v>
          </cell>
        </row>
        <row r="5616">
          <cell r="A5616" t="str">
            <v>MV7246</v>
          </cell>
          <cell r="B5616" t="str">
            <v>MV</v>
          </cell>
          <cell r="C5616">
            <v>7246</v>
          </cell>
          <cell r="D5616" t="str">
            <v>Defechereux Pascal</v>
          </cell>
          <cell r="E5616">
            <v>81</v>
          </cell>
          <cell r="F5616">
            <v>11</v>
          </cell>
          <cell r="G5616">
            <v>2</v>
          </cell>
          <cell r="H5616" t="str">
            <v>MALM</v>
          </cell>
        </row>
        <row r="5617">
          <cell r="A5617" t="str">
            <v>MV7247</v>
          </cell>
          <cell r="B5617" t="str">
            <v>MV</v>
          </cell>
          <cell r="C5617">
            <v>7247</v>
          </cell>
          <cell r="D5617" t="str">
            <v>Bazile Djemima Samson∞</v>
          </cell>
          <cell r="E5617">
            <v>76</v>
          </cell>
          <cell r="F5617">
            <v>10</v>
          </cell>
          <cell r="G5617">
            <v>4</v>
          </cell>
          <cell r="H5617" t="str">
            <v>USBW</v>
          </cell>
        </row>
        <row r="5618">
          <cell r="A5618" t="str">
            <v>MV7248</v>
          </cell>
          <cell r="B5618" t="str">
            <v>MV</v>
          </cell>
          <cell r="C5618">
            <v>7248</v>
          </cell>
          <cell r="D5618" t="str">
            <v>Burion Alain</v>
          </cell>
          <cell r="E5618">
            <v>67</v>
          </cell>
          <cell r="F5618">
            <v>8</v>
          </cell>
          <cell r="G5618">
            <v>6</v>
          </cell>
          <cell r="H5618" t="str">
            <v>USBW</v>
          </cell>
        </row>
        <row r="5619">
          <cell r="A5619" t="str">
            <v>MV7249</v>
          </cell>
          <cell r="B5619" t="str">
            <v>MV</v>
          </cell>
          <cell r="C5619">
            <v>7249</v>
          </cell>
          <cell r="D5619" t="str">
            <v>Meunier Basile</v>
          </cell>
          <cell r="E5619">
            <v>81</v>
          </cell>
          <cell r="F5619">
            <v>11</v>
          </cell>
          <cell r="G5619">
            <v>28</v>
          </cell>
          <cell r="H5619" t="str">
            <v>DAMP</v>
          </cell>
        </row>
        <row r="5620">
          <cell r="A5620" t="str">
            <v>MV7250</v>
          </cell>
          <cell r="B5620" t="str">
            <v>MV</v>
          </cell>
          <cell r="C5620">
            <v>7250</v>
          </cell>
          <cell r="D5620" t="str">
            <v>Castel Benjamin∞</v>
          </cell>
          <cell r="E5620">
            <v>82</v>
          </cell>
          <cell r="F5620">
            <v>3</v>
          </cell>
          <cell r="G5620">
            <v>22</v>
          </cell>
          <cell r="H5620" t="str">
            <v>USBW</v>
          </cell>
        </row>
        <row r="5621">
          <cell r="A5621" t="str">
            <v>MV7251</v>
          </cell>
          <cell r="B5621" t="str">
            <v>MV</v>
          </cell>
          <cell r="C5621">
            <v>7251</v>
          </cell>
          <cell r="D5621" t="str">
            <v>Delpierre Alain</v>
          </cell>
          <cell r="E5621">
            <v>57</v>
          </cell>
          <cell r="F5621">
            <v>10</v>
          </cell>
          <cell r="G5621">
            <v>6</v>
          </cell>
          <cell r="H5621" t="str">
            <v>USBW</v>
          </cell>
        </row>
        <row r="5622">
          <cell r="A5622" t="str">
            <v>MV7252</v>
          </cell>
          <cell r="B5622" t="str">
            <v>MV</v>
          </cell>
          <cell r="C5622">
            <v>7252</v>
          </cell>
          <cell r="D5622" t="str">
            <v>Doyen BenoÓt</v>
          </cell>
          <cell r="E5622">
            <v>82</v>
          </cell>
          <cell r="F5622">
            <v>12</v>
          </cell>
          <cell r="G5622">
            <v>2</v>
          </cell>
          <cell r="H5622" t="str">
            <v>USBW</v>
          </cell>
        </row>
        <row r="5623">
          <cell r="A5623" t="str">
            <v>MV7253</v>
          </cell>
          <cell r="B5623" t="str">
            <v>MV</v>
          </cell>
          <cell r="C5623">
            <v>7253</v>
          </cell>
          <cell r="D5623" t="str">
            <v>Lepoutre Guy</v>
          </cell>
          <cell r="E5623">
            <v>69</v>
          </cell>
          <cell r="F5623">
            <v>6</v>
          </cell>
          <cell r="G5623">
            <v>21</v>
          </cell>
          <cell r="H5623" t="str">
            <v>USBW</v>
          </cell>
        </row>
        <row r="5624">
          <cell r="A5624" t="str">
            <v>MV7254</v>
          </cell>
          <cell r="B5624" t="str">
            <v>MV</v>
          </cell>
          <cell r="C5624">
            <v>7254</v>
          </cell>
          <cell r="D5624" t="str">
            <v>Vanzeveren Paul</v>
          </cell>
          <cell r="E5624">
            <v>50</v>
          </cell>
          <cell r="F5624">
            <v>5</v>
          </cell>
          <cell r="G5624">
            <v>22</v>
          </cell>
          <cell r="H5624" t="str">
            <v>USBW</v>
          </cell>
        </row>
        <row r="5625">
          <cell r="A5625" t="str">
            <v>MV7255</v>
          </cell>
          <cell r="B5625" t="str">
            <v>MV</v>
          </cell>
          <cell r="C5625">
            <v>7255</v>
          </cell>
          <cell r="D5625" t="str">
            <v>Descamps Thierry</v>
          </cell>
          <cell r="E5625">
            <v>72</v>
          </cell>
          <cell r="F5625">
            <v>2</v>
          </cell>
          <cell r="G5625">
            <v>8</v>
          </cell>
          <cell r="H5625" t="str">
            <v>USBW</v>
          </cell>
        </row>
        <row r="5626">
          <cell r="A5626" t="str">
            <v>MV7256</v>
          </cell>
          <cell r="B5626" t="str">
            <v>MV</v>
          </cell>
          <cell r="C5626">
            <v>7256</v>
          </cell>
          <cell r="D5626" t="str">
            <v>Descamps  Benjamin</v>
          </cell>
          <cell r="E5626">
            <v>79</v>
          </cell>
          <cell r="F5626">
            <v>3</v>
          </cell>
          <cell r="G5626">
            <v>7</v>
          </cell>
          <cell r="H5626" t="str">
            <v>WACO</v>
          </cell>
        </row>
        <row r="5627">
          <cell r="A5627" t="str">
            <v>MV7257</v>
          </cell>
          <cell r="B5627" t="str">
            <v>MV</v>
          </cell>
          <cell r="C5627">
            <v>7257</v>
          </cell>
          <cell r="D5627" t="str">
            <v>Brouckaert Jacques</v>
          </cell>
          <cell r="E5627">
            <v>50</v>
          </cell>
          <cell r="F5627">
            <v>6</v>
          </cell>
          <cell r="G5627">
            <v>4</v>
          </cell>
          <cell r="H5627" t="str">
            <v>ROCA</v>
          </cell>
        </row>
        <row r="5628">
          <cell r="A5628" t="str">
            <v>MV7258</v>
          </cell>
          <cell r="B5628" t="str">
            <v>MV</v>
          </cell>
          <cell r="C5628">
            <v>7258</v>
          </cell>
          <cell r="D5628" t="str">
            <v>Vandermeulen Denis</v>
          </cell>
          <cell r="E5628">
            <v>76</v>
          </cell>
          <cell r="F5628">
            <v>1</v>
          </cell>
          <cell r="G5628">
            <v>31</v>
          </cell>
          <cell r="H5628" t="str">
            <v>CRAC</v>
          </cell>
        </row>
        <row r="5629">
          <cell r="A5629" t="str">
            <v>MV7259</v>
          </cell>
          <cell r="B5629" t="str">
            <v>MV</v>
          </cell>
          <cell r="C5629">
            <v>7259</v>
          </cell>
          <cell r="D5629" t="str">
            <v>Hereng Olivier</v>
          </cell>
          <cell r="E5629">
            <v>74</v>
          </cell>
          <cell r="F5629">
            <v>5</v>
          </cell>
          <cell r="G5629">
            <v>14</v>
          </cell>
          <cell r="H5629" t="str">
            <v>RIWA</v>
          </cell>
        </row>
        <row r="5630">
          <cell r="A5630" t="str">
            <v>MV7260</v>
          </cell>
          <cell r="B5630" t="str">
            <v>MV</v>
          </cell>
          <cell r="C5630">
            <v>7260</v>
          </cell>
          <cell r="D5630" t="str">
            <v>Marlier Sebastien</v>
          </cell>
          <cell r="E5630">
            <v>80</v>
          </cell>
          <cell r="F5630">
            <v>11</v>
          </cell>
          <cell r="G5630">
            <v>21</v>
          </cell>
          <cell r="H5630" t="str">
            <v>SMAC</v>
          </cell>
        </row>
        <row r="5631">
          <cell r="A5631" t="str">
            <v>MV7261</v>
          </cell>
          <cell r="B5631" t="str">
            <v>MV</v>
          </cell>
          <cell r="C5631">
            <v>7261</v>
          </cell>
          <cell r="D5631" t="str">
            <v>Putzeys Mathieu</v>
          </cell>
          <cell r="E5631">
            <v>78</v>
          </cell>
          <cell r="F5631">
            <v>3</v>
          </cell>
          <cell r="G5631">
            <v>16</v>
          </cell>
          <cell r="H5631" t="str">
            <v>SMAC</v>
          </cell>
        </row>
        <row r="5632">
          <cell r="A5632" t="str">
            <v>MV7262</v>
          </cell>
          <cell r="B5632" t="str">
            <v>MV</v>
          </cell>
          <cell r="C5632">
            <v>7262</v>
          </cell>
          <cell r="D5632" t="str">
            <v>Baudour Benoit</v>
          </cell>
          <cell r="E5632">
            <v>79</v>
          </cell>
          <cell r="F5632">
            <v>8</v>
          </cell>
          <cell r="G5632">
            <v>11</v>
          </cell>
          <cell r="H5632" t="str">
            <v>MOHA</v>
          </cell>
        </row>
        <row r="5633">
          <cell r="A5633" t="str">
            <v>MV7263</v>
          </cell>
          <cell r="B5633" t="str">
            <v>MV</v>
          </cell>
          <cell r="C5633">
            <v>7263</v>
          </cell>
          <cell r="D5633" t="str">
            <v>Duquenne Laurent</v>
          </cell>
          <cell r="E5633">
            <v>66</v>
          </cell>
          <cell r="F5633">
            <v>10</v>
          </cell>
          <cell r="G5633">
            <v>18</v>
          </cell>
          <cell r="H5633" t="str">
            <v>MOHA</v>
          </cell>
        </row>
        <row r="5634">
          <cell r="A5634" t="str">
            <v>MV7264</v>
          </cell>
          <cell r="B5634" t="str">
            <v>MV</v>
          </cell>
          <cell r="C5634">
            <v>7264</v>
          </cell>
          <cell r="D5634" t="str">
            <v>Dewez Yves</v>
          </cell>
          <cell r="E5634">
            <v>63</v>
          </cell>
          <cell r="F5634">
            <v>10</v>
          </cell>
          <cell r="G5634">
            <v>13</v>
          </cell>
          <cell r="H5634" t="str">
            <v>SPA</v>
          </cell>
        </row>
        <row r="5635">
          <cell r="A5635" t="str">
            <v>MV7265</v>
          </cell>
          <cell r="B5635" t="str">
            <v>MV</v>
          </cell>
          <cell r="C5635">
            <v>7265</v>
          </cell>
          <cell r="D5635" t="str">
            <v>Kaivers Daniel</v>
          </cell>
          <cell r="E5635">
            <v>57</v>
          </cell>
          <cell r="F5635">
            <v>5</v>
          </cell>
          <cell r="G5635">
            <v>4</v>
          </cell>
          <cell r="H5635" t="str">
            <v>SPA</v>
          </cell>
        </row>
        <row r="5636">
          <cell r="A5636" t="str">
            <v>MV7266</v>
          </cell>
          <cell r="B5636" t="str">
            <v>MV</v>
          </cell>
          <cell r="C5636">
            <v>7266</v>
          </cell>
          <cell r="D5636" t="str">
            <v>Lejeune Bernard</v>
          </cell>
          <cell r="E5636">
            <v>71</v>
          </cell>
          <cell r="F5636">
            <v>3</v>
          </cell>
          <cell r="G5636">
            <v>17</v>
          </cell>
          <cell r="H5636" t="str">
            <v>SPA</v>
          </cell>
        </row>
        <row r="5637">
          <cell r="A5637" t="str">
            <v>MV7267</v>
          </cell>
          <cell r="B5637" t="str">
            <v>MV</v>
          </cell>
          <cell r="C5637">
            <v>7267</v>
          </cell>
          <cell r="D5637" t="str">
            <v>Mahaux Alain</v>
          </cell>
          <cell r="E5637">
            <v>65</v>
          </cell>
          <cell r="F5637">
            <v>11</v>
          </cell>
          <cell r="G5637">
            <v>8</v>
          </cell>
          <cell r="H5637" t="str">
            <v>SPA</v>
          </cell>
        </row>
        <row r="5638">
          <cell r="A5638" t="str">
            <v>MV7268</v>
          </cell>
          <cell r="B5638" t="str">
            <v>MV</v>
          </cell>
          <cell r="C5638">
            <v>7268</v>
          </cell>
          <cell r="D5638" t="str">
            <v>Godefroid Emmanuel</v>
          </cell>
          <cell r="E5638">
            <v>76</v>
          </cell>
          <cell r="F5638">
            <v>7</v>
          </cell>
          <cell r="G5638">
            <v>31</v>
          </cell>
          <cell r="H5638" t="str">
            <v>ARCH</v>
          </cell>
        </row>
        <row r="5639">
          <cell r="A5639" t="str">
            <v>MV7269</v>
          </cell>
          <cell r="B5639" t="str">
            <v>MV</v>
          </cell>
          <cell r="C5639">
            <v>7269</v>
          </cell>
          <cell r="D5639" t="str">
            <v>Dejonge Patrick</v>
          </cell>
          <cell r="E5639">
            <v>53</v>
          </cell>
          <cell r="F5639">
            <v>5</v>
          </cell>
          <cell r="G5639">
            <v>6</v>
          </cell>
          <cell r="H5639" t="str">
            <v>ARCH</v>
          </cell>
        </row>
        <row r="5640">
          <cell r="A5640" t="str">
            <v>MV7270</v>
          </cell>
          <cell r="B5640" t="str">
            <v>MV</v>
          </cell>
          <cell r="C5640">
            <v>7270</v>
          </cell>
          <cell r="D5640" t="str">
            <v>Michat Jacky</v>
          </cell>
          <cell r="E5640">
            <v>59</v>
          </cell>
          <cell r="F5640">
            <v>12</v>
          </cell>
          <cell r="G5640">
            <v>19</v>
          </cell>
          <cell r="H5640" t="str">
            <v>LACE</v>
          </cell>
        </row>
        <row r="5641">
          <cell r="A5641" t="str">
            <v>MV7271</v>
          </cell>
          <cell r="B5641" t="str">
            <v>MV</v>
          </cell>
          <cell r="C5641">
            <v>7271</v>
          </cell>
          <cell r="D5641" t="str">
            <v>depris johnny</v>
          </cell>
          <cell r="E5641">
            <v>82</v>
          </cell>
          <cell r="F5641">
            <v>10</v>
          </cell>
          <cell r="G5641">
            <v>15</v>
          </cell>
          <cell r="H5641" t="str">
            <v>CRAC</v>
          </cell>
        </row>
        <row r="5642">
          <cell r="A5642" t="str">
            <v>MV7272</v>
          </cell>
          <cell r="B5642" t="str">
            <v>MV</v>
          </cell>
          <cell r="C5642">
            <v>7272</v>
          </cell>
          <cell r="D5642" t="str">
            <v>wathelet jean marc</v>
          </cell>
          <cell r="E5642">
            <v>57</v>
          </cell>
          <cell r="F5642">
            <v>11</v>
          </cell>
          <cell r="G5642">
            <v>22</v>
          </cell>
          <cell r="H5642" t="str">
            <v>CRAC</v>
          </cell>
        </row>
        <row r="5643">
          <cell r="A5643" t="str">
            <v>MV7273</v>
          </cell>
          <cell r="B5643" t="str">
            <v>MV</v>
          </cell>
          <cell r="C5643">
            <v>7273</v>
          </cell>
          <cell r="D5643" t="str">
            <v>Balthazard Johnny</v>
          </cell>
          <cell r="E5643">
            <v>60</v>
          </cell>
          <cell r="F5643">
            <v>12</v>
          </cell>
          <cell r="G5643">
            <v>18</v>
          </cell>
          <cell r="H5643" t="str">
            <v>CABW</v>
          </cell>
        </row>
        <row r="5644">
          <cell r="A5644" t="str">
            <v>MV7274</v>
          </cell>
          <cell r="B5644" t="str">
            <v>MV</v>
          </cell>
          <cell r="C5644">
            <v>7274</v>
          </cell>
          <cell r="D5644" t="str">
            <v>Vanaschen Cédric</v>
          </cell>
          <cell r="E5644">
            <v>80</v>
          </cell>
          <cell r="F5644">
            <v>12</v>
          </cell>
          <cell r="G5644">
            <v>18</v>
          </cell>
          <cell r="H5644" t="str">
            <v>LACE</v>
          </cell>
        </row>
        <row r="5645">
          <cell r="A5645" t="str">
            <v>MV7275</v>
          </cell>
          <cell r="B5645" t="str">
            <v>MV</v>
          </cell>
          <cell r="C5645">
            <v>7275</v>
          </cell>
          <cell r="D5645" t="str">
            <v>Maggiordomo Jean</v>
          </cell>
          <cell r="E5645">
            <v>83</v>
          </cell>
          <cell r="F5645">
            <v>8</v>
          </cell>
          <cell r="G5645">
            <v>8</v>
          </cell>
          <cell r="H5645" t="str">
            <v>CABW</v>
          </cell>
        </row>
        <row r="5646">
          <cell r="A5646" t="str">
            <v>MV7276</v>
          </cell>
          <cell r="B5646" t="str">
            <v>MV</v>
          </cell>
          <cell r="C5646">
            <v>7276</v>
          </cell>
          <cell r="D5646" t="str">
            <v>Poncelet Xavier</v>
          </cell>
          <cell r="E5646">
            <v>75</v>
          </cell>
          <cell r="F5646">
            <v>9</v>
          </cell>
          <cell r="G5646">
            <v>22</v>
          </cell>
          <cell r="H5646" t="str">
            <v>CABW</v>
          </cell>
        </row>
        <row r="5647">
          <cell r="A5647" t="str">
            <v>MV7277</v>
          </cell>
          <cell r="B5647" t="str">
            <v>MV</v>
          </cell>
          <cell r="C5647">
            <v>7277</v>
          </cell>
          <cell r="D5647" t="str">
            <v>Puntellini Stephane</v>
          </cell>
          <cell r="E5647">
            <v>72</v>
          </cell>
          <cell r="F5647">
            <v>4</v>
          </cell>
          <cell r="G5647">
            <v>8</v>
          </cell>
          <cell r="H5647" t="str">
            <v>CABW</v>
          </cell>
        </row>
        <row r="5648">
          <cell r="A5648" t="str">
            <v>MV7278</v>
          </cell>
          <cell r="B5648" t="str">
            <v>MV</v>
          </cell>
          <cell r="C5648">
            <v>7278</v>
          </cell>
          <cell r="D5648" t="str">
            <v>Van Camp Sebastien</v>
          </cell>
          <cell r="E5648">
            <v>76</v>
          </cell>
          <cell r="F5648">
            <v>1</v>
          </cell>
          <cell r="G5648">
            <v>20</v>
          </cell>
          <cell r="H5648" t="str">
            <v>CABW</v>
          </cell>
        </row>
        <row r="5649">
          <cell r="A5649" t="str">
            <v>MV7279</v>
          </cell>
          <cell r="B5649" t="str">
            <v>MV</v>
          </cell>
          <cell r="C5649">
            <v>7279</v>
          </cell>
          <cell r="D5649" t="str">
            <v>Warnon Jonathan</v>
          </cell>
          <cell r="E5649">
            <v>79</v>
          </cell>
          <cell r="F5649">
            <v>9</v>
          </cell>
          <cell r="G5649">
            <v>19</v>
          </cell>
          <cell r="H5649" t="str">
            <v>CABW</v>
          </cell>
        </row>
        <row r="5650">
          <cell r="A5650" t="str">
            <v>MV7280</v>
          </cell>
          <cell r="B5650" t="str">
            <v>MV</v>
          </cell>
          <cell r="C5650">
            <v>7280</v>
          </cell>
          <cell r="D5650" t="str">
            <v>Cabay Louis</v>
          </cell>
          <cell r="E5650">
            <v>37</v>
          </cell>
          <cell r="F5650">
            <v>10</v>
          </cell>
          <cell r="G5650">
            <v>11</v>
          </cell>
          <cell r="H5650" t="str">
            <v>SER</v>
          </cell>
        </row>
        <row r="5651">
          <cell r="A5651" t="str">
            <v>MV7281</v>
          </cell>
          <cell r="B5651" t="str">
            <v>MV</v>
          </cell>
          <cell r="C5651">
            <v>7281</v>
          </cell>
          <cell r="D5651" t="str">
            <v>Malherbe Geoffroy</v>
          </cell>
          <cell r="E5651">
            <v>71</v>
          </cell>
          <cell r="F5651">
            <v>3</v>
          </cell>
          <cell r="G5651">
            <v>18</v>
          </cell>
          <cell r="H5651" t="str">
            <v>OCAN</v>
          </cell>
        </row>
        <row r="5652">
          <cell r="A5652" t="str">
            <v>MV7282</v>
          </cell>
          <cell r="B5652" t="str">
            <v>MV</v>
          </cell>
          <cell r="C5652">
            <v>7282</v>
          </cell>
          <cell r="D5652" t="str">
            <v>Wimlot Marc</v>
          </cell>
          <cell r="E5652">
            <v>66</v>
          </cell>
          <cell r="F5652">
            <v>5</v>
          </cell>
          <cell r="G5652">
            <v>18</v>
          </cell>
          <cell r="H5652" t="str">
            <v>ACLO</v>
          </cell>
        </row>
        <row r="5653">
          <cell r="A5653" t="str">
            <v>MV7283</v>
          </cell>
          <cell r="B5653" t="str">
            <v>MV</v>
          </cell>
          <cell r="C5653">
            <v>7283</v>
          </cell>
          <cell r="D5653" t="str">
            <v>Fierro Paolo∞</v>
          </cell>
          <cell r="E5653">
            <v>53</v>
          </cell>
          <cell r="F5653">
            <v>8</v>
          </cell>
          <cell r="G5653">
            <v>9</v>
          </cell>
          <cell r="H5653" t="str">
            <v>ACLO</v>
          </cell>
        </row>
        <row r="5654">
          <cell r="A5654" t="str">
            <v>MV7284</v>
          </cell>
          <cell r="B5654" t="str">
            <v>MV</v>
          </cell>
          <cell r="C5654">
            <v>7284</v>
          </cell>
          <cell r="D5654" t="str">
            <v>Selerin Pascal</v>
          </cell>
          <cell r="E5654">
            <v>81</v>
          </cell>
          <cell r="F5654">
            <v>5</v>
          </cell>
          <cell r="G5654">
            <v>7</v>
          </cell>
          <cell r="H5654" t="str">
            <v>RFCL</v>
          </cell>
        </row>
        <row r="5655">
          <cell r="A5655" t="str">
            <v>MV7285</v>
          </cell>
          <cell r="B5655" t="str">
            <v>MV</v>
          </cell>
          <cell r="C5655">
            <v>7285</v>
          </cell>
          <cell r="D5655" t="str">
            <v>Collard Serge</v>
          </cell>
          <cell r="E5655">
            <v>68</v>
          </cell>
          <cell r="F5655">
            <v>6</v>
          </cell>
          <cell r="G5655">
            <v>22</v>
          </cell>
          <cell r="H5655" t="str">
            <v>HERV</v>
          </cell>
        </row>
        <row r="5656">
          <cell r="A5656" t="str">
            <v>MV7286</v>
          </cell>
          <cell r="B5656" t="str">
            <v>MV</v>
          </cell>
          <cell r="C5656">
            <v>7286</v>
          </cell>
          <cell r="D5656" t="str">
            <v>Demadre Etienne</v>
          </cell>
          <cell r="E5656">
            <v>71</v>
          </cell>
          <cell r="F5656">
            <v>4</v>
          </cell>
          <cell r="G5656">
            <v>22</v>
          </cell>
          <cell r="H5656" t="str">
            <v>RFCL</v>
          </cell>
        </row>
        <row r="5657">
          <cell r="A5657" t="str">
            <v>MV7287</v>
          </cell>
          <cell r="B5657" t="str">
            <v>MV</v>
          </cell>
          <cell r="C5657">
            <v>7287</v>
          </cell>
          <cell r="D5657" t="str">
            <v>Hougardy Benoit</v>
          </cell>
          <cell r="E5657">
            <v>64</v>
          </cell>
          <cell r="F5657">
            <v>2</v>
          </cell>
          <cell r="G5657">
            <v>26</v>
          </cell>
          <cell r="H5657" t="str">
            <v>SMAC</v>
          </cell>
        </row>
        <row r="5658">
          <cell r="A5658" t="str">
            <v>MV7288</v>
          </cell>
          <cell r="B5658" t="str">
            <v>MV</v>
          </cell>
          <cell r="C5658">
            <v>7288</v>
          </cell>
          <cell r="D5658" t="str">
            <v>Louard Eric</v>
          </cell>
          <cell r="E5658">
            <v>64</v>
          </cell>
          <cell r="F5658">
            <v>10</v>
          </cell>
          <cell r="G5658">
            <v>21</v>
          </cell>
          <cell r="H5658" t="str">
            <v>FCHA</v>
          </cell>
        </row>
        <row r="5659">
          <cell r="A5659" t="str">
            <v>MV7289</v>
          </cell>
          <cell r="B5659" t="str">
            <v>MV</v>
          </cell>
          <cell r="C5659">
            <v>7289</v>
          </cell>
          <cell r="D5659" t="str">
            <v>Hassoute El Moustafa</v>
          </cell>
          <cell r="E5659">
            <v>66</v>
          </cell>
          <cell r="F5659">
            <v>1</v>
          </cell>
          <cell r="G5659">
            <v>1</v>
          </cell>
          <cell r="H5659" t="str">
            <v>CSF</v>
          </cell>
        </row>
        <row r="5660">
          <cell r="A5660" t="str">
            <v>MV7290</v>
          </cell>
          <cell r="B5660" t="str">
            <v>MV</v>
          </cell>
          <cell r="C5660">
            <v>7290</v>
          </cell>
          <cell r="D5660" t="str">
            <v>Hustache Grégory</v>
          </cell>
          <cell r="E5660">
            <v>82</v>
          </cell>
          <cell r="F5660">
            <v>3</v>
          </cell>
          <cell r="G5660">
            <v>18</v>
          </cell>
          <cell r="H5660" t="str">
            <v>FCHA</v>
          </cell>
        </row>
        <row r="5661">
          <cell r="A5661" t="str">
            <v>MV7291</v>
          </cell>
          <cell r="B5661" t="str">
            <v>MV</v>
          </cell>
          <cell r="C5661">
            <v>7291</v>
          </cell>
          <cell r="D5661" t="str">
            <v>Chapelle Fabian</v>
          </cell>
          <cell r="E5661">
            <v>81</v>
          </cell>
          <cell r="F5661">
            <v>7</v>
          </cell>
          <cell r="G5661">
            <v>10</v>
          </cell>
          <cell r="H5661" t="str">
            <v>UAC</v>
          </cell>
        </row>
        <row r="5662">
          <cell r="A5662" t="str">
            <v>MV7292</v>
          </cell>
          <cell r="B5662" t="str">
            <v>MV</v>
          </cell>
          <cell r="C5662">
            <v>7292</v>
          </cell>
          <cell r="D5662" t="str">
            <v>Demarets Joel</v>
          </cell>
          <cell r="E5662">
            <v>51</v>
          </cell>
          <cell r="F5662">
            <v>3</v>
          </cell>
          <cell r="G5662">
            <v>6</v>
          </cell>
          <cell r="H5662" t="str">
            <v>CABW</v>
          </cell>
        </row>
        <row r="5663">
          <cell r="A5663" t="str">
            <v>MV7293</v>
          </cell>
          <cell r="B5663" t="str">
            <v>MV</v>
          </cell>
          <cell r="C5663">
            <v>7293</v>
          </cell>
          <cell r="D5663" t="str">
            <v>Simeons Patrick</v>
          </cell>
          <cell r="E5663">
            <v>81</v>
          </cell>
          <cell r="F5663">
            <v>5</v>
          </cell>
          <cell r="G5663">
            <v>13</v>
          </cell>
          <cell r="H5663" t="str">
            <v>CABW</v>
          </cell>
        </row>
        <row r="5664">
          <cell r="A5664" t="str">
            <v>MV7294</v>
          </cell>
          <cell r="B5664" t="str">
            <v>MV</v>
          </cell>
          <cell r="C5664">
            <v>7294</v>
          </cell>
          <cell r="D5664" t="str">
            <v>Deleux Eric</v>
          </cell>
          <cell r="E5664">
            <v>75</v>
          </cell>
          <cell r="F5664">
            <v>8</v>
          </cell>
          <cell r="G5664">
            <v>14</v>
          </cell>
          <cell r="H5664" t="str">
            <v>CABW</v>
          </cell>
        </row>
        <row r="5665">
          <cell r="A5665" t="str">
            <v>MV7295</v>
          </cell>
          <cell r="B5665" t="str">
            <v>MV</v>
          </cell>
          <cell r="C5665">
            <v>7295</v>
          </cell>
          <cell r="D5665" t="str">
            <v>Iazzag Tahar</v>
          </cell>
          <cell r="E5665">
            <v>65</v>
          </cell>
          <cell r="F5665">
            <v>2</v>
          </cell>
          <cell r="G5665">
            <v>2</v>
          </cell>
          <cell r="H5665" t="str">
            <v>RESC</v>
          </cell>
        </row>
        <row r="5666">
          <cell r="A5666" t="str">
            <v>MV7296</v>
          </cell>
          <cell r="B5666" t="str">
            <v>MV</v>
          </cell>
          <cell r="C5666">
            <v>7296</v>
          </cell>
          <cell r="D5666" t="str">
            <v>Fontenoy Serge</v>
          </cell>
          <cell r="E5666">
            <v>80</v>
          </cell>
          <cell r="F5666">
            <v>1</v>
          </cell>
          <cell r="G5666">
            <v>10</v>
          </cell>
          <cell r="H5666" t="str">
            <v>RESC</v>
          </cell>
        </row>
        <row r="5667">
          <cell r="A5667" t="str">
            <v>MV7297</v>
          </cell>
          <cell r="B5667" t="str">
            <v>MV</v>
          </cell>
          <cell r="C5667">
            <v>7297</v>
          </cell>
          <cell r="D5667" t="str">
            <v>Debrabandere Amaury</v>
          </cell>
          <cell r="E5667">
            <v>69</v>
          </cell>
          <cell r="F5667">
            <v>7</v>
          </cell>
          <cell r="G5667">
            <v>28</v>
          </cell>
          <cell r="H5667" t="str">
            <v>RESC</v>
          </cell>
        </row>
        <row r="5668">
          <cell r="A5668" t="str">
            <v>MV7298</v>
          </cell>
          <cell r="B5668" t="str">
            <v>MV</v>
          </cell>
          <cell r="C5668">
            <v>7298</v>
          </cell>
          <cell r="D5668" t="str">
            <v>Maljean Stephane</v>
          </cell>
          <cell r="E5668">
            <v>65</v>
          </cell>
          <cell r="F5668">
            <v>5</v>
          </cell>
          <cell r="G5668">
            <v>30</v>
          </cell>
          <cell r="H5668" t="str">
            <v>SER</v>
          </cell>
        </row>
        <row r="5669">
          <cell r="A5669" t="str">
            <v>MV7299</v>
          </cell>
          <cell r="B5669" t="str">
            <v>MV</v>
          </cell>
          <cell r="C5669">
            <v>7299</v>
          </cell>
          <cell r="D5669" t="str">
            <v>Colette Daniel</v>
          </cell>
          <cell r="E5669">
            <v>65</v>
          </cell>
          <cell r="F5669">
            <v>9</v>
          </cell>
          <cell r="G5669">
            <v>15</v>
          </cell>
          <cell r="H5669" t="str">
            <v>FAC</v>
          </cell>
        </row>
        <row r="5670">
          <cell r="A5670" t="str">
            <v>MV7300</v>
          </cell>
          <cell r="B5670" t="str">
            <v>MV</v>
          </cell>
          <cell r="C5670">
            <v>7300</v>
          </cell>
          <cell r="D5670" t="str">
            <v>Fechir Edmond</v>
          </cell>
          <cell r="E5670">
            <v>40</v>
          </cell>
          <cell r="F5670">
            <v>2</v>
          </cell>
          <cell r="G5670">
            <v>16</v>
          </cell>
          <cell r="H5670" t="str">
            <v>FAC</v>
          </cell>
        </row>
        <row r="5671">
          <cell r="A5671" t="str">
            <v>MV7301</v>
          </cell>
          <cell r="B5671" t="str">
            <v>MV</v>
          </cell>
          <cell r="C5671">
            <v>7301</v>
          </cell>
          <cell r="D5671" t="str">
            <v>El kaderi Ahmed</v>
          </cell>
          <cell r="E5671">
            <v>76</v>
          </cell>
          <cell r="F5671">
            <v>11</v>
          </cell>
          <cell r="G5671">
            <v>15</v>
          </cell>
          <cell r="H5671" t="str">
            <v>CRAC</v>
          </cell>
        </row>
        <row r="5672">
          <cell r="A5672" t="str">
            <v>MV7302</v>
          </cell>
          <cell r="B5672" t="str">
            <v>MV</v>
          </cell>
          <cell r="C5672">
            <v>7302</v>
          </cell>
          <cell r="D5672" t="str">
            <v>Lindekens André</v>
          </cell>
          <cell r="E5672">
            <v>71</v>
          </cell>
          <cell r="F5672">
            <v>12</v>
          </cell>
          <cell r="G5672">
            <v>13</v>
          </cell>
          <cell r="H5672" t="str">
            <v>FLEU</v>
          </cell>
        </row>
        <row r="5673">
          <cell r="A5673" t="str">
            <v>MV7303</v>
          </cell>
          <cell r="B5673" t="str">
            <v>MV</v>
          </cell>
          <cell r="C5673">
            <v>7303</v>
          </cell>
          <cell r="D5673" t="str">
            <v>Pauly Pierre</v>
          </cell>
          <cell r="E5673">
            <v>45</v>
          </cell>
          <cell r="F5673">
            <v>10</v>
          </cell>
          <cell r="G5673">
            <v>22</v>
          </cell>
          <cell r="H5673" t="str">
            <v>LACE</v>
          </cell>
        </row>
        <row r="5674">
          <cell r="A5674" t="str">
            <v>MV7304</v>
          </cell>
          <cell r="B5674" t="str">
            <v>MV</v>
          </cell>
          <cell r="C5674">
            <v>7304</v>
          </cell>
          <cell r="D5674" t="str">
            <v>Degueldre Jean-Louis</v>
          </cell>
          <cell r="E5674">
            <v>63</v>
          </cell>
          <cell r="F5674">
            <v>11</v>
          </cell>
          <cell r="G5674">
            <v>20</v>
          </cell>
          <cell r="H5674" t="str">
            <v>HF</v>
          </cell>
        </row>
        <row r="5675">
          <cell r="A5675" t="str">
            <v>MV7305</v>
          </cell>
          <cell r="B5675" t="str">
            <v>MV</v>
          </cell>
          <cell r="C5675">
            <v>7305</v>
          </cell>
          <cell r="D5675" t="str">
            <v>Depauw Marc</v>
          </cell>
          <cell r="E5675">
            <v>67</v>
          </cell>
          <cell r="F5675">
            <v>2</v>
          </cell>
          <cell r="G5675">
            <v>12</v>
          </cell>
          <cell r="H5675" t="str">
            <v>CABW</v>
          </cell>
        </row>
        <row r="5676">
          <cell r="A5676" t="str">
            <v>MV7306</v>
          </cell>
          <cell r="B5676" t="str">
            <v>MV</v>
          </cell>
          <cell r="C5676">
            <v>7306</v>
          </cell>
          <cell r="D5676" t="str">
            <v>Duchemin Philippe</v>
          </cell>
          <cell r="E5676">
            <v>79</v>
          </cell>
          <cell r="F5676">
            <v>12</v>
          </cell>
          <cell r="G5676">
            <v>26</v>
          </cell>
          <cell r="H5676" t="str">
            <v>CABW</v>
          </cell>
        </row>
        <row r="5677">
          <cell r="A5677" t="str">
            <v>MV7307</v>
          </cell>
          <cell r="B5677" t="str">
            <v>MV</v>
          </cell>
          <cell r="C5677">
            <v>7307</v>
          </cell>
          <cell r="D5677" t="str">
            <v>Van Beneden Xavier</v>
          </cell>
          <cell r="E5677">
            <v>70</v>
          </cell>
          <cell r="F5677">
            <v>8</v>
          </cell>
          <cell r="G5677">
            <v>12</v>
          </cell>
          <cell r="H5677" t="str">
            <v>RFCL</v>
          </cell>
        </row>
        <row r="5678">
          <cell r="A5678" t="str">
            <v>MV7308</v>
          </cell>
          <cell r="B5678" t="str">
            <v>MV</v>
          </cell>
          <cell r="C5678">
            <v>7308</v>
          </cell>
          <cell r="D5678" t="str">
            <v>Boussemanne Marc</v>
          </cell>
          <cell r="E5678">
            <v>79</v>
          </cell>
          <cell r="F5678">
            <v>5</v>
          </cell>
          <cell r="G5678">
            <v>9</v>
          </cell>
          <cell r="H5678" t="str">
            <v>SMAC</v>
          </cell>
        </row>
        <row r="5679">
          <cell r="A5679" t="str">
            <v>MV7309</v>
          </cell>
          <cell r="B5679" t="str">
            <v>MV</v>
          </cell>
          <cell r="C5679">
            <v>7309</v>
          </cell>
          <cell r="D5679" t="str">
            <v>Duquesne Jacques</v>
          </cell>
          <cell r="E5679">
            <v>62</v>
          </cell>
          <cell r="F5679">
            <v>11</v>
          </cell>
          <cell r="G5679">
            <v>27</v>
          </cell>
          <cell r="H5679" t="str">
            <v>ACLO</v>
          </cell>
        </row>
        <row r="5680">
          <cell r="A5680" t="str">
            <v>MV7310</v>
          </cell>
          <cell r="B5680" t="str">
            <v>MV</v>
          </cell>
          <cell r="C5680">
            <v>7310</v>
          </cell>
          <cell r="D5680" t="str">
            <v>GALLO Angelo</v>
          </cell>
          <cell r="E5680">
            <v>80</v>
          </cell>
          <cell r="F5680">
            <v>3</v>
          </cell>
          <cell r="G5680">
            <v>7</v>
          </cell>
          <cell r="H5680" t="str">
            <v>CSF</v>
          </cell>
        </row>
        <row r="5681">
          <cell r="A5681" t="str">
            <v>MV7311</v>
          </cell>
          <cell r="B5681" t="str">
            <v>MV</v>
          </cell>
          <cell r="C5681">
            <v>7311</v>
          </cell>
          <cell r="D5681" t="str">
            <v>GALVEZ RUIZ MichaÎl</v>
          </cell>
          <cell r="E5681">
            <v>79</v>
          </cell>
          <cell r="F5681">
            <v>5</v>
          </cell>
          <cell r="G5681">
            <v>17</v>
          </cell>
          <cell r="H5681" t="str">
            <v>CSF</v>
          </cell>
        </row>
        <row r="5682">
          <cell r="A5682" t="str">
            <v>MV7312</v>
          </cell>
          <cell r="B5682" t="str">
            <v>MV</v>
          </cell>
          <cell r="C5682">
            <v>7312</v>
          </cell>
          <cell r="D5682" t="str">
            <v>De Greef Patrick</v>
          </cell>
          <cell r="E5682">
            <v>59</v>
          </cell>
          <cell r="F5682">
            <v>8</v>
          </cell>
          <cell r="G5682">
            <v>25</v>
          </cell>
          <cell r="H5682" t="str">
            <v>FCHA</v>
          </cell>
        </row>
        <row r="5683">
          <cell r="A5683" t="str">
            <v>MV7313</v>
          </cell>
          <cell r="B5683" t="str">
            <v>MV</v>
          </cell>
          <cell r="C5683">
            <v>7313</v>
          </cell>
          <cell r="D5683" t="str">
            <v>Giglio Gaspare</v>
          </cell>
          <cell r="E5683">
            <v>65</v>
          </cell>
          <cell r="F5683">
            <v>8</v>
          </cell>
          <cell r="G5683">
            <v>5</v>
          </cell>
          <cell r="H5683" t="str">
            <v>RFCL</v>
          </cell>
        </row>
        <row r="5684">
          <cell r="A5684" t="str">
            <v>MV7314</v>
          </cell>
          <cell r="B5684" t="str">
            <v>MV</v>
          </cell>
          <cell r="C5684">
            <v>7314</v>
          </cell>
          <cell r="D5684" t="str">
            <v>Daman FranÁois</v>
          </cell>
          <cell r="E5684">
            <v>65</v>
          </cell>
          <cell r="F5684">
            <v>10</v>
          </cell>
          <cell r="G5684">
            <v>8</v>
          </cell>
          <cell r="H5684" t="str">
            <v>RFCL</v>
          </cell>
        </row>
        <row r="5685">
          <cell r="A5685" t="str">
            <v>MV7315</v>
          </cell>
          <cell r="B5685" t="str">
            <v>MV</v>
          </cell>
          <cell r="C5685">
            <v>7315</v>
          </cell>
          <cell r="D5685" t="str">
            <v>Bailly Luc</v>
          </cell>
          <cell r="E5685">
            <v>65</v>
          </cell>
          <cell r="F5685">
            <v>4</v>
          </cell>
          <cell r="G5685">
            <v>26</v>
          </cell>
          <cell r="H5685" t="str">
            <v>RFCL</v>
          </cell>
        </row>
        <row r="5686">
          <cell r="A5686" t="str">
            <v>MV7316</v>
          </cell>
          <cell r="B5686" t="str">
            <v>MV</v>
          </cell>
          <cell r="C5686">
            <v>7316</v>
          </cell>
          <cell r="D5686" t="str">
            <v>Vervier Arnaud</v>
          </cell>
          <cell r="E5686">
            <v>83</v>
          </cell>
          <cell r="F5686">
            <v>6</v>
          </cell>
          <cell r="G5686">
            <v>12</v>
          </cell>
          <cell r="H5686" t="str">
            <v>HERV</v>
          </cell>
        </row>
        <row r="5687">
          <cell r="A5687" t="str">
            <v>MV7317</v>
          </cell>
          <cell r="B5687" t="str">
            <v>MV</v>
          </cell>
          <cell r="C5687">
            <v>7317</v>
          </cell>
          <cell r="D5687" t="str">
            <v>Demortier Fabrice</v>
          </cell>
          <cell r="E5687">
            <v>75</v>
          </cell>
          <cell r="F5687">
            <v>1</v>
          </cell>
          <cell r="G5687">
            <v>12</v>
          </cell>
          <cell r="H5687" t="str">
            <v>OCAN</v>
          </cell>
        </row>
        <row r="5688">
          <cell r="A5688" t="str">
            <v>MV7318</v>
          </cell>
          <cell r="B5688" t="str">
            <v>MV</v>
          </cell>
          <cell r="C5688">
            <v>7318</v>
          </cell>
          <cell r="D5688" t="str">
            <v>Cocu Jean-Luc</v>
          </cell>
          <cell r="E5688">
            <v>52</v>
          </cell>
          <cell r="F5688">
            <v>6</v>
          </cell>
          <cell r="G5688">
            <v>24</v>
          </cell>
          <cell r="H5688" t="str">
            <v>USTA</v>
          </cell>
        </row>
        <row r="5689">
          <cell r="A5689" t="str">
            <v>MV7319</v>
          </cell>
          <cell r="B5689" t="str">
            <v>MV</v>
          </cell>
          <cell r="C5689">
            <v>7319</v>
          </cell>
          <cell r="D5689" t="str">
            <v>Pollard Luc</v>
          </cell>
          <cell r="E5689">
            <v>66</v>
          </cell>
          <cell r="F5689">
            <v>12</v>
          </cell>
          <cell r="G5689">
            <v>6</v>
          </cell>
          <cell r="H5689" t="str">
            <v>WACO</v>
          </cell>
        </row>
        <row r="5690">
          <cell r="A5690" t="str">
            <v>MV7320</v>
          </cell>
          <cell r="B5690" t="str">
            <v>MV</v>
          </cell>
          <cell r="C5690">
            <v>7320</v>
          </cell>
          <cell r="D5690" t="str">
            <v>Volders Francis</v>
          </cell>
          <cell r="E5690">
            <v>66</v>
          </cell>
          <cell r="F5690">
            <v>1</v>
          </cell>
          <cell r="G5690">
            <v>23</v>
          </cell>
          <cell r="H5690" t="str">
            <v>WACO</v>
          </cell>
        </row>
        <row r="5691">
          <cell r="A5691" t="str">
            <v>MV7321</v>
          </cell>
          <cell r="B5691" t="str">
            <v>MV</v>
          </cell>
          <cell r="C5691">
            <v>7321</v>
          </cell>
          <cell r="D5691" t="str">
            <v>Lonhienne Frédéric</v>
          </cell>
          <cell r="E5691">
            <v>64</v>
          </cell>
          <cell r="F5691">
            <v>3</v>
          </cell>
          <cell r="G5691">
            <v>9</v>
          </cell>
          <cell r="H5691" t="str">
            <v>SER</v>
          </cell>
        </row>
        <row r="5692">
          <cell r="A5692" t="str">
            <v>MV7322</v>
          </cell>
          <cell r="B5692" t="str">
            <v>MV</v>
          </cell>
          <cell r="C5692">
            <v>7322</v>
          </cell>
          <cell r="D5692" t="str">
            <v>Bouchez Marc</v>
          </cell>
          <cell r="E5692">
            <v>60</v>
          </cell>
          <cell r="F5692">
            <v>1</v>
          </cell>
          <cell r="G5692">
            <v>30</v>
          </cell>
          <cell r="H5692" t="str">
            <v>ACBB</v>
          </cell>
        </row>
        <row r="5693">
          <cell r="A5693" t="str">
            <v>MV7323</v>
          </cell>
          <cell r="B5693" t="str">
            <v>MV</v>
          </cell>
          <cell r="C5693">
            <v>7323</v>
          </cell>
          <cell r="D5693" t="str">
            <v>Urbano Michael</v>
          </cell>
          <cell r="E5693">
            <v>78</v>
          </cell>
          <cell r="F5693">
            <v>2</v>
          </cell>
          <cell r="G5693">
            <v>15</v>
          </cell>
          <cell r="H5693" t="str">
            <v>SPA</v>
          </cell>
        </row>
        <row r="5694">
          <cell r="A5694" t="str">
            <v>MV7324</v>
          </cell>
          <cell r="B5694" t="str">
            <v>MV</v>
          </cell>
          <cell r="C5694">
            <v>7324</v>
          </cell>
          <cell r="D5694" t="str">
            <v>Laurent Alain</v>
          </cell>
          <cell r="E5694">
            <v>57</v>
          </cell>
          <cell r="F5694">
            <v>10</v>
          </cell>
          <cell r="G5694">
            <v>27</v>
          </cell>
          <cell r="H5694" t="str">
            <v>CABW</v>
          </cell>
        </row>
        <row r="5695">
          <cell r="A5695" t="str">
            <v>MV7325</v>
          </cell>
          <cell r="B5695" t="str">
            <v>MV</v>
          </cell>
          <cell r="C5695">
            <v>7325</v>
          </cell>
          <cell r="D5695" t="str">
            <v>Siragusa Salvatore∞</v>
          </cell>
          <cell r="E5695">
            <v>73</v>
          </cell>
          <cell r="F5695">
            <v>7</v>
          </cell>
          <cell r="G5695">
            <v>3</v>
          </cell>
          <cell r="H5695" t="str">
            <v>CABW</v>
          </cell>
        </row>
        <row r="5696">
          <cell r="A5696" t="str">
            <v>MV7326</v>
          </cell>
          <cell r="B5696" t="str">
            <v>MV</v>
          </cell>
          <cell r="C5696">
            <v>7326</v>
          </cell>
          <cell r="D5696" t="str">
            <v>Lamoot Frederic</v>
          </cell>
          <cell r="E5696">
            <v>76</v>
          </cell>
          <cell r="F5696">
            <v>8</v>
          </cell>
          <cell r="G5696">
            <v>30</v>
          </cell>
          <cell r="H5696" t="str">
            <v>EAH</v>
          </cell>
        </row>
        <row r="5697">
          <cell r="A5697" t="str">
            <v>MV7327</v>
          </cell>
          <cell r="B5697" t="str">
            <v>MV</v>
          </cell>
          <cell r="C5697">
            <v>7327</v>
          </cell>
          <cell r="D5697" t="str">
            <v>Delbecque Guillaume</v>
          </cell>
          <cell r="E5697">
            <v>69</v>
          </cell>
          <cell r="F5697">
            <v>1</v>
          </cell>
          <cell r="G5697">
            <v>4</v>
          </cell>
          <cell r="H5697" t="str">
            <v>JSMC</v>
          </cell>
        </row>
        <row r="5698">
          <cell r="A5698" t="str">
            <v>MV7328</v>
          </cell>
          <cell r="B5698" t="str">
            <v>MV</v>
          </cell>
          <cell r="C5698">
            <v>7328</v>
          </cell>
          <cell r="D5698" t="str">
            <v>Hocq Fabrice</v>
          </cell>
          <cell r="E5698">
            <v>72</v>
          </cell>
          <cell r="F5698">
            <v>11</v>
          </cell>
          <cell r="G5698">
            <v>14</v>
          </cell>
          <cell r="H5698" t="str">
            <v>UAC</v>
          </cell>
        </row>
        <row r="5699">
          <cell r="A5699" t="str">
            <v>MV7329</v>
          </cell>
          <cell r="B5699" t="str">
            <v>MV</v>
          </cell>
          <cell r="C5699">
            <v>7329</v>
          </cell>
          <cell r="D5699" t="str">
            <v>Evrard Valery</v>
          </cell>
          <cell r="E5699">
            <v>74</v>
          </cell>
          <cell r="F5699">
            <v>12</v>
          </cell>
          <cell r="G5699">
            <v>25</v>
          </cell>
          <cell r="H5699" t="str">
            <v>SER</v>
          </cell>
        </row>
        <row r="5700">
          <cell r="A5700" t="str">
            <v>MV7330</v>
          </cell>
          <cell r="B5700" t="str">
            <v>MV</v>
          </cell>
          <cell r="C5700">
            <v>7330</v>
          </cell>
          <cell r="D5700" t="str">
            <v>Mokeddem Kadour</v>
          </cell>
          <cell r="E5700">
            <v>64</v>
          </cell>
          <cell r="F5700">
            <v>9</v>
          </cell>
          <cell r="G5700">
            <v>28</v>
          </cell>
          <cell r="H5700" t="str">
            <v>HUY</v>
          </cell>
        </row>
        <row r="5701">
          <cell r="A5701" t="str">
            <v>MV7331</v>
          </cell>
          <cell r="B5701" t="str">
            <v>MV</v>
          </cell>
          <cell r="C5701">
            <v>7331</v>
          </cell>
          <cell r="D5701" t="str">
            <v>Thirion Emmanuel</v>
          </cell>
          <cell r="E5701">
            <v>76</v>
          </cell>
          <cell r="F5701">
            <v>4</v>
          </cell>
          <cell r="G5701">
            <v>4</v>
          </cell>
          <cell r="H5701" t="str">
            <v>HUY</v>
          </cell>
        </row>
        <row r="5702">
          <cell r="A5702" t="str">
            <v>MV7332</v>
          </cell>
          <cell r="B5702" t="str">
            <v>MV</v>
          </cell>
          <cell r="C5702">
            <v>7332</v>
          </cell>
          <cell r="D5702" t="str">
            <v>Milan Daniele</v>
          </cell>
          <cell r="E5702">
            <v>68</v>
          </cell>
          <cell r="F5702">
            <v>7</v>
          </cell>
          <cell r="G5702">
            <v>31</v>
          </cell>
          <cell r="H5702" t="str">
            <v>RFCL</v>
          </cell>
        </row>
        <row r="5703">
          <cell r="A5703" t="str">
            <v>MV7333</v>
          </cell>
          <cell r="B5703" t="str">
            <v>MV</v>
          </cell>
          <cell r="C5703">
            <v>7333</v>
          </cell>
          <cell r="D5703" t="str">
            <v>Faivre Mathieu</v>
          </cell>
          <cell r="E5703">
            <v>78</v>
          </cell>
          <cell r="F5703">
            <v>2</v>
          </cell>
          <cell r="G5703">
            <v>12</v>
          </cell>
          <cell r="H5703" t="str">
            <v>USBW</v>
          </cell>
        </row>
        <row r="5704">
          <cell r="A5704" t="str">
            <v>MV7334</v>
          </cell>
          <cell r="B5704" t="str">
            <v>MV</v>
          </cell>
          <cell r="C5704">
            <v>7334</v>
          </cell>
          <cell r="D5704" t="str">
            <v>Feller JérÙme</v>
          </cell>
          <cell r="E5704">
            <v>69</v>
          </cell>
          <cell r="F5704">
            <v>2</v>
          </cell>
          <cell r="G5704">
            <v>28</v>
          </cell>
          <cell r="H5704" t="str">
            <v>USBW</v>
          </cell>
        </row>
        <row r="5705">
          <cell r="A5705" t="str">
            <v>MV7335</v>
          </cell>
          <cell r="B5705" t="str">
            <v>MV</v>
          </cell>
          <cell r="C5705">
            <v>7335</v>
          </cell>
          <cell r="D5705" t="str">
            <v>Lepre Michael∞</v>
          </cell>
          <cell r="E5705">
            <v>66</v>
          </cell>
          <cell r="F5705">
            <v>4</v>
          </cell>
          <cell r="G5705">
            <v>8</v>
          </cell>
          <cell r="H5705" t="str">
            <v>CABW</v>
          </cell>
        </row>
        <row r="5706">
          <cell r="A5706" t="str">
            <v>MV7336</v>
          </cell>
          <cell r="B5706" t="str">
            <v>MV</v>
          </cell>
          <cell r="C5706">
            <v>7336</v>
          </cell>
          <cell r="D5706" t="str">
            <v>Spigeleer Pierre</v>
          </cell>
          <cell r="E5706">
            <v>60</v>
          </cell>
          <cell r="F5706">
            <v>4</v>
          </cell>
          <cell r="G5706">
            <v>18</v>
          </cell>
          <cell r="H5706" t="str">
            <v>USBW</v>
          </cell>
        </row>
        <row r="5707">
          <cell r="A5707" t="str">
            <v>MV7337</v>
          </cell>
          <cell r="B5707" t="str">
            <v>MV</v>
          </cell>
          <cell r="C5707">
            <v>7337</v>
          </cell>
          <cell r="D5707" t="str">
            <v>Kortleven Guy</v>
          </cell>
          <cell r="E5707">
            <v>68</v>
          </cell>
          <cell r="F5707">
            <v>4</v>
          </cell>
          <cell r="G5707">
            <v>23</v>
          </cell>
          <cell r="H5707" t="str">
            <v>GOSP</v>
          </cell>
        </row>
        <row r="5708">
          <cell r="A5708" t="str">
            <v>MV7338</v>
          </cell>
          <cell r="B5708" t="str">
            <v>MV</v>
          </cell>
          <cell r="C5708">
            <v>7338</v>
          </cell>
          <cell r="D5708" t="str">
            <v>Denoel Philippe</v>
          </cell>
          <cell r="E5708">
            <v>73</v>
          </cell>
          <cell r="F5708">
            <v>4</v>
          </cell>
          <cell r="G5708">
            <v>29</v>
          </cell>
          <cell r="H5708" t="str">
            <v>WACO</v>
          </cell>
        </row>
        <row r="5709">
          <cell r="A5709" t="str">
            <v>MV7339</v>
          </cell>
          <cell r="B5709" t="str">
            <v>MV</v>
          </cell>
          <cell r="C5709">
            <v>7339</v>
          </cell>
          <cell r="D5709" t="str">
            <v>Denys Jacques</v>
          </cell>
          <cell r="E5709">
            <v>59</v>
          </cell>
          <cell r="F5709">
            <v>6</v>
          </cell>
          <cell r="G5709">
            <v>22</v>
          </cell>
          <cell r="H5709" t="str">
            <v>RESC</v>
          </cell>
        </row>
        <row r="5710">
          <cell r="A5710" t="str">
            <v>MV7340</v>
          </cell>
          <cell r="B5710" t="str">
            <v>MV</v>
          </cell>
          <cell r="C5710">
            <v>7340</v>
          </cell>
          <cell r="D5710" t="str">
            <v>Gourmet FranÁois</v>
          </cell>
          <cell r="E5710">
            <v>82</v>
          </cell>
          <cell r="F5710">
            <v>12</v>
          </cell>
          <cell r="G5710">
            <v>28</v>
          </cell>
          <cell r="H5710" t="str">
            <v>SER</v>
          </cell>
        </row>
        <row r="5711">
          <cell r="A5711" t="str">
            <v>MV7341</v>
          </cell>
          <cell r="B5711" t="str">
            <v>MV</v>
          </cell>
          <cell r="C5711">
            <v>7341</v>
          </cell>
          <cell r="D5711" t="str">
            <v>Hemelaers Laurent</v>
          </cell>
          <cell r="E5711">
            <v>80</v>
          </cell>
          <cell r="F5711">
            <v>10</v>
          </cell>
          <cell r="G5711">
            <v>3</v>
          </cell>
          <cell r="H5711" t="str">
            <v>SER</v>
          </cell>
        </row>
        <row r="5712">
          <cell r="A5712" t="str">
            <v>MV7342</v>
          </cell>
          <cell r="B5712" t="str">
            <v>MV</v>
          </cell>
          <cell r="C5712">
            <v>7342</v>
          </cell>
          <cell r="D5712" t="str">
            <v>Jidovtseff Boris</v>
          </cell>
          <cell r="E5712">
            <v>77</v>
          </cell>
          <cell r="F5712">
            <v>11</v>
          </cell>
          <cell r="G5712">
            <v>14</v>
          </cell>
          <cell r="H5712" t="str">
            <v>SER</v>
          </cell>
        </row>
        <row r="5713">
          <cell r="A5713" t="str">
            <v>MV7343</v>
          </cell>
          <cell r="B5713" t="str">
            <v>MV</v>
          </cell>
          <cell r="C5713">
            <v>7343</v>
          </cell>
          <cell r="D5713" t="str">
            <v>Maury Fabian</v>
          </cell>
          <cell r="E5713">
            <v>73</v>
          </cell>
          <cell r="F5713">
            <v>2</v>
          </cell>
          <cell r="G5713">
            <v>20</v>
          </cell>
          <cell r="H5713" t="str">
            <v>SER</v>
          </cell>
        </row>
        <row r="5714">
          <cell r="A5714" t="str">
            <v>MV7344</v>
          </cell>
          <cell r="B5714" t="str">
            <v>MV</v>
          </cell>
          <cell r="C5714">
            <v>7344</v>
          </cell>
          <cell r="D5714" t="str">
            <v>Heptia Noél</v>
          </cell>
          <cell r="E5714">
            <v>50</v>
          </cell>
          <cell r="F5714">
            <v>9</v>
          </cell>
          <cell r="G5714">
            <v>6</v>
          </cell>
          <cell r="H5714" t="str">
            <v>SER</v>
          </cell>
        </row>
        <row r="5715">
          <cell r="A5715" t="str">
            <v>MV7345</v>
          </cell>
          <cell r="B5715" t="str">
            <v>MV</v>
          </cell>
          <cell r="C5715">
            <v>7345</v>
          </cell>
          <cell r="D5715" t="str">
            <v>Van Laethem Guy</v>
          </cell>
          <cell r="E5715">
            <v>63</v>
          </cell>
          <cell r="F5715">
            <v>11</v>
          </cell>
          <cell r="G5715">
            <v>14</v>
          </cell>
          <cell r="H5715" t="str">
            <v>RIWA</v>
          </cell>
        </row>
        <row r="5716">
          <cell r="A5716" t="str">
            <v>MV7346</v>
          </cell>
          <cell r="B5716" t="str">
            <v>MV</v>
          </cell>
          <cell r="C5716">
            <v>7346</v>
          </cell>
          <cell r="D5716" t="str">
            <v>Vandiest Matthieu</v>
          </cell>
          <cell r="E5716">
            <v>81</v>
          </cell>
          <cell r="F5716">
            <v>2</v>
          </cell>
          <cell r="G5716">
            <v>10</v>
          </cell>
          <cell r="H5716" t="str">
            <v>RIWA</v>
          </cell>
        </row>
        <row r="5717">
          <cell r="A5717" t="str">
            <v>MV7347</v>
          </cell>
          <cell r="B5717" t="str">
            <v>MV</v>
          </cell>
          <cell r="C5717">
            <v>7347</v>
          </cell>
          <cell r="D5717" t="str">
            <v>Vercleven Vincent</v>
          </cell>
          <cell r="E5717">
            <v>73</v>
          </cell>
          <cell r="F5717">
            <v>11</v>
          </cell>
          <cell r="G5717">
            <v>13</v>
          </cell>
          <cell r="H5717" t="str">
            <v>JSMC</v>
          </cell>
        </row>
        <row r="5718">
          <cell r="A5718" t="str">
            <v>MV7348</v>
          </cell>
          <cell r="B5718" t="str">
            <v>MV</v>
          </cell>
          <cell r="C5718">
            <v>7348</v>
          </cell>
          <cell r="D5718" t="str">
            <v>Linard Jean-FranÁois</v>
          </cell>
          <cell r="E5718">
            <v>80</v>
          </cell>
          <cell r="F5718">
            <v>3</v>
          </cell>
          <cell r="G5718">
            <v>18</v>
          </cell>
          <cell r="H5718" t="str">
            <v>FCHA</v>
          </cell>
        </row>
        <row r="5719">
          <cell r="A5719" t="str">
            <v>MV7349</v>
          </cell>
          <cell r="B5719" t="str">
            <v>MV</v>
          </cell>
          <cell r="C5719">
            <v>7349</v>
          </cell>
          <cell r="D5719" t="str">
            <v>Bauwin Delapepiniere Chri</v>
          </cell>
          <cell r="E5719">
            <v>56</v>
          </cell>
          <cell r="F5719">
            <v>12</v>
          </cell>
          <cell r="G5719">
            <v>20</v>
          </cell>
          <cell r="H5719" t="str">
            <v>FCHA</v>
          </cell>
        </row>
        <row r="5720">
          <cell r="A5720" t="str">
            <v>MV7350</v>
          </cell>
          <cell r="B5720" t="str">
            <v>MV</v>
          </cell>
          <cell r="C5720">
            <v>7350</v>
          </cell>
          <cell r="D5720" t="str">
            <v>Dubuc Emile</v>
          </cell>
          <cell r="E5720">
            <v>71</v>
          </cell>
          <cell r="F5720">
            <v>7</v>
          </cell>
          <cell r="G5720">
            <v>13</v>
          </cell>
          <cell r="H5720" t="str">
            <v>SMAC</v>
          </cell>
        </row>
        <row r="5721">
          <cell r="A5721" t="str">
            <v>MV7351</v>
          </cell>
          <cell r="B5721" t="str">
            <v>MV</v>
          </cell>
          <cell r="C5721">
            <v>7351</v>
          </cell>
          <cell r="D5721" t="str">
            <v>Elen Christian</v>
          </cell>
          <cell r="E5721">
            <v>54</v>
          </cell>
          <cell r="F5721">
            <v>1</v>
          </cell>
          <cell r="G5721">
            <v>20</v>
          </cell>
          <cell r="H5721" t="str">
            <v>CABW</v>
          </cell>
        </row>
        <row r="5722">
          <cell r="A5722" t="str">
            <v>MV7352</v>
          </cell>
          <cell r="B5722" t="str">
            <v>MV</v>
          </cell>
          <cell r="C5722">
            <v>7352</v>
          </cell>
          <cell r="D5722" t="str">
            <v>Berson Christian</v>
          </cell>
          <cell r="E5722">
            <v>55</v>
          </cell>
          <cell r="F5722">
            <v>10</v>
          </cell>
          <cell r="G5722">
            <v>2</v>
          </cell>
          <cell r="H5722" t="str">
            <v>CABW</v>
          </cell>
        </row>
        <row r="5723">
          <cell r="A5723" t="str">
            <v>MV7353</v>
          </cell>
          <cell r="B5723" t="str">
            <v>MV</v>
          </cell>
          <cell r="C5723">
            <v>7353</v>
          </cell>
          <cell r="D5723" t="str">
            <v>Colson Benoit</v>
          </cell>
          <cell r="E5723">
            <v>66</v>
          </cell>
          <cell r="F5723">
            <v>7</v>
          </cell>
          <cell r="G5723">
            <v>31</v>
          </cell>
          <cell r="H5723" t="str">
            <v>CABW</v>
          </cell>
        </row>
        <row r="5724">
          <cell r="A5724" t="str">
            <v>MV7354</v>
          </cell>
          <cell r="B5724" t="str">
            <v>MV</v>
          </cell>
          <cell r="C5724">
            <v>7354</v>
          </cell>
          <cell r="D5724" t="str">
            <v>Gonzalez Daniel</v>
          </cell>
          <cell r="E5724">
            <v>70</v>
          </cell>
          <cell r="F5724">
            <v>12</v>
          </cell>
          <cell r="G5724">
            <v>3</v>
          </cell>
          <cell r="H5724" t="str">
            <v>CABW</v>
          </cell>
        </row>
        <row r="5725">
          <cell r="A5725" t="str">
            <v>MV7355</v>
          </cell>
          <cell r="B5725" t="str">
            <v>MV</v>
          </cell>
          <cell r="C5725">
            <v>7355</v>
          </cell>
          <cell r="D5725" t="str">
            <v>Goumet Joffrey</v>
          </cell>
          <cell r="E5725">
            <v>78</v>
          </cell>
          <cell r="F5725">
            <v>7</v>
          </cell>
          <cell r="G5725">
            <v>16</v>
          </cell>
          <cell r="H5725" t="str">
            <v>CABW</v>
          </cell>
        </row>
        <row r="5726">
          <cell r="A5726" t="str">
            <v>MV7356</v>
          </cell>
          <cell r="B5726" t="str">
            <v>MV</v>
          </cell>
          <cell r="C5726">
            <v>7356</v>
          </cell>
          <cell r="D5726" t="str">
            <v>BASTIN Vincent</v>
          </cell>
          <cell r="E5726">
            <v>74</v>
          </cell>
          <cell r="F5726">
            <v>6</v>
          </cell>
          <cell r="G5726">
            <v>24</v>
          </cell>
          <cell r="H5726" t="str">
            <v>IAAC</v>
          </cell>
        </row>
        <row r="5727">
          <cell r="A5727" t="str">
            <v>MV7357</v>
          </cell>
          <cell r="B5727" t="str">
            <v>MV</v>
          </cell>
          <cell r="C5727">
            <v>7357</v>
          </cell>
          <cell r="D5727" t="str">
            <v>Saussus Jean-Paul</v>
          </cell>
          <cell r="E5727">
            <v>63</v>
          </cell>
          <cell r="F5727">
            <v>6</v>
          </cell>
          <cell r="G5727">
            <v>24</v>
          </cell>
          <cell r="H5727" t="str">
            <v>DAMP</v>
          </cell>
        </row>
        <row r="5728">
          <cell r="A5728" t="str">
            <v>MV7358</v>
          </cell>
          <cell r="B5728" t="str">
            <v>MV</v>
          </cell>
          <cell r="C5728">
            <v>7358</v>
          </cell>
          <cell r="D5728" t="str">
            <v>Bovy Marc</v>
          </cell>
          <cell r="E5728">
            <v>60</v>
          </cell>
          <cell r="F5728">
            <v>8</v>
          </cell>
          <cell r="G5728">
            <v>8</v>
          </cell>
          <cell r="H5728" t="str">
            <v>SPA</v>
          </cell>
        </row>
        <row r="5729">
          <cell r="A5729" t="str">
            <v>MV7359</v>
          </cell>
          <cell r="B5729" t="str">
            <v>MV</v>
          </cell>
          <cell r="C5729">
            <v>7359</v>
          </cell>
          <cell r="D5729" t="str">
            <v>Crutzen Philippe</v>
          </cell>
          <cell r="E5729">
            <v>48</v>
          </cell>
          <cell r="F5729">
            <v>9</v>
          </cell>
          <cell r="G5729">
            <v>17</v>
          </cell>
          <cell r="H5729" t="str">
            <v>SPA</v>
          </cell>
        </row>
        <row r="5730">
          <cell r="A5730" t="str">
            <v>MV7360</v>
          </cell>
          <cell r="B5730" t="str">
            <v>MV</v>
          </cell>
          <cell r="C5730">
            <v>7360</v>
          </cell>
          <cell r="D5730" t="str">
            <v>Dolcimascolo Baldassare</v>
          </cell>
          <cell r="E5730">
            <v>74</v>
          </cell>
          <cell r="F5730">
            <v>2</v>
          </cell>
          <cell r="G5730">
            <v>21</v>
          </cell>
          <cell r="H5730" t="str">
            <v>RFCL</v>
          </cell>
        </row>
        <row r="5731">
          <cell r="A5731" t="str">
            <v>MV7361</v>
          </cell>
          <cell r="B5731" t="str">
            <v>MV</v>
          </cell>
          <cell r="C5731">
            <v>7361</v>
          </cell>
          <cell r="D5731" t="str">
            <v>De Greef Pierre</v>
          </cell>
          <cell r="E5731">
            <v>72</v>
          </cell>
          <cell r="F5731">
            <v>2</v>
          </cell>
          <cell r="G5731">
            <v>7</v>
          </cell>
          <cell r="H5731" t="str">
            <v>ARCH</v>
          </cell>
        </row>
        <row r="5732">
          <cell r="A5732" t="str">
            <v>MV7362</v>
          </cell>
          <cell r="B5732" t="str">
            <v>MV</v>
          </cell>
          <cell r="C5732">
            <v>7362</v>
          </cell>
          <cell r="D5732" t="str">
            <v>Debougnoux Claudy</v>
          </cell>
          <cell r="E5732">
            <v>78</v>
          </cell>
          <cell r="F5732">
            <v>8</v>
          </cell>
          <cell r="G5732">
            <v>7</v>
          </cell>
          <cell r="H5732" t="str">
            <v>HF</v>
          </cell>
        </row>
        <row r="5733">
          <cell r="A5733" t="str">
            <v>MV7363</v>
          </cell>
          <cell r="B5733" t="str">
            <v>MV</v>
          </cell>
          <cell r="C5733">
            <v>7363</v>
          </cell>
          <cell r="D5733" t="str">
            <v>Dosseray Roger</v>
          </cell>
          <cell r="E5733">
            <v>46</v>
          </cell>
          <cell r="F5733">
            <v>12</v>
          </cell>
          <cell r="G5733">
            <v>27</v>
          </cell>
          <cell r="H5733" t="str">
            <v>HF</v>
          </cell>
        </row>
        <row r="5734">
          <cell r="A5734" t="str">
            <v>MV7364</v>
          </cell>
          <cell r="B5734" t="str">
            <v>MV</v>
          </cell>
          <cell r="C5734">
            <v>7364</v>
          </cell>
          <cell r="D5734" t="str">
            <v>Huet Michel</v>
          </cell>
          <cell r="E5734">
            <v>62</v>
          </cell>
          <cell r="F5734">
            <v>6</v>
          </cell>
          <cell r="G5734">
            <v>15</v>
          </cell>
          <cell r="H5734" t="str">
            <v>CAF</v>
          </cell>
        </row>
        <row r="5735">
          <cell r="A5735" t="str">
            <v>MV7365</v>
          </cell>
          <cell r="B5735" t="str">
            <v>MV</v>
          </cell>
          <cell r="C5735">
            <v>7365</v>
          </cell>
          <cell r="D5735" t="str">
            <v>Fillieux Christian</v>
          </cell>
          <cell r="E5735">
            <v>55</v>
          </cell>
          <cell r="F5735">
            <v>4</v>
          </cell>
          <cell r="G5735">
            <v>20</v>
          </cell>
          <cell r="H5735" t="str">
            <v>CAF</v>
          </cell>
        </row>
        <row r="5736">
          <cell r="A5736" t="str">
            <v>MV7366</v>
          </cell>
          <cell r="B5736" t="str">
            <v>MV</v>
          </cell>
          <cell r="C5736">
            <v>7366</v>
          </cell>
          <cell r="D5736" t="str">
            <v>Dalimier Paul</v>
          </cell>
          <cell r="E5736">
            <v>68</v>
          </cell>
          <cell r="F5736">
            <v>7</v>
          </cell>
          <cell r="G5736">
            <v>29</v>
          </cell>
          <cell r="H5736" t="str">
            <v>RFCL</v>
          </cell>
        </row>
        <row r="5737">
          <cell r="A5737" t="str">
            <v>MV7367</v>
          </cell>
          <cell r="B5737" t="str">
            <v>MV</v>
          </cell>
          <cell r="C5737">
            <v>7367</v>
          </cell>
          <cell r="D5737" t="str">
            <v>Palumbo Giuseppe∞</v>
          </cell>
          <cell r="E5737">
            <v>70</v>
          </cell>
          <cell r="F5737">
            <v>9</v>
          </cell>
          <cell r="G5737">
            <v>8</v>
          </cell>
          <cell r="H5737" t="str">
            <v>RFCL</v>
          </cell>
        </row>
        <row r="5738">
          <cell r="A5738" t="str">
            <v>MV7368</v>
          </cell>
          <cell r="B5738" t="str">
            <v>MV</v>
          </cell>
          <cell r="C5738">
            <v>7368</v>
          </cell>
          <cell r="D5738" t="str">
            <v>Carlier Philippe</v>
          </cell>
          <cell r="E5738">
            <v>54</v>
          </cell>
          <cell r="F5738">
            <v>12</v>
          </cell>
          <cell r="G5738">
            <v>30</v>
          </cell>
          <cell r="H5738" t="str">
            <v>CABW</v>
          </cell>
        </row>
        <row r="5739">
          <cell r="A5739" t="str">
            <v>MV7369</v>
          </cell>
          <cell r="B5739" t="str">
            <v>MV</v>
          </cell>
          <cell r="C5739">
            <v>7369</v>
          </cell>
          <cell r="D5739" t="str">
            <v>Clajot Stéphane</v>
          </cell>
          <cell r="E5739">
            <v>76</v>
          </cell>
          <cell r="F5739">
            <v>8</v>
          </cell>
          <cell r="G5739">
            <v>26</v>
          </cell>
          <cell r="H5739" t="str">
            <v>HUY</v>
          </cell>
        </row>
        <row r="5740">
          <cell r="A5740" t="str">
            <v>MV7370</v>
          </cell>
          <cell r="B5740" t="str">
            <v>MV</v>
          </cell>
          <cell r="C5740">
            <v>7370</v>
          </cell>
          <cell r="D5740" t="str">
            <v>Kudiwu-Makola Jéry Nkébi∞</v>
          </cell>
          <cell r="E5740">
            <v>74</v>
          </cell>
          <cell r="F5740">
            <v>3</v>
          </cell>
          <cell r="G5740">
            <v>22</v>
          </cell>
          <cell r="H5740" t="str">
            <v>WS</v>
          </cell>
        </row>
        <row r="5741">
          <cell r="A5741" t="str">
            <v>MV7371</v>
          </cell>
          <cell r="B5741" t="str">
            <v>MV</v>
          </cell>
          <cell r="C5741">
            <v>7371</v>
          </cell>
          <cell r="D5741" t="str">
            <v>Delplancq Daniel</v>
          </cell>
          <cell r="E5741">
            <v>58</v>
          </cell>
          <cell r="F5741">
            <v>4</v>
          </cell>
          <cell r="G5741">
            <v>13</v>
          </cell>
          <cell r="H5741" t="str">
            <v>ACLO</v>
          </cell>
        </row>
        <row r="5742">
          <cell r="A5742" t="str">
            <v>MV7372</v>
          </cell>
          <cell r="B5742" t="str">
            <v>MV</v>
          </cell>
          <cell r="C5742">
            <v>7372</v>
          </cell>
          <cell r="D5742" t="str">
            <v>Nemeth Christian</v>
          </cell>
          <cell r="E5742">
            <v>71</v>
          </cell>
          <cell r="F5742">
            <v>9</v>
          </cell>
          <cell r="G5742">
            <v>24</v>
          </cell>
          <cell r="H5742" t="str">
            <v>ACLO</v>
          </cell>
        </row>
        <row r="5743">
          <cell r="A5743" t="str">
            <v>MV7373</v>
          </cell>
          <cell r="B5743" t="str">
            <v>MV</v>
          </cell>
          <cell r="C5743">
            <v>7373</v>
          </cell>
          <cell r="D5743" t="str">
            <v>Schwall Klaus</v>
          </cell>
          <cell r="E5743">
            <v>81</v>
          </cell>
          <cell r="F5743">
            <v>3</v>
          </cell>
          <cell r="G5743">
            <v>13</v>
          </cell>
          <cell r="H5743" t="str">
            <v>HF</v>
          </cell>
        </row>
        <row r="5744">
          <cell r="A5744" t="str">
            <v>MV7374</v>
          </cell>
          <cell r="B5744" t="str">
            <v>MV</v>
          </cell>
          <cell r="C5744">
            <v>7374</v>
          </cell>
          <cell r="D5744" t="str">
            <v>Michaeli Marco</v>
          </cell>
          <cell r="E5744">
            <v>76</v>
          </cell>
          <cell r="F5744">
            <v>8</v>
          </cell>
          <cell r="G5744">
            <v>4</v>
          </cell>
          <cell r="H5744" t="str">
            <v>HF</v>
          </cell>
        </row>
        <row r="5745">
          <cell r="A5745" t="str">
            <v>MV7375</v>
          </cell>
          <cell r="B5745" t="str">
            <v>MV</v>
          </cell>
          <cell r="C5745">
            <v>7375</v>
          </cell>
          <cell r="D5745" t="str">
            <v>Rupp Rainer</v>
          </cell>
          <cell r="E5745">
            <v>81</v>
          </cell>
          <cell r="F5745">
            <v>7</v>
          </cell>
          <cell r="G5745">
            <v>23</v>
          </cell>
          <cell r="H5745" t="str">
            <v>HF</v>
          </cell>
        </row>
        <row r="5746">
          <cell r="A5746" t="str">
            <v>MV7376</v>
          </cell>
          <cell r="B5746" t="str">
            <v>MV</v>
          </cell>
          <cell r="C5746">
            <v>7376</v>
          </cell>
          <cell r="D5746" t="str">
            <v>Englebert Patrick</v>
          </cell>
          <cell r="E5746">
            <v>66</v>
          </cell>
          <cell r="F5746">
            <v>10</v>
          </cell>
          <cell r="G5746">
            <v>5</v>
          </cell>
          <cell r="H5746" t="str">
            <v>RESC</v>
          </cell>
        </row>
        <row r="5747">
          <cell r="A5747" t="str">
            <v>MV7377</v>
          </cell>
          <cell r="B5747" t="str">
            <v>MV</v>
          </cell>
          <cell r="C5747">
            <v>7377</v>
          </cell>
          <cell r="D5747" t="str">
            <v>Rifflart Gérald</v>
          </cell>
          <cell r="E5747">
            <v>81</v>
          </cell>
          <cell r="F5747">
            <v>1</v>
          </cell>
          <cell r="G5747">
            <v>27</v>
          </cell>
          <cell r="H5747" t="str">
            <v>MOHA</v>
          </cell>
        </row>
        <row r="5748">
          <cell r="A5748" t="str">
            <v>MV7378</v>
          </cell>
          <cell r="B5748" t="str">
            <v>MV</v>
          </cell>
          <cell r="C5748">
            <v>7378</v>
          </cell>
          <cell r="D5748" t="str">
            <v>Castiaux Raymond</v>
          </cell>
          <cell r="E5748">
            <v>50</v>
          </cell>
          <cell r="F5748">
            <v>2</v>
          </cell>
          <cell r="G5748">
            <v>14</v>
          </cell>
          <cell r="H5748" t="str">
            <v>MOHA</v>
          </cell>
        </row>
        <row r="5749">
          <cell r="A5749" t="str">
            <v>MV7379</v>
          </cell>
          <cell r="B5749" t="str">
            <v>MV</v>
          </cell>
          <cell r="C5749">
            <v>7379</v>
          </cell>
          <cell r="D5749" t="str">
            <v>Culot Alexis</v>
          </cell>
          <cell r="E5749">
            <v>45</v>
          </cell>
          <cell r="F5749">
            <v>9</v>
          </cell>
          <cell r="G5749">
            <v>8</v>
          </cell>
          <cell r="H5749" t="str">
            <v>HERV</v>
          </cell>
        </row>
        <row r="5750">
          <cell r="A5750" t="str">
            <v>MV7380</v>
          </cell>
          <cell r="B5750" t="str">
            <v>MV</v>
          </cell>
          <cell r="C5750">
            <v>7380</v>
          </cell>
          <cell r="D5750" t="str">
            <v>Stas Christian</v>
          </cell>
          <cell r="E5750">
            <v>64</v>
          </cell>
          <cell r="F5750">
            <v>10</v>
          </cell>
          <cell r="G5750">
            <v>8</v>
          </cell>
          <cell r="H5750" t="str">
            <v>HERV</v>
          </cell>
        </row>
        <row r="5751">
          <cell r="A5751" t="str">
            <v>MV7381</v>
          </cell>
          <cell r="B5751" t="str">
            <v>MV</v>
          </cell>
          <cell r="C5751">
            <v>7381</v>
          </cell>
          <cell r="D5751" t="str">
            <v>Hayani Abder</v>
          </cell>
          <cell r="E5751">
            <v>57</v>
          </cell>
          <cell r="F5751">
            <v>8</v>
          </cell>
          <cell r="G5751">
            <v>6</v>
          </cell>
          <cell r="H5751" t="str">
            <v>USBW</v>
          </cell>
        </row>
        <row r="5752">
          <cell r="A5752" t="str">
            <v>MV7382</v>
          </cell>
          <cell r="B5752" t="str">
            <v>MV</v>
          </cell>
          <cell r="C5752">
            <v>7382</v>
          </cell>
          <cell r="D5752" t="str">
            <v>Metillon Henri</v>
          </cell>
          <cell r="E5752">
            <v>57</v>
          </cell>
          <cell r="F5752">
            <v>4</v>
          </cell>
          <cell r="G5752">
            <v>20</v>
          </cell>
          <cell r="H5752" t="str">
            <v>USBW</v>
          </cell>
        </row>
        <row r="5753">
          <cell r="A5753" t="str">
            <v>MV7383</v>
          </cell>
          <cell r="B5753" t="str">
            <v>MV</v>
          </cell>
          <cell r="C5753">
            <v>7383</v>
          </cell>
          <cell r="D5753" t="str">
            <v>Colson Bruno</v>
          </cell>
          <cell r="E5753">
            <v>82</v>
          </cell>
          <cell r="F5753">
            <v>12</v>
          </cell>
          <cell r="G5753">
            <v>13</v>
          </cell>
          <cell r="H5753" t="str">
            <v>USBW</v>
          </cell>
        </row>
        <row r="5754">
          <cell r="A5754" t="str">
            <v>MV7384</v>
          </cell>
          <cell r="B5754" t="str">
            <v>MV</v>
          </cell>
          <cell r="C5754">
            <v>7384</v>
          </cell>
          <cell r="D5754" t="str">
            <v>Stalas Michel</v>
          </cell>
          <cell r="E5754">
            <v>48</v>
          </cell>
          <cell r="F5754">
            <v>5</v>
          </cell>
          <cell r="G5754">
            <v>4</v>
          </cell>
          <cell r="H5754" t="str">
            <v>CABW</v>
          </cell>
        </row>
        <row r="5755">
          <cell r="A5755" t="str">
            <v>MV7385</v>
          </cell>
          <cell r="B5755" t="str">
            <v>MV</v>
          </cell>
          <cell r="C5755">
            <v>7385</v>
          </cell>
          <cell r="D5755" t="str">
            <v>Fracassi Bruno</v>
          </cell>
          <cell r="E5755">
            <v>74</v>
          </cell>
          <cell r="F5755">
            <v>6</v>
          </cell>
          <cell r="G5755">
            <v>21</v>
          </cell>
          <cell r="H5755" t="str">
            <v>HERV</v>
          </cell>
        </row>
        <row r="5756">
          <cell r="A5756" t="str">
            <v>MV7386</v>
          </cell>
          <cell r="B5756" t="str">
            <v>MV</v>
          </cell>
          <cell r="C5756">
            <v>7386</v>
          </cell>
          <cell r="D5756" t="str">
            <v>De Capitani Emilio∞</v>
          </cell>
          <cell r="E5756">
            <v>46</v>
          </cell>
          <cell r="F5756">
            <v>11</v>
          </cell>
          <cell r="G5756">
            <v>23</v>
          </cell>
          <cell r="H5756" t="str">
            <v>CSF</v>
          </cell>
        </row>
        <row r="5757">
          <cell r="A5757" t="str">
            <v>MV7387</v>
          </cell>
          <cell r="B5757" t="str">
            <v>MV</v>
          </cell>
          <cell r="C5757">
            <v>7387</v>
          </cell>
          <cell r="D5757" t="str">
            <v>Lefebvre Sylvain</v>
          </cell>
          <cell r="E5757">
            <v>79</v>
          </cell>
          <cell r="F5757">
            <v>4</v>
          </cell>
          <cell r="G5757">
            <v>30</v>
          </cell>
          <cell r="H5757" t="str">
            <v>USTA</v>
          </cell>
        </row>
        <row r="5758">
          <cell r="A5758" t="str">
            <v>MV7388</v>
          </cell>
          <cell r="B5758" t="str">
            <v>MV</v>
          </cell>
          <cell r="C5758">
            <v>7388</v>
          </cell>
          <cell r="D5758" t="str">
            <v>Leonard Roland</v>
          </cell>
          <cell r="E5758">
            <v>64</v>
          </cell>
          <cell r="F5758">
            <v>12</v>
          </cell>
          <cell r="G5758">
            <v>14</v>
          </cell>
          <cell r="H5758" t="str">
            <v>FCHA</v>
          </cell>
        </row>
        <row r="5759">
          <cell r="A5759" t="str">
            <v>MV7389</v>
          </cell>
          <cell r="B5759" t="str">
            <v>MV</v>
          </cell>
          <cell r="C5759">
            <v>7389</v>
          </cell>
          <cell r="D5759" t="str">
            <v>Lorent Dimitri</v>
          </cell>
          <cell r="E5759">
            <v>80</v>
          </cell>
          <cell r="F5759">
            <v>12</v>
          </cell>
          <cell r="G5759">
            <v>28</v>
          </cell>
          <cell r="H5759" t="str">
            <v>FCHA</v>
          </cell>
        </row>
        <row r="5760">
          <cell r="A5760" t="str">
            <v>MV7390</v>
          </cell>
          <cell r="B5760" t="str">
            <v>MV</v>
          </cell>
          <cell r="C5760">
            <v>7390</v>
          </cell>
          <cell r="D5760" t="str">
            <v>Salmon Didier</v>
          </cell>
          <cell r="E5760">
            <v>66</v>
          </cell>
          <cell r="F5760">
            <v>4</v>
          </cell>
          <cell r="G5760">
            <v>9</v>
          </cell>
          <cell r="H5760" t="str">
            <v>RFCL</v>
          </cell>
        </row>
        <row r="5761">
          <cell r="A5761" t="str">
            <v>MV7391</v>
          </cell>
          <cell r="B5761" t="str">
            <v>MV</v>
          </cell>
          <cell r="C5761">
            <v>7391</v>
          </cell>
          <cell r="D5761" t="str">
            <v>Guillaume Alain</v>
          </cell>
          <cell r="E5761">
            <v>76</v>
          </cell>
          <cell r="F5761">
            <v>2</v>
          </cell>
          <cell r="G5761">
            <v>22</v>
          </cell>
          <cell r="H5761" t="str">
            <v>BBS</v>
          </cell>
        </row>
        <row r="5762">
          <cell r="A5762" t="str">
            <v>MV7392</v>
          </cell>
          <cell r="B5762" t="str">
            <v>MV</v>
          </cell>
          <cell r="C5762">
            <v>7392</v>
          </cell>
          <cell r="D5762" t="str">
            <v>Matruglio Armand</v>
          </cell>
          <cell r="E5762">
            <v>58</v>
          </cell>
          <cell r="F5762">
            <v>2</v>
          </cell>
          <cell r="G5762">
            <v>19</v>
          </cell>
          <cell r="H5762" t="str">
            <v>CAF</v>
          </cell>
        </row>
        <row r="5763">
          <cell r="A5763" t="str">
            <v>MV7393</v>
          </cell>
          <cell r="B5763" t="str">
            <v>MV</v>
          </cell>
          <cell r="C5763">
            <v>7393</v>
          </cell>
          <cell r="D5763" t="str">
            <v>Auquier Géry</v>
          </cell>
          <cell r="E5763">
            <v>55</v>
          </cell>
          <cell r="F5763">
            <v>7</v>
          </cell>
          <cell r="G5763">
            <v>23</v>
          </cell>
          <cell r="H5763" t="str">
            <v>OCAN</v>
          </cell>
        </row>
        <row r="5764">
          <cell r="A5764" t="str">
            <v>MV7394</v>
          </cell>
          <cell r="B5764" t="str">
            <v>MV</v>
          </cell>
          <cell r="C5764">
            <v>7394</v>
          </cell>
          <cell r="D5764" t="str">
            <v>Boussandel Chaker</v>
          </cell>
          <cell r="E5764">
            <v>64</v>
          </cell>
          <cell r="F5764">
            <v>2</v>
          </cell>
          <cell r="G5764">
            <v>6</v>
          </cell>
          <cell r="H5764" t="str">
            <v>CRAC</v>
          </cell>
        </row>
        <row r="5765">
          <cell r="A5765" t="str">
            <v>MV7395</v>
          </cell>
          <cell r="B5765" t="str">
            <v>MV</v>
          </cell>
          <cell r="C5765">
            <v>7395</v>
          </cell>
          <cell r="D5765" t="str">
            <v>Copet Fabian</v>
          </cell>
          <cell r="E5765">
            <v>72</v>
          </cell>
          <cell r="F5765">
            <v>12</v>
          </cell>
          <cell r="G5765">
            <v>24</v>
          </cell>
          <cell r="H5765" t="str">
            <v>CRAC</v>
          </cell>
        </row>
        <row r="5766">
          <cell r="A5766" t="str">
            <v>MV7396</v>
          </cell>
          <cell r="B5766" t="str">
            <v>MV</v>
          </cell>
          <cell r="C5766">
            <v>7396</v>
          </cell>
          <cell r="D5766" t="str">
            <v>Brandenbourg Jean-Jacques</v>
          </cell>
          <cell r="E5766">
            <v>56</v>
          </cell>
          <cell r="F5766">
            <v>5</v>
          </cell>
          <cell r="G5766">
            <v>24</v>
          </cell>
          <cell r="H5766" t="str">
            <v>ARCH</v>
          </cell>
        </row>
        <row r="5767">
          <cell r="A5767" t="str">
            <v>MV7397</v>
          </cell>
          <cell r="B5767" t="str">
            <v>MV</v>
          </cell>
          <cell r="C5767">
            <v>7397</v>
          </cell>
          <cell r="D5767" t="str">
            <v>Streignard Jean-Marie</v>
          </cell>
          <cell r="E5767">
            <v>55</v>
          </cell>
          <cell r="F5767">
            <v>11</v>
          </cell>
          <cell r="G5767">
            <v>2</v>
          </cell>
          <cell r="H5767" t="str">
            <v>ROCA</v>
          </cell>
        </row>
        <row r="5768">
          <cell r="A5768" t="str">
            <v>MV7398</v>
          </cell>
          <cell r="B5768" t="str">
            <v>MV</v>
          </cell>
          <cell r="C5768">
            <v>7398</v>
          </cell>
          <cell r="D5768" t="str">
            <v>Savonet Yves</v>
          </cell>
          <cell r="E5768">
            <v>73</v>
          </cell>
          <cell r="F5768">
            <v>11</v>
          </cell>
          <cell r="G5768">
            <v>3</v>
          </cell>
          <cell r="H5768" t="str">
            <v>FCHA</v>
          </cell>
        </row>
        <row r="5769">
          <cell r="A5769" t="str">
            <v>MV7399</v>
          </cell>
          <cell r="B5769" t="str">
            <v>MV</v>
          </cell>
          <cell r="C5769">
            <v>7399</v>
          </cell>
          <cell r="D5769" t="str">
            <v>Fauville Dimitri</v>
          </cell>
          <cell r="E5769">
            <v>81</v>
          </cell>
          <cell r="F5769">
            <v>2</v>
          </cell>
          <cell r="G5769">
            <v>3</v>
          </cell>
          <cell r="H5769" t="str">
            <v>FCHA</v>
          </cell>
        </row>
        <row r="5770">
          <cell r="A5770" t="str">
            <v>MV7400</v>
          </cell>
          <cell r="B5770" t="str">
            <v>MV</v>
          </cell>
          <cell r="C5770">
            <v>7400</v>
          </cell>
          <cell r="D5770" t="str">
            <v>Vandendaul Daniel</v>
          </cell>
          <cell r="E5770">
            <v>53</v>
          </cell>
          <cell r="F5770">
            <v>9</v>
          </cell>
          <cell r="G5770">
            <v>5</v>
          </cell>
          <cell r="H5770" t="str">
            <v>CABW</v>
          </cell>
        </row>
        <row r="5771">
          <cell r="A5771" t="str">
            <v>MV7401</v>
          </cell>
          <cell r="B5771" t="str">
            <v>MV</v>
          </cell>
          <cell r="C5771">
            <v>7401</v>
          </cell>
          <cell r="D5771" t="str">
            <v>Deloor Cédric</v>
          </cell>
          <cell r="E5771">
            <v>70</v>
          </cell>
          <cell r="F5771">
            <v>11</v>
          </cell>
          <cell r="G5771">
            <v>27</v>
          </cell>
          <cell r="H5771" t="str">
            <v>MOHA</v>
          </cell>
        </row>
        <row r="5772">
          <cell r="A5772" t="str">
            <v>MV7402</v>
          </cell>
          <cell r="B5772" t="str">
            <v>MV</v>
          </cell>
          <cell r="C5772">
            <v>7402</v>
          </cell>
          <cell r="D5772" t="str">
            <v>Vilz Robert</v>
          </cell>
          <cell r="E5772">
            <v>59</v>
          </cell>
          <cell r="F5772">
            <v>1</v>
          </cell>
          <cell r="G5772">
            <v>10</v>
          </cell>
          <cell r="H5772" t="str">
            <v>HF</v>
          </cell>
        </row>
        <row r="5773">
          <cell r="A5773" t="str">
            <v>MV7403</v>
          </cell>
          <cell r="B5773" t="str">
            <v>MV</v>
          </cell>
          <cell r="C5773">
            <v>7403</v>
          </cell>
          <cell r="D5773" t="str">
            <v>Claus Frederic</v>
          </cell>
          <cell r="E5773">
            <v>75</v>
          </cell>
          <cell r="F5773">
            <v>8</v>
          </cell>
          <cell r="G5773">
            <v>20</v>
          </cell>
          <cell r="H5773" t="str">
            <v>MOHA</v>
          </cell>
        </row>
        <row r="5774">
          <cell r="A5774" t="str">
            <v>MV7404</v>
          </cell>
          <cell r="B5774" t="str">
            <v>MV</v>
          </cell>
          <cell r="C5774">
            <v>7404</v>
          </cell>
          <cell r="D5774" t="str">
            <v>Pelzer Frédéric</v>
          </cell>
          <cell r="E5774">
            <v>80</v>
          </cell>
          <cell r="F5774">
            <v>9</v>
          </cell>
          <cell r="G5774">
            <v>5</v>
          </cell>
          <cell r="H5774" t="str">
            <v>HERV</v>
          </cell>
        </row>
        <row r="5775">
          <cell r="A5775" t="str">
            <v>MV7405</v>
          </cell>
          <cell r="B5775" t="str">
            <v>MV</v>
          </cell>
          <cell r="C5775">
            <v>7405</v>
          </cell>
          <cell r="D5775" t="str">
            <v>Cornet Christophe</v>
          </cell>
          <cell r="E5775">
            <v>73</v>
          </cell>
          <cell r="F5775">
            <v>4</v>
          </cell>
          <cell r="G5775">
            <v>30</v>
          </cell>
          <cell r="H5775" t="str">
            <v>HUY</v>
          </cell>
        </row>
        <row r="5776">
          <cell r="A5776" t="str">
            <v>MV7406</v>
          </cell>
          <cell r="B5776" t="str">
            <v>MV</v>
          </cell>
          <cell r="C5776">
            <v>7406</v>
          </cell>
          <cell r="D5776" t="str">
            <v>Kempinaire Bernard</v>
          </cell>
          <cell r="E5776">
            <v>78</v>
          </cell>
          <cell r="F5776">
            <v>11</v>
          </cell>
          <cell r="G5776">
            <v>19</v>
          </cell>
          <cell r="H5776" t="str">
            <v>FCHA</v>
          </cell>
        </row>
        <row r="5777">
          <cell r="A5777" t="str">
            <v>MV7407</v>
          </cell>
          <cell r="B5777" t="str">
            <v>MV</v>
          </cell>
          <cell r="C5777">
            <v>7407</v>
          </cell>
          <cell r="D5777" t="str">
            <v>Marchant Olivier</v>
          </cell>
          <cell r="E5777">
            <v>76</v>
          </cell>
          <cell r="F5777">
            <v>11</v>
          </cell>
          <cell r="G5777">
            <v>28</v>
          </cell>
          <cell r="H5777" t="str">
            <v>RIWA</v>
          </cell>
        </row>
        <row r="5778">
          <cell r="A5778" t="str">
            <v>MV7408</v>
          </cell>
          <cell r="B5778" t="str">
            <v>MV</v>
          </cell>
          <cell r="C5778">
            <v>7408</v>
          </cell>
          <cell r="D5778" t="str">
            <v>EL MARKOUCHI Mohamed</v>
          </cell>
          <cell r="E5778">
            <v>77</v>
          </cell>
          <cell r="F5778">
            <v>8</v>
          </cell>
          <cell r="G5778">
            <v>6</v>
          </cell>
          <cell r="H5778" t="str">
            <v>CSF</v>
          </cell>
        </row>
        <row r="5779">
          <cell r="A5779" t="str">
            <v>MV7409</v>
          </cell>
          <cell r="B5779" t="str">
            <v>MV</v>
          </cell>
          <cell r="C5779">
            <v>7409</v>
          </cell>
          <cell r="D5779" t="str">
            <v>Lepenne Gian-Francesco</v>
          </cell>
          <cell r="E5779">
            <v>72</v>
          </cell>
          <cell r="F5779">
            <v>5</v>
          </cell>
          <cell r="G5779">
            <v>31</v>
          </cell>
          <cell r="H5779" t="str">
            <v>ACLO</v>
          </cell>
        </row>
        <row r="5780">
          <cell r="A5780" t="str">
            <v>MV7410</v>
          </cell>
          <cell r="B5780" t="str">
            <v>MV</v>
          </cell>
          <cell r="C5780">
            <v>7410</v>
          </cell>
          <cell r="D5780" t="str">
            <v>Rassart BenoÓt</v>
          </cell>
          <cell r="E5780">
            <v>81</v>
          </cell>
          <cell r="F5780">
            <v>11</v>
          </cell>
          <cell r="G5780">
            <v>13</v>
          </cell>
          <cell r="H5780" t="str">
            <v>ACLO</v>
          </cell>
        </row>
        <row r="5781">
          <cell r="A5781" t="str">
            <v>MV7411</v>
          </cell>
          <cell r="B5781" t="str">
            <v>MV</v>
          </cell>
          <cell r="C5781">
            <v>7411</v>
          </cell>
          <cell r="D5781" t="str">
            <v>Delcampe Laurent</v>
          </cell>
          <cell r="E5781">
            <v>68</v>
          </cell>
          <cell r="F5781">
            <v>3</v>
          </cell>
          <cell r="G5781">
            <v>9</v>
          </cell>
          <cell r="H5781" t="str">
            <v>ACLO</v>
          </cell>
        </row>
        <row r="5782">
          <cell r="A5782" t="str">
            <v>MV7412</v>
          </cell>
          <cell r="B5782" t="str">
            <v>MV</v>
          </cell>
          <cell r="C5782">
            <v>7412</v>
          </cell>
          <cell r="D5782" t="str">
            <v>Dahchour Ahmed</v>
          </cell>
          <cell r="E5782">
            <v>77</v>
          </cell>
          <cell r="F5782">
            <v>12</v>
          </cell>
          <cell r="G5782">
            <v>11</v>
          </cell>
          <cell r="H5782" t="str">
            <v>RCAS</v>
          </cell>
        </row>
        <row r="5783">
          <cell r="A5783" t="str">
            <v>MV7413</v>
          </cell>
          <cell r="B5783" t="str">
            <v>MV</v>
          </cell>
          <cell r="C5783">
            <v>7413</v>
          </cell>
          <cell r="D5783" t="str">
            <v>Vis Stéphan</v>
          </cell>
          <cell r="E5783">
            <v>68</v>
          </cell>
          <cell r="F5783">
            <v>3</v>
          </cell>
          <cell r="G5783">
            <v>24</v>
          </cell>
          <cell r="H5783" t="str">
            <v>OCAN</v>
          </cell>
        </row>
        <row r="5784">
          <cell r="A5784" t="str">
            <v>MV7414</v>
          </cell>
          <cell r="B5784" t="str">
            <v>MV</v>
          </cell>
          <cell r="C5784">
            <v>7414</v>
          </cell>
          <cell r="D5784" t="str">
            <v>Gregoire David</v>
          </cell>
          <cell r="E5784">
            <v>72</v>
          </cell>
          <cell r="F5784">
            <v>12</v>
          </cell>
          <cell r="G5784">
            <v>25</v>
          </cell>
          <cell r="H5784" t="str">
            <v>MOHA</v>
          </cell>
        </row>
        <row r="5785">
          <cell r="A5785" t="str">
            <v>MV7415</v>
          </cell>
          <cell r="B5785" t="str">
            <v>MV</v>
          </cell>
          <cell r="C5785">
            <v>7415</v>
          </cell>
          <cell r="D5785" t="str">
            <v>Scarniet Gerard</v>
          </cell>
          <cell r="E5785">
            <v>75</v>
          </cell>
          <cell r="F5785">
            <v>9</v>
          </cell>
          <cell r="G5785">
            <v>11</v>
          </cell>
          <cell r="H5785" t="str">
            <v>CSDY</v>
          </cell>
        </row>
        <row r="5786">
          <cell r="A5786" t="str">
            <v>MV7416</v>
          </cell>
          <cell r="B5786" t="str">
            <v>MV</v>
          </cell>
          <cell r="C5786">
            <v>7416</v>
          </cell>
          <cell r="D5786" t="str">
            <v>Vervloet Gregory</v>
          </cell>
          <cell r="E5786">
            <v>83</v>
          </cell>
          <cell r="F5786">
            <v>3</v>
          </cell>
          <cell r="G5786">
            <v>20</v>
          </cell>
          <cell r="H5786" t="str">
            <v>RESC</v>
          </cell>
        </row>
        <row r="5787">
          <cell r="A5787" t="str">
            <v>MV7417</v>
          </cell>
          <cell r="B5787" t="str">
            <v>MV</v>
          </cell>
          <cell r="C5787">
            <v>7417</v>
          </cell>
          <cell r="D5787" t="str">
            <v>Galvez Gauthier∞</v>
          </cell>
          <cell r="E5787">
            <v>80</v>
          </cell>
          <cell r="F5787">
            <v>1</v>
          </cell>
          <cell r="G5787">
            <v>4</v>
          </cell>
          <cell r="H5787" t="str">
            <v>CABW</v>
          </cell>
        </row>
        <row r="5788">
          <cell r="A5788" t="str">
            <v>MV7418</v>
          </cell>
          <cell r="B5788" t="str">
            <v>MV</v>
          </cell>
          <cell r="C5788">
            <v>7418</v>
          </cell>
          <cell r="D5788" t="str">
            <v>Dewever Johnny</v>
          </cell>
          <cell r="E5788">
            <v>75</v>
          </cell>
          <cell r="F5788">
            <v>5</v>
          </cell>
          <cell r="G5788">
            <v>13</v>
          </cell>
          <cell r="H5788" t="str">
            <v>CABW</v>
          </cell>
        </row>
        <row r="5789">
          <cell r="A5789" t="str">
            <v>MV7419</v>
          </cell>
          <cell r="B5789" t="str">
            <v>MV</v>
          </cell>
          <cell r="C5789">
            <v>7419</v>
          </cell>
          <cell r="D5789" t="str">
            <v>Chantry FranÁois</v>
          </cell>
          <cell r="E5789">
            <v>71</v>
          </cell>
          <cell r="F5789">
            <v>8</v>
          </cell>
          <cell r="G5789">
            <v>27</v>
          </cell>
          <cell r="H5789" t="str">
            <v>CABW</v>
          </cell>
        </row>
        <row r="5790">
          <cell r="A5790" t="str">
            <v>MV7420</v>
          </cell>
          <cell r="B5790" t="str">
            <v>MV</v>
          </cell>
          <cell r="C5790">
            <v>7420</v>
          </cell>
          <cell r="D5790" t="str">
            <v>Beurms Xavier</v>
          </cell>
          <cell r="E5790">
            <v>82</v>
          </cell>
          <cell r="F5790">
            <v>10</v>
          </cell>
          <cell r="G5790">
            <v>9</v>
          </cell>
          <cell r="H5790" t="str">
            <v>ACLO</v>
          </cell>
        </row>
        <row r="5791">
          <cell r="A5791" t="str">
            <v>MV7421</v>
          </cell>
          <cell r="B5791" t="str">
            <v>MV</v>
          </cell>
          <cell r="C5791">
            <v>7421</v>
          </cell>
          <cell r="D5791" t="str">
            <v>Briffeuil Olivier</v>
          </cell>
          <cell r="E5791">
            <v>73</v>
          </cell>
          <cell r="F5791">
            <v>8</v>
          </cell>
          <cell r="G5791">
            <v>7</v>
          </cell>
          <cell r="H5791" t="str">
            <v>ACLO</v>
          </cell>
        </row>
        <row r="5792">
          <cell r="A5792" t="str">
            <v>MV7422</v>
          </cell>
          <cell r="B5792" t="str">
            <v>MV</v>
          </cell>
          <cell r="C5792">
            <v>7422</v>
          </cell>
          <cell r="D5792" t="str">
            <v>Vandember Marc</v>
          </cell>
          <cell r="E5792">
            <v>71</v>
          </cell>
          <cell r="F5792">
            <v>11</v>
          </cell>
          <cell r="G5792">
            <v>23</v>
          </cell>
          <cell r="H5792" t="str">
            <v>ACLO</v>
          </cell>
        </row>
        <row r="5793">
          <cell r="A5793" t="str">
            <v>MV7423</v>
          </cell>
          <cell r="B5793" t="str">
            <v>MV</v>
          </cell>
          <cell r="C5793">
            <v>7423</v>
          </cell>
          <cell r="D5793" t="str">
            <v>Vercruysse Frédéric</v>
          </cell>
          <cell r="E5793">
            <v>80</v>
          </cell>
          <cell r="F5793">
            <v>1</v>
          </cell>
          <cell r="G5793">
            <v>11</v>
          </cell>
          <cell r="H5793" t="str">
            <v>SER</v>
          </cell>
        </row>
        <row r="5794">
          <cell r="A5794" t="str">
            <v>MV7424</v>
          </cell>
          <cell r="B5794" t="str">
            <v>MV</v>
          </cell>
          <cell r="C5794">
            <v>7424</v>
          </cell>
          <cell r="D5794" t="str">
            <v>Barbier Yves</v>
          </cell>
          <cell r="E5794">
            <v>60</v>
          </cell>
          <cell r="F5794">
            <v>2</v>
          </cell>
          <cell r="G5794">
            <v>8</v>
          </cell>
          <cell r="H5794" t="str">
            <v>USBW</v>
          </cell>
        </row>
        <row r="5795">
          <cell r="A5795" t="str">
            <v>MV7425</v>
          </cell>
          <cell r="B5795" t="str">
            <v>MV</v>
          </cell>
          <cell r="C5795">
            <v>7425</v>
          </cell>
          <cell r="D5795" t="str">
            <v>Vokar Etienne</v>
          </cell>
          <cell r="E5795">
            <v>47</v>
          </cell>
          <cell r="F5795">
            <v>7</v>
          </cell>
          <cell r="G5795">
            <v>16</v>
          </cell>
          <cell r="H5795" t="str">
            <v>USBW</v>
          </cell>
        </row>
        <row r="5796">
          <cell r="A5796" t="str">
            <v>MV7426</v>
          </cell>
          <cell r="B5796" t="str">
            <v>MV</v>
          </cell>
          <cell r="C5796">
            <v>7426</v>
          </cell>
          <cell r="D5796" t="str">
            <v>Degreve Michel</v>
          </cell>
          <cell r="E5796">
            <v>58</v>
          </cell>
          <cell r="F5796">
            <v>11</v>
          </cell>
          <cell r="G5796">
            <v>5</v>
          </cell>
          <cell r="H5796" t="str">
            <v>CABW</v>
          </cell>
        </row>
        <row r="5797">
          <cell r="A5797" t="str">
            <v>MV7427</v>
          </cell>
          <cell r="B5797" t="str">
            <v>MV</v>
          </cell>
          <cell r="C5797">
            <v>7427</v>
          </cell>
          <cell r="D5797" t="str">
            <v>Rigot Didier</v>
          </cell>
          <cell r="E5797">
            <v>66</v>
          </cell>
          <cell r="F5797">
            <v>11</v>
          </cell>
          <cell r="G5797">
            <v>24</v>
          </cell>
          <cell r="H5797" t="str">
            <v>CABW</v>
          </cell>
        </row>
        <row r="5798">
          <cell r="A5798" t="str">
            <v>MV7428</v>
          </cell>
          <cell r="B5798" t="str">
            <v>MV</v>
          </cell>
          <cell r="C5798">
            <v>7428</v>
          </cell>
          <cell r="D5798" t="str">
            <v>Homberger David</v>
          </cell>
          <cell r="E5798">
            <v>82</v>
          </cell>
          <cell r="F5798">
            <v>3</v>
          </cell>
          <cell r="G5798">
            <v>3</v>
          </cell>
          <cell r="H5798" t="str">
            <v>CRAC</v>
          </cell>
        </row>
        <row r="5799">
          <cell r="A5799" t="str">
            <v>MV7429</v>
          </cell>
          <cell r="B5799" t="str">
            <v>MV</v>
          </cell>
          <cell r="C5799">
            <v>7429</v>
          </cell>
          <cell r="D5799" t="str">
            <v>Getachew Girma</v>
          </cell>
          <cell r="E5799">
            <v>70</v>
          </cell>
          <cell r="F5799">
            <v>4</v>
          </cell>
          <cell r="G5799">
            <v>21</v>
          </cell>
          <cell r="H5799" t="str">
            <v>CSF</v>
          </cell>
        </row>
        <row r="5800">
          <cell r="A5800" t="str">
            <v>MV7430</v>
          </cell>
          <cell r="B5800" t="str">
            <v>MV</v>
          </cell>
          <cell r="C5800">
            <v>7430</v>
          </cell>
          <cell r="D5800" t="str">
            <v>Hardenne André</v>
          </cell>
          <cell r="E5800">
            <v>65</v>
          </cell>
          <cell r="F5800">
            <v>12</v>
          </cell>
          <cell r="G5800">
            <v>4</v>
          </cell>
          <cell r="H5800" t="str">
            <v>FLEU</v>
          </cell>
        </row>
        <row r="5801">
          <cell r="A5801" t="str">
            <v>MV7431</v>
          </cell>
          <cell r="B5801" t="str">
            <v>MV</v>
          </cell>
          <cell r="C5801">
            <v>7431</v>
          </cell>
          <cell r="D5801" t="str">
            <v>Swoboda Frederic</v>
          </cell>
          <cell r="E5801">
            <v>75</v>
          </cell>
          <cell r="F5801">
            <v>6</v>
          </cell>
          <cell r="G5801">
            <v>26</v>
          </cell>
          <cell r="H5801" t="str">
            <v>CSDY</v>
          </cell>
        </row>
        <row r="5802">
          <cell r="A5802" t="str">
            <v>MV7434</v>
          </cell>
          <cell r="B5802" t="str">
            <v>MV</v>
          </cell>
          <cell r="C5802">
            <v>7434</v>
          </cell>
          <cell r="D5802" t="str">
            <v>Wingers Serge</v>
          </cell>
          <cell r="E5802">
            <v>79</v>
          </cell>
          <cell r="F5802">
            <v>3</v>
          </cell>
          <cell r="G5802">
            <v>14</v>
          </cell>
          <cell r="H5802" t="str">
            <v>CSF</v>
          </cell>
        </row>
        <row r="5803">
          <cell r="A5803" t="str">
            <v>MV7435</v>
          </cell>
          <cell r="B5803" t="str">
            <v>MV</v>
          </cell>
          <cell r="C5803">
            <v>7435</v>
          </cell>
          <cell r="D5803" t="str">
            <v>Zalrhi Fawzi∞</v>
          </cell>
          <cell r="E5803">
            <v>79</v>
          </cell>
          <cell r="F5803">
            <v>7</v>
          </cell>
          <cell r="G5803">
            <v>11</v>
          </cell>
          <cell r="H5803" t="str">
            <v>CSF</v>
          </cell>
        </row>
        <row r="5804">
          <cell r="A5804" t="str">
            <v>MV7436</v>
          </cell>
          <cell r="B5804" t="str">
            <v>MV</v>
          </cell>
          <cell r="C5804">
            <v>7436</v>
          </cell>
          <cell r="D5804" t="str">
            <v>Duthoo Laurent</v>
          </cell>
          <cell r="E5804">
            <v>70</v>
          </cell>
          <cell r="F5804">
            <v>9</v>
          </cell>
          <cell r="G5804">
            <v>11</v>
          </cell>
          <cell r="H5804" t="str">
            <v>JSMC</v>
          </cell>
        </row>
        <row r="5805">
          <cell r="A5805" t="str">
            <v>MV7437</v>
          </cell>
          <cell r="B5805" t="str">
            <v>MV</v>
          </cell>
          <cell r="C5805">
            <v>7437</v>
          </cell>
          <cell r="D5805" t="str">
            <v>Devaux Olivier</v>
          </cell>
          <cell r="E5805">
            <v>53</v>
          </cell>
          <cell r="F5805">
            <v>10</v>
          </cell>
          <cell r="G5805">
            <v>12</v>
          </cell>
          <cell r="H5805" t="str">
            <v>CAF</v>
          </cell>
        </row>
        <row r="5806">
          <cell r="A5806" t="str">
            <v>MV7438</v>
          </cell>
          <cell r="B5806" t="str">
            <v>MV</v>
          </cell>
          <cell r="C5806">
            <v>7438</v>
          </cell>
          <cell r="D5806" t="str">
            <v>Piacentini Marco∞</v>
          </cell>
          <cell r="E5806">
            <v>56</v>
          </cell>
          <cell r="F5806">
            <v>12</v>
          </cell>
          <cell r="G5806">
            <v>15</v>
          </cell>
          <cell r="H5806" t="str">
            <v>CRAC</v>
          </cell>
        </row>
        <row r="5807">
          <cell r="A5807" t="str">
            <v>MV7439</v>
          </cell>
          <cell r="B5807" t="str">
            <v>MV</v>
          </cell>
          <cell r="C5807">
            <v>7439</v>
          </cell>
          <cell r="D5807" t="str">
            <v>Bayard Jean-Christophe</v>
          </cell>
          <cell r="E5807">
            <v>78</v>
          </cell>
          <cell r="F5807">
            <v>9</v>
          </cell>
          <cell r="G5807">
            <v>14</v>
          </cell>
          <cell r="H5807" t="str">
            <v>DAMP</v>
          </cell>
        </row>
        <row r="5808">
          <cell r="A5808" t="str">
            <v>MV7440</v>
          </cell>
          <cell r="B5808" t="str">
            <v>MV</v>
          </cell>
          <cell r="C5808">
            <v>7440</v>
          </cell>
          <cell r="D5808" t="str">
            <v>Collin Laurent</v>
          </cell>
          <cell r="E5808">
            <v>76</v>
          </cell>
          <cell r="F5808">
            <v>1</v>
          </cell>
          <cell r="G5808">
            <v>6</v>
          </cell>
          <cell r="H5808" t="str">
            <v>FCHA</v>
          </cell>
        </row>
        <row r="5809">
          <cell r="A5809" t="str">
            <v>MV7441</v>
          </cell>
          <cell r="B5809" t="str">
            <v>MV</v>
          </cell>
          <cell r="C5809">
            <v>7441</v>
          </cell>
          <cell r="D5809" t="str">
            <v>Jara Antonio∞</v>
          </cell>
          <cell r="E5809">
            <v>76</v>
          </cell>
          <cell r="F5809">
            <v>12</v>
          </cell>
          <cell r="G5809">
            <v>20</v>
          </cell>
          <cell r="H5809" t="str">
            <v>CABW</v>
          </cell>
        </row>
        <row r="5810">
          <cell r="A5810" t="str">
            <v>MV7442</v>
          </cell>
          <cell r="B5810" t="str">
            <v>MV</v>
          </cell>
          <cell r="C5810">
            <v>7442</v>
          </cell>
          <cell r="D5810" t="str">
            <v>Kovacs David</v>
          </cell>
          <cell r="E5810">
            <v>69</v>
          </cell>
          <cell r="F5810">
            <v>1</v>
          </cell>
          <cell r="G5810">
            <v>29</v>
          </cell>
          <cell r="H5810" t="str">
            <v>RFCL</v>
          </cell>
        </row>
        <row r="5811">
          <cell r="A5811" t="str">
            <v>MV7443</v>
          </cell>
          <cell r="B5811" t="str">
            <v>MV</v>
          </cell>
          <cell r="C5811">
            <v>7443</v>
          </cell>
          <cell r="D5811" t="str">
            <v>Mottoul Vincent</v>
          </cell>
          <cell r="E5811">
            <v>78</v>
          </cell>
          <cell r="F5811">
            <v>7</v>
          </cell>
          <cell r="G5811">
            <v>7</v>
          </cell>
          <cell r="H5811" t="str">
            <v>HUY</v>
          </cell>
        </row>
        <row r="5812">
          <cell r="A5812" t="str">
            <v>MV7444</v>
          </cell>
          <cell r="B5812" t="str">
            <v>MV</v>
          </cell>
          <cell r="C5812">
            <v>7444</v>
          </cell>
          <cell r="D5812" t="str">
            <v>Michotte Sébastien</v>
          </cell>
          <cell r="E5812">
            <v>74</v>
          </cell>
          <cell r="F5812">
            <v>4</v>
          </cell>
          <cell r="G5812">
            <v>29</v>
          </cell>
          <cell r="H5812" t="str">
            <v>HUY</v>
          </cell>
        </row>
        <row r="5813">
          <cell r="A5813" t="str">
            <v>MV7445</v>
          </cell>
          <cell r="B5813" t="str">
            <v>MV</v>
          </cell>
          <cell r="C5813">
            <v>7445</v>
          </cell>
          <cell r="D5813" t="str">
            <v>Legros Christian</v>
          </cell>
          <cell r="E5813">
            <v>66</v>
          </cell>
          <cell r="F5813">
            <v>1</v>
          </cell>
          <cell r="G5813">
            <v>25</v>
          </cell>
          <cell r="H5813" t="str">
            <v>HUY</v>
          </cell>
        </row>
        <row r="5814">
          <cell r="A5814" t="str">
            <v>MV7446</v>
          </cell>
          <cell r="B5814" t="str">
            <v>MV</v>
          </cell>
          <cell r="C5814">
            <v>7446</v>
          </cell>
          <cell r="D5814" t="str">
            <v>Comanne Olivier</v>
          </cell>
          <cell r="E5814">
            <v>74</v>
          </cell>
          <cell r="F5814">
            <v>1</v>
          </cell>
          <cell r="G5814">
            <v>11</v>
          </cell>
          <cell r="H5814" t="str">
            <v>HUY</v>
          </cell>
        </row>
        <row r="5815">
          <cell r="A5815" t="str">
            <v>MV7447</v>
          </cell>
          <cell r="B5815" t="str">
            <v>MV</v>
          </cell>
          <cell r="C5815">
            <v>7447</v>
          </cell>
          <cell r="D5815" t="str">
            <v>Bovi Jean-Luc∞</v>
          </cell>
          <cell r="E5815">
            <v>69</v>
          </cell>
          <cell r="F5815">
            <v>2</v>
          </cell>
          <cell r="G5815">
            <v>27</v>
          </cell>
          <cell r="H5815" t="str">
            <v>RFCL</v>
          </cell>
        </row>
        <row r="5816">
          <cell r="A5816" t="str">
            <v>MV7448</v>
          </cell>
          <cell r="B5816" t="str">
            <v>MV</v>
          </cell>
          <cell r="C5816">
            <v>7448</v>
          </cell>
          <cell r="D5816" t="str">
            <v>Kartobi Redouane∞</v>
          </cell>
          <cell r="E5816">
            <v>69</v>
          </cell>
          <cell r="F5816">
            <v>11</v>
          </cell>
          <cell r="G5816">
            <v>23</v>
          </cell>
          <cell r="H5816" t="str">
            <v>CSF</v>
          </cell>
        </row>
        <row r="5817">
          <cell r="A5817" t="str">
            <v>MV7449</v>
          </cell>
          <cell r="B5817" t="str">
            <v>MV</v>
          </cell>
          <cell r="C5817">
            <v>7449</v>
          </cell>
          <cell r="D5817" t="str">
            <v>Montagnini Davide</v>
          </cell>
          <cell r="E5817">
            <v>78</v>
          </cell>
          <cell r="F5817">
            <v>5</v>
          </cell>
          <cell r="G5817">
            <v>17</v>
          </cell>
          <cell r="H5817" t="str">
            <v>ACLO</v>
          </cell>
        </row>
        <row r="5818">
          <cell r="A5818" t="str">
            <v>MV7450</v>
          </cell>
          <cell r="B5818" t="str">
            <v>MV</v>
          </cell>
          <cell r="C5818">
            <v>7450</v>
          </cell>
          <cell r="D5818" t="str">
            <v>Sel Michel</v>
          </cell>
          <cell r="E5818">
            <v>41</v>
          </cell>
          <cell r="F5818">
            <v>10</v>
          </cell>
          <cell r="G5818">
            <v>31</v>
          </cell>
          <cell r="H5818" t="str">
            <v>ACLO</v>
          </cell>
        </row>
        <row r="5819">
          <cell r="A5819" t="str">
            <v>MV7451</v>
          </cell>
          <cell r="B5819" t="str">
            <v>MV</v>
          </cell>
          <cell r="C5819">
            <v>7451</v>
          </cell>
          <cell r="D5819" t="str">
            <v>Evans Marc</v>
          </cell>
          <cell r="E5819">
            <v>63</v>
          </cell>
          <cell r="F5819">
            <v>2</v>
          </cell>
          <cell r="G5819">
            <v>18</v>
          </cell>
          <cell r="H5819" t="str">
            <v>HUY</v>
          </cell>
        </row>
        <row r="5820">
          <cell r="A5820" t="str">
            <v>MV7452</v>
          </cell>
          <cell r="B5820" t="str">
            <v>MV</v>
          </cell>
          <cell r="C5820">
            <v>7452</v>
          </cell>
          <cell r="D5820" t="str">
            <v>De Longueville Bernard</v>
          </cell>
          <cell r="E5820">
            <v>62</v>
          </cell>
          <cell r="F5820">
            <v>5</v>
          </cell>
          <cell r="G5820">
            <v>19</v>
          </cell>
          <cell r="H5820" t="str">
            <v>CABW</v>
          </cell>
        </row>
        <row r="5821">
          <cell r="A5821" t="str">
            <v>MV7453</v>
          </cell>
          <cell r="B5821" t="str">
            <v>MV</v>
          </cell>
          <cell r="C5821">
            <v>7453</v>
          </cell>
          <cell r="D5821" t="str">
            <v>Denis Pierre</v>
          </cell>
          <cell r="E5821">
            <v>67</v>
          </cell>
          <cell r="F5821">
            <v>10</v>
          </cell>
          <cell r="G5821">
            <v>20</v>
          </cell>
          <cell r="H5821" t="str">
            <v>HUY</v>
          </cell>
        </row>
        <row r="5822">
          <cell r="A5822" t="str">
            <v>MV7454</v>
          </cell>
          <cell r="B5822" t="str">
            <v>MV</v>
          </cell>
          <cell r="C5822">
            <v>7454</v>
          </cell>
          <cell r="D5822" t="str">
            <v>Vangermeersch Olivier</v>
          </cell>
          <cell r="E5822">
            <v>69</v>
          </cell>
          <cell r="F5822">
            <v>3</v>
          </cell>
          <cell r="G5822">
            <v>18</v>
          </cell>
          <cell r="H5822" t="str">
            <v>CRAC</v>
          </cell>
        </row>
        <row r="5823">
          <cell r="A5823" t="str">
            <v>MV7455</v>
          </cell>
          <cell r="B5823" t="str">
            <v>MV</v>
          </cell>
          <cell r="C5823">
            <v>7455</v>
          </cell>
          <cell r="D5823" t="str">
            <v>Smets Jean-FranÁois</v>
          </cell>
          <cell r="E5823">
            <v>73</v>
          </cell>
          <cell r="F5823">
            <v>10</v>
          </cell>
          <cell r="G5823">
            <v>21</v>
          </cell>
          <cell r="H5823" t="str">
            <v>CABW</v>
          </cell>
        </row>
        <row r="5824">
          <cell r="A5824" t="str">
            <v>MV7456</v>
          </cell>
          <cell r="B5824" t="str">
            <v>MV</v>
          </cell>
          <cell r="C5824">
            <v>7456</v>
          </cell>
          <cell r="D5824" t="str">
            <v>Raty Sylvain</v>
          </cell>
          <cell r="E5824">
            <v>75</v>
          </cell>
          <cell r="F5824">
            <v>11</v>
          </cell>
          <cell r="G5824">
            <v>25</v>
          </cell>
          <cell r="H5824" t="str">
            <v>DAMP</v>
          </cell>
        </row>
        <row r="5825">
          <cell r="A5825" t="str">
            <v>MV7457</v>
          </cell>
          <cell r="B5825" t="str">
            <v>MV</v>
          </cell>
          <cell r="C5825">
            <v>7457</v>
          </cell>
          <cell r="D5825" t="str">
            <v>Cabay Jean-Louis</v>
          </cell>
          <cell r="E5825">
            <v>65</v>
          </cell>
          <cell r="F5825">
            <v>2</v>
          </cell>
          <cell r="G5825">
            <v>19</v>
          </cell>
          <cell r="H5825" t="str">
            <v>SER</v>
          </cell>
        </row>
        <row r="5826">
          <cell r="A5826" t="str">
            <v>MV7458</v>
          </cell>
          <cell r="B5826" t="str">
            <v>MV</v>
          </cell>
          <cell r="C5826">
            <v>7458</v>
          </cell>
          <cell r="D5826" t="str">
            <v>Debattice Jean-Philippe</v>
          </cell>
          <cell r="E5826">
            <v>79</v>
          </cell>
          <cell r="F5826">
            <v>12</v>
          </cell>
          <cell r="G5826">
            <v>13</v>
          </cell>
          <cell r="H5826" t="str">
            <v>SER</v>
          </cell>
        </row>
        <row r="5827">
          <cell r="A5827" t="str">
            <v>MV7459</v>
          </cell>
          <cell r="B5827" t="str">
            <v>MV</v>
          </cell>
          <cell r="C5827">
            <v>7459</v>
          </cell>
          <cell r="D5827" t="str">
            <v>Ody Yvan</v>
          </cell>
          <cell r="E5827">
            <v>43</v>
          </cell>
          <cell r="F5827">
            <v>11</v>
          </cell>
          <cell r="G5827">
            <v>6</v>
          </cell>
          <cell r="H5827" t="str">
            <v>DACM</v>
          </cell>
        </row>
        <row r="5828">
          <cell r="A5828" t="str">
            <v>MV7460</v>
          </cell>
          <cell r="B5828" t="str">
            <v>MV</v>
          </cell>
          <cell r="C5828">
            <v>7460</v>
          </cell>
          <cell r="D5828" t="str">
            <v>Leclef Sébastien</v>
          </cell>
          <cell r="E5828">
            <v>80</v>
          </cell>
          <cell r="F5828">
            <v>4</v>
          </cell>
          <cell r="G5828">
            <v>15</v>
          </cell>
          <cell r="H5828" t="str">
            <v>CSF</v>
          </cell>
        </row>
        <row r="5829">
          <cell r="A5829" t="str">
            <v>MV7461</v>
          </cell>
          <cell r="B5829" t="str">
            <v>MV</v>
          </cell>
          <cell r="C5829">
            <v>7461</v>
          </cell>
          <cell r="D5829" t="str">
            <v>Salvato Domenico</v>
          </cell>
          <cell r="E5829">
            <v>63</v>
          </cell>
          <cell r="F5829">
            <v>9</v>
          </cell>
          <cell r="G5829">
            <v>6</v>
          </cell>
          <cell r="H5829" t="str">
            <v>CSF</v>
          </cell>
        </row>
        <row r="5830">
          <cell r="A5830" t="str">
            <v>MV7462</v>
          </cell>
          <cell r="B5830" t="str">
            <v>MV</v>
          </cell>
          <cell r="C5830">
            <v>7462</v>
          </cell>
          <cell r="D5830" t="str">
            <v>Pape BenoÓt</v>
          </cell>
          <cell r="E5830">
            <v>68</v>
          </cell>
          <cell r="F5830">
            <v>1</v>
          </cell>
          <cell r="G5830">
            <v>7</v>
          </cell>
          <cell r="H5830" t="str">
            <v>JSMC</v>
          </cell>
        </row>
        <row r="5831">
          <cell r="A5831" t="str">
            <v>MV7463</v>
          </cell>
          <cell r="B5831" t="str">
            <v>MV</v>
          </cell>
          <cell r="C5831">
            <v>7463</v>
          </cell>
          <cell r="D5831" t="str">
            <v>Longueville Jean-Louis</v>
          </cell>
          <cell r="E5831">
            <v>64</v>
          </cell>
          <cell r="F5831">
            <v>8</v>
          </cell>
          <cell r="G5831">
            <v>29</v>
          </cell>
          <cell r="H5831" t="str">
            <v>RFCL</v>
          </cell>
        </row>
        <row r="5832">
          <cell r="A5832" t="str">
            <v>Toutes</v>
          </cell>
          <cell r="B5832" t="str">
            <v>To</v>
          </cell>
          <cell r="C5832" t="str">
            <v>utes</v>
          </cell>
          <cell r="D5832" t="str">
            <v>0001Urbain Rudy</v>
          </cell>
          <cell r="G5832">
            <v>64</v>
          </cell>
          <cell r="H5832" t="str">
            <v>1120MOHA</v>
          </cell>
        </row>
        <row r="5833">
          <cell r="A5833" t="str">
            <v>VB2301</v>
          </cell>
          <cell r="B5833" t="str">
            <v>VB</v>
          </cell>
          <cell r="C5833">
            <v>2301</v>
          </cell>
          <cell r="D5833" t="str">
            <v>Bouhri Léa</v>
          </cell>
          <cell r="E5833">
            <v>9</v>
          </cell>
          <cell r="F5833">
            <v>8</v>
          </cell>
          <cell r="G5833">
            <v>28</v>
          </cell>
          <cell r="H5833" t="str">
            <v>BBS</v>
          </cell>
        </row>
        <row r="5834">
          <cell r="A5834" t="str">
            <v>VB2302</v>
          </cell>
          <cell r="B5834" t="str">
            <v>VB</v>
          </cell>
          <cell r="C5834">
            <v>2302</v>
          </cell>
          <cell r="D5834" t="str">
            <v>Certat Zoé</v>
          </cell>
          <cell r="E5834">
            <v>10</v>
          </cell>
          <cell r="F5834">
            <v>3</v>
          </cell>
          <cell r="G5834">
            <v>30</v>
          </cell>
          <cell r="H5834" t="str">
            <v>BBS</v>
          </cell>
        </row>
        <row r="5835">
          <cell r="A5835" t="str">
            <v>VB2303</v>
          </cell>
          <cell r="B5835" t="str">
            <v>VB</v>
          </cell>
          <cell r="C5835">
            <v>2303</v>
          </cell>
          <cell r="D5835" t="str">
            <v>Dromelet Clémence</v>
          </cell>
          <cell r="E5835">
            <v>9</v>
          </cell>
          <cell r="F5835">
            <v>4</v>
          </cell>
          <cell r="G5835">
            <v>2</v>
          </cell>
          <cell r="H5835" t="str">
            <v>ACCO</v>
          </cell>
        </row>
        <row r="5836">
          <cell r="A5836" t="str">
            <v>VB2304</v>
          </cell>
          <cell r="B5836" t="str">
            <v>VB</v>
          </cell>
          <cell r="C5836">
            <v>2304</v>
          </cell>
          <cell r="D5836" t="str">
            <v>Istat Eglantine</v>
          </cell>
          <cell r="E5836">
            <v>9</v>
          </cell>
          <cell r="F5836">
            <v>11</v>
          </cell>
          <cell r="G5836">
            <v>23</v>
          </cell>
          <cell r="H5836" t="str">
            <v>BBS</v>
          </cell>
        </row>
        <row r="5837">
          <cell r="A5837" t="str">
            <v>VB2305</v>
          </cell>
          <cell r="B5837" t="str">
            <v>VB</v>
          </cell>
          <cell r="C5837">
            <v>2305</v>
          </cell>
          <cell r="D5837" t="str">
            <v>Wanlin Wesly</v>
          </cell>
          <cell r="E5837">
            <v>10</v>
          </cell>
          <cell r="F5837">
            <v>12</v>
          </cell>
          <cell r="G5837">
            <v>20</v>
          </cell>
          <cell r="H5837" t="str">
            <v>BBS</v>
          </cell>
        </row>
        <row r="5838">
          <cell r="A5838" t="str">
            <v>VB2306</v>
          </cell>
          <cell r="B5838" t="str">
            <v>VB</v>
          </cell>
          <cell r="C5838">
            <v>2306</v>
          </cell>
          <cell r="D5838" t="str">
            <v>Catteau Charlotte</v>
          </cell>
          <cell r="E5838">
            <v>10</v>
          </cell>
          <cell r="F5838">
            <v>2</v>
          </cell>
          <cell r="G5838">
            <v>5</v>
          </cell>
          <cell r="H5838" t="str">
            <v>ACLO</v>
          </cell>
        </row>
        <row r="5839">
          <cell r="A5839" t="str">
            <v>VB2307</v>
          </cell>
          <cell r="B5839" t="str">
            <v>VB</v>
          </cell>
          <cell r="C5839">
            <v>2307</v>
          </cell>
          <cell r="D5839" t="str">
            <v>El Khattabi Lila</v>
          </cell>
          <cell r="E5839">
            <v>9</v>
          </cell>
          <cell r="F5839">
            <v>3</v>
          </cell>
          <cell r="G5839">
            <v>25</v>
          </cell>
          <cell r="H5839" t="str">
            <v>ACLO</v>
          </cell>
        </row>
        <row r="5840">
          <cell r="A5840" t="str">
            <v>VB2308</v>
          </cell>
          <cell r="B5840" t="str">
            <v>VB</v>
          </cell>
          <cell r="C5840">
            <v>2308</v>
          </cell>
          <cell r="D5840" t="str">
            <v>Provoost Elise</v>
          </cell>
          <cell r="E5840">
            <v>9</v>
          </cell>
          <cell r="F5840">
            <v>3</v>
          </cell>
          <cell r="G5840">
            <v>18</v>
          </cell>
          <cell r="H5840" t="str">
            <v>ACLO</v>
          </cell>
        </row>
        <row r="5841">
          <cell r="A5841" t="str">
            <v>VB2309</v>
          </cell>
          <cell r="B5841" t="str">
            <v>VB</v>
          </cell>
          <cell r="C5841">
            <v>2309</v>
          </cell>
          <cell r="D5841" t="str">
            <v>Berger Clarisse</v>
          </cell>
          <cell r="E5841">
            <v>10</v>
          </cell>
          <cell r="F5841">
            <v>8</v>
          </cell>
          <cell r="G5841">
            <v>22</v>
          </cell>
          <cell r="H5841" t="str">
            <v>WACO</v>
          </cell>
        </row>
        <row r="5842">
          <cell r="A5842" t="str">
            <v>VB2310</v>
          </cell>
          <cell r="B5842" t="str">
            <v>VB</v>
          </cell>
          <cell r="C5842">
            <v>2310</v>
          </cell>
          <cell r="D5842" t="str">
            <v>Abu Jahrur Ines</v>
          </cell>
          <cell r="E5842">
            <v>9</v>
          </cell>
          <cell r="F5842">
            <v>11</v>
          </cell>
          <cell r="G5842">
            <v>19</v>
          </cell>
          <cell r="H5842" t="str">
            <v>DAMP</v>
          </cell>
        </row>
        <row r="5843">
          <cell r="A5843" t="str">
            <v>VB2311</v>
          </cell>
          <cell r="B5843" t="str">
            <v>VB</v>
          </cell>
          <cell r="C5843">
            <v>2311</v>
          </cell>
          <cell r="D5843" t="str">
            <v>Jaspar Camille</v>
          </cell>
          <cell r="E5843">
            <v>9</v>
          </cell>
          <cell r="F5843">
            <v>3</v>
          </cell>
          <cell r="G5843">
            <v>6</v>
          </cell>
          <cell r="H5843" t="str">
            <v>WACO</v>
          </cell>
        </row>
        <row r="5844">
          <cell r="A5844" t="str">
            <v>VB2312</v>
          </cell>
          <cell r="B5844" t="str">
            <v>VB</v>
          </cell>
          <cell r="C5844">
            <v>2312</v>
          </cell>
          <cell r="D5844" t="str">
            <v>Moor Julia</v>
          </cell>
          <cell r="E5844">
            <v>9</v>
          </cell>
          <cell r="F5844">
            <v>2</v>
          </cell>
          <cell r="G5844">
            <v>9</v>
          </cell>
          <cell r="H5844" t="str">
            <v>WACO</v>
          </cell>
        </row>
        <row r="5845">
          <cell r="A5845" t="str">
            <v>VB2313</v>
          </cell>
          <cell r="B5845" t="str">
            <v>VB</v>
          </cell>
          <cell r="C5845">
            <v>2313</v>
          </cell>
          <cell r="D5845" t="str">
            <v>Vanhaelen Elisa</v>
          </cell>
          <cell r="E5845">
            <v>9</v>
          </cell>
          <cell r="F5845">
            <v>3</v>
          </cell>
          <cell r="G5845">
            <v>3</v>
          </cell>
          <cell r="H5845" t="str">
            <v>WACO</v>
          </cell>
        </row>
        <row r="5846">
          <cell r="A5846" t="str">
            <v>VB2314</v>
          </cell>
          <cell r="B5846" t="str">
            <v>VB</v>
          </cell>
          <cell r="C5846">
            <v>2314</v>
          </cell>
          <cell r="D5846" t="str">
            <v>Lefebvre Lucie</v>
          </cell>
          <cell r="E5846">
            <v>9</v>
          </cell>
          <cell r="F5846">
            <v>3</v>
          </cell>
          <cell r="G5846">
            <v>10</v>
          </cell>
          <cell r="H5846" t="str">
            <v>OCAN</v>
          </cell>
        </row>
        <row r="5847">
          <cell r="A5847" t="str">
            <v>VB2315</v>
          </cell>
          <cell r="B5847" t="str">
            <v>VB</v>
          </cell>
          <cell r="C5847">
            <v>2315</v>
          </cell>
          <cell r="D5847" t="str">
            <v>Dehin Lila</v>
          </cell>
          <cell r="E5847">
            <v>10</v>
          </cell>
          <cell r="F5847">
            <v>2</v>
          </cell>
          <cell r="G5847">
            <v>16</v>
          </cell>
          <cell r="H5847" t="str">
            <v>OCAN</v>
          </cell>
        </row>
        <row r="5848">
          <cell r="A5848" t="str">
            <v>VB2316</v>
          </cell>
          <cell r="B5848" t="str">
            <v>VB</v>
          </cell>
          <cell r="C5848">
            <v>2316</v>
          </cell>
          <cell r="D5848" t="str">
            <v>Chanly Valentine</v>
          </cell>
          <cell r="E5848">
            <v>10</v>
          </cell>
          <cell r="F5848">
            <v>5</v>
          </cell>
          <cell r="G5848">
            <v>29</v>
          </cell>
          <cell r="H5848" t="str">
            <v>CAF</v>
          </cell>
        </row>
        <row r="5849">
          <cell r="A5849" t="str">
            <v>VB2317</v>
          </cell>
          <cell r="B5849" t="str">
            <v>VB</v>
          </cell>
          <cell r="C5849">
            <v>2317</v>
          </cell>
          <cell r="D5849" t="str">
            <v>King Rose</v>
          </cell>
          <cell r="E5849">
            <v>9</v>
          </cell>
          <cell r="F5849">
            <v>10</v>
          </cell>
          <cell r="G5849">
            <v>19</v>
          </cell>
          <cell r="H5849" t="str">
            <v>HERV</v>
          </cell>
        </row>
        <row r="5850">
          <cell r="A5850" t="str">
            <v>VB2318</v>
          </cell>
          <cell r="B5850" t="str">
            <v>VB</v>
          </cell>
          <cell r="C5850">
            <v>2318</v>
          </cell>
          <cell r="D5850" t="str">
            <v>Nicolai Flavie</v>
          </cell>
          <cell r="E5850">
            <v>9</v>
          </cell>
          <cell r="F5850">
            <v>6</v>
          </cell>
          <cell r="G5850">
            <v>24</v>
          </cell>
          <cell r="H5850" t="str">
            <v>HERV</v>
          </cell>
        </row>
        <row r="5851">
          <cell r="A5851" t="str">
            <v>VB2319</v>
          </cell>
          <cell r="B5851" t="str">
            <v>VB</v>
          </cell>
          <cell r="C5851">
            <v>2319</v>
          </cell>
          <cell r="D5851" t="str">
            <v>Haquin Mélusine</v>
          </cell>
          <cell r="E5851">
            <v>9</v>
          </cell>
          <cell r="F5851">
            <v>6</v>
          </cell>
          <cell r="G5851">
            <v>27</v>
          </cell>
          <cell r="H5851" t="str">
            <v>DAMP</v>
          </cell>
        </row>
        <row r="5852">
          <cell r="A5852" t="str">
            <v>VB2320</v>
          </cell>
          <cell r="B5852" t="str">
            <v>VB</v>
          </cell>
          <cell r="C5852">
            <v>2320</v>
          </cell>
          <cell r="D5852" t="str">
            <v>Thys Camille</v>
          </cell>
          <cell r="E5852">
            <v>9</v>
          </cell>
          <cell r="F5852">
            <v>5</v>
          </cell>
          <cell r="G5852">
            <v>12</v>
          </cell>
          <cell r="H5852" t="str">
            <v>HERV</v>
          </cell>
        </row>
        <row r="5853">
          <cell r="A5853" t="str">
            <v>VB2321</v>
          </cell>
          <cell r="B5853" t="str">
            <v>VB</v>
          </cell>
          <cell r="C5853">
            <v>2321</v>
          </cell>
          <cell r="D5853" t="str">
            <v>Laurent Alice</v>
          </cell>
          <cell r="E5853">
            <v>9</v>
          </cell>
          <cell r="F5853">
            <v>1</v>
          </cell>
          <cell r="G5853">
            <v>3</v>
          </cell>
          <cell r="H5853" t="str">
            <v>LACE</v>
          </cell>
        </row>
        <row r="5854">
          <cell r="A5854" t="str">
            <v>VB2322</v>
          </cell>
          <cell r="B5854" t="str">
            <v>VB</v>
          </cell>
          <cell r="C5854">
            <v>2322</v>
          </cell>
          <cell r="D5854" t="str">
            <v>Pieretti Sofia</v>
          </cell>
          <cell r="E5854">
            <v>10</v>
          </cell>
          <cell r="F5854">
            <v>11</v>
          </cell>
          <cell r="G5854">
            <v>11</v>
          </cell>
          <cell r="H5854" t="str">
            <v>LACE</v>
          </cell>
        </row>
        <row r="5855">
          <cell r="A5855" t="str">
            <v>VB2323</v>
          </cell>
          <cell r="B5855" t="str">
            <v>VB</v>
          </cell>
          <cell r="C5855">
            <v>2323</v>
          </cell>
          <cell r="D5855" t="str">
            <v>Vankerckhoven Ronja</v>
          </cell>
          <cell r="E5855">
            <v>9</v>
          </cell>
          <cell r="F5855">
            <v>7</v>
          </cell>
          <cell r="G5855">
            <v>10</v>
          </cell>
          <cell r="H5855" t="str">
            <v>LACE</v>
          </cell>
        </row>
        <row r="5856">
          <cell r="A5856" t="str">
            <v>VB2324</v>
          </cell>
          <cell r="B5856" t="str">
            <v>VB</v>
          </cell>
          <cell r="C5856">
            <v>2324</v>
          </cell>
          <cell r="D5856" t="str">
            <v>Lizee Louise</v>
          </cell>
          <cell r="E5856">
            <v>9</v>
          </cell>
          <cell r="F5856">
            <v>1</v>
          </cell>
          <cell r="G5856">
            <v>4</v>
          </cell>
          <cell r="H5856" t="str">
            <v>SMAC</v>
          </cell>
        </row>
        <row r="5857">
          <cell r="A5857" t="str">
            <v>VB2325</v>
          </cell>
          <cell r="B5857" t="str">
            <v>VB</v>
          </cell>
          <cell r="C5857">
            <v>2325</v>
          </cell>
          <cell r="D5857" t="str">
            <v>Didion Nora</v>
          </cell>
          <cell r="E5857">
            <v>10</v>
          </cell>
          <cell r="F5857">
            <v>3</v>
          </cell>
          <cell r="G5857">
            <v>31</v>
          </cell>
          <cell r="H5857" t="str">
            <v>CAF</v>
          </cell>
        </row>
        <row r="5858">
          <cell r="A5858" t="str">
            <v>VB2326</v>
          </cell>
          <cell r="B5858" t="str">
            <v>VB</v>
          </cell>
          <cell r="C5858">
            <v>2326</v>
          </cell>
          <cell r="D5858" t="str">
            <v>Kevers Marine</v>
          </cell>
          <cell r="E5858">
            <v>10</v>
          </cell>
          <cell r="F5858">
            <v>8</v>
          </cell>
          <cell r="G5858">
            <v>20</v>
          </cell>
          <cell r="H5858" t="str">
            <v>CAF</v>
          </cell>
        </row>
        <row r="5859">
          <cell r="A5859" t="str">
            <v>VB2327</v>
          </cell>
          <cell r="B5859" t="str">
            <v>VB</v>
          </cell>
          <cell r="C5859">
            <v>2327</v>
          </cell>
          <cell r="D5859" t="str">
            <v>Mathot Alice</v>
          </cell>
          <cell r="E5859">
            <v>9</v>
          </cell>
          <cell r="F5859">
            <v>3</v>
          </cell>
          <cell r="G5859">
            <v>24</v>
          </cell>
          <cell r="H5859" t="str">
            <v>CAF</v>
          </cell>
        </row>
        <row r="5860">
          <cell r="A5860" t="str">
            <v>VB2328</v>
          </cell>
          <cell r="B5860" t="str">
            <v>VB</v>
          </cell>
          <cell r="C5860">
            <v>2328</v>
          </cell>
          <cell r="D5860" t="str">
            <v>Pestiaux Victoire</v>
          </cell>
          <cell r="E5860">
            <v>9</v>
          </cell>
          <cell r="F5860">
            <v>3</v>
          </cell>
          <cell r="G5860">
            <v>3</v>
          </cell>
          <cell r="H5860" t="str">
            <v>CAF</v>
          </cell>
        </row>
        <row r="5861">
          <cell r="A5861" t="str">
            <v>VB2329</v>
          </cell>
          <cell r="B5861" t="str">
            <v>VB</v>
          </cell>
          <cell r="C5861">
            <v>2329</v>
          </cell>
          <cell r="D5861" t="str">
            <v>Rode Zia</v>
          </cell>
          <cell r="E5861">
            <v>10</v>
          </cell>
          <cell r="F5861">
            <v>7</v>
          </cell>
          <cell r="G5861">
            <v>30</v>
          </cell>
          <cell r="H5861" t="str">
            <v>CAF</v>
          </cell>
        </row>
        <row r="5862">
          <cell r="A5862" t="str">
            <v>VB2330</v>
          </cell>
          <cell r="B5862" t="str">
            <v>VB</v>
          </cell>
          <cell r="C5862">
            <v>2330</v>
          </cell>
          <cell r="D5862" t="str">
            <v>Therere Ellie</v>
          </cell>
          <cell r="E5862">
            <v>9</v>
          </cell>
          <cell r="F5862">
            <v>6</v>
          </cell>
          <cell r="G5862">
            <v>16</v>
          </cell>
          <cell r="H5862" t="str">
            <v>CAF</v>
          </cell>
        </row>
        <row r="5863">
          <cell r="A5863" t="str">
            <v>VB2331</v>
          </cell>
          <cell r="B5863" t="str">
            <v>VB</v>
          </cell>
          <cell r="C5863">
            <v>2331</v>
          </cell>
          <cell r="D5863" t="str">
            <v>Bouret Louise</v>
          </cell>
          <cell r="E5863">
            <v>9</v>
          </cell>
          <cell r="F5863">
            <v>5</v>
          </cell>
          <cell r="G5863">
            <v>5</v>
          </cell>
          <cell r="H5863" t="str">
            <v>CABW</v>
          </cell>
        </row>
        <row r="5864">
          <cell r="A5864" t="str">
            <v>VB2332</v>
          </cell>
          <cell r="B5864" t="str">
            <v>VB</v>
          </cell>
          <cell r="C5864">
            <v>2332</v>
          </cell>
          <cell r="D5864" t="str">
            <v>Derycke Cléo</v>
          </cell>
          <cell r="E5864">
            <v>10</v>
          </cell>
          <cell r="F5864">
            <v>4</v>
          </cell>
          <cell r="G5864">
            <v>23</v>
          </cell>
          <cell r="H5864" t="str">
            <v>OCAN</v>
          </cell>
        </row>
        <row r="5865">
          <cell r="A5865" t="str">
            <v>VB2333</v>
          </cell>
          <cell r="B5865" t="str">
            <v>VB</v>
          </cell>
          <cell r="C5865">
            <v>2333</v>
          </cell>
          <cell r="D5865" t="str">
            <v>Dengis Jade</v>
          </cell>
          <cell r="E5865">
            <v>9</v>
          </cell>
          <cell r="F5865">
            <v>12</v>
          </cell>
          <cell r="G5865">
            <v>12</v>
          </cell>
          <cell r="H5865" t="str">
            <v>CABW</v>
          </cell>
        </row>
        <row r="5866">
          <cell r="A5866" t="str">
            <v>VB2334</v>
          </cell>
          <cell r="B5866" t="str">
            <v>VB</v>
          </cell>
          <cell r="C5866">
            <v>2334</v>
          </cell>
          <cell r="D5866" t="str">
            <v>Depienne Clara</v>
          </cell>
          <cell r="E5866">
            <v>10</v>
          </cell>
          <cell r="F5866">
            <v>9</v>
          </cell>
          <cell r="G5866">
            <v>3</v>
          </cell>
          <cell r="H5866" t="str">
            <v>CABW</v>
          </cell>
        </row>
        <row r="5867">
          <cell r="A5867" t="str">
            <v>VB2335</v>
          </cell>
          <cell r="B5867" t="str">
            <v>VB</v>
          </cell>
          <cell r="C5867">
            <v>2335</v>
          </cell>
          <cell r="D5867" t="str">
            <v>Halliez Louise</v>
          </cell>
          <cell r="E5867">
            <v>10</v>
          </cell>
          <cell r="F5867">
            <v>2</v>
          </cell>
          <cell r="G5867">
            <v>18</v>
          </cell>
          <cell r="H5867" t="str">
            <v>OCAN</v>
          </cell>
        </row>
        <row r="5868">
          <cell r="A5868" t="str">
            <v>VB2336</v>
          </cell>
          <cell r="B5868" t="str">
            <v>VB</v>
          </cell>
          <cell r="C5868">
            <v>2336</v>
          </cell>
          <cell r="D5868" t="str">
            <v>Laurent Irma</v>
          </cell>
          <cell r="E5868">
            <v>9</v>
          </cell>
          <cell r="F5868">
            <v>6</v>
          </cell>
          <cell r="G5868">
            <v>16</v>
          </cell>
          <cell r="H5868" t="str">
            <v>OCAN</v>
          </cell>
        </row>
        <row r="5869">
          <cell r="A5869" t="str">
            <v>VB2337</v>
          </cell>
          <cell r="B5869" t="str">
            <v>VB</v>
          </cell>
          <cell r="C5869">
            <v>2337</v>
          </cell>
          <cell r="D5869" t="str">
            <v>Many Candice</v>
          </cell>
          <cell r="E5869">
            <v>9</v>
          </cell>
          <cell r="F5869">
            <v>3</v>
          </cell>
          <cell r="G5869">
            <v>7</v>
          </cell>
          <cell r="H5869" t="str">
            <v>DAMP</v>
          </cell>
        </row>
        <row r="5870">
          <cell r="A5870" t="str">
            <v>VB2338</v>
          </cell>
          <cell r="B5870" t="str">
            <v>VB</v>
          </cell>
          <cell r="C5870">
            <v>2338</v>
          </cell>
          <cell r="D5870" t="str">
            <v>Rˆhl Mia</v>
          </cell>
          <cell r="E5870">
            <v>10</v>
          </cell>
          <cell r="F5870">
            <v>5</v>
          </cell>
          <cell r="G5870">
            <v>21</v>
          </cell>
          <cell r="H5870" t="str">
            <v>OCAN</v>
          </cell>
        </row>
        <row r="5871">
          <cell r="A5871" t="str">
            <v>VB2339</v>
          </cell>
          <cell r="B5871" t="str">
            <v>VB</v>
          </cell>
          <cell r="C5871">
            <v>2339</v>
          </cell>
          <cell r="D5871" t="str">
            <v>Dujardin Célia</v>
          </cell>
          <cell r="E5871">
            <v>10</v>
          </cell>
          <cell r="F5871">
            <v>12</v>
          </cell>
          <cell r="G5871">
            <v>15</v>
          </cell>
          <cell r="H5871" t="str">
            <v>CABW</v>
          </cell>
        </row>
        <row r="5872">
          <cell r="A5872" t="str">
            <v>VB2340</v>
          </cell>
          <cell r="B5872" t="str">
            <v>VB</v>
          </cell>
          <cell r="C5872">
            <v>2340</v>
          </cell>
          <cell r="D5872" t="str">
            <v>Godfurnon Romane</v>
          </cell>
          <cell r="E5872">
            <v>9</v>
          </cell>
          <cell r="F5872">
            <v>10</v>
          </cell>
          <cell r="G5872">
            <v>9</v>
          </cell>
          <cell r="H5872" t="str">
            <v>OCAN</v>
          </cell>
        </row>
        <row r="5873">
          <cell r="A5873" t="str">
            <v>VB2341</v>
          </cell>
          <cell r="B5873" t="str">
            <v>VB</v>
          </cell>
          <cell r="C5873">
            <v>2341</v>
          </cell>
          <cell r="D5873" t="str">
            <v>Irigaray Louise</v>
          </cell>
          <cell r="E5873">
            <v>9</v>
          </cell>
          <cell r="F5873">
            <v>5</v>
          </cell>
          <cell r="G5873">
            <v>22</v>
          </cell>
          <cell r="H5873" t="str">
            <v>CABW</v>
          </cell>
        </row>
        <row r="5874">
          <cell r="A5874" t="str">
            <v>VB2342</v>
          </cell>
          <cell r="B5874" t="str">
            <v>VB</v>
          </cell>
          <cell r="C5874">
            <v>2342</v>
          </cell>
          <cell r="D5874" t="str">
            <v>Mazuis Lucie</v>
          </cell>
          <cell r="E5874">
            <v>9</v>
          </cell>
          <cell r="F5874">
            <v>10</v>
          </cell>
          <cell r="G5874">
            <v>6</v>
          </cell>
          <cell r="H5874" t="str">
            <v>DAMP</v>
          </cell>
        </row>
        <row r="5875">
          <cell r="A5875" t="str">
            <v>VB2343</v>
          </cell>
          <cell r="B5875" t="str">
            <v>VB</v>
          </cell>
          <cell r="C5875">
            <v>2343</v>
          </cell>
          <cell r="D5875" t="str">
            <v>Monhonval Louisa</v>
          </cell>
          <cell r="E5875">
            <v>9</v>
          </cell>
          <cell r="F5875">
            <v>5</v>
          </cell>
          <cell r="G5875">
            <v>30</v>
          </cell>
          <cell r="H5875" t="str">
            <v>DAMP</v>
          </cell>
        </row>
        <row r="5876">
          <cell r="A5876" t="str">
            <v>VB2344</v>
          </cell>
          <cell r="B5876" t="str">
            <v>VB</v>
          </cell>
          <cell r="C5876">
            <v>2344</v>
          </cell>
          <cell r="D5876" t="str">
            <v>Warzee Manon</v>
          </cell>
          <cell r="E5876">
            <v>9</v>
          </cell>
          <cell r="F5876">
            <v>7</v>
          </cell>
          <cell r="G5876">
            <v>20</v>
          </cell>
          <cell r="H5876" t="str">
            <v>OCAN</v>
          </cell>
        </row>
        <row r="5877">
          <cell r="A5877" t="str">
            <v>VB2345</v>
          </cell>
          <cell r="B5877" t="str">
            <v>VB</v>
          </cell>
          <cell r="C5877">
            <v>2345</v>
          </cell>
          <cell r="D5877" t="str">
            <v>thiry alice</v>
          </cell>
          <cell r="E5877">
            <v>9</v>
          </cell>
          <cell r="F5877">
            <v>1</v>
          </cell>
          <cell r="G5877">
            <v>16</v>
          </cell>
          <cell r="H5877" t="str">
            <v>CRAC</v>
          </cell>
        </row>
        <row r="5878">
          <cell r="A5878" t="str">
            <v>VB2346</v>
          </cell>
          <cell r="B5878" t="str">
            <v>VB</v>
          </cell>
          <cell r="C5878">
            <v>2346</v>
          </cell>
          <cell r="D5878" t="str">
            <v>Blaise Camille</v>
          </cell>
          <cell r="E5878">
            <v>9</v>
          </cell>
          <cell r="F5878">
            <v>10</v>
          </cell>
          <cell r="G5878">
            <v>1</v>
          </cell>
          <cell r="H5878" t="str">
            <v>ROCA</v>
          </cell>
        </row>
        <row r="5879">
          <cell r="A5879" t="str">
            <v>VB2347</v>
          </cell>
          <cell r="B5879" t="str">
            <v>VB</v>
          </cell>
          <cell r="C5879">
            <v>2347</v>
          </cell>
          <cell r="D5879" t="str">
            <v>Battou Léa</v>
          </cell>
          <cell r="E5879">
            <v>10</v>
          </cell>
          <cell r="F5879">
            <v>12</v>
          </cell>
          <cell r="G5879">
            <v>6</v>
          </cell>
          <cell r="H5879" t="str">
            <v>DAMP</v>
          </cell>
        </row>
        <row r="5880">
          <cell r="A5880" t="str">
            <v>VB2348</v>
          </cell>
          <cell r="B5880" t="str">
            <v>VB</v>
          </cell>
          <cell r="C5880">
            <v>2348</v>
          </cell>
          <cell r="D5880" t="str">
            <v>Barbieux Jade</v>
          </cell>
          <cell r="E5880">
            <v>9</v>
          </cell>
          <cell r="F5880">
            <v>2</v>
          </cell>
          <cell r="G5880">
            <v>2</v>
          </cell>
          <cell r="H5880" t="str">
            <v>JSMC</v>
          </cell>
        </row>
        <row r="5881">
          <cell r="A5881" t="str">
            <v>VB2349</v>
          </cell>
          <cell r="B5881" t="str">
            <v>VB</v>
          </cell>
          <cell r="C5881">
            <v>2349</v>
          </cell>
          <cell r="D5881" t="str">
            <v>Larriere Délia</v>
          </cell>
          <cell r="E5881">
            <v>10</v>
          </cell>
          <cell r="F5881">
            <v>5</v>
          </cell>
          <cell r="G5881">
            <v>18</v>
          </cell>
          <cell r="H5881" t="str">
            <v>DAMP</v>
          </cell>
        </row>
        <row r="5882">
          <cell r="A5882" t="str">
            <v>VB2350</v>
          </cell>
          <cell r="B5882" t="str">
            <v>VB</v>
          </cell>
          <cell r="C5882">
            <v>2350</v>
          </cell>
          <cell r="D5882" t="str">
            <v>Broucke Juliette</v>
          </cell>
          <cell r="E5882">
            <v>9</v>
          </cell>
          <cell r="F5882">
            <v>5</v>
          </cell>
          <cell r="G5882">
            <v>18</v>
          </cell>
          <cell r="H5882" t="str">
            <v>JSMC</v>
          </cell>
        </row>
        <row r="5883">
          <cell r="A5883" t="str">
            <v>VB2351</v>
          </cell>
          <cell r="B5883" t="str">
            <v>VB</v>
          </cell>
          <cell r="C5883">
            <v>2351</v>
          </cell>
          <cell r="D5883" t="str">
            <v>Calesse Clara</v>
          </cell>
          <cell r="E5883">
            <v>9</v>
          </cell>
          <cell r="F5883">
            <v>9</v>
          </cell>
          <cell r="G5883">
            <v>24</v>
          </cell>
          <cell r="H5883" t="str">
            <v>JSMC</v>
          </cell>
        </row>
        <row r="5884">
          <cell r="A5884" t="str">
            <v>VB2352</v>
          </cell>
          <cell r="B5884" t="str">
            <v>VB</v>
          </cell>
          <cell r="C5884">
            <v>2352</v>
          </cell>
          <cell r="D5884" t="str">
            <v>Demerlier Gabrielle</v>
          </cell>
          <cell r="E5884">
            <v>9</v>
          </cell>
          <cell r="F5884">
            <v>4</v>
          </cell>
          <cell r="G5884">
            <v>28</v>
          </cell>
          <cell r="H5884" t="str">
            <v>JSMC</v>
          </cell>
        </row>
        <row r="5885">
          <cell r="A5885" t="str">
            <v>VB2353</v>
          </cell>
          <cell r="B5885" t="str">
            <v>VB</v>
          </cell>
          <cell r="C5885">
            <v>2353</v>
          </cell>
          <cell r="D5885" t="str">
            <v>Demeyere Myrtille</v>
          </cell>
          <cell r="E5885">
            <v>9</v>
          </cell>
          <cell r="F5885">
            <v>1</v>
          </cell>
          <cell r="G5885">
            <v>14</v>
          </cell>
          <cell r="H5885" t="str">
            <v>JSMC</v>
          </cell>
        </row>
        <row r="5886">
          <cell r="A5886" t="str">
            <v>VB2354</v>
          </cell>
          <cell r="B5886" t="str">
            <v>VB</v>
          </cell>
          <cell r="C5886">
            <v>2354</v>
          </cell>
          <cell r="D5886" t="str">
            <v>Dufermont Laura</v>
          </cell>
          <cell r="E5886">
            <v>9</v>
          </cell>
          <cell r="F5886">
            <v>4</v>
          </cell>
          <cell r="G5886">
            <v>6</v>
          </cell>
          <cell r="H5886" t="str">
            <v>JSMC</v>
          </cell>
        </row>
        <row r="5887">
          <cell r="A5887" t="str">
            <v>VB2355</v>
          </cell>
          <cell r="B5887" t="str">
            <v>VB</v>
          </cell>
          <cell r="C5887">
            <v>2355</v>
          </cell>
          <cell r="D5887" t="str">
            <v>Hallez Alais</v>
          </cell>
          <cell r="E5887">
            <v>10</v>
          </cell>
          <cell r="F5887">
            <v>11</v>
          </cell>
          <cell r="G5887">
            <v>25</v>
          </cell>
          <cell r="H5887" t="str">
            <v>JSMC</v>
          </cell>
        </row>
        <row r="5888">
          <cell r="A5888" t="str">
            <v>VB2356</v>
          </cell>
          <cell r="B5888" t="str">
            <v>VB</v>
          </cell>
          <cell r="C5888">
            <v>2356</v>
          </cell>
          <cell r="D5888" t="str">
            <v>Mascart Olivia</v>
          </cell>
          <cell r="E5888">
            <v>9</v>
          </cell>
          <cell r="F5888">
            <v>4</v>
          </cell>
          <cell r="G5888">
            <v>6</v>
          </cell>
          <cell r="H5888" t="str">
            <v>JSMC</v>
          </cell>
        </row>
        <row r="5889">
          <cell r="A5889" t="str">
            <v>VB2357</v>
          </cell>
          <cell r="B5889" t="str">
            <v>VB</v>
          </cell>
          <cell r="C5889">
            <v>2357</v>
          </cell>
          <cell r="D5889" t="str">
            <v>Mingoia Carla</v>
          </cell>
          <cell r="E5889">
            <v>10</v>
          </cell>
          <cell r="F5889">
            <v>4</v>
          </cell>
          <cell r="G5889">
            <v>21</v>
          </cell>
          <cell r="H5889" t="str">
            <v>JSMC</v>
          </cell>
        </row>
        <row r="5890">
          <cell r="A5890" t="str">
            <v>VB2358</v>
          </cell>
          <cell r="B5890" t="str">
            <v>VB</v>
          </cell>
          <cell r="C5890">
            <v>2358</v>
          </cell>
          <cell r="D5890" t="str">
            <v>Riemaeker Louna</v>
          </cell>
          <cell r="E5890">
            <v>9</v>
          </cell>
          <cell r="F5890">
            <v>12</v>
          </cell>
          <cell r="G5890">
            <v>9</v>
          </cell>
          <cell r="H5890" t="str">
            <v>JSMC</v>
          </cell>
        </row>
        <row r="5891">
          <cell r="A5891" t="str">
            <v>VB2359</v>
          </cell>
          <cell r="B5891" t="str">
            <v>VB</v>
          </cell>
          <cell r="C5891">
            <v>2359</v>
          </cell>
          <cell r="D5891" t="str">
            <v>Willems Zoé</v>
          </cell>
          <cell r="E5891">
            <v>10</v>
          </cell>
          <cell r="F5891">
            <v>6</v>
          </cell>
          <cell r="G5891">
            <v>14</v>
          </cell>
          <cell r="H5891" t="str">
            <v>LACE</v>
          </cell>
        </row>
        <row r="5892">
          <cell r="A5892" t="str">
            <v>VB2360</v>
          </cell>
          <cell r="B5892" t="str">
            <v>VB</v>
          </cell>
          <cell r="C5892">
            <v>2360</v>
          </cell>
          <cell r="D5892" t="str">
            <v>Stoffels Zoé</v>
          </cell>
          <cell r="E5892">
            <v>10</v>
          </cell>
          <cell r="F5892">
            <v>2</v>
          </cell>
          <cell r="G5892">
            <v>25</v>
          </cell>
          <cell r="H5892" t="str">
            <v>HF</v>
          </cell>
        </row>
        <row r="5893">
          <cell r="A5893" t="str">
            <v>VB2361</v>
          </cell>
          <cell r="B5893" t="str">
            <v>VB</v>
          </cell>
          <cell r="C5893">
            <v>2361</v>
          </cell>
          <cell r="D5893" t="str">
            <v>Schillewaert Lilly</v>
          </cell>
          <cell r="E5893">
            <v>9</v>
          </cell>
          <cell r="F5893">
            <v>12</v>
          </cell>
          <cell r="G5893">
            <v>26</v>
          </cell>
          <cell r="H5893" t="str">
            <v>HF</v>
          </cell>
        </row>
        <row r="5894">
          <cell r="A5894" t="str">
            <v>VB2362</v>
          </cell>
          <cell r="B5894" t="str">
            <v>VB</v>
          </cell>
          <cell r="C5894">
            <v>2362</v>
          </cell>
          <cell r="D5894" t="str">
            <v>Mertens Julie</v>
          </cell>
          <cell r="E5894">
            <v>9</v>
          </cell>
          <cell r="F5894">
            <v>3</v>
          </cell>
          <cell r="G5894">
            <v>31</v>
          </cell>
          <cell r="H5894" t="str">
            <v>HF</v>
          </cell>
        </row>
        <row r="5895">
          <cell r="A5895" t="str">
            <v>VB2363</v>
          </cell>
          <cell r="B5895" t="str">
            <v>VB</v>
          </cell>
          <cell r="C5895">
            <v>2363</v>
          </cell>
          <cell r="D5895" t="str">
            <v>Gabriel Justine</v>
          </cell>
          <cell r="E5895">
            <v>9</v>
          </cell>
          <cell r="F5895">
            <v>4</v>
          </cell>
          <cell r="G5895">
            <v>29</v>
          </cell>
          <cell r="H5895" t="str">
            <v>HF</v>
          </cell>
        </row>
        <row r="5896">
          <cell r="A5896" t="str">
            <v>VB2364</v>
          </cell>
          <cell r="B5896" t="str">
            <v>VB</v>
          </cell>
          <cell r="C5896">
            <v>2364</v>
          </cell>
          <cell r="D5896" t="str">
            <v>Lejeune Clara</v>
          </cell>
          <cell r="E5896">
            <v>9</v>
          </cell>
          <cell r="F5896">
            <v>9</v>
          </cell>
          <cell r="G5896">
            <v>25</v>
          </cell>
          <cell r="H5896" t="str">
            <v>HF</v>
          </cell>
        </row>
        <row r="5897">
          <cell r="A5897" t="str">
            <v>VB2365</v>
          </cell>
          <cell r="B5897" t="str">
            <v>VB</v>
          </cell>
          <cell r="C5897">
            <v>2365</v>
          </cell>
          <cell r="D5897" t="str">
            <v>Defourny Maelle</v>
          </cell>
          <cell r="E5897">
            <v>9</v>
          </cell>
          <cell r="F5897">
            <v>11</v>
          </cell>
          <cell r="G5897">
            <v>17</v>
          </cell>
          <cell r="H5897" t="str">
            <v>ATC</v>
          </cell>
        </row>
        <row r="5898">
          <cell r="A5898" t="str">
            <v>VB2366</v>
          </cell>
          <cell r="B5898" t="str">
            <v>VB</v>
          </cell>
          <cell r="C5898">
            <v>2366</v>
          </cell>
          <cell r="D5898" t="str">
            <v>Baltus Mara</v>
          </cell>
          <cell r="E5898">
            <v>9</v>
          </cell>
          <cell r="F5898">
            <v>9</v>
          </cell>
          <cell r="G5898">
            <v>5</v>
          </cell>
          <cell r="H5898" t="str">
            <v>HERV</v>
          </cell>
        </row>
        <row r="5899">
          <cell r="A5899" t="str">
            <v>VB2367</v>
          </cell>
          <cell r="B5899" t="str">
            <v>VB</v>
          </cell>
          <cell r="C5899">
            <v>2367</v>
          </cell>
          <cell r="D5899" t="str">
            <v>Lapierre Lucie</v>
          </cell>
          <cell r="E5899">
            <v>10</v>
          </cell>
          <cell r="F5899">
            <v>8</v>
          </cell>
          <cell r="G5899">
            <v>23</v>
          </cell>
          <cell r="H5899" t="str">
            <v>ATC</v>
          </cell>
        </row>
        <row r="5900">
          <cell r="A5900" t="str">
            <v>VB2368</v>
          </cell>
          <cell r="B5900" t="str">
            <v>VB</v>
          </cell>
          <cell r="C5900">
            <v>2368</v>
          </cell>
          <cell r="D5900" t="str">
            <v>Sibourg Celya</v>
          </cell>
          <cell r="E5900">
            <v>9</v>
          </cell>
          <cell r="F5900">
            <v>5</v>
          </cell>
          <cell r="G5900">
            <v>27</v>
          </cell>
          <cell r="H5900" t="str">
            <v>RESC</v>
          </cell>
        </row>
        <row r="5901">
          <cell r="A5901" t="str">
            <v>VB2369</v>
          </cell>
          <cell r="B5901" t="str">
            <v>VB</v>
          </cell>
          <cell r="C5901">
            <v>2369</v>
          </cell>
          <cell r="D5901" t="str">
            <v>Ernotte Meanne</v>
          </cell>
          <cell r="E5901">
            <v>9</v>
          </cell>
          <cell r="F5901">
            <v>11</v>
          </cell>
          <cell r="G5901">
            <v>2</v>
          </cell>
          <cell r="H5901" t="str">
            <v>SPA</v>
          </cell>
        </row>
        <row r="5902">
          <cell r="A5902" t="str">
            <v>VB2370</v>
          </cell>
          <cell r="B5902" t="str">
            <v>VB</v>
          </cell>
          <cell r="C5902">
            <v>2370</v>
          </cell>
          <cell r="D5902" t="str">
            <v>Lesenfants Lena</v>
          </cell>
          <cell r="E5902">
            <v>9</v>
          </cell>
          <cell r="F5902">
            <v>3</v>
          </cell>
          <cell r="G5902">
            <v>12</v>
          </cell>
          <cell r="H5902" t="str">
            <v>SPA</v>
          </cell>
        </row>
        <row r="5903">
          <cell r="A5903" t="str">
            <v>VB2371</v>
          </cell>
          <cell r="B5903" t="str">
            <v>VB</v>
          </cell>
          <cell r="C5903">
            <v>2371</v>
          </cell>
          <cell r="D5903" t="str">
            <v>Darcis Manon</v>
          </cell>
          <cell r="E5903">
            <v>10</v>
          </cell>
          <cell r="F5903">
            <v>1</v>
          </cell>
          <cell r="G5903">
            <v>14</v>
          </cell>
          <cell r="H5903" t="str">
            <v>RFCL</v>
          </cell>
        </row>
        <row r="5904">
          <cell r="A5904" t="str">
            <v>VB2372</v>
          </cell>
          <cell r="B5904" t="str">
            <v>VB</v>
          </cell>
          <cell r="C5904">
            <v>2372</v>
          </cell>
          <cell r="D5904" t="str">
            <v>Malagnini Juliette</v>
          </cell>
          <cell r="E5904">
            <v>9</v>
          </cell>
          <cell r="F5904">
            <v>6</v>
          </cell>
          <cell r="G5904">
            <v>29</v>
          </cell>
          <cell r="H5904" t="str">
            <v>RFCL</v>
          </cell>
        </row>
        <row r="5905">
          <cell r="A5905" t="str">
            <v>VB2373</v>
          </cell>
          <cell r="B5905" t="str">
            <v>VB</v>
          </cell>
          <cell r="C5905">
            <v>2373</v>
          </cell>
          <cell r="D5905" t="str">
            <v>Wanyu Naomie</v>
          </cell>
          <cell r="E5905">
            <v>10</v>
          </cell>
          <cell r="F5905">
            <v>8</v>
          </cell>
          <cell r="G5905">
            <v>3</v>
          </cell>
          <cell r="H5905" t="str">
            <v>RESC</v>
          </cell>
        </row>
        <row r="5906">
          <cell r="A5906" t="str">
            <v>VB2374</v>
          </cell>
          <cell r="B5906" t="str">
            <v>VB</v>
          </cell>
          <cell r="C5906">
            <v>2374</v>
          </cell>
          <cell r="D5906" t="str">
            <v>Mouchafi Kenza</v>
          </cell>
          <cell r="E5906">
            <v>10</v>
          </cell>
          <cell r="F5906">
            <v>7</v>
          </cell>
          <cell r="G5906">
            <v>23</v>
          </cell>
          <cell r="H5906" t="str">
            <v>RESC</v>
          </cell>
        </row>
        <row r="5907">
          <cell r="A5907" t="str">
            <v>VB2375</v>
          </cell>
          <cell r="B5907" t="str">
            <v>VB</v>
          </cell>
          <cell r="C5907">
            <v>2375</v>
          </cell>
          <cell r="D5907" t="str">
            <v>Cristofoli Caroline</v>
          </cell>
          <cell r="E5907">
            <v>9</v>
          </cell>
          <cell r="F5907">
            <v>7</v>
          </cell>
          <cell r="G5907">
            <v>15</v>
          </cell>
          <cell r="H5907" t="str">
            <v>FCHA</v>
          </cell>
        </row>
        <row r="5908">
          <cell r="A5908" t="str">
            <v>VB2376</v>
          </cell>
          <cell r="B5908" t="str">
            <v>VB</v>
          </cell>
          <cell r="C5908">
            <v>2376</v>
          </cell>
          <cell r="D5908" t="str">
            <v>Querton Pauline</v>
          </cell>
          <cell r="E5908">
            <v>10</v>
          </cell>
          <cell r="F5908">
            <v>3</v>
          </cell>
          <cell r="G5908">
            <v>14</v>
          </cell>
          <cell r="H5908" t="str">
            <v>ACLE</v>
          </cell>
        </row>
        <row r="5909">
          <cell r="A5909" t="str">
            <v>VB2377</v>
          </cell>
          <cell r="B5909" t="str">
            <v>VB</v>
          </cell>
          <cell r="C5909">
            <v>2377</v>
          </cell>
          <cell r="D5909" t="str">
            <v>Dumont Ainhoa</v>
          </cell>
          <cell r="E5909">
            <v>9</v>
          </cell>
          <cell r="F5909">
            <v>12</v>
          </cell>
          <cell r="G5909">
            <v>31</v>
          </cell>
          <cell r="H5909" t="str">
            <v>JSMC</v>
          </cell>
        </row>
        <row r="5910">
          <cell r="A5910" t="str">
            <v>VB2378</v>
          </cell>
          <cell r="B5910" t="str">
            <v>VB</v>
          </cell>
          <cell r="C5910">
            <v>2378</v>
          </cell>
          <cell r="D5910" t="str">
            <v>Erpicum Manon</v>
          </cell>
          <cell r="E5910">
            <v>10</v>
          </cell>
          <cell r="F5910">
            <v>8</v>
          </cell>
          <cell r="G5910">
            <v>24</v>
          </cell>
          <cell r="H5910" t="str">
            <v>RFCL</v>
          </cell>
        </row>
        <row r="5911">
          <cell r="A5911" t="str">
            <v>VB2379</v>
          </cell>
          <cell r="B5911" t="str">
            <v>VB</v>
          </cell>
          <cell r="C5911">
            <v>2379</v>
          </cell>
          <cell r="D5911" t="str">
            <v>Boland Céleste</v>
          </cell>
          <cell r="E5911">
            <v>10</v>
          </cell>
          <cell r="F5911">
            <v>10</v>
          </cell>
          <cell r="G5911">
            <v>5</v>
          </cell>
          <cell r="H5911" t="str">
            <v>BBS</v>
          </cell>
        </row>
        <row r="5912">
          <cell r="A5912" t="str">
            <v>VB2380</v>
          </cell>
          <cell r="B5912" t="str">
            <v>VB</v>
          </cell>
          <cell r="C5912">
            <v>2380</v>
          </cell>
          <cell r="D5912" t="str">
            <v>Déom Charlotte</v>
          </cell>
          <cell r="E5912">
            <v>9</v>
          </cell>
          <cell r="F5912">
            <v>7</v>
          </cell>
          <cell r="G5912">
            <v>9</v>
          </cell>
          <cell r="H5912" t="str">
            <v>BBS</v>
          </cell>
        </row>
        <row r="5913">
          <cell r="A5913" t="str">
            <v>VB2381</v>
          </cell>
          <cell r="B5913" t="str">
            <v>VB</v>
          </cell>
          <cell r="C5913">
            <v>2381</v>
          </cell>
          <cell r="D5913" t="str">
            <v>Leonet Léa</v>
          </cell>
          <cell r="E5913">
            <v>9</v>
          </cell>
          <cell r="F5913">
            <v>3</v>
          </cell>
          <cell r="G5913">
            <v>6</v>
          </cell>
          <cell r="H5913" t="str">
            <v>BBS</v>
          </cell>
        </row>
        <row r="5914">
          <cell r="A5914" t="str">
            <v>VB2382</v>
          </cell>
          <cell r="B5914" t="str">
            <v>VB</v>
          </cell>
          <cell r="C5914">
            <v>2382</v>
          </cell>
          <cell r="D5914" t="str">
            <v>Weins NaÎlle</v>
          </cell>
          <cell r="E5914">
            <v>9</v>
          </cell>
          <cell r="F5914">
            <v>9</v>
          </cell>
          <cell r="G5914">
            <v>27</v>
          </cell>
          <cell r="H5914" t="str">
            <v>BBS</v>
          </cell>
        </row>
        <row r="5915">
          <cell r="A5915" t="str">
            <v>VB2383</v>
          </cell>
          <cell r="B5915" t="str">
            <v>VB</v>
          </cell>
          <cell r="C5915">
            <v>2383</v>
          </cell>
          <cell r="D5915" t="str">
            <v>Dupont Pauline</v>
          </cell>
          <cell r="E5915">
            <v>10</v>
          </cell>
          <cell r="F5915">
            <v>3</v>
          </cell>
          <cell r="G5915">
            <v>9</v>
          </cell>
          <cell r="H5915" t="str">
            <v>HUY</v>
          </cell>
        </row>
        <row r="5916">
          <cell r="A5916" t="str">
            <v>VB2384</v>
          </cell>
          <cell r="B5916" t="str">
            <v>VB</v>
          </cell>
          <cell r="C5916">
            <v>2384</v>
          </cell>
          <cell r="D5916" t="str">
            <v>Huynen Laure</v>
          </cell>
          <cell r="E5916">
            <v>9</v>
          </cell>
          <cell r="F5916">
            <v>12</v>
          </cell>
          <cell r="G5916">
            <v>18</v>
          </cell>
          <cell r="H5916" t="str">
            <v>HUY</v>
          </cell>
        </row>
        <row r="5917">
          <cell r="A5917" t="str">
            <v>VB2385</v>
          </cell>
          <cell r="B5917" t="str">
            <v>VB</v>
          </cell>
          <cell r="C5917">
            <v>2385</v>
          </cell>
          <cell r="D5917" t="str">
            <v>Ligot Anna</v>
          </cell>
          <cell r="E5917">
            <v>10</v>
          </cell>
          <cell r="F5917">
            <v>3</v>
          </cell>
          <cell r="G5917">
            <v>22</v>
          </cell>
          <cell r="H5917" t="str">
            <v>HUY</v>
          </cell>
        </row>
        <row r="5918">
          <cell r="A5918" t="str">
            <v>VB2386</v>
          </cell>
          <cell r="B5918" t="str">
            <v>VB</v>
          </cell>
          <cell r="C5918">
            <v>2386</v>
          </cell>
          <cell r="D5918" t="str">
            <v>Wadeleux Elora</v>
          </cell>
          <cell r="E5918">
            <v>10</v>
          </cell>
          <cell r="F5918">
            <v>6</v>
          </cell>
          <cell r="G5918">
            <v>6</v>
          </cell>
          <cell r="H5918" t="str">
            <v>HUY</v>
          </cell>
        </row>
        <row r="5919">
          <cell r="A5919" t="str">
            <v>VB2387</v>
          </cell>
          <cell r="B5919" t="str">
            <v>VB</v>
          </cell>
          <cell r="C5919">
            <v>2387</v>
          </cell>
          <cell r="D5919" t="str">
            <v>Mayard Ines</v>
          </cell>
          <cell r="E5919">
            <v>9</v>
          </cell>
          <cell r="F5919">
            <v>1</v>
          </cell>
          <cell r="G5919">
            <v>29</v>
          </cell>
          <cell r="H5919" t="str">
            <v>GOSP</v>
          </cell>
        </row>
        <row r="5920">
          <cell r="A5920" t="str">
            <v>VB2388</v>
          </cell>
          <cell r="B5920" t="str">
            <v>VB</v>
          </cell>
          <cell r="C5920">
            <v>2388</v>
          </cell>
          <cell r="D5920" t="str">
            <v>Piersoel Carole∞</v>
          </cell>
          <cell r="E5920">
            <v>9</v>
          </cell>
          <cell r="F5920">
            <v>7</v>
          </cell>
          <cell r="G5920">
            <v>14</v>
          </cell>
          <cell r="H5920" t="str">
            <v>ULA</v>
          </cell>
        </row>
        <row r="5921">
          <cell r="A5921" t="str">
            <v>VB2389</v>
          </cell>
          <cell r="B5921" t="str">
            <v>VB</v>
          </cell>
          <cell r="C5921">
            <v>2389</v>
          </cell>
          <cell r="D5921" t="str">
            <v>Lorette Elise</v>
          </cell>
          <cell r="E5921">
            <v>10</v>
          </cell>
          <cell r="F5921">
            <v>4</v>
          </cell>
          <cell r="G5921">
            <v>18</v>
          </cell>
          <cell r="H5921" t="str">
            <v>CABW</v>
          </cell>
        </row>
        <row r="5922">
          <cell r="A5922" t="str">
            <v>VB2390</v>
          </cell>
          <cell r="B5922" t="str">
            <v>VB</v>
          </cell>
          <cell r="C5922">
            <v>2390</v>
          </cell>
          <cell r="D5922" t="str">
            <v>Maes Amélie</v>
          </cell>
          <cell r="E5922">
            <v>9</v>
          </cell>
          <cell r="F5922">
            <v>1</v>
          </cell>
          <cell r="G5922">
            <v>21</v>
          </cell>
          <cell r="H5922" t="str">
            <v>CABW</v>
          </cell>
        </row>
        <row r="5923">
          <cell r="A5923" t="str">
            <v>VB2391</v>
          </cell>
          <cell r="B5923" t="str">
            <v>VB</v>
          </cell>
          <cell r="C5923">
            <v>2391</v>
          </cell>
          <cell r="D5923" t="str">
            <v>Boudron Chloé</v>
          </cell>
          <cell r="E5923">
            <v>9</v>
          </cell>
          <cell r="F5923">
            <v>11</v>
          </cell>
          <cell r="G5923">
            <v>16</v>
          </cell>
          <cell r="H5923" t="str">
            <v>HF</v>
          </cell>
        </row>
        <row r="5924">
          <cell r="A5924" t="str">
            <v>VB2392</v>
          </cell>
          <cell r="B5924" t="str">
            <v>VB</v>
          </cell>
          <cell r="C5924">
            <v>2392</v>
          </cell>
          <cell r="D5924" t="str">
            <v>Vansteen Maelys</v>
          </cell>
          <cell r="E5924">
            <v>9</v>
          </cell>
          <cell r="F5924">
            <v>5</v>
          </cell>
          <cell r="G5924">
            <v>4</v>
          </cell>
          <cell r="H5924" t="str">
            <v>RFCL</v>
          </cell>
        </row>
        <row r="5925">
          <cell r="A5925" t="str">
            <v>VB2393</v>
          </cell>
          <cell r="B5925" t="str">
            <v>VB</v>
          </cell>
          <cell r="C5925">
            <v>2393</v>
          </cell>
          <cell r="D5925" t="str">
            <v>Maritano Coraline</v>
          </cell>
          <cell r="E5925">
            <v>9</v>
          </cell>
          <cell r="F5925">
            <v>6</v>
          </cell>
          <cell r="G5925">
            <v>8</v>
          </cell>
          <cell r="H5925" t="str">
            <v>HF</v>
          </cell>
        </row>
        <row r="5926">
          <cell r="A5926" t="str">
            <v>VB2394</v>
          </cell>
          <cell r="B5926" t="str">
            <v>VB</v>
          </cell>
          <cell r="C5926">
            <v>2394</v>
          </cell>
          <cell r="D5926" t="str">
            <v>Do Rosario Aliyah</v>
          </cell>
          <cell r="E5926">
            <v>10</v>
          </cell>
          <cell r="F5926">
            <v>11</v>
          </cell>
          <cell r="G5926">
            <v>4</v>
          </cell>
          <cell r="H5926" t="str">
            <v>DAMP</v>
          </cell>
        </row>
        <row r="5927">
          <cell r="A5927" t="str">
            <v>VB2395</v>
          </cell>
          <cell r="B5927" t="str">
            <v>VB</v>
          </cell>
          <cell r="C5927">
            <v>2395</v>
          </cell>
          <cell r="D5927" t="str">
            <v>Fryns Jade</v>
          </cell>
          <cell r="E5927">
            <v>10</v>
          </cell>
          <cell r="F5927">
            <v>12</v>
          </cell>
          <cell r="G5927">
            <v>2</v>
          </cell>
          <cell r="H5927" t="str">
            <v>DAMP</v>
          </cell>
        </row>
        <row r="5928">
          <cell r="A5928" t="str">
            <v>VB2396</v>
          </cell>
          <cell r="B5928" t="str">
            <v>VB</v>
          </cell>
          <cell r="C5928">
            <v>2396</v>
          </cell>
          <cell r="D5928" t="str">
            <v>Gelinotte Romane</v>
          </cell>
          <cell r="E5928">
            <v>10</v>
          </cell>
          <cell r="F5928">
            <v>12</v>
          </cell>
          <cell r="G5928">
            <v>17</v>
          </cell>
          <cell r="H5928" t="str">
            <v>DAMP</v>
          </cell>
        </row>
        <row r="5929">
          <cell r="A5929" t="str">
            <v>VB2397</v>
          </cell>
          <cell r="B5929" t="str">
            <v>VB</v>
          </cell>
          <cell r="C5929">
            <v>2397</v>
          </cell>
          <cell r="D5929" t="str">
            <v>Gerard Simone</v>
          </cell>
          <cell r="E5929">
            <v>10</v>
          </cell>
          <cell r="F5929">
            <v>5</v>
          </cell>
          <cell r="G5929">
            <v>16</v>
          </cell>
          <cell r="H5929" t="str">
            <v>CSF</v>
          </cell>
        </row>
        <row r="5930">
          <cell r="A5930" t="str">
            <v>VB2398</v>
          </cell>
          <cell r="B5930" t="str">
            <v>VB</v>
          </cell>
          <cell r="C5930">
            <v>2398</v>
          </cell>
          <cell r="D5930" t="str">
            <v>Gui Garcia Mahylé∞</v>
          </cell>
          <cell r="E5930">
            <v>9</v>
          </cell>
          <cell r="F5930">
            <v>9</v>
          </cell>
          <cell r="G5930">
            <v>23</v>
          </cell>
          <cell r="H5930" t="str">
            <v>CSF</v>
          </cell>
        </row>
        <row r="5931">
          <cell r="A5931" t="str">
            <v>VB2399</v>
          </cell>
          <cell r="B5931" t="str">
            <v>VB</v>
          </cell>
          <cell r="C5931">
            <v>2399</v>
          </cell>
          <cell r="D5931" t="str">
            <v>Impedovo Nina</v>
          </cell>
          <cell r="E5931">
            <v>9</v>
          </cell>
          <cell r="F5931">
            <v>1</v>
          </cell>
          <cell r="G5931">
            <v>11</v>
          </cell>
          <cell r="H5931" t="str">
            <v>CSF</v>
          </cell>
        </row>
        <row r="5932">
          <cell r="A5932" t="str">
            <v>VB2400</v>
          </cell>
          <cell r="B5932" t="str">
            <v>VB</v>
          </cell>
          <cell r="C5932">
            <v>2400</v>
          </cell>
          <cell r="D5932" t="str">
            <v>Dussart Yris</v>
          </cell>
          <cell r="E5932">
            <v>10</v>
          </cell>
          <cell r="F5932">
            <v>7</v>
          </cell>
          <cell r="G5932">
            <v>20</v>
          </cell>
          <cell r="H5932" t="str">
            <v>UAC</v>
          </cell>
        </row>
        <row r="5933">
          <cell r="A5933" t="str">
            <v>VB2401</v>
          </cell>
          <cell r="B5933" t="str">
            <v>VB</v>
          </cell>
          <cell r="C5933">
            <v>2401</v>
          </cell>
          <cell r="D5933" t="str">
            <v>Dockier Manon</v>
          </cell>
          <cell r="E5933">
            <v>10</v>
          </cell>
          <cell r="F5933">
            <v>7</v>
          </cell>
          <cell r="G5933">
            <v>1</v>
          </cell>
          <cell r="H5933" t="str">
            <v>RFCL</v>
          </cell>
        </row>
        <row r="5934">
          <cell r="A5934" t="str">
            <v>VB2402</v>
          </cell>
          <cell r="B5934" t="str">
            <v>VB</v>
          </cell>
          <cell r="C5934">
            <v>2402</v>
          </cell>
          <cell r="D5934" t="str">
            <v>Bernier Romane</v>
          </cell>
          <cell r="E5934">
            <v>10</v>
          </cell>
          <cell r="F5934">
            <v>6</v>
          </cell>
          <cell r="G5934">
            <v>2</v>
          </cell>
          <cell r="H5934" t="str">
            <v>RFCL</v>
          </cell>
        </row>
        <row r="5935">
          <cell r="A5935" t="str">
            <v>VB2403</v>
          </cell>
          <cell r="B5935" t="str">
            <v>VB</v>
          </cell>
          <cell r="C5935">
            <v>2403</v>
          </cell>
          <cell r="D5935" t="str">
            <v>Rastoll Tobelem Lennie</v>
          </cell>
          <cell r="E5935">
            <v>9</v>
          </cell>
          <cell r="F5935">
            <v>2</v>
          </cell>
          <cell r="G5935">
            <v>6</v>
          </cell>
          <cell r="H5935" t="str">
            <v>CSF</v>
          </cell>
        </row>
        <row r="5936">
          <cell r="A5936" t="str">
            <v>VB2404</v>
          </cell>
          <cell r="B5936" t="str">
            <v>VB</v>
          </cell>
          <cell r="C5936">
            <v>2404</v>
          </cell>
          <cell r="D5936" t="str">
            <v>Gerard Emma</v>
          </cell>
          <cell r="E5936">
            <v>10</v>
          </cell>
          <cell r="F5936">
            <v>8</v>
          </cell>
          <cell r="G5936">
            <v>21</v>
          </cell>
          <cell r="H5936" t="str">
            <v>RFCL</v>
          </cell>
        </row>
        <row r="5937">
          <cell r="A5937" t="str">
            <v>VB2405</v>
          </cell>
          <cell r="B5937" t="str">
            <v>VB</v>
          </cell>
          <cell r="C5937">
            <v>2405</v>
          </cell>
          <cell r="D5937" t="str">
            <v>Ghaoui Miryam</v>
          </cell>
          <cell r="E5937">
            <v>9</v>
          </cell>
          <cell r="F5937">
            <v>2</v>
          </cell>
          <cell r="G5937">
            <v>19</v>
          </cell>
          <cell r="H5937" t="str">
            <v>RFCL</v>
          </cell>
        </row>
        <row r="5938">
          <cell r="A5938" t="str">
            <v>VB2406</v>
          </cell>
          <cell r="B5938" t="str">
            <v>VB</v>
          </cell>
          <cell r="C5938">
            <v>2406</v>
          </cell>
          <cell r="D5938" t="str">
            <v>Bams Manon</v>
          </cell>
          <cell r="E5938">
            <v>9</v>
          </cell>
          <cell r="F5938">
            <v>4</v>
          </cell>
          <cell r="G5938">
            <v>8</v>
          </cell>
          <cell r="H5938" t="str">
            <v>RFCL</v>
          </cell>
        </row>
        <row r="5939">
          <cell r="A5939" t="str">
            <v>VB2407</v>
          </cell>
          <cell r="B5939" t="str">
            <v>VB</v>
          </cell>
          <cell r="C5939">
            <v>2407</v>
          </cell>
          <cell r="D5939" t="str">
            <v>Baudoin Mila</v>
          </cell>
          <cell r="E5939">
            <v>10</v>
          </cell>
          <cell r="F5939">
            <v>8</v>
          </cell>
          <cell r="G5939">
            <v>23</v>
          </cell>
          <cell r="H5939" t="str">
            <v>RFCL</v>
          </cell>
        </row>
        <row r="5940">
          <cell r="A5940" t="str">
            <v>VB2408</v>
          </cell>
          <cell r="B5940" t="str">
            <v>VB</v>
          </cell>
          <cell r="C5940">
            <v>2408</v>
          </cell>
          <cell r="D5940" t="str">
            <v>Bonneu Janelle</v>
          </cell>
          <cell r="E5940">
            <v>9</v>
          </cell>
          <cell r="F5940">
            <v>6</v>
          </cell>
          <cell r="G5940">
            <v>17</v>
          </cell>
          <cell r="H5940" t="str">
            <v>RFCL</v>
          </cell>
        </row>
        <row r="5941">
          <cell r="A5941" t="str">
            <v>VB2409</v>
          </cell>
          <cell r="B5941" t="str">
            <v>VB</v>
          </cell>
          <cell r="C5941">
            <v>2409</v>
          </cell>
          <cell r="D5941" t="str">
            <v>Collignon Lucie</v>
          </cell>
          <cell r="E5941">
            <v>10</v>
          </cell>
          <cell r="F5941">
            <v>5</v>
          </cell>
          <cell r="G5941">
            <v>8</v>
          </cell>
          <cell r="H5941" t="str">
            <v>FCHA</v>
          </cell>
        </row>
        <row r="5942">
          <cell r="A5942" t="str">
            <v>VB2410</v>
          </cell>
          <cell r="B5942" t="str">
            <v>VB</v>
          </cell>
          <cell r="C5942">
            <v>2410</v>
          </cell>
          <cell r="D5942" t="str">
            <v>Diallo Aissata</v>
          </cell>
          <cell r="E5942">
            <v>10</v>
          </cell>
          <cell r="F5942">
            <v>6</v>
          </cell>
          <cell r="G5942">
            <v>24</v>
          </cell>
          <cell r="H5942" t="str">
            <v>RFCL</v>
          </cell>
        </row>
        <row r="5943">
          <cell r="A5943" t="str">
            <v>VB2411</v>
          </cell>
          <cell r="B5943" t="str">
            <v>VB</v>
          </cell>
          <cell r="C5943">
            <v>2411</v>
          </cell>
          <cell r="D5943" t="str">
            <v>Diliberto Elisa</v>
          </cell>
          <cell r="E5943">
            <v>10</v>
          </cell>
          <cell r="F5943">
            <v>2</v>
          </cell>
          <cell r="G5943">
            <v>6</v>
          </cell>
          <cell r="H5943" t="str">
            <v>RFCL</v>
          </cell>
        </row>
        <row r="5944">
          <cell r="A5944" t="str">
            <v>VB2413</v>
          </cell>
          <cell r="B5944" t="str">
            <v>VB</v>
          </cell>
          <cell r="C5944">
            <v>2413</v>
          </cell>
          <cell r="D5944" t="str">
            <v>Thaels Alix</v>
          </cell>
          <cell r="E5944">
            <v>10</v>
          </cell>
          <cell r="F5944">
            <v>1</v>
          </cell>
          <cell r="G5944">
            <v>22</v>
          </cell>
          <cell r="H5944" t="str">
            <v>FCHA</v>
          </cell>
        </row>
        <row r="5945">
          <cell r="A5945" t="str">
            <v>VB2414</v>
          </cell>
          <cell r="B5945" t="str">
            <v>VB</v>
          </cell>
          <cell r="C5945">
            <v>2414</v>
          </cell>
          <cell r="D5945" t="str">
            <v>Bertinchamps Chloé</v>
          </cell>
          <cell r="E5945">
            <v>9</v>
          </cell>
          <cell r="F5945">
            <v>4</v>
          </cell>
          <cell r="G5945">
            <v>22</v>
          </cell>
          <cell r="H5945" t="str">
            <v>FCHA</v>
          </cell>
        </row>
        <row r="5946">
          <cell r="A5946" t="str">
            <v>VB2415</v>
          </cell>
          <cell r="B5946" t="str">
            <v>VB</v>
          </cell>
          <cell r="C5946">
            <v>2415</v>
          </cell>
          <cell r="D5946" t="str">
            <v>l'Hoest Latika</v>
          </cell>
          <cell r="E5946">
            <v>9</v>
          </cell>
          <cell r="F5946">
            <v>6</v>
          </cell>
          <cell r="G5946">
            <v>13</v>
          </cell>
          <cell r="H5946" t="str">
            <v>FCHA</v>
          </cell>
        </row>
        <row r="5947">
          <cell r="A5947" t="str">
            <v>VB2416</v>
          </cell>
          <cell r="B5947" t="str">
            <v>VB</v>
          </cell>
          <cell r="C5947">
            <v>2416</v>
          </cell>
          <cell r="D5947" t="str">
            <v>Mudikalunga Gloria</v>
          </cell>
          <cell r="E5947">
            <v>9</v>
          </cell>
          <cell r="F5947">
            <v>2</v>
          </cell>
          <cell r="G5947">
            <v>2</v>
          </cell>
          <cell r="H5947" t="str">
            <v>RFCL</v>
          </cell>
        </row>
        <row r="5948">
          <cell r="A5948" t="str">
            <v>VB2417</v>
          </cell>
          <cell r="B5948" t="str">
            <v>VB</v>
          </cell>
          <cell r="C5948">
            <v>2417</v>
          </cell>
          <cell r="D5948" t="str">
            <v>Robert Clara</v>
          </cell>
          <cell r="E5948">
            <v>9</v>
          </cell>
          <cell r="F5948">
            <v>8</v>
          </cell>
          <cell r="G5948">
            <v>29</v>
          </cell>
          <cell r="H5948" t="str">
            <v>RFCL</v>
          </cell>
        </row>
        <row r="5949">
          <cell r="A5949" t="str">
            <v>VB2418</v>
          </cell>
          <cell r="B5949" t="str">
            <v>VB</v>
          </cell>
          <cell r="C5949">
            <v>2418</v>
          </cell>
          <cell r="D5949" t="str">
            <v>Belangé Clara</v>
          </cell>
          <cell r="E5949">
            <v>9</v>
          </cell>
          <cell r="F5949">
            <v>6</v>
          </cell>
          <cell r="G5949">
            <v>1</v>
          </cell>
          <cell r="H5949" t="str">
            <v>CSDY</v>
          </cell>
        </row>
        <row r="5950">
          <cell r="A5950" t="str">
            <v>VB2419</v>
          </cell>
          <cell r="B5950" t="str">
            <v>VB</v>
          </cell>
          <cell r="C5950">
            <v>2419</v>
          </cell>
          <cell r="D5950" t="str">
            <v>Blanchard Nolwenn</v>
          </cell>
          <cell r="E5950">
            <v>10</v>
          </cell>
          <cell r="F5950">
            <v>6</v>
          </cell>
          <cell r="G5950">
            <v>28</v>
          </cell>
          <cell r="H5950" t="str">
            <v>CSDY</v>
          </cell>
        </row>
        <row r="5951">
          <cell r="A5951" t="str">
            <v>VB2420</v>
          </cell>
          <cell r="B5951" t="str">
            <v>VB</v>
          </cell>
          <cell r="C5951">
            <v>2420</v>
          </cell>
          <cell r="D5951" t="str">
            <v>Bogaert Pauline</v>
          </cell>
          <cell r="E5951">
            <v>9</v>
          </cell>
          <cell r="F5951">
            <v>11</v>
          </cell>
          <cell r="G5951">
            <v>18</v>
          </cell>
          <cell r="H5951" t="str">
            <v>CSDY</v>
          </cell>
        </row>
        <row r="5952">
          <cell r="A5952" t="str">
            <v>VB2421</v>
          </cell>
          <cell r="B5952" t="str">
            <v>VB</v>
          </cell>
          <cell r="C5952">
            <v>2421</v>
          </cell>
          <cell r="D5952" t="str">
            <v>Campana Lea</v>
          </cell>
          <cell r="E5952">
            <v>9</v>
          </cell>
          <cell r="F5952">
            <v>7</v>
          </cell>
          <cell r="G5952">
            <v>24</v>
          </cell>
          <cell r="H5952" t="str">
            <v>CSDY</v>
          </cell>
        </row>
        <row r="5953">
          <cell r="A5953" t="str">
            <v>VB2422</v>
          </cell>
          <cell r="B5953" t="str">
            <v>VB</v>
          </cell>
          <cell r="C5953">
            <v>2422</v>
          </cell>
          <cell r="D5953" t="str">
            <v>Degryse Olivia</v>
          </cell>
          <cell r="E5953">
            <v>9</v>
          </cell>
          <cell r="F5953">
            <v>6</v>
          </cell>
          <cell r="G5953">
            <v>26</v>
          </cell>
          <cell r="H5953" t="str">
            <v>CSDY</v>
          </cell>
        </row>
        <row r="5954">
          <cell r="A5954" t="str">
            <v>VB2423</v>
          </cell>
          <cell r="B5954" t="str">
            <v>VB</v>
          </cell>
          <cell r="C5954">
            <v>2423</v>
          </cell>
          <cell r="D5954" t="str">
            <v>Dessy Elodie</v>
          </cell>
          <cell r="E5954">
            <v>9</v>
          </cell>
          <cell r="F5954">
            <v>5</v>
          </cell>
          <cell r="G5954">
            <v>20</v>
          </cell>
          <cell r="H5954" t="str">
            <v>CSDY</v>
          </cell>
        </row>
        <row r="5955">
          <cell r="A5955" t="str">
            <v>VB2424</v>
          </cell>
          <cell r="B5955" t="str">
            <v>VB</v>
          </cell>
          <cell r="C5955">
            <v>2424</v>
          </cell>
          <cell r="D5955" t="str">
            <v>De Swert Lucie</v>
          </cell>
          <cell r="E5955">
            <v>9</v>
          </cell>
          <cell r="F5955">
            <v>11</v>
          </cell>
          <cell r="G5955">
            <v>11</v>
          </cell>
          <cell r="H5955" t="str">
            <v>CSDY</v>
          </cell>
        </row>
        <row r="5956">
          <cell r="A5956" t="str">
            <v>VB2425</v>
          </cell>
          <cell r="B5956" t="str">
            <v>VB</v>
          </cell>
          <cell r="C5956">
            <v>2425</v>
          </cell>
          <cell r="D5956" t="str">
            <v>Geeraerts Noémie</v>
          </cell>
          <cell r="E5956">
            <v>9</v>
          </cell>
          <cell r="F5956">
            <v>11</v>
          </cell>
          <cell r="G5956">
            <v>13</v>
          </cell>
          <cell r="H5956" t="str">
            <v>CSDY</v>
          </cell>
        </row>
        <row r="5957">
          <cell r="A5957" t="str">
            <v>VB2426</v>
          </cell>
          <cell r="B5957" t="str">
            <v>VB</v>
          </cell>
          <cell r="C5957">
            <v>2426</v>
          </cell>
          <cell r="D5957" t="str">
            <v>Léonard Emelyne</v>
          </cell>
          <cell r="E5957">
            <v>10</v>
          </cell>
          <cell r="F5957">
            <v>9</v>
          </cell>
          <cell r="G5957">
            <v>8</v>
          </cell>
          <cell r="H5957" t="str">
            <v>CSDY</v>
          </cell>
        </row>
        <row r="5958">
          <cell r="A5958" t="str">
            <v>VB2427</v>
          </cell>
          <cell r="B5958" t="str">
            <v>VB</v>
          </cell>
          <cell r="C5958">
            <v>2427</v>
          </cell>
          <cell r="D5958" t="str">
            <v>Melard Maelys</v>
          </cell>
          <cell r="E5958">
            <v>9</v>
          </cell>
          <cell r="F5958">
            <v>4</v>
          </cell>
          <cell r="G5958">
            <v>19</v>
          </cell>
          <cell r="H5958" t="str">
            <v>CSDY</v>
          </cell>
        </row>
        <row r="5959">
          <cell r="A5959" t="str">
            <v>VB2428</v>
          </cell>
          <cell r="B5959" t="str">
            <v>VB</v>
          </cell>
          <cell r="C5959">
            <v>2428</v>
          </cell>
          <cell r="D5959" t="str">
            <v>Piette Marie</v>
          </cell>
          <cell r="E5959">
            <v>9</v>
          </cell>
          <cell r="F5959">
            <v>10</v>
          </cell>
          <cell r="G5959">
            <v>4</v>
          </cell>
          <cell r="H5959" t="str">
            <v>CSDY</v>
          </cell>
        </row>
        <row r="5960">
          <cell r="A5960" t="str">
            <v>VB2429</v>
          </cell>
          <cell r="B5960" t="str">
            <v>VB</v>
          </cell>
          <cell r="C5960">
            <v>2429</v>
          </cell>
          <cell r="D5960" t="str">
            <v>Schinckus Adele</v>
          </cell>
          <cell r="E5960">
            <v>10</v>
          </cell>
          <cell r="F5960">
            <v>3</v>
          </cell>
          <cell r="G5960">
            <v>5</v>
          </cell>
          <cell r="H5960" t="str">
            <v>CSDY</v>
          </cell>
        </row>
        <row r="5961">
          <cell r="A5961" t="str">
            <v>VB2430</v>
          </cell>
          <cell r="B5961" t="str">
            <v>VB</v>
          </cell>
          <cell r="C5961">
            <v>2430</v>
          </cell>
          <cell r="D5961" t="str">
            <v>Serneels Emerence</v>
          </cell>
          <cell r="E5961">
            <v>10</v>
          </cell>
          <cell r="F5961">
            <v>11</v>
          </cell>
          <cell r="G5961">
            <v>13</v>
          </cell>
          <cell r="H5961" t="str">
            <v>CSDY</v>
          </cell>
        </row>
        <row r="5962">
          <cell r="A5962" t="str">
            <v>VB2431</v>
          </cell>
          <cell r="B5962" t="str">
            <v>VB</v>
          </cell>
          <cell r="C5962">
            <v>2431</v>
          </cell>
          <cell r="D5962" t="str">
            <v>Uwonkunda Rania</v>
          </cell>
          <cell r="E5962">
            <v>10</v>
          </cell>
          <cell r="F5962">
            <v>5</v>
          </cell>
          <cell r="G5962">
            <v>26</v>
          </cell>
          <cell r="H5962" t="str">
            <v>CSDY</v>
          </cell>
        </row>
        <row r="5963">
          <cell r="A5963" t="str">
            <v>VB2432</v>
          </cell>
          <cell r="B5963" t="str">
            <v>VB</v>
          </cell>
          <cell r="C5963">
            <v>2432</v>
          </cell>
          <cell r="D5963" t="str">
            <v>Van De Ven Nell</v>
          </cell>
          <cell r="E5963">
            <v>9</v>
          </cell>
          <cell r="F5963">
            <v>5</v>
          </cell>
          <cell r="G5963">
            <v>21</v>
          </cell>
          <cell r="H5963" t="str">
            <v>CABW</v>
          </cell>
        </row>
        <row r="5964">
          <cell r="A5964" t="str">
            <v>VB2433</v>
          </cell>
          <cell r="B5964" t="str">
            <v>VB</v>
          </cell>
          <cell r="C5964">
            <v>2433</v>
          </cell>
          <cell r="D5964" t="str">
            <v>Bonnetain Berquin Camille</v>
          </cell>
          <cell r="E5964">
            <v>9</v>
          </cell>
          <cell r="F5964">
            <v>7</v>
          </cell>
          <cell r="G5964">
            <v>15</v>
          </cell>
          <cell r="H5964" t="str">
            <v>CABW</v>
          </cell>
        </row>
        <row r="5965">
          <cell r="A5965" t="str">
            <v>VB2434</v>
          </cell>
          <cell r="B5965" t="str">
            <v>VB</v>
          </cell>
          <cell r="C5965">
            <v>2434</v>
          </cell>
          <cell r="D5965" t="str">
            <v>Cenci Léonie</v>
          </cell>
          <cell r="E5965">
            <v>9</v>
          </cell>
          <cell r="F5965">
            <v>1</v>
          </cell>
          <cell r="G5965">
            <v>27</v>
          </cell>
          <cell r="H5965" t="str">
            <v>CABW</v>
          </cell>
        </row>
        <row r="5966">
          <cell r="A5966" t="str">
            <v>VB2435</v>
          </cell>
          <cell r="B5966" t="str">
            <v>VB</v>
          </cell>
          <cell r="C5966">
            <v>2435</v>
          </cell>
          <cell r="D5966" t="str">
            <v>Charlier Emma</v>
          </cell>
          <cell r="E5966">
            <v>10</v>
          </cell>
          <cell r="F5966">
            <v>3</v>
          </cell>
          <cell r="G5966">
            <v>7</v>
          </cell>
          <cell r="H5966" t="str">
            <v>CABW</v>
          </cell>
        </row>
        <row r="5967">
          <cell r="A5967" t="str">
            <v>VB2436</v>
          </cell>
          <cell r="B5967" t="str">
            <v>VB</v>
          </cell>
          <cell r="C5967">
            <v>2436</v>
          </cell>
          <cell r="D5967" t="str">
            <v>Leszeynski Lola</v>
          </cell>
          <cell r="E5967">
            <v>9</v>
          </cell>
          <cell r="F5967">
            <v>8</v>
          </cell>
          <cell r="G5967">
            <v>31</v>
          </cell>
          <cell r="H5967" t="str">
            <v>CABW</v>
          </cell>
        </row>
        <row r="5968">
          <cell r="A5968" t="str">
            <v>VB2437</v>
          </cell>
          <cell r="B5968" t="str">
            <v>VB</v>
          </cell>
          <cell r="C5968">
            <v>2437</v>
          </cell>
          <cell r="D5968" t="str">
            <v>El Maimouni  Hajar</v>
          </cell>
          <cell r="E5968">
            <v>10</v>
          </cell>
          <cell r="F5968">
            <v>2</v>
          </cell>
          <cell r="G5968">
            <v>7</v>
          </cell>
          <cell r="H5968" t="str">
            <v>CABW</v>
          </cell>
        </row>
        <row r="5969">
          <cell r="A5969" t="str">
            <v>VB2438</v>
          </cell>
          <cell r="B5969" t="str">
            <v>VB</v>
          </cell>
          <cell r="C5969">
            <v>2438</v>
          </cell>
          <cell r="D5969" t="str">
            <v>Van Nedervelde Camille</v>
          </cell>
          <cell r="E5969">
            <v>9</v>
          </cell>
          <cell r="F5969">
            <v>5</v>
          </cell>
          <cell r="G5969">
            <v>2</v>
          </cell>
          <cell r="H5969" t="str">
            <v>CABW</v>
          </cell>
        </row>
        <row r="5970">
          <cell r="A5970" t="str">
            <v>VB2439</v>
          </cell>
          <cell r="B5970" t="str">
            <v>VB</v>
          </cell>
          <cell r="C5970">
            <v>2439</v>
          </cell>
          <cell r="D5970" t="str">
            <v>Warin Madison</v>
          </cell>
          <cell r="E5970">
            <v>9</v>
          </cell>
          <cell r="F5970">
            <v>8</v>
          </cell>
          <cell r="G5970">
            <v>13</v>
          </cell>
          <cell r="H5970" t="str">
            <v>CABW</v>
          </cell>
        </row>
        <row r="5971">
          <cell r="A5971" t="str">
            <v>VB2440</v>
          </cell>
          <cell r="B5971" t="str">
            <v>VB</v>
          </cell>
          <cell r="C5971">
            <v>2440</v>
          </cell>
          <cell r="D5971" t="str">
            <v>Thijs Alix</v>
          </cell>
          <cell r="E5971">
            <v>10</v>
          </cell>
          <cell r="F5971">
            <v>8</v>
          </cell>
          <cell r="G5971">
            <v>12</v>
          </cell>
          <cell r="H5971" t="str">
            <v>HUY</v>
          </cell>
        </row>
        <row r="5972">
          <cell r="A5972" t="str">
            <v>VB2441</v>
          </cell>
          <cell r="B5972" t="str">
            <v>VB</v>
          </cell>
          <cell r="C5972">
            <v>2441</v>
          </cell>
          <cell r="D5972" t="str">
            <v>Leemans Ines</v>
          </cell>
          <cell r="E5972">
            <v>9</v>
          </cell>
          <cell r="F5972">
            <v>12</v>
          </cell>
          <cell r="G5972">
            <v>8</v>
          </cell>
          <cell r="H5972" t="str">
            <v>CSDY</v>
          </cell>
        </row>
        <row r="5973">
          <cell r="A5973" t="str">
            <v>VB2442</v>
          </cell>
          <cell r="B5973" t="str">
            <v>VB</v>
          </cell>
          <cell r="C5973">
            <v>2442</v>
          </cell>
          <cell r="D5973" t="str">
            <v>Vériter Flore</v>
          </cell>
          <cell r="E5973">
            <v>10</v>
          </cell>
          <cell r="F5973">
            <v>8</v>
          </cell>
          <cell r="G5973">
            <v>24</v>
          </cell>
          <cell r="H5973" t="str">
            <v>DAMP</v>
          </cell>
        </row>
        <row r="5974">
          <cell r="A5974" t="str">
            <v>VB2443</v>
          </cell>
          <cell r="B5974" t="str">
            <v>VB</v>
          </cell>
          <cell r="C5974">
            <v>2443</v>
          </cell>
          <cell r="D5974" t="str">
            <v>Izzard Cloé</v>
          </cell>
          <cell r="E5974">
            <v>9</v>
          </cell>
          <cell r="F5974">
            <v>12</v>
          </cell>
          <cell r="G5974">
            <v>2</v>
          </cell>
          <cell r="H5974" t="str">
            <v>DAMP</v>
          </cell>
        </row>
        <row r="5975">
          <cell r="A5975" t="str">
            <v>VB2444</v>
          </cell>
          <cell r="B5975" t="str">
            <v>VB</v>
          </cell>
          <cell r="C5975">
            <v>2444</v>
          </cell>
          <cell r="D5975" t="str">
            <v>Baudart Louise</v>
          </cell>
          <cell r="E5975">
            <v>9</v>
          </cell>
          <cell r="F5975">
            <v>5</v>
          </cell>
          <cell r="G5975">
            <v>1</v>
          </cell>
          <cell r="H5975" t="str">
            <v>ACBB</v>
          </cell>
        </row>
        <row r="5976">
          <cell r="A5976" t="str">
            <v>VB2445</v>
          </cell>
          <cell r="B5976" t="str">
            <v>VB</v>
          </cell>
          <cell r="C5976">
            <v>2445</v>
          </cell>
          <cell r="D5976" t="str">
            <v>Brouillard Camille</v>
          </cell>
          <cell r="E5976">
            <v>9</v>
          </cell>
          <cell r="F5976">
            <v>5</v>
          </cell>
          <cell r="G5976">
            <v>22</v>
          </cell>
          <cell r="H5976" t="str">
            <v>ACBB</v>
          </cell>
        </row>
        <row r="5977">
          <cell r="A5977" t="str">
            <v>VB2446</v>
          </cell>
          <cell r="B5977" t="str">
            <v>VB</v>
          </cell>
          <cell r="C5977">
            <v>2446</v>
          </cell>
          <cell r="D5977" t="str">
            <v>Duchesne Emma</v>
          </cell>
          <cell r="E5977">
            <v>10</v>
          </cell>
          <cell r="F5977">
            <v>4</v>
          </cell>
          <cell r="G5977">
            <v>12</v>
          </cell>
          <cell r="H5977" t="str">
            <v>RFCL</v>
          </cell>
        </row>
        <row r="5978">
          <cell r="A5978" t="str">
            <v>VB2447</v>
          </cell>
          <cell r="B5978" t="str">
            <v>VB</v>
          </cell>
          <cell r="C5978">
            <v>2447</v>
          </cell>
          <cell r="D5978" t="str">
            <v>Lepoint Solene</v>
          </cell>
          <cell r="E5978">
            <v>9</v>
          </cell>
          <cell r="F5978">
            <v>12</v>
          </cell>
          <cell r="G5978">
            <v>6</v>
          </cell>
          <cell r="H5978" t="str">
            <v>RFCL</v>
          </cell>
        </row>
        <row r="5979">
          <cell r="A5979" t="str">
            <v>VB2448</v>
          </cell>
          <cell r="B5979" t="str">
            <v>VB</v>
          </cell>
          <cell r="C5979">
            <v>2448</v>
          </cell>
          <cell r="D5979" t="str">
            <v>Balancier Clara</v>
          </cell>
          <cell r="E5979">
            <v>9</v>
          </cell>
          <cell r="F5979">
            <v>1</v>
          </cell>
          <cell r="G5979">
            <v>21</v>
          </cell>
          <cell r="H5979" t="str">
            <v>HERV</v>
          </cell>
        </row>
        <row r="5980">
          <cell r="A5980" t="str">
            <v>VB2449</v>
          </cell>
          <cell r="B5980" t="str">
            <v>VB</v>
          </cell>
          <cell r="C5980">
            <v>2449</v>
          </cell>
          <cell r="D5980" t="str">
            <v>KOLL Manon</v>
          </cell>
          <cell r="E5980">
            <v>10</v>
          </cell>
          <cell r="F5980">
            <v>11</v>
          </cell>
          <cell r="G5980">
            <v>25</v>
          </cell>
          <cell r="H5980" t="str">
            <v>HERV</v>
          </cell>
        </row>
        <row r="5981">
          <cell r="A5981" t="str">
            <v>VB2450</v>
          </cell>
          <cell r="B5981" t="str">
            <v>VB</v>
          </cell>
          <cell r="C5981">
            <v>2450</v>
          </cell>
          <cell r="D5981" t="str">
            <v>SPITS Lou</v>
          </cell>
          <cell r="E5981">
            <v>9</v>
          </cell>
          <cell r="F5981">
            <v>10</v>
          </cell>
          <cell r="G5981">
            <v>1</v>
          </cell>
          <cell r="H5981" t="str">
            <v>HERV</v>
          </cell>
        </row>
        <row r="5982">
          <cell r="A5982" t="str">
            <v>VB2451</v>
          </cell>
          <cell r="B5982" t="str">
            <v>VB</v>
          </cell>
          <cell r="C5982">
            <v>2451</v>
          </cell>
          <cell r="D5982" t="str">
            <v>Theunissen Léna</v>
          </cell>
          <cell r="E5982">
            <v>9</v>
          </cell>
          <cell r="F5982">
            <v>3</v>
          </cell>
          <cell r="G5982">
            <v>27</v>
          </cell>
          <cell r="H5982" t="str">
            <v>HERV</v>
          </cell>
        </row>
        <row r="5983">
          <cell r="A5983" t="str">
            <v>VB2452</v>
          </cell>
          <cell r="B5983" t="str">
            <v>VB</v>
          </cell>
          <cell r="C5983">
            <v>2452</v>
          </cell>
          <cell r="D5983" t="str">
            <v>Di Piazza Luisa</v>
          </cell>
          <cell r="E5983">
            <v>9</v>
          </cell>
          <cell r="F5983">
            <v>3</v>
          </cell>
          <cell r="G5983">
            <v>27</v>
          </cell>
          <cell r="H5983" t="str">
            <v>ACBB</v>
          </cell>
        </row>
        <row r="5984">
          <cell r="A5984" t="str">
            <v>VB2453</v>
          </cell>
          <cell r="B5984" t="str">
            <v>VB</v>
          </cell>
          <cell r="C5984">
            <v>2453</v>
          </cell>
          <cell r="D5984" t="str">
            <v>Dricot Emma</v>
          </cell>
          <cell r="E5984">
            <v>10</v>
          </cell>
          <cell r="F5984">
            <v>2</v>
          </cell>
          <cell r="G5984">
            <v>5</v>
          </cell>
          <cell r="H5984" t="str">
            <v>ACBB</v>
          </cell>
        </row>
        <row r="5985">
          <cell r="A5985" t="str">
            <v>VB2454</v>
          </cell>
          <cell r="B5985" t="str">
            <v>VB</v>
          </cell>
          <cell r="C5985">
            <v>2454</v>
          </cell>
          <cell r="D5985" t="str">
            <v>Nimmegeers Elodie</v>
          </cell>
          <cell r="E5985">
            <v>9</v>
          </cell>
          <cell r="F5985">
            <v>12</v>
          </cell>
          <cell r="G5985">
            <v>27</v>
          </cell>
          <cell r="H5985" t="str">
            <v>ACBB</v>
          </cell>
        </row>
        <row r="5986">
          <cell r="A5986" t="str">
            <v>VB2455</v>
          </cell>
          <cell r="B5986" t="str">
            <v>VB</v>
          </cell>
          <cell r="C5986">
            <v>2455</v>
          </cell>
          <cell r="D5986" t="str">
            <v>Brouckaert Valentine</v>
          </cell>
          <cell r="E5986">
            <v>9</v>
          </cell>
          <cell r="F5986">
            <v>4</v>
          </cell>
          <cell r="G5986">
            <v>5</v>
          </cell>
          <cell r="H5986" t="str">
            <v>DS</v>
          </cell>
        </row>
        <row r="5987">
          <cell r="A5987" t="str">
            <v>VB2456</v>
          </cell>
          <cell r="B5987" t="str">
            <v>VB</v>
          </cell>
          <cell r="C5987">
            <v>2456</v>
          </cell>
          <cell r="D5987" t="str">
            <v>Fayt Victorya</v>
          </cell>
          <cell r="E5987">
            <v>10</v>
          </cell>
          <cell r="F5987">
            <v>9</v>
          </cell>
          <cell r="G5987">
            <v>8</v>
          </cell>
          <cell r="H5987" t="str">
            <v>DS</v>
          </cell>
        </row>
        <row r="5988">
          <cell r="A5988" t="str">
            <v>VB2457</v>
          </cell>
          <cell r="B5988" t="str">
            <v>VB</v>
          </cell>
          <cell r="C5988">
            <v>2457</v>
          </cell>
          <cell r="D5988" t="str">
            <v>Bruins …line</v>
          </cell>
          <cell r="E5988">
            <v>10</v>
          </cell>
          <cell r="F5988">
            <v>6</v>
          </cell>
          <cell r="G5988">
            <v>5</v>
          </cell>
          <cell r="H5988" t="str">
            <v>ACLO</v>
          </cell>
        </row>
        <row r="5989">
          <cell r="A5989" t="str">
            <v>VB2458</v>
          </cell>
          <cell r="B5989" t="str">
            <v>VB</v>
          </cell>
          <cell r="C5989">
            <v>2458</v>
          </cell>
          <cell r="D5989" t="str">
            <v>Brunin  Ella</v>
          </cell>
          <cell r="E5989">
            <v>10</v>
          </cell>
          <cell r="F5989">
            <v>4</v>
          </cell>
          <cell r="G5989">
            <v>7</v>
          </cell>
          <cell r="H5989" t="str">
            <v>USBW</v>
          </cell>
        </row>
        <row r="5990">
          <cell r="A5990" t="str">
            <v>VB2459</v>
          </cell>
          <cell r="B5990" t="str">
            <v>VB</v>
          </cell>
          <cell r="C5990">
            <v>2459</v>
          </cell>
          <cell r="D5990" t="str">
            <v>De Grave Alicia</v>
          </cell>
          <cell r="E5990">
            <v>9</v>
          </cell>
          <cell r="F5990">
            <v>2</v>
          </cell>
          <cell r="G5990">
            <v>6</v>
          </cell>
          <cell r="H5990" t="str">
            <v>USBW</v>
          </cell>
        </row>
        <row r="5991">
          <cell r="A5991" t="str">
            <v>VB2460</v>
          </cell>
          <cell r="B5991" t="str">
            <v>VB</v>
          </cell>
          <cell r="C5991">
            <v>2460</v>
          </cell>
          <cell r="D5991" t="str">
            <v>Fontaine Chloé</v>
          </cell>
          <cell r="E5991">
            <v>9</v>
          </cell>
          <cell r="F5991">
            <v>10</v>
          </cell>
          <cell r="G5991">
            <v>2</v>
          </cell>
          <cell r="H5991" t="str">
            <v>USBW</v>
          </cell>
        </row>
        <row r="5992">
          <cell r="A5992" t="str">
            <v>VB2461</v>
          </cell>
          <cell r="B5992" t="str">
            <v>VB</v>
          </cell>
          <cell r="C5992">
            <v>2461</v>
          </cell>
          <cell r="D5992" t="str">
            <v>Fontaine Manon</v>
          </cell>
          <cell r="E5992">
            <v>10</v>
          </cell>
          <cell r="F5992">
            <v>4</v>
          </cell>
          <cell r="G5992">
            <v>26</v>
          </cell>
          <cell r="H5992" t="str">
            <v>USBW</v>
          </cell>
        </row>
        <row r="5993">
          <cell r="A5993" t="str">
            <v>VB2462</v>
          </cell>
          <cell r="B5993" t="str">
            <v>VB</v>
          </cell>
          <cell r="C5993">
            <v>2462</v>
          </cell>
          <cell r="D5993" t="str">
            <v>Godeau Céleste</v>
          </cell>
          <cell r="E5993">
            <v>9</v>
          </cell>
          <cell r="F5993">
            <v>11</v>
          </cell>
          <cell r="G5993">
            <v>2</v>
          </cell>
          <cell r="H5993" t="str">
            <v>USBW</v>
          </cell>
        </row>
        <row r="5994">
          <cell r="A5994" t="str">
            <v>VB2463</v>
          </cell>
          <cell r="B5994" t="str">
            <v>VB</v>
          </cell>
          <cell r="C5994">
            <v>2463</v>
          </cell>
          <cell r="D5994" t="str">
            <v>Kouadio Maureen Yah</v>
          </cell>
          <cell r="E5994">
            <v>9</v>
          </cell>
          <cell r="F5994">
            <v>4</v>
          </cell>
          <cell r="G5994">
            <v>30</v>
          </cell>
          <cell r="H5994" t="str">
            <v>USBW</v>
          </cell>
        </row>
        <row r="5995">
          <cell r="A5995" t="str">
            <v>VB2464</v>
          </cell>
          <cell r="B5995" t="str">
            <v>VB</v>
          </cell>
          <cell r="C5995">
            <v>2464</v>
          </cell>
          <cell r="D5995" t="str">
            <v>Massé Juliette</v>
          </cell>
          <cell r="E5995">
            <v>9</v>
          </cell>
          <cell r="F5995">
            <v>4</v>
          </cell>
          <cell r="G5995">
            <v>27</v>
          </cell>
          <cell r="H5995" t="str">
            <v>USBW</v>
          </cell>
        </row>
        <row r="5996">
          <cell r="A5996" t="str">
            <v>VB2465</v>
          </cell>
          <cell r="B5996" t="str">
            <v>VB</v>
          </cell>
          <cell r="C5996">
            <v>2465</v>
          </cell>
          <cell r="D5996" t="str">
            <v>Montoisy Constance</v>
          </cell>
          <cell r="E5996">
            <v>9</v>
          </cell>
          <cell r="F5996">
            <v>5</v>
          </cell>
          <cell r="G5996">
            <v>18</v>
          </cell>
          <cell r="H5996" t="str">
            <v>USBW</v>
          </cell>
        </row>
        <row r="5997">
          <cell r="A5997" t="str">
            <v>VB2466</v>
          </cell>
          <cell r="B5997" t="str">
            <v>VB</v>
          </cell>
          <cell r="C5997">
            <v>2466</v>
          </cell>
          <cell r="D5997" t="str">
            <v>Simon  Emma</v>
          </cell>
          <cell r="E5997">
            <v>10</v>
          </cell>
          <cell r="F5997">
            <v>6</v>
          </cell>
          <cell r="G5997">
            <v>6</v>
          </cell>
          <cell r="H5997" t="str">
            <v>USBW</v>
          </cell>
        </row>
        <row r="5998">
          <cell r="A5998" t="str">
            <v>VB2467</v>
          </cell>
          <cell r="B5998" t="str">
            <v>VB</v>
          </cell>
          <cell r="C5998">
            <v>2467</v>
          </cell>
          <cell r="D5998" t="str">
            <v>Van Bree Eva</v>
          </cell>
          <cell r="E5998">
            <v>10</v>
          </cell>
          <cell r="F5998">
            <v>9</v>
          </cell>
          <cell r="G5998">
            <v>5</v>
          </cell>
          <cell r="H5998" t="str">
            <v>USBW</v>
          </cell>
        </row>
        <row r="5999">
          <cell r="A5999" t="str">
            <v>VB2468</v>
          </cell>
          <cell r="B5999" t="str">
            <v>VB</v>
          </cell>
          <cell r="C5999">
            <v>2468</v>
          </cell>
          <cell r="D5999" t="str">
            <v>Verhoogen Jessica</v>
          </cell>
          <cell r="E5999">
            <v>9</v>
          </cell>
          <cell r="F5999">
            <v>11</v>
          </cell>
          <cell r="G5999">
            <v>30</v>
          </cell>
          <cell r="H5999" t="str">
            <v>USBW</v>
          </cell>
        </row>
        <row r="6000">
          <cell r="A6000" t="str">
            <v>VB2469</v>
          </cell>
          <cell r="B6000" t="str">
            <v>VB</v>
          </cell>
          <cell r="C6000">
            <v>2469</v>
          </cell>
          <cell r="D6000" t="str">
            <v>Vernaillen Léa</v>
          </cell>
          <cell r="E6000">
            <v>9</v>
          </cell>
          <cell r="F6000">
            <v>8</v>
          </cell>
          <cell r="G6000">
            <v>2</v>
          </cell>
          <cell r="H6000" t="str">
            <v>USBW</v>
          </cell>
        </row>
        <row r="6001">
          <cell r="A6001" t="str">
            <v>VB2470</v>
          </cell>
          <cell r="B6001" t="str">
            <v>VB</v>
          </cell>
          <cell r="C6001">
            <v>2470</v>
          </cell>
          <cell r="D6001" t="str">
            <v>Crew Emma</v>
          </cell>
          <cell r="E6001">
            <v>9</v>
          </cell>
          <cell r="F6001">
            <v>9</v>
          </cell>
          <cell r="G6001">
            <v>18</v>
          </cell>
          <cell r="H6001" t="str">
            <v>ULA</v>
          </cell>
        </row>
        <row r="6002">
          <cell r="A6002" t="str">
            <v>VB2471</v>
          </cell>
          <cell r="B6002" t="str">
            <v>VB</v>
          </cell>
          <cell r="C6002">
            <v>2471</v>
          </cell>
          <cell r="D6002" t="str">
            <v>Fosseprez Aline</v>
          </cell>
          <cell r="E6002">
            <v>9</v>
          </cell>
          <cell r="F6002">
            <v>5</v>
          </cell>
          <cell r="G6002">
            <v>20</v>
          </cell>
          <cell r="H6002" t="str">
            <v>ULA</v>
          </cell>
        </row>
        <row r="6003">
          <cell r="A6003" t="str">
            <v>VB2472</v>
          </cell>
          <cell r="B6003" t="str">
            <v>VB</v>
          </cell>
          <cell r="C6003">
            <v>2472</v>
          </cell>
          <cell r="D6003" t="str">
            <v>Rousseau Alice</v>
          </cell>
          <cell r="E6003">
            <v>9</v>
          </cell>
          <cell r="F6003">
            <v>4</v>
          </cell>
          <cell r="G6003">
            <v>26</v>
          </cell>
          <cell r="H6003" t="str">
            <v>USTA</v>
          </cell>
        </row>
        <row r="6004">
          <cell r="A6004" t="str">
            <v>VB2473</v>
          </cell>
          <cell r="B6004" t="str">
            <v>VB</v>
          </cell>
          <cell r="C6004">
            <v>2473</v>
          </cell>
          <cell r="D6004" t="str">
            <v>Adant Ines</v>
          </cell>
          <cell r="E6004">
            <v>10</v>
          </cell>
          <cell r="F6004">
            <v>6</v>
          </cell>
          <cell r="G6004">
            <v>23</v>
          </cell>
          <cell r="H6004" t="str">
            <v>ARCH</v>
          </cell>
        </row>
        <row r="6005">
          <cell r="A6005" t="str">
            <v>VB2474</v>
          </cell>
          <cell r="B6005" t="str">
            <v>VB</v>
          </cell>
          <cell r="C6005">
            <v>2474</v>
          </cell>
          <cell r="D6005" t="str">
            <v>Andre Romane</v>
          </cell>
          <cell r="E6005">
            <v>9</v>
          </cell>
          <cell r="F6005">
            <v>2</v>
          </cell>
          <cell r="G6005">
            <v>5</v>
          </cell>
          <cell r="H6005" t="str">
            <v>ARCH</v>
          </cell>
        </row>
        <row r="6006">
          <cell r="A6006" t="str">
            <v>VB2475</v>
          </cell>
          <cell r="B6006" t="str">
            <v>VB</v>
          </cell>
          <cell r="C6006">
            <v>2475</v>
          </cell>
          <cell r="D6006" t="str">
            <v>Draguet Madeleine</v>
          </cell>
          <cell r="E6006">
            <v>10</v>
          </cell>
          <cell r="F6006">
            <v>5</v>
          </cell>
          <cell r="G6006">
            <v>30</v>
          </cell>
          <cell r="H6006" t="str">
            <v>CRAC</v>
          </cell>
        </row>
        <row r="6007">
          <cell r="A6007" t="str">
            <v>VB2476</v>
          </cell>
          <cell r="B6007" t="str">
            <v>VB</v>
          </cell>
          <cell r="C6007">
            <v>2476</v>
          </cell>
          <cell r="D6007" t="str">
            <v>Moura Ema</v>
          </cell>
          <cell r="E6007">
            <v>9</v>
          </cell>
          <cell r="F6007">
            <v>6</v>
          </cell>
          <cell r="G6007">
            <v>18</v>
          </cell>
          <cell r="H6007" t="str">
            <v>ACBB</v>
          </cell>
        </row>
        <row r="6008">
          <cell r="A6008" t="str">
            <v>VB2477</v>
          </cell>
          <cell r="B6008" t="str">
            <v>VB</v>
          </cell>
          <cell r="C6008">
            <v>2477</v>
          </cell>
          <cell r="D6008" t="str">
            <v>Voos Anais</v>
          </cell>
          <cell r="E6008">
            <v>10</v>
          </cell>
          <cell r="F6008">
            <v>10</v>
          </cell>
          <cell r="G6008">
            <v>22</v>
          </cell>
          <cell r="H6008" t="str">
            <v>FCHA</v>
          </cell>
        </row>
        <row r="6009">
          <cell r="A6009" t="str">
            <v>VB2478</v>
          </cell>
          <cell r="B6009" t="str">
            <v>VB</v>
          </cell>
          <cell r="C6009">
            <v>2478</v>
          </cell>
          <cell r="D6009" t="str">
            <v>Carmans Marie</v>
          </cell>
          <cell r="E6009">
            <v>10</v>
          </cell>
          <cell r="F6009">
            <v>7</v>
          </cell>
          <cell r="G6009">
            <v>6</v>
          </cell>
          <cell r="H6009" t="str">
            <v>FCHA</v>
          </cell>
        </row>
        <row r="6010">
          <cell r="A6010" t="str">
            <v>VB2479</v>
          </cell>
          <cell r="B6010" t="str">
            <v>VB</v>
          </cell>
          <cell r="C6010">
            <v>2479</v>
          </cell>
          <cell r="D6010" t="str">
            <v>Declercq Romane</v>
          </cell>
          <cell r="E6010">
            <v>9</v>
          </cell>
          <cell r="F6010">
            <v>7</v>
          </cell>
          <cell r="G6010">
            <v>20</v>
          </cell>
          <cell r="H6010" t="str">
            <v>USTA</v>
          </cell>
        </row>
        <row r="6011">
          <cell r="A6011" t="str">
            <v>VB2480</v>
          </cell>
          <cell r="B6011" t="str">
            <v>VB</v>
          </cell>
          <cell r="C6011">
            <v>2480</v>
          </cell>
          <cell r="D6011" t="str">
            <v>Lebrun Zoé</v>
          </cell>
          <cell r="E6011">
            <v>9</v>
          </cell>
          <cell r="F6011">
            <v>1</v>
          </cell>
          <cell r="G6011">
            <v>15</v>
          </cell>
          <cell r="H6011" t="str">
            <v>USTA</v>
          </cell>
        </row>
        <row r="6012">
          <cell r="A6012" t="str">
            <v>VB2481</v>
          </cell>
          <cell r="B6012" t="str">
            <v>VB</v>
          </cell>
          <cell r="C6012">
            <v>2481</v>
          </cell>
          <cell r="D6012" t="str">
            <v>Martin Inés</v>
          </cell>
          <cell r="E6012">
            <v>10</v>
          </cell>
          <cell r="F6012">
            <v>5</v>
          </cell>
          <cell r="G6012">
            <v>8</v>
          </cell>
          <cell r="H6012" t="str">
            <v>USTA</v>
          </cell>
        </row>
        <row r="6013">
          <cell r="A6013" t="str">
            <v>VB2482</v>
          </cell>
          <cell r="B6013" t="str">
            <v>VB</v>
          </cell>
          <cell r="C6013">
            <v>2482</v>
          </cell>
          <cell r="D6013" t="str">
            <v>Dabe Justine</v>
          </cell>
          <cell r="E6013">
            <v>9</v>
          </cell>
          <cell r="F6013">
            <v>8</v>
          </cell>
          <cell r="G6013">
            <v>30</v>
          </cell>
          <cell r="H6013" t="str">
            <v>ARCH</v>
          </cell>
        </row>
        <row r="6014">
          <cell r="A6014" t="str">
            <v>VB2483</v>
          </cell>
          <cell r="B6014" t="str">
            <v>VB</v>
          </cell>
          <cell r="C6014">
            <v>2483</v>
          </cell>
          <cell r="D6014" t="str">
            <v>Damoiseau Margaux</v>
          </cell>
          <cell r="E6014">
            <v>9</v>
          </cell>
          <cell r="F6014">
            <v>4</v>
          </cell>
          <cell r="G6014">
            <v>20</v>
          </cell>
          <cell r="H6014" t="str">
            <v>ARCH</v>
          </cell>
        </row>
        <row r="6015">
          <cell r="A6015" t="str">
            <v>VB2484</v>
          </cell>
          <cell r="B6015" t="str">
            <v>VB</v>
          </cell>
          <cell r="C6015">
            <v>2484</v>
          </cell>
          <cell r="D6015" t="str">
            <v>Dave Angele</v>
          </cell>
          <cell r="E6015">
            <v>9</v>
          </cell>
          <cell r="F6015">
            <v>11</v>
          </cell>
          <cell r="G6015">
            <v>20</v>
          </cell>
          <cell r="H6015" t="str">
            <v>ARCH</v>
          </cell>
        </row>
        <row r="6016">
          <cell r="A6016" t="str">
            <v>VB2485</v>
          </cell>
          <cell r="B6016" t="str">
            <v>VB</v>
          </cell>
          <cell r="C6016">
            <v>2485</v>
          </cell>
          <cell r="D6016" t="str">
            <v>Devos Aurore</v>
          </cell>
          <cell r="E6016">
            <v>9</v>
          </cell>
          <cell r="F6016">
            <v>8</v>
          </cell>
          <cell r="G6016">
            <v>21</v>
          </cell>
          <cell r="H6016" t="str">
            <v>ARCH</v>
          </cell>
        </row>
        <row r="6017">
          <cell r="A6017" t="str">
            <v>VB2486</v>
          </cell>
          <cell r="B6017" t="str">
            <v>VB</v>
          </cell>
          <cell r="C6017">
            <v>2486</v>
          </cell>
          <cell r="D6017" t="str">
            <v>Declercq Noémie</v>
          </cell>
          <cell r="E6017">
            <v>10</v>
          </cell>
          <cell r="F6017">
            <v>3</v>
          </cell>
          <cell r="G6017">
            <v>4</v>
          </cell>
          <cell r="H6017" t="str">
            <v>ARCH</v>
          </cell>
        </row>
        <row r="6018">
          <cell r="A6018" t="str">
            <v>VB2487</v>
          </cell>
          <cell r="B6018" t="str">
            <v>VB</v>
          </cell>
          <cell r="C6018">
            <v>2487</v>
          </cell>
          <cell r="D6018" t="str">
            <v>Boudart Clémence</v>
          </cell>
          <cell r="E6018">
            <v>10</v>
          </cell>
          <cell r="F6018">
            <v>5</v>
          </cell>
          <cell r="G6018">
            <v>31</v>
          </cell>
          <cell r="H6018" t="str">
            <v>HF</v>
          </cell>
        </row>
        <row r="6019">
          <cell r="A6019" t="str">
            <v>VB2488</v>
          </cell>
          <cell r="B6019" t="str">
            <v>VB</v>
          </cell>
          <cell r="C6019">
            <v>2488</v>
          </cell>
          <cell r="D6019" t="str">
            <v>Corten Chloé</v>
          </cell>
          <cell r="E6019">
            <v>10</v>
          </cell>
          <cell r="F6019">
            <v>5</v>
          </cell>
          <cell r="G6019">
            <v>12</v>
          </cell>
          <cell r="H6019" t="str">
            <v>ARCH</v>
          </cell>
        </row>
        <row r="6020">
          <cell r="A6020" t="str">
            <v>VB2489</v>
          </cell>
          <cell r="B6020" t="str">
            <v>VB</v>
          </cell>
          <cell r="C6020">
            <v>2489</v>
          </cell>
          <cell r="D6020" t="str">
            <v>Gilson Hannah</v>
          </cell>
          <cell r="E6020">
            <v>9</v>
          </cell>
          <cell r="F6020">
            <v>12</v>
          </cell>
          <cell r="G6020">
            <v>1</v>
          </cell>
          <cell r="H6020" t="str">
            <v>ARCH</v>
          </cell>
        </row>
        <row r="6021">
          <cell r="A6021" t="str">
            <v>VB2490</v>
          </cell>
          <cell r="B6021" t="str">
            <v>VB</v>
          </cell>
          <cell r="C6021">
            <v>2490</v>
          </cell>
          <cell r="D6021" t="str">
            <v>Giot Cassy</v>
          </cell>
          <cell r="E6021">
            <v>10</v>
          </cell>
          <cell r="F6021">
            <v>9</v>
          </cell>
          <cell r="G6021">
            <v>10</v>
          </cell>
          <cell r="H6021" t="str">
            <v>ARCH</v>
          </cell>
        </row>
        <row r="6022">
          <cell r="A6022" t="str">
            <v>VB2491</v>
          </cell>
          <cell r="B6022" t="str">
            <v>VB</v>
          </cell>
          <cell r="C6022">
            <v>2491</v>
          </cell>
          <cell r="D6022" t="str">
            <v>Roubi Anissa</v>
          </cell>
          <cell r="E6022">
            <v>10</v>
          </cell>
          <cell r="F6022">
            <v>7</v>
          </cell>
          <cell r="G6022">
            <v>13</v>
          </cell>
          <cell r="H6022" t="str">
            <v>RFCL</v>
          </cell>
        </row>
        <row r="6023">
          <cell r="A6023" t="str">
            <v>VB2492</v>
          </cell>
          <cell r="B6023" t="str">
            <v>VB</v>
          </cell>
          <cell r="C6023">
            <v>2492</v>
          </cell>
          <cell r="D6023" t="str">
            <v>Janton Eva</v>
          </cell>
          <cell r="E6023">
            <v>9</v>
          </cell>
          <cell r="F6023">
            <v>4</v>
          </cell>
          <cell r="G6023">
            <v>24</v>
          </cell>
          <cell r="H6023" t="str">
            <v>ARCH</v>
          </cell>
        </row>
        <row r="6024">
          <cell r="A6024" t="str">
            <v>VB2493</v>
          </cell>
          <cell r="B6024" t="str">
            <v>VB</v>
          </cell>
          <cell r="C6024">
            <v>2493</v>
          </cell>
          <cell r="D6024" t="str">
            <v>Jouant Aurore</v>
          </cell>
          <cell r="E6024">
            <v>9</v>
          </cell>
          <cell r="F6024">
            <v>10</v>
          </cell>
          <cell r="G6024">
            <v>12</v>
          </cell>
          <cell r="H6024" t="str">
            <v>ARCH</v>
          </cell>
        </row>
        <row r="6025">
          <cell r="A6025" t="str">
            <v>VB2494</v>
          </cell>
          <cell r="B6025" t="str">
            <v>VB</v>
          </cell>
          <cell r="C6025">
            <v>2494</v>
          </cell>
          <cell r="D6025" t="str">
            <v>Lariviere Maya</v>
          </cell>
          <cell r="E6025">
            <v>9</v>
          </cell>
          <cell r="F6025">
            <v>9</v>
          </cell>
          <cell r="G6025">
            <v>3</v>
          </cell>
          <cell r="H6025" t="str">
            <v>ARCH</v>
          </cell>
        </row>
        <row r="6026">
          <cell r="A6026" t="str">
            <v>VB2495</v>
          </cell>
          <cell r="B6026" t="str">
            <v>VB</v>
          </cell>
          <cell r="C6026">
            <v>2495</v>
          </cell>
          <cell r="D6026" t="str">
            <v>Cosyns Adélie</v>
          </cell>
          <cell r="E6026">
            <v>9</v>
          </cell>
          <cell r="F6026">
            <v>3</v>
          </cell>
          <cell r="G6026">
            <v>9</v>
          </cell>
          <cell r="H6026" t="str">
            <v>ARCH</v>
          </cell>
        </row>
        <row r="6027">
          <cell r="A6027" t="str">
            <v>VB2496</v>
          </cell>
          <cell r="B6027" t="str">
            <v>VB</v>
          </cell>
          <cell r="C6027">
            <v>2496</v>
          </cell>
          <cell r="D6027" t="str">
            <v>Piron Marie</v>
          </cell>
          <cell r="E6027">
            <v>9</v>
          </cell>
          <cell r="F6027">
            <v>1</v>
          </cell>
          <cell r="G6027">
            <v>24</v>
          </cell>
          <cell r="H6027" t="str">
            <v>ARCH</v>
          </cell>
        </row>
        <row r="6028">
          <cell r="A6028" t="str">
            <v>VB2497</v>
          </cell>
          <cell r="B6028" t="str">
            <v>VB</v>
          </cell>
          <cell r="C6028">
            <v>2497</v>
          </cell>
          <cell r="D6028" t="str">
            <v>Roland Lalie</v>
          </cell>
          <cell r="E6028">
            <v>9</v>
          </cell>
          <cell r="F6028">
            <v>4</v>
          </cell>
          <cell r="G6028">
            <v>23</v>
          </cell>
          <cell r="H6028" t="str">
            <v>ARCH</v>
          </cell>
        </row>
        <row r="6029">
          <cell r="A6029" t="str">
            <v>VB2498</v>
          </cell>
          <cell r="B6029" t="str">
            <v>VB</v>
          </cell>
          <cell r="C6029">
            <v>2498</v>
          </cell>
          <cell r="D6029" t="str">
            <v>Dujeux MaÎlle</v>
          </cell>
          <cell r="E6029">
            <v>9</v>
          </cell>
          <cell r="F6029">
            <v>9</v>
          </cell>
          <cell r="G6029">
            <v>3</v>
          </cell>
          <cell r="H6029" t="str">
            <v>ARCH</v>
          </cell>
        </row>
        <row r="6030">
          <cell r="A6030" t="str">
            <v>VB2499</v>
          </cell>
          <cell r="B6030" t="str">
            <v>VB</v>
          </cell>
          <cell r="C6030">
            <v>2499</v>
          </cell>
          <cell r="D6030" t="str">
            <v>Marneffe Lily</v>
          </cell>
          <cell r="E6030">
            <v>9</v>
          </cell>
          <cell r="F6030">
            <v>4</v>
          </cell>
          <cell r="G6030">
            <v>16</v>
          </cell>
          <cell r="H6030" t="str">
            <v>ARCH</v>
          </cell>
        </row>
        <row r="6031">
          <cell r="A6031" t="str">
            <v>VB2500</v>
          </cell>
          <cell r="B6031" t="str">
            <v>VB</v>
          </cell>
          <cell r="C6031">
            <v>2500</v>
          </cell>
          <cell r="D6031" t="str">
            <v>Tribolet Eléanor</v>
          </cell>
          <cell r="E6031">
            <v>9</v>
          </cell>
          <cell r="F6031">
            <v>7</v>
          </cell>
          <cell r="G6031">
            <v>21</v>
          </cell>
          <cell r="H6031" t="str">
            <v>ARCH</v>
          </cell>
        </row>
        <row r="6032">
          <cell r="A6032" t="str">
            <v>VB2501</v>
          </cell>
          <cell r="B6032" t="str">
            <v>VB</v>
          </cell>
          <cell r="C6032">
            <v>2501</v>
          </cell>
          <cell r="D6032" t="str">
            <v>Triolet-Daniaux Alixe</v>
          </cell>
          <cell r="E6032">
            <v>9</v>
          </cell>
          <cell r="F6032">
            <v>9</v>
          </cell>
          <cell r="G6032">
            <v>5</v>
          </cell>
          <cell r="H6032" t="str">
            <v>ARCH</v>
          </cell>
        </row>
        <row r="6033">
          <cell r="A6033" t="str">
            <v>VB2502</v>
          </cell>
          <cell r="B6033" t="str">
            <v>VB</v>
          </cell>
          <cell r="C6033">
            <v>2502</v>
          </cell>
          <cell r="D6033" t="str">
            <v>Tripnaux Lola</v>
          </cell>
          <cell r="E6033">
            <v>9</v>
          </cell>
          <cell r="F6033">
            <v>6</v>
          </cell>
          <cell r="G6033">
            <v>20</v>
          </cell>
          <cell r="H6033" t="str">
            <v>ARCH</v>
          </cell>
        </row>
        <row r="6034">
          <cell r="A6034" t="str">
            <v>VB2503</v>
          </cell>
          <cell r="B6034" t="str">
            <v>VB</v>
          </cell>
          <cell r="C6034">
            <v>2503</v>
          </cell>
          <cell r="D6034" t="str">
            <v>Van Eyll Eléa</v>
          </cell>
          <cell r="E6034">
            <v>9</v>
          </cell>
          <cell r="F6034">
            <v>4</v>
          </cell>
          <cell r="G6034">
            <v>3</v>
          </cell>
          <cell r="H6034" t="str">
            <v>ARCH</v>
          </cell>
        </row>
        <row r="6035">
          <cell r="A6035" t="str">
            <v>VB2504</v>
          </cell>
          <cell r="B6035" t="str">
            <v>VB</v>
          </cell>
          <cell r="C6035">
            <v>2504</v>
          </cell>
          <cell r="D6035" t="str">
            <v>Widart Lucie</v>
          </cell>
          <cell r="E6035">
            <v>9</v>
          </cell>
          <cell r="F6035">
            <v>5</v>
          </cell>
          <cell r="G6035">
            <v>22</v>
          </cell>
          <cell r="H6035" t="str">
            <v>ARCH</v>
          </cell>
        </row>
        <row r="6036">
          <cell r="A6036" t="str">
            <v>VB2505</v>
          </cell>
          <cell r="B6036" t="str">
            <v>VB</v>
          </cell>
          <cell r="C6036">
            <v>2505</v>
          </cell>
          <cell r="D6036" t="str">
            <v>Widart Alice</v>
          </cell>
          <cell r="E6036">
            <v>10</v>
          </cell>
          <cell r="F6036">
            <v>12</v>
          </cell>
          <cell r="G6036">
            <v>28</v>
          </cell>
          <cell r="H6036" t="str">
            <v>ARCH</v>
          </cell>
        </row>
        <row r="6037">
          <cell r="A6037" t="str">
            <v>VB2506</v>
          </cell>
          <cell r="B6037" t="str">
            <v>VB</v>
          </cell>
          <cell r="C6037">
            <v>2506</v>
          </cell>
          <cell r="D6037" t="str">
            <v>Bernet Enéa</v>
          </cell>
          <cell r="E6037">
            <v>10</v>
          </cell>
          <cell r="F6037">
            <v>7</v>
          </cell>
          <cell r="G6037">
            <v>4</v>
          </cell>
          <cell r="H6037" t="str">
            <v>DAMP</v>
          </cell>
        </row>
        <row r="6038">
          <cell r="A6038" t="str">
            <v>VB2507</v>
          </cell>
          <cell r="B6038" t="str">
            <v>VB</v>
          </cell>
          <cell r="C6038">
            <v>2507</v>
          </cell>
          <cell r="D6038" t="str">
            <v>Flameng Madeline</v>
          </cell>
          <cell r="E6038">
            <v>9</v>
          </cell>
          <cell r="F6038">
            <v>6</v>
          </cell>
          <cell r="G6038">
            <v>11</v>
          </cell>
          <cell r="H6038" t="str">
            <v>ACBB</v>
          </cell>
        </row>
        <row r="6039">
          <cell r="A6039" t="str">
            <v>VB2508</v>
          </cell>
          <cell r="B6039" t="str">
            <v>VB</v>
          </cell>
          <cell r="C6039">
            <v>2508</v>
          </cell>
          <cell r="D6039" t="str">
            <v>Deldalle Lou</v>
          </cell>
          <cell r="E6039">
            <v>9</v>
          </cell>
          <cell r="F6039">
            <v>4</v>
          </cell>
          <cell r="G6039">
            <v>9</v>
          </cell>
          <cell r="H6039" t="str">
            <v>EAH</v>
          </cell>
        </row>
        <row r="6040">
          <cell r="A6040" t="str">
            <v>VB2509</v>
          </cell>
          <cell r="B6040" t="str">
            <v>VB</v>
          </cell>
          <cell r="C6040">
            <v>2509</v>
          </cell>
          <cell r="D6040" t="str">
            <v>Hoffmann Clara∞</v>
          </cell>
          <cell r="E6040">
            <v>10</v>
          </cell>
          <cell r="F6040">
            <v>11</v>
          </cell>
          <cell r="G6040">
            <v>5</v>
          </cell>
          <cell r="H6040" t="str">
            <v>RIWA</v>
          </cell>
        </row>
        <row r="6041">
          <cell r="A6041" t="str">
            <v>VB2510</v>
          </cell>
          <cell r="B6041" t="str">
            <v>VB</v>
          </cell>
          <cell r="C6041">
            <v>2510</v>
          </cell>
          <cell r="D6041" t="str">
            <v>Blaise Louise</v>
          </cell>
          <cell r="E6041">
            <v>9</v>
          </cell>
          <cell r="F6041">
            <v>7</v>
          </cell>
          <cell r="G6041">
            <v>27</v>
          </cell>
          <cell r="H6041" t="str">
            <v>HF</v>
          </cell>
        </row>
        <row r="6042">
          <cell r="A6042" t="str">
            <v>VB2511</v>
          </cell>
          <cell r="B6042" t="str">
            <v>VB</v>
          </cell>
          <cell r="C6042">
            <v>2511</v>
          </cell>
          <cell r="D6042" t="str">
            <v>Godard Esmé</v>
          </cell>
          <cell r="E6042">
            <v>10</v>
          </cell>
          <cell r="F6042">
            <v>7</v>
          </cell>
          <cell r="G6042">
            <v>20</v>
          </cell>
          <cell r="H6042" t="str">
            <v>HF</v>
          </cell>
        </row>
        <row r="6043">
          <cell r="A6043" t="str">
            <v>VB2512</v>
          </cell>
          <cell r="B6043" t="str">
            <v>VB</v>
          </cell>
          <cell r="C6043">
            <v>2512</v>
          </cell>
          <cell r="D6043" t="str">
            <v>Voos Charlotte</v>
          </cell>
          <cell r="E6043">
            <v>9</v>
          </cell>
          <cell r="F6043">
            <v>6</v>
          </cell>
          <cell r="G6043">
            <v>19</v>
          </cell>
          <cell r="H6043" t="str">
            <v>ARCH</v>
          </cell>
        </row>
        <row r="6044">
          <cell r="A6044" t="str">
            <v>VB2513</v>
          </cell>
          <cell r="B6044" t="str">
            <v>VB</v>
          </cell>
          <cell r="C6044">
            <v>2513</v>
          </cell>
          <cell r="D6044" t="str">
            <v>Gaspard célia</v>
          </cell>
          <cell r="E6044">
            <v>9</v>
          </cell>
          <cell r="F6044">
            <v>3</v>
          </cell>
          <cell r="G6044">
            <v>26</v>
          </cell>
          <cell r="H6044" t="str">
            <v>HF</v>
          </cell>
        </row>
        <row r="6045">
          <cell r="A6045" t="str">
            <v>VB2514</v>
          </cell>
          <cell r="B6045" t="str">
            <v>VB</v>
          </cell>
          <cell r="C6045">
            <v>2514</v>
          </cell>
          <cell r="D6045" t="str">
            <v>Parada Léa</v>
          </cell>
          <cell r="E6045">
            <v>10</v>
          </cell>
          <cell r="F6045">
            <v>8</v>
          </cell>
          <cell r="G6045">
            <v>7</v>
          </cell>
          <cell r="H6045" t="str">
            <v>HF</v>
          </cell>
        </row>
        <row r="6046">
          <cell r="A6046" t="str">
            <v>VB2515</v>
          </cell>
          <cell r="B6046" t="str">
            <v>VB</v>
          </cell>
          <cell r="C6046">
            <v>2515</v>
          </cell>
          <cell r="D6046" t="str">
            <v>Jardon Jeanne</v>
          </cell>
          <cell r="E6046">
            <v>9</v>
          </cell>
          <cell r="F6046">
            <v>4</v>
          </cell>
          <cell r="G6046">
            <v>2</v>
          </cell>
          <cell r="H6046" t="str">
            <v>HF</v>
          </cell>
        </row>
        <row r="6047">
          <cell r="A6047" t="str">
            <v>VB2516</v>
          </cell>
          <cell r="B6047" t="str">
            <v>VB</v>
          </cell>
          <cell r="C6047">
            <v>2516</v>
          </cell>
          <cell r="D6047" t="str">
            <v>Coyocariu Alessa</v>
          </cell>
          <cell r="E6047">
            <v>9</v>
          </cell>
          <cell r="F6047">
            <v>4</v>
          </cell>
          <cell r="G6047">
            <v>4</v>
          </cell>
          <cell r="H6047" t="str">
            <v>RCAS</v>
          </cell>
        </row>
        <row r="6048">
          <cell r="A6048" t="str">
            <v>VB2517</v>
          </cell>
          <cell r="B6048" t="str">
            <v>VB</v>
          </cell>
          <cell r="C6048">
            <v>2517</v>
          </cell>
          <cell r="D6048" t="str">
            <v>Karimi Aicha</v>
          </cell>
          <cell r="E6048">
            <v>9</v>
          </cell>
          <cell r="F6048">
            <v>8</v>
          </cell>
          <cell r="G6048">
            <v>24</v>
          </cell>
          <cell r="H6048" t="str">
            <v>RCAS</v>
          </cell>
        </row>
        <row r="6049">
          <cell r="A6049" t="str">
            <v>VB2518</v>
          </cell>
          <cell r="B6049" t="str">
            <v>VB</v>
          </cell>
          <cell r="C6049">
            <v>2518</v>
          </cell>
          <cell r="D6049" t="str">
            <v>Bury Sofia</v>
          </cell>
          <cell r="E6049">
            <v>10</v>
          </cell>
          <cell r="F6049">
            <v>5</v>
          </cell>
          <cell r="G6049">
            <v>28</v>
          </cell>
          <cell r="H6049" t="str">
            <v>MOHA</v>
          </cell>
        </row>
        <row r="6050">
          <cell r="A6050" t="str">
            <v>VB2519</v>
          </cell>
          <cell r="B6050" t="str">
            <v>VB</v>
          </cell>
          <cell r="C6050">
            <v>2519</v>
          </cell>
          <cell r="D6050" t="str">
            <v>Derval Joséphine</v>
          </cell>
          <cell r="E6050">
            <v>10</v>
          </cell>
          <cell r="F6050">
            <v>4</v>
          </cell>
          <cell r="G6050">
            <v>5</v>
          </cell>
          <cell r="H6050" t="str">
            <v>MOHA</v>
          </cell>
        </row>
        <row r="6051">
          <cell r="A6051" t="str">
            <v>VB2520</v>
          </cell>
          <cell r="B6051" t="str">
            <v>VB</v>
          </cell>
          <cell r="C6051">
            <v>2520</v>
          </cell>
          <cell r="D6051" t="str">
            <v>Dufrasne Manon</v>
          </cell>
          <cell r="E6051">
            <v>9</v>
          </cell>
          <cell r="F6051">
            <v>4</v>
          </cell>
          <cell r="G6051">
            <v>23</v>
          </cell>
          <cell r="H6051" t="str">
            <v>MOHA</v>
          </cell>
        </row>
        <row r="6052">
          <cell r="A6052" t="str">
            <v>VB2521</v>
          </cell>
          <cell r="B6052" t="str">
            <v>VB</v>
          </cell>
          <cell r="C6052">
            <v>2521</v>
          </cell>
          <cell r="D6052" t="str">
            <v>Franzini Julia</v>
          </cell>
          <cell r="E6052">
            <v>10</v>
          </cell>
          <cell r="F6052">
            <v>5</v>
          </cell>
          <cell r="G6052">
            <v>26</v>
          </cell>
          <cell r="H6052" t="str">
            <v>MOHA</v>
          </cell>
        </row>
        <row r="6053">
          <cell r="A6053" t="str">
            <v>VB2522</v>
          </cell>
          <cell r="B6053" t="str">
            <v>VB</v>
          </cell>
          <cell r="C6053">
            <v>2522</v>
          </cell>
          <cell r="D6053" t="str">
            <v>Génard Lola</v>
          </cell>
          <cell r="E6053">
            <v>10</v>
          </cell>
          <cell r="F6053">
            <v>9</v>
          </cell>
          <cell r="G6053">
            <v>1</v>
          </cell>
          <cell r="H6053" t="str">
            <v>MOHA</v>
          </cell>
        </row>
        <row r="6054">
          <cell r="A6054" t="str">
            <v>VB2523</v>
          </cell>
          <cell r="B6054" t="str">
            <v>VB</v>
          </cell>
          <cell r="C6054">
            <v>2523</v>
          </cell>
          <cell r="D6054" t="str">
            <v>Napoleone Seraphine</v>
          </cell>
          <cell r="E6054">
            <v>9</v>
          </cell>
          <cell r="F6054">
            <v>7</v>
          </cell>
          <cell r="G6054">
            <v>4</v>
          </cell>
          <cell r="H6054" t="str">
            <v>MOHA</v>
          </cell>
        </row>
        <row r="6055">
          <cell r="A6055" t="str">
            <v>VB2524</v>
          </cell>
          <cell r="B6055" t="str">
            <v>VB</v>
          </cell>
          <cell r="C6055">
            <v>2524</v>
          </cell>
          <cell r="D6055" t="str">
            <v>Rchika Inass</v>
          </cell>
          <cell r="E6055">
            <v>10</v>
          </cell>
          <cell r="F6055">
            <v>2</v>
          </cell>
          <cell r="G6055">
            <v>1</v>
          </cell>
          <cell r="H6055" t="str">
            <v>MOHA</v>
          </cell>
        </row>
        <row r="6056">
          <cell r="A6056" t="str">
            <v>VB2525</v>
          </cell>
          <cell r="B6056" t="str">
            <v>VB</v>
          </cell>
          <cell r="C6056">
            <v>2525</v>
          </cell>
          <cell r="D6056" t="str">
            <v>Visée Oriane</v>
          </cell>
          <cell r="E6056">
            <v>10</v>
          </cell>
          <cell r="F6056">
            <v>7</v>
          </cell>
          <cell r="G6056">
            <v>20</v>
          </cell>
          <cell r="H6056" t="str">
            <v>MOHA</v>
          </cell>
        </row>
        <row r="6057">
          <cell r="A6057" t="str">
            <v>VB2526</v>
          </cell>
          <cell r="B6057" t="str">
            <v>VB</v>
          </cell>
          <cell r="C6057">
            <v>2526</v>
          </cell>
          <cell r="D6057" t="str">
            <v>Hallaux Thomas</v>
          </cell>
          <cell r="E6057">
            <v>9</v>
          </cell>
          <cell r="F6057">
            <v>3</v>
          </cell>
          <cell r="G6057">
            <v>19</v>
          </cell>
          <cell r="H6057" t="str">
            <v>CABW</v>
          </cell>
        </row>
        <row r="6058">
          <cell r="A6058" t="str">
            <v>VB2527</v>
          </cell>
          <cell r="B6058" t="str">
            <v>VB</v>
          </cell>
          <cell r="C6058">
            <v>2527</v>
          </cell>
          <cell r="D6058" t="str">
            <v>Baran Viktoria</v>
          </cell>
          <cell r="E6058">
            <v>9</v>
          </cell>
          <cell r="F6058">
            <v>3</v>
          </cell>
          <cell r="G6058">
            <v>11</v>
          </cell>
          <cell r="H6058" t="str">
            <v>JSMC</v>
          </cell>
        </row>
        <row r="6059">
          <cell r="A6059" t="str">
            <v>VB2528</v>
          </cell>
          <cell r="B6059" t="str">
            <v>VB</v>
          </cell>
          <cell r="C6059">
            <v>2528</v>
          </cell>
          <cell r="D6059" t="str">
            <v>Boucaut Margaux</v>
          </cell>
          <cell r="E6059">
            <v>10</v>
          </cell>
          <cell r="F6059">
            <v>12</v>
          </cell>
          <cell r="G6059">
            <v>27</v>
          </cell>
          <cell r="H6059" t="str">
            <v>JSMC</v>
          </cell>
        </row>
        <row r="6060">
          <cell r="A6060" t="str">
            <v>VB2529</v>
          </cell>
          <cell r="B6060" t="str">
            <v>VB</v>
          </cell>
          <cell r="C6060">
            <v>2529</v>
          </cell>
          <cell r="D6060" t="str">
            <v>Declercq Loucia</v>
          </cell>
          <cell r="E6060">
            <v>10</v>
          </cell>
          <cell r="F6060">
            <v>10</v>
          </cell>
          <cell r="G6060">
            <v>13</v>
          </cell>
          <cell r="H6060" t="str">
            <v>JSMC</v>
          </cell>
        </row>
        <row r="6061">
          <cell r="A6061" t="str">
            <v>VB2530</v>
          </cell>
          <cell r="B6061" t="str">
            <v>VB</v>
          </cell>
          <cell r="C6061">
            <v>2530</v>
          </cell>
          <cell r="D6061" t="str">
            <v>Heyte Anna</v>
          </cell>
          <cell r="E6061">
            <v>10</v>
          </cell>
          <cell r="F6061">
            <v>2</v>
          </cell>
          <cell r="G6061">
            <v>8</v>
          </cell>
          <cell r="H6061" t="str">
            <v>JSMC</v>
          </cell>
        </row>
        <row r="6062">
          <cell r="A6062" t="str">
            <v>VB2531</v>
          </cell>
          <cell r="B6062" t="str">
            <v>VB</v>
          </cell>
          <cell r="C6062">
            <v>2531</v>
          </cell>
          <cell r="D6062" t="str">
            <v>Leroy Manon</v>
          </cell>
          <cell r="E6062">
            <v>10</v>
          </cell>
          <cell r="F6062">
            <v>12</v>
          </cell>
          <cell r="G6062">
            <v>8</v>
          </cell>
          <cell r="H6062" t="str">
            <v>JSMC</v>
          </cell>
        </row>
        <row r="6063">
          <cell r="A6063" t="str">
            <v>VB2532</v>
          </cell>
          <cell r="B6063" t="str">
            <v>VB</v>
          </cell>
          <cell r="C6063">
            <v>2532</v>
          </cell>
          <cell r="D6063" t="str">
            <v>Monpays Jules</v>
          </cell>
          <cell r="E6063">
            <v>10</v>
          </cell>
          <cell r="F6063">
            <v>10</v>
          </cell>
          <cell r="G6063">
            <v>23</v>
          </cell>
          <cell r="H6063" t="str">
            <v>JSMC</v>
          </cell>
        </row>
        <row r="6064">
          <cell r="A6064" t="str">
            <v>VB2533</v>
          </cell>
          <cell r="B6064" t="str">
            <v>VB</v>
          </cell>
          <cell r="C6064">
            <v>2533</v>
          </cell>
          <cell r="D6064" t="str">
            <v>Mottoul Manon</v>
          </cell>
          <cell r="E6064">
            <v>10</v>
          </cell>
          <cell r="F6064">
            <v>9</v>
          </cell>
          <cell r="G6064">
            <v>23</v>
          </cell>
          <cell r="H6064" t="str">
            <v>HUY</v>
          </cell>
        </row>
        <row r="6065">
          <cell r="A6065" t="str">
            <v>VB2534</v>
          </cell>
          <cell r="B6065" t="str">
            <v>VB</v>
          </cell>
          <cell r="C6065">
            <v>2534</v>
          </cell>
          <cell r="D6065" t="str">
            <v>POINT Bérénice</v>
          </cell>
          <cell r="E6065">
            <v>9</v>
          </cell>
          <cell r="F6065">
            <v>8</v>
          </cell>
          <cell r="G6065">
            <v>16</v>
          </cell>
          <cell r="H6065" t="str">
            <v>RIWA</v>
          </cell>
        </row>
        <row r="6066">
          <cell r="A6066" t="str">
            <v>VB2535</v>
          </cell>
          <cell r="B6066" t="str">
            <v>VB</v>
          </cell>
          <cell r="C6066">
            <v>2535</v>
          </cell>
          <cell r="D6066" t="str">
            <v>GOKA Olga</v>
          </cell>
          <cell r="E6066">
            <v>9</v>
          </cell>
          <cell r="F6066">
            <v>5</v>
          </cell>
          <cell r="G6066">
            <v>6</v>
          </cell>
          <cell r="H6066" t="str">
            <v>CSF</v>
          </cell>
        </row>
        <row r="6067">
          <cell r="A6067" t="str">
            <v>VB2536</v>
          </cell>
          <cell r="B6067" t="str">
            <v>VB</v>
          </cell>
          <cell r="C6067">
            <v>2536</v>
          </cell>
          <cell r="D6067" t="str">
            <v>MESSAOUDI Lila</v>
          </cell>
          <cell r="E6067">
            <v>10</v>
          </cell>
          <cell r="F6067">
            <v>9</v>
          </cell>
          <cell r="G6067">
            <v>26</v>
          </cell>
          <cell r="H6067" t="str">
            <v>CSF</v>
          </cell>
        </row>
        <row r="6068">
          <cell r="A6068" t="str">
            <v>VB2537</v>
          </cell>
          <cell r="B6068" t="str">
            <v>VB</v>
          </cell>
          <cell r="C6068">
            <v>2537</v>
          </cell>
          <cell r="D6068" t="str">
            <v>Collard Malia</v>
          </cell>
          <cell r="E6068">
            <v>9</v>
          </cell>
          <cell r="F6068">
            <v>7</v>
          </cell>
          <cell r="G6068">
            <v>20</v>
          </cell>
          <cell r="H6068" t="str">
            <v>SPA</v>
          </cell>
        </row>
        <row r="6069">
          <cell r="A6069" t="str">
            <v>VB2538</v>
          </cell>
          <cell r="B6069" t="str">
            <v>VB</v>
          </cell>
          <cell r="C6069">
            <v>2538</v>
          </cell>
          <cell r="D6069" t="str">
            <v>Wintquin Maya</v>
          </cell>
          <cell r="E6069">
            <v>9</v>
          </cell>
          <cell r="F6069">
            <v>2</v>
          </cell>
          <cell r="G6069">
            <v>3</v>
          </cell>
          <cell r="H6069" t="str">
            <v>SPA</v>
          </cell>
        </row>
        <row r="6070">
          <cell r="A6070" t="str">
            <v>VB2539</v>
          </cell>
          <cell r="B6070" t="str">
            <v>VB</v>
          </cell>
          <cell r="C6070">
            <v>2539</v>
          </cell>
          <cell r="D6070" t="str">
            <v>Hammoud Luna</v>
          </cell>
          <cell r="E6070">
            <v>9</v>
          </cell>
          <cell r="F6070">
            <v>3</v>
          </cell>
          <cell r="G6070">
            <v>5</v>
          </cell>
          <cell r="H6070" t="str">
            <v>ACLO</v>
          </cell>
        </row>
        <row r="6071">
          <cell r="A6071" t="str">
            <v>VB2540</v>
          </cell>
          <cell r="B6071" t="str">
            <v>VB</v>
          </cell>
          <cell r="C6071">
            <v>2540</v>
          </cell>
          <cell r="D6071" t="str">
            <v>Llopis Iborra Noémie</v>
          </cell>
          <cell r="E6071">
            <v>9</v>
          </cell>
          <cell r="F6071">
            <v>6</v>
          </cell>
          <cell r="G6071">
            <v>11</v>
          </cell>
          <cell r="H6071" t="str">
            <v>JSMC</v>
          </cell>
        </row>
        <row r="6072">
          <cell r="A6072" t="str">
            <v>VB2541</v>
          </cell>
          <cell r="B6072" t="str">
            <v>VB</v>
          </cell>
          <cell r="C6072">
            <v>2541</v>
          </cell>
          <cell r="D6072" t="str">
            <v>Vanderveken Mila</v>
          </cell>
          <cell r="E6072">
            <v>9</v>
          </cell>
          <cell r="F6072">
            <v>12</v>
          </cell>
          <cell r="G6072">
            <v>31</v>
          </cell>
          <cell r="H6072" t="str">
            <v>ACLO</v>
          </cell>
        </row>
        <row r="6073">
          <cell r="A6073" t="str">
            <v>VB2542</v>
          </cell>
          <cell r="B6073" t="str">
            <v>VB</v>
          </cell>
          <cell r="C6073">
            <v>2542</v>
          </cell>
          <cell r="D6073" t="str">
            <v>Lejoly Nelli</v>
          </cell>
          <cell r="E6073">
            <v>9</v>
          </cell>
          <cell r="F6073">
            <v>6</v>
          </cell>
          <cell r="G6073">
            <v>26</v>
          </cell>
          <cell r="H6073" t="str">
            <v>LACE</v>
          </cell>
        </row>
        <row r="6074">
          <cell r="A6074" t="str">
            <v>VB2543</v>
          </cell>
          <cell r="B6074" t="str">
            <v>VB</v>
          </cell>
          <cell r="C6074">
            <v>2543</v>
          </cell>
          <cell r="D6074" t="str">
            <v>Cavrenne Lucie</v>
          </cell>
          <cell r="E6074">
            <v>9</v>
          </cell>
          <cell r="F6074">
            <v>12</v>
          </cell>
          <cell r="G6074">
            <v>29</v>
          </cell>
          <cell r="H6074" t="str">
            <v>ATC</v>
          </cell>
        </row>
        <row r="6075">
          <cell r="A6075" t="str">
            <v>VB2544</v>
          </cell>
          <cell r="B6075" t="str">
            <v>VB</v>
          </cell>
          <cell r="C6075">
            <v>2544</v>
          </cell>
          <cell r="D6075" t="str">
            <v>Warowny Lou</v>
          </cell>
          <cell r="E6075">
            <v>9</v>
          </cell>
          <cell r="F6075">
            <v>4</v>
          </cell>
          <cell r="G6075">
            <v>30</v>
          </cell>
          <cell r="H6075" t="str">
            <v>HERV</v>
          </cell>
        </row>
        <row r="6076">
          <cell r="A6076" t="str">
            <v>VB2545</v>
          </cell>
          <cell r="B6076" t="str">
            <v>VB</v>
          </cell>
          <cell r="C6076">
            <v>2545</v>
          </cell>
          <cell r="D6076" t="str">
            <v>André Garance</v>
          </cell>
          <cell r="E6076">
            <v>9</v>
          </cell>
          <cell r="F6076">
            <v>1</v>
          </cell>
          <cell r="G6076">
            <v>3</v>
          </cell>
          <cell r="H6076" t="str">
            <v>CSDY</v>
          </cell>
        </row>
        <row r="6077">
          <cell r="A6077" t="str">
            <v>VB2546</v>
          </cell>
          <cell r="B6077" t="str">
            <v>VB</v>
          </cell>
          <cell r="C6077">
            <v>2546</v>
          </cell>
          <cell r="D6077" t="str">
            <v>Boulanger Ynes</v>
          </cell>
          <cell r="E6077">
            <v>9</v>
          </cell>
          <cell r="F6077">
            <v>9</v>
          </cell>
          <cell r="G6077">
            <v>1</v>
          </cell>
          <cell r="H6077" t="str">
            <v>CSDY</v>
          </cell>
        </row>
        <row r="6078">
          <cell r="A6078" t="str">
            <v>VB2547</v>
          </cell>
          <cell r="B6078" t="str">
            <v>VB</v>
          </cell>
          <cell r="C6078">
            <v>2547</v>
          </cell>
          <cell r="D6078" t="str">
            <v>Duran Auréline</v>
          </cell>
          <cell r="E6078">
            <v>9</v>
          </cell>
          <cell r="F6078">
            <v>10</v>
          </cell>
          <cell r="G6078">
            <v>23</v>
          </cell>
          <cell r="H6078" t="str">
            <v>CSDY</v>
          </cell>
        </row>
        <row r="6079">
          <cell r="A6079" t="str">
            <v>VB2548</v>
          </cell>
          <cell r="B6079" t="str">
            <v>VB</v>
          </cell>
          <cell r="C6079">
            <v>2548</v>
          </cell>
          <cell r="D6079" t="str">
            <v>keyen Louane</v>
          </cell>
          <cell r="E6079">
            <v>9</v>
          </cell>
          <cell r="F6079">
            <v>3</v>
          </cell>
          <cell r="G6079">
            <v>6</v>
          </cell>
          <cell r="H6079" t="str">
            <v>CSDY</v>
          </cell>
        </row>
        <row r="6080">
          <cell r="A6080" t="str">
            <v>VB2549</v>
          </cell>
          <cell r="B6080" t="str">
            <v>VB</v>
          </cell>
          <cell r="C6080">
            <v>2549</v>
          </cell>
          <cell r="D6080" t="str">
            <v>Leonce April</v>
          </cell>
          <cell r="E6080">
            <v>10</v>
          </cell>
          <cell r="F6080">
            <v>4</v>
          </cell>
          <cell r="G6080">
            <v>5</v>
          </cell>
          <cell r="H6080" t="str">
            <v>CSDY</v>
          </cell>
        </row>
        <row r="6081">
          <cell r="A6081" t="str">
            <v>VB2550</v>
          </cell>
          <cell r="B6081" t="str">
            <v>VB</v>
          </cell>
          <cell r="C6081">
            <v>2550</v>
          </cell>
          <cell r="D6081" t="str">
            <v>Nninahazwe Melyna</v>
          </cell>
          <cell r="E6081">
            <v>9</v>
          </cell>
          <cell r="F6081">
            <v>5</v>
          </cell>
          <cell r="G6081">
            <v>11</v>
          </cell>
          <cell r="H6081" t="str">
            <v>CSDY</v>
          </cell>
        </row>
        <row r="6082">
          <cell r="A6082" t="str">
            <v>VB2551</v>
          </cell>
          <cell r="B6082" t="str">
            <v>VB</v>
          </cell>
          <cell r="C6082">
            <v>2551</v>
          </cell>
          <cell r="D6082" t="str">
            <v>Basanisi Luisa</v>
          </cell>
          <cell r="E6082">
            <v>9</v>
          </cell>
          <cell r="F6082">
            <v>12</v>
          </cell>
          <cell r="G6082">
            <v>9</v>
          </cell>
          <cell r="H6082" t="str">
            <v>ACLO</v>
          </cell>
        </row>
        <row r="6083">
          <cell r="A6083" t="str">
            <v>VB2552</v>
          </cell>
          <cell r="B6083" t="str">
            <v>VB</v>
          </cell>
          <cell r="C6083">
            <v>2552</v>
          </cell>
          <cell r="D6083" t="str">
            <v>Cacheux Laurane</v>
          </cell>
          <cell r="E6083">
            <v>10</v>
          </cell>
          <cell r="F6083">
            <v>4</v>
          </cell>
          <cell r="G6083">
            <v>28</v>
          </cell>
          <cell r="H6083" t="str">
            <v>DS</v>
          </cell>
        </row>
        <row r="6084">
          <cell r="A6084" t="str">
            <v>VB2553</v>
          </cell>
          <cell r="B6084" t="str">
            <v>VB</v>
          </cell>
          <cell r="C6084">
            <v>2553</v>
          </cell>
          <cell r="D6084" t="str">
            <v>Birouk Kenza</v>
          </cell>
          <cell r="E6084">
            <v>10</v>
          </cell>
          <cell r="F6084">
            <v>12</v>
          </cell>
          <cell r="G6084">
            <v>30</v>
          </cell>
          <cell r="H6084" t="str">
            <v>WS</v>
          </cell>
        </row>
        <row r="6085">
          <cell r="A6085" t="str">
            <v>VB2554</v>
          </cell>
          <cell r="B6085" t="str">
            <v>VB</v>
          </cell>
          <cell r="C6085">
            <v>2554</v>
          </cell>
          <cell r="D6085" t="str">
            <v>Boon Ines</v>
          </cell>
          <cell r="E6085">
            <v>9</v>
          </cell>
          <cell r="F6085">
            <v>3</v>
          </cell>
          <cell r="G6085">
            <v>21</v>
          </cell>
          <cell r="H6085" t="str">
            <v>WS</v>
          </cell>
        </row>
        <row r="6086">
          <cell r="A6086" t="str">
            <v>VB2555</v>
          </cell>
          <cell r="B6086" t="str">
            <v>VB</v>
          </cell>
          <cell r="C6086">
            <v>2555</v>
          </cell>
          <cell r="D6086" t="str">
            <v>Borgers Ayana</v>
          </cell>
          <cell r="E6086">
            <v>10</v>
          </cell>
          <cell r="F6086">
            <v>6</v>
          </cell>
          <cell r="G6086">
            <v>13</v>
          </cell>
          <cell r="H6086" t="str">
            <v>WS</v>
          </cell>
        </row>
        <row r="6087">
          <cell r="A6087" t="str">
            <v>VB2556</v>
          </cell>
          <cell r="B6087" t="str">
            <v>VB</v>
          </cell>
          <cell r="C6087">
            <v>2556</v>
          </cell>
          <cell r="D6087" t="str">
            <v>Canteus Lescot Marguerite</v>
          </cell>
          <cell r="E6087">
            <v>10</v>
          </cell>
          <cell r="F6087">
            <v>8</v>
          </cell>
          <cell r="G6087">
            <v>19</v>
          </cell>
          <cell r="H6087" t="str">
            <v>WS</v>
          </cell>
        </row>
        <row r="6088">
          <cell r="A6088" t="str">
            <v>VB2557</v>
          </cell>
          <cell r="B6088" t="str">
            <v>VB</v>
          </cell>
          <cell r="C6088">
            <v>2557</v>
          </cell>
          <cell r="D6088" t="str">
            <v>Gergely Anna∞</v>
          </cell>
          <cell r="E6088">
            <v>9</v>
          </cell>
          <cell r="F6088">
            <v>8</v>
          </cell>
          <cell r="G6088">
            <v>6</v>
          </cell>
          <cell r="H6088" t="str">
            <v>WS</v>
          </cell>
        </row>
        <row r="6089">
          <cell r="A6089" t="str">
            <v>VB2558</v>
          </cell>
          <cell r="B6089" t="str">
            <v>VB</v>
          </cell>
          <cell r="C6089">
            <v>2558</v>
          </cell>
          <cell r="D6089" t="str">
            <v>Counet Tia</v>
          </cell>
          <cell r="E6089">
            <v>10</v>
          </cell>
          <cell r="F6089">
            <v>4</v>
          </cell>
          <cell r="G6089">
            <v>27</v>
          </cell>
          <cell r="H6089" t="str">
            <v>HF</v>
          </cell>
        </row>
        <row r="6090">
          <cell r="A6090" t="str">
            <v>VB2559</v>
          </cell>
          <cell r="B6090" t="str">
            <v>VB</v>
          </cell>
          <cell r="C6090">
            <v>2559</v>
          </cell>
          <cell r="D6090" t="str">
            <v>Leonard Julia</v>
          </cell>
          <cell r="E6090">
            <v>10</v>
          </cell>
          <cell r="F6090">
            <v>3</v>
          </cell>
          <cell r="G6090">
            <v>17</v>
          </cell>
          <cell r="H6090" t="str">
            <v>HF</v>
          </cell>
        </row>
        <row r="6091">
          <cell r="A6091" t="str">
            <v>VB2560</v>
          </cell>
          <cell r="B6091" t="str">
            <v>VB</v>
          </cell>
          <cell r="C6091">
            <v>2560</v>
          </cell>
          <cell r="D6091" t="str">
            <v>Rajesh Hari Elizabeth</v>
          </cell>
          <cell r="E6091">
            <v>9</v>
          </cell>
          <cell r="F6091">
            <v>7</v>
          </cell>
          <cell r="G6091">
            <v>9</v>
          </cell>
          <cell r="H6091" t="str">
            <v>WS</v>
          </cell>
        </row>
        <row r="6092">
          <cell r="A6092" t="str">
            <v>VB2561</v>
          </cell>
          <cell r="B6092" t="str">
            <v>VB</v>
          </cell>
          <cell r="C6092">
            <v>2561</v>
          </cell>
          <cell r="D6092" t="str">
            <v>Servais Eline</v>
          </cell>
          <cell r="E6092">
            <v>9</v>
          </cell>
          <cell r="F6092">
            <v>1</v>
          </cell>
          <cell r="G6092">
            <v>15</v>
          </cell>
          <cell r="H6092" t="str">
            <v>WS</v>
          </cell>
        </row>
        <row r="6093">
          <cell r="A6093" t="str">
            <v>VB2562</v>
          </cell>
          <cell r="B6093" t="str">
            <v>VB</v>
          </cell>
          <cell r="C6093">
            <v>2562</v>
          </cell>
          <cell r="D6093" t="str">
            <v>Vernhes Pauline∞</v>
          </cell>
          <cell r="E6093">
            <v>10</v>
          </cell>
          <cell r="F6093">
            <v>8</v>
          </cell>
          <cell r="G6093">
            <v>21</v>
          </cell>
          <cell r="H6093" t="str">
            <v>WS</v>
          </cell>
        </row>
        <row r="6094">
          <cell r="A6094" t="str">
            <v>VB2563</v>
          </cell>
          <cell r="B6094" t="str">
            <v>VB</v>
          </cell>
          <cell r="C6094">
            <v>2563</v>
          </cell>
          <cell r="D6094" t="str">
            <v>Vieira De Matos Ines</v>
          </cell>
          <cell r="E6094">
            <v>9</v>
          </cell>
          <cell r="F6094">
            <v>10</v>
          </cell>
          <cell r="G6094">
            <v>23</v>
          </cell>
          <cell r="H6094" t="str">
            <v>WS</v>
          </cell>
        </row>
        <row r="6095">
          <cell r="A6095" t="str">
            <v>VB2564</v>
          </cell>
          <cell r="B6095" t="str">
            <v>VB</v>
          </cell>
          <cell r="C6095">
            <v>2564</v>
          </cell>
          <cell r="D6095" t="str">
            <v>Modica Fiona</v>
          </cell>
          <cell r="E6095">
            <v>9</v>
          </cell>
          <cell r="F6095">
            <v>6</v>
          </cell>
          <cell r="G6095">
            <v>24</v>
          </cell>
          <cell r="H6095" t="str">
            <v>UAC</v>
          </cell>
        </row>
        <row r="6096">
          <cell r="A6096" t="str">
            <v>VB2565</v>
          </cell>
          <cell r="B6096" t="str">
            <v>VB</v>
          </cell>
          <cell r="C6096">
            <v>2565</v>
          </cell>
          <cell r="D6096" t="str">
            <v>klemencic Schmidt Mia∞</v>
          </cell>
          <cell r="E6096">
            <v>10</v>
          </cell>
          <cell r="F6096">
            <v>2</v>
          </cell>
          <cell r="G6096">
            <v>9</v>
          </cell>
          <cell r="H6096" t="str">
            <v>WS</v>
          </cell>
        </row>
        <row r="6097">
          <cell r="A6097" t="str">
            <v>VB2566</v>
          </cell>
          <cell r="B6097" t="str">
            <v>VB</v>
          </cell>
          <cell r="C6097">
            <v>2566</v>
          </cell>
          <cell r="D6097" t="str">
            <v>Osman Adela</v>
          </cell>
          <cell r="E6097">
            <v>9</v>
          </cell>
          <cell r="F6097">
            <v>3</v>
          </cell>
          <cell r="G6097">
            <v>6</v>
          </cell>
          <cell r="H6097" t="str">
            <v>WS</v>
          </cell>
        </row>
        <row r="6098">
          <cell r="A6098" t="str">
            <v>VB2567</v>
          </cell>
          <cell r="B6098" t="str">
            <v>VB</v>
          </cell>
          <cell r="C6098">
            <v>2567</v>
          </cell>
          <cell r="D6098" t="str">
            <v>Confente Tia</v>
          </cell>
          <cell r="E6098">
            <v>9</v>
          </cell>
          <cell r="F6098">
            <v>9</v>
          </cell>
          <cell r="G6098">
            <v>4</v>
          </cell>
          <cell r="H6098" t="str">
            <v>ACLO</v>
          </cell>
        </row>
        <row r="6099">
          <cell r="A6099" t="str">
            <v>VB2568</v>
          </cell>
          <cell r="B6099" t="str">
            <v>VB</v>
          </cell>
          <cell r="C6099">
            <v>2568</v>
          </cell>
          <cell r="D6099" t="str">
            <v>Swine Camille</v>
          </cell>
          <cell r="E6099">
            <v>9</v>
          </cell>
          <cell r="F6099">
            <v>2</v>
          </cell>
          <cell r="G6099">
            <v>10</v>
          </cell>
          <cell r="H6099" t="str">
            <v>FCHA</v>
          </cell>
        </row>
        <row r="6100">
          <cell r="A6100" t="str">
            <v>VB2569</v>
          </cell>
          <cell r="B6100" t="str">
            <v>VB</v>
          </cell>
          <cell r="C6100">
            <v>2569</v>
          </cell>
          <cell r="D6100" t="str">
            <v>Bruneau Célestine</v>
          </cell>
          <cell r="E6100">
            <v>10</v>
          </cell>
          <cell r="F6100">
            <v>7</v>
          </cell>
          <cell r="G6100">
            <v>6</v>
          </cell>
          <cell r="H6100" t="str">
            <v>ACLE</v>
          </cell>
        </row>
        <row r="6101">
          <cell r="A6101" t="str">
            <v>VB2570</v>
          </cell>
          <cell r="B6101" t="str">
            <v>VB</v>
          </cell>
          <cell r="C6101">
            <v>2570</v>
          </cell>
          <cell r="D6101" t="str">
            <v>Bruneau Margaux</v>
          </cell>
          <cell r="E6101">
            <v>9</v>
          </cell>
          <cell r="F6101">
            <v>4</v>
          </cell>
          <cell r="G6101">
            <v>13</v>
          </cell>
          <cell r="H6101" t="str">
            <v>ACLE</v>
          </cell>
        </row>
        <row r="6102">
          <cell r="A6102" t="str">
            <v>VB2571</v>
          </cell>
          <cell r="B6102" t="str">
            <v>VB</v>
          </cell>
          <cell r="C6102">
            <v>2571</v>
          </cell>
          <cell r="D6102" t="str">
            <v>Maudoux Ines</v>
          </cell>
          <cell r="E6102">
            <v>9</v>
          </cell>
          <cell r="F6102">
            <v>2</v>
          </cell>
          <cell r="G6102">
            <v>13</v>
          </cell>
          <cell r="H6102" t="str">
            <v>CSDY</v>
          </cell>
        </row>
        <row r="6103">
          <cell r="A6103" t="str">
            <v>VB2572</v>
          </cell>
          <cell r="B6103" t="str">
            <v>VB</v>
          </cell>
          <cell r="C6103">
            <v>2572</v>
          </cell>
          <cell r="D6103" t="str">
            <v>Dubuisson Clarysse</v>
          </cell>
          <cell r="E6103">
            <v>10</v>
          </cell>
          <cell r="F6103">
            <v>7</v>
          </cell>
          <cell r="G6103">
            <v>9</v>
          </cell>
          <cell r="H6103" t="str">
            <v>MOHA</v>
          </cell>
        </row>
        <row r="6104">
          <cell r="A6104" t="str">
            <v>VB2573</v>
          </cell>
          <cell r="B6104" t="str">
            <v>VB</v>
          </cell>
          <cell r="C6104">
            <v>2573</v>
          </cell>
          <cell r="D6104" t="str">
            <v>Gauthier Camille</v>
          </cell>
          <cell r="E6104">
            <v>10</v>
          </cell>
          <cell r="F6104">
            <v>12</v>
          </cell>
          <cell r="G6104">
            <v>23</v>
          </cell>
          <cell r="H6104" t="str">
            <v>MOHA</v>
          </cell>
        </row>
        <row r="6105">
          <cell r="A6105" t="str">
            <v>VB2574</v>
          </cell>
          <cell r="B6105" t="str">
            <v>VB</v>
          </cell>
          <cell r="C6105">
            <v>2574</v>
          </cell>
          <cell r="D6105" t="str">
            <v>Houet Juliette</v>
          </cell>
          <cell r="E6105">
            <v>10</v>
          </cell>
          <cell r="F6105">
            <v>7</v>
          </cell>
          <cell r="G6105">
            <v>26</v>
          </cell>
          <cell r="H6105" t="str">
            <v>SER</v>
          </cell>
        </row>
        <row r="6106">
          <cell r="A6106" t="str">
            <v>VB2575</v>
          </cell>
          <cell r="B6106" t="str">
            <v>VB</v>
          </cell>
          <cell r="C6106">
            <v>2575</v>
          </cell>
          <cell r="D6106" t="str">
            <v>Plescia Jane</v>
          </cell>
          <cell r="E6106">
            <v>10</v>
          </cell>
          <cell r="F6106">
            <v>3</v>
          </cell>
          <cell r="G6106">
            <v>12</v>
          </cell>
          <cell r="H6106" t="str">
            <v>SER</v>
          </cell>
        </row>
        <row r="6107">
          <cell r="A6107" t="str">
            <v>VB2576</v>
          </cell>
          <cell r="B6107" t="str">
            <v>VB</v>
          </cell>
          <cell r="C6107">
            <v>2576</v>
          </cell>
          <cell r="D6107" t="str">
            <v>Rochez Léa</v>
          </cell>
          <cell r="E6107">
            <v>9</v>
          </cell>
          <cell r="F6107">
            <v>5</v>
          </cell>
          <cell r="G6107">
            <v>7</v>
          </cell>
          <cell r="H6107" t="str">
            <v>SER</v>
          </cell>
        </row>
        <row r="6108">
          <cell r="A6108" t="str">
            <v>VB2577</v>
          </cell>
          <cell r="B6108" t="str">
            <v>VB</v>
          </cell>
          <cell r="C6108">
            <v>2577</v>
          </cell>
          <cell r="D6108" t="str">
            <v>Taoufiq Noor</v>
          </cell>
          <cell r="E6108">
            <v>10</v>
          </cell>
          <cell r="F6108">
            <v>10</v>
          </cell>
          <cell r="G6108">
            <v>13</v>
          </cell>
          <cell r="H6108" t="str">
            <v>SER</v>
          </cell>
        </row>
        <row r="6109">
          <cell r="A6109" t="str">
            <v>VB2578</v>
          </cell>
          <cell r="B6109" t="str">
            <v>VB</v>
          </cell>
          <cell r="C6109">
            <v>2578</v>
          </cell>
          <cell r="D6109" t="str">
            <v>Tarantini Lucie</v>
          </cell>
          <cell r="E6109">
            <v>10</v>
          </cell>
          <cell r="F6109">
            <v>3</v>
          </cell>
          <cell r="G6109">
            <v>22</v>
          </cell>
          <cell r="H6109" t="str">
            <v>SER</v>
          </cell>
        </row>
        <row r="6110">
          <cell r="A6110" t="str">
            <v>VB2579</v>
          </cell>
          <cell r="B6110" t="str">
            <v>VB</v>
          </cell>
          <cell r="C6110">
            <v>2579</v>
          </cell>
          <cell r="D6110" t="str">
            <v>Wardenbach Ainhoa</v>
          </cell>
          <cell r="E6110">
            <v>9</v>
          </cell>
          <cell r="F6110">
            <v>11</v>
          </cell>
          <cell r="G6110">
            <v>8</v>
          </cell>
          <cell r="H6110" t="str">
            <v>SER</v>
          </cell>
        </row>
        <row r="6111">
          <cell r="A6111" t="str">
            <v>VB2580</v>
          </cell>
          <cell r="B6111" t="str">
            <v>VB</v>
          </cell>
          <cell r="C6111">
            <v>2580</v>
          </cell>
          <cell r="D6111" t="str">
            <v>Miessen Ines</v>
          </cell>
          <cell r="E6111">
            <v>10</v>
          </cell>
          <cell r="F6111">
            <v>8</v>
          </cell>
          <cell r="G6111">
            <v>2</v>
          </cell>
          <cell r="H6111" t="str">
            <v>HUY</v>
          </cell>
        </row>
        <row r="6112">
          <cell r="A6112" t="str">
            <v>VB2581</v>
          </cell>
          <cell r="B6112" t="str">
            <v>VB</v>
          </cell>
          <cell r="C6112">
            <v>2581</v>
          </cell>
          <cell r="D6112" t="str">
            <v>Houbart Valentine</v>
          </cell>
          <cell r="E6112">
            <v>10</v>
          </cell>
          <cell r="F6112">
            <v>7</v>
          </cell>
          <cell r="G6112">
            <v>25</v>
          </cell>
          <cell r="H6112" t="str">
            <v>FCHA</v>
          </cell>
        </row>
        <row r="6113">
          <cell r="A6113" t="str">
            <v>VB2582</v>
          </cell>
          <cell r="B6113" t="str">
            <v>VB</v>
          </cell>
          <cell r="C6113">
            <v>2582</v>
          </cell>
          <cell r="D6113" t="str">
            <v>Zamboni Eva</v>
          </cell>
          <cell r="E6113">
            <v>9</v>
          </cell>
          <cell r="F6113">
            <v>12</v>
          </cell>
          <cell r="G6113">
            <v>5</v>
          </cell>
          <cell r="H6113" t="str">
            <v>FCHA</v>
          </cell>
        </row>
        <row r="6114">
          <cell r="A6114" t="str">
            <v>VB2583</v>
          </cell>
          <cell r="B6114" t="str">
            <v>VB</v>
          </cell>
          <cell r="C6114">
            <v>2583</v>
          </cell>
          <cell r="D6114" t="str">
            <v>Theepratiu Nastasia∞</v>
          </cell>
          <cell r="E6114">
            <v>9</v>
          </cell>
          <cell r="F6114">
            <v>8</v>
          </cell>
          <cell r="G6114">
            <v>10</v>
          </cell>
          <cell r="H6114" t="str">
            <v>ROCA</v>
          </cell>
        </row>
        <row r="6115">
          <cell r="A6115" t="str">
            <v>VB2584</v>
          </cell>
          <cell r="B6115" t="str">
            <v>VB</v>
          </cell>
          <cell r="C6115">
            <v>2584</v>
          </cell>
          <cell r="D6115" t="str">
            <v>Jaumotte Laure</v>
          </cell>
          <cell r="E6115">
            <v>10</v>
          </cell>
          <cell r="F6115">
            <v>1</v>
          </cell>
          <cell r="G6115">
            <v>22</v>
          </cell>
          <cell r="H6115" t="str">
            <v>SMAC</v>
          </cell>
        </row>
        <row r="6116">
          <cell r="A6116" t="str">
            <v>VB2585</v>
          </cell>
          <cell r="B6116" t="str">
            <v>VB</v>
          </cell>
          <cell r="C6116">
            <v>2585</v>
          </cell>
          <cell r="D6116" t="str">
            <v>André Chloé</v>
          </cell>
          <cell r="E6116">
            <v>9</v>
          </cell>
          <cell r="F6116">
            <v>10</v>
          </cell>
          <cell r="G6116">
            <v>15</v>
          </cell>
          <cell r="H6116" t="str">
            <v>SMAC</v>
          </cell>
        </row>
        <row r="6117">
          <cell r="A6117" t="str">
            <v>VB2586</v>
          </cell>
          <cell r="B6117" t="str">
            <v>VB</v>
          </cell>
          <cell r="C6117">
            <v>2586</v>
          </cell>
          <cell r="D6117" t="str">
            <v>Maniquet Camille</v>
          </cell>
          <cell r="E6117">
            <v>9</v>
          </cell>
          <cell r="F6117">
            <v>7</v>
          </cell>
          <cell r="G6117">
            <v>22</v>
          </cell>
          <cell r="H6117" t="str">
            <v>SMAC</v>
          </cell>
        </row>
        <row r="6118">
          <cell r="A6118" t="str">
            <v>VB2587</v>
          </cell>
          <cell r="B6118" t="str">
            <v>VB</v>
          </cell>
          <cell r="C6118">
            <v>2587</v>
          </cell>
          <cell r="D6118" t="str">
            <v>Vanderhaegen Adele</v>
          </cell>
          <cell r="E6118">
            <v>10</v>
          </cell>
          <cell r="F6118">
            <v>2</v>
          </cell>
          <cell r="G6118">
            <v>5</v>
          </cell>
          <cell r="H6118" t="str">
            <v>SMAC</v>
          </cell>
        </row>
        <row r="6119">
          <cell r="A6119" t="str">
            <v>VB2588</v>
          </cell>
          <cell r="B6119" t="str">
            <v>VB</v>
          </cell>
          <cell r="C6119">
            <v>2588</v>
          </cell>
          <cell r="D6119" t="str">
            <v>Jean Axelle</v>
          </cell>
          <cell r="E6119">
            <v>10</v>
          </cell>
          <cell r="F6119">
            <v>6</v>
          </cell>
          <cell r="G6119">
            <v>19</v>
          </cell>
          <cell r="H6119" t="str">
            <v>DAMP</v>
          </cell>
        </row>
        <row r="6120">
          <cell r="A6120" t="str">
            <v>VB2589</v>
          </cell>
          <cell r="B6120" t="str">
            <v>VB</v>
          </cell>
          <cell r="C6120">
            <v>2589</v>
          </cell>
          <cell r="D6120" t="str">
            <v>Monhonval Sarah</v>
          </cell>
          <cell r="E6120">
            <v>10</v>
          </cell>
          <cell r="F6120">
            <v>5</v>
          </cell>
          <cell r="G6120">
            <v>12</v>
          </cell>
          <cell r="H6120" t="str">
            <v>DAMP</v>
          </cell>
        </row>
        <row r="6121">
          <cell r="A6121" t="str">
            <v>VB2590</v>
          </cell>
          <cell r="B6121" t="str">
            <v>VB</v>
          </cell>
          <cell r="C6121">
            <v>2590</v>
          </cell>
          <cell r="D6121" t="str">
            <v>Neulens Zoélie</v>
          </cell>
          <cell r="E6121">
            <v>10</v>
          </cell>
          <cell r="F6121">
            <v>12</v>
          </cell>
          <cell r="G6121">
            <v>3</v>
          </cell>
          <cell r="H6121" t="str">
            <v>DAMP</v>
          </cell>
        </row>
        <row r="6122">
          <cell r="A6122" t="str">
            <v>VB2591</v>
          </cell>
          <cell r="B6122" t="str">
            <v>VB</v>
          </cell>
          <cell r="C6122">
            <v>2591</v>
          </cell>
          <cell r="D6122" t="str">
            <v>Rollus Morgane</v>
          </cell>
          <cell r="E6122">
            <v>10</v>
          </cell>
          <cell r="F6122">
            <v>4</v>
          </cell>
          <cell r="G6122">
            <v>11</v>
          </cell>
          <cell r="H6122" t="str">
            <v>DAMP</v>
          </cell>
        </row>
        <row r="6123">
          <cell r="A6123" t="str">
            <v>VB2592</v>
          </cell>
          <cell r="B6123" t="str">
            <v>VB</v>
          </cell>
          <cell r="C6123">
            <v>2592</v>
          </cell>
          <cell r="D6123" t="str">
            <v>Fickers Flavie</v>
          </cell>
          <cell r="E6123">
            <v>10</v>
          </cell>
          <cell r="F6123">
            <v>5</v>
          </cell>
          <cell r="G6123">
            <v>2</v>
          </cell>
          <cell r="H6123" t="str">
            <v>MALM</v>
          </cell>
        </row>
        <row r="6124">
          <cell r="A6124" t="str">
            <v>VB2593</v>
          </cell>
          <cell r="B6124" t="str">
            <v>VB</v>
          </cell>
          <cell r="C6124">
            <v>2593</v>
          </cell>
          <cell r="D6124" t="str">
            <v>Feller Talya</v>
          </cell>
          <cell r="E6124">
            <v>9</v>
          </cell>
          <cell r="F6124">
            <v>4</v>
          </cell>
          <cell r="G6124">
            <v>29</v>
          </cell>
          <cell r="H6124" t="str">
            <v>DAMP</v>
          </cell>
        </row>
        <row r="6125">
          <cell r="A6125" t="str">
            <v>VB2594</v>
          </cell>
          <cell r="B6125" t="str">
            <v>VB</v>
          </cell>
          <cell r="C6125">
            <v>2594</v>
          </cell>
          <cell r="D6125" t="str">
            <v>Grosjean Eloise</v>
          </cell>
          <cell r="E6125">
            <v>9</v>
          </cell>
          <cell r="F6125">
            <v>3</v>
          </cell>
          <cell r="G6125">
            <v>12</v>
          </cell>
          <cell r="H6125" t="str">
            <v>MALM</v>
          </cell>
        </row>
        <row r="6126">
          <cell r="A6126" t="str">
            <v>VB2595</v>
          </cell>
          <cell r="B6126" t="str">
            <v>VB</v>
          </cell>
          <cell r="C6126">
            <v>2595</v>
          </cell>
          <cell r="D6126" t="str">
            <v>Dethier Emma</v>
          </cell>
          <cell r="E6126">
            <v>10</v>
          </cell>
          <cell r="F6126">
            <v>7</v>
          </cell>
          <cell r="G6126">
            <v>15</v>
          </cell>
          <cell r="H6126" t="str">
            <v>MALM</v>
          </cell>
        </row>
        <row r="6127">
          <cell r="A6127" t="str">
            <v>VB2596</v>
          </cell>
          <cell r="B6127" t="str">
            <v>VB</v>
          </cell>
          <cell r="C6127">
            <v>2596</v>
          </cell>
          <cell r="D6127" t="str">
            <v>Verkenne Amandine</v>
          </cell>
          <cell r="E6127">
            <v>9</v>
          </cell>
          <cell r="F6127">
            <v>12</v>
          </cell>
          <cell r="G6127">
            <v>26</v>
          </cell>
          <cell r="H6127" t="str">
            <v>MALM</v>
          </cell>
        </row>
        <row r="6128">
          <cell r="A6128" t="str">
            <v>VB2597</v>
          </cell>
          <cell r="B6128" t="str">
            <v>VB</v>
          </cell>
          <cell r="C6128">
            <v>2597</v>
          </cell>
          <cell r="D6128" t="str">
            <v>Cortes Leclou Solene</v>
          </cell>
          <cell r="E6128">
            <v>9</v>
          </cell>
          <cell r="F6128">
            <v>5</v>
          </cell>
          <cell r="G6128">
            <v>2</v>
          </cell>
          <cell r="H6128" t="str">
            <v>RFCL</v>
          </cell>
        </row>
        <row r="6129">
          <cell r="A6129" t="str">
            <v>VB2598</v>
          </cell>
          <cell r="B6129" t="str">
            <v>VB</v>
          </cell>
          <cell r="C6129">
            <v>2598</v>
          </cell>
          <cell r="D6129" t="str">
            <v>Nobile Annie</v>
          </cell>
          <cell r="E6129">
            <v>9</v>
          </cell>
          <cell r="F6129">
            <v>5</v>
          </cell>
          <cell r="G6129">
            <v>19</v>
          </cell>
          <cell r="H6129" t="str">
            <v>RFCL</v>
          </cell>
        </row>
        <row r="6130">
          <cell r="A6130" t="str">
            <v>VB2599</v>
          </cell>
          <cell r="B6130" t="str">
            <v>VB</v>
          </cell>
          <cell r="C6130">
            <v>2599</v>
          </cell>
          <cell r="D6130" t="str">
            <v>Ahlstrand Tina</v>
          </cell>
          <cell r="E6130">
            <v>10</v>
          </cell>
          <cell r="F6130">
            <v>12</v>
          </cell>
          <cell r="G6130">
            <v>21</v>
          </cell>
          <cell r="H6130" t="str">
            <v>ULA</v>
          </cell>
        </row>
        <row r="6131">
          <cell r="A6131" t="str">
            <v>VB2600</v>
          </cell>
          <cell r="B6131" t="str">
            <v>VB</v>
          </cell>
          <cell r="C6131">
            <v>2600</v>
          </cell>
          <cell r="D6131" t="str">
            <v>Carlier Clementine</v>
          </cell>
          <cell r="E6131">
            <v>9</v>
          </cell>
          <cell r="F6131">
            <v>1</v>
          </cell>
          <cell r="G6131">
            <v>20</v>
          </cell>
          <cell r="H6131" t="str">
            <v>USTA</v>
          </cell>
        </row>
        <row r="6132">
          <cell r="A6132" t="str">
            <v>VB2601</v>
          </cell>
          <cell r="B6132" t="str">
            <v>VB</v>
          </cell>
          <cell r="C6132">
            <v>2601</v>
          </cell>
          <cell r="D6132" t="str">
            <v>Bargibant Lilou</v>
          </cell>
          <cell r="E6132">
            <v>9</v>
          </cell>
          <cell r="F6132">
            <v>2</v>
          </cell>
          <cell r="G6132">
            <v>25</v>
          </cell>
          <cell r="H6132" t="str">
            <v>USTA</v>
          </cell>
        </row>
        <row r="6133">
          <cell r="A6133" t="str">
            <v>VB2602</v>
          </cell>
          <cell r="B6133" t="str">
            <v>VB</v>
          </cell>
          <cell r="C6133">
            <v>2602</v>
          </cell>
          <cell r="D6133" t="str">
            <v>Vancoppernolle Orphéa</v>
          </cell>
          <cell r="E6133">
            <v>10</v>
          </cell>
          <cell r="F6133">
            <v>3</v>
          </cell>
          <cell r="G6133">
            <v>5</v>
          </cell>
          <cell r="H6133" t="str">
            <v>USTA</v>
          </cell>
        </row>
        <row r="6134">
          <cell r="A6134" t="str">
            <v>VB2603</v>
          </cell>
          <cell r="B6134" t="str">
            <v>VB</v>
          </cell>
          <cell r="C6134">
            <v>2603</v>
          </cell>
          <cell r="D6134" t="str">
            <v>Fortemaison Lila</v>
          </cell>
          <cell r="E6134">
            <v>9</v>
          </cell>
          <cell r="F6134">
            <v>11</v>
          </cell>
          <cell r="G6134">
            <v>2</v>
          </cell>
          <cell r="H6134" t="str">
            <v>SPA</v>
          </cell>
        </row>
        <row r="6135">
          <cell r="A6135" t="str">
            <v>VB2604</v>
          </cell>
          <cell r="B6135" t="str">
            <v>VB</v>
          </cell>
          <cell r="C6135">
            <v>2604</v>
          </cell>
          <cell r="D6135" t="str">
            <v>Brulant Elora</v>
          </cell>
          <cell r="E6135">
            <v>10</v>
          </cell>
          <cell r="F6135">
            <v>10</v>
          </cell>
          <cell r="G6135">
            <v>6</v>
          </cell>
          <cell r="H6135" t="str">
            <v>ACBB</v>
          </cell>
        </row>
        <row r="6136">
          <cell r="A6136" t="str">
            <v>VB2605</v>
          </cell>
          <cell r="B6136" t="str">
            <v>VB</v>
          </cell>
          <cell r="C6136">
            <v>2605</v>
          </cell>
          <cell r="D6136" t="str">
            <v>Labie Marion</v>
          </cell>
          <cell r="E6136">
            <v>9</v>
          </cell>
          <cell r="F6136">
            <v>8</v>
          </cell>
          <cell r="G6136">
            <v>4</v>
          </cell>
          <cell r="H6136" t="str">
            <v>ACBB</v>
          </cell>
        </row>
        <row r="6137">
          <cell r="A6137" t="str">
            <v>VB2606</v>
          </cell>
          <cell r="B6137" t="str">
            <v>VB</v>
          </cell>
          <cell r="C6137">
            <v>2606</v>
          </cell>
          <cell r="D6137" t="str">
            <v>Gras Anylie</v>
          </cell>
          <cell r="E6137">
            <v>9</v>
          </cell>
          <cell r="F6137">
            <v>5</v>
          </cell>
          <cell r="G6137">
            <v>3</v>
          </cell>
          <cell r="H6137" t="str">
            <v>OSGA</v>
          </cell>
        </row>
        <row r="6138">
          <cell r="A6138" t="str">
            <v>VB2607</v>
          </cell>
          <cell r="B6138" t="str">
            <v>VB</v>
          </cell>
          <cell r="C6138">
            <v>2607</v>
          </cell>
          <cell r="D6138" t="str">
            <v>Ray Agathe</v>
          </cell>
          <cell r="E6138">
            <v>10</v>
          </cell>
          <cell r="F6138">
            <v>4</v>
          </cell>
          <cell r="G6138">
            <v>8</v>
          </cell>
          <cell r="H6138" t="str">
            <v>OSGA</v>
          </cell>
        </row>
        <row r="6139">
          <cell r="A6139" t="str">
            <v>VB2608</v>
          </cell>
          <cell r="B6139" t="str">
            <v>VB</v>
          </cell>
          <cell r="C6139">
            <v>2608</v>
          </cell>
          <cell r="D6139" t="str">
            <v>Riggi Emma</v>
          </cell>
          <cell r="E6139">
            <v>10</v>
          </cell>
          <cell r="F6139">
            <v>10</v>
          </cell>
          <cell r="G6139">
            <v>10</v>
          </cell>
          <cell r="H6139" t="str">
            <v>OSGA</v>
          </cell>
        </row>
        <row r="6140">
          <cell r="A6140" t="str">
            <v>VB2609</v>
          </cell>
          <cell r="B6140" t="str">
            <v>VB</v>
          </cell>
          <cell r="C6140">
            <v>2609</v>
          </cell>
          <cell r="D6140" t="str">
            <v>Fantozzi Thelma</v>
          </cell>
          <cell r="E6140">
            <v>10</v>
          </cell>
          <cell r="F6140">
            <v>8</v>
          </cell>
          <cell r="G6140">
            <v>2</v>
          </cell>
          <cell r="H6140" t="str">
            <v>OSGA</v>
          </cell>
        </row>
        <row r="6141">
          <cell r="A6141" t="str">
            <v>VB2610</v>
          </cell>
          <cell r="B6141" t="str">
            <v>VB</v>
          </cell>
          <cell r="C6141">
            <v>2610</v>
          </cell>
          <cell r="D6141" t="str">
            <v>Dillies Léa</v>
          </cell>
          <cell r="E6141">
            <v>10</v>
          </cell>
          <cell r="F6141">
            <v>6</v>
          </cell>
          <cell r="G6141">
            <v>11</v>
          </cell>
          <cell r="H6141" t="str">
            <v>OSGA</v>
          </cell>
        </row>
        <row r="6142">
          <cell r="A6142" t="str">
            <v>VB2611</v>
          </cell>
          <cell r="B6142" t="str">
            <v>VB</v>
          </cell>
          <cell r="C6142">
            <v>2611</v>
          </cell>
          <cell r="D6142" t="str">
            <v>Dauge Haley</v>
          </cell>
          <cell r="E6142">
            <v>9</v>
          </cell>
          <cell r="F6142">
            <v>8</v>
          </cell>
          <cell r="G6142">
            <v>12</v>
          </cell>
          <cell r="H6142" t="str">
            <v>OSGA</v>
          </cell>
        </row>
        <row r="6143">
          <cell r="A6143" t="str">
            <v>VB2612</v>
          </cell>
          <cell r="B6143" t="str">
            <v>VB</v>
          </cell>
          <cell r="C6143">
            <v>2612</v>
          </cell>
          <cell r="D6143" t="str">
            <v>Postiau Lucie</v>
          </cell>
          <cell r="E6143">
            <v>10</v>
          </cell>
          <cell r="F6143">
            <v>5</v>
          </cell>
          <cell r="G6143">
            <v>27</v>
          </cell>
          <cell r="H6143" t="str">
            <v>RFCL</v>
          </cell>
        </row>
        <row r="6144">
          <cell r="A6144" t="str">
            <v>VB2613</v>
          </cell>
          <cell r="B6144" t="str">
            <v>VB</v>
          </cell>
          <cell r="C6144">
            <v>2613</v>
          </cell>
          <cell r="D6144" t="str">
            <v>Bruyere Catherine</v>
          </cell>
          <cell r="E6144">
            <v>10</v>
          </cell>
          <cell r="F6144">
            <v>5</v>
          </cell>
          <cell r="G6144">
            <v>12</v>
          </cell>
          <cell r="H6144" t="str">
            <v>RFCL</v>
          </cell>
        </row>
        <row r="6145">
          <cell r="A6145" t="str">
            <v>VB2614</v>
          </cell>
          <cell r="B6145" t="str">
            <v>VB</v>
          </cell>
          <cell r="C6145">
            <v>2614</v>
          </cell>
          <cell r="D6145" t="str">
            <v>Wargnies YaÎlle</v>
          </cell>
          <cell r="E6145">
            <v>10</v>
          </cell>
          <cell r="F6145">
            <v>7</v>
          </cell>
          <cell r="G6145">
            <v>23</v>
          </cell>
          <cell r="H6145" t="str">
            <v>ACLO</v>
          </cell>
        </row>
        <row r="6146">
          <cell r="A6146" t="str">
            <v>VB2615</v>
          </cell>
          <cell r="B6146" t="str">
            <v>VB</v>
          </cell>
          <cell r="C6146">
            <v>2615</v>
          </cell>
          <cell r="D6146" t="str">
            <v>Michel Alice</v>
          </cell>
          <cell r="E6146">
            <v>10</v>
          </cell>
          <cell r="F6146">
            <v>10</v>
          </cell>
          <cell r="G6146">
            <v>28</v>
          </cell>
          <cell r="H6146" t="str">
            <v>ACLO</v>
          </cell>
        </row>
        <row r="6147">
          <cell r="A6147" t="str">
            <v>VB2616</v>
          </cell>
          <cell r="B6147" t="str">
            <v>VB</v>
          </cell>
          <cell r="C6147">
            <v>2616</v>
          </cell>
          <cell r="D6147" t="str">
            <v>Chauveheid Violette</v>
          </cell>
          <cell r="E6147">
            <v>9</v>
          </cell>
          <cell r="F6147">
            <v>1</v>
          </cell>
          <cell r="G6147">
            <v>20</v>
          </cell>
          <cell r="H6147" t="str">
            <v>ATC</v>
          </cell>
        </row>
        <row r="6148">
          <cell r="A6148" t="str">
            <v>VB2617</v>
          </cell>
          <cell r="B6148" t="str">
            <v>VB</v>
          </cell>
          <cell r="C6148">
            <v>2617</v>
          </cell>
          <cell r="D6148" t="str">
            <v>Dejon Marylou</v>
          </cell>
          <cell r="E6148">
            <v>9</v>
          </cell>
          <cell r="F6148">
            <v>8</v>
          </cell>
          <cell r="G6148">
            <v>26</v>
          </cell>
          <cell r="H6148" t="str">
            <v>ATC</v>
          </cell>
        </row>
        <row r="6149">
          <cell r="A6149" t="str">
            <v>VB2618</v>
          </cell>
          <cell r="B6149" t="str">
            <v>VB</v>
          </cell>
          <cell r="C6149">
            <v>2618</v>
          </cell>
          <cell r="D6149" t="str">
            <v>Dessart Emma</v>
          </cell>
          <cell r="E6149">
            <v>10</v>
          </cell>
          <cell r="F6149">
            <v>12</v>
          </cell>
          <cell r="G6149">
            <v>16</v>
          </cell>
          <cell r="H6149" t="str">
            <v>ATC</v>
          </cell>
        </row>
        <row r="6150">
          <cell r="A6150" t="str">
            <v>VB2619</v>
          </cell>
          <cell r="B6150" t="str">
            <v>VB</v>
          </cell>
          <cell r="C6150">
            <v>2619</v>
          </cell>
          <cell r="D6150" t="str">
            <v>Verhaeghe Anna</v>
          </cell>
          <cell r="E6150">
            <v>9</v>
          </cell>
          <cell r="F6150">
            <v>12</v>
          </cell>
          <cell r="G6150">
            <v>29</v>
          </cell>
          <cell r="H6150" t="str">
            <v>EAH</v>
          </cell>
        </row>
        <row r="6151">
          <cell r="A6151" t="str">
            <v>VB2620</v>
          </cell>
          <cell r="B6151" t="str">
            <v>VB</v>
          </cell>
          <cell r="C6151">
            <v>2620</v>
          </cell>
          <cell r="D6151" t="str">
            <v>Nicolet Margot</v>
          </cell>
          <cell r="E6151">
            <v>9</v>
          </cell>
          <cell r="F6151">
            <v>3</v>
          </cell>
          <cell r="G6151">
            <v>3</v>
          </cell>
          <cell r="H6151" t="str">
            <v>SPA</v>
          </cell>
        </row>
        <row r="6152">
          <cell r="A6152" t="str">
            <v>VB2621</v>
          </cell>
          <cell r="B6152" t="str">
            <v>VB</v>
          </cell>
          <cell r="C6152">
            <v>2621</v>
          </cell>
          <cell r="D6152" t="str">
            <v>Henrotte Marie</v>
          </cell>
          <cell r="E6152">
            <v>9</v>
          </cell>
          <cell r="F6152">
            <v>1</v>
          </cell>
          <cell r="G6152">
            <v>2</v>
          </cell>
          <cell r="H6152" t="str">
            <v>DAMP</v>
          </cell>
        </row>
        <row r="6153">
          <cell r="A6153" t="str">
            <v>VB2622</v>
          </cell>
          <cell r="B6153" t="str">
            <v>VB</v>
          </cell>
          <cell r="C6153">
            <v>2622</v>
          </cell>
          <cell r="D6153" t="str">
            <v>Joiris Violette</v>
          </cell>
          <cell r="E6153">
            <v>9</v>
          </cell>
          <cell r="F6153">
            <v>4</v>
          </cell>
          <cell r="G6153">
            <v>4</v>
          </cell>
          <cell r="H6153" t="str">
            <v>DAMP</v>
          </cell>
        </row>
        <row r="6154">
          <cell r="A6154" t="str">
            <v>VB2623</v>
          </cell>
          <cell r="B6154" t="str">
            <v>VB</v>
          </cell>
          <cell r="C6154">
            <v>2623</v>
          </cell>
          <cell r="D6154" t="str">
            <v>Dufrane Mery</v>
          </cell>
          <cell r="E6154">
            <v>10</v>
          </cell>
          <cell r="F6154">
            <v>8</v>
          </cell>
          <cell r="G6154">
            <v>20</v>
          </cell>
          <cell r="H6154" t="str">
            <v>WS</v>
          </cell>
        </row>
        <row r="6155">
          <cell r="A6155" t="str">
            <v>VB2624</v>
          </cell>
          <cell r="B6155" t="str">
            <v>VB</v>
          </cell>
          <cell r="C6155">
            <v>2624</v>
          </cell>
          <cell r="D6155" t="str">
            <v>Bury Julie</v>
          </cell>
          <cell r="E6155">
            <v>9</v>
          </cell>
          <cell r="F6155">
            <v>11</v>
          </cell>
          <cell r="G6155">
            <v>28</v>
          </cell>
          <cell r="H6155" t="str">
            <v>ACLO</v>
          </cell>
        </row>
        <row r="6156">
          <cell r="A6156" t="str">
            <v>VB2625</v>
          </cell>
          <cell r="B6156" t="str">
            <v>VB</v>
          </cell>
          <cell r="C6156">
            <v>2625</v>
          </cell>
          <cell r="D6156" t="str">
            <v>Mangione Amalia</v>
          </cell>
          <cell r="E6156">
            <v>10</v>
          </cell>
          <cell r="F6156">
            <v>8</v>
          </cell>
          <cell r="G6156">
            <v>7</v>
          </cell>
          <cell r="H6156" t="str">
            <v>ACLO</v>
          </cell>
        </row>
        <row r="6157">
          <cell r="A6157" t="str">
            <v>VB2626</v>
          </cell>
          <cell r="B6157" t="str">
            <v>VB</v>
          </cell>
          <cell r="C6157">
            <v>2626</v>
          </cell>
          <cell r="D6157" t="str">
            <v>Delronche lisa</v>
          </cell>
          <cell r="E6157">
            <v>10</v>
          </cell>
          <cell r="F6157">
            <v>3</v>
          </cell>
          <cell r="G6157">
            <v>17</v>
          </cell>
          <cell r="H6157" t="str">
            <v>HF</v>
          </cell>
        </row>
        <row r="6158">
          <cell r="A6158" t="str">
            <v>VB2627</v>
          </cell>
          <cell r="B6158" t="str">
            <v>VB</v>
          </cell>
          <cell r="C6158">
            <v>2627</v>
          </cell>
          <cell r="D6158" t="str">
            <v>Berckmans Madeline</v>
          </cell>
          <cell r="E6158">
            <v>10</v>
          </cell>
          <cell r="F6158">
            <v>12</v>
          </cell>
          <cell r="G6158">
            <v>23</v>
          </cell>
          <cell r="H6158" t="str">
            <v>RIWA</v>
          </cell>
        </row>
        <row r="6159">
          <cell r="A6159" t="str">
            <v>VB2628</v>
          </cell>
          <cell r="B6159" t="str">
            <v>VB</v>
          </cell>
          <cell r="C6159">
            <v>2628</v>
          </cell>
          <cell r="D6159" t="str">
            <v>Berckmans Ysaline</v>
          </cell>
          <cell r="E6159">
            <v>9</v>
          </cell>
          <cell r="F6159">
            <v>8</v>
          </cell>
          <cell r="G6159">
            <v>6</v>
          </cell>
          <cell r="H6159" t="str">
            <v>RIWA</v>
          </cell>
        </row>
        <row r="6160">
          <cell r="A6160" t="str">
            <v>VB2629</v>
          </cell>
          <cell r="B6160" t="str">
            <v>VB</v>
          </cell>
          <cell r="C6160">
            <v>2629</v>
          </cell>
          <cell r="D6160" t="str">
            <v>DEMEUSE Chloé</v>
          </cell>
          <cell r="E6160">
            <v>9</v>
          </cell>
          <cell r="F6160">
            <v>10</v>
          </cell>
          <cell r="G6160">
            <v>11</v>
          </cell>
          <cell r="H6160" t="str">
            <v>HERV</v>
          </cell>
        </row>
        <row r="6161">
          <cell r="A6161" t="str">
            <v>VB2630</v>
          </cell>
          <cell r="B6161" t="str">
            <v>VB</v>
          </cell>
          <cell r="C6161">
            <v>2630</v>
          </cell>
          <cell r="D6161" t="str">
            <v>LAQDIM Sophia</v>
          </cell>
          <cell r="E6161">
            <v>10</v>
          </cell>
          <cell r="F6161">
            <v>7</v>
          </cell>
          <cell r="G6161">
            <v>9</v>
          </cell>
          <cell r="H6161" t="str">
            <v>RIWA</v>
          </cell>
        </row>
        <row r="6162">
          <cell r="A6162" t="str">
            <v>VB2631</v>
          </cell>
          <cell r="B6162" t="str">
            <v>VB</v>
          </cell>
          <cell r="C6162">
            <v>2631</v>
          </cell>
          <cell r="D6162" t="str">
            <v>TORRES-CUBA Lisa</v>
          </cell>
          <cell r="E6162">
            <v>9</v>
          </cell>
          <cell r="F6162">
            <v>5</v>
          </cell>
          <cell r="G6162">
            <v>29</v>
          </cell>
          <cell r="H6162" t="str">
            <v>RIWA</v>
          </cell>
        </row>
        <row r="6163">
          <cell r="A6163" t="str">
            <v>VB2632</v>
          </cell>
          <cell r="B6163" t="str">
            <v>VB</v>
          </cell>
          <cell r="C6163">
            <v>2632</v>
          </cell>
          <cell r="D6163" t="str">
            <v>VOISEY Ayla</v>
          </cell>
          <cell r="E6163">
            <v>9</v>
          </cell>
          <cell r="F6163">
            <v>6</v>
          </cell>
          <cell r="G6163">
            <v>12</v>
          </cell>
          <cell r="H6163" t="str">
            <v>RIWA</v>
          </cell>
        </row>
        <row r="6164">
          <cell r="A6164" t="str">
            <v>VB2633</v>
          </cell>
          <cell r="B6164" t="str">
            <v>VB</v>
          </cell>
          <cell r="C6164">
            <v>2633</v>
          </cell>
          <cell r="D6164" t="str">
            <v>Thibaut Manon</v>
          </cell>
          <cell r="E6164">
            <v>9</v>
          </cell>
          <cell r="F6164">
            <v>6</v>
          </cell>
          <cell r="G6164">
            <v>15</v>
          </cell>
          <cell r="H6164" t="str">
            <v>ACTE</v>
          </cell>
        </row>
        <row r="6165">
          <cell r="A6165" t="str">
            <v>VB2634</v>
          </cell>
          <cell r="B6165" t="str">
            <v>VB</v>
          </cell>
          <cell r="C6165">
            <v>2634</v>
          </cell>
          <cell r="D6165" t="str">
            <v>Lefevre Clara</v>
          </cell>
          <cell r="E6165">
            <v>10</v>
          </cell>
          <cell r="F6165">
            <v>2</v>
          </cell>
          <cell r="G6165">
            <v>6</v>
          </cell>
          <cell r="H6165" t="str">
            <v>USBW</v>
          </cell>
        </row>
        <row r="6166">
          <cell r="A6166" t="str">
            <v>VB2635</v>
          </cell>
          <cell r="B6166" t="str">
            <v>VB</v>
          </cell>
          <cell r="C6166">
            <v>2635</v>
          </cell>
          <cell r="D6166" t="str">
            <v>Vanhoorne Lucie</v>
          </cell>
          <cell r="E6166">
            <v>9</v>
          </cell>
          <cell r="F6166">
            <v>7</v>
          </cell>
          <cell r="G6166">
            <v>3</v>
          </cell>
          <cell r="H6166" t="str">
            <v>FAC</v>
          </cell>
        </row>
        <row r="6167">
          <cell r="A6167" t="str">
            <v>VB2636</v>
          </cell>
          <cell r="B6167" t="str">
            <v>VB</v>
          </cell>
          <cell r="C6167">
            <v>2636</v>
          </cell>
          <cell r="D6167" t="str">
            <v>Porré Lucie</v>
          </cell>
          <cell r="E6167">
            <v>10</v>
          </cell>
          <cell r="F6167">
            <v>4</v>
          </cell>
          <cell r="G6167">
            <v>28</v>
          </cell>
          <cell r="H6167" t="str">
            <v>ATH</v>
          </cell>
        </row>
        <row r="6168">
          <cell r="A6168" t="str">
            <v>VB2637</v>
          </cell>
          <cell r="B6168" t="str">
            <v>VB</v>
          </cell>
          <cell r="C6168">
            <v>2637</v>
          </cell>
          <cell r="D6168" t="str">
            <v>Gouverneur Julie</v>
          </cell>
          <cell r="E6168">
            <v>9</v>
          </cell>
          <cell r="F6168">
            <v>7</v>
          </cell>
          <cell r="G6168">
            <v>25</v>
          </cell>
          <cell r="H6168" t="str">
            <v>ULA</v>
          </cell>
        </row>
        <row r="6169">
          <cell r="A6169" t="str">
            <v>VB2638</v>
          </cell>
          <cell r="B6169" t="str">
            <v>VB</v>
          </cell>
          <cell r="C6169">
            <v>2638</v>
          </cell>
          <cell r="D6169" t="str">
            <v>Hick Zélie</v>
          </cell>
          <cell r="E6169">
            <v>10</v>
          </cell>
          <cell r="F6169">
            <v>6</v>
          </cell>
          <cell r="G6169">
            <v>21</v>
          </cell>
          <cell r="H6169" t="str">
            <v>ULA</v>
          </cell>
        </row>
        <row r="6170">
          <cell r="A6170" t="str">
            <v>VB2639</v>
          </cell>
          <cell r="B6170" t="str">
            <v>VB</v>
          </cell>
          <cell r="C6170">
            <v>2639</v>
          </cell>
          <cell r="D6170" t="str">
            <v>Piette Maé</v>
          </cell>
          <cell r="E6170">
            <v>10</v>
          </cell>
          <cell r="F6170">
            <v>7</v>
          </cell>
          <cell r="G6170">
            <v>20</v>
          </cell>
          <cell r="H6170" t="str">
            <v>HF</v>
          </cell>
        </row>
        <row r="6171">
          <cell r="A6171" t="str">
            <v>VB2640</v>
          </cell>
          <cell r="B6171" t="str">
            <v>VB</v>
          </cell>
          <cell r="C6171">
            <v>2640</v>
          </cell>
          <cell r="D6171" t="str">
            <v>Collignon Matéa</v>
          </cell>
          <cell r="E6171">
            <v>9</v>
          </cell>
          <cell r="F6171">
            <v>1</v>
          </cell>
          <cell r="G6171">
            <v>16</v>
          </cell>
          <cell r="H6171" t="str">
            <v>HF</v>
          </cell>
        </row>
        <row r="6172">
          <cell r="A6172" t="str">
            <v>VB2641</v>
          </cell>
          <cell r="B6172" t="str">
            <v>VB</v>
          </cell>
          <cell r="C6172">
            <v>2641</v>
          </cell>
          <cell r="D6172" t="str">
            <v>Bartholome Aude</v>
          </cell>
          <cell r="E6172">
            <v>9</v>
          </cell>
          <cell r="F6172">
            <v>8</v>
          </cell>
          <cell r="G6172">
            <v>2</v>
          </cell>
          <cell r="H6172" t="str">
            <v>HF</v>
          </cell>
        </row>
        <row r="6173">
          <cell r="A6173" t="str">
            <v>VB2642</v>
          </cell>
          <cell r="B6173" t="str">
            <v>VB</v>
          </cell>
          <cell r="C6173">
            <v>2642</v>
          </cell>
          <cell r="D6173" t="str">
            <v>Henrard Alice</v>
          </cell>
          <cell r="E6173">
            <v>9</v>
          </cell>
          <cell r="F6173">
            <v>6</v>
          </cell>
          <cell r="G6173">
            <v>4</v>
          </cell>
          <cell r="H6173" t="str">
            <v>HF</v>
          </cell>
        </row>
        <row r="6174">
          <cell r="A6174" t="str">
            <v>VB2643</v>
          </cell>
          <cell r="B6174" t="str">
            <v>VB</v>
          </cell>
          <cell r="C6174">
            <v>2643</v>
          </cell>
          <cell r="D6174" t="str">
            <v>LEEMANS AbigaÎl</v>
          </cell>
          <cell r="E6174">
            <v>9</v>
          </cell>
          <cell r="F6174">
            <v>9</v>
          </cell>
          <cell r="G6174">
            <v>11</v>
          </cell>
          <cell r="H6174" t="str">
            <v>CSDY</v>
          </cell>
        </row>
        <row r="6175">
          <cell r="A6175" t="str">
            <v>VB2644</v>
          </cell>
          <cell r="B6175" t="str">
            <v>VB</v>
          </cell>
          <cell r="C6175">
            <v>2644</v>
          </cell>
          <cell r="D6175" t="str">
            <v>Labeye Alexie</v>
          </cell>
          <cell r="E6175">
            <v>10</v>
          </cell>
          <cell r="F6175">
            <v>12</v>
          </cell>
          <cell r="G6175">
            <v>20</v>
          </cell>
          <cell r="H6175" t="str">
            <v>MALM</v>
          </cell>
        </row>
        <row r="6176">
          <cell r="A6176" t="str">
            <v>VB2645</v>
          </cell>
          <cell r="B6176" t="str">
            <v>VB</v>
          </cell>
          <cell r="C6176">
            <v>2645</v>
          </cell>
          <cell r="D6176" t="str">
            <v>Vander Auwera Juliette</v>
          </cell>
          <cell r="E6176">
            <v>10</v>
          </cell>
          <cell r="F6176">
            <v>2</v>
          </cell>
          <cell r="G6176">
            <v>12</v>
          </cell>
          <cell r="H6176" t="str">
            <v>CSDY</v>
          </cell>
        </row>
        <row r="6177">
          <cell r="A6177" t="str">
            <v>VB2646</v>
          </cell>
          <cell r="B6177" t="str">
            <v>VB</v>
          </cell>
          <cell r="C6177">
            <v>2646</v>
          </cell>
          <cell r="D6177" t="str">
            <v>Biraz Célia</v>
          </cell>
          <cell r="E6177">
            <v>9</v>
          </cell>
          <cell r="F6177">
            <v>3</v>
          </cell>
          <cell r="G6177">
            <v>3</v>
          </cell>
          <cell r="H6177" t="str">
            <v>USTA</v>
          </cell>
        </row>
        <row r="6178">
          <cell r="A6178" t="str">
            <v>VB2647</v>
          </cell>
          <cell r="B6178" t="str">
            <v>VB</v>
          </cell>
          <cell r="C6178">
            <v>2647</v>
          </cell>
          <cell r="D6178" t="str">
            <v>Dervaux Zoélie</v>
          </cell>
          <cell r="E6178">
            <v>9</v>
          </cell>
          <cell r="F6178">
            <v>4</v>
          </cell>
          <cell r="G6178">
            <v>16</v>
          </cell>
          <cell r="H6178" t="str">
            <v>USTA</v>
          </cell>
        </row>
        <row r="6179">
          <cell r="A6179" t="str">
            <v>VB2648</v>
          </cell>
          <cell r="B6179" t="str">
            <v>VB</v>
          </cell>
          <cell r="C6179">
            <v>2648</v>
          </cell>
          <cell r="D6179" t="str">
            <v>Renard Camille</v>
          </cell>
          <cell r="E6179">
            <v>10</v>
          </cell>
          <cell r="F6179">
            <v>5</v>
          </cell>
          <cell r="G6179">
            <v>9</v>
          </cell>
          <cell r="H6179" t="str">
            <v>USTA</v>
          </cell>
        </row>
        <row r="6180">
          <cell r="A6180" t="str">
            <v>VB2649</v>
          </cell>
          <cell r="B6180" t="str">
            <v>VB</v>
          </cell>
          <cell r="C6180">
            <v>2649</v>
          </cell>
          <cell r="D6180" t="str">
            <v>Risselin Claire</v>
          </cell>
          <cell r="E6180">
            <v>10</v>
          </cell>
          <cell r="F6180">
            <v>2</v>
          </cell>
          <cell r="G6180">
            <v>1</v>
          </cell>
          <cell r="H6180" t="str">
            <v>USTA</v>
          </cell>
        </row>
        <row r="6181">
          <cell r="A6181" t="str">
            <v>VB2650</v>
          </cell>
          <cell r="B6181" t="str">
            <v>VB</v>
          </cell>
          <cell r="C6181">
            <v>2650</v>
          </cell>
          <cell r="D6181" t="str">
            <v>Barkache Hiba</v>
          </cell>
          <cell r="E6181">
            <v>10</v>
          </cell>
          <cell r="F6181">
            <v>2</v>
          </cell>
          <cell r="G6181">
            <v>24</v>
          </cell>
          <cell r="H6181" t="str">
            <v>OSGA</v>
          </cell>
        </row>
        <row r="6182">
          <cell r="A6182" t="str">
            <v>VB2651</v>
          </cell>
          <cell r="B6182" t="str">
            <v>VB</v>
          </cell>
          <cell r="C6182">
            <v>2651</v>
          </cell>
          <cell r="D6182" t="str">
            <v>Bertiaux Lea</v>
          </cell>
          <cell r="E6182">
            <v>10</v>
          </cell>
          <cell r="F6182">
            <v>9</v>
          </cell>
          <cell r="G6182">
            <v>17</v>
          </cell>
          <cell r="H6182" t="str">
            <v>OSGA</v>
          </cell>
        </row>
        <row r="6183">
          <cell r="A6183" t="str">
            <v>VB2652</v>
          </cell>
          <cell r="B6183" t="str">
            <v>VB</v>
          </cell>
          <cell r="C6183">
            <v>2652</v>
          </cell>
          <cell r="D6183" t="str">
            <v>Bouhmadi Basma</v>
          </cell>
          <cell r="E6183">
            <v>9</v>
          </cell>
          <cell r="F6183">
            <v>1</v>
          </cell>
          <cell r="G6183">
            <v>7</v>
          </cell>
          <cell r="H6183" t="str">
            <v>OSGA</v>
          </cell>
        </row>
        <row r="6184">
          <cell r="A6184" t="str">
            <v>VB2653</v>
          </cell>
          <cell r="B6184" t="str">
            <v>VB</v>
          </cell>
          <cell r="C6184">
            <v>2653</v>
          </cell>
          <cell r="D6184" t="str">
            <v>Belja Floriana</v>
          </cell>
          <cell r="E6184">
            <v>10</v>
          </cell>
          <cell r="F6184">
            <v>3</v>
          </cell>
          <cell r="G6184">
            <v>10</v>
          </cell>
          <cell r="H6184" t="str">
            <v>UAC</v>
          </cell>
        </row>
        <row r="6185">
          <cell r="A6185" t="str">
            <v>VB2654</v>
          </cell>
          <cell r="B6185" t="str">
            <v>VB</v>
          </cell>
          <cell r="C6185">
            <v>2654</v>
          </cell>
          <cell r="D6185" t="str">
            <v>Fassard Astrid</v>
          </cell>
          <cell r="E6185">
            <v>10</v>
          </cell>
          <cell r="F6185">
            <v>4</v>
          </cell>
          <cell r="G6185">
            <v>16</v>
          </cell>
          <cell r="H6185" t="str">
            <v>EAH</v>
          </cell>
        </row>
        <row r="6186">
          <cell r="A6186" t="str">
            <v>VB2655</v>
          </cell>
          <cell r="B6186" t="str">
            <v>VB</v>
          </cell>
          <cell r="C6186">
            <v>2655</v>
          </cell>
          <cell r="D6186" t="str">
            <v>Lohoues Yedidia∞</v>
          </cell>
          <cell r="E6186">
            <v>10</v>
          </cell>
          <cell r="F6186">
            <v>8</v>
          </cell>
          <cell r="G6186">
            <v>24</v>
          </cell>
          <cell r="H6186" t="str">
            <v>CRAC</v>
          </cell>
        </row>
        <row r="6187">
          <cell r="A6187" t="str">
            <v>VB2656</v>
          </cell>
          <cell r="B6187" t="str">
            <v>VB</v>
          </cell>
          <cell r="C6187">
            <v>2656</v>
          </cell>
          <cell r="D6187" t="str">
            <v>Mehmedovic Ina</v>
          </cell>
          <cell r="E6187">
            <v>10</v>
          </cell>
          <cell r="F6187">
            <v>10</v>
          </cell>
          <cell r="G6187">
            <v>2</v>
          </cell>
          <cell r="H6187" t="str">
            <v>DAMP</v>
          </cell>
        </row>
        <row r="6188">
          <cell r="A6188" t="str">
            <v>VB2657</v>
          </cell>
          <cell r="B6188" t="str">
            <v>VB</v>
          </cell>
          <cell r="C6188">
            <v>2657</v>
          </cell>
          <cell r="D6188" t="str">
            <v>Varela Gonzalez Carla</v>
          </cell>
          <cell r="E6188">
            <v>10</v>
          </cell>
          <cell r="F6188">
            <v>12</v>
          </cell>
          <cell r="G6188">
            <v>20</v>
          </cell>
          <cell r="H6188" t="str">
            <v>RESC</v>
          </cell>
        </row>
        <row r="6189">
          <cell r="A6189" t="str">
            <v>VB2658</v>
          </cell>
          <cell r="B6189" t="str">
            <v>VB</v>
          </cell>
          <cell r="C6189">
            <v>2658</v>
          </cell>
          <cell r="D6189" t="str">
            <v>Boone Maya</v>
          </cell>
          <cell r="E6189">
            <v>9</v>
          </cell>
          <cell r="F6189">
            <v>12</v>
          </cell>
          <cell r="G6189">
            <v>22</v>
          </cell>
          <cell r="H6189" t="str">
            <v>RESC</v>
          </cell>
        </row>
        <row r="6190">
          <cell r="A6190" t="str">
            <v>VB2659</v>
          </cell>
          <cell r="B6190" t="str">
            <v>VB</v>
          </cell>
          <cell r="C6190">
            <v>2659</v>
          </cell>
          <cell r="D6190" t="str">
            <v>Radermacher Sarah</v>
          </cell>
          <cell r="E6190">
            <v>9</v>
          </cell>
          <cell r="F6190">
            <v>1</v>
          </cell>
          <cell r="G6190">
            <v>21</v>
          </cell>
          <cell r="H6190" t="str">
            <v>RESC</v>
          </cell>
        </row>
        <row r="6191">
          <cell r="A6191" t="str">
            <v>VB2660</v>
          </cell>
          <cell r="B6191" t="str">
            <v>VB</v>
          </cell>
          <cell r="C6191">
            <v>2660</v>
          </cell>
          <cell r="D6191" t="str">
            <v>Kabeya Waza Eden</v>
          </cell>
          <cell r="E6191">
            <v>9</v>
          </cell>
          <cell r="F6191">
            <v>10</v>
          </cell>
          <cell r="G6191">
            <v>14</v>
          </cell>
          <cell r="H6191" t="str">
            <v>RFCL</v>
          </cell>
        </row>
        <row r="6192">
          <cell r="A6192" t="str">
            <v>VB2661</v>
          </cell>
          <cell r="B6192" t="str">
            <v>VB</v>
          </cell>
          <cell r="C6192">
            <v>2661</v>
          </cell>
          <cell r="D6192" t="str">
            <v>Vanbastelaer Manon</v>
          </cell>
          <cell r="E6192">
            <v>9</v>
          </cell>
          <cell r="F6192">
            <v>3</v>
          </cell>
          <cell r="G6192">
            <v>27</v>
          </cell>
          <cell r="H6192" t="str">
            <v>CSF</v>
          </cell>
        </row>
        <row r="6193">
          <cell r="A6193" t="str">
            <v>VB2662</v>
          </cell>
          <cell r="B6193" t="str">
            <v>VB</v>
          </cell>
          <cell r="C6193">
            <v>2662</v>
          </cell>
          <cell r="D6193" t="str">
            <v>Mestrez Soline</v>
          </cell>
          <cell r="E6193">
            <v>9</v>
          </cell>
          <cell r="F6193">
            <v>5</v>
          </cell>
          <cell r="G6193">
            <v>30</v>
          </cell>
          <cell r="H6193" t="str">
            <v>HF</v>
          </cell>
        </row>
        <row r="6194">
          <cell r="A6194" t="str">
            <v>VB2663</v>
          </cell>
          <cell r="B6194" t="str">
            <v>VB</v>
          </cell>
          <cell r="C6194">
            <v>2663</v>
          </cell>
          <cell r="D6194" t="str">
            <v>Kitoko Kimya Zawiya</v>
          </cell>
          <cell r="E6194">
            <v>10</v>
          </cell>
          <cell r="F6194">
            <v>2</v>
          </cell>
          <cell r="G6194">
            <v>8</v>
          </cell>
          <cell r="H6194" t="str">
            <v>HF</v>
          </cell>
        </row>
        <row r="6195">
          <cell r="A6195" t="str">
            <v>VB2664</v>
          </cell>
          <cell r="B6195" t="str">
            <v>VB</v>
          </cell>
          <cell r="C6195">
            <v>2664</v>
          </cell>
          <cell r="D6195" t="str">
            <v>Delvert Melinda</v>
          </cell>
          <cell r="E6195">
            <v>10</v>
          </cell>
          <cell r="F6195">
            <v>3</v>
          </cell>
          <cell r="G6195">
            <v>16</v>
          </cell>
          <cell r="H6195" t="str">
            <v>OSGA</v>
          </cell>
        </row>
        <row r="6196">
          <cell r="A6196" t="str">
            <v>VB2665</v>
          </cell>
          <cell r="B6196" t="str">
            <v>VB</v>
          </cell>
          <cell r="C6196">
            <v>2665</v>
          </cell>
          <cell r="D6196" t="str">
            <v>De melo silva jade</v>
          </cell>
          <cell r="E6196">
            <v>9</v>
          </cell>
          <cell r="F6196">
            <v>12</v>
          </cell>
          <cell r="G6196">
            <v>21</v>
          </cell>
          <cell r="H6196" t="str">
            <v>OSGA</v>
          </cell>
        </row>
        <row r="6197">
          <cell r="A6197" t="str">
            <v>VB2666</v>
          </cell>
          <cell r="B6197" t="str">
            <v>VB</v>
          </cell>
          <cell r="C6197">
            <v>2666</v>
          </cell>
          <cell r="D6197" t="str">
            <v>Dutrieux Zoé</v>
          </cell>
          <cell r="E6197">
            <v>10</v>
          </cell>
          <cell r="F6197">
            <v>11</v>
          </cell>
          <cell r="G6197">
            <v>15</v>
          </cell>
          <cell r="H6197" t="str">
            <v>OSGA</v>
          </cell>
        </row>
        <row r="6198">
          <cell r="A6198" t="str">
            <v>VB2667</v>
          </cell>
          <cell r="B6198" t="str">
            <v>VB</v>
          </cell>
          <cell r="C6198">
            <v>2667</v>
          </cell>
          <cell r="D6198" t="str">
            <v>Eklou Ketsia Sheila</v>
          </cell>
          <cell r="E6198">
            <v>10</v>
          </cell>
          <cell r="F6198">
            <v>11</v>
          </cell>
          <cell r="G6198">
            <v>10</v>
          </cell>
          <cell r="H6198" t="str">
            <v>OSGA</v>
          </cell>
        </row>
        <row r="6199">
          <cell r="A6199" t="str">
            <v>VB2668</v>
          </cell>
          <cell r="B6199" t="str">
            <v>VB</v>
          </cell>
          <cell r="C6199">
            <v>2668</v>
          </cell>
          <cell r="D6199" t="str">
            <v>haussy  Léa</v>
          </cell>
          <cell r="E6199">
            <v>10</v>
          </cell>
          <cell r="F6199">
            <v>1</v>
          </cell>
          <cell r="G6199">
            <v>13</v>
          </cell>
          <cell r="H6199" t="str">
            <v>OSGA</v>
          </cell>
        </row>
        <row r="6200">
          <cell r="A6200" t="str">
            <v>VB2669</v>
          </cell>
          <cell r="B6200" t="str">
            <v>VB</v>
          </cell>
          <cell r="C6200">
            <v>2669</v>
          </cell>
          <cell r="D6200" t="str">
            <v>haussy  louna</v>
          </cell>
          <cell r="E6200">
            <v>10</v>
          </cell>
          <cell r="F6200">
            <v>1</v>
          </cell>
          <cell r="G6200">
            <v>13</v>
          </cell>
          <cell r="H6200" t="str">
            <v>OSGA</v>
          </cell>
        </row>
        <row r="6201">
          <cell r="A6201" t="str">
            <v>VB2670</v>
          </cell>
          <cell r="B6201" t="str">
            <v>VB</v>
          </cell>
          <cell r="C6201">
            <v>2670</v>
          </cell>
          <cell r="D6201" t="str">
            <v>paquot luan</v>
          </cell>
          <cell r="E6201">
            <v>10</v>
          </cell>
          <cell r="F6201">
            <v>2</v>
          </cell>
          <cell r="G6201">
            <v>6</v>
          </cell>
          <cell r="H6201" t="str">
            <v>OSGA</v>
          </cell>
        </row>
        <row r="6202">
          <cell r="A6202" t="str">
            <v>VB2671</v>
          </cell>
          <cell r="B6202" t="str">
            <v>VB</v>
          </cell>
          <cell r="C6202">
            <v>2671</v>
          </cell>
          <cell r="D6202" t="str">
            <v>Thiel Alice</v>
          </cell>
          <cell r="E6202">
            <v>10</v>
          </cell>
          <cell r="F6202">
            <v>11</v>
          </cell>
          <cell r="G6202">
            <v>3</v>
          </cell>
          <cell r="H6202" t="str">
            <v>OSGA</v>
          </cell>
        </row>
        <row r="6203">
          <cell r="A6203" t="str">
            <v>VB2672</v>
          </cell>
          <cell r="B6203" t="str">
            <v>VB</v>
          </cell>
          <cell r="C6203">
            <v>2672</v>
          </cell>
          <cell r="D6203" t="str">
            <v>Willaye Constance</v>
          </cell>
          <cell r="E6203">
            <v>10</v>
          </cell>
          <cell r="F6203">
            <v>9</v>
          </cell>
          <cell r="G6203">
            <v>22</v>
          </cell>
          <cell r="H6203" t="str">
            <v>OSGA</v>
          </cell>
        </row>
        <row r="6204">
          <cell r="A6204" t="str">
            <v>VB2673</v>
          </cell>
          <cell r="B6204" t="str">
            <v>VB</v>
          </cell>
          <cell r="C6204">
            <v>2673</v>
          </cell>
          <cell r="D6204" t="str">
            <v>BAIJOT Zola</v>
          </cell>
          <cell r="E6204">
            <v>10</v>
          </cell>
          <cell r="F6204">
            <v>5</v>
          </cell>
          <cell r="G6204">
            <v>12</v>
          </cell>
          <cell r="H6204" t="str">
            <v>SMAC</v>
          </cell>
        </row>
        <row r="6205">
          <cell r="A6205" t="str">
            <v>VB2674</v>
          </cell>
          <cell r="B6205" t="str">
            <v>VB</v>
          </cell>
          <cell r="C6205">
            <v>2674</v>
          </cell>
          <cell r="D6205" t="str">
            <v>Collignon AnaÎlle</v>
          </cell>
          <cell r="E6205">
            <v>10</v>
          </cell>
          <cell r="F6205">
            <v>10</v>
          </cell>
          <cell r="G6205">
            <v>29</v>
          </cell>
          <cell r="H6205" t="str">
            <v>SMAC</v>
          </cell>
        </row>
        <row r="6206">
          <cell r="A6206" t="str">
            <v>VB2675</v>
          </cell>
          <cell r="B6206" t="str">
            <v>VB</v>
          </cell>
          <cell r="C6206">
            <v>2675</v>
          </cell>
          <cell r="D6206" t="str">
            <v>DASSE Ninon</v>
          </cell>
          <cell r="E6206">
            <v>10</v>
          </cell>
          <cell r="F6206">
            <v>4</v>
          </cell>
          <cell r="G6206">
            <v>17</v>
          </cell>
          <cell r="H6206" t="str">
            <v>SMAC</v>
          </cell>
        </row>
        <row r="6207">
          <cell r="A6207" t="str">
            <v>VB2676</v>
          </cell>
          <cell r="B6207" t="str">
            <v>VB</v>
          </cell>
          <cell r="C6207">
            <v>2676</v>
          </cell>
          <cell r="D6207" t="str">
            <v>Debehogne Noeline</v>
          </cell>
          <cell r="E6207">
            <v>10</v>
          </cell>
          <cell r="F6207">
            <v>2</v>
          </cell>
          <cell r="G6207">
            <v>22</v>
          </cell>
          <cell r="H6207" t="str">
            <v>SMAC</v>
          </cell>
        </row>
        <row r="6208">
          <cell r="A6208" t="str">
            <v>VB2677</v>
          </cell>
          <cell r="B6208" t="str">
            <v>VB</v>
          </cell>
          <cell r="C6208">
            <v>2677</v>
          </cell>
          <cell r="D6208" t="str">
            <v>Guillaume Félicie</v>
          </cell>
          <cell r="E6208">
            <v>10</v>
          </cell>
          <cell r="F6208">
            <v>11</v>
          </cell>
          <cell r="G6208">
            <v>6</v>
          </cell>
          <cell r="H6208" t="str">
            <v>SMAC</v>
          </cell>
        </row>
        <row r="6209">
          <cell r="A6209" t="str">
            <v>VB2678</v>
          </cell>
          <cell r="B6209" t="str">
            <v>VB</v>
          </cell>
          <cell r="C6209">
            <v>2678</v>
          </cell>
          <cell r="D6209" t="str">
            <v>Luyten Luna</v>
          </cell>
          <cell r="E6209">
            <v>10</v>
          </cell>
          <cell r="F6209">
            <v>5</v>
          </cell>
          <cell r="G6209">
            <v>12</v>
          </cell>
          <cell r="H6209" t="str">
            <v>SMAC</v>
          </cell>
        </row>
        <row r="6210">
          <cell r="A6210" t="str">
            <v>VB2679</v>
          </cell>
          <cell r="B6210" t="str">
            <v>VB</v>
          </cell>
          <cell r="C6210">
            <v>2679</v>
          </cell>
          <cell r="D6210" t="str">
            <v>Parent Joséphine</v>
          </cell>
          <cell r="E6210">
            <v>10</v>
          </cell>
          <cell r="F6210">
            <v>11</v>
          </cell>
          <cell r="G6210">
            <v>24</v>
          </cell>
          <cell r="H6210" t="str">
            <v>SMAC</v>
          </cell>
        </row>
        <row r="6211">
          <cell r="A6211" t="str">
            <v>VB2680</v>
          </cell>
          <cell r="B6211" t="str">
            <v>VB</v>
          </cell>
          <cell r="C6211">
            <v>2680</v>
          </cell>
          <cell r="D6211" t="str">
            <v>Vandresse Manon</v>
          </cell>
          <cell r="E6211">
            <v>10</v>
          </cell>
          <cell r="F6211">
            <v>7</v>
          </cell>
          <cell r="G6211">
            <v>23</v>
          </cell>
          <cell r="H6211" t="str">
            <v>SMAC</v>
          </cell>
        </row>
        <row r="6212">
          <cell r="A6212" t="str">
            <v>VB2681</v>
          </cell>
          <cell r="B6212" t="str">
            <v>VB</v>
          </cell>
          <cell r="C6212">
            <v>2681</v>
          </cell>
          <cell r="D6212" t="str">
            <v>Tebache Feriel</v>
          </cell>
          <cell r="E6212">
            <v>9</v>
          </cell>
          <cell r="F6212">
            <v>3</v>
          </cell>
          <cell r="G6212">
            <v>25</v>
          </cell>
          <cell r="H6212" t="str">
            <v>ACTE</v>
          </cell>
        </row>
        <row r="6213">
          <cell r="A6213" t="str">
            <v>VB2682</v>
          </cell>
          <cell r="B6213" t="str">
            <v>VB</v>
          </cell>
          <cell r="C6213">
            <v>2682</v>
          </cell>
          <cell r="D6213" t="str">
            <v>Ficher Violette</v>
          </cell>
          <cell r="E6213">
            <v>9</v>
          </cell>
          <cell r="F6213">
            <v>1</v>
          </cell>
          <cell r="G6213">
            <v>8</v>
          </cell>
          <cell r="H6213" t="str">
            <v>HERV</v>
          </cell>
        </row>
        <row r="6214">
          <cell r="A6214" t="str">
            <v>VB2683</v>
          </cell>
          <cell r="B6214" t="str">
            <v>VB</v>
          </cell>
          <cell r="C6214">
            <v>2683</v>
          </cell>
          <cell r="D6214" t="str">
            <v>Calonne Clarisse</v>
          </cell>
          <cell r="E6214">
            <v>9</v>
          </cell>
          <cell r="F6214">
            <v>7</v>
          </cell>
          <cell r="G6214">
            <v>28</v>
          </cell>
          <cell r="H6214" t="str">
            <v>DS</v>
          </cell>
        </row>
        <row r="6215">
          <cell r="A6215" t="str">
            <v>VB2684</v>
          </cell>
          <cell r="B6215" t="str">
            <v>VB</v>
          </cell>
          <cell r="C6215">
            <v>2684</v>
          </cell>
          <cell r="D6215" t="str">
            <v>Garcia Laure</v>
          </cell>
          <cell r="E6215">
            <v>9</v>
          </cell>
          <cell r="F6215">
            <v>11</v>
          </cell>
          <cell r="G6215">
            <v>8</v>
          </cell>
          <cell r="H6215" t="str">
            <v>OCAN</v>
          </cell>
        </row>
        <row r="6216">
          <cell r="A6216" t="str">
            <v>VB2685</v>
          </cell>
          <cell r="B6216" t="str">
            <v>VB</v>
          </cell>
          <cell r="C6216">
            <v>2685</v>
          </cell>
          <cell r="D6216" t="str">
            <v>Briou Charlotte</v>
          </cell>
          <cell r="E6216">
            <v>10</v>
          </cell>
          <cell r="F6216">
            <v>4</v>
          </cell>
          <cell r="G6216">
            <v>11</v>
          </cell>
          <cell r="H6216" t="str">
            <v>SER</v>
          </cell>
        </row>
        <row r="6217">
          <cell r="A6217" t="str">
            <v>VB2686</v>
          </cell>
          <cell r="B6217" t="str">
            <v>VB</v>
          </cell>
          <cell r="C6217">
            <v>2686</v>
          </cell>
          <cell r="D6217" t="str">
            <v>Brouwers Marion</v>
          </cell>
          <cell r="E6217">
            <v>10</v>
          </cell>
          <cell r="F6217">
            <v>2</v>
          </cell>
          <cell r="G6217">
            <v>3</v>
          </cell>
          <cell r="H6217" t="str">
            <v>SER</v>
          </cell>
        </row>
        <row r="6218">
          <cell r="A6218" t="str">
            <v>VB2687</v>
          </cell>
          <cell r="B6218" t="str">
            <v>VB</v>
          </cell>
          <cell r="C6218">
            <v>2687</v>
          </cell>
          <cell r="D6218" t="str">
            <v>Debatty Olivia</v>
          </cell>
          <cell r="E6218">
            <v>9</v>
          </cell>
          <cell r="F6218">
            <v>8</v>
          </cell>
          <cell r="G6218">
            <v>16</v>
          </cell>
          <cell r="H6218" t="str">
            <v>SER</v>
          </cell>
        </row>
        <row r="6219">
          <cell r="A6219" t="str">
            <v>VB2688</v>
          </cell>
          <cell r="B6219" t="str">
            <v>VB</v>
          </cell>
          <cell r="C6219">
            <v>2688</v>
          </cell>
          <cell r="D6219" t="str">
            <v>Jacobs Charlotte</v>
          </cell>
          <cell r="E6219">
            <v>9</v>
          </cell>
          <cell r="F6219">
            <v>8</v>
          </cell>
          <cell r="G6219">
            <v>6</v>
          </cell>
          <cell r="H6219" t="str">
            <v>SER</v>
          </cell>
        </row>
        <row r="6220">
          <cell r="A6220" t="str">
            <v>VB2689</v>
          </cell>
          <cell r="B6220" t="str">
            <v>VB</v>
          </cell>
          <cell r="C6220">
            <v>2689</v>
          </cell>
          <cell r="D6220" t="str">
            <v>Kapalata Yanina</v>
          </cell>
          <cell r="E6220">
            <v>10</v>
          </cell>
          <cell r="F6220">
            <v>3</v>
          </cell>
          <cell r="G6220">
            <v>15</v>
          </cell>
          <cell r="H6220" t="str">
            <v>SER</v>
          </cell>
        </row>
        <row r="6221">
          <cell r="A6221" t="str">
            <v>VB2690</v>
          </cell>
          <cell r="B6221" t="str">
            <v>VB</v>
          </cell>
          <cell r="C6221">
            <v>2690</v>
          </cell>
          <cell r="D6221" t="str">
            <v>Remy Marie</v>
          </cell>
          <cell r="E6221">
            <v>9</v>
          </cell>
          <cell r="F6221">
            <v>2</v>
          </cell>
          <cell r="G6221">
            <v>26</v>
          </cell>
          <cell r="H6221" t="str">
            <v>SER</v>
          </cell>
        </row>
        <row r="6222">
          <cell r="A6222" t="str">
            <v>VB2691</v>
          </cell>
          <cell r="B6222" t="str">
            <v>VB</v>
          </cell>
          <cell r="C6222">
            <v>2691</v>
          </cell>
          <cell r="D6222" t="str">
            <v>Van Damme Elena</v>
          </cell>
          <cell r="E6222">
            <v>10</v>
          </cell>
          <cell r="F6222">
            <v>11</v>
          </cell>
          <cell r="G6222">
            <v>13</v>
          </cell>
          <cell r="H6222" t="str">
            <v>SER</v>
          </cell>
        </row>
        <row r="6223">
          <cell r="A6223" t="str">
            <v>VB2692</v>
          </cell>
          <cell r="B6223" t="str">
            <v>VB</v>
          </cell>
          <cell r="C6223">
            <v>2692</v>
          </cell>
          <cell r="D6223" t="str">
            <v>Vijverman GaÎlle</v>
          </cell>
          <cell r="E6223">
            <v>10</v>
          </cell>
          <cell r="F6223">
            <v>3</v>
          </cell>
          <cell r="G6223">
            <v>9</v>
          </cell>
          <cell r="H6223" t="str">
            <v>SER</v>
          </cell>
        </row>
        <row r="6224">
          <cell r="A6224" t="str">
            <v>VB2693</v>
          </cell>
          <cell r="B6224" t="str">
            <v>VB</v>
          </cell>
          <cell r="C6224">
            <v>2693</v>
          </cell>
          <cell r="D6224" t="str">
            <v>Baurant Estelle</v>
          </cell>
          <cell r="E6224">
            <v>10</v>
          </cell>
          <cell r="F6224">
            <v>3</v>
          </cell>
          <cell r="G6224">
            <v>10</v>
          </cell>
          <cell r="H6224" t="str">
            <v>CABW</v>
          </cell>
        </row>
        <row r="6225">
          <cell r="A6225" t="str">
            <v>VB2694</v>
          </cell>
          <cell r="B6225" t="str">
            <v>VB</v>
          </cell>
          <cell r="C6225">
            <v>2694</v>
          </cell>
          <cell r="D6225" t="str">
            <v>Jonniaux Laly</v>
          </cell>
          <cell r="E6225">
            <v>10</v>
          </cell>
          <cell r="F6225">
            <v>11</v>
          </cell>
          <cell r="G6225">
            <v>27</v>
          </cell>
          <cell r="H6225" t="str">
            <v>CABW</v>
          </cell>
        </row>
        <row r="6226">
          <cell r="A6226" t="str">
            <v>VB2695</v>
          </cell>
          <cell r="B6226" t="str">
            <v>VB</v>
          </cell>
          <cell r="C6226">
            <v>2695</v>
          </cell>
          <cell r="D6226" t="str">
            <v>Purcaro Elisa</v>
          </cell>
          <cell r="E6226">
            <v>10</v>
          </cell>
          <cell r="F6226">
            <v>7</v>
          </cell>
          <cell r="G6226">
            <v>26</v>
          </cell>
          <cell r="H6226" t="str">
            <v>CABW</v>
          </cell>
        </row>
        <row r="6227">
          <cell r="A6227" t="str">
            <v>VB2696</v>
          </cell>
          <cell r="B6227" t="str">
            <v>VB</v>
          </cell>
          <cell r="C6227">
            <v>2696</v>
          </cell>
          <cell r="D6227" t="str">
            <v>Szabo Margueritte</v>
          </cell>
          <cell r="E6227">
            <v>10</v>
          </cell>
          <cell r="F6227">
            <v>3</v>
          </cell>
          <cell r="G6227">
            <v>13</v>
          </cell>
          <cell r="H6227" t="str">
            <v>CABW</v>
          </cell>
        </row>
        <row r="6228">
          <cell r="A6228" t="str">
            <v>VB2697</v>
          </cell>
          <cell r="B6228" t="str">
            <v>VB</v>
          </cell>
          <cell r="C6228">
            <v>2697</v>
          </cell>
          <cell r="D6228" t="str">
            <v>Toffoli Lucie</v>
          </cell>
          <cell r="E6228">
            <v>9</v>
          </cell>
          <cell r="F6228">
            <v>8</v>
          </cell>
          <cell r="G6228">
            <v>19</v>
          </cell>
          <cell r="H6228" t="str">
            <v>HUY</v>
          </cell>
        </row>
        <row r="6229">
          <cell r="A6229" t="str">
            <v>VB2698</v>
          </cell>
          <cell r="B6229" t="str">
            <v>VB</v>
          </cell>
          <cell r="C6229">
            <v>2698</v>
          </cell>
          <cell r="D6229" t="str">
            <v>Scheren Lola</v>
          </cell>
          <cell r="E6229">
            <v>9</v>
          </cell>
          <cell r="F6229">
            <v>7</v>
          </cell>
          <cell r="G6229">
            <v>10</v>
          </cell>
          <cell r="H6229" t="str">
            <v>HUY</v>
          </cell>
        </row>
        <row r="6230">
          <cell r="A6230" t="str">
            <v>VB2699</v>
          </cell>
          <cell r="B6230" t="str">
            <v>VB</v>
          </cell>
          <cell r="C6230">
            <v>2699</v>
          </cell>
          <cell r="D6230" t="str">
            <v>Sainte Marie Perrine</v>
          </cell>
          <cell r="E6230">
            <v>10</v>
          </cell>
          <cell r="F6230">
            <v>12</v>
          </cell>
          <cell r="G6230">
            <v>31</v>
          </cell>
          <cell r="H6230" t="str">
            <v>UAC</v>
          </cell>
        </row>
        <row r="6231">
          <cell r="A6231" t="str">
            <v>VB2700</v>
          </cell>
          <cell r="B6231" t="str">
            <v>VB</v>
          </cell>
          <cell r="C6231">
            <v>2700</v>
          </cell>
          <cell r="D6231" t="str">
            <v>Davaux Maya</v>
          </cell>
          <cell r="E6231">
            <v>10</v>
          </cell>
          <cell r="F6231">
            <v>4</v>
          </cell>
          <cell r="G6231">
            <v>4</v>
          </cell>
          <cell r="H6231" t="str">
            <v>MOHA</v>
          </cell>
        </row>
        <row r="6232">
          <cell r="A6232" t="str">
            <v>VB2701</v>
          </cell>
          <cell r="B6232" t="str">
            <v>VB</v>
          </cell>
          <cell r="C6232">
            <v>2701</v>
          </cell>
          <cell r="D6232" t="str">
            <v>Sliwezynski Anouck</v>
          </cell>
          <cell r="E6232">
            <v>9</v>
          </cell>
          <cell r="F6232">
            <v>2</v>
          </cell>
          <cell r="G6232">
            <v>27</v>
          </cell>
          <cell r="H6232" t="str">
            <v>CABW</v>
          </cell>
        </row>
        <row r="6233">
          <cell r="A6233" t="str">
            <v>VB2702</v>
          </cell>
          <cell r="B6233" t="str">
            <v>VB</v>
          </cell>
          <cell r="C6233">
            <v>2702</v>
          </cell>
          <cell r="D6233" t="str">
            <v>Verbauwhede Zoé</v>
          </cell>
          <cell r="E6233">
            <v>10</v>
          </cell>
          <cell r="F6233">
            <v>3</v>
          </cell>
          <cell r="G6233">
            <v>11</v>
          </cell>
          <cell r="H6233" t="str">
            <v>JSMC</v>
          </cell>
        </row>
        <row r="6234">
          <cell r="A6234" t="str">
            <v>VB2703</v>
          </cell>
          <cell r="B6234" t="str">
            <v>VB</v>
          </cell>
          <cell r="C6234">
            <v>2703</v>
          </cell>
          <cell r="D6234" t="str">
            <v>Dispa Julia</v>
          </cell>
          <cell r="E6234">
            <v>9</v>
          </cell>
          <cell r="F6234">
            <v>11</v>
          </cell>
          <cell r="G6234">
            <v>25</v>
          </cell>
          <cell r="H6234" t="str">
            <v>CABW</v>
          </cell>
        </row>
        <row r="6235">
          <cell r="A6235" t="str">
            <v>VB2704</v>
          </cell>
          <cell r="B6235" t="str">
            <v>VB</v>
          </cell>
          <cell r="C6235">
            <v>2704</v>
          </cell>
          <cell r="D6235" t="str">
            <v>Afano Marion</v>
          </cell>
          <cell r="E6235">
            <v>10</v>
          </cell>
          <cell r="F6235">
            <v>2</v>
          </cell>
          <cell r="G6235">
            <v>23</v>
          </cell>
          <cell r="H6235" t="str">
            <v>FCHA</v>
          </cell>
        </row>
        <row r="6236">
          <cell r="A6236" t="str">
            <v>VB2705</v>
          </cell>
          <cell r="B6236" t="str">
            <v>VB</v>
          </cell>
          <cell r="C6236">
            <v>2705</v>
          </cell>
          <cell r="D6236" t="str">
            <v>Fryns  Juliette</v>
          </cell>
          <cell r="E6236">
            <v>9</v>
          </cell>
          <cell r="F6236">
            <v>6</v>
          </cell>
          <cell r="G6236">
            <v>21</v>
          </cell>
          <cell r="H6236" t="str">
            <v>FCHA</v>
          </cell>
        </row>
        <row r="6237">
          <cell r="A6237" t="str">
            <v>VB2706</v>
          </cell>
          <cell r="B6237" t="str">
            <v>VB</v>
          </cell>
          <cell r="C6237">
            <v>2706</v>
          </cell>
          <cell r="D6237" t="str">
            <v>Kempinaire Flavie</v>
          </cell>
          <cell r="E6237">
            <v>10</v>
          </cell>
          <cell r="F6237">
            <v>3</v>
          </cell>
          <cell r="G6237">
            <v>19</v>
          </cell>
          <cell r="H6237" t="str">
            <v>FCHA</v>
          </cell>
        </row>
        <row r="6238">
          <cell r="A6238" t="str">
            <v>VB2707</v>
          </cell>
          <cell r="B6238" t="str">
            <v>VB</v>
          </cell>
          <cell r="C6238">
            <v>2707</v>
          </cell>
          <cell r="D6238" t="str">
            <v>RICHIR DEVILLE Nina</v>
          </cell>
          <cell r="E6238">
            <v>9</v>
          </cell>
          <cell r="F6238">
            <v>6</v>
          </cell>
          <cell r="G6238">
            <v>10</v>
          </cell>
          <cell r="H6238" t="str">
            <v>CSF</v>
          </cell>
        </row>
        <row r="6239">
          <cell r="A6239" t="str">
            <v>VB2708</v>
          </cell>
          <cell r="B6239" t="str">
            <v>VB</v>
          </cell>
          <cell r="C6239">
            <v>2708</v>
          </cell>
          <cell r="D6239" t="str">
            <v>Assent Marie</v>
          </cell>
          <cell r="E6239">
            <v>10</v>
          </cell>
          <cell r="F6239">
            <v>2</v>
          </cell>
          <cell r="G6239">
            <v>10</v>
          </cell>
          <cell r="H6239" t="str">
            <v>LACE</v>
          </cell>
        </row>
        <row r="6240">
          <cell r="A6240" t="str">
            <v>VB2709</v>
          </cell>
          <cell r="B6240" t="str">
            <v>VB</v>
          </cell>
          <cell r="C6240">
            <v>2709</v>
          </cell>
          <cell r="D6240" t="str">
            <v>Jonette Ema</v>
          </cell>
          <cell r="E6240">
            <v>9</v>
          </cell>
          <cell r="F6240">
            <v>1</v>
          </cell>
          <cell r="G6240">
            <v>13</v>
          </cell>
          <cell r="H6240" t="str">
            <v>DAMP</v>
          </cell>
        </row>
        <row r="6241">
          <cell r="A6241" t="str">
            <v>VB2710</v>
          </cell>
          <cell r="B6241" t="str">
            <v>VB</v>
          </cell>
          <cell r="C6241">
            <v>2710</v>
          </cell>
          <cell r="D6241" t="str">
            <v>Delplanque Camille</v>
          </cell>
          <cell r="E6241">
            <v>10</v>
          </cell>
          <cell r="F6241">
            <v>8</v>
          </cell>
          <cell r="G6241">
            <v>31</v>
          </cell>
          <cell r="H6241" t="str">
            <v>ULA</v>
          </cell>
        </row>
        <row r="6242">
          <cell r="A6242" t="str">
            <v>VB2711</v>
          </cell>
          <cell r="B6242" t="str">
            <v>VB</v>
          </cell>
          <cell r="C6242">
            <v>2711</v>
          </cell>
          <cell r="D6242" t="str">
            <v>Oubba Sarah</v>
          </cell>
          <cell r="E6242">
            <v>10</v>
          </cell>
          <cell r="F6242">
            <v>6</v>
          </cell>
          <cell r="G6242">
            <v>23</v>
          </cell>
          <cell r="H6242" t="str">
            <v>GOSP</v>
          </cell>
        </row>
        <row r="6243">
          <cell r="A6243" t="str">
            <v>VB2712</v>
          </cell>
          <cell r="B6243" t="str">
            <v>VB</v>
          </cell>
          <cell r="C6243">
            <v>2712</v>
          </cell>
          <cell r="D6243" t="str">
            <v>Bruart Sakura</v>
          </cell>
          <cell r="E6243">
            <v>9</v>
          </cell>
          <cell r="F6243">
            <v>5</v>
          </cell>
          <cell r="G6243">
            <v>14</v>
          </cell>
          <cell r="H6243" t="str">
            <v>ACLO</v>
          </cell>
        </row>
        <row r="6244">
          <cell r="A6244" t="str">
            <v>VB2713</v>
          </cell>
          <cell r="B6244" t="str">
            <v>VB</v>
          </cell>
          <cell r="C6244">
            <v>2713</v>
          </cell>
          <cell r="D6244" t="str">
            <v>Neerscholten Nour</v>
          </cell>
          <cell r="E6244">
            <v>10</v>
          </cell>
          <cell r="F6244">
            <v>1</v>
          </cell>
          <cell r="G6244">
            <v>4</v>
          </cell>
          <cell r="H6244" t="str">
            <v>RESC</v>
          </cell>
        </row>
        <row r="6245">
          <cell r="A6245" t="str">
            <v>VB2714</v>
          </cell>
          <cell r="B6245" t="str">
            <v>VB</v>
          </cell>
          <cell r="C6245">
            <v>2714</v>
          </cell>
          <cell r="D6245" t="str">
            <v>Desmecht Juliane</v>
          </cell>
          <cell r="E6245">
            <v>9</v>
          </cell>
          <cell r="F6245">
            <v>12</v>
          </cell>
          <cell r="G6245">
            <v>8</v>
          </cell>
          <cell r="H6245" t="str">
            <v>HERV</v>
          </cell>
        </row>
        <row r="6246">
          <cell r="A6246" t="str">
            <v>VB2715</v>
          </cell>
          <cell r="B6246" t="str">
            <v>VB</v>
          </cell>
          <cell r="C6246">
            <v>2715</v>
          </cell>
          <cell r="D6246" t="str">
            <v>Offermann Victoire</v>
          </cell>
          <cell r="E6246">
            <v>9</v>
          </cell>
          <cell r="F6246">
            <v>1</v>
          </cell>
          <cell r="G6246">
            <v>16</v>
          </cell>
          <cell r="H6246" t="str">
            <v>HERV</v>
          </cell>
        </row>
        <row r="6247">
          <cell r="A6247" t="str">
            <v>VB2716</v>
          </cell>
          <cell r="B6247" t="str">
            <v>VB</v>
          </cell>
          <cell r="C6247">
            <v>2716</v>
          </cell>
          <cell r="D6247" t="str">
            <v>Rota Elphie</v>
          </cell>
          <cell r="E6247">
            <v>9</v>
          </cell>
          <cell r="F6247">
            <v>12</v>
          </cell>
          <cell r="G6247">
            <v>6</v>
          </cell>
          <cell r="H6247" t="str">
            <v>MOHA</v>
          </cell>
        </row>
        <row r="6248">
          <cell r="A6248" t="str">
            <v>VB2717</v>
          </cell>
          <cell r="B6248" t="str">
            <v>VB</v>
          </cell>
          <cell r="C6248">
            <v>2717</v>
          </cell>
          <cell r="D6248" t="str">
            <v>Rota Sinane</v>
          </cell>
          <cell r="E6248">
            <v>9</v>
          </cell>
          <cell r="F6248">
            <v>11</v>
          </cell>
          <cell r="G6248">
            <v>6</v>
          </cell>
          <cell r="H6248" t="str">
            <v>MOHA</v>
          </cell>
        </row>
        <row r="6249">
          <cell r="A6249" t="str">
            <v>VB2718</v>
          </cell>
          <cell r="B6249" t="str">
            <v>VB</v>
          </cell>
          <cell r="C6249">
            <v>2718</v>
          </cell>
          <cell r="D6249" t="str">
            <v>Walasiak Chloé</v>
          </cell>
          <cell r="E6249">
            <v>9</v>
          </cell>
          <cell r="F6249">
            <v>8</v>
          </cell>
          <cell r="G6249">
            <v>19</v>
          </cell>
          <cell r="H6249" t="str">
            <v>MOHA</v>
          </cell>
        </row>
        <row r="6250">
          <cell r="A6250" t="str">
            <v>VB2719</v>
          </cell>
          <cell r="B6250" t="str">
            <v>VB</v>
          </cell>
          <cell r="C6250">
            <v>2719</v>
          </cell>
          <cell r="D6250" t="str">
            <v>Scalco Laureen</v>
          </cell>
          <cell r="E6250">
            <v>10</v>
          </cell>
          <cell r="F6250">
            <v>12</v>
          </cell>
          <cell r="G6250">
            <v>21</v>
          </cell>
          <cell r="H6250" t="str">
            <v>HERV</v>
          </cell>
        </row>
        <row r="6251">
          <cell r="A6251" t="str">
            <v>VB2720</v>
          </cell>
          <cell r="B6251" t="str">
            <v>VB</v>
          </cell>
          <cell r="C6251">
            <v>2720</v>
          </cell>
          <cell r="D6251" t="str">
            <v>COURTOY Enola</v>
          </cell>
          <cell r="E6251">
            <v>9</v>
          </cell>
          <cell r="F6251">
            <v>1</v>
          </cell>
          <cell r="G6251">
            <v>11</v>
          </cell>
          <cell r="H6251" t="str">
            <v>CAF</v>
          </cell>
        </row>
        <row r="6252">
          <cell r="A6252" t="str">
            <v>VB2721</v>
          </cell>
          <cell r="B6252" t="str">
            <v>VB</v>
          </cell>
          <cell r="C6252">
            <v>2721</v>
          </cell>
          <cell r="D6252" t="str">
            <v>Romain Tia</v>
          </cell>
          <cell r="E6252">
            <v>10</v>
          </cell>
          <cell r="F6252">
            <v>2</v>
          </cell>
          <cell r="G6252">
            <v>2</v>
          </cell>
          <cell r="H6252" t="str">
            <v>SER</v>
          </cell>
        </row>
        <row r="6253">
          <cell r="A6253" t="str">
            <v>VB2722</v>
          </cell>
          <cell r="B6253" t="str">
            <v>VB</v>
          </cell>
          <cell r="C6253">
            <v>2722</v>
          </cell>
          <cell r="D6253" t="str">
            <v>Defraigne Clemence</v>
          </cell>
          <cell r="E6253">
            <v>9</v>
          </cell>
          <cell r="F6253">
            <v>7</v>
          </cell>
          <cell r="G6253">
            <v>8</v>
          </cell>
          <cell r="H6253" t="str">
            <v>CABW</v>
          </cell>
        </row>
        <row r="6254">
          <cell r="A6254" t="str">
            <v>VB2723</v>
          </cell>
          <cell r="B6254" t="str">
            <v>VB</v>
          </cell>
          <cell r="C6254">
            <v>2723</v>
          </cell>
          <cell r="D6254" t="str">
            <v>Delestree Elise</v>
          </cell>
          <cell r="E6254">
            <v>9</v>
          </cell>
          <cell r="F6254">
            <v>2</v>
          </cell>
          <cell r="G6254">
            <v>24</v>
          </cell>
          <cell r="H6254" t="str">
            <v>CABW</v>
          </cell>
        </row>
        <row r="6255">
          <cell r="A6255" t="str">
            <v>VB2724</v>
          </cell>
          <cell r="B6255" t="str">
            <v>VB</v>
          </cell>
          <cell r="C6255">
            <v>2724</v>
          </cell>
          <cell r="D6255" t="str">
            <v>Premanand Prabha</v>
          </cell>
          <cell r="E6255">
            <v>10</v>
          </cell>
          <cell r="F6255">
            <v>3</v>
          </cell>
          <cell r="G6255">
            <v>26</v>
          </cell>
          <cell r="H6255" t="str">
            <v>CABW</v>
          </cell>
        </row>
        <row r="6256">
          <cell r="A6256" t="str">
            <v>VB2725</v>
          </cell>
          <cell r="B6256" t="str">
            <v>VB</v>
          </cell>
          <cell r="C6256">
            <v>2725</v>
          </cell>
          <cell r="D6256" t="str">
            <v>Elboustane Idrissi</v>
          </cell>
          <cell r="E6256">
            <v>9</v>
          </cell>
          <cell r="F6256">
            <v>1</v>
          </cell>
          <cell r="G6256">
            <v>22</v>
          </cell>
          <cell r="H6256" t="str">
            <v>RFCL</v>
          </cell>
        </row>
        <row r="6257">
          <cell r="A6257" t="str">
            <v>VB2726</v>
          </cell>
          <cell r="B6257" t="str">
            <v>VB</v>
          </cell>
          <cell r="C6257">
            <v>2726</v>
          </cell>
          <cell r="D6257" t="str">
            <v>Garcia ines</v>
          </cell>
          <cell r="E6257">
            <v>9</v>
          </cell>
          <cell r="F6257">
            <v>12</v>
          </cell>
          <cell r="G6257">
            <v>24</v>
          </cell>
          <cell r="H6257" t="str">
            <v>RFCL</v>
          </cell>
        </row>
        <row r="6258">
          <cell r="A6258" t="str">
            <v>VB2727</v>
          </cell>
          <cell r="B6258" t="str">
            <v>VB</v>
          </cell>
          <cell r="C6258">
            <v>2727</v>
          </cell>
          <cell r="D6258" t="str">
            <v>Lepers Nell</v>
          </cell>
          <cell r="E6258">
            <v>10</v>
          </cell>
          <cell r="F6258">
            <v>8</v>
          </cell>
          <cell r="G6258">
            <v>12</v>
          </cell>
          <cell r="H6258" t="str">
            <v>JSMC</v>
          </cell>
        </row>
        <row r="6259">
          <cell r="A6259" t="str">
            <v>VB2728</v>
          </cell>
          <cell r="B6259" t="str">
            <v>VB</v>
          </cell>
          <cell r="C6259">
            <v>2728</v>
          </cell>
          <cell r="D6259" t="str">
            <v>Descamps Emma</v>
          </cell>
          <cell r="E6259">
            <v>9</v>
          </cell>
          <cell r="F6259">
            <v>6</v>
          </cell>
          <cell r="G6259">
            <v>15</v>
          </cell>
          <cell r="H6259" t="str">
            <v>ACLO</v>
          </cell>
        </row>
        <row r="6260">
          <cell r="A6260" t="str">
            <v>VB2729</v>
          </cell>
          <cell r="B6260" t="str">
            <v>VB</v>
          </cell>
          <cell r="C6260">
            <v>2729</v>
          </cell>
          <cell r="D6260" t="str">
            <v>Tiston Lina</v>
          </cell>
          <cell r="E6260">
            <v>10</v>
          </cell>
          <cell r="F6260">
            <v>3</v>
          </cell>
          <cell r="G6260">
            <v>12</v>
          </cell>
          <cell r="H6260" t="str">
            <v>USTA</v>
          </cell>
        </row>
        <row r="6261">
          <cell r="A6261" t="str">
            <v>VB2730</v>
          </cell>
          <cell r="B6261" t="str">
            <v>VB</v>
          </cell>
          <cell r="C6261">
            <v>2730</v>
          </cell>
          <cell r="D6261" t="str">
            <v>Provato Naeva</v>
          </cell>
          <cell r="E6261">
            <v>10</v>
          </cell>
          <cell r="F6261">
            <v>2</v>
          </cell>
          <cell r="G6261">
            <v>18</v>
          </cell>
          <cell r="H6261" t="str">
            <v>HF</v>
          </cell>
        </row>
        <row r="6262">
          <cell r="A6262" t="str">
            <v>VB2731</v>
          </cell>
          <cell r="B6262" t="str">
            <v>VB</v>
          </cell>
          <cell r="C6262">
            <v>2731</v>
          </cell>
          <cell r="D6262" t="str">
            <v>Pellegrini Alicia</v>
          </cell>
          <cell r="E6262">
            <v>10</v>
          </cell>
          <cell r="F6262">
            <v>3</v>
          </cell>
          <cell r="G6262">
            <v>26</v>
          </cell>
          <cell r="H6262" t="str">
            <v>UAC</v>
          </cell>
        </row>
        <row r="6263">
          <cell r="A6263" t="str">
            <v>VB2732</v>
          </cell>
          <cell r="B6263" t="str">
            <v>VB</v>
          </cell>
          <cell r="C6263">
            <v>2732</v>
          </cell>
          <cell r="D6263" t="str">
            <v>Becquet Solen</v>
          </cell>
          <cell r="E6263">
            <v>10</v>
          </cell>
          <cell r="F6263">
            <v>4</v>
          </cell>
          <cell r="G6263">
            <v>19</v>
          </cell>
          <cell r="H6263" t="str">
            <v>MOHA</v>
          </cell>
        </row>
        <row r="6264">
          <cell r="A6264" t="str">
            <v>VB2733</v>
          </cell>
          <cell r="B6264" t="str">
            <v>VB</v>
          </cell>
          <cell r="C6264">
            <v>2733</v>
          </cell>
          <cell r="D6264" t="str">
            <v>Galand Chloé</v>
          </cell>
          <cell r="E6264">
            <v>10</v>
          </cell>
          <cell r="F6264">
            <v>2</v>
          </cell>
          <cell r="G6264">
            <v>12</v>
          </cell>
          <cell r="H6264" t="str">
            <v>SPA</v>
          </cell>
        </row>
        <row r="6265">
          <cell r="A6265" t="str">
            <v>VB2734</v>
          </cell>
          <cell r="B6265" t="str">
            <v>VB</v>
          </cell>
          <cell r="C6265">
            <v>2734</v>
          </cell>
          <cell r="D6265" t="str">
            <v>Vokar  Camille</v>
          </cell>
          <cell r="E6265">
            <v>9</v>
          </cell>
          <cell r="F6265">
            <v>3</v>
          </cell>
          <cell r="G6265">
            <v>10</v>
          </cell>
          <cell r="H6265" t="str">
            <v>SPA</v>
          </cell>
        </row>
        <row r="6266">
          <cell r="A6266" t="str">
            <v>VB2735</v>
          </cell>
          <cell r="B6266" t="str">
            <v>VB</v>
          </cell>
          <cell r="C6266">
            <v>2735</v>
          </cell>
          <cell r="D6266" t="str">
            <v>Paucot Sofia</v>
          </cell>
          <cell r="E6266">
            <v>9</v>
          </cell>
          <cell r="F6266">
            <v>12</v>
          </cell>
          <cell r="G6266">
            <v>26</v>
          </cell>
          <cell r="H6266" t="str">
            <v>ACTE</v>
          </cell>
        </row>
        <row r="6267">
          <cell r="A6267" t="str">
            <v>VB2736</v>
          </cell>
          <cell r="B6267" t="str">
            <v>VB</v>
          </cell>
          <cell r="C6267">
            <v>2736</v>
          </cell>
          <cell r="D6267" t="str">
            <v>DE BROUX raphaÎlle</v>
          </cell>
          <cell r="E6267">
            <v>9</v>
          </cell>
          <cell r="F6267">
            <v>10</v>
          </cell>
          <cell r="G6267">
            <v>8</v>
          </cell>
          <cell r="H6267" t="str">
            <v>RIWA</v>
          </cell>
        </row>
        <row r="6268">
          <cell r="A6268" t="str">
            <v>VB2737</v>
          </cell>
          <cell r="B6268" t="str">
            <v>VB</v>
          </cell>
          <cell r="C6268">
            <v>2737</v>
          </cell>
          <cell r="D6268" t="str">
            <v>CHAMPION Gabrielle</v>
          </cell>
          <cell r="E6268">
            <v>10</v>
          </cell>
          <cell r="F6268">
            <v>10</v>
          </cell>
          <cell r="G6268">
            <v>30</v>
          </cell>
          <cell r="H6268" t="str">
            <v>RIWA</v>
          </cell>
        </row>
        <row r="6269">
          <cell r="A6269" t="str">
            <v>VB2738</v>
          </cell>
          <cell r="B6269" t="str">
            <v>VB</v>
          </cell>
          <cell r="C6269">
            <v>2738</v>
          </cell>
          <cell r="D6269" t="str">
            <v>Deville Anais</v>
          </cell>
          <cell r="E6269">
            <v>10</v>
          </cell>
          <cell r="F6269">
            <v>2</v>
          </cell>
          <cell r="G6269">
            <v>21</v>
          </cell>
          <cell r="H6269" t="str">
            <v>ACLE</v>
          </cell>
        </row>
        <row r="6270">
          <cell r="A6270" t="str">
            <v>VB2739</v>
          </cell>
          <cell r="B6270" t="str">
            <v>VB</v>
          </cell>
          <cell r="C6270">
            <v>2739</v>
          </cell>
          <cell r="D6270" t="str">
            <v>Bruneau Célestine</v>
          </cell>
          <cell r="E6270">
            <v>10</v>
          </cell>
          <cell r="F6270">
            <v>7</v>
          </cell>
          <cell r="G6270">
            <v>6</v>
          </cell>
          <cell r="H6270" t="str">
            <v>ACLE</v>
          </cell>
        </row>
        <row r="6271">
          <cell r="A6271" t="str">
            <v>VB2740</v>
          </cell>
          <cell r="B6271" t="str">
            <v>VB</v>
          </cell>
          <cell r="C6271">
            <v>2740</v>
          </cell>
          <cell r="D6271" t="str">
            <v>Bruneau Margaux</v>
          </cell>
          <cell r="E6271">
            <v>9</v>
          </cell>
          <cell r="F6271">
            <v>4</v>
          </cell>
          <cell r="G6271">
            <v>13</v>
          </cell>
          <cell r="H6271" t="str">
            <v>ACLE</v>
          </cell>
        </row>
        <row r="6272">
          <cell r="A6272" t="str">
            <v>VB2741</v>
          </cell>
          <cell r="B6272" t="str">
            <v>VB</v>
          </cell>
          <cell r="C6272">
            <v>2741</v>
          </cell>
          <cell r="D6272" t="str">
            <v>Querton Pauline</v>
          </cell>
          <cell r="E6272">
            <v>10</v>
          </cell>
          <cell r="F6272">
            <v>3</v>
          </cell>
          <cell r="G6272">
            <v>14</v>
          </cell>
          <cell r="H6272" t="str">
            <v>ACLE</v>
          </cell>
        </row>
        <row r="6273">
          <cell r="A6273" t="str">
            <v>VB2742</v>
          </cell>
          <cell r="B6273" t="str">
            <v>VB</v>
          </cell>
          <cell r="C6273">
            <v>2742</v>
          </cell>
          <cell r="D6273" t="str">
            <v>Mbeleck Ndjock Belibi Sif</v>
          </cell>
          <cell r="E6273">
            <v>10</v>
          </cell>
          <cell r="F6273">
            <v>9</v>
          </cell>
          <cell r="G6273">
            <v>20</v>
          </cell>
          <cell r="H6273" t="str">
            <v>RESC</v>
          </cell>
        </row>
        <row r="6274">
          <cell r="A6274" t="str">
            <v>VB2743</v>
          </cell>
          <cell r="B6274" t="str">
            <v>VB</v>
          </cell>
          <cell r="C6274">
            <v>2743</v>
          </cell>
          <cell r="D6274" t="str">
            <v>Usher Camille</v>
          </cell>
          <cell r="E6274">
            <v>10</v>
          </cell>
          <cell r="F6274">
            <v>11</v>
          </cell>
          <cell r="G6274">
            <v>26</v>
          </cell>
          <cell r="H6274" t="str">
            <v>RESC</v>
          </cell>
        </row>
        <row r="6275">
          <cell r="A6275" t="str">
            <v>VB2744</v>
          </cell>
          <cell r="B6275" t="str">
            <v>VB</v>
          </cell>
          <cell r="C6275">
            <v>2744</v>
          </cell>
          <cell r="D6275" t="str">
            <v>Van Mol Oceane</v>
          </cell>
          <cell r="E6275">
            <v>10</v>
          </cell>
          <cell r="F6275">
            <v>8</v>
          </cell>
          <cell r="G6275">
            <v>2</v>
          </cell>
          <cell r="H6275" t="str">
            <v>RIWA</v>
          </cell>
        </row>
        <row r="6276">
          <cell r="A6276" t="str">
            <v>VB2745</v>
          </cell>
          <cell r="B6276" t="str">
            <v>VB</v>
          </cell>
          <cell r="C6276">
            <v>2745</v>
          </cell>
          <cell r="D6276" t="str">
            <v>Van Mol Charleen</v>
          </cell>
          <cell r="E6276">
            <v>10</v>
          </cell>
          <cell r="F6276">
            <v>8</v>
          </cell>
          <cell r="G6276">
            <v>2</v>
          </cell>
          <cell r="H6276" t="str">
            <v>RIWA</v>
          </cell>
        </row>
        <row r="6277">
          <cell r="A6277" t="str">
            <v>VB2746</v>
          </cell>
          <cell r="B6277" t="str">
            <v>VB</v>
          </cell>
          <cell r="C6277">
            <v>2746</v>
          </cell>
          <cell r="D6277" t="str">
            <v>Nahant Flora</v>
          </cell>
          <cell r="E6277">
            <v>9</v>
          </cell>
          <cell r="F6277">
            <v>12</v>
          </cell>
          <cell r="G6277">
            <v>22</v>
          </cell>
          <cell r="H6277" t="str">
            <v>DAMP</v>
          </cell>
        </row>
        <row r="6278">
          <cell r="A6278" t="str">
            <v>VB2747</v>
          </cell>
          <cell r="B6278" t="str">
            <v>VB</v>
          </cell>
          <cell r="C6278">
            <v>2747</v>
          </cell>
          <cell r="D6278" t="str">
            <v>De Lucia Lorena</v>
          </cell>
          <cell r="E6278">
            <v>10</v>
          </cell>
          <cell r="F6278">
            <v>1</v>
          </cell>
          <cell r="G6278">
            <v>10</v>
          </cell>
          <cell r="H6278" t="str">
            <v>OCAN</v>
          </cell>
        </row>
        <row r="6279">
          <cell r="A6279" t="str">
            <v>VB2748</v>
          </cell>
          <cell r="B6279" t="str">
            <v>VB</v>
          </cell>
          <cell r="C6279">
            <v>2748</v>
          </cell>
          <cell r="D6279" t="str">
            <v>MAZZARELLA ITUNIME Alba</v>
          </cell>
          <cell r="E6279">
            <v>10</v>
          </cell>
          <cell r="F6279">
            <v>3</v>
          </cell>
          <cell r="G6279">
            <v>18</v>
          </cell>
          <cell r="H6279" t="str">
            <v>UAC</v>
          </cell>
        </row>
        <row r="6280">
          <cell r="A6280" t="str">
            <v>VB2749</v>
          </cell>
          <cell r="B6280" t="str">
            <v>VB</v>
          </cell>
          <cell r="C6280">
            <v>2749</v>
          </cell>
          <cell r="D6280" t="str">
            <v>THONON Lisa</v>
          </cell>
          <cell r="E6280">
            <v>10</v>
          </cell>
          <cell r="F6280">
            <v>2</v>
          </cell>
          <cell r="G6280">
            <v>1</v>
          </cell>
          <cell r="H6280" t="str">
            <v>UAC</v>
          </cell>
        </row>
        <row r="6281">
          <cell r="A6281" t="str">
            <v>VB2750</v>
          </cell>
          <cell r="B6281" t="str">
            <v>VB</v>
          </cell>
          <cell r="C6281">
            <v>2750</v>
          </cell>
          <cell r="D6281" t="str">
            <v>Debrabandere Suzon</v>
          </cell>
          <cell r="E6281">
            <v>10</v>
          </cell>
          <cell r="F6281">
            <v>3</v>
          </cell>
          <cell r="G6281">
            <v>27</v>
          </cell>
          <cell r="H6281" t="str">
            <v>JSMC</v>
          </cell>
        </row>
        <row r="6282">
          <cell r="A6282" t="str">
            <v>VB2751</v>
          </cell>
          <cell r="B6282" t="str">
            <v>VB</v>
          </cell>
          <cell r="C6282">
            <v>2751</v>
          </cell>
          <cell r="D6282" t="str">
            <v>Dieryck Elly</v>
          </cell>
          <cell r="E6282">
            <v>9</v>
          </cell>
          <cell r="F6282">
            <v>2</v>
          </cell>
          <cell r="G6282">
            <v>17</v>
          </cell>
          <cell r="H6282" t="str">
            <v>JSMC</v>
          </cell>
        </row>
        <row r="6283">
          <cell r="A6283" t="str">
            <v>VB2752</v>
          </cell>
          <cell r="B6283" t="str">
            <v>VB</v>
          </cell>
          <cell r="C6283">
            <v>2752</v>
          </cell>
          <cell r="D6283" t="str">
            <v>Gilbart Olaline</v>
          </cell>
          <cell r="E6283">
            <v>9</v>
          </cell>
          <cell r="F6283">
            <v>6</v>
          </cell>
          <cell r="G6283">
            <v>1</v>
          </cell>
          <cell r="H6283" t="str">
            <v>JSMC</v>
          </cell>
        </row>
        <row r="6284">
          <cell r="A6284" t="str">
            <v>VB2753</v>
          </cell>
          <cell r="B6284" t="str">
            <v>VB</v>
          </cell>
          <cell r="C6284">
            <v>2753</v>
          </cell>
          <cell r="D6284" t="str">
            <v>Toure Sara</v>
          </cell>
          <cell r="E6284">
            <v>10</v>
          </cell>
          <cell r="F6284">
            <v>4</v>
          </cell>
          <cell r="G6284">
            <v>1</v>
          </cell>
          <cell r="H6284" t="str">
            <v>JSMC</v>
          </cell>
        </row>
        <row r="6285">
          <cell r="A6285" t="str">
            <v>VB2754</v>
          </cell>
          <cell r="B6285" t="str">
            <v>VB</v>
          </cell>
          <cell r="C6285">
            <v>2754</v>
          </cell>
          <cell r="D6285" t="str">
            <v>Cosaert Yuna</v>
          </cell>
          <cell r="E6285">
            <v>10</v>
          </cell>
          <cell r="F6285">
            <v>10</v>
          </cell>
          <cell r="G6285">
            <v>1</v>
          </cell>
          <cell r="H6285" t="str">
            <v>USTA</v>
          </cell>
        </row>
        <row r="6286">
          <cell r="A6286" t="str">
            <v>VB2755</v>
          </cell>
          <cell r="B6286" t="str">
            <v>VB</v>
          </cell>
          <cell r="C6286">
            <v>2755</v>
          </cell>
          <cell r="D6286" t="str">
            <v>ALMEIDA Diana</v>
          </cell>
          <cell r="E6286">
            <v>10</v>
          </cell>
          <cell r="F6286">
            <v>1</v>
          </cell>
          <cell r="G6286">
            <v>26</v>
          </cell>
          <cell r="H6286" t="str">
            <v>CSF</v>
          </cell>
        </row>
        <row r="6287">
          <cell r="A6287" t="str">
            <v>VB2756</v>
          </cell>
          <cell r="B6287" t="str">
            <v>VB</v>
          </cell>
          <cell r="C6287">
            <v>2756</v>
          </cell>
          <cell r="D6287" t="str">
            <v>Dougoud Madeleine</v>
          </cell>
          <cell r="E6287">
            <v>10</v>
          </cell>
          <cell r="F6287">
            <v>4</v>
          </cell>
          <cell r="G6287">
            <v>19</v>
          </cell>
          <cell r="H6287" t="str">
            <v>CSF</v>
          </cell>
        </row>
        <row r="6288">
          <cell r="A6288" t="str">
            <v>VB2757</v>
          </cell>
          <cell r="B6288" t="str">
            <v>VB</v>
          </cell>
          <cell r="C6288">
            <v>2757</v>
          </cell>
          <cell r="D6288" t="str">
            <v>SBIHI Myriam</v>
          </cell>
          <cell r="E6288">
            <v>9</v>
          </cell>
          <cell r="F6288">
            <v>11</v>
          </cell>
          <cell r="G6288">
            <v>15</v>
          </cell>
          <cell r="H6288" t="str">
            <v>CSF</v>
          </cell>
        </row>
        <row r="6289">
          <cell r="A6289" t="str">
            <v>VB2758</v>
          </cell>
          <cell r="B6289" t="str">
            <v>VB</v>
          </cell>
          <cell r="C6289">
            <v>2758</v>
          </cell>
          <cell r="D6289" t="str">
            <v>Boufelja Nassima</v>
          </cell>
          <cell r="E6289">
            <v>10</v>
          </cell>
          <cell r="F6289">
            <v>5</v>
          </cell>
          <cell r="G6289">
            <v>26</v>
          </cell>
          <cell r="H6289" t="str">
            <v>CABW</v>
          </cell>
        </row>
        <row r="6290">
          <cell r="A6290" t="str">
            <v>VB2759</v>
          </cell>
          <cell r="B6290" t="str">
            <v>VB</v>
          </cell>
          <cell r="C6290">
            <v>2759</v>
          </cell>
          <cell r="D6290" t="str">
            <v>Boufelja Nihade</v>
          </cell>
          <cell r="E6290">
            <v>10</v>
          </cell>
          <cell r="F6290">
            <v>5</v>
          </cell>
          <cell r="G6290">
            <v>26</v>
          </cell>
          <cell r="H6290" t="str">
            <v>CABW</v>
          </cell>
        </row>
        <row r="6291">
          <cell r="A6291" t="str">
            <v>VB2760</v>
          </cell>
          <cell r="B6291" t="str">
            <v>VB</v>
          </cell>
          <cell r="C6291">
            <v>2760</v>
          </cell>
          <cell r="D6291" t="str">
            <v>Deheneffe Jerkovic Fausti</v>
          </cell>
          <cell r="E6291">
            <v>10</v>
          </cell>
          <cell r="F6291">
            <v>9</v>
          </cell>
          <cell r="G6291">
            <v>13</v>
          </cell>
          <cell r="H6291" t="str">
            <v>CABW</v>
          </cell>
        </row>
        <row r="6292">
          <cell r="A6292" t="str">
            <v>VB2761</v>
          </cell>
          <cell r="B6292" t="str">
            <v>VB</v>
          </cell>
          <cell r="C6292">
            <v>2761</v>
          </cell>
          <cell r="D6292" t="str">
            <v>Castrique Rose</v>
          </cell>
          <cell r="E6292">
            <v>9</v>
          </cell>
          <cell r="F6292">
            <v>12</v>
          </cell>
          <cell r="G6292">
            <v>14</v>
          </cell>
          <cell r="H6292" t="str">
            <v>EAH</v>
          </cell>
        </row>
        <row r="6293">
          <cell r="A6293" t="str">
            <v>VB2762</v>
          </cell>
          <cell r="B6293" t="str">
            <v>VB</v>
          </cell>
          <cell r="C6293">
            <v>2762</v>
          </cell>
          <cell r="D6293" t="str">
            <v>Philippe Elisa</v>
          </cell>
          <cell r="E6293">
            <v>9</v>
          </cell>
          <cell r="F6293">
            <v>5</v>
          </cell>
          <cell r="G6293">
            <v>12</v>
          </cell>
          <cell r="H6293" t="str">
            <v>DAMP</v>
          </cell>
        </row>
        <row r="6294">
          <cell r="A6294" t="str">
            <v>VB2763</v>
          </cell>
          <cell r="B6294" t="str">
            <v>VB</v>
          </cell>
          <cell r="C6294">
            <v>2763</v>
          </cell>
          <cell r="D6294" t="str">
            <v>Bodart Julia</v>
          </cell>
          <cell r="E6294">
            <v>9</v>
          </cell>
          <cell r="F6294">
            <v>2</v>
          </cell>
          <cell r="G6294">
            <v>4</v>
          </cell>
          <cell r="H6294" t="str">
            <v>ARCH</v>
          </cell>
        </row>
        <row r="6295">
          <cell r="A6295" t="str">
            <v>VB2764</v>
          </cell>
          <cell r="B6295" t="str">
            <v>VB</v>
          </cell>
          <cell r="C6295">
            <v>2764</v>
          </cell>
          <cell r="D6295" t="str">
            <v>Bouchat Sophie</v>
          </cell>
          <cell r="E6295">
            <v>10</v>
          </cell>
          <cell r="F6295">
            <v>3</v>
          </cell>
          <cell r="G6295">
            <v>11</v>
          </cell>
          <cell r="H6295" t="str">
            <v>ARCH</v>
          </cell>
        </row>
        <row r="6296">
          <cell r="A6296" t="str">
            <v>VB2765</v>
          </cell>
          <cell r="B6296" t="str">
            <v>VB</v>
          </cell>
          <cell r="C6296">
            <v>2765</v>
          </cell>
          <cell r="D6296" t="str">
            <v>Bouchat Constance</v>
          </cell>
          <cell r="E6296">
            <v>10</v>
          </cell>
          <cell r="F6296">
            <v>3</v>
          </cell>
          <cell r="G6296">
            <v>11</v>
          </cell>
          <cell r="H6296" t="str">
            <v>ARCH</v>
          </cell>
        </row>
        <row r="6297">
          <cell r="A6297" t="str">
            <v>VB2766</v>
          </cell>
          <cell r="B6297" t="str">
            <v>VB</v>
          </cell>
          <cell r="C6297">
            <v>2766</v>
          </cell>
          <cell r="D6297" t="str">
            <v>Evrard Erina</v>
          </cell>
          <cell r="E6297">
            <v>9</v>
          </cell>
          <cell r="F6297">
            <v>12</v>
          </cell>
          <cell r="G6297">
            <v>4</v>
          </cell>
          <cell r="H6297" t="str">
            <v>SPA</v>
          </cell>
        </row>
        <row r="6298">
          <cell r="A6298" t="str">
            <v>VB2767</v>
          </cell>
          <cell r="B6298" t="str">
            <v>VB</v>
          </cell>
          <cell r="C6298">
            <v>2767</v>
          </cell>
          <cell r="D6298" t="str">
            <v>Cnaepkens Maylie</v>
          </cell>
          <cell r="E6298">
            <v>9</v>
          </cell>
          <cell r="F6298">
            <v>8</v>
          </cell>
          <cell r="G6298">
            <v>27</v>
          </cell>
          <cell r="H6298" t="str">
            <v>ARCH</v>
          </cell>
        </row>
        <row r="6299">
          <cell r="A6299" t="str">
            <v>VB2768</v>
          </cell>
          <cell r="B6299" t="str">
            <v>VB</v>
          </cell>
          <cell r="C6299">
            <v>2768</v>
          </cell>
          <cell r="D6299" t="str">
            <v>Gillis Neylle</v>
          </cell>
          <cell r="E6299">
            <v>9</v>
          </cell>
          <cell r="F6299">
            <v>11</v>
          </cell>
          <cell r="G6299">
            <v>17</v>
          </cell>
          <cell r="H6299" t="str">
            <v>SPA</v>
          </cell>
        </row>
        <row r="6300">
          <cell r="A6300" t="str">
            <v>VB2769</v>
          </cell>
          <cell r="B6300" t="str">
            <v>VB</v>
          </cell>
          <cell r="C6300">
            <v>2769</v>
          </cell>
          <cell r="D6300" t="str">
            <v>Brisebois Aurore</v>
          </cell>
          <cell r="E6300">
            <v>9</v>
          </cell>
          <cell r="F6300">
            <v>5</v>
          </cell>
          <cell r="G6300">
            <v>18</v>
          </cell>
          <cell r="H6300" t="str">
            <v>CABW</v>
          </cell>
        </row>
        <row r="6301">
          <cell r="A6301" t="str">
            <v>VB2770</v>
          </cell>
          <cell r="B6301" t="str">
            <v>VB</v>
          </cell>
          <cell r="C6301">
            <v>2770</v>
          </cell>
          <cell r="D6301" t="str">
            <v>Danielezyk Lya</v>
          </cell>
          <cell r="E6301">
            <v>9</v>
          </cell>
          <cell r="F6301">
            <v>10</v>
          </cell>
          <cell r="G6301">
            <v>1</v>
          </cell>
          <cell r="H6301" t="str">
            <v>CABW</v>
          </cell>
        </row>
        <row r="6302">
          <cell r="A6302" t="str">
            <v>VB2771</v>
          </cell>
          <cell r="B6302" t="str">
            <v>VB</v>
          </cell>
          <cell r="C6302">
            <v>2771</v>
          </cell>
          <cell r="D6302" t="str">
            <v>Huberland Gaetane</v>
          </cell>
          <cell r="E6302">
            <v>10</v>
          </cell>
          <cell r="F6302">
            <v>5</v>
          </cell>
          <cell r="G6302">
            <v>9</v>
          </cell>
          <cell r="H6302" t="str">
            <v>CABW</v>
          </cell>
        </row>
        <row r="6303">
          <cell r="A6303" t="str">
            <v>VB2772</v>
          </cell>
          <cell r="B6303" t="str">
            <v>VB</v>
          </cell>
          <cell r="C6303">
            <v>2772</v>
          </cell>
          <cell r="D6303" t="str">
            <v>Stevens Apolline</v>
          </cell>
          <cell r="E6303">
            <v>10</v>
          </cell>
          <cell r="F6303">
            <v>3</v>
          </cell>
          <cell r="G6303">
            <v>22</v>
          </cell>
          <cell r="H6303" t="str">
            <v>CABW</v>
          </cell>
        </row>
        <row r="6304">
          <cell r="A6304" t="str">
            <v>VB2773</v>
          </cell>
          <cell r="B6304" t="str">
            <v>VB</v>
          </cell>
          <cell r="C6304">
            <v>2773</v>
          </cell>
          <cell r="D6304" t="str">
            <v>RONDEUX Juliette</v>
          </cell>
          <cell r="E6304">
            <v>9</v>
          </cell>
          <cell r="F6304">
            <v>1</v>
          </cell>
          <cell r="G6304">
            <v>9</v>
          </cell>
          <cell r="H6304" t="str">
            <v>HERV</v>
          </cell>
        </row>
        <row r="6305">
          <cell r="A6305" t="str">
            <v>VB2774</v>
          </cell>
          <cell r="B6305" t="str">
            <v>VB</v>
          </cell>
          <cell r="C6305">
            <v>2774</v>
          </cell>
          <cell r="D6305" t="str">
            <v>Pierart Lucia</v>
          </cell>
          <cell r="E6305">
            <v>9</v>
          </cell>
          <cell r="F6305">
            <v>6</v>
          </cell>
          <cell r="G6305">
            <v>22</v>
          </cell>
          <cell r="H6305" t="str">
            <v>DS</v>
          </cell>
        </row>
        <row r="6306">
          <cell r="A6306" t="str">
            <v>VB2775</v>
          </cell>
          <cell r="B6306" t="str">
            <v>VB</v>
          </cell>
          <cell r="C6306">
            <v>2775</v>
          </cell>
          <cell r="D6306" t="str">
            <v>Laurent  Léa</v>
          </cell>
          <cell r="E6306">
            <v>10</v>
          </cell>
          <cell r="F6306">
            <v>7</v>
          </cell>
          <cell r="G6306">
            <v>16</v>
          </cell>
          <cell r="H6306" t="str">
            <v>DS</v>
          </cell>
        </row>
        <row r="6307">
          <cell r="A6307" t="str">
            <v>VB2776</v>
          </cell>
          <cell r="B6307" t="str">
            <v>VB</v>
          </cell>
          <cell r="C6307">
            <v>2776</v>
          </cell>
          <cell r="D6307" t="str">
            <v>Aboflan Sarah</v>
          </cell>
          <cell r="E6307">
            <v>10</v>
          </cell>
          <cell r="F6307">
            <v>2</v>
          </cell>
          <cell r="G6307">
            <v>19</v>
          </cell>
          <cell r="H6307" t="str">
            <v>FAC</v>
          </cell>
        </row>
        <row r="6308">
          <cell r="A6308" t="str">
            <v>VB2777</v>
          </cell>
          <cell r="B6308" t="str">
            <v>VB</v>
          </cell>
          <cell r="C6308">
            <v>2777</v>
          </cell>
          <cell r="D6308" t="str">
            <v>Er Raji Aya</v>
          </cell>
          <cell r="E6308">
            <v>10</v>
          </cell>
          <cell r="F6308">
            <v>8</v>
          </cell>
          <cell r="G6308">
            <v>6</v>
          </cell>
          <cell r="H6308" t="str">
            <v>FAC</v>
          </cell>
        </row>
        <row r="6309">
          <cell r="A6309" t="str">
            <v>VB2778</v>
          </cell>
          <cell r="B6309" t="str">
            <v>VB</v>
          </cell>
          <cell r="C6309">
            <v>2778</v>
          </cell>
          <cell r="D6309" t="str">
            <v>Bolly Thais</v>
          </cell>
          <cell r="E6309">
            <v>10</v>
          </cell>
          <cell r="F6309">
            <v>9</v>
          </cell>
          <cell r="G6309">
            <v>20</v>
          </cell>
          <cell r="H6309" t="str">
            <v>FAC</v>
          </cell>
        </row>
        <row r="6310">
          <cell r="A6310" t="str">
            <v>VB2779</v>
          </cell>
          <cell r="B6310" t="str">
            <v>VB</v>
          </cell>
          <cell r="C6310">
            <v>2779</v>
          </cell>
          <cell r="D6310" t="str">
            <v>Gianico Emilie</v>
          </cell>
          <cell r="E6310">
            <v>9</v>
          </cell>
          <cell r="F6310">
            <v>8</v>
          </cell>
          <cell r="G6310">
            <v>18</v>
          </cell>
          <cell r="H6310" t="str">
            <v>FAC</v>
          </cell>
        </row>
        <row r="6311">
          <cell r="A6311" t="str">
            <v>VB2780</v>
          </cell>
          <cell r="B6311" t="str">
            <v>VB</v>
          </cell>
          <cell r="C6311">
            <v>2780</v>
          </cell>
          <cell r="D6311" t="str">
            <v>Cozzi Noemi</v>
          </cell>
          <cell r="E6311">
            <v>9</v>
          </cell>
          <cell r="F6311">
            <v>10</v>
          </cell>
          <cell r="G6311">
            <v>22</v>
          </cell>
          <cell r="H6311" t="str">
            <v>WS</v>
          </cell>
        </row>
        <row r="6312">
          <cell r="A6312" t="str">
            <v>VB2781</v>
          </cell>
          <cell r="B6312" t="str">
            <v>VB</v>
          </cell>
          <cell r="C6312">
            <v>2781</v>
          </cell>
          <cell r="D6312" t="str">
            <v>Cuffaro Gloria</v>
          </cell>
          <cell r="E6312">
            <v>10</v>
          </cell>
          <cell r="F6312">
            <v>12</v>
          </cell>
          <cell r="G6312">
            <v>18</v>
          </cell>
          <cell r="H6312" t="str">
            <v>ACLO</v>
          </cell>
        </row>
        <row r="6313">
          <cell r="A6313" t="str">
            <v>VB2782</v>
          </cell>
          <cell r="B6313" t="str">
            <v>VB</v>
          </cell>
          <cell r="C6313">
            <v>2782</v>
          </cell>
          <cell r="D6313" t="str">
            <v>Pollart Alice</v>
          </cell>
          <cell r="E6313">
            <v>10</v>
          </cell>
          <cell r="F6313">
            <v>9</v>
          </cell>
          <cell r="G6313">
            <v>30</v>
          </cell>
          <cell r="H6313" t="str">
            <v>ACLO</v>
          </cell>
        </row>
        <row r="6314">
          <cell r="A6314" t="str">
            <v>VB2783</v>
          </cell>
          <cell r="B6314" t="str">
            <v>VB</v>
          </cell>
          <cell r="C6314">
            <v>2783</v>
          </cell>
          <cell r="D6314" t="str">
            <v>Delporte Rachel</v>
          </cell>
          <cell r="E6314">
            <v>9</v>
          </cell>
          <cell r="F6314">
            <v>11</v>
          </cell>
          <cell r="G6314">
            <v>17</v>
          </cell>
          <cell r="H6314" t="str">
            <v>ACLO</v>
          </cell>
        </row>
        <row r="6315">
          <cell r="A6315" t="str">
            <v>VB2784</v>
          </cell>
          <cell r="B6315" t="str">
            <v>VB</v>
          </cell>
          <cell r="C6315">
            <v>2784</v>
          </cell>
          <cell r="D6315" t="str">
            <v>Tsagaris Madenn</v>
          </cell>
          <cell r="E6315">
            <v>9</v>
          </cell>
          <cell r="F6315">
            <v>5</v>
          </cell>
          <cell r="G6315">
            <v>20</v>
          </cell>
          <cell r="H6315" t="str">
            <v>ACLO</v>
          </cell>
        </row>
        <row r="6316">
          <cell r="A6316" t="str">
            <v>VB2785</v>
          </cell>
          <cell r="B6316" t="str">
            <v>VB</v>
          </cell>
          <cell r="C6316">
            <v>2785</v>
          </cell>
          <cell r="D6316" t="str">
            <v>Outmanns Lilou</v>
          </cell>
          <cell r="E6316">
            <v>9</v>
          </cell>
          <cell r="F6316">
            <v>9</v>
          </cell>
          <cell r="G6316">
            <v>14</v>
          </cell>
          <cell r="H6316" t="str">
            <v>ULA</v>
          </cell>
        </row>
        <row r="6317">
          <cell r="A6317" t="str">
            <v>VB2786</v>
          </cell>
          <cell r="B6317" t="str">
            <v>VB</v>
          </cell>
          <cell r="C6317">
            <v>2786</v>
          </cell>
          <cell r="D6317" t="str">
            <v>Dikranian Zoe</v>
          </cell>
          <cell r="E6317">
            <v>9</v>
          </cell>
          <cell r="F6317">
            <v>1</v>
          </cell>
          <cell r="G6317">
            <v>15</v>
          </cell>
          <cell r="H6317" t="str">
            <v>WACO</v>
          </cell>
        </row>
        <row r="6318">
          <cell r="A6318" t="str">
            <v>VB2787</v>
          </cell>
          <cell r="B6318" t="str">
            <v>VB</v>
          </cell>
          <cell r="C6318">
            <v>2787</v>
          </cell>
          <cell r="D6318" t="str">
            <v>Blondeel Marie</v>
          </cell>
          <cell r="E6318">
            <v>10</v>
          </cell>
          <cell r="F6318">
            <v>4</v>
          </cell>
          <cell r="G6318">
            <v>14</v>
          </cell>
          <cell r="H6318" t="str">
            <v>RIWA</v>
          </cell>
        </row>
        <row r="6319">
          <cell r="A6319" t="str">
            <v>VB2788</v>
          </cell>
          <cell r="B6319" t="str">
            <v>VB</v>
          </cell>
          <cell r="C6319">
            <v>2788</v>
          </cell>
          <cell r="D6319" t="str">
            <v>Irorere Syvia</v>
          </cell>
          <cell r="E6319">
            <v>10</v>
          </cell>
          <cell r="F6319">
            <v>4</v>
          </cell>
          <cell r="G6319">
            <v>15</v>
          </cell>
          <cell r="H6319" t="str">
            <v>MOHA</v>
          </cell>
        </row>
        <row r="6320">
          <cell r="A6320" t="str">
            <v>VB2789</v>
          </cell>
          <cell r="B6320" t="str">
            <v>VB</v>
          </cell>
          <cell r="C6320">
            <v>2789</v>
          </cell>
          <cell r="D6320" t="str">
            <v>Dautun Johanna</v>
          </cell>
          <cell r="E6320">
            <v>9</v>
          </cell>
          <cell r="F6320">
            <v>1</v>
          </cell>
          <cell r="G6320">
            <v>22</v>
          </cell>
          <cell r="H6320" t="str">
            <v>BBS</v>
          </cell>
        </row>
        <row r="6321">
          <cell r="A6321" t="str">
            <v>VB2790</v>
          </cell>
          <cell r="B6321" t="str">
            <v>VB</v>
          </cell>
          <cell r="C6321">
            <v>2790</v>
          </cell>
          <cell r="D6321" t="str">
            <v>Ghislain Ambre</v>
          </cell>
          <cell r="E6321">
            <v>10</v>
          </cell>
          <cell r="F6321">
            <v>10</v>
          </cell>
          <cell r="G6321">
            <v>27</v>
          </cell>
          <cell r="H6321" t="str">
            <v>CRAC</v>
          </cell>
        </row>
        <row r="6322">
          <cell r="A6322" t="str">
            <v>VB2791</v>
          </cell>
          <cell r="B6322" t="str">
            <v>VB</v>
          </cell>
          <cell r="C6322">
            <v>2791</v>
          </cell>
          <cell r="D6322" t="str">
            <v>Lamock Charlotte</v>
          </cell>
          <cell r="E6322">
            <v>10</v>
          </cell>
          <cell r="F6322">
            <v>5</v>
          </cell>
          <cell r="G6322">
            <v>27</v>
          </cell>
          <cell r="H6322" t="str">
            <v>DAMP</v>
          </cell>
        </row>
        <row r="6323">
          <cell r="A6323" t="str">
            <v>VB2792</v>
          </cell>
          <cell r="B6323" t="str">
            <v>VB</v>
          </cell>
          <cell r="C6323">
            <v>2792</v>
          </cell>
          <cell r="D6323" t="str">
            <v>Clément Emilie</v>
          </cell>
          <cell r="E6323">
            <v>10</v>
          </cell>
          <cell r="F6323">
            <v>9</v>
          </cell>
          <cell r="G6323">
            <v>24</v>
          </cell>
          <cell r="H6323" t="str">
            <v>DAMP</v>
          </cell>
        </row>
        <row r="6324">
          <cell r="A6324" t="str">
            <v>VB2793</v>
          </cell>
          <cell r="B6324" t="str">
            <v>VB</v>
          </cell>
          <cell r="C6324">
            <v>2793</v>
          </cell>
          <cell r="D6324" t="str">
            <v>Reisch Jordane</v>
          </cell>
          <cell r="E6324">
            <v>10</v>
          </cell>
          <cell r="F6324">
            <v>8</v>
          </cell>
          <cell r="G6324">
            <v>4</v>
          </cell>
          <cell r="H6324" t="str">
            <v>RCAS</v>
          </cell>
        </row>
        <row r="6325">
          <cell r="A6325" t="str">
            <v>VB2794</v>
          </cell>
          <cell r="B6325" t="str">
            <v>VB</v>
          </cell>
          <cell r="C6325">
            <v>2794</v>
          </cell>
          <cell r="D6325" t="str">
            <v>Kabalira Sofia</v>
          </cell>
          <cell r="E6325">
            <v>9</v>
          </cell>
          <cell r="F6325">
            <v>8</v>
          </cell>
          <cell r="G6325">
            <v>14</v>
          </cell>
          <cell r="H6325" t="str">
            <v>ARCH</v>
          </cell>
        </row>
        <row r="6326">
          <cell r="A6326" t="str">
            <v>VB2795</v>
          </cell>
          <cell r="B6326" t="str">
            <v>VB</v>
          </cell>
          <cell r="C6326">
            <v>2795</v>
          </cell>
          <cell r="D6326" t="str">
            <v>Bosquillon Margot</v>
          </cell>
          <cell r="E6326">
            <v>10</v>
          </cell>
          <cell r="F6326">
            <v>2</v>
          </cell>
          <cell r="G6326">
            <v>21</v>
          </cell>
          <cell r="H6326" t="str">
            <v>ATH</v>
          </cell>
        </row>
        <row r="6327">
          <cell r="A6327" t="str">
            <v>VB2796</v>
          </cell>
          <cell r="B6327" t="str">
            <v>VB</v>
          </cell>
          <cell r="C6327">
            <v>2796</v>
          </cell>
          <cell r="D6327" t="str">
            <v>BENAMEUR Lara</v>
          </cell>
          <cell r="E6327">
            <v>10</v>
          </cell>
          <cell r="F6327">
            <v>4</v>
          </cell>
          <cell r="G6327">
            <v>9</v>
          </cell>
          <cell r="H6327" t="str">
            <v>IAAC</v>
          </cell>
        </row>
        <row r="6328">
          <cell r="A6328" t="str">
            <v>VB2797</v>
          </cell>
          <cell r="B6328" t="str">
            <v>VB</v>
          </cell>
          <cell r="C6328">
            <v>2797</v>
          </cell>
          <cell r="D6328" t="str">
            <v>Fraikin Eliyah</v>
          </cell>
          <cell r="E6328">
            <v>9</v>
          </cell>
          <cell r="F6328">
            <v>9</v>
          </cell>
          <cell r="G6328">
            <v>4</v>
          </cell>
          <cell r="H6328" t="str">
            <v>SER</v>
          </cell>
        </row>
        <row r="6329">
          <cell r="A6329" t="str">
            <v>VB2798</v>
          </cell>
          <cell r="B6329" t="str">
            <v>VB</v>
          </cell>
          <cell r="C6329">
            <v>2798</v>
          </cell>
          <cell r="D6329" t="str">
            <v>Lubangi Elisheva</v>
          </cell>
          <cell r="E6329">
            <v>10</v>
          </cell>
          <cell r="F6329">
            <v>9</v>
          </cell>
          <cell r="G6329">
            <v>13</v>
          </cell>
          <cell r="H6329" t="str">
            <v>SER</v>
          </cell>
        </row>
        <row r="6330">
          <cell r="A6330" t="str">
            <v>VB2799</v>
          </cell>
          <cell r="B6330" t="str">
            <v>VB</v>
          </cell>
          <cell r="C6330">
            <v>2799</v>
          </cell>
          <cell r="D6330" t="str">
            <v>Pelzer Florence</v>
          </cell>
          <cell r="E6330">
            <v>9</v>
          </cell>
          <cell r="F6330">
            <v>2</v>
          </cell>
          <cell r="G6330">
            <v>16</v>
          </cell>
          <cell r="H6330" t="str">
            <v>HF</v>
          </cell>
        </row>
        <row r="6331">
          <cell r="A6331" t="str">
            <v>VB2800</v>
          </cell>
          <cell r="B6331" t="str">
            <v>VB</v>
          </cell>
          <cell r="C6331">
            <v>2800</v>
          </cell>
          <cell r="D6331" t="str">
            <v>DEMARS Mathilde</v>
          </cell>
          <cell r="E6331">
            <v>9</v>
          </cell>
          <cell r="F6331">
            <v>1</v>
          </cell>
          <cell r="G6331">
            <v>1</v>
          </cell>
          <cell r="H6331" t="str">
            <v>RIWA</v>
          </cell>
        </row>
        <row r="6332">
          <cell r="A6332" t="str">
            <v>VB2801</v>
          </cell>
          <cell r="B6332" t="str">
            <v>VB</v>
          </cell>
          <cell r="C6332">
            <v>2801</v>
          </cell>
          <cell r="D6332" t="str">
            <v>SIMONS Amelie</v>
          </cell>
          <cell r="E6332">
            <v>9</v>
          </cell>
          <cell r="F6332">
            <v>12</v>
          </cell>
          <cell r="G6332">
            <v>5</v>
          </cell>
          <cell r="H6332" t="str">
            <v>RIWA</v>
          </cell>
        </row>
        <row r="6333">
          <cell r="A6333" t="str">
            <v>VB2802</v>
          </cell>
          <cell r="B6333" t="str">
            <v>VB</v>
          </cell>
          <cell r="C6333">
            <v>2802</v>
          </cell>
          <cell r="D6333" t="str">
            <v>Houppe Eloise</v>
          </cell>
          <cell r="E6333">
            <v>9</v>
          </cell>
          <cell r="F6333">
            <v>7</v>
          </cell>
          <cell r="G6333">
            <v>14</v>
          </cell>
          <cell r="H6333" t="str">
            <v>CABW</v>
          </cell>
        </row>
        <row r="6334">
          <cell r="A6334" t="str">
            <v>VB2803</v>
          </cell>
          <cell r="B6334" t="str">
            <v>VB</v>
          </cell>
          <cell r="C6334">
            <v>2803</v>
          </cell>
          <cell r="D6334" t="str">
            <v>COLS Floralie</v>
          </cell>
          <cell r="E6334">
            <v>10</v>
          </cell>
          <cell r="F6334">
            <v>6</v>
          </cell>
          <cell r="G6334">
            <v>4</v>
          </cell>
          <cell r="H6334" t="str">
            <v>IAAC</v>
          </cell>
        </row>
        <row r="6335">
          <cell r="A6335" t="str">
            <v>VB2804</v>
          </cell>
          <cell r="B6335" t="str">
            <v>VB</v>
          </cell>
          <cell r="C6335">
            <v>2804</v>
          </cell>
          <cell r="D6335" t="str">
            <v>GEORIS Charlotte</v>
          </cell>
          <cell r="E6335">
            <v>9</v>
          </cell>
          <cell r="F6335">
            <v>6</v>
          </cell>
          <cell r="G6335">
            <v>24</v>
          </cell>
          <cell r="H6335" t="str">
            <v>IAAC</v>
          </cell>
        </row>
        <row r="6336">
          <cell r="A6336" t="str">
            <v>VB2805</v>
          </cell>
          <cell r="B6336" t="str">
            <v>VB</v>
          </cell>
          <cell r="C6336">
            <v>2805</v>
          </cell>
          <cell r="D6336" t="str">
            <v>LOVATO Emma</v>
          </cell>
          <cell r="E6336">
            <v>10</v>
          </cell>
          <cell r="F6336">
            <v>12</v>
          </cell>
          <cell r="G6336">
            <v>3</v>
          </cell>
          <cell r="H6336" t="str">
            <v>IAAC</v>
          </cell>
        </row>
        <row r="6337">
          <cell r="A6337" t="str">
            <v>VB2806</v>
          </cell>
          <cell r="B6337" t="str">
            <v>VB</v>
          </cell>
          <cell r="C6337">
            <v>2806</v>
          </cell>
          <cell r="D6337" t="str">
            <v>MARSOL Astree∞</v>
          </cell>
          <cell r="E6337">
            <v>10</v>
          </cell>
          <cell r="F6337">
            <v>6</v>
          </cell>
          <cell r="G6337">
            <v>17</v>
          </cell>
          <cell r="H6337" t="str">
            <v>IAAC</v>
          </cell>
        </row>
        <row r="6338">
          <cell r="A6338" t="str">
            <v>VB2807</v>
          </cell>
          <cell r="B6338" t="str">
            <v>VB</v>
          </cell>
          <cell r="C6338">
            <v>2807</v>
          </cell>
          <cell r="D6338" t="str">
            <v>MONTANTE Mélissa</v>
          </cell>
          <cell r="E6338">
            <v>10</v>
          </cell>
          <cell r="F6338">
            <v>10</v>
          </cell>
          <cell r="G6338">
            <v>28</v>
          </cell>
          <cell r="H6338" t="str">
            <v>IAAC</v>
          </cell>
        </row>
        <row r="6339">
          <cell r="A6339" t="str">
            <v>VB2808</v>
          </cell>
          <cell r="B6339" t="str">
            <v>VB</v>
          </cell>
          <cell r="C6339">
            <v>2808</v>
          </cell>
          <cell r="D6339" t="str">
            <v>PAOLILLO Marianna</v>
          </cell>
          <cell r="E6339">
            <v>10</v>
          </cell>
          <cell r="F6339">
            <v>1</v>
          </cell>
          <cell r="G6339">
            <v>11</v>
          </cell>
          <cell r="H6339" t="str">
            <v>IAAC</v>
          </cell>
        </row>
        <row r="6340">
          <cell r="A6340" t="str">
            <v>VB2809</v>
          </cell>
          <cell r="B6340" t="str">
            <v>VB</v>
          </cell>
          <cell r="C6340">
            <v>2809</v>
          </cell>
          <cell r="D6340" t="str">
            <v>THONAR Clara</v>
          </cell>
          <cell r="E6340">
            <v>9</v>
          </cell>
          <cell r="F6340">
            <v>9</v>
          </cell>
          <cell r="G6340">
            <v>7</v>
          </cell>
          <cell r="H6340" t="str">
            <v>IAAC</v>
          </cell>
        </row>
        <row r="6341">
          <cell r="A6341" t="str">
            <v>VB2810</v>
          </cell>
          <cell r="B6341" t="str">
            <v>VB</v>
          </cell>
          <cell r="C6341">
            <v>2810</v>
          </cell>
          <cell r="D6341" t="str">
            <v>VANSANTVOET Jeanne</v>
          </cell>
          <cell r="E6341">
            <v>10</v>
          </cell>
          <cell r="F6341">
            <v>3</v>
          </cell>
          <cell r="G6341">
            <v>5</v>
          </cell>
          <cell r="H6341" t="str">
            <v>IAAC</v>
          </cell>
        </row>
        <row r="6342">
          <cell r="A6342" t="str">
            <v>VB2811</v>
          </cell>
          <cell r="B6342" t="str">
            <v>VB</v>
          </cell>
          <cell r="C6342">
            <v>2811</v>
          </cell>
          <cell r="D6342" t="str">
            <v>WEINTRAUB Sonia∞</v>
          </cell>
          <cell r="E6342">
            <v>10</v>
          </cell>
          <cell r="F6342">
            <v>1</v>
          </cell>
          <cell r="G6342">
            <v>3</v>
          </cell>
          <cell r="H6342" t="str">
            <v>IAAC</v>
          </cell>
        </row>
        <row r="6343">
          <cell r="A6343" t="str">
            <v>VB2812</v>
          </cell>
          <cell r="B6343" t="str">
            <v>VB</v>
          </cell>
          <cell r="C6343">
            <v>2812</v>
          </cell>
          <cell r="D6343" t="str">
            <v>Geradon Emeline</v>
          </cell>
          <cell r="E6343">
            <v>9</v>
          </cell>
          <cell r="F6343">
            <v>2</v>
          </cell>
          <cell r="G6343">
            <v>22</v>
          </cell>
          <cell r="H6343" t="str">
            <v>FAC</v>
          </cell>
        </row>
        <row r="6344">
          <cell r="A6344" t="str">
            <v>VB2813</v>
          </cell>
          <cell r="B6344" t="str">
            <v>VB</v>
          </cell>
          <cell r="C6344">
            <v>2813</v>
          </cell>
          <cell r="D6344" t="str">
            <v>Grégoire Munier Eglantine</v>
          </cell>
          <cell r="E6344">
            <v>9</v>
          </cell>
          <cell r="F6344">
            <v>5</v>
          </cell>
          <cell r="G6344">
            <v>30</v>
          </cell>
          <cell r="H6344" t="str">
            <v>DAMP</v>
          </cell>
        </row>
        <row r="6345">
          <cell r="A6345" t="str">
            <v>VB2814</v>
          </cell>
          <cell r="B6345" t="str">
            <v>VB</v>
          </cell>
          <cell r="C6345">
            <v>2814</v>
          </cell>
          <cell r="D6345" t="str">
            <v>Gilloz Nora</v>
          </cell>
          <cell r="E6345">
            <v>10</v>
          </cell>
          <cell r="F6345">
            <v>6</v>
          </cell>
          <cell r="G6345">
            <v>16</v>
          </cell>
          <cell r="H6345" t="str">
            <v>RCB</v>
          </cell>
        </row>
        <row r="6346">
          <cell r="A6346" t="str">
            <v>VB2815</v>
          </cell>
          <cell r="B6346" t="str">
            <v>VB</v>
          </cell>
          <cell r="C6346">
            <v>2815</v>
          </cell>
          <cell r="D6346" t="str">
            <v>Vandecasserie Emma</v>
          </cell>
          <cell r="E6346">
            <v>9</v>
          </cell>
          <cell r="F6346">
            <v>7</v>
          </cell>
          <cell r="G6346">
            <v>8</v>
          </cell>
          <cell r="H6346" t="str">
            <v>RCB</v>
          </cell>
        </row>
        <row r="6347">
          <cell r="A6347" t="str">
            <v>VB2816</v>
          </cell>
          <cell r="B6347" t="str">
            <v>VB</v>
          </cell>
          <cell r="C6347">
            <v>2816</v>
          </cell>
          <cell r="D6347" t="str">
            <v>Musin Romane</v>
          </cell>
          <cell r="E6347">
            <v>9</v>
          </cell>
          <cell r="F6347">
            <v>12</v>
          </cell>
          <cell r="G6347">
            <v>14</v>
          </cell>
          <cell r="H6347" t="str">
            <v>UAC</v>
          </cell>
        </row>
        <row r="6348">
          <cell r="A6348" t="str">
            <v>VB2817</v>
          </cell>
          <cell r="B6348" t="str">
            <v>VB</v>
          </cell>
          <cell r="C6348">
            <v>2817</v>
          </cell>
          <cell r="D6348" t="str">
            <v>Muylle Baert Liza</v>
          </cell>
          <cell r="E6348">
            <v>9</v>
          </cell>
          <cell r="F6348">
            <v>5</v>
          </cell>
          <cell r="G6348">
            <v>10</v>
          </cell>
          <cell r="H6348" t="str">
            <v>JSMC</v>
          </cell>
        </row>
        <row r="6349">
          <cell r="A6349" t="str">
            <v>VB2818</v>
          </cell>
          <cell r="B6349" t="str">
            <v>VB</v>
          </cell>
          <cell r="C6349">
            <v>2818</v>
          </cell>
          <cell r="D6349" t="str">
            <v>Vanhamme Emma</v>
          </cell>
          <cell r="E6349">
            <v>9</v>
          </cell>
          <cell r="F6349">
            <v>10</v>
          </cell>
          <cell r="G6349">
            <v>7</v>
          </cell>
          <cell r="H6349" t="str">
            <v>WS</v>
          </cell>
        </row>
        <row r="6350">
          <cell r="A6350" t="str">
            <v>VB2819</v>
          </cell>
          <cell r="B6350" t="str">
            <v>VB</v>
          </cell>
          <cell r="C6350">
            <v>2819</v>
          </cell>
          <cell r="D6350" t="str">
            <v>Dzou Lesly Kayla</v>
          </cell>
          <cell r="E6350">
            <v>10</v>
          </cell>
          <cell r="F6350">
            <v>4</v>
          </cell>
          <cell r="G6350">
            <v>24</v>
          </cell>
          <cell r="H6350" t="str">
            <v>RESC</v>
          </cell>
        </row>
        <row r="6351">
          <cell r="A6351" t="str">
            <v>VB2820</v>
          </cell>
          <cell r="B6351" t="str">
            <v>VB</v>
          </cell>
          <cell r="C6351">
            <v>2820</v>
          </cell>
          <cell r="D6351" t="str">
            <v>Delvenne Valentine</v>
          </cell>
          <cell r="E6351">
            <v>9</v>
          </cell>
          <cell r="F6351">
            <v>5</v>
          </cell>
          <cell r="G6351">
            <v>21</v>
          </cell>
          <cell r="H6351" t="str">
            <v>WACO</v>
          </cell>
        </row>
        <row r="6352">
          <cell r="A6352" t="str">
            <v>VB2821</v>
          </cell>
          <cell r="B6352" t="str">
            <v>VB</v>
          </cell>
          <cell r="C6352">
            <v>2821</v>
          </cell>
          <cell r="D6352" t="str">
            <v>Ouwerx Julie</v>
          </cell>
          <cell r="E6352">
            <v>9</v>
          </cell>
          <cell r="F6352">
            <v>11</v>
          </cell>
          <cell r="G6352">
            <v>3</v>
          </cell>
          <cell r="H6352" t="str">
            <v>RIWA</v>
          </cell>
        </row>
        <row r="6353">
          <cell r="A6353" t="str">
            <v>VB2822</v>
          </cell>
          <cell r="B6353" t="str">
            <v>VB</v>
          </cell>
          <cell r="C6353">
            <v>2822</v>
          </cell>
          <cell r="D6353" t="str">
            <v>Berton Zelie</v>
          </cell>
          <cell r="E6353">
            <v>10</v>
          </cell>
          <cell r="F6353">
            <v>11</v>
          </cell>
          <cell r="G6353">
            <v>7</v>
          </cell>
          <cell r="H6353" t="str">
            <v>MOHA</v>
          </cell>
        </row>
        <row r="6354">
          <cell r="A6354" t="str">
            <v>VB2823</v>
          </cell>
          <cell r="B6354" t="str">
            <v>VB</v>
          </cell>
          <cell r="C6354">
            <v>2823</v>
          </cell>
          <cell r="D6354" t="str">
            <v>Meunier Lily-Rose</v>
          </cell>
          <cell r="E6354">
            <v>9</v>
          </cell>
          <cell r="F6354">
            <v>4</v>
          </cell>
          <cell r="G6354">
            <v>14</v>
          </cell>
          <cell r="H6354" t="str">
            <v>DS</v>
          </cell>
        </row>
        <row r="6355">
          <cell r="A6355" t="str">
            <v>VB2824</v>
          </cell>
          <cell r="B6355" t="str">
            <v>VB</v>
          </cell>
          <cell r="C6355">
            <v>2824</v>
          </cell>
          <cell r="D6355" t="str">
            <v>VAN CANGH Luce</v>
          </cell>
          <cell r="E6355">
            <v>9</v>
          </cell>
          <cell r="F6355">
            <v>12</v>
          </cell>
          <cell r="G6355">
            <v>1</v>
          </cell>
          <cell r="H6355" t="str">
            <v>CSF</v>
          </cell>
        </row>
        <row r="6356">
          <cell r="A6356" t="str">
            <v>VB2825</v>
          </cell>
          <cell r="B6356" t="str">
            <v>VB</v>
          </cell>
          <cell r="C6356">
            <v>2825</v>
          </cell>
          <cell r="D6356" t="str">
            <v>Protain MaÎlys</v>
          </cell>
          <cell r="E6356">
            <v>10</v>
          </cell>
          <cell r="F6356">
            <v>6</v>
          </cell>
          <cell r="G6356">
            <v>13</v>
          </cell>
          <cell r="H6356" t="str">
            <v>FCHA</v>
          </cell>
        </row>
        <row r="6357">
          <cell r="A6357" t="str">
            <v>VB2826</v>
          </cell>
          <cell r="B6357" t="str">
            <v>VB</v>
          </cell>
          <cell r="C6357">
            <v>2826</v>
          </cell>
          <cell r="D6357" t="str">
            <v>Burlet Ilona</v>
          </cell>
          <cell r="E6357">
            <v>9</v>
          </cell>
          <cell r="F6357">
            <v>9</v>
          </cell>
          <cell r="G6357">
            <v>17</v>
          </cell>
          <cell r="H6357" t="str">
            <v>FCHA</v>
          </cell>
        </row>
        <row r="6358">
          <cell r="A6358" t="str">
            <v>VB2827</v>
          </cell>
          <cell r="B6358" t="str">
            <v>VB</v>
          </cell>
          <cell r="C6358">
            <v>2827</v>
          </cell>
          <cell r="D6358" t="str">
            <v>Clemme Céleste</v>
          </cell>
          <cell r="E6358">
            <v>9</v>
          </cell>
          <cell r="F6358">
            <v>1</v>
          </cell>
          <cell r="G6358">
            <v>13</v>
          </cell>
          <cell r="H6358" t="str">
            <v>EAH</v>
          </cell>
        </row>
        <row r="6359">
          <cell r="A6359" t="str">
            <v>VB2828</v>
          </cell>
          <cell r="B6359" t="str">
            <v>VB</v>
          </cell>
          <cell r="C6359">
            <v>2828</v>
          </cell>
          <cell r="D6359" t="str">
            <v>Scaillet Eloise</v>
          </cell>
          <cell r="E6359">
            <v>10</v>
          </cell>
          <cell r="F6359">
            <v>4</v>
          </cell>
          <cell r="G6359">
            <v>13</v>
          </cell>
          <cell r="H6359" t="str">
            <v>JSMC</v>
          </cell>
        </row>
        <row r="6360">
          <cell r="A6360" t="str">
            <v>VB2829</v>
          </cell>
          <cell r="B6360" t="str">
            <v>VB</v>
          </cell>
          <cell r="C6360">
            <v>2829</v>
          </cell>
          <cell r="D6360" t="str">
            <v>Petit Camille</v>
          </cell>
          <cell r="E6360">
            <v>10</v>
          </cell>
          <cell r="F6360">
            <v>5</v>
          </cell>
          <cell r="G6360">
            <v>13</v>
          </cell>
          <cell r="H6360" t="str">
            <v>DAMP</v>
          </cell>
        </row>
        <row r="6361">
          <cell r="A6361" t="str">
            <v>VB2830</v>
          </cell>
          <cell r="B6361" t="str">
            <v>VB</v>
          </cell>
          <cell r="C6361">
            <v>2830</v>
          </cell>
          <cell r="D6361" t="str">
            <v>Léger Madison</v>
          </cell>
          <cell r="E6361">
            <v>10</v>
          </cell>
          <cell r="F6361">
            <v>11</v>
          </cell>
          <cell r="G6361">
            <v>19</v>
          </cell>
          <cell r="H6361" t="str">
            <v>DAMP</v>
          </cell>
        </row>
        <row r="6362">
          <cell r="A6362" t="str">
            <v>VB2831</v>
          </cell>
          <cell r="B6362" t="str">
            <v>VB</v>
          </cell>
          <cell r="C6362">
            <v>2831</v>
          </cell>
          <cell r="D6362" t="str">
            <v>Hoste Louise</v>
          </cell>
          <cell r="E6362">
            <v>9</v>
          </cell>
          <cell r="F6362">
            <v>10</v>
          </cell>
          <cell r="G6362">
            <v>16</v>
          </cell>
          <cell r="H6362" t="str">
            <v>ATH</v>
          </cell>
        </row>
        <row r="6363">
          <cell r="A6363" t="str">
            <v>VB2832</v>
          </cell>
          <cell r="B6363" t="str">
            <v>VB</v>
          </cell>
          <cell r="C6363">
            <v>2832</v>
          </cell>
          <cell r="D6363" t="str">
            <v>LAURENT Alexandra</v>
          </cell>
          <cell r="E6363">
            <v>9</v>
          </cell>
          <cell r="F6363">
            <v>5</v>
          </cell>
          <cell r="G6363">
            <v>20</v>
          </cell>
          <cell r="H6363" t="str">
            <v>HERV</v>
          </cell>
        </row>
        <row r="6364">
          <cell r="A6364" t="str">
            <v>VB2833</v>
          </cell>
          <cell r="B6364" t="str">
            <v>VB</v>
          </cell>
          <cell r="C6364">
            <v>2833</v>
          </cell>
          <cell r="D6364" t="str">
            <v>Decock Emma</v>
          </cell>
          <cell r="E6364">
            <v>10</v>
          </cell>
          <cell r="F6364">
            <v>6</v>
          </cell>
          <cell r="G6364">
            <v>18</v>
          </cell>
          <cell r="H6364" t="str">
            <v>CABW</v>
          </cell>
        </row>
        <row r="6365">
          <cell r="A6365" t="str">
            <v>VB2834</v>
          </cell>
          <cell r="B6365" t="str">
            <v>VB</v>
          </cell>
          <cell r="C6365">
            <v>2834</v>
          </cell>
          <cell r="D6365" t="str">
            <v>Fuchs Marion</v>
          </cell>
          <cell r="E6365">
            <v>9</v>
          </cell>
          <cell r="F6365">
            <v>8</v>
          </cell>
          <cell r="G6365">
            <v>3</v>
          </cell>
          <cell r="H6365" t="str">
            <v>CABW</v>
          </cell>
        </row>
        <row r="6366">
          <cell r="A6366" t="str">
            <v>VB2835</v>
          </cell>
          <cell r="B6366" t="str">
            <v>VB</v>
          </cell>
          <cell r="C6366">
            <v>2835</v>
          </cell>
          <cell r="D6366" t="str">
            <v>Reiser Alix</v>
          </cell>
          <cell r="E6366">
            <v>10</v>
          </cell>
          <cell r="F6366">
            <v>11</v>
          </cell>
          <cell r="G6366">
            <v>23</v>
          </cell>
          <cell r="H6366" t="str">
            <v>ULA</v>
          </cell>
        </row>
        <row r="6367">
          <cell r="A6367" t="str">
            <v>VB2836</v>
          </cell>
          <cell r="B6367" t="str">
            <v>VB</v>
          </cell>
          <cell r="C6367">
            <v>2836</v>
          </cell>
          <cell r="D6367" t="str">
            <v>Robette …milie</v>
          </cell>
          <cell r="E6367">
            <v>9</v>
          </cell>
          <cell r="F6367">
            <v>12</v>
          </cell>
          <cell r="G6367">
            <v>17</v>
          </cell>
          <cell r="H6367" t="str">
            <v>ACBB</v>
          </cell>
        </row>
        <row r="6368">
          <cell r="A6368" t="str">
            <v>VB2837</v>
          </cell>
          <cell r="B6368" t="str">
            <v>VB</v>
          </cell>
          <cell r="C6368">
            <v>2837</v>
          </cell>
          <cell r="D6368" t="str">
            <v>Antoons Rozenn</v>
          </cell>
          <cell r="E6368">
            <v>9</v>
          </cell>
          <cell r="F6368">
            <v>1</v>
          </cell>
          <cell r="G6368">
            <v>23</v>
          </cell>
          <cell r="H6368" t="str">
            <v>SMAC</v>
          </cell>
        </row>
        <row r="6369">
          <cell r="A6369" t="str">
            <v>VB2838</v>
          </cell>
          <cell r="B6369" t="str">
            <v>VB</v>
          </cell>
          <cell r="C6369">
            <v>2838</v>
          </cell>
          <cell r="D6369" t="str">
            <v>Pikiou Danai∞</v>
          </cell>
          <cell r="E6369">
            <v>10</v>
          </cell>
          <cell r="F6369">
            <v>7</v>
          </cell>
          <cell r="G6369">
            <v>23</v>
          </cell>
          <cell r="H6369" t="str">
            <v>WS</v>
          </cell>
        </row>
        <row r="6370">
          <cell r="A6370" t="str">
            <v>VB2839</v>
          </cell>
          <cell r="B6370" t="str">
            <v>VB</v>
          </cell>
          <cell r="C6370">
            <v>2839</v>
          </cell>
          <cell r="D6370" t="str">
            <v>Pikiou Nepheli∞</v>
          </cell>
          <cell r="E6370">
            <v>9</v>
          </cell>
          <cell r="F6370">
            <v>2</v>
          </cell>
          <cell r="G6370">
            <v>27</v>
          </cell>
          <cell r="H6370" t="str">
            <v>WS</v>
          </cell>
        </row>
        <row r="6371">
          <cell r="A6371" t="str">
            <v>VB2840</v>
          </cell>
          <cell r="B6371" t="str">
            <v>VB</v>
          </cell>
          <cell r="C6371">
            <v>2840</v>
          </cell>
          <cell r="D6371" t="str">
            <v>Patri Eleni∞</v>
          </cell>
          <cell r="E6371">
            <v>9</v>
          </cell>
          <cell r="F6371">
            <v>6</v>
          </cell>
          <cell r="G6371">
            <v>10</v>
          </cell>
          <cell r="H6371" t="str">
            <v>WS</v>
          </cell>
        </row>
        <row r="6372">
          <cell r="A6372" t="str">
            <v>VB2841</v>
          </cell>
          <cell r="B6372" t="str">
            <v>VB</v>
          </cell>
          <cell r="C6372">
            <v>2841</v>
          </cell>
          <cell r="D6372" t="str">
            <v>Lazar Piroska∞</v>
          </cell>
          <cell r="E6372">
            <v>7</v>
          </cell>
          <cell r="F6372">
            <v>2</v>
          </cell>
          <cell r="G6372">
            <v>16</v>
          </cell>
          <cell r="H6372" t="str">
            <v>WS</v>
          </cell>
        </row>
        <row r="6373">
          <cell r="A6373" t="str">
            <v>VB2842</v>
          </cell>
          <cell r="B6373" t="str">
            <v>VB</v>
          </cell>
          <cell r="C6373">
            <v>2842</v>
          </cell>
          <cell r="D6373" t="str">
            <v>BLONDIAU LEA</v>
          </cell>
          <cell r="E6373">
            <v>10</v>
          </cell>
          <cell r="F6373">
            <v>9</v>
          </cell>
          <cell r="G6373">
            <v>9</v>
          </cell>
          <cell r="H6373" t="str">
            <v>FLEU</v>
          </cell>
        </row>
        <row r="6374">
          <cell r="A6374" t="str">
            <v>VB2843</v>
          </cell>
          <cell r="B6374" t="str">
            <v>VB</v>
          </cell>
          <cell r="C6374">
            <v>2843</v>
          </cell>
          <cell r="D6374" t="str">
            <v>Herremans GaÎlle</v>
          </cell>
          <cell r="E6374">
            <v>9</v>
          </cell>
          <cell r="F6374">
            <v>11</v>
          </cell>
          <cell r="G6374">
            <v>27</v>
          </cell>
          <cell r="H6374" t="str">
            <v>RIWA</v>
          </cell>
        </row>
        <row r="6375">
          <cell r="A6375" t="str">
            <v>VB2844</v>
          </cell>
          <cell r="B6375" t="str">
            <v>VB</v>
          </cell>
          <cell r="C6375">
            <v>2844</v>
          </cell>
          <cell r="D6375" t="str">
            <v>Lo Brutto Giulia</v>
          </cell>
          <cell r="E6375">
            <v>9</v>
          </cell>
          <cell r="F6375">
            <v>4</v>
          </cell>
          <cell r="G6375">
            <v>23</v>
          </cell>
          <cell r="H6375" t="str">
            <v>ACLO</v>
          </cell>
        </row>
        <row r="6376">
          <cell r="A6376" t="str">
            <v>VB2845</v>
          </cell>
          <cell r="B6376" t="str">
            <v>VB</v>
          </cell>
          <cell r="C6376">
            <v>2845</v>
          </cell>
          <cell r="D6376" t="str">
            <v>Cutello Antonino Diego</v>
          </cell>
          <cell r="E6376">
            <v>10</v>
          </cell>
          <cell r="F6376">
            <v>4</v>
          </cell>
          <cell r="G6376">
            <v>13</v>
          </cell>
          <cell r="H6376" t="str">
            <v>ACLO</v>
          </cell>
        </row>
        <row r="6377">
          <cell r="A6377" t="str">
            <v>VB2846</v>
          </cell>
          <cell r="B6377" t="str">
            <v>VB</v>
          </cell>
          <cell r="C6377">
            <v>2846</v>
          </cell>
          <cell r="D6377" t="str">
            <v>Borgniet Noémie</v>
          </cell>
          <cell r="E6377">
            <v>10</v>
          </cell>
          <cell r="F6377">
            <v>8</v>
          </cell>
          <cell r="G6377">
            <v>16</v>
          </cell>
          <cell r="H6377" t="str">
            <v>OSGA</v>
          </cell>
        </row>
        <row r="6378">
          <cell r="A6378" t="str">
            <v>VB2847</v>
          </cell>
          <cell r="B6378" t="str">
            <v>VB</v>
          </cell>
          <cell r="C6378">
            <v>2847</v>
          </cell>
          <cell r="D6378" t="str">
            <v>Della Rocca Eva</v>
          </cell>
          <cell r="E6378">
            <v>9</v>
          </cell>
          <cell r="F6378">
            <v>1</v>
          </cell>
          <cell r="G6378">
            <v>26</v>
          </cell>
          <cell r="H6378" t="str">
            <v>UAC</v>
          </cell>
        </row>
        <row r="6379">
          <cell r="A6379" t="str">
            <v>VB2848</v>
          </cell>
          <cell r="B6379" t="str">
            <v>VB</v>
          </cell>
          <cell r="C6379">
            <v>2848</v>
          </cell>
          <cell r="D6379" t="str">
            <v>Pire Romy</v>
          </cell>
          <cell r="E6379">
            <v>9</v>
          </cell>
          <cell r="F6379">
            <v>11</v>
          </cell>
          <cell r="G6379">
            <v>11</v>
          </cell>
          <cell r="H6379" t="str">
            <v>ATC</v>
          </cell>
        </row>
        <row r="6380">
          <cell r="A6380" t="str">
            <v>VB2849</v>
          </cell>
          <cell r="B6380" t="str">
            <v>VB</v>
          </cell>
          <cell r="C6380">
            <v>2849</v>
          </cell>
          <cell r="D6380" t="str">
            <v>Kazadi Kalenga Maeva Rose</v>
          </cell>
          <cell r="E6380">
            <v>9</v>
          </cell>
          <cell r="F6380">
            <v>2</v>
          </cell>
          <cell r="G6380">
            <v>13</v>
          </cell>
          <cell r="H6380" t="str">
            <v>RCAS</v>
          </cell>
        </row>
        <row r="6381">
          <cell r="A6381" t="str">
            <v>VB2850</v>
          </cell>
          <cell r="B6381" t="str">
            <v>VB</v>
          </cell>
          <cell r="C6381">
            <v>2850</v>
          </cell>
          <cell r="D6381" t="str">
            <v>Schmatz Nora</v>
          </cell>
          <cell r="E6381">
            <v>9</v>
          </cell>
          <cell r="F6381">
            <v>4</v>
          </cell>
          <cell r="G6381">
            <v>27</v>
          </cell>
          <cell r="H6381" t="str">
            <v>MALM</v>
          </cell>
        </row>
        <row r="6382">
          <cell r="A6382" t="str">
            <v>VB2851</v>
          </cell>
          <cell r="B6382" t="str">
            <v>VB</v>
          </cell>
          <cell r="C6382">
            <v>2851</v>
          </cell>
          <cell r="D6382" t="str">
            <v>Decrem Elisabeth</v>
          </cell>
          <cell r="E6382">
            <v>9</v>
          </cell>
          <cell r="F6382">
            <v>4</v>
          </cell>
          <cell r="G6382">
            <v>6</v>
          </cell>
          <cell r="H6382" t="str">
            <v>USBW</v>
          </cell>
        </row>
        <row r="6383">
          <cell r="A6383" t="str">
            <v>VB2852</v>
          </cell>
          <cell r="B6383" t="str">
            <v>VB</v>
          </cell>
          <cell r="C6383">
            <v>2852</v>
          </cell>
          <cell r="D6383" t="str">
            <v>Leroy Louane</v>
          </cell>
          <cell r="E6383">
            <v>10</v>
          </cell>
          <cell r="F6383">
            <v>10</v>
          </cell>
          <cell r="G6383">
            <v>14</v>
          </cell>
          <cell r="H6383" t="str">
            <v>USTA</v>
          </cell>
        </row>
        <row r="6384">
          <cell r="A6384" t="str">
            <v>VB2853</v>
          </cell>
          <cell r="B6384" t="str">
            <v>VB</v>
          </cell>
          <cell r="C6384">
            <v>2853</v>
          </cell>
          <cell r="D6384" t="str">
            <v>Reizer Charline</v>
          </cell>
          <cell r="E6384">
            <v>9</v>
          </cell>
          <cell r="F6384">
            <v>12</v>
          </cell>
          <cell r="G6384">
            <v>10</v>
          </cell>
          <cell r="H6384" t="str">
            <v>USBW</v>
          </cell>
        </row>
        <row r="6385">
          <cell r="A6385" t="str">
            <v>VB2854</v>
          </cell>
          <cell r="B6385" t="str">
            <v>VB</v>
          </cell>
          <cell r="C6385">
            <v>2854</v>
          </cell>
          <cell r="D6385" t="str">
            <v>Leclercq Aline</v>
          </cell>
          <cell r="E6385">
            <v>10</v>
          </cell>
          <cell r="F6385">
            <v>11</v>
          </cell>
          <cell r="G6385">
            <v>3</v>
          </cell>
          <cell r="H6385" t="str">
            <v>USTA</v>
          </cell>
        </row>
        <row r="6386">
          <cell r="A6386" t="str">
            <v>VB2855</v>
          </cell>
          <cell r="B6386" t="str">
            <v>VB</v>
          </cell>
          <cell r="C6386">
            <v>2855</v>
          </cell>
          <cell r="D6386" t="str">
            <v>Fontaine Héloise</v>
          </cell>
          <cell r="E6386">
            <v>10</v>
          </cell>
          <cell r="F6386">
            <v>4</v>
          </cell>
          <cell r="G6386">
            <v>3</v>
          </cell>
          <cell r="H6386" t="str">
            <v>ARCH</v>
          </cell>
        </row>
        <row r="6387">
          <cell r="A6387" t="str">
            <v>VB2856</v>
          </cell>
          <cell r="B6387" t="str">
            <v>VB</v>
          </cell>
          <cell r="C6387">
            <v>2856</v>
          </cell>
          <cell r="D6387" t="str">
            <v>Buntinx Alice</v>
          </cell>
          <cell r="E6387">
            <v>9</v>
          </cell>
          <cell r="F6387">
            <v>4</v>
          </cell>
          <cell r="G6387">
            <v>6</v>
          </cell>
          <cell r="H6387" t="str">
            <v>RIWA</v>
          </cell>
        </row>
        <row r="6388">
          <cell r="A6388" t="str">
            <v>VB2857</v>
          </cell>
          <cell r="B6388" t="str">
            <v>VB</v>
          </cell>
          <cell r="C6388">
            <v>2857</v>
          </cell>
          <cell r="D6388" t="str">
            <v>Jacob Elisa</v>
          </cell>
          <cell r="E6388">
            <v>10</v>
          </cell>
          <cell r="F6388">
            <v>4</v>
          </cell>
          <cell r="G6388">
            <v>19</v>
          </cell>
          <cell r="H6388" t="str">
            <v>RIWA</v>
          </cell>
        </row>
        <row r="6389">
          <cell r="A6389" t="str">
            <v>VB2858</v>
          </cell>
          <cell r="B6389" t="str">
            <v>VB</v>
          </cell>
          <cell r="C6389">
            <v>2858</v>
          </cell>
          <cell r="D6389" t="str">
            <v>Legraive Lison</v>
          </cell>
          <cell r="E6389">
            <v>10</v>
          </cell>
          <cell r="F6389">
            <v>7</v>
          </cell>
          <cell r="G6389">
            <v>5</v>
          </cell>
          <cell r="H6389" t="str">
            <v>RIWA</v>
          </cell>
        </row>
        <row r="6390">
          <cell r="A6390" t="str">
            <v>VB2859</v>
          </cell>
          <cell r="B6390" t="str">
            <v>VB</v>
          </cell>
          <cell r="C6390">
            <v>2859</v>
          </cell>
          <cell r="D6390" t="str">
            <v>Solvyns Nancy</v>
          </cell>
          <cell r="E6390">
            <v>10</v>
          </cell>
          <cell r="F6390">
            <v>9</v>
          </cell>
          <cell r="G6390">
            <v>22</v>
          </cell>
          <cell r="H6390" t="str">
            <v>RIWA</v>
          </cell>
        </row>
        <row r="6391">
          <cell r="A6391" t="str">
            <v>VB2860</v>
          </cell>
          <cell r="B6391" t="str">
            <v>VB</v>
          </cell>
          <cell r="C6391">
            <v>2860</v>
          </cell>
          <cell r="D6391" t="str">
            <v>Ahssini Safiya</v>
          </cell>
          <cell r="E6391">
            <v>10</v>
          </cell>
          <cell r="F6391">
            <v>12</v>
          </cell>
          <cell r="G6391">
            <v>25</v>
          </cell>
          <cell r="H6391" t="str">
            <v>DACM</v>
          </cell>
        </row>
        <row r="6392">
          <cell r="A6392" t="str">
            <v>VB2861</v>
          </cell>
          <cell r="B6392" t="str">
            <v>VB</v>
          </cell>
          <cell r="C6392">
            <v>2861</v>
          </cell>
          <cell r="D6392" t="str">
            <v>GENDARME Elsa</v>
          </cell>
          <cell r="E6392">
            <v>9</v>
          </cell>
          <cell r="F6392">
            <v>4</v>
          </cell>
          <cell r="G6392">
            <v>2</v>
          </cell>
          <cell r="H6392" t="str">
            <v>WACO</v>
          </cell>
        </row>
        <row r="6393">
          <cell r="A6393" t="str">
            <v>VB2862</v>
          </cell>
          <cell r="B6393" t="str">
            <v>VB</v>
          </cell>
          <cell r="C6393">
            <v>2862</v>
          </cell>
          <cell r="D6393" t="str">
            <v>Charpentier Julie</v>
          </cell>
          <cell r="E6393">
            <v>9</v>
          </cell>
          <cell r="F6393">
            <v>6</v>
          </cell>
          <cell r="G6393">
            <v>15</v>
          </cell>
          <cell r="H6393" t="str">
            <v>DS</v>
          </cell>
        </row>
        <row r="6394">
          <cell r="A6394" t="str">
            <v>VB2863</v>
          </cell>
          <cell r="B6394" t="str">
            <v>VB</v>
          </cell>
          <cell r="C6394">
            <v>2863</v>
          </cell>
          <cell r="D6394" t="str">
            <v>Namur Neela</v>
          </cell>
          <cell r="E6394">
            <v>10</v>
          </cell>
          <cell r="F6394">
            <v>1</v>
          </cell>
          <cell r="G6394">
            <v>4</v>
          </cell>
          <cell r="H6394" t="str">
            <v>DS</v>
          </cell>
        </row>
        <row r="6395">
          <cell r="A6395" t="str">
            <v>VB2864</v>
          </cell>
          <cell r="B6395" t="str">
            <v>VB</v>
          </cell>
          <cell r="C6395">
            <v>2864</v>
          </cell>
          <cell r="D6395" t="str">
            <v>Bennassar Yousra</v>
          </cell>
          <cell r="E6395">
            <v>9</v>
          </cell>
          <cell r="F6395">
            <v>1</v>
          </cell>
          <cell r="G6395">
            <v>24</v>
          </cell>
          <cell r="H6395" t="str">
            <v>RCB</v>
          </cell>
        </row>
        <row r="6396">
          <cell r="A6396" t="str">
            <v>VB2865</v>
          </cell>
          <cell r="B6396" t="str">
            <v>VB</v>
          </cell>
          <cell r="C6396">
            <v>2865</v>
          </cell>
          <cell r="D6396" t="str">
            <v>Leblon ZenaÎlle</v>
          </cell>
          <cell r="E6396">
            <v>10</v>
          </cell>
          <cell r="F6396">
            <v>5</v>
          </cell>
          <cell r="G6396">
            <v>19</v>
          </cell>
          <cell r="H6396" t="str">
            <v>MOHA</v>
          </cell>
        </row>
        <row r="6397">
          <cell r="A6397" t="str">
            <v>VB2866</v>
          </cell>
          <cell r="B6397" t="str">
            <v>VB</v>
          </cell>
          <cell r="C6397">
            <v>2866</v>
          </cell>
          <cell r="D6397" t="str">
            <v>Marongiu Clara</v>
          </cell>
          <cell r="E6397">
            <v>10</v>
          </cell>
          <cell r="F6397">
            <v>1</v>
          </cell>
          <cell r="G6397">
            <v>19</v>
          </cell>
          <cell r="H6397" t="str">
            <v>MOHA</v>
          </cell>
        </row>
        <row r="6398">
          <cell r="A6398" t="str">
            <v>VB2867</v>
          </cell>
          <cell r="B6398" t="str">
            <v>VB</v>
          </cell>
          <cell r="C6398">
            <v>2867</v>
          </cell>
          <cell r="D6398" t="str">
            <v>Ruland Serena</v>
          </cell>
          <cell r="E6398">
            <v>9</v>
          </cell>
          <cell r="F6398">
            <v>1</v>
          </cell>
          <cell r="G6398">
            <v>9</v>
          </cell>
          <cell r="H6398" t="str">
            <v>CRAC</v>
          </cell>
        </row>
        <row r="6399">
          <cell r="A6399" t="str">
            <v>VB2868</v>
          </cell>
          <cell r="B6399" t="str">
            <v>VB</v>
          </cell>
          <cell r="C6399">
            <v>2868</v>
          </cell>
          <cell r="D6399" t="str">
            <v>Ramaekers Fleurine</v>
          </cell>
          <cell r="E6399">
            <v>9</v>
          </cell>
          <cell r="F6399">
            <v>9</v>
          </cell>
          <cell r="G6399">
            <v>30</v>
          </cell>
          <cell r="H6399" t="str">
            <v>SPA</v>
          </cell>
        </row>
        <row r="6400">
          <cell r="A6400" t="str">
            <v>VB2869</v>
          </cell>
          <cell r="B6400" t="str">
            <v>VB</v>
          </cell>
          <cell r="C6400">
            <v>2869</v>
          </cell>
          <cell r="D6400" t="str">
            <v>Vanguestaine Julia</v>
          </cell>
          <cell r="E6400">
            <v>9</v>
          </cell>
          <cell r="F6400">
            <v>4</v>
          </cell>
          <cell r="G6400">
            <v>15</v>
          </cell>
          <cell r="H6400" t="str">
            <v>HF</v>
          </cell>
        </row>
        <row r="6401">
          <cell r="A6401" t="str">
            <v>VB2870</v>
          </cell>
          <cell r="B6401" t="str">
            <v>VB</v>
          </cell>
          <cell r="C6401">
            <v>2870</v>
          </cell>
          <cell r="D6401" t="str">
            <v>Bury Sofia</v>
          </cell>
          <cell r="E6401">
            <v>10</v>
          </cell>
          <cell r="F6401">
            <v>5</v>
          </cell>
          <cell r="G6401">
            <v>28</v>
          </cell>
          <cell r="H6401" t="str">
            <v>MOHA</v>
          </cell>
        </row>
        <row r="6402">
          <cell r="A6402" t="str">
            <v>VB2871</v>
          </cell>
          <cell r="B6402" t="str">
            <v>VB</v>
          </cell>
          <cell r="C6402">
            <v>2871</v>
          </cell>
          <cell r="D6402" t="str">
            <v>Parion Albane</v>
          </cell>
          <cell r="E6402">
            <v>9</v>
          </cell>
          <cell r="F6402">
            <v>5</v>
          </cell>
          <cell r="G6402">
            <v>28</v>
          </cell>
          <cell r="H6402" t="str">
            <v>CABW</v>
          </cell>
        </row>
        <row r="6403">
          <cell r="A6403" t="str">
            <v>VB2872</v>
          </cell>
          <cell r="B6403" t="str">
            <v>VB</v>
          </cell>
          <cell r="C6403">
            <v>2872</v>
          </cell>
          <cell r="D6403" t="str">
            <v>Labar Azélie</v>
          </cell>
          <cell r="E6403">
            <v>9</v>
          </cell>
          <cell r="F6403">
            <v>5</v>
          </cell>
          <cell r="G6403">
            <v>13</v>
          </cell>
          <cell r="H6403" t="str">
            <v>ARCH</v>
          </cell>
        </row>
        <row r="6404">
          <cell r="A6404" t="str">
            <v>VB2873</v>
          </cell>
          <cell r="B6404" t="str">
            <v>VB</v>
          </cell>
          <cell r="C6404">
            <v>2873</v>
          </cell>
          <cell r="D6404" t="str">
            <v>Dubois Rihley</v>
          </cell>
          <cell r="E6404">
            <v>10</v>
          </cell>
          <cell r="F6404">
            <v>1</v>
          </cell>
          <cell r="G6404">
            <v>14</v>
          </cell>
          <cell r="H6404" t="str">
            <v>USTA</v>
          </cell>
        </row>
        <row r="6405">
          <cell r="A6405" t="str">
            <v>VB2874</v>
          </cell>
          <cell r="B6405" t="str">
            <v>VB</v>
          </cell>
          <cell r="C6405">
            <v>2874</v>
          </cell>
          <cell r="D6405" t="str">
            <v>hadji sarah</v>
          </cell>
          <cell r="E6405">
            <v>10</v>
          </cell>
          <cell r="F6405">
            <v>3</v>
          </cell>
          <cell r="G6405">
            <v>29</v>
          </cell>
          <cell r="H6405" t="str">
            <v>CRAC</v>
          </cell>
        </row>
        <row r="6406">
          <cell r="A6406" t="str">
            <v>VB2875</v>
          </cell>
          <cell r="B6406" t="str">
            <v>VB</v>
          </cell>
          <cell r="C6406">
            <v>2875</v>
          </cell>
          <cell r="D6406" t="str">
            <v>marrion sacha</v>
          </cell>
          <cell r="E6406">
            <v>10</v>
          </cell>
          <cell r="F6406">
            <v>12</v>
          </cell>
          <cell r="G6406">
            <v>28</v>
          </cell>
          <cell r="H6406" t="str">
            <v>CRAC</v>
          </cell>
        </row>
        <row r="6407">
          <cell r="A6407" t="str">
            <v>VB2876</v>
          </cell>
          <cell r="B6407" t="str">
            <v>VB</v>
          </cell>
          <cell r="C6407">
            <v>2876</v>
          </cell>
          <cell r="D6407" t="str">
            <v>Stassen Eline</v>
          </cell>
          <cell r="E6407">
            <v>9</v>
          </cell>
          <cell r="F6407">
            <v>4</v>
          </cell>
          <cell r="G6407">
            <v>18</v>
          </cell>
          <cell r="H6407" t="str">
            <v>RFCL</v>
          </cell>
        </row>
        <row r="6408">
          <cell r="A6408" t="str">
            <v>VB2877</v>
          </cell>
          <cell r="B6408" t="str">
            <v>VB</v>
          </cell>
          <cell r="C6408">
            <v>2877</v>
          </cell>
          <cell r="D6408" t="str">
            <v>Usal Zaho</v>
          </cell>
          <cell r="E6408">
            <v>9</v>
          </cell>
          <cell r="F6408">
            <v>10</v>
          </cell>
          <cell r="G6408">
            <v>1</v>
          </cell>
          <cell r="H6408" t="str">
            <v>JSMC</v>
          </cell>
        </row>
        <row r="6409">
          <cell r="A6409" t="str">
            <v>VB2878</v>
          </cell>
          <cell r="B6409" t="str">
            <v>VB</v>
          </cell>
          <cell r="C6409">
            <v>2878</v>
          </cell>
          <cell r="D6409" t="str">
            <v>D'Herde Noémie</v>
          </cell>
          <cell r="E6409">
            <v>10</v>
          </cell>
          <cell r="F6409">
            <v>11</v>
          </cell>
          <cell r="G6409">
            <v>3</v>
          </cell>
          <cell r="H6409" t="str">
            <v>ATH</v>
          </cell>
        </row>
        <row r="6410">
          <cell r="A6410" t="str">
            <v>VB2879</v>
          </cell>
          <cell r="B6410" t="str">
            <v>VB</v>
          </cell>
          <cell r="C6410">
            <v>2879</v>
          </cell>
          <cell r="D6410" t="str">
            <v>Waeles Ninon</v>
          </cell>
          <cell r="E6410">
            <v>9</v>
          </cell>
          <cell r="F6410">
            <v>9</v>
          </cell>
          <cell r="G6410">
            <v>12</v>
          </cell>
          <cell r="H6410" t="str">
            <v>JSMC</v>
          </cell>
        </row>
        <row r="6411">
          <cell r="A6411" t="str">
            <v>VB2880</v>
          </cell>
          <cell r="B6411" t="str">
            <v>VB</v>
          </cell>
          <cell r="C6411">
            <v>2880</v>
          </cell>
          <cell r="D6411" t="str">
            <v>Mafsia Maty Birame</v>
          </cell>
          <cell r="E6411">
            <v>9</v>
          </cell>
          <cell r="F6411">
            <v>10</v>
          </cell>
          <cell r="G6411">
            <v>23</v>
          </cell>
          <cell r="H6411" t="str">
            <v>RCB</v>
          </cell>
        </row>
        <row r="6412">
          <cell r="A6412" t="str">
            <v>VB2881</v>
          </cell>
          <cell r="B6412" t="str">
            <v>VB</v>
          </cell>
          <cell r="C6412">
            <v>2881</v>
          </cell>
          <cell r="D6412" t="str">
            <v>Marczewski Cléo</v>
          </cell>
          <cell r="E6412">
            <v>10</v>
          </cell>
          <cell r="F6412">
            <v>9</v>
          </cell>
          <cell r="G6412">
            <v>10</v>
          </cell>
          <cell r="H6412" t="str">
            <v>RFCL</v>
          </cell>
        </row>
        <row r="6413">
          <cell r="A6413" t="str">
            <v>VB2882</v>
          </cell>
          <cell r="B6413" t="str">
            <v>VB</v>
          </cell>
          <cell r="C6413">
            <v>2882</v>
          </cell>
          <cell r="D6413" t="str">
            <v>mpasinas eva</v>
          </cell>
          <cell r="E6413">
            <v>9</v>
          </cell>
          <cell r="F6413">
            <v>10</v>
          </cell>
          <cell r="G6413">
            <v>14</v>
          </cell>
          <cell r="H6413" t="str">
            <v>ACLO</v>
          </cell>
        </row>
        <row r="6414">
          <cell r="A6414" t="str">
            <v>VB2883</v>
          </cell>
          <cell r="B6414" t="str">
            <v>VB</v>
          </cell>
          <cell r="C6414">
            <v>2883</v>
          </cell>
          <cell r="D6414" t="str">
            <v>EUBBEN Eva</v>
          </cell>
          <cell r="E6414">
            <v>9</v>
          </cell>
          <cell r="F6414">
            <v>7</v>
          </cell>
          <cell r="G6414">
            <v>2</v>
          </cell>
          <cell r="H6414" t="str">
            <v>UAC</v>
          </cell>
        </row>
        <row r="6415">
          <cell r="A6415" t="str">
            <v>VB2884</v>
          </cell>
          <cell r="B6415" t="str">
            <v>VB</v>
          </cell>
          <cell r="C6415">
            <v>2884</v>
          </cell>
          <cell r="D6415" t="str">
            <v>Ba Hapsa</v>
          </cell>
          <cell r="E6415">
            <v>10</v>
          </cell>
          <cell r="F6415">
            <v>8</v>
          </cell>
          <cell r="G6415">
            <v>24</v>
          </cell>
          <cell r="H6415" t="str">
            <v>WS</v>
          </cell>
        </row>
        <row r="6416">
          <cell r="A6416" t="str">
            <v>VB2885</v>
          </cell>
          <cell r="B6416" t="str">
            <v>VB</v>
          </cell>
          <cell r="C6416">
            <v>2885</v>
          </cell>
          <cell r="D6416" t="str">
            <v>Lempereur Emilie</v>
          </cell>
          <cell r="E6416">
            <v>9</v>
          </cell>
          <cell r="F6416">
            <v>10</v>
          </cell>
          <cell r="G6416">
            <v>23</v>
          </cell>
          <cell r="H6416" t="str">
            <v>HF</v>
          </cell>
        </row>
        <row r="6417">
          <cell r="A6417" t="str">
            <v>VB2886</v>
          </cell>
          <cell r="B6417" t="str">
            <v>VB</v>
          </cell>
          <cell r="C6417">
            <v>2886</v>
          </cell>
          <cell r="D6417" t="str">
            <v>Deru Lynn</v>
          </cell>
          <cell r="E6417">
            <v>9</v>
          </cell>
          <cell r="F6417">
            <v>6</v>
          </cell>
          <cell r="G6417">
            <v>16</v>
          </cell>
          <cell r="H6417" t="str">
            <v>HF</v>
          </cell>
        </row>
        <row r="6418">
          <cell r="A6418" t="str">
            <v>VB2887</v>
          </cell>
          <cell r="B6418" t="str">
            <v>VB</v>
          </cell>
          <cell r="C6418">
            <v>2887</v>
          </cell>
          <cell r="D6418" t="str">
            <v>Philippart Lola</v>
          </cell>
          <cell r="E6418">
            <v>10</v>
          </cell>
          <cell r="F6418">
            <v>4</v>
          </cell>
          <cell r="G6418">
            <v>29</v>
          </cell>
          <cell r="H6418" t="str">
            <v>HF</v>
          </cell>
        </row>
        <row r="6419">
          <cell r="A6419" t="str">
            <v>VB2889</v>
          </cell>
          <cell r="B6419" t="str">
            <v>VB</v>
          </cell>
          <cell r="C6419">
            <v>2889</v>
          </cell>
          <cell r="D6419" t="str">
            <v>Ilunga Lumu Alicia</v>
          </cell>
          <cell r="E6419">
            <v>10</v>
          </cell>
          <cell r="F6419">
            <v>7</v>
          </cell>
          <cell r="G6419">
            <v>2</v>
          </cell>
          <cell r="H6419" t="str">
            <v>FAC</v>
          </cell>
        </row>
        <row r="6420">
          <cell r="A6420" t="str">
            <v>VB2890</v>
          </cell>
          <cell r="B6420" t="str">
            <v>VB</v>
          </cell>
          <cell r="C6420">
            <v>2890</v>
          </cell>
          <cell r="D6420" t="str">
            <v>Nélis Chiara</v>
          </cell>
          <cell r="E6420">
            <v>10</v>
          </cell>
          <cell r="F6420">
            <v>6</v>
          </cell>
          <cell r="G6420">
            <v>19</v>
          </cell>
          <cell r="H6420" t="str">
            <v>RIWA</v>
          </cell>
        </row>
        <row r="6421">
          <cell r="A6421" t="str">
            <v>VB2891</v>
          </cell>
          <cell r="B6421" t="str">
            <v>VB</v>
          </cell>
          <cell r="C6421">
            <v>2891</v>
          </cell>
          <cell r="D6421" t="str">
            <v>Otto Maureen</v>
          </cell>
          <cell r="E6421">
            <v>10</v>
          </cell>
          <cell r="F6421">
            <v>6</v>
          </cell>
          <cell r="G6421">
            <v>2</v>
          </cell>
          <cell r="H6421" t="str">
            <v>RFCL</v>
          </cell>
        </row>
        <row r="6422">
          <cell r="A6422" t="str">
            <v>VB2892</v>
          </cell>
          <cell r="B6422" t="str">
            <v>VB</v>
          </cell>
          <cell r="C6422">
            <v>2892</v>
          </cell>
          <cell r="D6422" t="str">
            <v>Le Bussy Judith</v>
          </cell>
          <cell r="E6422">
            <v>9</v>
          </cell>
          <cell r="F6422">
            <v>5</v>
          </cell>
          <cell r="G6422">
            <v>22</v>
          </cell>
          <cell r="H6422" t="str">
            <v>RFCL</v>
          </cell>
        </row>
        <row r="6423">
          <cell r="A6423" t="str">
            <v>VB2893</v>
          </cell>
          <cell r="B6423" t="str">
            <v>VB</v>
          </cell>
          <cell r="C6423">
            <v>2893</v>
          </cell>
          <cell r="D6423" t="str">
            <v>Bronckaerts Tyfen</v>
          </cell>
          <cell r="E6423">
            <v>10</v>
          </cell>
          <cell r="F6423">
            <v>9</v>
          </cell>
          <cell r="G6423">
            <v>14</v>
          </cell>
          <cell r="H6423" t="str">
            <v>RFCL</v>
          </cell>
        </row>
        <row r="6424">
          <cell r="A6424" t="str">
            <v>VB2894</v>
          </cell>
          <cell r="B6424" t="str">
            <v>VB</v>
          </cell>
          <cell r="C6424">
            <v>2894</v>
          </cell>
          <cell r="D6424" t="str">
            <v>Gerardy Solene</v>
          </cell>
          <cell r="E6424">
            <v>10</v>
          </cell>
          <cell r="F6424">
            <v>7</v>
          </cell>
          <cell r="G6424">
            <v>20</v>
          </cell>
          <cell r="H6424" t="str">
            <v>RFCL</v>
          </cell>
        </row>
        <row r="6425">
          <cell r="A6425" t="str">
            <v>VB2895</v>
          </cell>
          <cell r="B6425" t="str">
            <v>VB</v>
          </cell>
          <cell r="C6425">
            <v>2895</v>
          </cell>
          <cell r="D6425" t="str">
            <v>Pons Cloé</v>
          </cell>
          <cell r="E6425">
            <v>9</v>
          </cell>
          <cell r="F6425">
            <v>8</v>
          </cell>
          <cell r="G6425">
            <v>13</v>
          </cell>
          <cell r="H6425" t="str">
            <v>LACE</v>
          </cell>
        </row>
        <row r="6426">
          <cell r="A6426" t="str">
            <v>VB2896</v>
          </cell>
          <cell r="B6426" t="str">
            <v>VB</v>
          </cell>
          <cell r="C6426">
            <v>2896</v>
          </cell>
          <cell r="D6426" t="str">
            <v>Dauby Enora</v>
          </cell>
          <cell r="E6426">
            <v>9</v>
          </cell>
          <cell r="F6426">
            <v>2</v>
          </cell>
          <cell r="G6426">
            <v>2</v>
          </cell>
          <cell r="H6426" t="str">
            <v>ACTE</v>
          </cell>
        </row>
        <row r="6427">
          <cell r="A6427" t="str">
            <v>VB2897</v>
          </cell>
          <cell r="B6427" t="str">
            <v>VB</v>
          </cell>
          <cell r="C6427">
            <v>2897</v>
          </cell>
          <cell r="D6427" t="str">
            <v>Pinchart MaÎlle</v>
          </cell>
          <cell r="E6427">
            <v>9</v>
          </cell>
          <cell r="F6427">
            <v>10</v>
          </cell>
          <cell r="G6427">
            <v>15</v>
          </cell>
          <cell r="H6427" t="str">
            <v>FCHA</v>
          </cell>
        </row>
        <row r="6428">
          <cell r="A6428" t="str">
            <v>VB2898</v>
          </cell>
          <cell r="B6428" t="str">
            <v>VB</v>
          </cell>
          <cell r="C6428">
            <v>2898</v>
          </cell>
          <cell r="D6428" t="str">
            <v>Barry Aissatou</v>
          </cell>
          <cell r="E6428">
            <v>9</v>
          </cell>
          <cell r="F6428">
            <v>9</v>
          </cell>
          <cell r="G6428">
            <v>24</v>
          </cell>
          <cell r="H6428" t="str">
            <v>SER</v>
          </cell>
        </row>
        <row r="6429">
          <cell r="A6429" t="str">
            <v>VB2899</v>
          </cell>
          <cell r="B6429" t="str">
            <v>VB</v>
          </cell>
          <cell r="C6429">
            <v>2899</v>
          </cell>
          <cell r="D6429" t="str">
            <v>Druet Marion</v>
          </cell>
          <cell r="E6429">
            <v>9</v>
          </cell>
          <cell r="F6429">
            <v>7</v>
          </cell>
          <cell r="G6429">
            <v>29</v>
          </cell>
          <cell r="H6429" t="str">
            <v>ARCH</v>
          </cell>
        </row>
        <row r="6430">
          <cell r="A6430" t="str">
            <v>VB2900</v>
          </cell>
          <cell r="B6430" t="str">
            <v>VB</v>
          </cell>
          <cell r="C6430">
            <v>2900</v>
          </cell>
          <cell r="D6430" t="str">
            <v>Dumont Mael</v>
          </cell>
          <cell r="E6430">
            <v>9</v>
          </cell>
          <cell r="F6430">
            <v>8</v>
          </cell>
          <cell r="G6430">
            <v>11</v>
          </cell>
          <cell r="H6430" t="str">
            <v>SMAC</v>
          </cell>
        </row>
        <row r="6431">
          <cell r="A6431" t="str">
            <v>VB2901</v>
          </cell>
          <cell r="B6431" t="str">
            <v>VB</v>
          </cell>
          <cell r="C6431">
            <v>2901</v>
          </cell>
          <cell r="D6431" t="str">
            <v>chakir nora</v>
          </cell>
          <cell r="E6431">
            <v>10</v>
          </cell>
          <cell r="F6431">
            <v>4</v>
          </cell>
          <cell r="G6431">
            <v>14</v>
          </cell>
          <cell r="H6431" t="str">
            <v>ACLO</v>
          </cell>
        </row>
        <row r="6432">
          <cell r="A6432" t="str">
            <v>VB2902</v>
          </cell>
          <cell r="B6432" t="str">
            <v>VB</v>
          </cell>
          <cell r="C6432">
            <v>2902</v>
          </cell>
          <cell r="D6432" t="str">
            <v>DE SMECHT emelie</v>
          </cell>
          <cell r="E6432">
            <v>10</v>
          </cell>
          <cell r="F6432">
            <v>10</v>
          </cell>
          <cell r="G6432">
            <v>13</v>
          </cell>
          <cell r="H6432" t="str">
            <v>ACLO</v>
          </cell>
        </row>
        <row r="6433">
          <cell r="A6433" t="str">
            <v>VB2903</v>
          </cell>
          <cell r="B6433" t="str">
            <v>VB</v>
          </cell>
          <cell r="C6433">
            <v>2903</v>
          </cell>
          <cell r="D6433" t="str">
            <v>titti giulia</v>
          </cell>
          <cell r="E6433">
            <v>9</v>
          </cell>
          <cell r="F6433">
            <v>7</v>
          </cell>
          <cell r="G6433">
            <v>5</v>
          </cell>
          <cell r="H6433" t="str">
            <v>ACLO</v>
          </cell>
        </row>
        <row r="6434">
          <cell r="A6434" t="str">
            <v>VB2904</v>
          </cell>
          <cell r="B6434" t="str">
            <v>VB</v>
          </cell>
          <cell r="C6434">
            <v>2904</v>
          </cell>
          <cell r="D6434" t="str">
            <v>APPEL BRUNET Céleste</v>
          </cell>
          <cell r="E6434">
            <v>10</v>
          </cell>
          <cell r="F6434">
            <v>9</v>
          </cell>
          <cell r="G6434">
            <v>19</v>
          </cell>
          <cell r="H6434" t="str">
            <v>CSF</v>
          </cell>
        </row>
        <row r="6435">
          <cell r="A6435" t="str">
            <v>VB2905</v>
          </cell>
          <cell r="B6435" t="str">
            <v>VB</v>
          </cell>
          <cell r="C6435">
            <v>2905</v>
          </cell>
          <cell r="D6435" t="str">
            <v>POLLET Selene</v>
          </cell>
          <cell r="E6435">
            <v>9</v>
          </cell>
          <cell r="F6435">
            <v>6</v>
          </cell>
          <cell r="G6435">
            <v>3</v>
          </cell>
          <cell r="H6435" t="str">
            <v>CSF</v>
          </cell>
        </row>
        <row r="6436">
          <cell r="A6436" t="str">
            <v>VB2906</v>
          </cell>
          <cell r="B6436" t="str">
            <v>VB</v>
          </cell>
          <cell r="C6436">
            <v>2906</v>
          </cell>
          <cell r="D6436" t="str">
            <v>THUYMANS Elsa</v>
          </cell>
          <cell r="E6436">
            <v>10</v>
          </cell>
          <cell r="F6436">
            <v>1</v>
          </cell>
          <cell r="G6436">
            <v>28</v>
          </cell>
          <cell r="H6436" t="str">
            <v>CSF</v>
          </cell>
        </row>
        <row r="6437">
          <cell r="A6437" t="str">
            <v>VB2907</v>
          </cell>
          <cell r="B6437" t="str">
            <v>VB</v>
          </cell>
          <cell r="C6437">
            <v>2907</v>
          </cell>
          <cell r="D6437" t="str">
            <v>Lemaire Chloé</v>
          </cell>
          <cell r="E6437">
            <v>9</v>
          </cell>
          <cell r="F6437">
            <v>5</v>
          </cell>
          <cell r="G6437">
            <v>30</v>
          </cell>
          <cell r="H6437" t="str">
            <v>MALM</v>
          </cell>
        </row>
        <row r="6438">
          <cell r="A6438" t="str">
            <v>VB2908</v>
          </cell>
          <cell r="B6438" t="str">
            <v>VB</v>
          </cell>
          <cell r="C6438">
            <v>2908</v>
          </cell>
          <cell r="D6438" t="str">
            <v>Massart Orlane</v>
          </cell>
          <cell r="E6438">
            <v>10</v>
          </cell>
          <cell r="F6438">
            <v>3</v>
          </cell>
          <cell r="G6438">
            <v>30</v>
          </cell>
          <cell r="H6438" t="str">
            <v>DAMP</v>
          </cell>
        </row>
        <row r="6439">
          <cell r="A6439" t="str">
            <v>VB2909</v>
          </cell>
          <cell r="B6439" t="str">
            <v>VB</v>
          </cell>
          <cell r="C6439">
            <v>2909</v>
          </cell>
          <cell r="D6439" t="str">
            <v>David Manon</v>
          </cell>
          <cell r="E6439">
            <v>10</v>
          </cell>
          <cell r="F6439">
            <v>11</v>
          </cell>
          <cell r="G6439">
            <v>5</v>
          </cell>
          <cell r="H6439" t="str">
            <v>DAMP</v>
          </cell>
        </row>
        <row r="6440">
          <cell r="A6440" t="str">
            <v>VB2910</v>
          </cell>
          <cell r="B6440" t="str">
            <v>VB</v>
          </cell>
          <cell r="C6440">
            <v>2910</v>
          </cell>
          <cell r="D6440" t="str">
            <v>Costa Gomes Mel</v>
          </cell>
          <cell r="E6440">
            <v>10</v>
          </cell>
          <cell r="F6440">
            <v>7</v>
          </cell>
          <cell r="G6440">
            <v>6</v>
          </cell>
          <cell r="H6440" t="str">
            <v>DAMP</v>
          </cell>
        </row>
        <row r="6441">
          <cell r="A6441" t="str">
            <v>VB2911</v>
          </cell>
          <cell r="B6441" t="str">
            <v>VB</v>
          </cell>
          <cell r="C6441">
            <v>2911</v>
          </cell>
          <cell r="D6441" t="str">
            <v>Lemaire Jade</v>
          </cell>
          <cell r="E6441">
            <v>9</v>
          </cell>
          <cell r="F6441">
            <v>11</v>
          </cell>
          <cell r="G6441">
            <v>22</v>
          </cell>
          <cell r="H6441" t="str">
            <v>ULA</v>
          </cell>
        </row>
        <row r="6442">
          <cell r="A6442" t="str">
            <v>VB2912</v>
          </cell>
          <cell r="B6442" t="str">
            <v>VB</v>
          </cell>
          <cell r="C6442">
            <v>2912</v>
          </cell>
          <cell r="D6442" t="str">
            <v>Lo Muto Laya</v>
          </cell>
          <cell r="E6442">
            <v>9</v>
          </cell>
          <cell r="F6442">
            <v>8</v>
          </cell>
          <cell r="G6442">
            <v>2</v>
          </cell>
          <cell r="H6442" t="str">
            <v>RCB</v>
          </cell>
        </row>
        <row r="6443">
          <cell r="A6443" t="str">
            <v>VB2913</v>
          </cell>
          <cell r="B6443" t="str">
            <v>VB</v>
          </cell>
          <cell r="C6443">
            <v>2913</v>
          </cell>
          <cell r="D6443" t="str">
            <v>Dumont Camille</v>
          </cell>
          <cell r="E6443">
            <v>9</v>
          </cell>
          <cell r="F6443">
            <v>8</v>
          </cell>
          <cell r="G6443">
            <v>22</v>
          </cell>
          <cell r="H6443" t="str">
            <v>ATH</v>
          </cell>
        </row>
        <row r="6444">
          <cell r="A6444" t="str">
            <v>VB2914</v>
          </cell>
          <cell r="B6444" t="str">
            <v>VB</v>
          </cell>
          <cell r="C6444">
            <v>2914</v>
          </cell>
          <cell r="D6444" t="str">
            <v>Peeters Margaux</v>
          </cell>
          <cell r="E6444">
            <v>9</v>
          </cell>
          <cell r="F6444">
            <v>2</v>
          </cell>
          <cell r="G6444">
            <v>27</v>
          </cell>
          <cell r="H6444" t="str">
            <v>HERV</v>
          </cell>
        </row>
        <row r="6445">
          <cell r="A6445" t="str">
            <v>VB2915</v>
          </cell>
          <cell r="B6445" t="str">
            <v>VB</v>
          </cell>
          <cell r="C6445">
            <v>2915</v>
          </cell>
          <cell r="D6445" t="str">
            <v>Hartert Louna</v>
          </cell>
          <cell r="E6445">
            <v>9</v>
          </cell>
          <cell r="F6445">
            <v>10</v>
          </cell>
          <cell r="G6445">
            <v>8</v>
          </cell>
          <cell r="H6445" t="str">
            <v>BBS</v>
          </cell>
        </row>
        <row r="6446">
          <cell r="A6446" t="str">
            <v>VB2916</v>
          </cell>
          <cell r="B6446" t="str">
            <v>VB</v>
          </cell>
          <cell r="C6446">
            <v>2916</v>
          </cell>
          <cell r="D6446" t="str">
            <v>Defeche Romane</v>
          </cell>
          <cell r="E6446">
            <v>9</v>
          </cell>
          <cell r="F6446">
            <v>9</v>
          </cell>
          <cell r="G6446">
            <v>18</v>
          </cell>
          <cell r="H6446" t="str">
            <v>HF</v>
          </cell>
        </row>
        <row r="6447">
          <cell r="A6447" t="str">
            <v>VB2917</v>
          </cell>
          <cell r="B6447" t="str">
            <v>VB</v>
          </cell>
          <cell r="C6447">
            <v>2917</v>
          </cell>
          <cell r="D6447" t="str">
            <v>Van Geel Sakina</v>
          </cell>
          <cell r="E6447">
            <v>10</v>
          </cell>
          <cell r="F6447">
            <v>4</v>
          </cell>
          <cell r="G6447">
            <v>12</v>
          </cell>
          <cell r="H6447" t="str">
            <v>CRAC</v>
          </cell>
        </row>
        <row r="6448">
          <cell r="A6448" t="str">
            <v>VB2918</v>
          </cell>
          <cell r="B6448" t="str">
            <v>VB</v>
          </cell>
          <cell r="C6448">
            <v>2918</v>
          </cell>
          <cell r="D6448" t="str">
            <v>Doumbouya Fatoumata</v>
          </cell>
          <cell r="E6448">
            <v>10</v>
          </cell>
          <cell r="F6448">
            <v>1</v>
          </cell>
          <cell r="G6448">
            <v>28</v>
          </cell>
          <cell r="H6448" t="str">
            <v>SER</v>
          </cell>
        </row>
        <row r="6449">
          <cell r="A6449" t="str">
            <v>VB2919</v>
          </cell>
          <cell r="B6449" t="str">
            <v>VB</v>
          </cell>
          <cell r="C6449">
            <v>2919</v>
          </cell>
          <cell r="D6449" t="str">
            <v>Dupont Zoé</v>
          </cell>
          <cell r="E6449">
            <v>9</v>
          </cell>
          <cell r="F6449">
            <v>2</v>
          </cell>
          <cell r="G6449">
            <v>25</v>
          </cell>
          <cell r="H6449" t="str">
            <v>USTA</v>
          </cell>
        </row>
        <row r="6450">
          <cell r="A6450" t="str">
            <v>VB2920</v>
          </cell>
          <cell r="B6450" t="str">
            <v>VB</v>
          </cell>
          <cell r="C6450">
            <v>2920</v>
          </cell>
          <cell r="D6450" t="str">
            <v>Truant Olivia</v>
          </cell>
          <cell r="E6450">
            <v>10</v>
          </cell>
          <cell r="F6450">
            <v>2</v>
          </cell>
          <cell r="G6450">
            <v>23</v>
          </cell>
          <cell r="H6450" t="str">
            <v>USTA</v>
          </cell>
        </row>
        <row r="6451">
          <cell r="A6451" t="str">
            <v>VB2921</v>
          </cell>
          <cell r="B6451" t="str">
            <v>VB</v>
          </cell>
          <cell r="C6451">
            <v>2921</v>
          </cell>
          <cell r="D6451" t="str">
            <v>CLAPDORP Nona</v>
          </cell>
          <cell r="E6451">
            <v>10</v>
          </cell>
          <cell r="F6451">
            <v>7</v>
          </cell>
          <cell r="G6451">
            <v>13</v>
          </cell>
          <cell r="H6451" t="str">
            <v>CAF</v>
          </cell>
        </row>
        <row r="6452">
          <cell r="A6452" t="str">
            <v>VB2922</v>
          </cell>
          <cell r="B6452" t="str">
            <v>VB</v>
          </cell>
          <cell r="C6452">
            <v>2922</v>
          </cell>
          <cell r="D6452" t="str">
            <v>Depauw Louise</v>
          </cell>
          <cell r="E6452">
            <v>9</v>
          </cell>
          <cell r="F6452">
            <v>5</v>
          </cell>
          <cell r="G6452">
            <v>11</v>
          </cell>
          <cell r="H6452" t="str">
            <v>SER</v>
          </cell>
        </row>
        <row r="6453">
          <cell r="A6453" t="str">
            <v>VB2923</v>
          </cell>
          <cell r="B6453" t="str">
            <v>VB</v>
          </cell>
          <cell r="C6453">
            <v>2923</v>
          </cell>
          <cell r="D6453" t="str">
            <v>Godderis-Lebrun Jeanne</v>
          </cell>
          <cell r="E6453">
            <v>10</v>
          </cell>
          <cell r="F6453">
            <v>8</v>
          </cell>
          <cell r="G6453">
            <v>13</v>
          </cell>
          <cell r="H6453" t="str">
            <v>JSMC</v>
          </cell>
        </row>
        <row r="6454">
          <cell r="A6454" t="str">
            <v>VB2924</v>
          </cell>
          <cell r="B6454" t="str">
            <v>VB</v>
          </cell>
          <cell r="C6454">
            <v>2924</v>
          </cell>
          <cell r="D6454" t="str">
            <v>Vandenberghe Lydwine</v>
          </cell>
          <cell r="E6454">
            <v>10</v>
          </cell>
          <cell r="F6454">
            <v>3</v>
          </cell>
          <cell r="G6454">
            <v>1</v>
          </cell>
          <cell r="H6454" t="str">
            <v>FLEU</v>
          </cell>
        </row>
        <row r="6455">
          <cell r="A6455" t="str">
            <v>VB2925</v>
          </cell>
          <cell r="B6455" t="str">
            <v>VB</v>
          </cell>
          <cell r="C6455">
            <v>2925</v>
          </cell>
          <cell r="D6455" t="str">
            <v>Ferette Emy</v>
          </cell>
          <cell r="E6455">
            <v>9</v>
          </cell>
          <cell r="F6455">
            <v>11</v>
          </cell>
          <cell r="G6455">
            <v>16</v>
          </cell>
          <cell r="H6455" t="str">
            <v>FCHA</v>
          </cell>
        </row>
        <row r="6456">
          <cell r="A6456" t="str">
            <v>VB2926</v>
          </cell>
          <cell r="B6456" t="str">
            <v>VB</v>
          </cell>
          <cell r="C6456">
            <v>2926</v>
          </cell>
          <cell r="D6456" t="str">
            <v>Gersdorff Olivia</v>
          </cell>
          <cell r="E6456">
            <v>10</v>
          </cell>
          <cell r="F6456">
            <v>12</v>
          </cell>
          <cell r="G6456">
            <v>3</v>
          </cell>
          <cell r="H6456" t="str">
            <v>WS</v>
          </cell>
        </row>
        <row r="6457">
          <cell r="A6457" t="str">
            <v>VB2927</v>
          </cell>
          <cell r="B6457" t="str">
            <v>VB</v>
          </cell>
          <cell r="C6457">
            <v>2927</v>
          </cell>
          <cell r="D6457" t="str">
            <v>renard Alicia</v>
          </cell>
          <cell r="E6457">
            <v>10</v>
          </cell>
          <cell r="F6457">
            <v>9</v>
          </cell>
          <cell r="G6457">
            <v>17</v>
          </cell>
          <cell r="H6457" t="str">
            <v>MALM</v>
          </cell>
        </row>
        <row r="6458">
          <cell r="A6458" t="str">
            <v>VB2928</v>
          </cell>
          <cell r="B6458" t="str">
            <v>VB</v>
          </cell>
          <cell r="C6458">
            <v>2928</v>
          </cell>
          <cell r="D6458" t="str">
            <v>Boufelja Nourimane</v>
          </cell>
          <cell r="E6458">
            <v>9</v>
          </cell>
          <cell r="F6458">
            <v>4</v>
          </cell>
          <cell r="G6458">
            <v>12</v>
          </cell>
          <cell r="H6458" t="str">
            <v>CABW</v>
          </cell>
        </row>
        <row r="6459">
          <cell r="A6459" t="str">
            <v>VB2929</v>
          </cell>
          <cell r="B6459" t="str">
            <v>VB</v>
          </cell>
          <cell r="C6459">
            <v>2929</v>
          </cell>
          <cell r="D6459" t="str">
            <v>Gonze Enéa</v>
          </cell>
          <cell r="E6459">
            <v>9</v>
          </cell>
          <cell r="F6459">
            <v>1</v>
          </cell>
          <cell r="G6459">
            <v>27</v>
          </cell>
          <cell r="H6459" t="str">
            <v>CABW</v>
          </cell>
        </row>
        <row r="6460">
          <cell r="A6460" t="str">
            <v>VB2930</v>
          </cell>
          <cell r="B6460" t="str">
            <v>VB</v>
          </cell>
          <cell r="C6460">
            <v>2930</v>
          </cell>
          <cell r="D6460" t="str">
            <v>Vanhove Cléa</v>
          </cell>
          <cell r="E6460">
            <v>9</v>
          </cell>
          <cell r="F6460">
            <v>10</v>
          </cell>
          <cell r="G6460">
            <v>26</v>
          </cell>
          <cell r="H6460" t="str">
            <v>USTA</v>
          </cell>
        </row>
        <row r="6461">
          <cell r="A6461" t="str">
            <v>VB2931</v>
          </cell>
          <cell r="B6461" t="str">
            <v>VB</v>
          </cell>
          <cell r="C6461">
            <v>2931</v>
          </cell>
          <cell r="D6461" t="str">
            <v>Callegari Camille</v>
          </cell>
          <cell r="E6461">
            <v>10</v>
          </cell>
          <cell r="F6461">
            <v>10</v>
          </cell>
          <cell r="G6461">
            <v>13</v>
          </cell>
          <cell r="H6461" t="str">
            <v>RFCL</v>
          </cell>
        </row>
        <row r="6462">
          <cell r="A6462" t="str">
            <v>VB2932</v>
          </cell>
          <cell r="B6462" t="str">
            <v>VB</v>
          </cell>
          <cell r="C6462">
            <v>2932</v>
          </cell>
          <cell r="D6462" t="str">
            <v>Ergan Fatima</v>
          </cell>
          <cell r="E6462">
            <v>10</v>
          </cell>
          <cell r="F6462">
            <v>11</v>
          </cell>
          <cell r="G6462">
            <v>17</v>
          </cell>
          <cell r="H6462" t="str">
            <v>RFCL</v>
          </cell>
        </row>
        <row r="6463">
          <cell r="A6463" t="str">
            <v>VB2933</v>
          </cell>
          <cell r="B6463" t="str">
            <v>VB</v>
          </cell>
          <cell r="C6463">
            <v>2933</v>
          </cell>
          <cell r="D6463" t="str">
            <v>Germis MaÎlle</v>
          </cell>
          <cell r="E6463">
            <v>9</v>
          </cell>
          <cell r="F6463">
            <v>7</v>
          </cell>
          <cell r="G6463">
            <v>29</v>
          </cell>
          <cell r="H6463" t="str">
            <v>RFCL</v>
          </cell>
        </row>
        <row r="6464">
          <cell r="A6464" t="str">
            <v>VB2934</v>
          </cell>
          <cell r="B6464" t="str">
            <v>VB</v>
          </cell>
          <cell r="C6464">
            <v>2934</v>
          </cell>
          <cell r="D6464" t="str">
            <v>Fortemps Florine</v>
          </cell>
          <cell r="E6464">
            <v>9</v>
          </cell>
          <cell r="F6464">
            <v>3</v>
          </cell>
          <cell r="G6464">
            <v>9</v>
          </cell>
          <cell r="H6464" t="str">
            <v>HERV</v>
          </cell>
        </row>
        <row r="6465">
          <cell r="A6465" t="str">
            <v>VB2935</v>
          </cell>
          <cell r="B6465" t="str">
            <v>VB</v>
          </cell>
          <cell r="C6465">
            <v>2935</v>
          </cell>
          <cell r="D6465" t="str">
            <v>Durre Lola</v>
          </cell>
          <cell r="E6465">
            <v>9</v>
          </cell>
          <cell r="F6465">
            <v>12</v>
          </cell>
          <cell r="G6465">
            <v>29</v>
          </cell>
          <cell r="H6465" t="str">
            <v>SPA</v>
          </cell>
        </row>
        <row r="6466">
          <cell r="A6466" t="str">
            <v>VB2936</v>
          </cell>
          <cell r="B6466" t="str">
            <v>VB</v>
          </cell>
          <cell r="C6466">
            <v>2936</v>
          </cell>
          <cell r="D6466" t="str">
            <v>tercelin Célestine</v>
          </cell>
          <cell r="E6466">
            <v>9</v>
          </cell>
          <cell r="F6466">
            <v>4</v>
          </cell>
          <cell r="G6466">
            <v>17</v>
          </cell>
          <cell r="H6466" t="str">
            <v>SPA</v>
          </cell>
        </row>
        <row r="6467">
          <cell r="A6467" t="str">
            <v>VB2937</v>
          </cell>
          <cell r="B6467" t="str">
            <v>VB</v>
          </cell>
          <cell r="C6467">
            <v>2937</v>
          </cell>
          <cell r="D6467" t="str">
            <v>Darimont Elsa</v>
          </cell>
          <cell r="E6467">
            <v>10</v>
          </cell>
          <cell r="F6467">
            <v>2</v>
          </cell>
          <cell r="G6467">
            <v>16</v>
          </cell>
          <cell r="H6467" t="str">
            <v>HF</v>
          </cell>
        </row>
        <row r="6468">
          <cell r="A6468" t="str">
            <v>VB2938</v>
          </cell>
          <cell r="B6468" t="str">
            <v>VB</v>
          </cell>
          <cell r="C6468">
            <v>2938</v>
          </cell>
          <cell r="D6468" t="str">
            <v>Bastin Olivia</v>
          </cell>
          <cell r="E6468">
            <v>10</v>
          </cell>
          <cell r="F6468">
            <v>2</v>
          </cell>
          <cell r="G6468">
            <v>27</v>
          </cell>
          <cell r="H6468" t="str">
            <v>HF</v>
          </cell>
        </row>
        <row r="6469">
          <cell r="A6469" t="str">
            <v>VB2939</v>
          </cell>
          <cell r="B6469" t="str">
            <v>VB</v>
          </cell>
          <cell r="C6469">
            <v>2939</v>
          </cell>
          <cell r="D6469" t="str">
            <v>DAVIN Clémence</v>
          </cell>
          <cell r="E6469">
            <v>10</v>
          </cell>
          <cell r="F6469">
            <v>8</v>
          </cell>
          <cell r="G6469">
            <v>23</v>
          </cell>
          <cell r="H6469" t="str">
            <v>CSF</v>
          </cell>
        </row>
        <row r="6470">
          <cell r="A6470" t="str">
            <v>VB2940</v>
          </cell>
          <cell r="B6470" t="str">
            <v>VB</v>
          </cell>
          <cell r="C6470">
            <v>2940</v>
          </cell>
          <cell r="D6470" t="str">
            <v>MULAMBA BUYANGANDU Kiana</v>
          </cell>
          <cell r="E6470">
            <v>9</v>
          </cell>
          <cell r="F6470">
            <v>3</v>
          </cell>
          <cell r="G6470">
            <v>12</v>
          </cell>
          <cell r="H6470" t="str">
            <v>CSF</v>
          </cell>
        </row>
        <row r="6471">
          <cell r="A6471" t="str">
            <v>VB2941</v>
          </cell>
          <cell r="B6471" t="str">
            <v>VB</v>
          </cell>
          <cell r="C6471">
            <v>2941</v>
          </cell>
          <cell r="D6471" t="str">
            <v>Lecomte Anais</v>
          </cell>
          <cell r="E6471">
            <v>10</v>
          </cell>
          <cell r="F6471">
            <v>8</v>
          </cell>
          <cell r="G6471">
            <v>5</v>
          </cell>
          <cell r="H6471" t="str">
            <v>USTA</v>
          </cell>
        </row>
        <row r="6472">
          <cell r="A6472" t="str">
            <v>VB2942</v>
          </cell>
          <cell r="B6472" t="str">
            <v>VB</v>
          </cell>
          <cell r="C6472">
            <v>2942</v>
          </cell>
          <cell r="D6472" t="str">
            <v>Vivier Luze</v>
          </cell>
          <cell r="E6472">
            <v>9</v>
          </cell>
          <cell r="F6472">
            <v>10</v>
          </cell>
          <cell r="G6472">
            <v>19</v>
          </cell>
          <cell r="H6472" t="str">
            <v>USTA</v>
          </cell>
        </row>
        <row r="6473">
          <cell r="A6473" t="str">
            <v>VB2943</v>
          </cell>
          <cell r="B6473" t="str">
            <v>VB</v>
          </cell>
          <cell r="C6473">
            <v>2943</v>
          </cell>
          <cell r="D6473" t="str">
            <v>Julin Lola</v>
          </cell>
          <cell r="E6473">
            <v>10</v>
          </cell>
          <cell r="F6473">
            <v>6</v>
          </cell>
          <cell r="G6473">
            <v>27</v>
          </cell>
          <cell r="H6473" t="str">
            <v>SER</v>
          </cell>
        </row>
        <row r="6474">
          <cell r="A6474" t="str">
            <v>VB2944</v>
          </cell>
          <cell r="B6474" t="str">
            <v>VB</v>
          </cell>
          <cell r="C6474">
            <v>2944</v>
          </cell>
          <cell r="D6474" t="str">
            <v>Ziadé Charlotte</v>
          </cell>
          <cell r="E6474">
            <v>10</v>
          </cell>
          <cell r="F6474">
            <v>9</v>
          </cell>
          <cell r="G6474">
            <v>21</v>
          </cell>
          <cell r="H6474" t="str">
            <v>SER</v>
          </cell>
        </row>
        <row r="6475">
          <cell r="A6475" t="str">
            <v>VB2945</v>
          </cell>
          <cell r="B6475" t="str">
            <v>VB</v>
          </cell>
          <cell r="C6475">
            <v>2945</v>
          </cell>
          <cell r="D6475" t="str">
            <v>Defays Louve</v>
          </cell>
          <cell r="E6475">
            <v>10</v>
          </cell>
          <cell r="F6475">
            <v>12</v>
          </cell>
          <cell r="G6475">
            <v>7</v>
          </cell>
          <cell r="H6475" t="str">
            <v>RFCL</v>
          </cell>
        </row>
        <row r="6476">
          <cell r="A6476" t="str">
            <v>VB2946</v>
          </cell>
          <cell r="B6476" t="str">
            <v>VB</v>
          </cell>
          <cell r="C6476">
            <v>2946</v>
          </cell>
          <cell r="D6476" t="str">
            <v>BOLAND Noéline</v>
          </cell>
          <cell r="E6476">
            <v>10</v>
          </cell>
          <cell r="F6476">
            <v>9</v>
          </cell>
          <cell r="G6476">
            <v>10</v>
          </cell>
          <cell r="H6476" t="str">
            <v>IAAC</v>
          </cell>
        </row>
        <row r="6477">
          <cell r="A6477" t="str">
            <v>VB2947</v>
          </cell>
          <cell r="B6477" t="str">
            <v>VB</v>
          </cell>
          <cell r="C6477">
            <v>2947</v>
          </cell>
          <cell r="D6477" t="str">
            <v>Chapelle Alaia</v>
          </cell>
          <cell r="E6477">
            <v>9</v>
          </cell>
          <cell r="F6477">
            <v>9</v>
          </cell>
          <cell r="G6477">
            <v>3</v>
          </cell>
          <cell r="H6477" t="str">
            <v>WS</v>
          </cell>
        </row>
        <row r="6478">
          <cell r="A6478" t="str">
            <v>VB2948</v>
          </cell>
          <cell r="B6478" t="str">
            <v>VB</v>
          </cell>
          <cell r="C6478">
            <v>2948</v>
          </cell>
          <cell r="D6478" t="str">
            <v>HRABINOVA Kristyna∞</v>
          </cell>
          <cell r="E6478">
            <v>9</v>
          </cell>
          <cell r="F6478">
            <v>11</v>
          </cell>
          <cell r="G6478">
            <v>27</v>
          </cell>
          <cell r="H6478" t="str">
            <v>IAAC</v>
          </cell>
        </row>
        <row r="6479">
          <cell r="A6479" t="str">
            <v>VB2949</v>
          </cell>
          <cell r="B6479" t="str">
            <v>VB</v>
          </cell>
          <cell r="C6479">
            <v>2949</v>
          </cell>
          <cell r="D6479" t="str">
            <v>GASIA Noémie</v>
          </cell>
          <cell r="E6479">
            <v>9</v>
          </cell>
          <cell r="F6479">
            <v>3</v>
          </cell>
          <cell r="G6479">
            <v>30</v>
          </cell>
          <cell r="H6479" t="str">
            <v>WACO</v>
          </cell>
        </row>
        <row r="6480">
          <cell r="A6480" t="str">
            <v>VB2950</v>
          </cell>
          <cell r="B6480" t="str">
            <v>VB</v>
          </cell>
          <cell r="C6480">
            <v>2950</v>
          </cell>
          <cell r="D6480" t="str">
            <v>Duplat Emilie</v>
          </cell>
          <cell r="E6480">
            <v>10</v>
          </cell>
          <cell r="F6480">
            <v>8</v>
          </cell>
          <cell r="G6480">
            <v>17</v>
          </cell>
          <cell r="H6480" t="str">
            <v>RCB</v>
          </cell>
        </row>
        <row r="6481">
          <cell r="A6481" t="str">
            <v>VB2951</v>
          </cell>
          <cell r="B6481" t="str">
            <v>VB</v>
          </cell>
          <cell r="C6481">
            <v>2951</v>
          </cell>
          <cell r="D6481" t="str">
            <v>Happy Waheu Thea Ayanna</v>
          </cell>
          <cell r="E6481">
            <v>10</v>
          </cell>
          <cell r="F6481">
            <v>2</v>
          </cell>
          <cell r="G6481">
            <v>12</v>
          </cell>
          <cell r="H6481" t="str">
            <v>WS</v>
          </cell>
        </row>
        <row r="6482">
          <cell r="A6482" t="str">
            <v>VB2952</v>
          </cell>
          <cell r="B6482" t="str">
            <v>VB</v>
          </cell>
          <cell r="C6482">
            <v>2952</v>
          </cell>
          <cell r="D6482" t="str">
            <v>Spelmans Sofia</v>
          </cell>
          <cell r="E6482">
            <v>9</v>
          </cell>
          <cell r="F6482">
            <v>6</v>
          </cell>
          <cell r="G6482">
            <v>29</v>
          </cell>
          <cell r="H6482" t="str">
            <v>ACLO</v>
          </cell>
        </row>
        <row r="6483">
          <cell r="A6483" t="str">
            <v>VB2953</v>
          </cell>
          <cell r="B6483" t="str">
            <v>VB</v>
          </cell>
          <cell r="C6483">
            <v>2953</v>
          </cell>
          <cell r="D6483" t="str">
            <v>Lambert Juliette</v>
          </cell>
          <cell r="E6483">
            <v>10</v>
          </cell>
          <cell r="F6483">
            <v>5</v>
          </cell>
          <cell r="G6483">
            <v>2</v>
          </cell>
          <cell r="H6483" t="str">
            <v>ACLO</v>
          </cell>
        </row>
        <row r="6484">
          <cell r="A6484" t="str">
            <v>VB2954</v>
          </cell>
          <cell r="B6484" t="str">
            <v>VB</v>
          </cell>
          <cell r="C6484">
            <v>2954</v>
          </cell>
          <cell r="D6484" t="str">
            <v>Tfelt Yasmina</v>
          </cell>
          <cell r="E6484">
            <v>9</v>
          </cell>
          <cell r="F6484">
            <v>5</v>
          </cell>
          <cell r="G6484">
            <v>5</v>
          </cell>
          <cell r="H6484" t="str">
            <v>RCAS</v>
          </cell>
        </row>
        <row r="6485">
          <cell r="A6485" t="str">
            <v>VB2955</v>
          </cell>
          <cell r="B6485" t="str">
            <v>VB</v>
          </cell>
          <cell r="C6485">
            <v>2955</v>
          </cell>
          <cell r="D6485" t="str">
            <v>Ibnifassi Malak</v>
          </cell>
          <cell r="E6485">
            <v>9</v>
          </cell>
          <cell r="F6485">
            <v>2</v>
          </cell>
          <cell r="G6485">
            <v>13</v>
          </cell>
          <cell r="H6485" t="str">
            <v>RCAS</v>
          </cell>
        </row>
        <row r="6486">
          <cell r="A6486" t="str">
            <v>VB2956</v>
          </cell>
          <cell r="B6486" t="str">
            <v>VB</v>
          </cell>
          <cell r="C6486">
            <v>2956</v>
          </cell>
          <cell r="D6486" t="str">
            <v>Minthe Mariam</v>
          </cell>
          <cell r="E6486">
            <v>9</v>
          </cell>
          <cell r="F6486">
            <v>4</v>
          </cell>
          <cell r="G6486">
            <v>14</v>
          </cell>
          <cell r="H6486" t="str">
            <v>RCAS</v>
          </cell>
        </row>
        <row r="6487">
          <cell r="A6487" t="str">
            <v>VB2957</v>
          </cell>
          <cell r="B6487" t="str">
            <v>VB</v>
          </cell>
          <cell r="C6487">
            <v>2957</v>
          </cell>
          <cell r="D6487" t="str">
            <v>Olivier Maelys</v>
          </cell>
          <cell r="E6487">
            <v>9</v>
          </cell>
          <cell r="F6487">
            <v>5</v>
          </cell>
          <cell r="G6487">
            <v>23</v>
          </cell>
          <cell r="H6487" t="str">
            <v>CABW</v>
          </cell>
        </row>
        <row r="6488">
          <cell r="A6488" t="str">
            <v>VB2958</v>
          </cell>
          <cell r="B6488" t="str">
            <v>VB</v>
          </cell>
          <cell r="C6488">
            <v>2958</v>
          </cell>
          <cell r="D6488" t="str">
            <v>Charlier Madeleine</v>
          </cell>
          <cell r="E6488">
            <v>9</v>
          </cell>
          <cell r="F6488">
            <v>4</v>
          </cell>
          <cell r="G6488">
            <v>1</v>
          </cell>
          <cell r="H6488" t="str">
            <v>SER</v>
          </cell>
        </row>
        <row r="6489">
          <cell r="A6489" t="str">
            <v>VB2959</v>
          </cell>
          <cell r="B6489" t="str">
            <v>VB</v>
          </cell>
          <cell r="C6489">
            <v>2959</v>
          </cell>
          <cell r="D6489" t="str">
            <v>Defat Zélie</v>
          </cell>
          <cell r="E6489">
            <v>9</v>
          </cell>
          <cell r="F6489">
            <v>4</v>
          </cell>
          <cell r="G6489">
            <v>6</v>
          </cell>
          <cell r="H6489" t="str">
            <v>DAMP</v>
          </cell>
        </row>
        <row r="6490">
          <cell r="A6490" t="str">
            <v>VB2960</v>
          </cell>
          <cell r="B6490" t="str">
            <v>VB</v>
          </cell>
          <cell r="C6490">
            <v>2960</v>
          </cell>
          <cell r="D6490" t="str">
            <v>Saint-Dic ZoÎ</v>
          </cell>
          <cell r="E6490">
            <v>9</v>
          </cell>
          <cell r="F6490">
            <v>8</v>
          </cell>
          <cell r="G6490">
            <v>17</v>
          </cell>
          <cell r="H6490" t="str">
            <v>CSF</v>
          </cell>
        </row>
        <row r="6491">
          <cell r="A6491" t="str">
            <v>VB2961</v>
          </cell>
          <cell r="B6491" t="str">
            <v>VB</v>
          </cell>
          <cell r="C6491">
            <v>2961</v>
          </cell>
          <cell r="D6491" t="str">
            <v>Groleger Mila Emilija∞</v>
          </cell>
          <cell r="E6491">
            <v>10</v>
          </cell>
          <cell r="F6491">
            <v>3</v>
          </cell>
          <cell r="G6491">
            <v>22</v>
          </cell>
          <cell r="H6491" t="str">
            <v>WS</v>
          </cell>
        </row>
        <row r="6492">
          <cell r="A6492" t="str">
            <v>VB2962</v>
          </cell>
          <cell r="B6492" t="str">
            <v>VB</v>
          </cell>
          <cell r="C6492">
            <v>2962</v>
          </cell>
          <cell r="D6492" t="str">
            <v>Fˆrster Juliane</v>
          </cell>
          <cell r="E6492">
            <v>9</v>
          </cell>
          <cell r="F6492">
            <v>1</v>
          </cell>
          <cell r="G6492">
            <v>18</v>
          </cell>
          <cell r="H6492" t="str">
            <v>RIWA</v>
          </cell>
        </row>
        <row r="6493">
          <cell r="A6493" t="str">
            <v>VB2963</v>
          </cell>
          <cell r="B6493" t="str">
            <v>VB</v>
          </cell>
          <cell r="C6493">
            <v>2963</v>
          </cell>
          <cell r="D6493" t="str">
            <v>Cambier Sascha</v>
          </cell>
          <cell r="E6493">
            <v>10</v>
          </cell>
          <cell r="F6493">
            <v>9</v>
          </cell>
          <cell r="G6493">
            <v>28</v>
          </cell>
          <cell r="H6493" t="str">
            <v>ATH</v>
          </cell>
        </row>
        <row r="6494">
          <cell r="A6494" t="str">
            <v>VB2964</v>
          </cell>
          <cell r="B6494" t="str">
            <v>VB</v>
          </cell>
          <cell r="C6494">
            <v>2964</v>
          </cell>
          <cell r="D6494" t="str">
            <v>Van Begin Julia</v>
          </cell>
          <cell r="E6494">
            <v>9</v>
          </cell>
          <cell r="F6494">
            <v>7</v>
          </cell>
          <cell r="G6494">
            <v>29</v>
          </cell>
          <cell r="H6494" t="str">
            <v>RIWA</v>
          </cell>
        </row>
        <row r="6495">
          <cell r="A6495" t="str">
            <v>VB2965</v>
          </cell>
          <cell r="B6495" t="str">
            <v>VB</v>
          </cell>
          <cell r="C6495">
            <v>2965</v>
          </cell>
          <cell r="D6495" t="str">
            <v>Amoruso Elena</v>
          </cell>
          <cell r="E6495">
            <v>10</v>
          </cell>
          <cell r="F6495">
            <v>8</v>
          </cell>
          <cell r="G6495">
            <v>31</v>
          </cell>
          <cell r="H6495" t="str">
            <v>MOHA</v>
          </cell>
        </row>
        <row r="6496">
          <cell r="A6496" t="str">
            <v>VB2966</v>
          </cell>
          <cell r="B6496" t="str">
            <v>VB</v>
          </cell>
          <cell r="C6496">
            <v>2966</v>
          </cell>
          <cell r="D6496" t="str">
            <v>Rigaux Morgane</v>
          </cell>
          <cell r="E6496">
            <v>9</v>
          </cell>
          <cell r="F6496">
            <v>1</v>
          </cell>
          <cell r="G6496">
            <v>16</v>
          </cell>
          <cell r="H6496" t="str">
            <v>DAMP</v>
          </cell>
        </row>
        <row r="6497">
          <cell r="A6497" t="str">
            <v>VB2967</v>
          </cell>
          <cell r="B6497" t="str">
            <v>VB</v>
          </cell>
          <cell r="C6497">
            <v>2967</v>
          </cell>
          <cell r="D6497" t="str">
            <v>Georgis Sandra</v>
          </cell>
          <cell r="E6497">
            <v>9</v>
          </cell>
          <cell r="F6497">
            <v>9</v>
          </cell>
          <cell r="G6497">
            <v>12</v>
          </cell>
          <cell r="H6497" t="str">
            <v>WS</v>
          </cell>
        </row>
        <row r="6498">
          <cell r="A6498" t="str">
            <v>VB2968</v>
          </cell>
          <cell r="B6498" t="str">
            <v>VB</v>
          </cell>
          <cell r="C6498">
            <v>2968</v>
          </cell>
          <cell r="D6498" t="str">
            <v>Lekdech Ayat</v>
          </cell>
          <cell r="E6498">
            <v>9</v>
          </cell>
          <cell r="F6498">
            <v>1</v>
          </cell>
          <cell r="G6498">
            <v>28</v>
          </cell>
          <cell r="H6498" t="str">
            <v>CRAC</v>
          </cell>
        </row>
        <row r="6499">
          <cell r="A6499" t="str">
            <v>VB2969</v>
          </cell>
          <cell r="B6499" t="str">
            <v>VB</v>
          </cell>
          <cell r="C6499">
            <v>2969</v>
          </cell>
          <cell r="D6499" t="str">
            <v>cornet sofia</v>
          </cell>
          <cell r="E6499">
            <v>9</v>
          </cell>
          <cell r="F6499">
            <v>5</v>
          </cell>
          <cell r="G6499">
            <v>14</v>
          </cell>
          <cell r="H6499" t="str">
            <v>CRAC</v>
          </cell>
        </row>
        <row r="6500">
          <cell r="A6500" t="str">
            <v>VB2970</v>
          </cell>
          <cell r="B6500" t="str">
            <v>VB</v>
          </cell>
          <cell r="C6500">
            <v>2970</v>
          </cell>
          <cell r="D6500" t="str">
            <v>Florent Mathilda</v>
          </cell>
          <cell r="E6500">
            <v>10</v>
          </cell>
          <cell r="F6500">
            <v>11</v>
          </cell>
          <cell r="G6500">
            <v>27</v>
          </cell>
          <cell r="H6500" t="str">
            <v>DAMP</v>
          </cell>
        </row>
        <row r="6501">
          <cell r="A6501" t="str">
            <v>VB2971</v>
          </cell>
          <cell r="B6501" t="str">
            <v>VB</v>
          </cell>
          <cell r="C6501">
            <v>2971</v>
          </cell>
          <cell r="D6501" t="str">
            <v>El Mouaden Aya</v>
          </cell>
          <cell r="E6501">
            <v>9</v>
          </cell>
          <cell r="F6501">
            <v>7</v>
          </cell>
          <cell r="G6501">
            <v>2</v>
          </cell>
          <cell r="H6501" t="str">
            <v>RFCL</v>
          </cell>
        </row>
        <row r="6502">
          <cell r="A6502" t="str">
            <v>VB2972</v>
          </cell>
          <cell r="B6502" t="str">
            <v>VB</v>
          </cell>
          <cell r="C6502">
            <v>2972</v>
          </cell>
          <cell r="D6502" t="str">
            <v>Mstoian Marie</v>
          </cell>
          <cell r="E6502">
            <v>10</v>
          </cell>
          <cell r="F6502">
            <v>9</v>
          </cell>
          <cell r="G6502">
            <v>22</v>
          </cell>
          <cell r="H6502" t="str">
            <v>RFCL</v>
          </cell>
        </row>
        <row r="6503">
          <cell r="A6503" t="str">
            <v>VB2973</v>
          </cell>
          <cell r="B6503" t="str">
            <v>VB</v>
          </cell>
          <cell r="C6503">
            <v>2973</v>
          </cell>
          <cell r="D6503" t="str">
            <v>Pierret Olivia</v>
          </cell>
          <cell r="E6503">
            <v>9</v>
          </cell>
          <cell r="F6503">
            <v>7</v>
          </cell>
          <cell r="G6503">
            <v>15</v>
          </cell>
          <cell r="H6503" t="str">
            <v>HF</v>
          </cell>
        </row>
        <row r="6504">
          <cell r="A6504" t="str">
            <v>VB2974</v>
          </cell>
          <cell r="B6504" t="str">
            <v>VB</v>
          </cell>
          <cell r="C6504">
            <v>2974</v>
          </cell>
          <cell r="D6504" t="str">
            <v>Decock Lizzi</v>
          </cell>
          <cell r="E6504">
            <v>10</v>
          </cell>
          <cell r="F6504">
            <v>1</v>
          </cell>
          <cell r="G6504">
            <v>4</v>
          </cell>
          <cell r="H6504" t="str">
            <v>CABW</v>
          </cell>
        </row>
        <row r="6505">
          <cell r="A6505" t="str">
            <v>VB2975</v>
          </cell>
          <cell r="B6505" t="str">
            <v>VB</v>
          </cell>
          <cell r="C6505">
            <v>2975</v>
          </cell>
          <cell r="D6505" t="str">
            <v>Delouis Angeline</v>
          </cell>
          <cell r="E6505">
            <v>9</v>
          </cell>
          <cell r="F6505">
            <v>9</v>
          </cell>
          <cell r="G6505">
            <v>22</v>
          </cell>
          <cell r="H6505" t="str">
            <v>EAH</v>
          </cell>
        </row>
        <row r="6506">
          <cell r="A6506" t="str">
            <v>VB2976</v>
          </cell>
          <cell r="B6506" t="str">
            <v>VB</v>
          </cell>
          <cell r="C6506">
            <v>2976</v>
          </cell>
          <cell r="D6506" t="str">
            <v>Roland Lucie</v>
          </cell>
          <cell r="E6506">
            <v>9</v>
          </cell>
          <cell r="F6506">
            <v>7</v>
          </cell>
          <cell r="G6506">
            <v>8</v>
          </cell>
          <cell r="H6506" t="str">
            <v>DAMP</v>
          </cell>
        </row>
        <row r="6507">
          <cell r="A6507" t="str">
            <v>VB2977</v>
          </cell>
          <cell r="B6507" t="str">
            <v>VB</v>
          </cell>
          <cell r="C6507">
            <v>2977</v>
          </cell>
          <cell r="D6507" t="str">
            <v>Mele Marilu</v>
          </cell>
          <cell r="E6507">
            <v>9</v>
          </cell>
          <cell r="F6507">
            <v>8</v>
          </cell>
          <cell r="G6507">
            <v>18</v>
          </cell>
          <cell r="H6507" t="str">
            <v>DAMP</v>
          </cell>
        </row>
        <row r="6508">
          <cell r="A6508" t="str">
            <v>VB2978</v>
          </cell>
          <cell r="B6508" t="str">
            <v>VB</v>
          </cell>
          <cell r="C6508">
            <v>2978</v>
          </cell>
          <cell r="D6508" t="str">
            <v>Van Stiphout Lou</v>
          </cell>
          <cell r="E6508">
            <v>10</v>
          </cell>
          <cell r="F6508">
            <v>3</v>
          </cell>
          <cell r="G6508">
            <v>17</v>
          </cell>
          <cell r="H6508" t="str">
            <v>FLEU</v>
          </cell>
        </row>
        <row r="6509">
          <cell r="A6509" t="str">
            <v>VB2979</v>
          </cell>
          <cell r="B6509" t="str">
            <v>VB</v>
          </cell>
          <cell r="C6509">
            <v>2979</v>
          </cell>
          <cell r="D6509" t="str">
            <v>De Zan Julia</v>
          </cell>
          <cell r="E6509">
            <v>9</v>
          </cell>
          <cell r="F6509">
            <v>8</v>
          </cell>
          <cell r="G6509">
            <v>27</v>
          </cell>
          <cell r="H6509" t="str">
            <v>RFCL</v>
          </cell>
        </row>
        <row r="6510">
          <cell r="A6510" t="str">
            <v>VB2980</v>
          </cell>
          <cell r="B6510" t="str">
            <v>VB</v>
          </cell>
          <cell r="C6510">
            <v>2980</v>
          </cell>
          <cell r="D6510" t="str">
            <v>Lefevre Emma</v>
          </cell>
          <cell r="E6510">
            <v>10</v>
          </cell>
          <cell r="F6510">
            <v>4</v>
          </cell>
          <cell r="G6510">
            <v>18</v>
          </cell>
          <cell r="H6510" t="str">
            <v>RIWA</v>
          </cell>
        </row>
        <row r="6511">
          <cell r="A6511" t="str">
            <v>VB2981</v>
          </cell>
          <cell r="B6511" t="str">
            <v>VB</v>
          </cell>
          <cell r="C6511">
            <v>2981</v>
          </cell>
          <cell r="D6511" t="str">
            <v>Chatelain Lucie</v>
          </cell>
          <cell r="E6511">
            <v>10</v>
          </cell>
          <cell r="F6511">
            <v>7</v>
          </cell>
          <cell r="G6511">
            <v>16</v>
          </cell>
          <cell r="H6511" t="str">
            <v>FCHA</v>
          </cell>
        </row>
        <row r="6512">
          <cell r="A6512" t="str">
            <v>VB2982</v>
          </cell>
          <cell r="B6512" t="str">
            <v>VB</v>
          </cell>
          <cell r="C6512">
            <v>2982</v>
          </cell>
          <cell r="D6512" t="str">
            <v>DE PAUW Lara</v>
          </cell>
          <cell r="E6512">
            <v>9</v>
          </cell>
          <cell r="F6512">
            <v>7</v>
          </cell>
          <cell r="G6512">
            <v>20</v>
          </cell>
          <cell r="H6512" t="str">
            <v>CSF</v>
          </cell>
        </row>
        <row r="6513">
          <cell r="A6513" t="str">
            <v>VB2983</v>
          </cell>
          <cell r="B6513" t="str">
            <v>VB</v>
          </cell>
          <cell r="C6513">
            <v>2983</v>
          </cell>
          <cell r="D6513" t="str">
            <v>Minet Lise</v>
          </cell>
          <cell r="E6513">
            <v>10</v>
          </cell>
          <cell r="F6513">
            <v>6</v>
          </cell>
          <cell r="G6513">
            <v>17</v>
          </cell>
          <cell r="H6513" t="str">
            <v>FLEU</v>
          </cell>
        </row>
        <row r="6514">
          <cell r="A6514" t="str">
            <v>VB2984</v>
          </cell>
          <cell r="B6514" t="str">
            <v>VB</v>
          </cell>
          <cell r="C6514">
            <v>2984</v>
          </cell>
          <cell r="D6514" t="str">
            <v>VANDOOREN Ines</v>
          </cell>
          <cell r="E6514">
            <v>9</v>
          </cell>
          <cell r="F6514">
            <v>8</v>
          </cell>
          <cell r="G6514">
            <v>27</v>
          </cell>
          <cell r="H6514" t="str">
            <v>CAF</v>
          </cell>
        </row>
        <row r="6515">
          <cell r="A6515" t="str">
            <v>VB2985</v>
          </cell>
          <cell r="B6515" t="str">
            <v>VB</v>
          </cell>
          <cell r="C6515">
            <v>2985</v>
          </cell>
          <cell r="D6515" t="str">
            <v>Laderou Katerina∞</v>
          </cell>
          <cell r="E6515">
            <v>10</v>
          </cell>
          <cell r="F6515">
            <v>9</v>
          </cell>
          <cell r="G6515">
            <v>16</v>
          </cell>
          <cell r="H6515" t="str">
            <v>WS</v>
          </cell>
        </row>
        <row r="6516">
          <cell r="A6516" t="str">
            <v>VB2986</v>
          </cell>
          <cell r="B6516" t="str">
            <v>VB</v>
          </cell>
          <cell r="C6516">
            <v>2986</v>
          </cell>
          <cell r="D6516" t="str">
            <v>Mbuyi Kalonda Kelliane</v>
          </cell>
          <cell r="E6516">
            <v>9</v>
          </cell>
          <cell r="F6516">
            <v>2</v>
          </cell>
          <cell r="G6516">
            <v>14</v>
          </cell>
          <cell r="H6516" t="str">
            <v>RESC</v>
          </cell>
        </row>
        <row r="6517">
          <cell r="A6517" t="str">
            <v>VB2987</v>
          </cell>
          <cell r="B6517" t="str">
            <v>VB</v>
          </cell>
          <cell r="C6517">
            <v>2987</v>
          </cell>
          <cell r="D6517" t="str">
            <v>Scauflaire Chloe</v>
          </cell>
          <cell r="E6517">
            <v>10</v>
          </cell>
          <cell r="F6517">
            <v>9</v>
          </cell>
          <cell r="G6517">
            <v>25</v>
          </cell>
          <cell r="H6517" t="str">
            <v>ACLO</v>
          </cell>
        </row>
        <row r="6518">
          <cell r="A6518" t="str">
            <v>VB2988</v>
          </cell>
          <cell r="B6518" t="str">
            <v>VB</v>
          </cell>
          <cell r="C6518">
            <v>2988</v>
          </cell>
          <cell r="D6518" t="str">
            <v>Pirotton margaux</v>
          </cell>
          <cell r="E6518">
            <v>9</v>
          </cell>
          <cell r="F6518">
            <v>3</v>
          </cell>
          <cell r="G6518">
            <v>12</v>
          </cell>
          <cell r="H6518" t="str">
            <v>HF</v>
          </cell>
        </row>
        <row r="6519">
          <cell r="A6519" t="str">
            <v>VB2989</v>
          </cell>
          <cell r="B6519" t="str">
            <v>VB</v>
          </cell>
          <cell r="C6519">
            <v>2989</v>
          </cell>
          <cell r="D6519" t="str">
            <v>Havelange Marion</v>
          </cell>
          <cell r="E6519">
            <v>9</v>
          </cell>
          <cell r="F6519">
            <v>11</v>
          </cell>
          <cell r="G6519">
            <v>12</v>
          </cell>
          <cell r="H6519" t="str">
            <v>SPA</v>
          </cell>
        </row>
        <row r="6520">
          <cell r="A6520" t="str">
            <v>VB2990</v>
          </cell>
          <cell r="B6520" t="str">
            <v>VB</v>
          </cell>
          <cell r="C6520">
            <v>2990</v>
          </cell>
          <cell r="D6520" t="str">
            <v>Lambert Maxine</v>
          </cell>
          <cell r="E6520">
            <v>9</v>
          </cell>
          <cell r="F6520">
            <v>10</v>
          </cell>
          <cell r="G6520">
            <v>10</v>
          </cell>
          <cell r="H6520" t="str">
            <v>ULA</v>
          </cell>
        </row>
        <row r="6521">
          <cell r="A6521" t="str">
            <v>VB2991</v>
          </cell>
          <cell r="B6521" t="str">
            <v>VB</v>
          </cell>
          <cell r="C6521">
            <v>2991</v>
          </cell>
          <cell r="D6521" t="str">
            <v>SARINK Elisa</v>
          </cell>
          <cell r="E6521">
            <v>9</v>
          </cell>
          <cell r="F6521">
            <v>11</v>
          </cell>
          <cell r="G6521">
            <v>30</v>
          </cell>
          <cell r="H6521" t="str">
            <v>CAF</v>
          </cell>
        </row>
        <row r="6522">
          <cell r="A6522" t="str">
            <v>VB2992</v>
          </cell>
          <cell r="B6522" t="str">
            <v>VB</v>
          </cell>
          <cell r="C6522">
            <v>2992</v>
          </cell>
          <cell r="D6522" t="str">
            <v>Barakat Amina</v>
          </cell>
          <cell r="E6522">
            <v>10</v>
          </cell>
          <cell r="F6522">
            <v>3</v>
          </cell>
          <cell r="G6522">
            <v>9</v>
          </cell>
          <cell r="H6522" t="str">
            <v>CABW</v>
          </cell>
        </row>
        <row r="6523">
          <cell r="A6523" t="str">
            <v>VB2993</v>
          </cell>
          <cell r="B6523" t="str">
            <v>VB</v>
          </cell>
          <cell r="C6523">
            <v>2993</v>
          </cell>
          <cell r="D6523" t="str">
            <v>Veriter Anyssa</v>
          </cell>
          <cell r="E6523">
            <v>10</v>
          </cell>
          <cell r="F6523">
            <v>6</v>
          </cell>
          <cell r="G6523">
            <v>12</v>
          </cell>
          <cell r="H6523" t="str">
            <v>CABW</v>
          </cell>
        </row>
        <row r="6524">
          <cell r="A6524" t="str">
            <v>VB2994</v>
          </cell>
          <cell r="B6524" t="str">
            <v>VB</v>
          </cell>
          <cell r="C6524">
            <v>2994</v>
          </cell>
          <cell r="D6524" t="str">
            <v>tougui nora</v>
          </cell>
          <cell r="E6524">
            <v>10</v>
          </cell>
          <cell r="F6524">
            <v>5</v>
          </cell>
          <cell r="G6524">
            <v>23</v>
          </cell>
          <cell r="H6524" t="str">
            <v>ACLO</v>
          </cell>
        </row>
        <row r="6525">
          <cell r="A6525" t="str">
            <v>VB2995</v>
          </cell>
          <cell r="B6525" t="str">
            <v>VB</v>
          </cell>
          <cell r="C6525">
            <v>2995</v>
          </cell>
          <cell r="D6525" t="str">
            <v>Louvet Clémentine</v>
          </cell>
          <cell r="E6525">
            <v>9</v>
          </cell>
          <cell r="F6525">
            <v>4</v>
          </cell>
          <cell r="G6525">
            <v>27</v>
          </cell>
          <cell r="H6525" t="str">
            <v>FCHA</v>
          </cell>
        </row>
        <row r="6526">
          <cell r="A6526" t="str">
            <v>VB2996</v>
          </cell>
          <cell r="B6526" t="str">
            <v>VB</v>
          </cell>
          <cell r="C6526">
            <v>2996</v>
          </cell>
          <cell r="D6526" t="str">
            <v>El-Khadri Ines</v>
          </cell>
          <cell r="E6526">
            <v>10</v>
          </cell>
          <cell r="F6526">
            <v>5</v>
          </cell>
          <cell r="G6526">
            <v>30</v>
          </cell>
          <cell r="H6526" t="str">
            <v>RFCL</v>
          </cell>
        </row>
        <row r="6527">
          <cell r="A6527" t="str">
            <v>VB2997</v>
          </cell>
          <cell r="B6527" t="str">
            <v>VB</v>
          </cell>
          <cell r="C6527">
            <v>2997</v>
          </cell>
          <cell r="D6527" t="str">
            <v>Mansour Julane</v>
          </cell>
          <cell r="E6527">
            <v>10</v>
          </cell>
          <cell r="F6527">
            <v>3</v>
          </cell>
          <cell r="G6527">
            <v>29</v>
          </cell>
          <cell r="H6527" t="str">
            <v>RFCL</v>
          </cell>
        </row>
        <row r="6528">
          <cell r="A6528" t="str">
            <v>VB2998</v>
          </cell>
          <cell r="B6528" t="str">
            <v>VB</v>
          </cell>
          <cell r="C6528">
            <v>2998</v>
          </cell>
          <cell r="D6528" t="str">
            <v>Michel Agathe</v>
          </cell>
          <cell r="E6528">
            <v>10</v>
          </cell>
          <cell r="F6528">
            <v>2</v>
          </cell>
          <cell r="G6528">
            <v>12</v>
          </cell>
          <cell r="H6528" t="str">
            <v>RFCL</v>
          </cell>
        </row>
        <row r="6529">
          <cell r="A6529" t="str">
            <v>VB2999</v>
          </cell>
          <cell r="B6529" t="str">
            <v>VB</v>
          </cell>
          <cell r="C6529">
            <v>2999</v>
          </cell>
          <cell r="D6529" t="str">
            <v>Allaoui Alaa</v>
          </cell>
          <cell r="E6529">
            <v>9</v>
          </cell>
          <cell r="F6529">
            <v>7</v>
          </cell>
          <cell r="G6529">
            <v>6</v>
          </cell>
          <cell r="H6529" t="str">
            <v>RFCL</v>
          </cell>
        </row>
        <row r="6530">
          <cell r="A6530" t="str">
            <v>VB3000</v>
          </cell>
          <cell r="B6530" t="str">
            <v>VB</v>
          </cell>
          <cell r="C6530">
            <v>3000</v>
          </cell>
          <cell r="D6530" t="str">
            <v>Perrier d'Hautrive Lucy-J</v>
          </cell>
          <cell r="E6530">
            <v>10</v>
          </cell>
          <cell r="F6530">
            <v>10</v>
          </cell>
          <cell r="G6530">
            <v>20</v>
          </cell>
          <cell r="H6530" t="str">
            <v>RFCL</v>
          </cell>
        </row>
        <row r="6531">
          <cell r="A6531" t="str">
            <v>VB3001</v>
          </cell>
          <cell r="B6531" t="str">
            <v>VB</v>
          </cell>
          <cell r="C6531">
            <v>3001</v>
          </cell>
          <cell r="D6531" t="str">
            <v>Cherki Noure</v>
          </cell>
          <cell r="E6531">
            <v>10</v>
          </cell>
          <cell r="F6531">
            <v>5</v>
          </cell>
          <cell r="G6531">
            <v>30</v>
          </cell>
          <cell r="H6531" t="str">
            <v>RFCL</v>
          </cell>
        </row>
        <row r="6532">
          <cell r="A6532" t="str">
            <v>VB3002</v>
          </cell>
          <cell r="B6532" t="str">
            <v>VB</v>
          </cell>
          <cell r="C6532">
            <v>3002</v>
          </cell>
          <cell r="D6532" t="str">
            <v>Dechamps Lily</v>
          </cell>
          <cell r="E6532">
            <v>9</v>
          </cell>
          <cell r="F6532">
            <v>9</v>
          </cell>
          <cell r="G6532">
            <v>15</v>
          </cell>
          <cell r="H6532" t="str">
            <v>RFCL</v>
          </cell>
        </row>
        <row r="6533">
          <cell r="A6533" t="str">
            <v>VJ551</v>
          </cell>
          <cell r="B6533" t="str">
            <v>VJ</v>
          </cell>
          <cell r="C6533">
            <v>551</v>
          </cell>
          <cell r="D6533" t="str">
            <v>Jacquemart Lise</v>
          </cell>
          <cell r="E6533">
            <v>99</v>
          </cell>
          <cell r="F6533">
            <v>12</v>
          </cell>
          <cell r="G6533">
            <v>17</v>
          </cell>
          <cell r="H6533" t="str">
            <v>BBS</v>
          </cell>
        </row>
        <row r="6534">
          <cell r="A6534" t="str">
            <v>VJ552</v>
          </cell>
          <cell r="B6534" t="str">
            <v>VJ</v>
          </cell>
          <cell r="C6534">
            <v>552</v>
          </cell>
          <cell r="D6534" t="str">
            <v>Bodart Ombeline</v>
          </cell>
          <cell r="E6534">
            <v>0</v>
          </cell>
          <cell r="F6534">
            <v>7</v>
          </cell>
          <cell r="G6534">
            <v>22</v>
          </cell>
          <cell r="H6534" t="str">
            <v>BBS</v>
          </cell>
        </row>
        <row r="6535">
          <cell r="A6535" t="str">
            <v>VJ553</v>
          </cell>
          <cell r="B6535" t="str">
            <v>VJ</v>
          </cell>
          <cell r="C6535">
            <v>553</v>
          </cell>
          <cell r="D6535" t="str">
            <v>Thomas Coleen</v>
          </cell>
          <cell r="E6535">
            <v>0</v>
          </cell>
          <cell r="F6535">
            <v>7</v>
          </cell>
          <cell r="G6535">
            <v>2</v>
          </cell>
          <cell r="H6535" t="str">
            <v>BBS</v>
          </cell>
        </row>
        <row r="6536">
          <cell r="A6536" t="str">
            <v>VJ554</v>
          </cell>
          <cell r="B6536" t="str">
            <v>VJ</v>
          </cell>
          <cell r="C6536">
            <v>554</v>
          </cell>
          <cell r="D6536" t="str">
            <v>Cravatte Victoire</v>
          </cell>
          <cell r="E6536">
            <v>0</v>
          </cell>
          <cell r="F6536">
            <v>10</v>
          </cell>
          <cell r="G6536">
            <v>20</v>
          </cell>
          <cell r="H6536" t="str">
            <v>BBS</v>
          </cell>
        </row>
        <row r="6537">
          <cell r="A6537" t="str">
            <v>VJ555</v>
          </cell>
          <cell r="B6537" t="str">
            <v>VJ</v>
          </cell>
          <cell r="C6537">
            <v>555</v>
          </cell>
          <cell r="D6537" t="str">
            <v>Moulin Marine</v>
          </cell>
          <cell r="E6537">
            <v>0</v>
          </cell>
          <cell r="F6537">
            <v>5</v>
          </cell>
          <cell r="G6537">
            <v>9</v>
          </cell>
          <cell r="H6537" t="str">
            <v>BBS</v>
          </cell>
        </row>
        <row r="6538">
          <cell r="A6538" t="str">
            <v>VJ556</v>
          </cell>
          <cell r="B6538" t="str">
            <v>VJ</v>
          </cell>
          <cell r="C6538">
            <v>556</v>
          </cell>
          <cell r="D6538" t="str">
            <v>Henrard Elea</v>
          </cell>
          <cell r="E6538">
            <v>99</v>
          </cell>
          <cell r="F6538">
            <v>8</v>
          </cell>
          <cell r="G6538">
            <v>17</v>
          </cell>
          <cell r="H6538" t="str">
            <v>LACE</v>
          </cell>
        </row>
        <row r="6539">
          <cell r="A6539" t="str">
            <v>VJ557</v>
          </cell>
          <cell r="B6539" t="str">
            <v>VJ</v>
          </cell>
          <cell r="C6539">
            <v>557</v>
          </cell>
          <cell r="D6539" t="str">
            <v>Fickers Elene</v>
          </cell>
          <cell r="E6539">
            <v>0</v>
          </cell>
          <cell r="F6539">
            <v>5</v>
          </cell>
          <cell r="G6539">
            <v>9</v>
          </cell>
          <cell r="H6539" t="str">
            <v>LACE</v>
          </cell>
        </row>
        <row r="6540">
          <cell r="A6540" t="str">
            <v>VJ558</v>
          </cell>
          <cell r="B6540" t="str">
            <v>VJ</v>
          </cell>
          <cell r="C6540">
            <v>558</v>
          </cell>
          <cell r="D6540" t="str">
            <v>Fucito Célia</v>
          </cell>
          <cell r="E6540">
            <v>99</v>
          </cell>
          <cell r="F6540">
            <v>7</v>
          </cell>
          <cell r="G6540">
            <v>26</v>
          </cell>
          <cell r="H6540" t="str">
            <v>HERV</v>
          </cell>
        </row>
        <row r="6541">
          <cell r="A6541" t="str">
            <v>VJ559</v>
          </cell>
          <cell r="B6541" t="str">
            <v>VJ</v>
          </cell>
          <cell r="C6541">
            <v>559</v>
          </cell>
          <cell r="D6541" t="str">
            <v>Dethier Lucie</v>
          </cell>
          <cell r="E6541">
            <v>0</v>
          </cell>
          <cell r="F6541">
            <v>2</v>
          </cell>
          <cell r="G6541">
            <v>23</v>
          </cell>
          <cell r="H6541" t="str">
            <v>HERV</v>
          </cell>
        </row>
        <row r="6542">
          <cell r="A6542" t="str">
            <v>VJ560</v>
          </cell>
          <cell r="B6542" t="str">
            <v>VJ</v>
          </cell>
          <cell r="C6542">
            <v>560</v>
          </cell>
          <cell r="D6542" t="str">
            <v>Van den Abeele Laure</v>
          </cell>
          <cell r="E6542">
            <v>0</v>
          </cell>
          <cell r="F6542">
            <v>6</v>
          </cell>
          <cell r="G6542">
            <v>15</v>
          </cell>
          <cell r="H6542" t="str">
            <v>ACLO</v>
          </cell>
        </row>
        <row r="6543">
          <cell r="A6543" t="str">
            <v>VJ561</v>
          </cell>
          <cell r="B6543" t="str">
            <v>VJ</v>
          </cell>
          <cell r="C6543">
            <v>561</v>
          </cell>
          <cell r="D6543" t="str">
            <v>Benimedourene Noémie</v>
          </cell>
          <cell r="E6543">
            <v>0</v>
          </cell>
          <cell r="F6543">
            <v>2</v>
          </cell>
          <cell r="G6543">
            <v>14</v>
          </cell>
          <cell r="H6543" t="str">
            <v>DAMP</v>
          </cell>
        </row>
        <row r="6544">
          <cell r="A6544" t="str">
            <v>VJ562</v>
          </cell>
          <cell r="B6544" t="str">
            <v>VJ</v>
          </cell>
          <cell r="C6544">
            <v>562</v>
          </cell>
          <cell r="D6544" t="str">
            <v>Branders Ange</v>
          </cell>
          <cell r="E6544">
            <v>99</v>
          </cell>
          <cell r="F6544">
            <v>6</v>
          </cell>
          <cell r="G6544">
            <v>29</v>
          </cell>
          <cell r="H6544" t="str">
            <v>DAMP</v>
          </cell>
        </row>
        <row r="6545">
          <cell r="A6545" t="str">
            <v>VJ563</v>
          </cell>
          <cell r="B6545" t="str">
            <v>VJ</v>
          </cell>
          <cell r="C6545">
            <v>563</v>
          </cell>
          <cell r="D6545" t="str">
            <v>Baudinet Caroline</v>
          </cell>
          <cell r="E6545">
            <v>99</v>
          </cell>
          <cell r="F6545">
            <v>6</v>
          </cell>
          <cell r="G6545">
            <v>8</v>
          </cell>
          <cell r="H6545" t="str">
            <v>RFCL</v>
          </cell>
        </row>
        <row r="6546">
          <cell r="A6546" t="str">
            <v>VJ564</v>
          </cell>
          <cell r="B6546" t="str">
            <v>VJ</v>
          </cell>
          <cell r="C6546">
            <v>564</v>
          </cell>
          <cell r="D6546" t="str">
            <v>Ruzziconi Clara</v>
          </cell>
          <cell r="E6546">
            <v>0</v>
          </cell>
          <cell r="F6546">
            <v>6</v>
          </cell>
          <cell r="G6546">
            <v>21</v>
          </cell>
          <cell r="H6546" t="str">
            <v>HERV</v>
          </cell>
        </row>
        <row r="6547">
          <cell r="A6547" t="str">
            <v>VJ565</v>
          </cell>
          <cell r="B6547" t="str">
            <v>VJ</v>
          </cell>
          <cell r="C6547">
            <v>565</v>
          </cell>
          <cell r="D6547" t="str">
            <v>Bechoux Florinne</v>
          </cell>
          <cell r="E6547">
            <v>99</v>
          </cell>
          <cell r="F6547">
            <v>2</v>
          </cell>
          <cell r="G6547">
            <v>25</v>
          </cell>
          <cell r="H6547" t="str">
            <v>SMAC</v>
          </cell>
        </row>
        <row r="6548">
          <cell r="A6548" t="str">
            <v>VJ566</v>
          </cell>
          <cell r="B6548" t="str">
            <v>VJ</v>
          </cell>
          <cell r="C6548">
            <v>566</v>
          </cell>
          <cell r="D6548" t="str">
            <v>Bovy Melanie</v>
          </cell>
          <cell r="E6548">
            <v>99</v>
          </cell>
          <cell r="F6548">
            <v>4</v>
          </cell>
          <cell r="G6548">
            <v>14</v>
          </cell>
          <cell r="H6548" t="str">
            <v>SMAC</v>
          </cell>
        </row>
        <row r="6549">
          <cell r="A6549" t="str">
            <v>VJ567</v>
          </cell>
          <cell r="B6549" t="str">
            <v>VJ</v>
          </cell>
          <cell r="C6549">
            <v>567</v>
          </cell>
          <cell r="D6549" t="str">
            <v>Grandjean Léa</v>
          </cell>
          <cell r="E6549">
            <v>0</v>
          </cell>
          <cell r="F6549">
            <v>11</v>
          </cell>
          <cell r="G6549">
            <v>21</v>
          </cell>
          <cell r="H6549" t="str">
            <v>CAF</v>
          </cell>
        </row>
        <row r="6550">
          <cell r="A6550" t="str">
            <v>VJ568</v>
          </cell>
          <cell r="B6550" t="str">
            <v>VJ</v>
          </cell>
          <cell r="C6550">
            <v>568</v>
          </cell>
          <cell r="D6550" t="str">
            <v>Ponlot Emerance</v>
          </cell>
          <cell r="E6550">
            <v>99</v>
          </cell>
          <cell r="F6550">
            <v>12</v>
          </cell>
          <cell r="G6550">
            <v>17</v>
          </cell>
          <cell r="H6550" t="str">
            <v>OCAN</v>
          </cell>
        </row>
        <row r="6551">
          <cell r="A6551" t="str">
            <v>VJ569</v>
          </cell>
          <cell r="B6551" t="str">
            <v>VJ</v>
          </cell>
          <cell r="C6551">
            <v>569</v>
          </cell>
          <cell r="D6551" t="str">
            <v>Remels Chloé</v>
          </cell>
          <cell r="E6551">
            <v>0</v>
          </cell>
          <cell r="F6551">
            <v>10</v>
          </cell>
          <cell r="G6551">
            <v>19</v>
          </cell>
          <cell r="H6551" t="str">
            <v>OCAN</v>
          </cell>
        </row>
        <row r="6552">
          <cell r="A6552" t="str">
            <v>VJ570</v>
          </cell>
          <cell r="B6552" t="str">
            <v>VJ</v>
          </cell>
          <cell r="C6552">
            <v>570</v>
          </cell>
          <cell r="D6552" t="str">
            <v>Fasciaux Laura</v>
          </cell>
          <cell r="E6552">
            <v>0</v>
          </cell>
          <cell r="F6552">
            <v>7</v>
          </cell>
          <cell r="G6552">
            <v>3</v>
          </cell>
          <cell r="H6552" t="str">
            <v>CABW</v>
          </cell>
        </row>
        <row r="6553">
          <cell r="A6553" t="str">
            <v>VJ571</v>
          </cell>
          <cell r="B6553" t="str">
            <v>VJ</v>
          </cell>
          <cell r="C6553">
            <v>571</v>
          </cell>
          <cell r="D6553" t="str">
            <v>Gilleman Olitiana</v>
          </cell>
          <cell r="E6553">
            <v>99</v>
          </cell>
          <cell r="F6553">
            <v>3</v>
          </cell>
          <cell r="G6553">
            <v>1</v>
          </cell>
          <cell r="H6553" t="str">
            <v>CABW</v>
          </cell>
        </row>
        <row r="6554">
          <cell r="A6554" t="str">
            <v>VJ572</v>
          </cell>
          <cell r="B6554" t="str">
            <v>VJ</v>
          </cell>
          <cell r="C6554">
            <v>572</v>
          </cell>
          <cell r="D6554" t="str">
            <v>Nenin Eline</v>
          </cell>
          <cell r="E6554">
            <v>0</v>
          </cell>
          <cell r="F6554">
            <v>11</v>
          </cell>
          <cell r="G6554">
            <v>1</v>
          </cell>
          <cell r="H6554" t="str">
            <v>SMAC</v>
          </cell>
        </row>
        <row r="6555">
          <cell r="A6555" t="str">
            <v>VJ573</v>
          </cell>
          <cell r="B6555" t="str">
            <v>VJ</v>
          </cell>
          <cell r="C6555">
            <v>573</v>
          </cell>
          <cell r="D6555" t="str">
            <v>Nolf Clemence</v>
          </cell>
          <cell r="E6555">
            <v>0</v>
          </cell>
          <cell r="F6555">
            <v>7</v>
          </cell>
          <cell r="G6555">
            <v>24</v>
          </cell>
          <cell r="H6555" t="str">
            <v>SMAC</v>
          </cell>
        </row>
        <row r="6556">
          <cell r="A6556" t="str">
            <v>VJ574</v>
          </cell>
          <cell r="B6556" t="str">
            <v>VJ</v>
          </cell>
          <cell r="C6556">
            <v>574</v>
          </cell>
          <cell r="D6556" t="str">
            <v>Pirson Camille</v>
          </cell>
          <cell r="E6556">
            <v>99</v>
          </cell>
          <cell r="F6556">
            <v>9</v>
          </cell>
          <cell r="G6556">
            <v>14</v>
          </cell>
          <cell r="H6556" t="str">
            <v>SMAC</v>
          </cell>
        </row>
        <row r="6557">
          <cell r="A6557" t="str">
            <v>VJ575</v>
          </cell>
          <cell r="B6557" t="str">
            <v>VJ</v>
          </cell>
          <cell r="C6557">
            <v>575</v>
          </cell>
          <cell r="D6557" t="str">
            <v>Seiller Marine</v>
          </cell>
          <cell r="E6557">
            <v>99</v>
          </cell>
          <cell r="F6557">
            <v>1</v>
          </cell>
          <cell r="G6557">
            <v>5</v>
          </cell>
          <cell r="H6557" t="str">
            <v>SMAC</v>
          </cell>
        </row>
        <row r="6558">
          <cell r="A6558" t="str">
            <v>VJ576</v>
          </cell>
          <cell r="B6558" t="str">
            <v>VJ</v>
          </cell>
          <cell r="C6558">
            <v>576</v>
          </cell>
          <cell r="D6558" t="str">
            <v>Pierret Clemence</v>
          </cell>
          <cell r="E6558">
            <v>0</v>
          </cell>
          <cell r="F6558">
            <v>10</v>
          </cell>
          <cell r="G6558">
            <v>26</v>
          </cell>
          <cell r="H6558" t="str">
            <v>DAMP</v>
          </cell>
        </row>
        <row r="6559">
          <cell r="A6559" t="str">
            <v>VJ577</v>
          </cell>
          <cell r="B6559" t="str">
            <v>VJ</v>
          </cell>
          <cell r="C6559">
            <v>577</v>
          </cell>
          <cell r="D6559" t="str">
            <v>Pierret Lucie</v>
          </cell>
          <cell r="E6559">
            <v>0</v>
          </cell>
          <cell r="F6559">
            <v>10</v>
          </cell>
          <cell r="G6559">
            <v>26</v>
          </cell>
          <cell r="H6559" t="str">
            <v>DAMP</v>
          </cell>
        </row>
        <row r="6560">
          <cell r="A6560" t="str">
            <v>VJ578</v>
          </cell>
          <cell r="B6560" t="str">
            <v>VJ</v>
          </cell>
          <cell r="C6560">
            <v>578</v>
          </cell>
          <cell r="D6560" t="str">
            <v>Schiltz Emma</v>
          </cell>
          <cell r="E6560">
            <v>0</v>
          </cell>
          <cell r="F6560">
            <v>12</v>
          </cell>
          <cell r="G6560">
            <v>27</v>
          </cell>
          <cell r="H6560" t="str">
            <v>DAMP</v>
          </cell>
        </row>
        <row r="6561">
          <cell r="A6561" t="str">
            <v>VJ579</v>
          </cell>
          <cell r="B6561" t="str">
            <v>VJ</v>
          </cell>
          <cell r="C6561">
            <v>579</v>
          </cell>
          <cell r="D6561" t="str">
            <v>Thiry Olga</v>
          </cell>
          <cell r="E6561">
            <v>0</v>
          </cell>
          <cell r="F6561">
            <v>7</v>
          </cell>
          <cell r="G6561">
            <v>20</v>
          </cell>
          <cell r="H6561" t="str">
            <v>DAMP</v>
          </cell>
        </row>
        <row r="6562">
          <cell r="A6562" t="str">
            <v>VJ580</v>
          </cell>
          <cell r="B6562" t="str">
            <v>VJ</v>
          </cell>
          <cell r="C6562">
            <v>580</v>
          </cell>
          <cell r="D6562" t="str">
            <v>Thomas Juliette</v>
          </cell>
          <cell r="E6562">
            <v>0</v>
          </cell>
          <cell r="F6562">
            <v>10</v>
          </cell>
          <cell r="G6562">
            <v>30</v>
          </cell>
          <cell r="H6562" t="str">
            <v>DAMP</v>
          </cell>
        </row>
        <row r="6563">
          <cell r="A6563" t="str">
            <v>VJ581</v>
          </cell>
          <cell r="B6563" t="str">
            <v>VJ</v>
          </cell>
          <cell r="C6563">
            <v>581</v>
          </cell>
          <cell r="D6563" t="str">
            <v>Widart Judith</v>
          </cell>
          <cell r="E6563">
            <v>0</v>
          </cell>
          <cell r="F6563">
            <v>10</v>
          </cell>
          <cell r="G6563">
            <v>5</v>
          </cell>
          <cell r="H6563" t="str">
            <v>SMAC</v>
          </cell>
        </row>
        <row r="6564">
          <cell r="A6564" t="str">
            <v>VJ582</v>
          </cell>
          <cell r="B6564" t="str">
            <v>VJ</v>
          </cell>
          <cell r="C6564">
            <v>582</v>
          </cell>
          <cell r="D6564" t="str">
            <v>Watrin Alice</v>
          </cell>
          <cell r="E6564">
            <v>0</v>
          </cell>
          <cell r="F6564">
            <v>4</v>
          </cell>
          <cell r="G6564">
            <v>4</v>
          </cell>
          <cell r="H6564" t="str">
            <v>DAMP</v>
          </cell>
        </row>
        <row r="6565">
          <cell r="A6565" t="str">
            <v>VJ583</v>
          </cell>
          <cell r="B6565" t="str">
            <v>VJ</v>
          </cell>
          <cell r="C6565">
            <v>583</v>
          </cell>
          <cell r="D6565" t="str">
            <v>Louis France</v>
          </cell>
          <cell r="E6565">
            <v>0</v>
          </cell>
          <cell r="F6565">
            <v>5</v>
          </cell>
          <cell r="G6565">
            <v>30</v>
          </cell>
          <cell r="H6565" t="str">
            <v>RFCL</v>
          </cell>
        </row>
        <row r="6566">
          <cell r="A6566" t="str">
            <v>VJ584</v>
          </cell>
          <cell r="B6566" t="str">
            <v>VJ</v>
          </cell>
          <cell r="C6566">
            <v>584</v>
          </cell>
          <cell r="D6566" t="str">
            <v>Wilkin Héloise</v>
          </cell>
          <cell r="E6566">
            <v>0</v>
          </cell>
          <cell r="F6566">
            <v>1</v>
          </cell>
          <cell r="G6566">
            <v>31</v>
          </cell>
          <cell r="H6566" t="str">
            <v>SMAC</v>
          </cell>
        </row>
        <row r="6567">
          <cell r="A6567" t="str">
            <v>VJ585</v>
          </cell>
          <cell r="B6567" t="str">
            <v>VJ</v>
          </cell>
          <cell r="C6567">
            <v>585</v>
          </cell>
          <cell r="D6567" t="str">
            <v>Detremmerie Jade</v>
          </cell>
          <cell r="E6567">
            <v>0</v>
          </cell>
          <cell r="F6567">
            <v>5</v>
          </cell>
          <cell r="G6567">
            <v>4</v>
          </cell>
          <cell r="H6567" t="str">
            <v>JSMC</v>
          </cell>
        </row>
        <row r="6568">
          <cell r="A6568" t="str">
            <v>VJ586</v>
          </cell>
          <cell r="B6568" t="str">
            <v>VJ</v>
          </cell>
          <cell r="C6568">
            <v>586</v>
          </cell>
          <cell r="D6568" t="str">
            <v>Hoyois Jiana</v>
          </cell>
          <cell r="E6568">
            <v>0</v>
          </cell>
          <cell r="F6568">
            <v>4</v>
          </cell>
          <cell r="G6568">
            <v>1</v>
          </cell>
          <cell r="H6568" t="str">
            <v>HF</v>
          </cell>
        </row>
        <row r="6569">
          <cell r="A6569" t="str">
            <v>VJ587</v>
          </cell>
          <cell r="B6569" t="str">
            <v>VJ</v>
          </cell>
          <cell r="C6569">
            <v>587</v>
          </cell>
          <cell r="D6569" t="str">
            <v>Rohl Alicia</v>
          </cell>
          <cell r="E6569">
            <v>99</v>
          </cell>
          <cell r="F6569">
            <v>8</v>
          </cell>
          <cell r="G6569">
            <v>25</v>
          </cell>
          <cell r="H6569" t="str">
            <v>LACE</v>
          </cell>
        </row>
        <row r="6570">
          <cell r="A6570" t="str">
            <v>VJ588</v>
          </cell>
          <cell r="B6570" t="str">
            <v>VJ</v>
          </cell>
          <cell r="C6570">
            <v>588</v>
          </cell>
          <cell r="D6570" t="str">
            <v>Rohl Lorena</v>
          </cell>
          <cell r="E6570">
            <v>99</v>
          </cell>
          <cell r="F6570">
            <v>8</v>
          </cell>
          <cell r="G6570">
            <v>25</v>
          </cell>
          <cell r="H6570" t="str">
            <v>LACE</v>
          </cell>
        </row>
        <row r="6571">
          <cell r="A6571" t="str">
            <v>VJ589</v>
          </cell>
          <cell r="B6571" t="str">
            <v>VJ</v>
          </cell>
          <cell r="C6571">
            <v>589</v>
          </cell>
          <cell r="D6571" t="str">
            <v>Gazon Lisa</v>
          </cell>
          <cell r="E6571">
            <v>0</v>
          </cell>
          <cell r="F6571">
            <v>1</v>
          </cell>
          <cell r="G6571">
            <v>15</v>
          </cell>
          <cell r="H6571" t="str">
            <v>HF</v>
          </cell>
        </row>
        <row r="6572">
          <cell r="A6572" t="str">
            <v>VJ590</v>
          </cell>
          <cell r="B6572" t="str">
            <v>VJ</v>
          </cell>
          <cell r="C6572">
            <v>590</v>
          </cell>
          <cell r="D6572" t="str">
            <v>Jennen Victoria</v>
          </cell>
          <cell r="E6572">
            <v>0</v>
          </cell>
          <cell r="F6572">
            <v>1</v>
          </cell>
          <cell r="G6572">
            <v>5</v>
          </cell>
          <cell r="H6572" t="str">
            <v>RFCL</v>
          </cell>
        </row>
        <row r="6573">
          <cell r="A6573" t="str">
            <v>VJ591</v>
          </cell>
          <cell r="B6573" t="str">
            <v>VJ</v>
          </cell>
          <cell r="C6573">
            <v>591</v>
          </cell>
          <cell r="D6573" t="str">
            <v>Vandormael Marie</v>
          </cell>
          <cell r="E6573">
            <v>0</v>
          </cell>
          <cell r="F6573">
            <v>8</v>
          </cell>
          <cell r="G6573">
            <v>7</v>
          </cell>
          <cell r="H6573" t="str">
            <v>RFCL</v>
          </cell>
        </row>
        <row r="6574">
          <cell r="A6574" t="str">
            <v>VJ592</v>
          </cell>
          <cell r="B6574" t="str">
            <v>VJ</v>
          </cell>
          <cell r="C6574">
            <v>592</v>
          </cell>
          <cell r="D6574" t="str">
            <v>Schauwers Manon</v>
          </cell>
          <cell r="E6574">
            <v>99</v>
          </cell>
          <cell r="F6574">
            <v>9</v>
          </cell>
          <cell r="G6574">
            <v>21</v>
          </cell>
          <cell r="H6574" t="str">
            <v>RESC</v>
          </cell>
        </row>
        <row r="6575">
          <cell r="A6575" t="str">
            <v>VJ593</v>
          </cell>
          <cell r="B6575" t="str">
            <v>VJ</v>
          </cell>
          <cell r="C6575">
            <v>593</v>
          </cell>
          <cell r="D6575" t="str">
            <v>Muls Camille</v>
          </cell>
          <cell r="E6575">
            <v>99</v>
          </cell>
          <cell r="F6575">
            <v>3</v>
          </cell>
          <cell r="G6575">
            <v>24</v>
          </cell>
          <cell r="H6575" t="str">
            <v>RESC</v>
          </cell>
        </row>
        <row r="6576">
          <cell r="A6576" t="str">
            <v>VJ594</v>
          </cell>
          <cell r="B6576" t="str">
            <v>VJ</v>
          </cell>
          <cell r="C6576">
            <v>594</v>
          </cell>
          <cell r="D6576" t="str">
            <v>Broze Emma</v>
          </cell>
          <cell r="E6576">
            <v>0</v>
          </cell>
          <cell r="F6576">
            <v>9</v>
          </cell>
          <cell r="G6576">
            <v>2</v>
          </cell>
          <cell r="H6576" t="str">
            <v>RIWA</v>
          </cell>
        </row>
        <row r="6577">
          <cell r="A6577" t="str">
            <v>VJ595</v>
          </cell>
          <cell r="B6577" t="str">
            <v>VJ</v>
          </cell>
          <cell r="C6577">
            <v>595</v>
          </cell>
          <cell r="D6577" t="str">
            <v>Lippert Lola</v>
          </cell>
          <cell r="E6577">
            <v>0</v>
          </cell>
          <cell r="F6577">
            <v>7</v>
          </cell>
          <cell r="G6577">
            <v>11</v>
          </cell>
          <cell r="H6577" t="str">
            <v>RFCL</v>
          </cell>
        </row>
        <row r="6578">
          <cell r="A6578" t="str">
            <v>VJ596</v>
          </cell>
          <cell r="B6578" t="str">
            <v>VJ</v>
          </cell>
          <cell r="C6578">
            <v>596</v>
          </cell>
          <cell r="D6578" t="str">
            <v>Delvoye Florence</v>
          </cell>
          <cell r="E6578">
            <v>0</v>
          </cell>
          <cell r="F6578">
            <v>5</v>
          </cell>
          <cell r="G6578">
            <v>20</v>
          </cell>
          <cell r="H6578" t="str">
            <v>RFCL</v>
          </cell>
        </row>
        <row r="6579">
          <cell r="A6579" t="str">
            <v>VJ597</v>
          </cell>
          <cell r="B6579" t="str">
            <v>VJ</v>
          </cell>
          <cell r="C6579">
            <v>597</v>
          </cell>
          <cell r="D6579" t="str">
            <v>Classe Elodie</v>
          </cell>
          <cell r="E6579">
            <v>99</v>
          </cell>
          <cell r="F6579">
            <v>2</v>
          </cell>
          <cell r="G6579">
            <v>10</v>
          </cell>
          <cell r="H6579" t="str">
            <v>FCHA</v>
          </cell>
        </row>
        <row r="6580">
          <cell r="A6580" t="str">
            <v>VJ598</v>
          </cell>
          <cell r="B6580" t="str">
            <v>VJ</v>
          </cell>
          <cell r="C6580">
            <v>598</v>
          </cell>
          <cell r="D6580" t="str">
            <v>Veraghaenne Odile</v>
          </cell>
          <cell r="E6580">
            <v>0</v>
          </cell>
          <cell r="F6580">
            <v>5</v>
          </cell>
          <cell r="G6580">
            <v>25</v>
          </cell>
          <cell r="H6580" t="str">
            <v>FCHA</v>
          </cell>
        </row>
        <row r="6581">
          <cell r="A6581" t="str">
            <v>VJ599</v>
          </cell>
          <cell r="B6581" t="str">
            <v>VJ</v>
          </cell>
          <cell r="C6581">
            <v>599</v>
          </cell>
          <cell r="D6581" t="str">
            <v>Lallemand Sarah</v>
          </cell>
          <cell r="E6581">
            <v>0</v>
          </cell>
          <cell r="F6581">
            <v>9</v>
          </cell>
          <cell r="G6581">
            <v>10</v>
          </cell>
          <cell r="H6581" t="str">
            <v>FCHA</v>
          </cell>
        </row>
        <row r="6582">
          <cell r="A6582" t="str">
            <v>VJ600</v>
          </cell>
          <cell r="B6582" t="str">
            <v>VJ</v>
          </cell>
          <cell r="C6582">
            <v>600</v>
          </cell>
          <cell r="D6582" t="str">
            <v>Puygrenier Emma</v>
          </cell>
          <cell r="E6582">
            <v>0</v>
          </cell>
          <cell r="F6582">
            <v>6</v>
          </cell>
          <cell r="G6582">
            <v>28</v>
          </cell>
          <cell r="H6582" t="str">
            <v>RIWA</v>
          </cell>
        </row>
        <row r="6583">
          <cell r="A6583" t="str">
            <v>VJ601</v>
          </cell>
          <cell r="B6583" t="str">
            <v>VJ</v>
          </cell>
          <cell r="C6583">
            <v>601</v>
          </cell>
          <cell r="D6583" t="str">
            <v>Struyf Romane</v>
          </cell>
          <cell r="E6583">
            <v>0</v>
          </cell>
          <cell r="F6583">
            <v>2</v>
          </cell>
          <cell r="G6583">
            <v>3</v>
          </cell>
          <cell r="H6583" t="str">
            <v>RIWA</v>
          </cell>
        </row>
        <row r="6584">
          <cell r="A6584" t="str">
            <v>VJ602</v>
          </cell>
          <cell r="B6584" t="str">
            <v>VJ</v>
          </cell>
          <cell r="C6584">
            <v>602</v>
          </cell>
          <cell r="D6584" t="str">
            <v>Dermaux Camille</v>
          </cell>
          <cell r="E6584">
            <v>0</v>
          </cell>
          <cell r="F6584">
            <v>4</v>
          </cell>
          <cell r="G6584">
            <v>12</v>
          </cell>
          <cell r="H6584" t="str">
            <v>JSMC</v>
          </cell>
        </row>
        <row r="6585">
          <cell r="A6585" t="str">
            <v>VJ603</v>
          </cell>
          <cell r="B6585" t="str">
            <v>VJ</v>
          </cell>
          <cell r="C6585">
            <v>603</v>
          </cell>
          <cell r="D6585" t="str">
            <v>Degives Aline</v>
          </cell>
          <cell r="E6585">
            <v>0</v>
          </cell>
          <cell r="F6585">
            <v>11</v>
          </cell>
          <cell r="G6585">
            <v>27</v>
          </cell>
          <cell r="H6585" t="str">
            <v>BBS</v>
          </cell>
        </row>
        <row r="6586">
          <cell r="A6586" t="str">
            <v>VJ604</v>
          </cell>
          <cell r="B6586" t="str">
            <v>VJ</v>
          </cell>
          <cell r="C6586">
            <v>604</v>
          </cell>
          <cell r="D6586" t="str">
            <v>Van Aerschot Léa</v>
          </cell>
          <cell r="E6586">
            <v>0</v>
          </cell>
          <cell r="F6586">
            <v>11</v>
          </cell>
          <cell r="G6586">
            <v>29</v>
          </cell>
          <cell r="H6586" t="str">
            <v>GOSP</v>
          </cell>
        </row>
        <row r="6587">
          <cell r="A6587" t="str">
            <v>VJ605</v>
          </cell>
          <cell r="B6587" t="str">
            <v>VJ</v>
          </cell>
          <cell r="C6587">
            <v>605</v>
          </cell>
          <cell r="D6587" t="str">
            <v>Rompen Margaux</v>
          </cell>
          <cell r="E6587">
            <v>0</v>
          </cell>
          <cell r="F6587">
            <v>2</v>
          </cell>
          <cell r="G6587">
            <v>16</v>
          </cell>
          <cell r="H6587" t="str">
            <v>HF</v>
          </cell>
        </row>
        <row r="6588">
          <cell r="A6588" t="str">
            <v>VJ606</v>
          </cell>
          <cell r="B6588" t="str">
            <v>VJ</v>
          </cell>
          <cell r="C6588">
            <v>606</v>
          </cell>
          <cell r="D6588" t="str">
            <v>Moukrime Hajar</v>
          </cell>
          <cell r="E6588">
            <v>99</v>
          </cell>
          <cell r="F6588">
            <v>7</v>
          </cell>
          <cell r="G6588">
            <v>1</v>
          </cell>
          <cell r="H6588" t="str">
            <v>HF</v>
          </cell>
        </row>
        <row r="6589">
          <cell r="A6589" t="str">
            <v>VJ607</v>
          </cell>
          <cell r="B6589" t="str">
            <v>VJ</v>
          </cell>
          <cell r="C6589">
            <v>607</v>
          </cell>
          <cell r="D6589" t="str">
            <v>Akimana-Bussios Priscille</v>
          </cell>
          <cell r="E6589">
            <v>99</v>
          </cell>
          <cell r="F6589">
            <v>5</v>
          </cell>
          <cell r="G6589">
            <v>16</v>
          </cell>
          <cell r="H6589" t="str">
            <v>CSF</v>
          </cell>
        </row>
        <row r="6590">
          <cell r="A6590" t="str">
            <v>VJ608</v>
          </cell>
          <cell r="B6590" t="str">
            <v>VJ</v>
          </cell>
          <cell r="C6590">
            <v>608</v>
          </cell>
          <cell r="D6590" t="str">
            <v>Awono Estelle</v>
          </cell>
          <cell r="E6590">
            <v>0</v>
          </cell>
          <cell r="F6590">
            <v>4</v>
          </cell>
          <cell r="G6590">
            <v>30</v>
          </cell>
          <cell r="H6590" t="str">
            <v>CSF</v>
          </cell>
        </row>
        <row r="6591">
          <cell r="A6591" t="str">
            <v>VJ609</v>
          </cell>
          <cell r="B6591" t="str">
            <v>VJ</v>
          </cell>
          <cell r="C6591">
            <v>609</v>
          </cell>
          <cell r="D6591" t="str">
            <v>Duchnik Ambre</v>
          </cell>
          <cell r="E6591">
            <v>0</v>
          </cell>
          <cell r="F6591">
            <v>1</v>
          </cell>
          <cell r="G6591">
            <v>27</v>
          </cell>
          <cell r="H6591" t="str">
            <v>CSF</v>
          </cell>
        </row>
        <row r="6592">
          <cell r="A6592" t="str">
            <v>VJ610</v>
          </cell>
          <cell r="B6592" t="str">
            <v>VJ</v>
          </cell>
          <cell r="C6592">
            <v>610</v>
          </cell>
          <cell r="D6592" t="str">
            <v>Carnol Marie</v>
          </cell>
          <cell r="E6592">
            <v>0</v>
          </cell>
          <cell r="F6592">
            <v>7</v>
          </cell>
          <cell r="G6592">
            <v>4</v>
          </cell>
          <cell r="H6592" t="str">
            <v>HF</v>
          </cell>
        </row>
        <row r="6593">
          <cell r="A6593" t="str">
            <v>VJ611</v>
          </cell>
          <cell r="B6593" t="str">
            <v>VJ</v>
          </cell>
          <cell r="C6593">
            <v>611</v>
          </cell>
          <cell r="D6593" t="str">
            <v>El-Baldi Hinde</v>
          </cell>
          <cell r="E6593">
            <v>0</v>
          </cell>
          <cell r="F6593">
            <v>3</v>
          </cell>
          <cell r="G6593">
            <v>24</v>
          </cell>
          <cell r="H6593" t="str">
            <v>HF</v>
          </cell>
        </row>
        <row r="6594">
          <cell r="A6594" t="str">
            <v>VJ612</v>
          </cell>
          <cell r="B6594" t="str">
            <v>VJ</v>
          </cell>
          <cell r="C6594">
            <v>612</v>
          </cell>
          <cell r="D6594" t="str">
            <v>Masson Charlotte</v>
          </cell>
          <cell r="E6594">
            <v>0</v>
          </cell>
          <cell r="F6594">
            <v>3</v>
          </cell>
          <cell r="G6594">
            <v>2</v>
          </cell>
          <cell r="H6594" t="str">
            <v>HF</v>
          </cell>
        </row>
        <row r="6595">
          <cell r="A6595" t="str">
            <v>VJ613</v>
          </cell>
          <cell r="B6595" t="str">
            <v>VJ</v>
          </cell>
          <cell r="C6595">
            <v>613</v>
          </cell>
          <cell r="D6595" t="str">
            <v>Farrauto Léa</v>
          </cell>
          <cell r="E6595">
            <v>0</v>
          </cell>
          <cell r="F6595">
            <v>3</v>
          </cell>
          <cell r="G6595">
            <v>27</v>
          </cell>
          <cell r="H6595" t="str">
            <v>CSF</v>
          </cell>
        </row>
        <row r="6596">
          <cell r="A6596" t="str">
            <v>VJ614</v>
          </cell>
          <cell r="B6596" t="str">
            <v>VJ</v>
          </cell>
          <cell r="C6596">
            <v>614</v>
          </cell>
          <cell r="D6596" t="str">
            <v>Gailliez Celine</v>
          </cell>
          <cell r="E6596">
            <v>0</v>
          </cell>
          <cell r="F6596">
            <v>4</v>
          </cell>
          <cell r="G6596">
            <v>14</v>
          </cell>
          <cell r="H6596" t="str">
            <v>CAF</v>
          </cell>
        </row>
        <row r="6597">
          <cell r="A6597" t="str">
            <v>VJ615</v>
          </cell>
          <cell r="B6597" t="str">
            <v>VJ</v>
          </cell>
          <cell r="C6597">
            <v>615</v>
          </cell>
          <cell r="D6597" t="str">
            <v>Graulich Zoe</v>
          </cell>
          <cell r="E6597">
            <v>99</v>
          </cell>
          <cell r="F6597">
            <v>4</v>
          </cell>
          <cell r="G6597">
            <v>27</v>
          </cell>
          <cell r="H6597" t="str">
            <v>CSF</v>
          </cell>
        </row>
        <row r="6598">
          <cell r="A6598" t="str">
            <v>VJ616</v>
          </cell>
          <cell r="B6598" t="str">
            <v>VJ</v>
          </cell>
          <cell r="C6598">
            <v>616</v>
          </cell>
          <cell r="D6598" t="str">
            <v>Kains Myriam</v>
          </cell>
          <cell r="E6598">
            <v>0</v>
          </cell>
          <cell r="F6598">
            <v>3</v>
          </cell>
          <cell r="G6598">
            <v>10</v>
          </cell>
          <cell r="H6598" t="str">
            <v>CSF</v>
          </cell>
        </row>
        <row r="6599">
          <cell r="A6599" t="str">
            <v>VJ617</v>
          </cell>
          <cell r="B6599" t="str">
            <v>VJ</v>
          </cell>
          <cell r="C6599">
            <v>617</v>
          </cell>
          <cell r="D6599" t="str">
            <v>Livyns Camille</v>
          </cell>
          <cell r="E6599">
            <v>99</v>
          </cell>
          <cell r="F6599">
            <v>7</v>
          </cell>
          <cell r="G6599">
            <v>16</v>
          </cell>
          <cell r="H6599" t="str">
            <v>CSF</v>
          </cell>
        </row>
        <row r="6600">
          <cell r="A6600" t="str">
            <v>VJ618</v>
          </cell>
          <cell r="B6600" t="str">
            <v>VJ</v>
          </cell>
          <cell r="C6600">
            <v>618</v>
          </cell>
          <cell r="D6600" t="str">
            <v>Mansart Charline</v>
          </cell>
          <cell r="E6600">
            <v>0</v>
          </cell>
          <cell r="F6600">
            <v>8</v>
          </cell>
          <cell r="G6600">
            <v>29</v>
          </cell>
          <cell r="H6600" t="str">
            <v>FCHA</v>
          </cell>
        </row>
        <row r="6601">
          <cell r="A6601" t="str">
            <v>VJ619</v>
          </cell>
          <cell r="B6601" t="str">
            <v>VJ</v>
          </cell>
          <cell r="C6601">
            <v>619</v>
          </cell>
          <cell r="D6601" t="str">
            <v>Roelandts Manon</v>
          </cell>
          <cell r="E6601">
            <v>0</v>
          </cell>
          <cell r="F6601">
            <v>5</v>
          </cell>
          <cell r="G6601">
            <v>22</v>
          </cell>
          <cell r="H6601" t="str">
            <v>CSDY</v>
          </cell>
        </row>
        <row r="6602">
          <cell r="A6602" t="str">
            <v>VJ620</v>
          </cell>
          <cell r="B6602" t="str">
            <v>VJ</v>
          </cell>
          <cell r="C6602">
            <v>620</v>
          </cell>
          <cell r="D6602" t="str">
            <v>Storm Zoé</v>
          </cell>
          <cell r="E6602">
            <v>0</v>
          </cell>
          <cell r="F6602">
            <v>12</v>
          </cell>
          <cell r="G6602">
            <v>10</v>
          </cell>
          <cell r="H6602" t="str">
            <v>CSDY</v>
          </cell>
        </row>
        <row r="6603">
          <cell r="A6603" t="str">
            <v>VJ621</v>
          </cell>
          <cell r="B6603" t="str">
            <v>VJ</v>
          </cell>
          <cell r="C6603">
            <v>621</v>
          </cell>
          <cell r="D6603" t="str">
            <v>Vallée Romane</v>
          </cell>
          <cell r="E6603">
            <v>99</v>
          </cell>
          <cell r="F6603">
            <v>3</v>
          </cell>
          <cell r="G6603">
            <v>3</v>
          </cell>
          <cell r="H6603" t="str">
            <v>CSDY</v>
          </cell>
        </row>
        <row r="6604">
          <cell r="A6604" t="str">
            <v>VJ622</v>
          </cell>
          <cell r="B6604" t="str">
            <v>VJ</v>
          </cell>
          <cell r="C6604">
            <v>622</v>
          </cell>
          <cell r="D6604" t="str">
            <v>Bauwens Marion</v>
          </cell>
          <cell r="E6604">
            <v>99</v>
          </cell>
          <cell r="F6604">
            <v>9</v>
          </cell>
          <cell r="G6604">
            <v>6</v>
          </cell>
          <cell r="H6604" t="str">
            <v>CABW</v>
          </cell>
        </row>
        <row r="6605">
          <cell r="A6605" t="str">
            <v>VJ623</v>
          </cell>
          <cell r="B6605" t="str">
            <v>VJ</v>
          </cell>
          <cell r="C6605">
            <v>623</v>
          </cell>
          <cell r="D6605" t="str">
            <v>Horny Chloé</v>
          </cell>
          <cell r="E6605">
            <v>0</v>
          </cell>
          <cell r="F6605">
            <v>7</v>
          </cell>
          <cell r="G6605">
            <v>3</v>
          </cell>
          <cell r="H6605" t="str">
            <v>CABW</v>
          </cell>
        </row>
        <row r="6606">
          <cell r="A6606" t="str">
            <v>VJ624</v>
          </cell>
          <cell r="B6606" t="str">
            <v>VJ</v>
          </cell>
          <cell r="C6606">
            <v>624</v>
          </cell>
          <cell r="D6606" t="str">
            <v>Rousseaux Sarah</v>
          </cell>
          <cell r="E6606">
            <v>99</v>
          </cell>
          <cell r="F6606">
            <v>11</v>
          </cell>
          <cell r="G6606">
            <v>11</v>
          </cell>
          <cell r="H6606" t="str">
            <v>CABW</v>
          </cell>
        </row>
        <row r="6607">
          <cell r="A6607" t="str">
            <v>VJ625</v>
          </cell>
          <cell r="B6607" t="str">
            <v>VJ</v>
          </cell>
          <cell r="C6607">
            <v>625</v>
          </cell>
          <cell r="D6607" t="str">
            <v>Blondiau Tania</v>
          </cell>
          <cell r="E6607">
            <v>0</v>
          </cell>
          <cell r="F6607">
            <v>7</v>
          </cell>
          <cell r="G6607">
            <v>13</v>
          </cell>
          <cell r="H6607" t="str">
            <v>CABW</v>
          </cell>
        </row>
        <row r="6608">
          <cell r="A6608" t="str">
            <v>VJ626</v>
          </cell>
          <cell r="B6608" t="str">
            <v>VJ</v>
          </cell>
          <cell r="C6608">
            <v>626</v>
          </cell>
          <cell r="D6608" t="str">
            <v>Gallez Fanny</v>
          </cell>
          <cell r="E6608">
            <v>0</v>
          </cell>
          <cell r="F6608">
            <v>7</v>
          </cell>
          <cell r="G6608">
            <v>13</v>
          </cell>
          <cell r="H6608" t="str">
            <v>CABW</v>
          </cell>
        </row>
        <row r="6609">
          <cell r="A6609" t="str">
            <v>VJ627</v>
          </cell>
          <cell r="B6609" t="str">
            <v>VJ</v>
          </cell>
          <cell r="C6609">
            <v>627</v>
          </cell>
          <cell r="D6609" t="str">
            <v>Arno Lucie</v>
          </cell>
          <cell r="E6609">
            <v>99</v>
          </cell>
          <cell r="F6609">
            <v>10</v>
          </cell>
          <cell r="G6609">
            <v>21</v>
          </cell>
          <cell r="H6609" t="str">
            <v>ACTE</v>
          </cell>
        </row>
        <row r="6610">
          <cell r="A6610" t="str">
            <v>VJ628</v>
          </cell>
          <cell r="B6610" t="str">
            <v>VJ</v>
          </cell>
          <cell r="C6610">
            <v>628</v>
          </cell>
          <cell r="D6610" t="str">
            <v>Delporte Anyté</v>
          </cell>
          <cell r="E6610">
            <v>0</v>
          </cell>
          <cell r="F6610">
            <v>5</v>
          </cell>
          <cell r="G6610">
            <v>10</v>
          </cell>
          <cell r="H6610" t="str">
            <v>CABW</v>
          </cell>
        </row>
        <row r="6611">
          <cell r="A6611" t="str">
            <v>VJ629</v>
          </cell>
          <cell r="B6611" t="str">
            <v>VJ</v>
          </cell>
          <cell r="C6611">
            <v>629</v>
          </cell>
          <cell r="D6611" t="str">
            <v>Clamar Maud</v>
          </cell>
          <cell r="E6611">
            <v>99</v>
          </cell>
          <cell r="F6611">
            <v>3</v>
          </cell>
          <cell r="G6611">
            <v>25</v>
          </cell>
          <cell r="H6611" t="str">
            <v>HUY</v>
          </cell>
        </row>
        <row r="6612">
          <cell r="A6612" t="str">
            <v>VJ630</v>
          </cell>
          <cell r="B6612" t="str">
            <v>VJ</v>
          </cell>
          <cell r="C6612">
            <v>630</v>
          </cell>
          <cell r="D6612" t="str">
            <v>Bachul Ewa</v>
          </cell>
          <cell r="E6612">
            <v>99</v>
          </cell>
          <cell r="F6612">
            <v>8</v>
          </cell>
          <cell r="G6612">
            <v>5</v>
          </cell>
          <cell r="H6612" t="str">
            <v>CRAC</v>
          </cell>
        </row>
        <row r="6613">
          <cell r="A6613" t="str">
            <v>VJ631</v>
          </cell>
          <cell r="B6613" t="str">
            <v>VJ</v>
          </cell>
          <cell r="C6613">
            <v>631</v>
          </cell>
          <cell r="D6613" t="str">
            <v>Thomas Mélissa</v>
          </cell>
          <cell r="E6613">
            <v>99</v>
          </cell>
          <cell r="F6613">
            <v>1</v>
          </cell>
          <cell r="G6613">
            <v>6</v>
          </cell>
          <cell r="H6613" t="str">
            <v>DAMP</v>
          </cell>
        </row>
        <row r="6614">
          <cell r="A6614" t="str">
            <v>VJ632</v>
          </cell>
          <cell r="B6614" t="str">
            <v>VJ</v>
          </cell>
          <cell r="C6614">
            <v>632</v>
          </cell>
          <cell r="D6614" t="str">
            <v>Ponce Julie</v>
          </cell>
          <cell r="E6614">
            <v>0</v>
          </cell>
          <cell r="F6614">
            <v>1</v>
          </cell>
          <cell r="G6614">
            <v>2</v>
          </cell>
          <cell r="H6614" t="str">
            <v>DAMP</v>
          </cell>
        </row>
        <row r="6615">
          <cell r="A6615" t="str">
            <v>VJ633</v>
          </cell>
          <cell r="B6615" t="str">
            <v>VJ</v>
          </cell>
          <cell r="C6615">
            <v>633</v>
          </cell>
          <cell r="D6615" t="str">
            <v>Cornez Oriane</v>
          </cell>
          <cell r="E6615">
            <v>0</v>
          </cell>
          <cell r="F6615">
            <v>6</v>
          </cell>
          <cell r="G6615">
            <v>10</v>
          </cell>
          <cell r="H6615" t="str">
            <v>USBW</v>
          </cell>
        </row>
        <row r="6616">
          <cell r="A6616" t="str">
            <v>VJ634</v>
          </cell>
          <cell r="B6616" t="str">
            <v>VJ</v>
          </cell>
          <cell r="C6616">
            <v>634</v>
          </cell>
          <cell r="D6616" t="str">
            <v>Putters Lena</v>
          </cell>
          <cell r="E6616">
            <v>0</v>
          </cell>
          <cell r="F6616">
            <v>1</v>
          </cell>
          <cell r="G6616">
            <v>27</v>
          </cell>
          <cell r="H6616" t="str">
            <v>HF</v>
          </cell>
        </row>
        <row r="6617">
          <cell r="A6617" t="str">
            <v>VJ635</v>
          </cell>
          <cell r="B6617" t="str">
            <v>VJ</v>
          </cell>
          <cell r="C6617">
            <v>635</v>
          </cell>
          <cell r="D6617" t="str">
            <v>Van Brussel Ulrike</v>
          </cell>
          <cell r="E6617">
            <v>0</v>
          </cell>
          <cell r="F6617">
            <v>3</v>
          </cell>
          <cell r="G6617">
            <v>30</v>
          </cell>
          <cell r="H6617" t="str">
            <v>ULA</v>
          </cell>
        </row>
        <row r="6618">
          <cell r="A6618" t="str">
            <v>VJ636</v>
          </cell>
          <cell r="B6618" t="str">
            <v>VJ</v>
          </cell>
          <cell r="C6618">
            <v>636</v>
          </cell>
          <cell r="D6618" t="str">
            <v>Delhaye Emelyne</v>
          </cell>
          <cell r="E6618">
            <v>0</v>
          </cell>
          <cell r="F6618">
            <v>10</v>
          </cell>
          <cell r="G6618">
            <v>6</v>
          </cell>
          <cell r="H6618" t="str">
            <v>ARCH</v>
          </cell>
        </row>
        <row r="6619">
          <cell r="A6619" t="str">
            <v>VJ637</v>
          </cell>
          <cell r="B6619" t="str">
            <v>VJ</v>
          </cell>
          <cell r="C6619">
            <v>637</v>
          </cell>
          <cell r="D6619" t="str">
            <v>Hancart Léna</v>
          </cell>
          <cell r="E6619">
            <v>0</v>
          </cell>
          <cell r="F6619">
            <v>10</v>
          </cell>
          <cell r="G6619">
            <v>9</v>
          </cell>
          <cell r="H6619" t="str">
            <v>ARCH</v>
          </cell>
        </row>
        <row r="6620">
          <cell r="A6620" t="str">
            <v>VJ638</v>
          </cell>
          <cell r="B6620" t="str">
            <v>VJ</v>
          </cell>
          <cell r="C6620">
            <v>638</v>
          </cell>
          <cell r="D6620" t="str">
            <v>Ligot Marie</v>
          </cell>
          <cell r="E6620">
            <v>0</v>
          </cell>
          <cell r="F6620">
            <v>4</v>
          </cell>
          <cell r="G6620">
            <v>19</v>
          </cell>
          <cell r="H6620" t="str">
            <v>ARCH</v>
          </cell>
        </row>
        <row r="6621">
          <cell r="A6621" t="str">
            <v>VJ639</v>
          </cell>
          <cell r="B6621" t="str">
            <v>VJ</v>
          </cell>
          <cell r="C6621">
            <v>639</v>
          </cell>
          <cell r="D6621" t="str">
            <v>Smith Kayla</v>
          </cell>
          <cell r="E6621">
            <v>0</v>
          </cell>
          <cell r="F6621">
            <v>8</v>
          </cell>
          <cell r="G6621">
            <v>15</v>
          </cell>
          <cell r="H6621" t="str">
            <v>WS</v>
          </cell>
        </row>
        <row r="6622">
          <cell r="A6622" t="str">
            <v>VJ640</v>
          </cell>
          <cell r="B6622" t="str">
            <v>VJ</v>
          </cell>
          <cell r="C6622">
            <v>640</v>
          </cell>
          <cell r="D6622" t="str">
            <v>Lebon Mazarine</v>
          </cell>
          <cell r="E6622">
            <v>99</v>
          </cell>
          <cell r="F6622">
            <v>8</v>
          </cell>
          <cell r="G6622">
            <v>13</v>
          </cell>
          <cell r="H6622" t="str">
            <v>MOHA</v>
          </cell>
        </row>
        <row r="6623">
          <cell r="A6623" t="str">
            <v>VJ641</v>
          </cell>
          <cell r="B6623" t="str">
            <v>VJ</v>
          </cell>
          <cell r="C6623">
            <v>641</v>
          </cell>
          <cell r="D6623" t="str">
            <v>Jadot Clémence</v>
          </cell>
          <cell r="E6623">
            <v>99</v>
          </cell>
          <cell r="F6623">
            <v>12</v>
          </cell>
          <cell r="G6623">
            <v>31</v>
          </cell>
          <cell r="H6623" t="str">
            <v>MOHA</v>
          </cell>
        </row>
        <row r="6624">
          <cell r="A6624" t="str">
            <v>VJ642</v>
          </cell>
          <cell r="B6624" t="str">
            <v>VJ</v>
          </cell>
          <cell r="C6624">
            <v>642</v>
          </cell>
          <cell r="D6624" t="str">
            <v>Cardinael Martine</v>
          </cell>
          <cell r="E6624">
            <v>0</v>
          </cell>
          <cell r="F6624">
            <v>2</v>
          </cell>
          <cell r="G6624">
            <v>3</v>
          </cell>
          <cell r="H6624" t="str">
            <v>ULA</v>
          </cell>
        </row>
        <row r="6625">
          <cell r="A6625" t="str">
            <v>VJ643</v>
          </cell>
          <cell r="B6625" t="str">
            <v>VJ</v>
          </cell>
          <cell r="C6625">
            <v>643</v>
          </cell>
          <cell r="D6625" t="str">
            <v>Lecomte Léa</v>
          </cell>
          <cell r="E6625">
            <v>0</v>
          </cell>
          <cell r="F6625">
            <v>9</v>
          </cell>
          <cell r="G6625">
            <v>7</v>
          </cell>
          <cell r="H6625" t="str">
            <v>ARCH</v>
          </cell>
        </row>
        <row r="6626">
          <cell r="A6626" t="str">
            <v>VJ644</v>
          </cell>
          <cell r="B6626" t="str">
            <v>VJ</v>
          </cell>
          <cell r="C6626">
            <v>644</v>
          </cell>
          <cell r="D6626" t="str">
            <v>Jacqmin Camille</v>
          </cell>
          <cell r="E6626">
            <v>99</v>
          </cell>
          <cell r="F6626">
            <v>5</v>
          </cell>
          <cell r="G6626">
            <v>9</v>
          </cell>
          <cell r="H6626" t="str">
            <v>MOHA</v>
          </cell>
        </row>
        <row r="6627">
          <cell r="A6627" t="str">
            <v>VJ645</v>
          </cell>
          <cell r="B6627" t="str">
            <v>VJ</v>
          </cell>
          <cell r="C6627">
            <v>645</v>
          </cell>
          <cell r="D6627" t="str">
            <v>Gryspeert Alice</v>
          </cell>
          <cell r="E6627">
            <v>0</v>
          </cell>
          <cell r="F6627">
            <v>12</v>
          </cell>
          <cell r="G6627">
            <v>8</v>
          </cell>
          <cell r="H6627" t="str">
            <v>CABW</v>
          </cell>
        </row>
        <row r="6628">
          <cell r="A6628" t="str">
            <v>VJ646</v>
          </cell>
          <cell r="B6628" t="str">
            <v>VJ</v>
          </cell>
          <cell r="C6628">
            <v>646</v>
          </cell>
          <cell r="D6628" t="str">
            <v>Dodrimont Emilie</v>
          </cell>
          <cell r="E6628">
            <v>99</v>
          </cell>
          <cell r="F6628">
            <v>1</v>
          </cell>
          <cell r="G6628">
            <v>1</v>
          </cell>
          <cell r="H6628" t="str">
            <v>CABW</v>
          </cell>
        </row>
        <row r="6629">
          <cell r="A6629" t="str">
            <v>VJ647</v>
          </cell>
          <cell r="B6629" t="str">
            <v>VJ</v>
          </cell>
          <cell r="C6629">
            <v>647</v>
          </cell>
          <cell r="D6629" t="str">
            <v>Ferauge Lucie</v>
          </cell>
          <cell r="E6629">
            <v>0</v>
          </cell>
          <cell r="F6629">
            <v>4</v>
          </cell>
          <cell r="G6629">
            <v>21</v>
          </cell>
          <cell r="H6629" t="str">
            <v>CABW</v>
          </cell>
        </row>
        <row r="6630">
          <cell r="A6630" t="str">
            <v>VJ648</v>
          </cell>
          <cell r="B6630" t="str">
            <v>VJ</v>
          </cell>
          <cell r="C6630">
            <v>648</v>
          </cell>
          <cell r="D6630" t="str">
            <v>Bruynzeels Romane</v>
          </cell>
          <cell r="E6630">
            <v>0</v>
          </cell>
          <cell r="F6630">
            <v>8</v>
          </cell>
          <cell r="G6630">
            <v>4</v>
          </cell>
          <cell r="H6630" t="str">
            <v>CABW</v>
          </cell>
        </row>
        <row r="6631">
          <cell r="A6631" t="str">
            <v>VJ649</v>
          </cell>
          <cell r="B6631" t="str">
            <v>VJ</v>
          </cell>
          <cell r="C6631">
            <v>649</v>
          </cell>
          <cell r="D6631" t="str">
            <v>De Meulemeester Nadege</v>
          </cell>
          <cell r="E6631">
            <v>0</v>
          </cell>
          <cell r="F6631">
            <v>7</v>
          </cell>
          <cell r="G6631">
            <v>1</v>
          </cell>
          <cell r="H6631" t="str">
            <v>CABW</v>
          </cell>
        </row>
        <row r="6632">
          <cell r="A6632" t="str">
            <v>VJ650</v>
          </cell>
          <cell r="B6632" t="str">
            <v>VJ</v>
          </cell>
          <cell r="C6632">
            <v>650</v>
          </cell>
          <cell r="D6632" t="str">
            <v>Lopez Castellanos Fiona</v>
          </cell>
          <cell r="E6632">
            <v>0</v>
          </cell>
          <cell r="F6632">
            <v>4</v>
          </cell>
          <cell r="G6632">
            <v>27</v>
          </cell>
          <cell r="H6632" t="str">
            <v>CABW</v>
          </cell>
        </row>
        <row r="6633">
          <cell r="A6633" t="str">
            <v>VJ651</v>
          </cell>
          <cell r="B6633" t="str">
            <v>VJ</v>
          </cell>
          <cell r="C6633">
            <v>651</v>
          </cell>
          <cell r="D6633" t="str">
            <v>Pardoms Emilie</v>
          </cell>
          <cell r="E6633">
            <v>0</v>
          </cell>
          <cell r="F6633">
            <v>7</v>
          </cell>
          <cell r="G6633">
            <v>18</v>
          </cell>
          <cell r="H6633" t="str">
            <v>CABW</v>
          </cell>
        </row>
        <row r="6634">
          <cell r="A6634" t="str">
            <v>VJ652</v>
          </cell>
          <cell r="B6634" t="str">
            <v>VJ</v>
          </cell>
          <cell r="C6634">
            <v>652</v>
          </cell>
          <cell r="D6634" t="str">
            <v>Forthomme Vicky</v>
          </cell>
          <cell r="E6634">
            <v>0</v>
          </cell>
          <cell r="F6634">
            <v>11</v>
          </cell>
          <cell r="G6634">
            <v>7</v>
          </cell>
          <cell r="H6634" t="str">
            <v>SPA</v>
          </cell>
        </row>
        <row r="6635">
          <cell r="A6635" t="str">
            <v>VJ653</v>
          </cell>
          <cell r="B6635" t="str">
            <v>VJ</v>
          </cell>
          <cell r="C6635">
            <v>653</v>
          </cell>
          <cell r="D6635" t="str">
            <v>Mansour Gowed Essa Claudi</v>
          </cell>
          <cell r="E6635">
            <v>0</v>
          </cell>
          <cell r="F6635">
            <v>10</v>
          </cell>
          <cell r="G6635">
            <v>25</v>
          </cell>
          <cell r="H6635" t="str">
            <v>WACO</v>
          </cell>
        </row>
        <row r="6636">
          <cell r="A6636" t="str">
            <v>VJ654</v>
          </cell>
          <cell r="B6636" t="str">
            <v>VJ</v>
          </cell>
          <cell r="C6636">
            <v>654</v>
          </cell>
          <cell r="D6636" t="str">
            <v>Millecamps Marie</v>
          </cell>
          <cell r="E6636">
            <v>0</v>
          </cell>
          <cell r="F6636">
            <v>8</v>
          </cell>
          <cell r="G6636">
            <v>25</v>
          </cell>
          <cell r="H6636" t="str">
            <v>JSMC</v>
          </cell>
        </row>
        <row r="6637">
          <cell r="A6637" t="str">
            <v>VJ655</v>
          </cell>
          <cell r="B6637" t="str">
            <v>VJ</v>
          </cell>
          <cell r="C6637">
            <v>655</v>
          </cell>
          <cell r="D6637" t="str">
            <v>Ricour Ophelie</v>
          </cell>
          <cell r="E6637">
            <v>0</v>
          </cell>
          <cell r="F6637">
            <v>6</v>
          </cell>
          <cell r="G6637">
            <v>22</v>
          </cell>
          <cell r="H6637" t="str">
            <v>EAH</v>
          </cell>
        </row>
        <row r="6638">
          <cell r="A6638" t="str">
            <v>VJ656</v>
          </cell>
          <cell r="B6638" t="str">
            <v>VJ</v>
          </cell>
          <cell r="C6638">
            <v>656</v>
          </cell>
          <cell r="D6638" t="str">
            <v>Schaaf Alice</v>
          </cell>
          <cell r="E6638">
            <v>0</v>
          </cell>
          <cell r="F6638">
            <v>3</v>
          </cell>
          <cell r="G6638">
            <v>23</v>
          </cell>
          <cell r="H6638" t="str">
            <v>LACE</v>
          </cell>
        </row>
        <row r="6639">
          <cell r="A6639" t="str">
            <v>VJ657</v>
          </cell>
          <cell r="B6639" t="str">
            <v>VJ</v>
          </cell>
          <cell r="C6639">
            <v>657</v>
          </cell>
          <cell r="D6639" t="str">
            <v>Ruelle Lise</v>
          </cell>
          <cell r="E6639">
            <v>0</v>
          </cell>
          <cell r="F6639">
            <v>1</v>
          </cell>
          <cell r="G6639">
            <v>27</v>
          </cell>
          <cell r="H6639" t="str">
            <v>CSDY</v>
          </cell>
        </row>
        <row r="6640">
          <cell r="A6640" t="str">
            <v>VJ658</v>
          </cell>
          <cell r="B6640" t="str">
            <v>VJ</v>
          </cell>
          <cell r="C6640">
            <v>658</v>
          </cell>
          <cell r="D6640" t="str">
            <v>Sillien Marine</v>
          </cell>
          <cell r="E6640">
            <v>0</v>
          </cell>
          <cell r="F6640">
            <v>1</v>
          </cell>
          <cell r="G6640">
            <v>23</v>
          </cell>
          <cell r="H6640" t="str">
            <v>CSDY</v>
          </cell>
        </row>
        <row r="6641">
          <cell r="A6641" t="str">
            <v>VJ659</v>
          </cell>
          <cell r="B6641" t="str">
            <v>VJ</v>
          </cell>
          <cell r="C6641">
            <v>659</v>
          </cell>
          <cell r="D6641" t="str">
            <v>Huque Emilie</v>
          </cell>
          <cell r="E6641">
            <v>0</v>
          </cell>
          <cell r="F6641">
            <v>1</v>
          </cell>
          <cell r="G6641">
            <v>31</v>
          </cell>
          <cell r="H6641" t="str">
            <v>CSDY</v>
          </cell>
        </row>
        <row r="6642">
          <cell r="A6642" t="str">
            <v>VJ660</v>
          </cell>
          <cell r="B6642" t="str">
            <v>VJ</v>
          </cell>
          <cell r="C6642">
            <v>660</v>
          </cell>
          <cell r="D6642" t="str">
            <v>Caudron Clara</v>
          </cell>
          <cell r="E6642">
            <v>99</v>
          </cell>
          <cell r="F6642">
            <v>10</v>
          </cell>
          <cell r="G6642">
            <v>13</v>
          </cell>
          <cell r="H6642" t="str">
            <v>DS</v>
          </cell>
        </row>
        <row r="6643">
          <cell r="A6643" t="str">
            <v>VJ661</v>
          </cell>
          <cell r="B6643" t="str">
            <v>VJ</v>
          </cell>
          <cell r="C6643">
            <v>661</v>
          </cell>
          <cell r="D6643" t="str">
            <v>Maroquin Elena</v>
          </cell>
          <cell r="E6643">
            <v>0</v>
          </cell>
          <cell r="F6643">
            <v>6</v>
          </cell>
          <cell r="G6643">
            <v>5</v>
          </cell>
          <cell r="H6643" t="str">
            <v>WS</v>
          </cell>
        </row>
        <row r="6644">
          <cell r="A6644" t="str">
            <v>VJ662</v>
          </cell>
          <cell r="B6644" t="str">
            <v>VJ</v>
          </cell>
          <cell r="C6644">
            <v>662</v>
          </cell>
          <cell r="D6644" t="str">
            <v>Moreau Emilie</v>
          </cell>
          <cell r="E6644">
            <v>0</v>
          </cell>
          <cell r="F6644">
            <v>10</v>
          </cell>
          <cell r="G6644">
            <v>16</v>
          </cell>
          <cell r="H6644" t="str">
            <v>HF</v>
          </cell>
        </row>
        <row r="6645">
          <cell r="A6645" t="str">
            <v>VJ663</v>
          </cell>
          <cell r="B6645" t="str">
            <v>VJ</v>
          </cell>
          <cell r="C6645">
            <v>663</v>
          </cell>
          <cell r="D6645" t="str">
            <v>Verelst Marie-Charlotte</v>
          </cell>
          <cell r="E6645">
            <v>0</v>
          </cell>
          <cell r="F6645">
            <v>12</v>
          </cell>
          <cell r="G6645">
            <v>1</v>
          </cell>
          <cell r="H6645" t="str">
            <v>WS</v>
          </cell>
        </row>
        <row r="6646">
          <cell r="A6646" t="str">
            <v>VJ664</v>
          </cell>
          <cell r="B6646" t="str">
            <v>VJ</v>
          </cell>
          <cell r="C6646">
            <v>664</v>
          </cell>
          <cell r="D6646" t="str">
            <v>Weyrich Justine</v>
          </cell>
          <cell r="E6646">
            <v>99</v>
          </cell>
          <cell r="F6646">
            <v>12</v>
          </cell>
          <cell r="G6646">
            <v>26</v>
          </cell>
          <cell r="H6646" t="str">
            <v>BBS</v>
          </cell>
        </row>
        <row r="6647">
          <cell r="A6647" t="str">
            <v>VJ665</v>
          </cell>
          <cell r="B6647" t="str">
            <v>VJ</v>
          </cell>
          <cell r="C6647">
            <v>665</v>
          </cell>
          <cell r="D6647" t="str">
            <v>Timmermans Ines</v>
          </cell>
          <cell r="E6647">
            <v>99</v>
          </cell>
          <cell r="F6647">
            <v>11</v>
          </cell>
          <cell r="G6647">
            <v>10</v>
          </cell>
          <cell r="H6647" t="str">
            <v>BBS</v>
          </cell>
        </row>
        <row r="6648">
          <cell r="A6648" t="str">
            <v>VJ666</v>
          </cell>
          <cell r="B6648" t="str">
            <v>VJ</v>
          </cell>
          <cell r="C6648">
            <v>666</v>
          </cell>
          <cell r="D6648" t="str">
            <v>Bartsch Elise</v>
          </cell>
          <cell r="E6648">
            <v>99</v>
          </cell>
          <cell r="F6648">
            <v>8</v>
          </cell>
          <cell r="G6648">
            <v>2</v>
          </cell>
          <cell r="H6648" t="str">
            <v>SER</v>
          </cell>
        </row>
        <row r="6649">
          <cell r="A6649" t="str">
            <v>VJ667</v>
          </cell>
          <cell r="B6649" t="str">
            <v>VJ</v>
          </cell>
          <cell r="C6649">
            <v>667</v>
          </cell>
          <cell r="D6649" t="str">
            <v>Lambert Marie</v>
          </cell>
          <cell r="E6649">
            <v>0</v>
          </cell>
          <cell r="F6649">
            <v>3</v>
          </cell>
          <cell r="G6649">
            <v>2</v>
          </cell>
          <cell r="H6649" t="str">
            <v>SER</v>
          </cell>
        </row>
        <row r="6650">
          <cell r="A6650" t="str">
            <v>VJ668</v>
          </cell>
          <cell r="B6650" t="str">
            <v>VJ</v>
          </cell>
          <cell r="C6650">
            <v>668</v>
          </cell>
          <cell r="D6650" t="str">
            <v>Welsch Milly</v>
          </cell>
          <cell r="E6650">
            <v>0</v>
          </cell>
          <cell r="F6650">
            <v>8</v>
          </cell>
          <cell r="G6650">
            <v>23</v>
          </cell>
          <cell r="H6650" t="str">
            <v>SER</v>
          </cell>
        </row>
        <row r="6651">
          <cell r="A6651" t="str">
            <v>VJ669</v>
          </cell>
          <cell r="B6651" t="str">
            <v>VJ</v>
          </cell>
          <cell r="C6651">
            <v>669</v>
          </cell>
          <cell r="D6651" t="str">
            <v>Pierard Noelline</v>
          </cell>
          <cell r="E6651">
            <v>0</v>
          </cell>
          <cell r="F6651">
            <v>12</v>
          </cell>
          <cell r="G6651">
            <v>3</v>
          </cell>
          <cell r="H6651" t="str">
            <v>SMAC</v>
          </cell>
        </row>
        <row r="6652">
          <cell r="A6652" t="str">
            <v>VJ670</v>
          </cell>
          <cell r="B6652" t="str">
            <v>VJ</v>
          </cell>
          <cell r="C6652">
            <v>670</v>
          </cell>
          <cell r="D6652" t="str">
            <v>Noel Clémence</v>
          </cell>
          <cell r="E6652">
            <v>99</v>
          </cell>
          <cell r="F6652">
            <v>8</v>
          </cell>
          <cell r="G6652">
            <v>9</v>
          </cell>
          <cell r="H6652" t="str">
            <v>DAMP</v>
          </cell>
        </row>
        <row r="6653">
          <cell r="A6653" t="str">
            <v>VJ671</v>
          </cell>
          <cell r="B6653" t="str">
            <v>VJ</v>
          </cell>
          <cell r="C6653">
            <v>671</v>
          </cell>
          <cell r="D6653" t="str">
            <v>Spruytte Delphine</v>
          </cell>
          <cell r="E6653">
            <v>0</v>
          </cell>
          <cell r="F6653">
            <v>2</v>
          </cell>
          <cell r="G6653">
            <v>9</v>
          </cell>
          <cell r="H6653" t="str">
            <v>WS</v>
          </cell>
        </row>
        <row r="6654">
          <cell r="A6654" t="str">
            <v>VJ672</v>
          </cell>
          <cell r="B6654" t="str">
            <v>VJ</v>
          </cell>
          <cell r="C6654">
            <v>672</v>
          </cell>
          <cell r="D6654" t="str">
            <v>Bindels Laure</v>
          </cell>
          <cell r="E6654">
            <v>99</v>
          </cell>
          <cell r="F6654">
            <v>9</v>
          </cell>
          <cell r="G6654">
            <v>29</v>
          </cell>
          <cell r="H6654" t="str">
            <v>CSF</v>
          </cell>
        </row>
        <row r="6655">
          <cell r="A6655" t="str">
            <v>VJ673</v>
          </cell>
          <cell r="B6655" t="str">
            <v>VJ</v>
          </cell>
          <cell r="C6655">
            <v>673</v>
          </cell>
          <cell r="D6655" t="str">
            <v>In Lia</v>
          </cell>
          <cell r="E6655">
            <v>0</v>
          </cell>
          <cell r="F6655">
            <v>8</v>
          </cell>
          <cell r="G6655">
            <v>6</v>
          </cell>
          <cell r="H6655" t="str">
            <v>ULA</v>
          </cell>
        </row>
        <row r="6656">
          <cell r="A6656" t="str">
            <v>VJ674</v>
          </cell>
          <cell r="B6656" t="str">
            <v>VJ</v>
          </cell>
          <cell r="C6656">
            <v>674</v>
          </cell>
          <cell r="D6656" t="str">
            <v>Fauconnier Eline</v>
          </cell>
          <cell r="E6656">
            <v>99</v>
          </cell>
          <cell r="F6656">
            <v>12</v>
          </cell>
          <cell r="G6656">
            <v>30</v>
          </cell>
          <cell r="H6656" t="str">
            <v>SPA</v>
          </cell>
        </row>
        <row r="6657">
          <cell r="A6657" t="str">
            <v>VJ675</v>
          </cell>
          <cell r="B6657" t="str">
            <v>VJ</v>
          </cell>
          <cell r="C6657">
            <v>675</v>
          </cell>
          <cell r="D6657" t="str">
            <v>Depinois Eline</v>
          </cell>
          <cell r="E6657">
            <v>0</v>
          </cell>
          <cell r="F6657">
            <v>2</v>
          </cell>
          <cell r="G6657">
            <v>20</v>
          </cell>
          <cell r="H6657" t="str">
            <v>OSGA</v>
          </cell>
        </row>
        <row r="6658">
          <cell r="A6658" t="str">
            <v>VJ676</v>
          </cell>
          <cell r="B6658" t="str">
            <v>VJ</v>
          </cell>
          <cell r="C6658">
            <v>676</v>
          </cell>
          <cell r="D6658" t="str">
            <v>Decourty Elodie</v>
          </cell>
          <cell r="E6658">
            <v>0</v>
          </cell>
          <cell r="F6658">
            <v>4</v>
          </cell>
          <cell r="G6658">
            <v>20</v>
          </cell>
          <cell r="H6658" t="str">
            <v>OSGA</v>
          </cell>
        </row>
        <row r="6659">
          <cell r="A6659" t="str">
            <v>VJ677</v>
          </cell>
          <cell r="B6659" t="str">
            <v>VJ</v>
          </cell>
          <cell r="C6659">
            <v>677</v>
          </cell>
          <cell r="D6659" t="str">
            <v>Laurent Emma</v>
          </cell>
          <cell r="E6659">
            <v>0</v>
          </cell>
          <cell r="F6659">
            <v>9</v>
          </cell>
          <cell r="G6659">
            <v>29</v>
          </cell>
          <cell r="H6659" t="str">
            <v>RESC</v>
          </cell>
        </row>
        <row r="6660">
          <cell r="A6660" t="str">
            <v>VJ678</v>
          </cell>
          <cell r="B6660" t="str">
            <v>VJ</v>
          </cell>
          <cell r="C6660">
            <v>678</v>
          </cell>
          <cell r="D6660" t="str">
            <v>Beyaert Amelie</v>
          </cell>
          <cell r="E6660">
            <v>0</v>
          </cell>
          <cell r="F6660">
            <v>8</v>
          </cell>
          <cell r="G6660">
            <v>23</v>
          </cell>
          <cell r="H6660" t="str">
            <v>RESC</v>
          </cell>
        </row>
        <row r="6661">
          <cell r="A6661" t="str">
            <v>VJ679</v>
          </cell>
          <cell r="B6661" t="str">
            <v>VJ</v>
          </cell>
          <cell r="C6661">
            <v>679</v>
          </cell>
          <cell r="D6661" t="str">
            <v>Violle Chloé</v>
          </cell>
          <cell r="E6661">
            <v>0</v>
          </cell>
          <cell r="F6661">
            <v>1</v>
          </cell>
          <cell r="G6661">
            <v>8</v>
          </cell>
          <cell r="H6661" t="str">
            <v>HERV</v>
          </cell>
        </row>
        <row r="6662">
          <cell r="A6662" t="str">
            <v>VJ680</v>
          </cell>
          <cell r="B6662" t="str">
            <v>VJ</v>
          </cell>
          <cell r="C6662">
            <v>680</v>
          </cell>
          <cell r="D6662" t="str">
            <v>Wattelle Léa</v>
          </cell>
          <cell r="E6662">
            <v>0</v>
          </cell>
          <cell r="F6662">
            <v>12</v>
          </cell>
          <cell r="G6662">
            <v>26</v>
          </cell>
          <cell r="H6662" t="str">
            <v>EAH</v>
          </cell>
        </row>
        <row r="6663">
          <cell r="A6663" t="str">
            <v>VJ681</v>
          </cell>
          <cell r="B6663" t="str">
            <v>VJ</v>
          </cell>
          <cell r="C6663">
            <v>681</v>
          </cell>
          <cell r="D6663" t="str">
            <v>Nardese Aurore</v>
          </cell>
          <cell r="E6663">
            <v>0</v>
          </cell>
          <cell r="F6663">
            <v>12</v>
          </cell>
          <cell r="G6663">
            <v>19</v>
          </cell>
          <cell r="H6663" t="str">
            <v>SPA</v>
          </cell>
        </row>
        <row r="6664">
          <cell r="A6664" t="str">
            <v>VJ682</v>
          </cell>
          <cell r="B6664" t="str">
            <v>VJ</v>
          </cell>
          <cell r="C6664">
            <v>682</v>
          </cell>
          <cell r="D6664" t="str">
            <v>Daigmont Ophélie</v>
          </cell>
          <cell r="E6664">
            <v>0</v>
          </cell>
          <cell r="F6664">
            <v>9</v>
          </cell>
          <cell r="G6664">
            <v>23</v>
          </cell>
          <cell r="H6664" t="str">
            <v>DAMP</v>
          </cell>
        </row>
        <row r="6665">
          <cell r="A6665" t="str">
            <v>VJ683</v>
          </cell>
          <cell r="B6665" t="str">
            <v>VJ</v>
          </cell>
          <cell r="C6665">
            <v>683</v>
          </cell>
          <cell r="D6665" t="str">
            <v>Cloes Elisa</v>
          </cell>
          <cell r="E6665">
            <v>0</v>
          </cell>
          <cell r="F6665">
            <v>4</v>
          </cell>
          <cell r="G6665">
            <v>4</v>
          </cell>
          <cell r="H6665" t="str">
            <v>WS</v>
          </cell>
        </row>
        <row r="6666">
          <cell r="A6666" t="str">
            <v>VJ684</v>
          </cell>
          <cell r="B6666" t="str">
            <v>VJ</v>
          </cell>
          <cell r="C6666">
            <v>684</v>
          </cell>
          <cell r="D6666" t="str">
            <v>Noel Olivia</v>
          </cell>
          <cell r="E6666">
            <v>0</v>
          </cell>
          <cell r="F6666">
            <v>7</v>
          </cell>
          <cell r="G6666">
            <v>13</v>
          </cell>
          <cell r="H6666" t="str">
            <v>RIWA</v>
          </cell>
        </row>
        <row r="6667">
          <cell r="A6667" t="str">
            <v>VJ685</v>
          </cell>
          <cell r="B6667" t="str">
            <v>VJ</v>
          </cell>
          <cell r="C6667">
            <v>685</v>
          </cell>
          <cell r="D6667" t="str">
            <v>Lourtie Juliette</v>
          </cell>
          <cell r="E6667">
            <v>0</v>
          </cell>
          <cell r="F6667">
            <v>10</v>
          </cell>
          <cell r="G6667">
            <v>30</v>
          </cell>
          <cell r="H6667" t="str">
            <v>ACTE</v>
          </cell>
        </row>
        <row r="6668">
          <cell r="A6668" t="str">
            <v>VJ686</v>
          </cell>
          <cell r="B6668" t="str">
            <v>VJ</v>
          </cell>
          <cell r="C6668">
            <v>686</v>
          </cell>
          <cell r="D6668" t="str">
            <v>Oubouskour Oumaima</v>
          </cell>
          <cell r="E6668">
            <v>99</v>
          </cell>
          <cell r="F6668">
            <v>2</v>
          </cell>
          <cell r="G6668">
            <v>8</v>
          </cell>
          <cell r="H6668" t="str">
            <v>CRAC</v>
          </cell>
        </row>
        <row r="6669">
          <cell r="A6669" t="str">
            <v>VJ687</v>
          </cell>
          <cell r="B6669" t="str">
            <v>VJ</v>
          </cell>
          <cell r="C6669">
            <v>687</v>
          </cell>
          <cell r="D6669" t="str">
            <v>Landrieu Chloé</v>
          </cell>
          <cell r="E6669">
            <v>99</v>
          </cell>
          <cell r="F6669">
            <v>2</v>
          </cell>
          <cell r="G6669">
            <v>6</v>
          </cell>
          <cell r="H6669" t="str">
            <v>ATH</v>
          </cell>
        </row>
        <row r="6670">
          <cell r="A6670" t="str">
            <v>VJ688</v>
          </cell>
          <cell r="B6670" t="str">
            <v>VJ</v>
          </cell>
          <cell r="C6670">
            <v>688</v>
          </cell>
          <cell r="D6670" t="str">
            <v>Navet Alison</v>
          </cell>
          <cell r="E6670">
            <v>99</v>
          </cell>
          <cell r="F6670">
            <v>8</v>
          </cell>
          <cell r="G6670">
            <v>5</v>
          </cell>
          <cell r="H6670" t="str">
            <v>DAMP</v>
          </cell>
        </row>
        <row r="6671">
          <cell r="A6671" t="str">
            <v>VJ689</v>
          </cell>
          <cell r="B6671" t="str">
            <v>VJ</v>
          </cell>
          <cell r="C6671">
            <v>689</v>
          </cell>
          <cell r="D6671" t="str">
            <v>Jacob Delphine</v>
          </cell>
          <cell r="E6671">
            <v>99</v>
          </cell>
          <cell r="F6671">
            <v>2</v>
          </cell>
          <cell r="G6671">
            <v>1</v>
          </cell>
          <cell r="H6671" t="str">
            <v>DAMP</v>
          </cell>
        </row>
        <row r="6672">
          <cell r="A6672" t="str">
            <v>VJ690</v>
          </cell>
          <cell r="B6672" t="str">
            <v>VJ</v>
          </cell>
          <cell r="C6672">
            <v>690</v>
          </cell>
          <cell r="D6672" t="str">
            <v>Camara Fiona</v>
          </cell>
          <cell r="E6672">
            <v>0</v>
          </cell>
          <cell r="F6672">
            <v>12</v>
          </cell>
          <cell r="G6672">
            <v>12</v>
          </cell>
          <cell r="H6672" t="str">
            <v>RESC</v>
          </cell>
        </row>
        <row r="6673">
          <cell r="A6673" t="str">
            <v>VJ691</v>
          </cell>
          <cell r="B6673" t="str">
            <v>VJ</v>
          </cell>
          <cell r="C6673">
            <v>691</v>
          </cell>
          <cell r="D6673" t="str">
            <v>Paquet Pauline</v>
          </cell>
          <cell r="E6673">
            <v>0</v>
          </cell>
          <cell r="F6673">
            <v>6</v>
          </cell>
          <cell r="G6673">
            <v>9</v>
          </cell>
          <cell r="H6673" t="str">
            <v>SMAC</v>
          </cell>
        </row>
        <row r="6674">
          <cell r="A6674" t="str">
            <v>VJ692</v>
          </cell>
          <cell r="B6674" t="str">
            <v>VJ</v>
          </cell>
          <cell r="C6674">
            <v>692</v>
          </cell>
          <cell r="D6674" t="str">
            <v>Lipski Judith</v>
          </cell>
          <cell r="E6674">
            <v>99</v>
          </cell>
          <cell r="F6674">
            <v>1</v>
          </cell>
          <cell r="G6674">
            <v>27</v>
          </cell>
          <cell r="H6674" t="str">
            <v>CSF</v>
          </cell>
        </row>
        <row r="6675">
          <cell r="A6675" t="str">
            <v>VJ693</v>
          </cell>
          <cell r="B6675" t="str">
            <v>VJ</v>
          </cell>
          <cell r="C6675">
            <v>693</v>
          </cell>
          <cell r="D6675" t="str">
            <v>Domken Sophie</v>
          </cell>
          <cell r="E6675">
            <v>0</v>
          </cell>
          <cell r="F6675">
            <v>7</v>
          </cell>
          <cell r="G6675">
            <v>5</v>
          </cell>
          <cell r="H6675" t="str">
            <v>HF</v>
          </cell>
        </row>
        <row r="6676">
          <cell r="A6676" t="str">
            <v>VJ694</v>
          </cell>
          <cell r="B6676" t="str">
            <v>VJ</v>
          </cell>
          <cell r="C6676">
            <v>694</v>
          </cell>
          <cell r="D6676" t="str">
            <v>Hellinckx Zoé</v>
          </cell>
          <cell r="E6676">
            <v>99</v>
          </cell>
          <cell r="F6676">
            <v>1</v>
          </cell>
          <cell r="G6676">
            <v>7</v>
          </cell>
          <cell r="H6676" t="str">
            <v>CABW</v>
          </cell>
        </row>
        <row r="6677">
          <cell r="A6677" t="str">
            <v>VJ695</v>
          </cell>
          <cell r="B6677" t="str">
            <v>VJ</v>
          </cell>
          <cell r="C6677">
            <v>695</v>
          </cell>
          <cell r="D6677" t="str">
            <v>Malvaux Marine</v>
          </cell>
          <cell r="E6677">
            <v>0</v>
          </cell>
          <cell r="F6677">
            <v>5</v>
          </cell>
          <cell r="G6677">
            <v>11</v>
          </cell>
          <cell r="H6677" t="str">
            <v>ULA</v>
          </cell>
        </row>
        <row r="6678">
          <cell r="A6678" t="str">
            <v>VJ696</v>
          </cell>
          <cell r="B6678" t="str">
            <v>VJ</v>
          </cell>
          <cell r="C6678">
            <v>696</v>
          </cell>
          <cell r="D6678" t="str">
            <v>Mathieu Camille</v>
          </cell>
          <cell r="E6678">
            <v>99</v>
          </cell>
          <cell r="F6678">
            <v>1</v>
          </cell>
          <cell r="G6678">
            <v>12</v>
          </cell>
          <cell r="H6678" t="str">
            <v>FCHA</v>
          </cell>
        </row>
        <row r="6679">
          <cell r="A6679" t="str">
            <v>VJ697</v>
          </cell>
          <cell r="B6679" t="str">
            <v>VJ</v>
          </cell>
          <cell r="C6679">
            <v>697</v>
          </cell>
          <cell r="D6679" t="str">
            <v>Piraux Laetitia</v>
          </cell>
          <cell r="E6679">
            <v>0</v>
          </cell>
          <cell r="F6679">
            <v>2</v>
          </cell>
          <cell r="G6679">
            <v>17</v>
          </cell>
          <cell r="H6679" t="str">
            <v>CABW</v>
          </cell>
        </row>
        <row r="6680">
          <cell r="A6680" t="str">
            <v>VJ698</v>
          </cell>
          <cell r="B6680" t="str">
            <v>VJ</v>
          </cell>
          <cell r="C6680">
            <v>698</v>
          </cell>
          <cell r="D6680" t="str">
            <v>Hanin Adele</v>
          </cell>
          <cell r="E6680">
            <v>0</v>
          </cell>
          <cell r="F6680">
            <v>6</v>
          </cell>
          <cell r="G6680">
            <v>20</v>
          </cell>
          <cell r="H6680" t="str">
            <v>RFCL</v>
          </cell>
        </row>
        <row r="6681">
          <cell r="A6681" t="str">
            <v>VJ699</v>
          </cell>
          <cell r="B6681" t="str">
            <v>VJ</v>
          </cell>
          <cell r="C6681">
            <v>699</v>
          </cell>
          <cell r="D6681" t="str">
            <v>Collin Victoria</v>
          </cell>
          <cell r="E6681">
            <v>0</v>
          </cell>
          <cell r="F6681">
            <v>7</v>
          </cell>
          <cell r="G6681">
            <v>29</v>
          </cell>
          <cell r="H6681" t="str">
            <v>MOHA</v>
          </cell>
        </row>
        <row r="6682">
          <cell r="A6682" t="str">
            <v>VJ700</v>
          </cell>
          <cell r="B6682" t="str">
            <v>VJ</v>
          </cell>
          <cell r="C6682">
            <v>700</v>
          </cell>
          <cell r="D6682" t="str">
            <v>Rozas Sarah</v>
          </cell>
          <cell r="E6682">
            <v>0</v>
          </cell>
          <cell r="F6682">
            <v>6</v>
          </cell>
          <cell r="G6682">
            <v>8</v>
          </cell>
          <cell r="H6682" t="str">
            <v>ACLE</v>
          </cell>
        </row>
        <row r="6683">
          <cell r="A6683" t="str">
            <v>VJ701</v>
          </cell>
          <cell r="B6683" t="str">
            <v>VJ</v>
          </cell>
          <cell r="C6683">
            <v>701</v>
          </cell>
          <cell r="D6683" t="str">
            <v>Van Daele Margaux</v>
          </cell>
          <cell r="E6683">
            <v>0</v>
          </cell>
          <cell r="F6683">
            <v>2</v>
          </cell>
          <cell r="G6683">
            <v>28</v>
          </cell>
          <cell r="H6683" t="str">
            <v>CSDY</v>
          </cell>
        </row>
        <row r="6684">
          <cell r="A6684" t="str">
            <v>VJ702</v>
          </cell>
          <cell r="B6684" t="str">
            <v>VJ</v>
          </cell>
          <cell r="C6684">
            <v>702</v>
          </cell>
          <cell r="D6684" t="str">
            <v>Vanschuijtbroeck Alexandr</v>
          </cell>
          <cell r="E6684">
            <v>0</v>
          </cell>
          <cell r="F6684">
            <v>8</v>
          </cell>
          <cell r="G6684">
            <v>3</v>
          </cell>
          <cell r="H6684" t="str">
            <v>CSDY</v>
          </cell>
        </row>
        <row r="6685">
          <cell r="A6685" t="str">
            <v>VJ703</v>
          </cell>
          <cell r="B6685" t="str">
            <v>VJ</v>
          </cell>
          <cell r="C6685">
            <v>703</v>
          </cell>
          <cell r="D6685" t="str">
            <v>Gautier Céline</v>
          </cell>
          <cell r="E6685">
            <v>99</v>
          </cell>
          <cell r="F6685">
            <v>11</v>
          </cell>
          <cell r="G6685">
            <v>3</v>
          </cell>
          <cell r="H6685" t="str">
            <v>CSDY</v>
          </cell>
        </row>
        <row r="6686">
          <cell r="A6686" t="str">
            <v>VJ704</v>
          </cell>
          <cell r="B6686" t="str">
            <v>VJ</v>
          </cell>
          <cell r="C6686">
            <v>704</v>
          </cell>
          <cell r="D6686" t="str">
            <v>Piengeon Violaine</v>
          </cell>
          <cell r="E6686">
            <v>0</v>
          </cell>
          <cell r="F6686">
            <v>11</v>
          </cell>
          <cell r="G6686">
            <v>21</v>
          </cell>
          <cell r="H6686" t="str">
            <v>FLEU</v>
          </cell>
        </row>
        <row r="6687">
          <cell r="A6687" t="str">
            <v>VJ705</v>
          </cell>
          <cell r="B6687" t="str">
            <v>VJ</v>
          </cell>
          <cell r="C6687">
            <v>705</v>
          </cell>
          <cell r="D6687" t="str">
            <v>Micheels Anne-Sophie</v>
          </cell>
          <cell r="E6687">
            <v>99</v>
          </cell>
          <cell r="F6687">
            <v>3</v>
          </cell>
          <cell r="G6687">
            <v>19</v>
          </cell>
          <cell r="H6687" t="str">
            <v>HERV</v>
          </cell>
        </row>
        <row r="6688">
          <cell r="A6688" t="str">
            <v>VJ706</v>
          </cell>
          <cell r="B6688" t="str">
            <v>VJ</v>
          </cell>
          <cell r="C6688">
            <v>706</v>
          </cell>
          <cell r="D6688" t="str">
            <v>HAULIN Lauryn</v>
          </cell>
          <cell r="E6688">
            <v>0</v>
          </cell>
          <cell r="F6688">
            <v>3</v>
          </cell>
          <cell r="G6688">
            <v>23</v>
          </cell>
          <cell r="H6688" t="str">
            <v>UAC</v>
          </cell>
        </row>
        <row r="6689">
          <cell r="A6689" t="str">
            <v>VJ707</v>
          </cell>
          <cell r="B6689" t="str">
            <v>VJ</v>
          </cell>
          <cell r="C6689">
            <v>707</v>
          </cell>
          <cell r="D6689" t="str">
            <v>Duchene Aurore</v>
          </cell>
          <cell r="E6689">
            <v>0</v>
          </cell>
          <cell r="F6689">
            <v>8</v>
          </cell>
          <cell r="G6689">
            <v>1</v>
          </cell>
          <cell r="H6689" t="str">
            <v>CABW</v>
          </cell>
        </row>
        <row r="6690">
          <cell r="A6690" t="str">
            <v>VJ708</v>
          </cell>
          <cell r="B6690" t="str">
            <v>VJ</v>
          </cell>
          <cell r="C6690">
            <v>708</v>
          </cell>
          <cell r="D6690" t="str">
            <v>COLLIN ANAIS</v>
          </cell>
          <cell r="E6690">
            <v>0</v>
          </cell>
          <cell r="F6690">
            <v>4</v>
          </cell>
          <cell r="G6690">
            <v>28</v>
          </cell>
          <cell r="H6690" t="str">
            <v>WS</v>
          </cell>
        </row>
        <row r="6691">
          <cell r="A6691" t="str">
            <v>VJ709</v>
          </cell>
          <cell r="B6691" t="str">
            <v>VJ</v>
          </cell>
          <cell r="C6691">
            <v>709</v>
          </cell>
          <cell r="D6691" t="str">
            <v>Nevelestyn Léa</v>
          </cell>
          <cell r="E6691">
            <v>0</v>
          </cell>
          <cell r="F6691">
            <v>7</v>
          </cell>
          <cell r="G6691">
            <v>15</v>
          </cell>
          <cell r="H6691" t="str">
            <v>ATH</v>
          </cell>
        </row>
        <row r="6692">
          <cell r="A6692" t="str">
            <v>VJ710</v>
          </cell>
          <cell r="B6692" t="str">
            <v>VJ</v>
          </cell>
          <cell r="C6692">
            <v>710</v>
          </cell>
          <cell r="D6692" t="str">
            <v>Zgajewski Charline</v>
          </cell>
          <cell r="E6692">
            <v>0</v>
          </cell>
          <cell r="F6692">
            <v>11</v>
          </cell>
          <cell r="G6692">
            <v>29</v>
          </cell>
          <cell r="H6692" t="str">
            <v>ACLO</v>
          </cell>
        </row>
        <row r="6693">
          <cell r="A6693" t="str">
            <v>VJ711</v>
          </cell>
          <cell r="B6693" t="str">
            <v>VJ</v>
          </cell>
          <cell r="C6693">
            <v>711</v>
          </cell>
          <cell r="D6693" t="str">
            <v>Carbonnelle Stephanie</v>
          </cell>
          <cell r="E6693">
            <v>99</v>
          </cell>
          <cell r="F6693">
            <v>1</v>
          </cell>
          <cell r="G6693">
            <v>2</v>
          </cell>
          <cell r="H6693" t="str">
            <v>USTA</v>
          </cell>
        </row>
        <row r="6694">
          <cell r="A6694" t="str">
            <v>VJ712</v>
          </cell>
          <cell r="B6694" t="str">
            <v>VJ</v>
          </cell>
          <cell r="C6694">
            <v>712</v>
          </cell>
          <cell r="D6694" t="str">
            <v>Evans Kelly</v>
          </cell>
          <cell r="E6694">
            <v>99</v>
          </cell>
          <cell r="F6694">
            <v>9</v>
          </cell>
          <cell r="G6694">
            <v>10</v>
          </cell>
          <cell r="H6694" t="str">
            <v>RFCL</v>
          </cell>
        </row>
        <row r="6695">
          <cell r="A6695" t="str">
            <v>VJ713</v>
          </cell>
          <cell r="B6695" t="str">
            <v>VJ</v>
          </cell>
          <cell r="C6695">
            <v>713</v>
          </cell>
          <cell r="D6695" t="str">
            <v>Deswaef Mathilde</v>
          </cell>
          <cell r="E6695">
            <v>99</v>
          </cell>
          <cell r="F6695">
            <v>2</v>
          </cell>
          <cell r="G6695">
            <v>18</v>
          </cell>
          <cell r="H6695" t="str">
            <v>WS</v>
          </cell>
        </row>
        <row r="6696">
          <cell r="A6696" t="str">
            <v>VJ714</v>
          </cell>
          <cell r="B6696" t="str">
            <v>VJ</v>
          </cell>
          <cell r="C6696">
            <v>714</v>
          </cell>
          <cell r="D6696" t="str">
            <v>Gaspard Heloise</v>
          </cell>
          <cell r="E6696">
            <v>0</v>
          </cell>
          <cell r="F6696">
            <v>11</v>
          </cell>
          <cell r="G6696">
            <v>15</v>
          </cell>
          <cell r="H6696" t="str">
            <v>WS</v>
          </cell>
        </row>
        <row r="6697">
          <cell r="A6697" t="str">
            <v>VJ715</v>
          </cell>
          <cell r="B6697" t="str">
            <v>VJ</v>
          </cell>
          <cell r="C6697">
            <v>715</v>
          </cell>
          <cell r="D6697" t="str">
            <v>Mboulou Prodige-Anais∞</v>
          </cell>
          <cell r="E6697">
            <v>99</v>
          </cell>
          <cell r="F6697">
            <v>5</v>
          </cell>
          <cell r="G6697">
            <v>30</v>
          </cell>
          <cell r="H6697" t="str">
            <v>CRAC</v>
          </cell>
        </row>
        <row r="6698">
          <cell r="A6698" t="str">
            <v>VJ716</v>
          </cell>
          <cell r="B6698" t="str">
            <v>VJ</v>
          </cell>
          <cell r="C6698">
            <v>716</v>
          </cell>
          <cell r="D6698" t="str">
            <v>Houart Aurélie</v>
          </cell>
          <cell r="E6698">
            <v>99</v>
          </cell>
          <cell r="F6698">
            <v>7</v>
          </cell>
          <cell r="G6698">
            <v>10</v>
          </cell>
          <cell r="H6698" t="str">
            <v>CSF</v>
          </cell>
        </row>
        <row r="6699">
          <cell r="A6699" t="str">
            <v>VJ717</v>
          </cell>
          <cell r="B6699" t="str">
            <v>VJ</v>
          </cell>
          <cell r="C6699">
            <v>717</v>
          </cell>
          <cell r="D6699" t="str">
            <v>Lobet Emma</v>
          </cell>
          <cell r="E6699">
            <v>0</v>
          </cell>
          <cell r="F6699">
            <v>12</v>
          </cell>
          <cell r="G6699">
            <v>23</v>
          </cell>
          <cell r="H6699" t="str">
            <v>CSF</v>
          </cell>
        </row>
        <row r="6700">
          <cell r="A6700" t="str">
            <v>VJ718</v>
          </cell>
          <cell r="B6700" t="str">
            <v>VJ</v>
          </cell>
          <cell r="C6700">
            <v>718</v>
          </cell>
          <cell r="D6700" t="str">
            <v>Deleersnyder Alisson</v>
          </cell>
          <cell r="E6700">
            <v>0</v>
          </cell>
          <cell r="F6700">
            <v>1</v>
          </cell>
          <cell r="G6700">
            <v>29</v>
          </cell>
          <cell r="H6700" t="str">
            <v>ATH</v>
          </cell>
        </row>
        <row r="6701">
          <cell r="A6701" t="str">
            <v>VJ719</v>
          </cell>
          <cell r="B6701" t="str">
            <v>VJ</v>
          </cell>
          <cell r="C6701">
            <v>719</v>
          </cell>
          <cell r="D6701" t="str">
            <v>Joisten Sophie</v>
          </cell>
          <cell r="E6701">
            <v>99</v>
          </cell>
          <cell r="F6701">
            <v>4</v>
          </cell>
          <cell r="G6701">
            <v>7</v>
          </cell>
          <cell r="H6701" t="str">
            <v>SPA</v>
          </cell>
        </row>
        <row r="6702">
          <cell r="A6702" t="str">
            <v>VJ720</v>
          </cell>
          <cell r="B6702" t="str">
            <v>VJ</v>
          </cell>
          <cell r="C6702">
            <v>720</v>
          </cell>
          <cell r="D6702" t="str">
            <v>Detroz Clarisse</v>
          </cell>
          <cell r="E6702">
            <v>99</v>
          </cell>
          <cell r="F6702">
            <v>11</v>
          </cell>
          <cell r="G6702">
            <v>18</v>
          </cell>
          <cell r="H6702" t="str">
            <v>BBS</v>
          </cell>
        </row>
        <row r="6703">
          <cell r="A6703" t="str">
            <v>VJ721</v>
          </cell>
          <cell r="B6703" t="str">
            <v>VJ</v>
          </cell>
          <cell r="C6703">
            <v>721</v>
          </cell>
          <cell r="D6703" t="str">
            <v>Defaye Clothilde</v>
          </cell>
          <cell r="E6703">
            <v>0</v>
          </cell>
          <cell r="F6703">
            <v>12</v>
          </cell>
          <cell r="G6703">
            <v>7</v>
          </cell>
          <cell r="H6703" t="str">
            <v>ULA</v>
          </cell>
        </row>
        <row r="6704">
          <cell r="A6704" t="str">
            <v>VJ722</v>
          </cell>
          <cell r="B6704" t="str">
            <v>VJ</v>
          </cell>
          <cell r="C6704">
            <v>722</v>
          </cell>
          <cell r="D6704" t="str">
            <v>Franckart Corentine</v>
          </cell>
          <cell r="E6704">
            <v>0</v>
          </cell>
          <cell r="F6704">
            <v>1</v>
          </cell>
          <cell r="G6704">
            <v>5</v>
          </cell>
          <cell r="H6704" t="str">
            <v>HUY</v>
          </cell>
        </row>
        <row r="6705">
          <cell r="A6705" t="str">
            <v>VJ723</v>
          </cell>
          <cell r="B6705" t="str">
            <v>VJ</v>
          </cell>
          <cell r="C6705">
            <v>723</v>
          </cell>
          <cell r="D6705" t="str">
            <v>Iwens Kelly</v>
          </cell>
          <cell r="E6705">
            <v>0</v>
          </cell>
          <cell r="F6705">
            <v>1</v>
          </cell>
          <cell r="G6705">
            <v>26</v>
          </cell>
          <cell r="H6705" t="str">
            <v>ACLE</v>
          </cell>
        </row>
        <row r="6706">
          <cell r="A6706" t="str">
            <v>VJ724</v>
          </cell>
          <cell r="B6706" t="str">
            <v>VJ</v>
          </cell>
          <cell r="C6706">
            <v>724</v>
          </cell>
          <cell r="D6706" t="str">
            <v>Dewandeleer flore</v>
          </cell>
          <cell r="E6706">
            <v>0</v>
          </cell>
          <cell r="F6706">
            <v>3</v>
          </cell>
          <cell r="G6706">
            <v>31</v>
          </cell>
          <cell r="H6706" t="str">
            <v>CSDY</v>
          </cell>
        </row>
        <row r="6707">
          <cell r="A6707" t="str">
            <v>VJ725</v>
          </cell>
          <cell r="B6707" t="str">
            <v>VJ</v>
          </cell>
          <cell r="C6707">
            <v>725</v>
          </cell>
          <cell r="D6707" t="str">
            <v>Lefebvre Fantine</v>
          </cell>
          <cell r="E6707">
            <v>99</v>
          </cell>
          <cell r="F6707">
            <v>1</v>
          </cell>
          <cell r="G6707">
            <v>16</v>
          </cell>
          <cell r="H6707" t="str">
            <v>USTA</v>
          </cell>
        </row>
        <row r="6708">
          <cell r="A6708" t="str">
            <v>VJ726</v>
          </cell>
          <cell r="B6708" t="str">
            <v>VJ</v>
          </cell>
          <cell r="C6708">
            <v>726</v>
          </cell>
          <cell r="D6708" t="str">
            <v>Vandenbroucke Cameron</v>
          </cell>
          <cell r="E6708">
            <v>99</v>
          </cell>
          <cell r="F6708">
            <v>2</v>
          </cell>
          <cell r="G6708">
            <v>10</v>
          </cell>
          <cell r="H6708" t="str">
            <v>USTA</v>
          </cell>
        </row>
        <row r="6709">
          <cell r="A6709" t="str">
            <v>VJ727</v>
          </cell>
          <cell r="B6709" t="str">
            <v>VJ</v>
          </cell>
          <cell r="C6709">
            <v>727</v>
          </cell>
          <cell r="D6709" t="str">
            <v>LIETART Zoé</v>
          </cell>
          <cell r="E6709">
            <v>0</v>
          </cell>
          <cell r="F6709">
            <v>4</v>
          </cell>
          <cell r="G6709">
            <v>28</v>
          </cell>
          <cell r="H6709" t="str">
            <v>CSF</v>
          </cell>
        </row>
        <row r="6710">
          <cell r="A6710" t="str">
            <v>VJ728</v>
          </cell>
          <cell r="B6710" t="str">
            <v>VJ</v>
          </cell>
          <cell r="C6710">
            <v>728</v>
          </cell>
          <cell r="D6710" t="str">
            <v>Warzee Sarah</v>
          </cell>
          <cell r="E6710">
            <v>0</v>
          </cell>
          <cell r="F6710">
            <v>3</v>
          </cell>
          <cell r="G6710">
            <v>9</v>
          </cell>
          <cell r="H6710" t="str">
            <v>OCAN</v>
          </cell>
        </row>
        <row r="6711">
          <cell r="A6711" t="str">
            <v>VJ729</v>
          </cell>
          <cell r="B6711" t="str">
            <v>VJ</v>
          </cell>
          <cell r="C6711">
            <v>729</v>
          </cell>
          <cell r="D6711" t="str">
            <v>Nangueng Gabriella</v>
          </cell>
          <cell r="E6711">
            <v>0</v>
          </cell>
          <cell r="F6711">
            <v>9</v>
          </cell>
          <cell r="G6711">
            <v>12</v>
          </cell>
          <cell r="H6711" t="str">
            <v>CRAC</v>
          </cell>
        </row>
        <row r="6712">
          <cell r="A6712" t="str">
            <v>VJ730</v>
          </cell>
          <cell r="B6712" t="str">
            <v>VJ</v>
          </cell>
          <cell r="C6712">
            <v>730</v>
          </cell>
          <cell r="D6712" t="str">
            <v>Simonis Marylou</v>
          </cell>
          <cell r="E6712">
            <v>0</v>
          </cell>
          <cell r="F6712">
            <v>2</v>
          </cell>
          <cell r="G6712">
            <v>4</v>
          </cell>
          <cell r="H6712" t="str">
            <v>HERV</v>
          </cell>
        </row>
        <row r="6713">
          <cell r="A6713" t="str">
            <v>VJ731</v>
          </cell>
          <cell r="B6713" t="str">
            <v>VJ</v>
          </cell>
          <cell r="C6713">
            <v>731</v>
          </cell>
          <cell r="D6713" t="str">
            <v>Baise Clémence</v>
          </cell>
          <cell r="E6713">
            <v>0</v>
          </cell>
          <cell r="F6713">
            <v>9</v>
          </cell>
          <cell r="G6713">
            <v>12</v>
          </cell>
          <cell r="H6713" t="str">
            <v>CABW</v>
          </cell>
        </row>
        <row r="6714">
          <cell r="A6714" t="str">
            <v>VJ732</v>
          </cell>
          <cell r="B6714" t="str">
            <v>VJ</v>
          </cell>
          <cell r="C6714">
            <v>732</v>
          </cell>
          <cell r="D6714" t="str">
            <v>Herquin Aurélie</v>
          </cell>
          <cell r="E6714">
            <v>0</v>
          </cell>
          <cell r="F6714">
            <v>9</v>
          </cell>
          <cell r="G6714">
            <v>10</v>
          </cell>
          <cell r="H6714" t="str">
            <v>FLEU</v>
          </cell>
        </row>
        <row r="6715">
          <cell r="A6715" t="str">
            <v>VJ733</v>
          </cell>
          <cell r="B6715" t="str">
            <v>VJ</v>
          </cell>
          <cell r="C6715">
            <v>733</v>
          </cell>
          <cell r="D6715" t="str">
            <v>Roiseux Alexia</v>
          </cell>
          <cell r="E6715">
            <v>0</v>
          </cell>
          <cell r="F6715">
            <v>9</v>
          </cell>
          <cell r="G6715">
            <v>7</v>
          </cell>
          <cell r="H6715" t="str">
            <v>DAMP</v>
          </cell>
        </row>
        <row r="6716">
          <cell r="A6716" t="str">
            <v>VJ734</v>
          </cell>
          <cell r="B6716" t="str">
            <v>VJ</v>
          </cell>
          <cell r="C6716">
            <v>734</v>
          </cell>
          <cell r="D6716" t="str">
            <v>BOD Brigitta∞</v>
          </cell>
          <cell r="E6716">
            <v>99</v>
          </cell>
          <cell r="F6716">
            <v>3</v>
          </cell>
          <cell r="G6716">
            <v>22</v>
          </cell>
          <cell r="H6716" t="str">
            <v>IAAC</v>
          </cell>
        </row>
        <row r="6717">
          <cell r="A6717" t="str">
            <v>VJ735</v>
          </cell>
          <cell r="B6717" t="str">
            <v>VJ</v>
          </cell>
          <cell r="C6717">
            <v>735</v>
          </cell>
          <cell r="D6717" t="str">
            <v>Willems Lisa</v>
          </cell>
          <cell r="E6717">
            <v>0</v>
          </cell>
          <cell r="F6717">
            <v>12</v>
          </cell>
          <cell r="G6717">
            <v>5</v>
          </cell>
          <cell r="H6717" t="str">
            <v>UAC</v>
          </cell>
        </row>
        <row r="6718">
          <cell r="A6718" t="str">
            <v>VJ736</v>
          </cell>
          <cell r="B6718" t="str">
            <v>VJ</v>
          </cell>
          <cell r="C6718">
            <v>736</v>
          </cell>
          <cell r="D6718" t="str">
            <v>Barbeaux Camille</v>
          </cell>
          <cell r="E6718">
            <v>0</v>
          </cell>
          <cell r="F6718">
            <v>3</v>
          </cell>
          <cell r="G6718">
            <v>3</v>
          </cell>
          <cell r="H6718" t="str">
            <v>RCAS</v>
          </cell>
        </row>
        <row r="6719">
          <cell r="A6719" t="str">
            <v>VJ737</v>
          </cell>
          <cell r="B6719" t="str">
            <v>VJ</v>
          </cell>
          <cell r="C6719">
            <v>737</v>
          </cell>
          <cell r="D6719" t="str">
            <v>Noirfalise Lisa</v>
          </cell>
          <cell r="E6719">
            <v>0</v>
          </cell>
          <cell r="F6719">
            <v>11</v>
          </cell>
          <cell r="G6719">
            <v>11</v>
          </cell>
          <cell r="H6719" t="str">
            <v>HERV</v>
          </cell>
        </row>
        <row r="6720">
          <cell r="A6720" t="str">
            <v>VJ738</v>
          </cell>
          <cell r="B6720" t="str">
            <v>VJ</v>
          </cell>
          <cell r="C6720">
            <v>738</v>
          </cell>
          <cell r="D6720" t="str">
            <v>FIKRI Ines</v>
          </cell>
          <cell r="E6720">
            <v>99</v>
          </cell>
          <cell r="F6720">
            <v>11</v>
          </cell>
          <cell r="G6720">
            <v>4</v>
          </cell>
          <cell r="H6720" t="str">
            <v>IAAC</v>
          </cell>
        </row>
        <row r="6721">
          <cell r="A6721" t="str">
            <v>VJ739</v>
          </cell>
          <cell r="B6721" t="str">
            <v>VJ</v>
          </cell>
          <cell r="C6721">
            <v>739</v>
          </cell>
          <cell r="D6721" t="str">
            <v>SWYSEN Cecile</v>
          </cell>
          <cell r="E6721">
            <v>99</v>
          </cell>
          <cell r="F6721">
            <v>4</v>
          </cell>
          <cell r="G6721">
            <v>10</v>
          </cell>
          <cell r="H6721" t="str">
            <v>IAAC</v>
          </cell>
        </row>
        <row r="6722">
          <cell r="A6722" t="str">
            <v>VJ740</v>
          </cell>
          <cell r="B6722" t="str">
            <v>VJ</v>
          </cell>
          <cell r="C6722">
            <v>740</v>
          </cell>
          <cell r="D6722" t="str">
            <v>Nelles Juliette</v>
          </cell>
          <cell r="E6722">
            <v>0</v>
          </cell>
          <cell r="F6722">
            <v>11</v>
          </cell>
          <cell r="G6722">
            <v>7</v>
          </cell>
          <cell r="H6722" t="str">
            <v>MALM</v>
          </cell>
        </row>
        <row r="6723">
          <cell r="A6723" t="str">
            <v>VJ741</v>
          </cell>
          <cell r="B6723" t="str">
            <v>VJ</v>
          </cell>
          <cell r="C6723">
            <v>741</v>
          </cell>
          <cell r="D6723" t="str">
            <v>Vagapova Liza∞</v>
          </cell>
          <cell r="E6723">
            <v>99</v>
          </cell>
          <cell r="F6723">
            <v>6</v>
          </cell>
          <cell r="G6723">
            <v>27</v>
          </cell>
          <cell r="H6723" t="str">
            <v>MALM</v>
          </cell>
        </row>
        <row r="6724">
          <cell r="A6724" t="str">
            <v>VJ742</v>
          </cell>
          <cell r="B6724" t="str">
            <v>VJ</v>
          </cell>
          <cell r="C6724">
            <v>742</v>
          </cell>
          <cell r="D6724" t="str">
            <v>Van Den Bossche Inga</v>
          </cell>
          <cell r="E6724">
            <v>0</v>
          </cell>
          <cell r="F6724">
            <v>8</v>
          </cell>
          <cell r="G6724">
            <v>8</v>
          </cell>
          <cell r="H6724" t="str">
            <v>RESC</v>
          </cell>
        </row>
        <row r="6725">
          <cell r="A6725" t="str">
            <v>VJ743</v>
          </cell>
          <cell r="B6725" t="str">
            <v>VJ</v>
          </cell>
          <cell r="C6725">
            <v>743</v>
          </cell>
          <cell r="D6725" t="str">
            <v>Pollet Marilou</v>
          </cell>
          <cell r="E6725">
            <v>0</v>
          </cell>
          <cell r="F6725">
            <v>10</v>
          </cell>
          <cell r="G6725">
            <v>9</v>
          </cell>
          <cell r="H6725" t="str">
            <v>CABW</v>
          </cell>
        </row>
        <row r="6726">
          <cell r="A6726" t="str">
            <v>VJ744</v>
          </cell>
          <cell r="B6726" t="str">
            <v>VJ</v>
          </cell>
          <cell r="C6726">
            <v>744</v>
          </cell>
          <cell r="D6726" t="str">
            <v>Choisez Elodie</v>
          </cell>
          <cell r="E6726">
            <v>0</v>
          </cell>
          <cell r="F6726">
            <v>11</v>
          </cell>
          <cell r="G6726">
            <v>18</v>
          </cell>
          <cell r="H6726" t="str">
            <v>CABW</v>
          </cell>
        </row>
        <row r="6727">
          <cell r="A6727" t="str">
            <v>VJ745</v>
          </cell>
          <cell r="B6727" t="str">
            <v>VJ</v>
          </cell>
          <cell r="C6727">
            <v>745</v>
          </cell>
          <cell r="D6727" t="str">
            <v>DHEUR Géraldine</v>
          </cell>
          <cell r="E6727">
            <v>0</v>
          </cell>
          <cell r="F6727">
            <v>4</v>
          </cell>
          <cell r="G6727">
            <v>27</v>
          </cell>
          <cell r="H6727" t="str">
            <v>IAAC</v>
          </cell>
        </row>
        <row r="6728">
          <cell r="A6728" t="str">
            <v>VJ746</v>
          </cell>
          <cell r="B6728" t="str">
            <v>VJ</v>
          </cell>
          <cell r="C6728">
            <v>746</v>
          </cell>
          <cell r="D6728" t="str">
            <v>PENALVER GARCIA Monica</v>
          </cell>
          <cell r="E6728">
            <v>99</v>
          </cell>
          <cell r="F6728">
            <v>8</v>
          </cell>
          <cell r="G6728">
            <v>1</v>
          </cell>
          <cell r="H6728" t="str">
            <v>IAAC</v>
          </cell>
        </row>
        <row r="6729">
          <cell r="A6729" t="str">
            <v>VJ747</v>
          </cell>
          <cell r="B6729" t="str">
            <v>VJ</v>
          </cell>
          <cell r="C6729">
            <v>747</v>
          </cell>
          <cell r="D6729" t="str">
            <v>PIETERS Marguerite</v>
          </cell>
          <cell r="E6729">
            <v>0</v>
          </cell>
          <cell r="F6729">
            <v>5</v>
          </cell>
          <cell r="G6729">
            <v>23</v>
          </cell>
          <cell r="H6729" t="str">
            <v>IAAC</v>
          </cell>
        </row>
        <row r="6730">
          <cell r="A6730" t="str">
            <v>VJ748</v>
          </cell>
          <cell r="B6730" t="str">
            <v>VJ</v>
          </cell>
          <cell r="C6730">
            <v>748</v>
          </cell>
          <cell r="D6730" t="str">
            <v>T'KINT Juliette</v>
          </cell>
          <cell r="E6730">
            <v>0</v>
          </cell>
          <cell r="F6730">
            <v>2</v>
          </cell>
          <cell r="G6730">
            <v>2</v>
          </cell>
          <cell r="H6730" t="str">
            <v>IAAC</v>
          </cell>
        </row>
        <row r="6731">
          <cell r="A6731" t="str">
            <v>VJ749</v>
          </cell>
          <cell r="B6731" t="str">
            <v>VJ</v>
          </cell>
          <cell r="C6731">
            <v>749</v>
          </cell>
          <cell r="D6731" t="str">
            <v>Debisschop Pauline</v>
          </cell>
          <cell r="E6731">
            <v>0</v>
          </cell>
          <cell r="F6731">
            <v>12</v>
          </cell>
          <cell r="G6731">
            <v>1</v>
          </cell>
          <cell r="H6731" t="str">
            <v>ATH</v>
          </cell>
        </row>
        <row r="6732">
          <cell r="A6732" t="str">
            <v>VJ750</v>
          </cell>
          <cell r="B6732" t="str">
            <v>VJ</v>
          </cell>
          <cell r="C6732">
            <v>750</v>
          </cell>
          <cell r="D6732" t="str">
            <v>Ouedraogo José-Myliane</v>
          </cell>
          <cell r="E6732">
            <v>0</v>
          </cell>
          <cell r="F6732">
            <v>12</v>
          </cell>
          <cell r="G6732">
            <v>11</v>
          </cell>
          <cell r="H6732" t="str">
            <v>CRAC</v>
          </cell>
        </row>
        <row r="6733">
          <cell r="A6733" t="str">
            <v>VJ751</v>
          </cell>
          <cell r="B6733" t="str">
            <v>VJ</v>
          </cell>
          <cell r="C6733">
            <v>751</v>
          </cell>
          <cell r="D6733" t="str">
            <v>Béroudiaux Romane</v>
          </cell>
          <cell r="E6733">
            <v>0</v>
          </cell>
          <cell r="F6733">
            <v>11</v>
          </cell>
          <cell r="G6733">
            <v>13</v>
          </cell>
          <cell r="H6733" t="str">
            <v>CSDY</v>
          </cell>
        </row>
        <row r="6734">
          <cell r="A6734" t="str">
            <v>VJ752</v>
          </cell>
          <cell r="B6734" t="str">
            <v>VJ</v>
          </cell>
          <cell r="C6734">
            <v>752</v>
          </cell>
          <cell r="D6734" t="str">
            <v>Bartholomeus Cecilie</v>
          </cell>
          <cell r="E6734">
            <v>0</v>
          </cell>
          <cell r="F6734">
            <v>8</v>
          </cell>
          <cell r="G6734">
            <v>19</v>
          </cell>
          <cell r="H6734" t="str">
            <v>JSMC</v>
          </cell>
        </row>
        <row r="6735">
          <cell r="A6735" t="str">
            <v>VJ753</v>
          </cell>
          <cell r="B6735" t="str">
            <v>VJ</v>
          </cell>
          <cell r="C6735">
            <v>753</v>
          </cell>
          <cell r="D6735" t="str">
            <v>DENAYER Marinne</v>
          </cell>
          <cell r="E6735">
            <v>0</v>
          </cell>
          <cell r="F6735">
            <v>12</v>
          </cell>
          <cell r="G6735">
            <v>4</v>
          </cell>
          <cell r="H6735" t="str">
            <v>FLEU</v>
          </cell>
        </row>
        <row r="6736">
          <cell r="A6736" t="str">
            <v>VJ754</v>
          </cell>
          <cell r="B6736" t="str">
            <v>VJ</v>
          </cell>
          <cell r="C6736">
            <v>754</v>
          </cell>
          <cell r="D6736" t="str">
            <v>Margraff Eloise</v>
          </cell>
          <cell r="E6736">
            <v>99</v>
          </cell>
          <cell r="F6736">
            <v>7</v>
          </cell>
          <cell r="G6736">
            <v>26</v>
          </cell>
          <cell r="H6736" t="str">
            <v>HF</v>
          </cell>
        </row>
        <row r="6737">
          <cell r="A6737" t="str">
            <v>VJ755</v>
          </cell>
          <cell r="B6737" t="str">
            <v>VJ</v>
          </cell>
          <cell r="C6737">
            <v>755</v>
          </cell>
          <cell r="D6737" t="str">
            <v>Tabatabai Sarah</v>
          </cell>
          <cell r="E6737">
            <v>99</v>
          </cell>
          <cell r="F6737">
            <v>4</v>
          </cell>
          <cell r="G6737">
            <v>4</v>
          </cell>
          <cell r="H6737" t="str">
            <v>RESC</v>
          </cell>
        </row>
        <row r="6738">
          <cell r="A6738" t="str">
            <v>VJ756</v>
          </cell>
          <cell r="B6738" t="str">
            <v>VJ</v>
          </cell>
          <cell r="C6738">
            <v>756</v>
          </cell>
          <cell r="D6738" t="str">
            <v>NNANGA KWEDI Mariette</v>
          </cell>
          <cell r="E6738">
            <v>0</v>
          </cell>
          <cell r="F6738">
            <v>11</v>
          </cell>
          <cell r="G6738">
            <v>20</v>
          </cell>
          <cell r="H6738" t="str">
            <v>UAC</v>
          </cell>
        </row>
        <row r="6739">
          <cell r="A6739" t="str">
            <v>VJ757</v>
          </cell>
          <cell r="B6739" t="str">
            <v>VJ</v>
          </cell>
          <cell r="C6739">
            <v>757</v>
          </cell>
          <cell r="D6739" t="str">
            <v>Bouhez Typhaine</v>
          </cell>
          <cell r="E6739">
            <v>0</v>
          </cell>
          <cell r="F6739">
            <v>5</v>
          </cell>
          <cell r="G6739">
            <v>2</v>
          </cell>
          <cell r="H6739" t="str">
            <v>DS</v>
          </cell>
        </row>
        <row r="6740">
          <cell r="A6740" t="str">
            <v>VJ758</v>
          </cell>
          <cell r="B6740" t="str">
            <v>VJ</v>
          </cell>
          <cell r="C6740">
            <v>758</v>
          </cell>
          <cell r="D6740" t="str">
            <v>Najm Clara</v>
          </cell>
          <cell r="E6740">
            <v>0</v>
          </cell>
          <cell r="F6740">
            <v>3</v>
          </cell>
          <cell r="G6740">
            <v>21</v>
          </cell>
          <cell r="H6740" t="str">
            <v>CABW</v>
          </cell>
        </row>
        <row r="6741">
          <cell r="A6741" t="str">
            <v>VJ759</v>
          </cell>
          <cell r="B6741" t="str">
            <v>VJ</v>
          </cell>
          <cell r="C6741">
            <v>759</v>
          </cell>
          <cell r="D6741" t="str">
            <v>Bourguignon Alicia</v>
          </cell>
          <cell r="E6741">
            <v>0</v>
          </cell>
          <cell r="F6741">
            <v>11</v>
          </cell>
          <cell r="G6741">
            <v>9</v>
          </cell>
          <cell r="H6741" t="str">
            <v>DS</v>
          </cell>
        </row>
        <row r="6742">
          <cell r="A6742" t="str">
            <v>VJ760</v>
          </cell>
          <cell r="B6742" t="str">
            <v>VJ</v>
          </cell>
          <cell r="C6742">
            <v>760</v>
          </cell>
          <cell r="D6742" t="str">
            <v>Sabbe Mare</v>
          </cell>
          <cell r="E6742">
            <v>99</v>
          </cell>
          <cell r="F6742">
            <v>4</v>
          </cell>
          <cell r="G6742">
            <v>15</v>
          </cell>
          <cell r="H6742" t="str">
            <v>LACE</v>
          </cell>
        </row>
        <row r="6743">
          <cell r="A6743" t="str">
            <v>VJ761</v>
          </cell>
          <cell r="B6743" t="str">
            <v>VJ</v>
          </cell>
          <cell r="C6743">
            <v>761</v>
          </cell>
          <cell r="D6743" t="str">
            <v>Villé Lucie</v>
          </cell>
          <cell r="E6743">
            <v>0</v>
          </cell>
          <cell r="F6743">
            <v>12</v>
          </cell>
          <cell r="G6743">
            <v>2</v>
          </cell>
          <cell r="H6743" t="str">
            <v>BBS</v>
          </cell>
        </row>
        <row r="6744">
          <cell r="A6744" t="str">
            <v>VJ762</v>
          </cell>
          <cell r="B6744" t="str">
            <v>VJ</v>
          </cell>
          <cell r="C6744">
            <v>762</v>
          </cell>
          <cell r="D6744" t="str">
            <v>Rozas Sarah</v>
          </cell>
          <cell r="E6744">
            <v>0</v>
          </cell>
          <cell r="F6744">
            <v>6</v>
          </cell>
          <cell r="G6744">
            <v>8</v>
          </cell>
          <cell r="H6744" t="str">
            <v>ACLE</v>
          </cell>
        </row>
        <row r="6745">
          <cell r="A6745" t="str">
            <v>VJ763</v>
          </cell>
          <cell r="B6745" t="str">
            <v>VJ</v>
          </cell>
          <cell r="C6745">
            <v>763</v>
          </cell>
          <cell r="D6745" t="str">
            <v>Iwens Kelly</v>
          </cell>
          <cell r="E6745">
            <v>0</v>
          </cell>
          <cell r="F6745">
            <v>1</v>
          </cell>
          <cell r="G6745">
            <v>26</v>
          </cell>
          <cell r="H6745" t="str">
            <v>ACLE</v>
          </cell>
        </row>
        <row r="6746">
          <cell r="A6746" t="str">
            <v>VJ764</v>
          </cell>
          <cell r="B6746" t="str">
            <v>VJ</v>
          </cell>
          <cell r="C6746">
            <v>764</v>
          </cell>
          <cell r="D6746" t="str">
            <v>Fallais Perline</v>
          </cell>
          <cell r="E6746">
            <v>99</v>
          </cell>
          <cell r="F6746">
            <v>10</v>
          </cell>
          <cell r="G6746">
            <v>27</v>
          </cell>
          <cell r="H6746" t="str">
            <v>SMAC</v>
          </cell>
        </row>
        <row r="6747">
          <cell r="A6747" t="str">
            <v>VJ765</v>
          </cell>
          <cell r="B6747" t="str">
            <v>VJ</v>
          </cell>
          <cell r="C6747">
            <v>765</v>
          </cell>
          <cell r="D6747" t="str">
            <v>Hallet Maureen</v>
          </cell>
          <cell r="E6747">
            <v>0</v>
          </cell>
          <cell r="F6747">
            <v>2</v>
          </cell>
          <cell r="G6747">
            <v>27</v>
          </cell>
          <cell r="H6747" t="str">
            <v>SMAC</v>
          </cell>
        </row>
        <row r="6748">
          <cell r="A6748" t="str">
            <v>VJ766</v>
          </cell>
          <cell r="B6748" t="str">
            <v>VJ</v>
          </cell>
          <cell r="C6748">
            <v>766</v>
          </cell>
          <cell r="D6748" t="str">
            <v>Lahaye Theroine</v>
          </cell>
          <cell r="E6748">
            <v>0</v>
          </cell>
          <cell r="F6748">
            <v>8</v>
          </cell>
          <cell r="G6748">
            <v>4</v>
          </cell>
          <cell r="H6748" t="str">
            <v>SMAC</v>
          </cell>
        </row>
        <row r="6749">
          <cell r="A6749" t="str">
            <v>VJ767</v>
          </cell>
          <cell r="B6749" t="str">
            <v>VJ</v>
          </cell>
          <cell r="C6749">
            <v>767</v>
          </cell>
          <cell r="D6749" t="str">
            <v>Tchapda Dominique</v>
          </cell>
          <cell r="E6749">
            <v>99</v>
          </cell>
          <cell r="F6749">
            <v>1</v>
          </cell>
          <cell r="G6749">
            <v>3</v>
          </cell>
          <cell r="H6749" t="str">
            <v>SMAC</v>
          </cell>
        </row>
        <row r="6750">
          <cell r="A6750" t="str">
            <v>VJ768</v>
          </cell>
          <cell r="B6750" t="str">
            <v>VJ</v>
          </cell>
          <cell r="C6750">
            <v>768</v>
          </cell>
          <cell r="D6750" t="str">
            <v>Dubois Marion</v>
          </cell>
          <cell r="E6750">
            <v>0</v>
          </cell>
          <cell r="F6750">
            <v>8</v>
          </cell>
          <cell r="G6750">
            <v>4</v>
          </cell>
          <cell r="H6750" t="str">
            <v>HUY</v>
          </cell>
        </row>
        <row r="6751">
          <cell r="A6751" t="str">
            <v>VJ769</v>
          </cell>
          <cell r="B6751" t="str">
            <v>VJ</v>
          </cell>
          <cell r="C6751">
            <v>769</v>
          </cell>
          <cell r="D6751" t="str">
            <v>Thiry Anouck</v>
          </cell>
          <cell r="E6751">
            <v>0</v>
          </cell>
          <cell r="F6751">
            <v>5</v>
          </cell>
          <cell r="G6751">
            <v>7</v>
          </cell>
          <cell r="H6751" t="str">
            <v>HUY</v>
          </cell>
        </row>
        <row r="6752">
          <cell r="A6752" t="str">
            <v>VJ770</v>
          </cell>
          <cell r="B6752" t="str">
            <v>VJ</v>
          </cell>
          <cell r="C6752">
            <v>770</v>
          </cell>
          <cell r="D6752" t="str">
            <v>Ghosez Léa</v>
          </cell>
          <cell r="E6752">
            <v>0</v>
          </cell>
          <cell r="F6752">
            <v>3</v>
          </cell>
          <cell r="G6752">
            <v>28</v>
          </cell>
          <cell r="H6752" t="str">
            <v>OSGA</v>
          </cell>
        </row>
        <row r="6753">
          <cell r="A6753" t="str">
            <v>VJ771</v>
          </cell>
          <cell r="B6753" t="str">
            <v>VJ</v>
          </cell>
          <cell r="C6753">
            <v>771</v>
          </cell>
          <cell r="D6753" t="str">
            <v>Deraideux Christelle</v>
          </cell>
          <cell r="E6753">
            <v>0</v>
          </cell>
          <cell r="F6753">
            <v>12</v>
          </cell>
          <cell r="G6753">
            <v>28</v>
          </cell>
          <cell r="H6753" t="str">
            <v>LACE</v>
          </cell>
        </row>
        <row r="6754">
          <cell r="A6754" t="str">
            <v>VJ772</v>
          </cell>
          <cell r="B6754" t="str">
            <v>VJ</v>
          </cell>
          <cell r="C6754">
            <v>772</v>
          </cell>
          <cell r="D6754" t="str">
            <v>Louwaege Margaux</v>
          </cell>
          <cell r="E6754">
            <v>0</v>
          </cell>
          <cell r="F6754">
            <v>5</v>
          </cell>
          <cell r="G6754">
            <v>31</v>
          </cell>
          <cell r="H6754" t="str">
            <v>CSDY</v>
          </cell>
        </row>
        <row r="6755">
          <cell r="A6755" t="str">
            <v>VJ773</v>
          </cell>
          <cell r="B6755" t="str">
            <v>VJ</v>
          </cell>
          <cell r="C6755">
            <v>773</v>
          </cell>
          <cell r="D6755" t="str">
            <v>Lust Lucie</v>
          </cell>
          <cell r="E6755">
            <v>0</v>
          </cell>
          <cell r="F6755">
            <v>2</v>
          </cell>
          <cell r="G6755">
            <v>23</v>
          </cell>
          <cell r="H6755" t="str">
            <v>USTA</v>
          </cell>
        </row>
        <row r="6756">
          <cell r="A6756" t="str">
            <v>VJ774</v>
          </cell>
          <cell r="B6756" t="str">
            <v>VJ</v>
          </cell>
          <cell r="C6756">
            <v>774</v>
          </cell>
          <cell r="D6756" t="str">
            <v>Hallet Odile</v>
          </cell>
          <cell r="E6756">
            <v>0</v>
          </cell>
          <cell r="F6756">
            <v>2</v>
          </cell>
          <cell r="G6756">
            <v>29</v>
          </cell>
          <cell r="H6756" t="str">
            <v>USTA</v>
          </cell>
        </row>
        <row r="6757">
          <cell r="A6757" t="str">
            <v>VJ775</v>
          </cell>
          <cell r="B6757" t="str">
            <v>VJ</v>
          </cell>
          <cell r="C6757">
            <v>775</v>
          </cell>
          <cell r="D6757" t="str">
            <v>Deguelle Lucie</v>
          </cell>
          <cell r="E6757">
            <v>99</v>
          </cell>
          <cell r="F6757">
            <v>1</v>
          </cell>
          <cell r="G6757">
            <v>26</v>
          </cell>
          <cell r="H6757" t="str">
            <v>SMAC</v>
          </cell>
        </row>
        <row r="6758">
          <cell r="A6758" t="str">
            <v>VJ776</v>
          </cell>
          <cell r="B6758" t="str">
            <v>VJ</v>
          </cell>
          <cell r="C6758">
            <v>776</v>
          </cell>
          <cell r="D6758" t="str">
            <v>Lebrun Marie</v>
          </cell>
          <cell r="E6758">
            <v>0</v>
          </cell>
          <cell r="F6758">
            <v>3</v>
          </cell>
          <cell r="G6758">
            <v>23</v>
          </cell>
          <cell r="H6758" t="str">
            <v>SMAC</v>
          </cell>
        </row>
        <row r="6759">
          <cell r="A6759" t="str">
            <v>VJ777</v>
          </cell>
          <cell r="B6759" t="str">
            <v>VJ</v>
          </cell>
          <cell r="C6759">
            <v>777</v>
          </cell>
          <cell r="D6759" t="str">
            <v>Dumont Margaux</v>
          </cell>
          <cell r="E6759">
            <v>99</v>
          </cell>
          <cell r="F6759">
            <v>10</v>
          </cell>
          <cell r="G6759">
            <v>27</v>
          </cell>
          <cell r="H6759" t="str">
            <v>SPA</v>
          </cell>
        </row>
        <row r="6760">
          <cell r="A6760" t="str">
            <v>VJ778</v>
          </cell>
          <cell r="B6760" t="str">
            <v>VJ</v>
          </cell>
          <cell r="C6760">
            <v>778</v>
          </cell>
          <cell r="D6760" t="str">
            <v>toundou rebecca</v>
          </cell>
          <cell r="E6760">
            <v>99</v>
          </cell>
          <cell r="F6760">
            <v>4</v>
          </cell>
          <cell r="G6760">
            <v>8</v>
          </cell>
          <cell r="H6760" t="str">
            <v>CRAC</v>
          </cell>
        </row>
        <row r="6761">
          <cell r="A6761" t="str">
            <v>VJ779</v>
          </cell>
          <cell r="B6761" t="str">
            <v>VJ</v>
          </cell>
          <cell r="C6761">
            <v>779</v>
          </cell>
          <cell r="D6761" t="str">
            <v>Durieux Margaux</v>
          </cell>
          <cell r="E6761">
            <v>0</v>
          </cell>
          <cell r="F6761">
            <v>12</v>
          </cell>
          <cell r="G6761">
            <v>20</v>
          </cell>
          <cell r="H6761" t="str">
            <v>CABW</v>
          </cell>
        </row>
        <row r="6762">
          <cell r="A6762" t="str">
            <v>VJ780</v>
          </cell>
          <cell r="B6762" t="str">
            <v>VJ</v>
          </cell>
          <cell r="C6762">
            <v>780</v>
          </cell>
          <cell r="D6762" t="str">
            <v>Delahaut Katya</v>
          </cell>
          <cell r="E6762">
            <v>99</v>
          </cell>
          <cell r="F6762">
            <v>3</v>
          </cell>
          <cell r="G6762">
            <v>2</v>
          </cell>
          <cell r="H6762" t="str">
            <v>SER</v>
          </cell>
        </row>
        <row r="6763">
          <cell r="A6763" t="str">
            <v>VJ781</v>
          </cell>
          <cell r="B6763" t="str">
            <v>VJ</v>
          </cell>
          <cell r="C6763">
            <v>781</v>
          </cell>
          <cell r="D6763" t="str">
            <v>Mathy Chloé</v>
          </cell>
          <cell r="E6763">
            <v>0</v>
          </cell>
          <cell r="F6763">
            <v>8</v>
          </cell>
          <cell r="G6763">
            <v>4</v>
          </cell>
          <cell r="H6763" t="str">
            <v>SER</v>
          </cell>
        </row>
        <row r="6764">
          <cell r="A6764" t="str">
            <v>VJ782</v>
          </cell>
          <cell r="B6764" t="str">
            <v>VJ</v>
          </cell>
          <cell r="C6764">
            <v>782</v>
          </cell>
          <cell r="D6764" t="str">
            <v>Lomba Sarah</v>
          </cell>
          <cell r="E6764">
            <v>0</v>
          </cell>
          <cell r="F6764">
            <v>11</v>
          </cell>
          <cell r="G6764">
            <v>1</v>
          </cell>
          <cell r="H6764" t="str">
            <v>SER</v>
          </cell>
        </row>
        <row r="6765">
          <cell r="A6765" t="str">
            <v>VJ783</v>
          </cell>
          <cell r="B6765" t="str">
            <v>VJ</v>
          </cell>
          <cell r="C6765">
            <v>783</v>
          </cell>
          <cell r="D6765" t="str">
            <v>Lopez-Nava Pauline</v>
          </cell>
          <cell r="E6765">
            <v>99</v>
          </cell>
          <cell r="F6765">
            <v>5</v>
          </cell>
          <cell r="G6765">
            <v>3</v>
          </cell>
          <cell r="H6765" t="str">
            <v>SER</v>
          </cell>
        </row>
        <row r="6766">
          <cell r="A6766" t="str">
            <v>VJ784</v>
          </cell>
          <cell r="B6766" t="str">
            <v>VJ</v>
          </cell>
          <cell r="C6766">
            <v>784</v>
          </cell>
          <cell r="D6766" t="str">
            <v>Partoune Marie</v>
          </cell>
          <cell r="E6766">
            <v>99</v>
          </cell>
          <cell r="F6766">
            <v>5</v>
          </cell>
          <cell r="G6766">
            <v>20</v>
          </cell>
          <cell r="H6766" t="str">
            <v>SER</v>
          </cell>
        </row>
        <row r="6767">
          <cell r="A6767" t="str">
            <v>VJ785</v>
          </cell>
          <cell r="B6767" t="str">
            <v>VJ</v>
          </cell>
          <cell r="C6767">
            <v>785</v>
          </cell>
          <cell r="D6767" t="str">
            <v>Tshiamala Bitota Sarah-Da</v>
          </cell>
          <cell r="E6767">
            <v>0</v>
          </cell>
          <cell r="F6767">
            <v>3</v>
          </cell>
          <cell r="G6767">
            <v>10</v>
          </cell>
          <cell r="H6767" t="str">
            <v>ACLO</v>
          </cell>
        </row>
        <row r="6768">
          <cell r="A6768" t="str">
            <v>VJ786</v>
          </cell>
          <cell r="B6768" t="str">
            <v>VJ</v>
          </cell>
          <cell r="C6768">
            <v>786</v>
          </cell>
          <cell r="D6768" t="str">
            <v>Dolhen Camille</v>
          </cell>
          <cell r="E6768">
            <v>0</v>
          </cell>
          <cell r="F6768">
            <v>11</v>
          </cell>
          <cell r="G6768">
            <v>7</v>
          </cell>
          <cell r="H6768" t="str">
            <v>RCB</v>
          </cell>
        </row>
        <row r="6769">
          <cell r="A6769" t="str">
            <v>VJ787</v>
          </cell>
          <cell r="B6769" t="str">
            <v>VJ</v>
          </cell>
          <cell r="C6769">
            <v>787</v>
          </cell>
          <cell r="D6769" t="str">
            <v>Will Karla∞</v>
          </cell>
          <cell r="E6769">
            <v>0</v>
          </cell>
          <cell r="F6769">
            <v>3</v>
          </cell>
          <cell r="G6769">
            <v>13</v>
          </cell>
          <cell r="H6769" t="str">
            <v>RCB</v>
          </cell>
        </row>
        <row r="6770">
          <cell r="A6770" t="str">
            <v>VJ788</v>
          </cell>
          <cell r="B6770" t="str">
            <v>VJ</v>
          </cell>
          <cell r="C6770">
            <v>788</v>
          </cell>
          <cell r="D6770" t="str">
            <v>Elders laura</v>
          </cell>
          <cell r="E6770">
            <v>0</v>
          </cell>
          <cell r="F6770">
            <v>7</v>
          </cell>
          <cell r="G6770">
            <v>25</v>
          </cell>
          <cell r="H6770" t="str">
            <v>ACLE</v>
          </cell>
        </row>
        <row r="6771">
          <cell r="A6771" t="str">
            <v>VJ789</v>
          </cell>
          <cell r="B6771" t="str">
            <v>VJ</v>
          </cell>
          <cell r="C6771">
            <v>789</v>
          </cell>
          <cell r="D6771" t="str">
            <v>Drogoul Clémence∞</v>
          </cell>
          <cell r="E6771">
            <v>0</v>
          </cell>
          <cell r="F6771">
            <v>5</v>
          </cell>
          <cell r="G6771">
            <v>26</v>
          </cell>
          <cell r="H6771" t="str">
            <v>RCB</v>
          </cell>
        </row>
        <row r="6772">
          <cell r="A6772" t="str">
            <v>VJ790</v>
          </cell>
          <cell r="B6772" t="str">
            <v>VJ</v>
          </cell>
          <cell r="C6772">
            <v>790</v>
          </cell>
          <cell r="D6772" t="str">
            <v>Van Meir Marie</v>
          </cell>
          <cell r="E6772">
            <v>99</v>
          </cell>
          <cell r="F6772">
            <v>6</v>
          </cell>
          <cell r="G6772">
            <v>22</v>
          </cell>
          <cell r="H6772" t="str">
            <v>SER</v>
          </cell>
        </row>
        <row r="6773">
          <cell r="A6773" t="str">
            <v>VJ791</v>
          </cell>
          <cell r="B6773" t="str">
            <v>VJ</v>
          </cell>
          <cell r="C6773">
            <v>791</v>
          </cell>
          <cell r="D6773" t="str">
            <v>Charlier Elisa</v>
          </cell>
          <cell r="E6773">
            <v>0</v>
          </cell>
          <cell r="F6773">
            <v>10</v>
          </cell>
          <cell r="G6773">
            <v>31</v>
          </cell>
          <cell r="H6773" t="str">
            <v>HF</v>
          </cell>
        </row>
        <row r="6774">
          <cell r="A6774" t="str">
            <v>VJ792</v>
          </cell>
          <cell r="B6774" t="str">
            <v>VJ</v>
          </cell>
          <cell r="C6774">
            <v>792</v>
          </cell>
          <cell r="D6774" t="str">
            <v>Gervais Salome</v>
          </cell>
          <cell r="E6774">
            <v>0</v>
          </cell>
          <cell r="F6774">
            <v>1</v>
          </cell>
          <cell r="G6774">
            <v>20</v>
          </cell>
          <cell r="H6774" t="str">
            <v>MOHA</v>
          </cell>
        </row>
        <row r="6775">
          <cell r="A6775" t="str">
            <v>VJ793</v>
          </cell>
          <cell r="B6775" t="str">
            <v>VJ</v>
          </cell>
          <cell r="C6775">
            <v>793</v>
          </cell>
          <cell r="D6775" t="str">
            <v>Buschgens Emilie</v>
          </cell>
          <cell r="E6775">
            <v>99</v>
          </cell>
          <cell r="F6775">
            <v>6</v>
          </cell>
          <cell r="G6775">
            <v>10</v>
          </cell>
          <cell r="H6775" t="str">
            <v>DAMP</v>
          </cell>
        </row>
        <row r="6776">
          <cell r="A6776" t="str">
            <v>VJ794</v>
          </cell>
          <cell r="B6776" t="str">
            <v>VJ</v>
          </cell>
          <cell r="C6776">
            <v>794</v>
          </cell>
          <cell r="D6776" t="str">
            <v>Thiry Alicia</v>
          </cell>
          <cell r="E6776">
            <v>99</v>
          </cell>
          <cell r="F6776">
            <v>12</v>
          </cell>
          <cell r="G6776">
            <v>2</v>
          </cell>
          <cell r="H6776" t="str">
            <v>SER</v>
          </cell>
        </row>
        <row r="6777">
          <cell r="A6777" t="str">
            <v>VJ795</v>
          </cell>
          <cell r="B6777" t="str">
            <v>VJ</v>
          </cell>
          <cell r="C6777">
            <v>795</v>
          </cell>
          <cell r="D6777" t="str">
            <v>Thiry Nora</v>
          </cell>
          <cell r="E6777">
            <v>0</v>
          </cell>
          <cell r="F6777">
            <v>3</v>
          </cell>
          <cell r="G6777">
            <v>16</v>
          </cell>
          <cell r="H6777" t="str">
            <v>SER</v>
          </cell>
        </row>
        <row r="6778">
          <cell r="A6778" t="str">
            <v>VJ796</v>
          </cell>
          <cell r="B6778" t="str">
            <v>VJ</v>
          </cell>
          <cell r="C6778">
            <v>796</v>
          </cell>
          <cell r="D6778" t="str">
            <v>Benjelloun Wiam</v>
          </cell>
          <cell r="E6778">
            <v>0</v>
          </cell>
          <cell r="F6778">
            <v>7</v>
          </cell>
          <cell r="G6778">
            <v>18</v>
          </cell>
          <cell r="H6778" t="str">
            <v>RESC</v>
          </cell>
        </row>
        <row r="6779">
          <cell r="A6779" t="str">
            <v>VJ797</v>
          </cell>
          <cell r="B6779" t="str">
            <v>VJ</v>
          </cell>
          <cell r="C6779">
            <v>797</v>
          </cell>
          <cell r="D6779" t="str">
            <v>Yowalola Tshiala Henriett</v>
          </cell>
          <cell r="E6779">
            <v>0</v>
          </cell>
          <cell r="F6779">
            <v>7</v>
          </cell>
          <cell r="G6779">
            <v>1</v>
          </cell>
          <cell r="H6779" t="str">
            <v>RESC</v>
          </cell>
        </row>
        <row r="6780">
          <cell r="A6780" t="str">
            <v>VJ798</v>
          </cell>
          <cell r="B6780" t="str">
            <v>VJ</v>
          </cell>
          <cell r="C6780">
            <v>798</v>
          </cell>
          <cell r="D6780" t="str">
            <v>MARCQ Mazarine</v>
          </cell>
          <cell r="E6780">
            <v>0</v>
          </cell>
          <cell r="F6780">
            <v>2</v>
          </cell>
          <cell r="G6780">
            <v>5</v>
          </cell>
          <cell r="H6780" t="str">
            <v>UAC</v>
          </cell>
        </row>
        <row r="6781">
          <cell r="A6781" t="str">
            <v>VJ799</v>
          </cell>
          <cell r="B6781" t="str">
            <v>VJ</v>
          </cell>
          <cell r="C6781">
            <v>799</v>
          </cell>
          <cell r="D6781" t="str">
            <v>Warrant Elise</v>
          </cell>
          <cell r="E6781">
            <v>0</v>
          </cell>
          <cell r="F6781">
            <v>9</v>
          </cell>
          <cell r="G6781">
            <v>15</v>
          </cell>
          <cell r="H6781" t="str">
            <v>SMAC</v>
          </cell>
        </row>
        <row r="6782">
          <cell r="A6782" t="str">
            <v>VJ800</v>
          </cell>
          <cell r="B6782" t="str">
            <v>VJ</v>
          </cell>
          <cell r="C6782">
            <v>800</v>
          </cell>
          <cell r="D6782" t="str">
            <v>Rubens Florence</v>
          </cell>
          <cell r="E6782">
            <v>99</v>
          </cell>
          <cell r="F6782">
            <v>2</v>
          </cell>
          <cell r="G6782">
            <v>15</v>
          </cell>
          <cell r="H6782" t="str">
            <v>ATC</v>
          </cell>
        </row>
        <row r="6783">
          <cell r="A6783" t="str">
            <v>VJ801</v>
          </cell>
          <cell r="B6783" t="str">
            <v>VJ</v>
          </cell>
          <cell r="C6783">
            <v>801</v>
          </cell>
          <cell r="D6783" t="str">
            <v>Legrand Yasmina</v>
          </cell>
          <cell r="E6783">
            <v>99</v>
          </cell>
          <cell r="F6783">
            <v>7</v>
          </cell>
          <cell r="G6783">
            <v>24</v>
          </cell>
          <cell r="H6783" t="str">
            <v>WS</v>
          </cell>
        </row>
        <row r="6784">
          <cell r="A6784" t="str">
            <v>VJ802</v>
          </cell>
          <cell r="B6784" t="str">
            <v>VJ</v>
          </cell>
          <cell r="C6784">
            <v>802</v>
          </cell>
          <cell r="D6784" t="str">
            <v>Chartier Camille</v>
          </cell>
          <cell r="E6784">
            <v>99</v>
          </cell>
          <cell r="F6784">
            <v>5</v>
          </cell>
          <cell r="G6784">
            <v>3</v>
          </cell>
          <cell r="H6784" t="str">
            <v>CRAC</v>
          </cell>
        </row>
        <row r="6785">
          <cell r="A6785" t="str">
            <v>VJ803</v>
          </cell>
          <cell r="B6785" t="str">
            <v>VJ</v>
          </cell>
          <cell r="C6785">
            <v>803</v>
          </cell>
          <cell r="D6785" t="str">
            <v>Goy Fanny</v>
          </cell>
          <cell r="E6785">
            <v>99</v>
          </cell>
          <cell r="F6785">
            <v>3</v>
          </cell>
          <cell r="G6785">
            <v>18</v>
          </cell>
          <cell r="H6785" t="str">
            <v>ULA</v>
          </cell>
        </row>
        <row r="6786">
          <cell r="A6786" t="str">
            <v>VJ804</v>
          </cell>
          <cell r="B6786" t="str">
            <v>VJ</v>
          </cell>
          <cell r="C6786">
            <v>804</v>
          </cell>
          <cell r="D6786" t="str">
            <v>Leroy Ysaline</v>
          </cell>
          <cell r="E6786">
            <v>0</v>
          </cell>
          <cell r="F6786">
            <v>12</v>
          </cell>
          <cell r="G6786">
            <v>3</v>
          </cell>
          <cell r="H6786" t="str">
            <v>DS</v>
          </cell>
        </row>
        <row r="6787">
          <cell r="A6787" t="str">
            <v>VJ805</v>
          </cell>
          <cell r="B6787" t="str">
            <v>VJ</v>
          </cell>
          <cell r="C6787">
            <v>805</v>
          </cell>
          <cell r="D6787" t="str">
            <v>Detry Delphine</v>
          </cell>
          <cell r="E6787">
            <v>99</v>
          </cell>
          <cell r="F6787">
            <v>11</v>
          </cell>
          <cell r="G6787">
            <v>1</v>
          </cell>
          <cell r="H6787" t="str">
            <v>CABW</v>
          </cell>
        </row>
        <row r="6788">
          <cell r="A6788" t="str">
            <v>VJ806</v>
          </cell>
          <cell r="B6788" t="str">
            <v>VJ</v>
          </cell>
          <cell r="C6788">
            <v>806</v>
          </cell>
          <cell r="D6788" t="str">
            <v>Contreras Beatriz</v>
          </cell>
          <cell r="E6788">
            <v>99</v>
          </cell>
          <cell r="F6788">
            <v>6</v>
          </cell>
          <cell r="G6788">
            <v>18</v>
          </cell>
          <cell r="H6788" t="str">
            <v>USBW</v>
          </cell>
        </row>
        <row r="6789">
          <cell r="A6789" t="str">
            <v>VJ807</v>
          </cell>
          <cell r="B6789" t="str">
            <v>VJ</v>
          </cell>
          <cell r="C6789">
            <v>807</v>
          </cell>
          <cell r="D6789" t="str">
            <v>Debiere Romane</v>
          </cell>
          <cell r="E6789">
            <v>0</v>
          </cell>
          <cell r="F6789">
            <v>2</v>
          </cell>
          <cell r="G6789">
            <v>29</v>
          </cell>
          <cell r="H6789" t="str">
            <v>CABW</v>
          </cell>
        </row>
        <row r="6790">
          <cell r="A6790" t="str">
            <v>VJ808</v>
          </cell>
          <cell r="B6790" t="str">
            <v>VJ</v>
          </cell>
          <cell r="C6790">
            <v>808</v>
          </cell>
          <cell r="D6790" t="str">
            <v>Brunin Adeline</v>
          </cell>
          <cell r="E6790">
            <v>99</v>
          </cell>
          <cell r="F6790">
            <v>7</v>
          </cell>
          <cell r="G6790">
            <v>27</v>
          </cell>
          <cell r="H6790" t="str">
            <v>USBW</v>
          </cell>
        </row>
        <row r="6791">
          <cell r="A6791" t="str">
            <v>VJ809</v>
          </cell>
          <cell r="B6791" t="str">
            <v>VJ</v>
          </cell>
          <cell r="C6791">
            <v>809</v>
          </cell>
          <cell r="D6791" t="str">
            <v>Gevers Clementine</v>
          </cell>
          <cell r="E6791">
            <v>99</v>
          </cell>
          <cell r="F6791">
            <v>5</v>
          </cell>
          <cell r="G6791">
            <v>6</v>
          </cell>
          <cell r="H6791" t="str">
            <v>WS</v>
          </cell>
        </row>
        <row r="6792">
          <cell r="A6792" t="str">
            <v>VJ810</v>
          </cell>
          <cell r="B6792" t="str">
            <v>VJ</v>
          </cell>
          <cell r="C6792">
            <v>810</v>
          </cell>
          <cell r="D6792" t="str">
            <v>Gevers Emilie</v>
          </cell>
          <cell r="E6792">
            <v>99</v>
          </cell>
          <cell r="F6792">
            <v>5</v>
          </cell>
          <cell r="G6792">
            <v>6</v>
          </cell>
          <cell r="H6792" t="str">
            <v>WS</v>
          </cell>
        </row>
        <row r="6793">
          <cell r="A6793" t="str">
            <v>VJ811</v>
          </cell>
          <cell r="B6793" t="str">
            <v>VJ</v>
          </cell>
          <cell r="C6793">
            <v>811</v>
          </cell>
          <cell r="D6793" t="str">
            <v>Malengre Eloise</v>
          </cell>
          <cell r="E6793">
            <v>0</v>
          </cell>
          <cell r="F6793">
            <v>12</v>
          </cell>
          <cell r="G6793">
            <v>29</v>
          </cell>
          <cell r="H6793" t="str">
            <v>CAF</v>
          </cell>
        </row>
        <row r="6794">
          <cell r="A6794" t="str">
            <v>VJ812</v>
          </cell>
          <cell r="B6794" t="str">
            <v>VJ</v>
          </cell>
          <cell r="C6794">
            <v>812</v>
          </cell>
          <cell r="D6794" t="str">
            <v>Samain Sarah</v>
          </cell>
          <cell r="E6794">
            <v>0</v>
          </cell>
          <cell r="F6794">
            <v>2</v>
          </cell>
          <cell r="G6794">
            <v>29</v>
          </cell>
          <cell r="H6794" t="str">
            <v>OSGA</v>
          </cell>
        </row>
        <row r="6795">
          <cell r="A6795" t="str">
            <v>VJ813</v>
          </cell>
          <cell r="B6795" t="str">
            <v>VJ</v>
          </cell>
          <cell r="C6795">
            <v>813</v>
          </cell>
          <cell r="D6795" t="str">
            <v>Metende Akond Angela</v>
          </cell>
          <cell r="E6795">
            <v>0</v>
          </cell>
          <cell r="F6795">
            <v>12</v>
          </cell>
          <cell r="G6795">
            <v>6</v>
          </cell>
          <cell r="H6795" t="str">
            <v>CRAC</v>
          </cell>
        </row>
        <row r="6796">
          <cell r="A6796" t="str">
            <v>VJ814</v>
          </cell>
          <cell r="B6796" t="str">
            <v>VJ</v>
          </cell>
          <cell r="C6796">
            <v>814</v>
          </cell>
          <cell r="D6796" t="str">
            <v>Brillet Eva</v>
          </cell>
          <cell r="E6796">
            <v>0</v>
          </cell>
          <cell r="F6796">
            <v>5</v>
          </cell>
          <cell r="G6796">
            <v>14</v>
          </cell>
          <cell r="H6796" t="str">
            <v>ACLE</v>
          </cell>
        </row>
        <row r="6797">
          <cell r="A6797" t="str">
            <v>VJ815</v>
          </cell>
          <cell r="B6797" t="str">
            <v>VJ</v>
          </cell>
          <cell r="C6797">
            <v>815</v>
          </cell>
          <cell r="D6797" t="str">
            <v>Mfoumou Agnes</v>
          </cell>
          <cell r="E6797">
            <v>0</v>
          </cell>
          <cell r="F6797">
            <v>7</v>
          </cell>
          <cell r="G6797">
            <v>27</v>
          </cell>
          <cell r="H6797" t="str">
            <v>HF</v>
          </cell>
        </row>
        <row r="6798">
          <cell r="A6798" t="str">
            <v>VJ816</v>
          </cell>
          <cell r="B6798" t="str">
            <v>VJ</v>
          </cell>
          <cell r="C6798">
            <v>816</v>
          </cell>
          <cell r="D6798" t="str">
            <v>Lejeune Lindsay</v>
          </cell>
          <cell r="E6798">
            <v>0</v>
          </cell>
          <cell r="F6798">
            <v>2</v>
          </cell>
          <cell r="G6798">
            <v>13</v>
          </cell>
          <cell r="H6798" t="str">
            <v>HF</v>
          </cell>
        </row>
        <row r="6799">
          <cell r="A6799" t="str">
            <v>VJ817</v>
          </cell>
          <cell r="B6799" t="str">
            <v>VJ</v>
          </cell>
          <cell r="C6799">
            <v>817</v>
          </cell>
          <cell r="D6799" t="str">
            <v>Kaes Vicky</v>
          </cell>
          <cell r="E6799">
            <v>99</v>
          </cell>
          <cell r="F6799">
            <v>5</v>
          </cell>
          <cell r="G6799">
            <v>5</v>
          </cell>
          <cell r="H6799" t="str">
            <v>HF</v>
          </cell>
        </row>
        <row r="6800">
          <cell r="A6800" t="str">
            <v>VJ818</v>
          </cell>
          <cell r="B6800" t="str">
            <v>VJ</v>
          </cell>
          <cell r="C6800">
            <v>818</v>
          </cell>
          <cell r="D6800" t="str">
            <v>Vitiello Laura</v>
          </cell>
          <cell r="E6800">
            <v>0</v>
          </cell>
          <cell r="F6800">
            <v>8</v>
          </cell>
          <cell r="G6800">
            <v>14</v>
          </cell>
          <cell r="H6800" t="str">
            <v>RCB</v>
          </cell>
        </row>
        <row r="6801">
          <cell r="A6801" t="str">
            <v>VJ819</v>
          </cell>
          <cell r="B6801" t="str">
            <v>VJ</v>
          </cell>
          <cell r="C6801">
            <v>819</v>
          </cell>
          <cell r="D6801" t="str">
            <v>Deschryver Lilly</v>
          </cell>
          <cell r="E6801">
            <v>0</v>
          </cell>
          <cell r="F6801">
            <v>12</v>
          </cell>
          <cell r="G6801">
            <v>14</v>
          </cell>
          <cell r="H6801" t="str">
            <v>MOHA</v>
          </cell>
        </row>
        <row r="6802">
          <cell r="A6802" t="str">
            <v>VJ820</v>
          </cell>
          <cell r="B6802" t="str">
            <v>VJ</v>
          </cell>
          <cell r="C6802">
            <v>820</v>
          </cell>
          <cell r="D6802" t="str">
            <v>Wan Kelly</v>
          </cell>
          <cell r="E6802">
            <v>99</v>
          </cell>
          <cell r="F6802">
            <v>11</v>
          </cell>
          <cell r="G6802">
            <v>29</v>
          </cell>
          <cell r="H6802" t="str">
            <v>MOHA</v>
          </cell>
        </row>
        <row r="6803">
          <cell r="A6803" t="str">
            <v>VJ821</v>
          </cell>
          <cell r="B6803" t="str">
            <v>VJ</v>
          </cell>
          <cell r="C6803">
            <v>821</v>
          </cell>
          <cell r="D6803" t="str">
            <v>Dejemeppe Justine</v>
          </cell>
          <cell r="E6803">
            <v>99</v>
          </cell>
          <cell r="F6803">
            <v>3</v>
          </cell>
          <cell r="G6803">
            <v>19</v>
          </cell>
          <cell r="H6803" t="str">
            <v>CSF</v>
          </cell>
        </row>
        <row r="6804">
          <cell r="A6804" t="str">
            <v>VJ822</v>
          </cell>
          <cell r="B6804" t="str">
            <v>VJ</v>
          </cell>
          <cell r="C6804">
            <v>822</v>
          </cell>
          <cell r="D6804" t="str">
            <v>Eugene Natacha</v>
          </cell>
          <cell r="E6804">
            <v>0</v>
          </cell>
          <cell r="F6804">
            <v>3</v>
          </cell>
          <cell r="G6804">
            <v>12</v>
          </cell>
          <cell r="H6804" t="str">
            <v>CSF</v>
          </cell>
        </row>
        <row r="6805">
          <cell r="A6805" t="str">
            <v>VJ823</v>
          </cell>
          <cell r="B6805" t="str">
            <v>VJ</v>
          </cell>
          <cell r="C6805">
            <v>823</v>
          </cell>
          <cell r="D6805" t="str">
            <v>Lefort Estelle</v>
          </cell>
          <cell r="E6805">
            <v>0</v>
          </cell>
          <cell r="F6805">
            <v>8</v>
          </cell>
          <cell r="G6805">
            <v>30</v>
          </cell>
          <cell r="H6805" t="str">
            <v>DAMP</v>
          </cell>
        </row>
        <row r="6806">
          <cell r="A6806" t="str">
            <v>VJ824</v>
          </cell>
          <cell r="B6806" t="str">
            <v>VJ</v>
          </cell>
          <cell r="C6806">
            <v>824</v>
          </cell>
          <cell r="D6806" t="str">
            <v>VAN WYMERSCH-MOONS MATHIL</v>
          </cell>
          <cell r="E6806">
            <v>99</v>
          </cell>
          <cell r="F6806">
            <v>2</v>
          </cell>
          <cell r="G6806">
            <v>24</v>
          </cell>
          <cell r="H6806" t="str">
            <v>WS</v>
          </cell>
        </row>
        <row r="6807">
          <cell r="A6807" t="str">
            <v>VJ825</v>
          </cell>
          <cell r="B6807" t="str">
            <v>VJ</v>
          </cell>
          <cell r="C6807">
            <v>825</v>
          </cell>
          <cell r="D6807" t="str">
            <v>Bogaert Sarah</v>
          </cell>
          <cell r="E6807">
            <v>99</v>
          </cell>
          <cell r="F6807">
            <v>9</v>
          </cell>
          <cell r="G6807">
            <v>15</v>
          </cell>
          <cell r="H6807" t="str">
            <v>UAC</v>
          </cell>
        </row>
        <row r="6808">
          <cell r="A6808" t="str">
            <v>VJ826</v>
          </cell>
          <cell r="B6808" t="str">
            <v>VJ</v>
          </cell>
          <cell r="C6808">
            <v>826</v>
          </cell>
          <cell r="D6808" t="str">
            <v>Claes Mathilde</v>
          </cell>
          <cell r="E6808">
            <v>99</v>
          </cell>
          <cell r="F6808">
            <v>12</v>
          </cell>
          <cell r="G6808">
            <v>7</v>
          </cell>
          <cell r="H6808" t="str">
            <v>RFCL</v>
          </cell>
        </row>
        <row r="6809">
          <cell r="A6809" t="str">
            <v>VJ827</v>
          </cell>
          <cell r="B6809" t="str">
            <v>VJ</v>
          </cell>
          <cell r="C6809">
            <v>827</v>
          </cell>
          <cell r="D6809" t="str">
            <v>Mindana Jennifer</v>
          </cell>
          <cell r="E6809">
            <v>0</v>
          </cell>
          <cell r="F6809">
            <v>6</v>
          </cell>
          <cell r="G6809">
            <v>8</v>
          </cell>
          <cell r="H6809" t="str">
            <v>RESC</v>
          </cell>
        </row>
        <row r="6810">
          <cell r="A6810" t="str">
            <v>VJ828</v>
          </cell>
          <cell r="B6810" t="str">
            <v>VJ</v>
          </cell>
          <cell r="C6810">
            <v>828</v>
          </cell>
          <cell r="D6810" t="str">
            <v>Levis Anais</v>
          </cell>
          <cell r="E6810">
            <v>0</v>
          </cell>
          <cell r="F6810">
            <v>5</v>
          </cell>
          <cell r="G6810">
            <v>24</v>
          </cell>
          <cell r="H6810" t="str">
            <v>RCB</v>
          </cell>
        </row>
        <row r="6811">
          <cell r="A6811" t="str">
            <v>VJ829</v>
          </cell>
          <cell r="B6811" t="str">
            <v>VJ</v>
          </cell>
          <cell r="C6811">
            <v>829</v>
          </cell>
          <cell r="D6811" t="str">
            <v>Coppens Marine</v>
          </cell>
          <cell r="E6811">
            <v>99</v>
          </cell>
          <cell r="F6811">
            <v>6</v>
          </cell>
          <cell r="G6811">
            <v>14</v>
          </cell>
          <cell r="H6811" t="str">
            <v>WS</v>
          </cell>
        </row>
        <row r="6812">
          <cell r="A6812" t="str">
            <v>VJ830</v>
          </cell>
          <cell r="B6812" t="str">
            <v>VJ</v>
          </cell>
          <cell r="C6812">
            <v>830</v>
          </cell>
          <cell r="D6812" t="str">
            <v>Skrzypczak Daria</v>
          </cell>
          <cell r="E6812">
            <v>0</v>
          </cell>
          <cell r="F6812">
            <v>7</v>
          </cell>
          <cell r="G6812">
            <v>21</v>
          </cell>
          <cell r="H6812" t="str">
            <v>WS</v>
          </cell>
        </row>
        <row r="6813">
          <cell r="A6813" t="str">
            <v>VJ831</v>
          </cell>
          <cell r="B6813" t="str">
            <v>VJ</v>
          </cell>
          <cell r="C6813">
            <v>831</v>
          </cell>
          <cell r="D6813" t="str">
            <v>Gatera Naomie</v>
          </cell>
          <cell r="E6813">
            <v>0</v>
          </cell>
          <cell r="F6813">
            <v>9</v>
          </cell>
          <cell r="G6813">
            <v>18</v>
          </cell>
          <cell r="H6813" t="str">
            <v>CSDY</v>
          </cell>
        </row>
        <row r="6814">
          <cell r="A6814" t="str">
            <v>VJ832</v>
          </cell>
          <cell r="B6814" t="str">
            <v>VJ</v>
          </cell>
          <cell r="C6814">
            <v>832</v>
          </cell>
          <cell r="D6814" t="str">
            <v>Verhoeven Charlotte</v>
          </cell>
          <cell r="E6814">
            <v>99</v>
          </cell>
          <cell r="F6814">
            <v>3</v>
          </cell>
          <cell r="G6814">
            <v>31</v>
          </cell>
          <cell r="H6814" t="str">
            <v>CSDY</v>
          </cell>
        </row>
        <row r="6815">
          <cell r="A6815" t="str">
            <v>VJ833</v>
          </cell>
          <cell r="B6815" t="str">
            <v>VJ</v>
          </cell>
          <cell r="C6815">
            <v>833</v>
          </cell>
          <cell r="D6815" t="str">
            <v>Chantry Noémie</v>
          </cell>
          <cell r="E6815">
            <v>99</v>
          </cell>
          <cell r="F6815">
            <v>7</v>
          </cell>
          <cell r="G6815">
            <v>28</v>
          </cell>
          <cell r="H6815" t="str">
            <v>CABW</v>
          </cell>
        </row>
        <row r="6816">
          <cell r="A6816" t="str">
            <v>VJ834</v>
          </cell>
          <cell r="B6816" t="str">
            <v>VJ</v>
          </cell>
          <cell r="C6816">
            <v>834</v>
          </cell>
          <cell r="D6816" t="str">
            <v>Mbala-nkenge Ammi-dorcas</v>
          </cell>
          <cell r="E6816">
            <v>99</v>
          </cell>
          <cell r="F6816">
            <v>10</v>
          </cell>
          <cell r="G6816">
            <v>31</v>
          </cell>
          <cell r="H6816" t="str">
            <v>CRAC</v>
          </cell>
        </row>
        <row r="6817">
          <cell r="A6817" t="str">
            <v>VJ835</v>
          </cell>
          <cell r="B6817" t="str">
            <v>VJ</v>
          </cell>
          <cell r="C6817">
            <v>835</v>
          </cell>
          <cell r="D6817" t="str">
            <v>Panduccio Sarah</v>
          </cell>
          <cell r="E6817">
            <v>99</v>
          </cell>
          <cell r="F6817">
            <v>1</v>
          </cell>
          <cell r="G6817">
            <v>29</v>
          </cell>
          <cell r="H6817" t="str">
            <v>CABW</v>
          </cell>
        </row>
        <row r="6818">
          <cell r="A6818" t="str">
            <v>VJ836</v>
          </cell>
          <cell r="B6818" t="str">
            <v>VJ</v>
          </cell>
          <cell r="C6818">
            <v>836</v>
          </cell>
          <cell r="D6818" t="str">
            <v>Ponsard Amélie</v>
          </cell>
          <cell r="E6818">
            <v>99</v>
          </cell>
          <cell r="F6818">
            <v>6</v>
          </cell>
          <cell r="G6818">
            <v>15</v>
          </cell>
          <cell r="H6818" t="str">
            <v>ULA</v>
          </cell>
        </row>
        <row r="6819">
          <cell r="A6819" t="str">
            <v>VJ837</v>
          </cell>
          <cell r="B6819" t="str">
            <v>VJ</v>
          </cell>
          <cell r="C6819">
            <v>837</v>
          </cell>
          <cell r="D6819" t="str">
            <v>Van Eeckhout Delphine</v>
          </cell>
          <cell r="E6819">
            <v>99</v>
          </cell>
          <cell r="F6819">
            <v>6</v>
          </cell>
          <cell r="G6819">
            <v>15</v>
          </cell>
          <cell r="H6819" t="str">
            <v>RIWA</v>
          </cell>
        </row>
        <row r="6820">
          <cell r="A6820" t="str">
            <v>VJ838</v>
          </cell>
          <cell r="B6820" t="str">
            <v>VJ</v>
          </cell>
          <cell r="C6820">
            <v>838</v>
          </cell>
          <cell r="D6820" t="str">
            <v>Gramme Lisa</v>
          </cell>
          <cell r="E6820">
            <v>99</v>
          </cell>
          <cell r="F6820">
            <v>8</v>
          </cell>
          <cell r="G6820">
            <v>1</v>
          </cell>
          <cell r="H6820" t="str">
            <v>FCHA</v>
          </cell>
        </row>
        <row r="6821">
          <cell r="A6821" t="str">
            <v>VJ839</v>
          </cell>
          <cell r="B6821" t="str">
            <v>VJ</v>
          </cell>
          <cell r="C6821">
            <v>839</v>
          </cell>
          <cell r="D6821" t="str">
            <v>GEDOUH Yasmine</v>
          </cell>
          <cell r="E6821">
            <v>0</v>
          </cell>
          <cell r="F6821">
            <v>1</v>
          </cell>
          <cell r="G6821">
            <v>1</v>
          </cell>
          <cell r="H6821" t="str">
            <v>CSF</v>
          </cell>
        </row>
        <row r="6822">
          <cell r="A6822" t="str">
            <v>VJ840</v>
          </cell>
          <cell r="B6822" t="str">
            <v>VJ</v>
          </cell>
          <cell r="C6822">
            <v>840</v>
          </cell>
          <cell r="D6822" t="str">
            <v>GRAIDE Alicia</v>
          </cell>
          <cell r="E6822">
            <v>99</v>
          </cell>
          <cell r="F6822">
            <v>9</v>
          </cell>
          <cell r="G6822">
            <v>11</v>
          </cell>
          <cell r="H6822" t="str">
            <v>CSF</v>
          </cell>
        </row>
        <row r="6823">
          <cell r="A6823" t="str">
            <v>VJ841</v>
          </cell>
          <cell r="B6823" t="str">
            <v>VJ</v>
          </cell>
          <cell r="C6823">
            <v>841</v>
          </cell>
          <cell r="D6823" t="str">
            <v>Eyoe-Badiata Clarence</v>
          </cell>
          <cell r="E6823">
            <v>99</v>
          </cell>
          <cell r="F6823">
            <v>4</v>
          </cell>
          <cell r="G6823">
            <v>18</v>
          </cell>
          <cell r="H6823" t="str">
            <v>ACLO</v>
          </cell>
        </row>
        <row r="6824">
          <cell r="A6824" t="str">
            <v>VJ842</v>
          </cell>
          <cell r="B6824" t="str">
            <v>VJ</v>
          </cell>
          <cell r="C6824">
            <v>842</v>
          </cell>
          <cell r="D6824" t="str">
            <v>Lemans Léa</v>
          </cell>
          <cell r="E6824">
            <v>0</v>
          </cell>
          <cell r="F6824">
            <v>7</v>
          </cell>
          <cell r="G6824">
            <v>13</v>
          </cell>
          <cell r="H6824" t="str">
            <v>RIWA</v>
          </cell>
        </row>
        <row r="6825">
          <cell r="A6825" t="str">
            <v>VJ843</v>
          </cell>
          <cell r="B6825" t="str">
            <v>VJ</v>
          </cell>
          <cell r="C6825">
            <v>843</v>
          </cell>
          <cell r="D6825" t="str">
            <v>Ntantu-Yayi Sofia</v>
          </cell>
          <cell r="E6825">
            <v>0</v>
          </cell>
          <cell r="F6825">
            <v>4</v>
          </cell>
          <cell r="G6825">
            <v>10</v>
          </cell>
          <cell r="H6825" t="str">
            <v>SER</v>
          </cell>
        </row>
        <row r="6826">
          <cell r="A6826" t="str">
            <v>VK1351</v>
          </cell>
          <cell r="B6826" t="str">
            <v>VK</v>
          </cell>
          <cell r="C6826">
            <v>1351</v>
          </cell>
          <cell r="D6826" t="str">
            <v>Jérouville Erja</v>
          </cell>
          <cell r="E6826">
            <v>3</v>
          </cell>
          <cell r="F6826">
            <v>12</v>
          </cell>
          <cell r="G6826">
            <v>22</v>
          </cell>
          <cell r="H6826" t="str">
            <v>BBS</v>
          </cell>
        </row>
        <row r="6827">
          <cell r="A6827" t="str">
            <v>VK1352</v>
          </cell>
          <cell r="B6827" t="str">
            <v>VK</v>
          </cell>
          <cell r="C6827">
            <v>1352</v>
          </cell>
          <cell r="D6827" t="str">
            <v>Magnée Anais</v>
          </cell>
          <cell r="E6827">
            <v>4</v>
          </cell>
          <cell r="F6827">
            <v>4</v>
          </cell>
          <cell r="G6827">
            <v>8</v>
          </cell>
          <cell r="H6827" t="str">
            <v>BBS</v>
          </cell>
        </row>
        <row r="6828">
          <cell r="A6828" t="str">
            <v>VK1353</v>
          </cell>
          <cell r="B6828" t="str">
            <v>VK</v>
          </cell>
          <cell r="C6828">
            <v>1353</v>
          </cell>
          <cell r="D6828" t="str">
            <v>Baijot Céline</v>
          </cell>
          <cell r="E6828">
            <v>4</v>
          </cell>
          <cell r="F6828">
            <v>2</v>
          </cell>
          <cell r="G6828">
            <v>1</v>
          </cell>
          <cell r="H6828" t="str">
            <v>BBS</v>
          </cell>
        </row>
        <row r="6829">
          <cell r="A6829" t="str">
            <v>VK1354</v>
          </cell>
          <cell r="B6829" t="str">
            <v>VK</v>
          </cell>
          <cell r="C6829">
            <v>1354</v>
          </cell>
          <cell r="D6829" t="str">
            <v>Gilson Caroline</v>
          </cell>
          <cell r="E6829">
            <v>3</v>
          </cell>
          <cell r="F6829">
            <v>12</v>
          </cell>
          <cell r="G6829">
            <v>22</v>
          </cell>
          <cell r="H6829" t="str">
            <v>BBS</v>
          </cell>
        </row>
        <row r="6830">
          <cell r="A6830" t="str">
            <v>VK1355</v>
          </cell>
          <cell r="B6830" t="str">
            <v>VK</v>
          </cell>
          <cell r="C6830">
            <v>1355</v>
          </cell>
          <cell r="D6830" t="str">
            <v>Taminiau Elise</v>
          </cell>
          <cell r="E6830">
            <v>4</v>
          </cell>
          <cell r="F6830">
            <v>11</v>
          </cell>
          <cell r="G6830">
            <v>3</v>
          </cell>
          <cell r="H6830" t="str">
            <v>ACCO</v>
          </cell>
        </row>
        <row r="6831">
          <cell r="A6831" t="str">
            <v>VK1356</v>
          </cell>
          <cell r="B6831" t="str">
            <v>VK</v>
          </cell>
          <cell r="C6831">
            <v>1356</v>
          </cell>
          <cell r="D6831" t="str">
            <v>Brever Eve</v>
          </cell>
          <cell r="E6831">
            <v>3</v>
          </cell>
          <cell r="F6831">
            <v>11</v>
          </cell>
          <cell r="G6831">
            <v>17</v>
          </cell>
          <cell r="H6831" t="str">
            <v>HERV</v>
          </cell>
        </row>
        <row r="6832">
          <cell r="A6832" t="str">
            <v>VK1357</v>
          </cell>
          <cell r="B6832" t="str">
            <v>VK</v>
          </cell>
          <cell r="C6832">
            <v>1357</v>
          </cell>
          <cell r="D6832" t="str">
            <v>Brever Margaux</v>
          </cell>
          <cell r="E6832">
            <v>3</v>
          </cell>
          <cell r="F6832">
            <v>11</v>
          </cell>
          <cell r="G6832">
            <v>17</v>
          </cell>
          <cell r="H6832" t="str">
            <v>HERV</v>
          </cell>
        </row>
        <row r="6833">
          <cell r="A6833" t="str">
            <v>VK1358</v>
          </cell>
          <cell r="B6833" t="str">
            <v>VK</v>
          </cell>
          <cell r="C6833">
            <v>1358</v>
          </cell>
          <cell r="D6833" t="str">
            <v>Mievis Elise</v>
          </cell>
          <cell r="E6833">
            <v>3</v>
          </cell>
          <cell r="F6833">
            <v>5</v>
          </cell>
          <cell r="G6833">
            <v>19</v>
          </cell>
          <cell r="H6833" t="str">
            <v>WACO</v>
          </cell>
        </row>
        <row r="6834">
          <cell r="A6834" t="str">
            <v>VK1359</v>
          </cell>
          <cell r="B6834" t="str">
            <v>VK</v>
          </cell>
          <cell r="C6834">
            <v>1359</v>
          </cell>
          <cell r="D6834" t="str">
            <v>Bosseler Clara</v>
          </cell>
          <cell r="E6834">
            <v>4</v>
          </cell>
          <cell r="F6834">
            <v>8</v>
          </cell>
          <cell r="G6834">
            <v>4</v>
          </cell>
          <cell r="H6834" t="str">
            <v>DAMP</v>
          </cell>
        </row>
        <row r="6835">
          <cell r="A6835" t="str">
            <v>VK1360</v>
          </cell>
          <cell r="B6835" t="str">
            <v>VK</v>
          </cell>
          <cell r="C6835">
            <v>1360</v>
          </cell>
          <cell r="D6835" t="str">
            <v>Delhaye Clémence</v>
          </cell>
          <cell r="E6835">
            <v>3</v>
          </cell>
          <cell r="F6835">
            <v>12</v>
          </cell>
          <cell r="G6835">
            <v>4</v>
          </cell>
          <cell r="H6835" t="str">
            <v>DAMP</v>
          </cell>
        </row>
        <row r="6836">
          <cell r="A6836" t="str">
            <v>VK1361</v>
          </cell>
          <cell r="B6836" t="str">
            <v>VK</v>
          </cell>
          <cell r="C6836">
            <v>1361</v>
          </cell>
          <cell r="D6836" t="str">
            <v>Carlier Dorine</v>
          </cell>
          <cell r="E6836">
            <v>3</v>
          </cell>
          <cell r="F6836">
            <v>12</v>
          </cell>
          <cell r="G6836">
            <v>13</v>
          </cell>
          <cell r="H6836" t="str">
            <v>HERV</v>
          </cell>
        </row>
        <row r="6837">
          <cell r="A6837" t="str">
            <v>VK1362</v>
          </cell>
          <cell r="B6837" t="str">
            <v>VK</v>
          </cell>
          <cell r="C6837">
            <v>1362</v>
          </cell>
          <cell r="D6837" t="str">
            <v>Crommelinck Gaelle</v>
          </cell>
          <cell r="E6837">
            <v>4</v>
          </cell>
          <cell r="F6837">
            <v>3</v>
          </cell>
          <cell r="G6837">
            <v>23</v>
          </cell>
          <cell r="H6837" t="str">
            <v>HERV</v>
          </cell>
        </row>
        <row r="6838">
          <cell r="A6838" t="str">
            <v>VK1363</v>
          </cell>
          <cell r="B6838" t="str">
            <v>VK</v>
          </cell>
          <cell r="C6838">
            <v>1363</v>
          </cell>
          <cell r="D6838" t="str">
            <v>Trolin Lissa</v>
          </cell>
          <cell r="E6838">
            <v>4</v>
          </cell>
          <cell r="F6838">
            <v>11</v>
          </cell>
          <cell r="G6838">
            <v>16</v>
          </cell>
          <cell r="H6838" t="str">
            <v>WACO</v>
          </cell>
        </row>
        <row r="6839">
          <cell r="A6839" t="str">
            <v>VK1364</v>
          </cell>
          <cell r="B6839" t="str">
            <v>VK</v>
          </cell>
          <cell r="C6839">
            <v>1364</v>
          </cell>
          <cell r="D6839" t="str">
            <v>Quadflieg Manon</v>
          </cell>
          <cell r="E6839">
            <v>3</v>
          </cell>
          <cell r="F6839">
            <v>5</v>
          </cell>
          <cell r="G6839">
            <v>6</v>
          </cell>
          <cell r="H6839" t="str">
            <v>HERV</v>
          </cell>
        </row>
        <row r="6840">
          <cell r="A6840" t="str">
            <v>VK1365</v>
          </cell>
          <cell r="B6840" t="str">
            <v>VK</v>
          </cell>
          <cell r="C6840">
            <v>1365</v>
          </cell>
          <cell r="D6840" t="str">
            <v>Bierlaire GaÎlle</v>
          </cell>
          <cell r="E6840">
            <v>4</v>
          </cell>
          <cell r="F6840">
            <v>5</v>
          </cell>
          <cell r="G6840">
            <v>11</v>
          </cell>
          <cell r="H6840" t="str">
            <v>UAC</v>
          </cell>
        </row>
        <row r="6841">
          <cell r="A6841" t="str">
            <v>VK1366</v>
          </cell>
          <cell r="B6841" t="str">
            <v>VK</v>
          </cell>
          <cell r="C6841">
            <v>1366</v>
          </cell>
          <cell r="D6841" t="str">
            <v>Thys Charlotte</v>
          </cell>
          <cell r="E6841">
            <v>3</v>
          </cell>
          <cell r="F6841">
            <v>12</v>
          </cell>
          <cell r="G6841">
            <v>10</v>
          </cell>
          <cell r="H6841" t="str">
            <v>HERV</v>
          </cell>
        </row>
        <row r="6842">
          <cell r="A6842" t="str">
            <v>VK1367</v>
          </cell>
          <cell r="B6842" t="str">
            <v>VK</v>
          </cell>
          <cell r="C6842">
            <v>1367</v>
          </cell>
          <cell r="D6842" t="str">
            <v>Van Trienpont Aude</v>
          </cell>
          <cell r="E6842">
            <v>4</v>
          </cell>
          <cell r="F6842">
            <v>1</v>
          </cell>
          <cell r="G6842">
            <v>19</v>
          </cell>
          <cell r="H6842" t="str">
            <v>UAC</v>
          </cell>
        </row>
        <row r="6843">
          <cell r="A6843" t="str">
            <v>VK1368</v>
          </cell>
          <cell r="B6843" t="str">
            <v>VK</v>
          </cell>
          <cell r="C6843">
            <v>1368</v>
          </cell>
          <cell r="D6843" t="str">
            <v>Vanoverschelde Gladys</v>
          </cell>
          <cell r="E6843">
            <v>4</v>
          </cell>
          <cell r="F6843">
            <v>7</v>
          </cell>
          <cell r="G6843">
            <v>25</v>
          </cell>
          <cell r="H6843" t="str">
            <v>OCAN</v>
          </cell>
        </row>
        <row r="6844">
          <cell r="A6844" t="str">
            <v>VK1369</v>
          </cell>
          <cell r="B6844" t="str">
            <v>VK</v>
          </cell>
          <cell r="C6844">
            <v>1369</v>
          </cell>
          <cell r="D6844" t="str">
            <v>Coquillart Marion</v>
          </cell>
          <cell r="E6844">
            <v>3</v>
          </cell>
          <cell r="F6844">
            <v>1</v>
          </cell>
          <cell r="G6844">
            <v>4</v>
          </cell>
          <cell r="H6844" t="str">
            <v>SMAC</v>
          </cell>
        </row>
        <row r="6845">
          <cell r="A6845" t="str">
            <v>VK1370</v>
          </cell>
          <cell r="B6845" t="str">
            <v>VK</v>
          </cell>
          <cell r="C6845">
            <v>1370</v>
          </cell>
          <cell r="D6845" t="str">
            <v>Croon Heleny</v>
          </cell>
          <cell r="E6845">
            <v>3</v>
          </cell>
          <cell r="F6845">
            <v>5</v>
          </cell>
          <cell r="G6845">
            <v>28</v>
          </cell>
          <cell r="H6845" t="str">
            <v>SMAC</v>
          </cell>
        </row>
        <row r="6846">
          <cell r="A6846" t="str">
            <v>VK1371</v>
          </cell>
          <cell r="B6846" t="str">
            <v>VK</v>
          </cell>
          <cell r="C6846">
            <v>1371</v>
          </cell>
          <cell r="D6846" t="str">
            <v>Duede Nina</v>
          </cell>
          <cell r="E6846">
            <v>3</v>
          </cell>
          <cell r="F6846">
            <v>7</v>
          </cell>
          <cell r="G6846">
            <v>1</v>
          </cell>
          <cell r="H6846" t="str">
            <v>SMAC</v>
          </cell>
        </row>
        <row r="6847">
          <cell r="A6847" t="str">
            <v>VK1372</v>
          </cell>
          <cell r="B6847" t="str">
            <v>VK</v>
          </cell>
          <cell r="C6847">
            <v>1372</v>
          </cell>
          <cell r="D6847" t="str">
            <v>Evrard Fanny</v>
          </cell>
          <cell r="E6847">
            <v>4</v>
          </cell>
          <cell r="F6847">
            <v>9</v>
          </cell>
          <cell r="G6847">
            <v>8</v>
          </cell>
          <cell r="H6847" t="str">
            <v>SMAC</v>
          </cell>
        </row>
        <row r="6848">
          <cell r="A6848" t="str">
            <v>VK1373</v>
          </cell>
          <cell r="B6848" t="str">
            <v>VK</v>
          </cell>
          <cell r="C6848">
            <v>1373</v>
          </cell>
          <cell r="D6848" t="str">
            <v>Gabriel Célia</v>
          </cell>
          <cell r="E6848">
            <v>4</v>
          </cell>
          <cell r="F6848">
            <v>8</v>
          </cell>
          <cell r="G6848">
            <v>6</v>
          </cell>
          <cell r="H6848" t="str">
            <v>SMAC</v>
          </cell>
        </row>
        <row r="6849">
          <cell r="A6849" t="str">
            <v>VK1374</v>
          </cell>
          <cell r="B6849" t="str">
            <v>VK</v>
          </cell>
          <cell r="C6849">
            <v>1374</v>
          </cell>
          <cell r="D6849" t="str">
            <v>Gregoire Pauline</v>
          </cell>
          <cell r="E6849">
            <v>4</v>
          </cell>
          <cell r="F6849">
            <v>3</v>
          </cell>
          <cell r="G6849">
            <v>26</v>
          </cell>
          <cell r="H6849" t="str">
            <v>SMAC</v>
          </cell>
        </row>
        <row r="6850">
          <cell r="A6850" t="str">
            <v>VK1375</v>
          </cell>
          <cell r="B6850" t="str">
            <v>VK</v>
          </cell>
          <cell r="C6850">
            <v>1375</v>
          </cell>
          <cell r="D6850" t="str">
            <v>Holderbeke Charlotte</v>
          </cell>
          <cell r="E6850">
            <v>4</v>
          </cell>
          <cell r="F6850">
            <v>1</v>
          </cell>
          <cell r="G6850">
            <v>7</v>
          </cell>
          <cell r="H6850" t="str">
            <v>SMAC</v>
          </cell>
        </row>
        <row r="6851">
          <cell r="A6851" t="str">
            <v>VK1376</v>
          </cell>
          <cell r="B6851" t="str">
            <v>VK</v>
          </cell>
          <cell r="C6851">
            <v>1376</v>
          </cell>
          <cell r="D6851" t="str">
            <v>Offierski Olga</v>
          </cell>
          <cell r="E6851">
            <v>3</v>
          </cell>
          <cell r="F6851">
            <v>7</v>
          </cell>
          <cell r="G6851">
            <v>19</v>
          </cell>
          <cell r="H6851" t="str">
            <v>LACE</v>
          </cell>
        </row>
        <row r="6852">
          <cell r="A6852" t="str">
            <v>VK1377</v>
          </cell>
          <cell r="B6852" t="str">
            <v>VK</v>
          </cell>
          <cell r="C6852">
            <v>1377</v>
          </cell>
          <cell r="D6852" t="str">
            <v>Lorent Jane</v>
          </cell>
          <cell r="E6852">
            <v>4</v>
          </cell>
          <cell r="F6852">
            <v>1</v>
          </cell>
          <cell r="G6852">
            <v>29</v>
          </cell>
          <cell r="H6852" t="str">
            <v>SMAC</v>
          </cell>
        </row>
        <row r="6853">
          <cell r="A6853" t="str">
            <v>VK1378</v>
          </cell>
          <cell r="B6853" t="str">
            <v>VK</v>
          </cell>
          <cell r="C6853">
            <v>1378</v>
          </cell>
          <cell r="D6853" t="str">
            <v>Bonfond Emma</v>
          </cell>
          <cell r="E6853">
            <v>3</v>
          </cell>
          <cell r="F6853">
            <v>10</v>
          </cell>
          <cell r="G6853">
            <v>20</v>
          </cell>
          <cell r="H6853" t="str">
            <v>SPA</v>
          </cell>
        </row>
        <row r="6854">
          <cell r="A6854" t="str">
            <v>VK1379</v>
          </cell>
          <cell r="B6854" t="str">
            <v>VK</v>
          </cell>
          <cell r="C6854">
            <v>1379</v>
          </cell>
          <cell r="D6854" t="str">
            <v>Deprez Isaline</v>
          </cell>
          <cell r="E6854">
            <v>3</v>
          </cell>
          <cell r="F6854">
            <v>1</v>
          </cell>
          <cell r="G6854">
            <v>30</v>
          </cell>
          <cell r="H6854" t="str">
            <v>CAF</v>
          </cell>
        </row>
        <row r="6855">
          <cell r="A6855" t="str">
            <v>VK1380</v>
          </cell>
          <cell r="B6855" t="str">
            <v>VK</v>
          </cell>
          <cell r="C6855">
            <v>1380</v>
          </cell>
          <cell r="D6855" t="str">
            <v>Grandjean Lucie</v>
          </cell>
          <cell r="E6855">
            <v>3</v>
          </cell>
          <cell r="F6855">
            <v>4</v>
          </cell>
          <cell r="G6855">
            <v>24</v>
          </cell>
          <cell r="H6855" t="str">
            <v>CAF</v>
          </cell>
        </row>
        <row r="6856">
          <cell r="A6856" t="str">
            <v>VK1381</v>
          </cell>
          <cell r="B6856" t="str">
            <v>VK</v>
          </cell>
          <cell r="C6856">
            <v>1381</v>
          </cell>
          <cell r="D6856" t="str">
            <v>Rasquinet Clarisse</v>
          </cell>
          <cell r="E6856">
            <v>3</v>
          </cell>
          <cell r="F6856">
            <v>6</v>
          </cell>
          <cell r="G6856">
            <v>5</v>
          </cell>
          <cell r="H6856" t="str">
            <v>CAF</v>
          </cell>
        </row>
        <row r="6857">
          <cell r="A6857" t="str">
            <v>VK1382</v>
          </cell>
          <cell r="B6857" t="str">
            <v>VK</v>
          </cell>
          <cell r="C6857">
            <v>1382</v>
          </cell>
          <cell r="D6857" t="str">
            <v>Vandermeulen Alodie</v>
          </cell>
          <cell r="E6857">
            <v>3</v>
          </cell>
          <cell r="F6857">
            <v>10</v>
          </cell>
          <cell r="G6857">
            <v>21</v>
          </cell>
          <cell r="H6857" t="str">
            <v>ATH</v>
          </cell>
        </row>
        <row r="6858">
          <cell r="A6858" t="str">
            <v>VK1383</v>
          </cell>
          <cell r="B6858" t="str">
            <v>VK</v>
          </cell>
          <cell r="C6858">
            <v>1383</v>
          </cell>
          <cell r="D6858" t="str">
            <v>Derycke Milla</v>
          </cell>
          <cell r="E6858">
            <v>4</v>
          </cell>
          <cell r="F6858">
            <v>11</v>
          </cell>
          <cell r="G6858">
            <v>8</v>
          </cell>
          <cell r="H6858" t="str">
            <v>OCAN</v>
          </cell>
        </row>
        <row r="6859">
          <cell r="A6859" t="str">
            <v>VK1384</v>
          </cell>
          <cell r="B6859" t="str">
            <v>VK</v>
          </cell>
          <cell r="C6859">
            <v>1384</v>
          </cell>
          <cell r="D6859" t="str">
            <v>Liblanc Louise</v>
          </cell>
          <cell r="E6859">
            <v>3</v>
          </cell>
          <cell r="F6859">
            <v>5</v>
          </cell>
          <cell r="G6859">
            <v>9</v>
          </cell>
          <cell r="H6859" t="str">
            <v>DAMP</v>
          </cell>
        </row>
        <row r="6860">
          <cell r="A6860" t="str">
            <v>VK1385</v>
          </cell>
          <cell r="B6860" t="str">
            <v>VK</v>
          </cell>
          <cell r="C6860">
            <v>1385</v>
          </cell>
          <cell r="D6860" t="str">
            <v>Lommel Abbe</v>
          </cell>
          <cell r="E6860">
            <v>4</v>
          </cell>
          <cell r="F6860">
            <v>12</v>
          </cell>
          <cell r="G6860">
            <v>20</v>
          </cell>
          <cell r="H6860" t="str">
            <v>DAMP</v>
          </cell>
        </row>
        <row r="6861">
          <cell r="A6861" t="str">
            <v>VK1386</v>
          </cell>
          <cell r="B6861" t="str">
            <v>VK</v>
          </cell>
          <cell r="C6861">
            <v>1386</v>
          </cell>
          <cell r="D6861" t="str">
            <v>Ponlot Célia</v>
          </cell>
          <cell r="E6861">
            <v>3</v>
          </cell>
          <cell r="F6861">
            <v>4</v>
          </cell>
          <cell r="G6861">
            <v>23</v>
          </cell>
          <cell r="H6861" t="str">
            <v>OCAN</v>
          </cell>
        </row>
        <row r="6862">
          <cell r="A6862" t="str">
            <v>VK1387</v>
          </cell>
          <cell r="B6862" t="str">
            <v>VK</v>
          </cell>
          <cell r="C6862">
            <v>1387</v>
          </cell>
          <cell r="D6862" t="str">
            <v>Regaert Elise</v>
          </cell>
          <cell r="E6862">
            <v>3</v>
          </cell>
          <cell r="F6862">
            <v>1</v>
          </cell>
          <cell r="G6862">
            <v>27</v>
          </cell>
          <cell r="H6862" t="str">
            <v>OCAN</v>
          </cell>
        </row>
        <row r="6863">
          <cell r="A6863" t="str">
            <v>VK1388</v>
          </cell>
          <cell r="B6863" t="str">
            <v>VK</v>
          </cell>
          <cell r="C6863">
            <v>1388</v>
          </cell>
          <cell r="D6863" t="str">
            <v>Rodberg Soline</v>
          </cell>
          <cell r="E6863">
            <v>3</v>
          </cell>
          <cell r="F6863">
            <v>8</v>
          </cell>
          <cell r="G6863">
            <v>12</v>
          </cell>
          <cell r="H6863" t="str">
            <v>OCAN</v>
          </cell>
        </row>
        <row r="6864">
          <cell r="A6864" t="str">
            <v>VK1389</v>
          </cell>
          <cell r="B6864" t="str">
            <v>VK</v>
          </cell>
          <cell r="C6864">
            <v>1389</v>
          </cell>
          <cell r="D6864" t="str">
            <v>Schmit Lily Ange</v>
          </cell>
          <cell r="E6864">
            <v>3</v>
          </cell>
          <cell r="F6864">
            <v>8</v>
          </cell>
          <cell r="G6864">
            <v>12</v>
          </cell>
          <cell r="H6864" t="str">
            <v>OCAN</v>
          </cell>
        </row>
        <row r="6865">
          <cell r="A6865" t="str">
            <v>VK1390</v>
          </cell>
          <cell r="B6865" t="str">
            <v>VK</v>
          </cell>
          <cell r="C6865">
            <v>1390</v>
          </cell>
          <cell r="D6865" t="str">
            <v>Garcia Clarisse</v>
          </cell>
          <cell r="E6865">
            <v>4</v>
          </cell>
          <cell r="F6865">
            <v>10</v>
          </cell>
          <cell r="G6865">
            <v>15</v>
          </cell>
          <cell r="H6865" t="str">
            <v>CABW</v>
          </cell>
        </row>
        <row r="6866">
          <cell r="A6866" t="str">
            <v>VK1391</v>
          </cell>
          <cell r="B6866" t="str">
            <v>VK</v>
          </cell>
          <cell r="C6866">
            <v>1391</v>
          </cell>
          <cell r="D6866" t="str">
            <v>Ghesquiere Alice</v>
          </cell>
          <cell r="E6866">
            <v>3</v>
          </cell>
          <cell r="F6866">
            <v>7</v>
          </cell>
          <cell r="G6866">
            <v>3</v>
          </cell>
          <cell r="H6866" t="str">
            <v>CABW</v>
          </cell>
        </row>
        <row r="6867">
          <cell r="A6867" t="str">
            <v>VK1392</v>
          </cell>
          <cell r="B6867" t="str">
            <v>VK</v>
          </cell>
          <cell r="C6867">
            <v>1392</v>
          </cell>
          <cell r="D6867" t="str">
            <v>Goessens Lola</v>
          </cell>
          <cell r="E6867">
            <v>3</v>
          </cell>
          <cell r="F6867">
            <v>9</v>
          </cell>
          <cell r="G6867">
            <v>30</v>
          </cell>
          <cell r="H6867" t="str">
            <v>OCAN</v>
          </cell>
        </row>
        <row r="6868">
          <cell r="A6868" t="str">
            <v>VK1393</v>
          </cell>
          <cell r="B6868" t="str">
            <v>VK</v>
          </cell>
          <cell r="C6868">
            <v>1393</v>
          </cell>
          <cell r="D6868" t="str">
            <v>Mve-Obiang Mia</v>
          </cell>
          <cell r="E6868">
            <v>3</v>
          </cell>
          <cell r="F6868">
            <v>8</v>
          </cell>
          <cell r="G6868">
            <v>29</v>
          </cell>
          <cell r="H6868" t="str">
            <v>OCAN</v>
          </cell>
        </row>
        <row r="6869">
          <cell r="A6869" t="str">
            <v>VK1394</v>
          </cell>
          <cell r="B6869" t="str">
            <v>VK</v>
          </cell>
          <cell r="C6869">
            <v>1394</v>
          </cell>
          <cell r="D6869" t="str">
            <v>Paternotte Adele</v>
          </cell>
          <cell r="E6869">
            <v>4</v>
          </cell>
          <cell r="F6869">
            <v>11</v>
          </cell>
          <cell r="G6869">
            <v>29</v>
          </cell>
          <cell r="H6869" t="str">
            <v>SMAC</v>
          </cell>
        </row>
        <row r="6870">
          <cell r="A6870" t="str">
            <v>VK1395</v>
          </cell>
          <cell r="B6870" t="str">
            <v>VK</v>
          </cell>
          <cell r="C6870">
            <v>1395</v>
          </cell>
          <cell r="D6870" t="str">
            <v>Morin Eva</v>
          </cell>
          <cell r="E6870">
            <v>3</v>
          </cell>
          <cell r="F6870">
            <v>10</v>
          </cell>
          <cell r="G6870">
            <v>1</v>
          </cell>
          <cell r="H6870" t="str">
            <v>DAMP</v>
          </cell>
        </row>
        <row r="6871">
          <cell r="A6871" t="str">
            <v>VK1396</v>
          </cell>
          <cell r="B6871" t="str">
            <v>VK</v>
          </cell>
          <cell r="C6871">
            <v>1396</v>
          </cell>
          <cell r="D6871" t="str">
            <v>Neulens Maurine</v>
          </cell>
          <cell r="E6871">
            <v>4</v>
          </cell>
          <cell r="F6871">
            <v>5</v>
          </cell>
          <cell r="G6871">
            <v>2</v>
          </cell>
          <cell r="H6871" t="str">
            <v>DAMP</v>
          </cell>
        </row>
        <row r="6872">
          <cell r="A6872" t="str">
            <v>VK1397</v>
          </cell>
          <cell r="B6872" t="str">
            <v>VK</v>
          </cell>
          <cell r="C6872">
            <v>1397</v>
          </cell>
          <cell r="D6872" t="str">
            <v>Protin Charline</v>
          </cell>
          <cell r="E6872">
            <v>4</v>
          </cell>
          <cell r="F6872">
            <v>9</v>
          </cell>
          <cell r="G6872">
            <v>20</v>
          </cell>
          <cell r="H6872" t="str">
            <v>DAMP</v>
          </cell>
        </row>
        <row r="6873">
          <cell r="A6873" t="str">
            <v>VK1398</v>
          </cell>
          <cell r="B6873" t="str">
            <v>VK</v>
          </cell>
          <cell r="C6873">
            <v>1398</v>
          </cell>
          <cell r="D6873" t="str">
            <v>Rion Valentine</v>
          </cell>
          <cell r="E6873">
            <v>3</v>
          </cell>
          <cell r="F6873">
            <v>3</v>
          </cell>
          <cell r="G6873">
            <v>11</v>
          </cell>
          <cell r="H6873" t="str">
            <v>DAMP</v>
          </cell>
        </row>
        <row r="6874">
          <cell r="A6874" t="str">
            <v>VK1399</v>
          </cell>
          <cell r="B6874" t="str">
            <v>VK</v>
          </cell>
          <cell r="C6874">
            <v>1399</v>
          </cell>
          <cell r="D6874" t="str">
            <v>Thiry Adele</v>
          </cell>
          <cell r="E6874">
            <v>3</v>
          </cell>
          <cell r="F6874">
            <v>1</v>
          </cell>
          <cell r="G6874">
            <v>9</v>
          </cell>
          <cell r="H6874" t="str">
            <v>DAMP</v>
          </cell>
        </row>
        <row r="6875">
          <cell r="A6875" t="str">
            <v>VK1400</v>
          </cell>
          <cell r="B6875" t="str">
            <v>VK</v>
          </cell>
          <cell r="C6875">
            <v>1400</v>
          </cell>
          <cell r="D6875" t="str">
            <v>Tintillier Manon</v>
          </cell>
          <cell r="E6875">
            <v>4</v>
          </cell>
          <cell r="F6875">
            <v>6</v>
          </cell>
          <cell r="G6875">
            <v>9</v>
          </cell>
          <cell r="H6875" t="str">
            <v>SMAC</v>
          </cell>
        </row>
        <row r="6876">
          <cell r="A6876" t="str">
            <v>VK1401</v>
          </cell>
          <cell r="B6876" t="str">
            <v>VK</v>
          </cell>
          <cell r="C6876">
            <v>1401</v>
          </cell>
          <cell r="D6876" t="str">
            <v>Tonneau Alice</v>
          </cell>
          <cell r="E6876">
            <v>4</v>
          </cell>
          <cell r="F6876">
            <v>5</v>
          </cell>
          <cell r="G6876">
            <v>18</v>
          </cell>
          <cell r="H6876" t="str">
            <v>SMAC</v>
          </cell>
        </row>
        <row r="6877">
          <cell r="A6877" t="str">
            <v>VK1402</v>
          </cell>
          <cell r="B6877" t="str">
            <v>VK</v>
          </cell>
          <cell r="C6877">
            <v>1402</v>
          </cell>
          <cell r="D6877" t="str">
            <v>Troussart Noémie</v>
          </cell>
          <cell r="E6877">
            <v>3</v>
          </cell>
          <cell r="F6877">
            <v>1</v>
          </cell>
          <cell r="G6877">
            <v>17</v>
          </cell>
          <cell r="H6877" t="str">
            <v>SMAC</v>
          </cell>
        </row>
        <row r="6878">
          <cell r="A6878" t="str">
            <v>VK1403</v>
          </cell>
          <cell r="B6878" t="str">
            <v>VK</v>
          </cell>
          <cell r="C6878">
            <v>1403</v>
          </cell>
          <cell r="D6878" t="str">
            <v>Warrant Solene</v>
          </cell>
          <cell r="E6878">
            <v>3</v>
          </cell>
          <cell r="F6878">
            <v>12</v>
          </cell>
          <cell r="G6878">
            <v>10</v>
          </cell>
          <cell r="H6878" t="str">
            <v>SMAC</v>
          </cell>
        </row>
        <row r="6879">
          <cell r="A6879" t="str">
            <v>VK1404</v>
          </cell>
          <cell r="B6879" t="str">
            <v>VK</v>
          </cell>
          <cell r="C6879">
            <v>1404</v>
          </cell>
          <cell r="D6879" t="str">
            <v>Henry Fanny</v>
          </cell>
          <cell r="E6879">
            <v>4</v>
          </cell>
          <cell r="F6879">
            <v>12</v>
          </cell>
          <cell r="G6879">
            <v>24</v>
          </cell>
          <cell r="H6879" t="str">
            <v>ROCA</v>
          </cell>
        </row>
        <row r="6880">
          <cell r="A6880" t="str">
            <v>VK1405</v>
          </cell>
          <cell r="B6880" t="str">
            <v>VK</v>
          </cell>
          <cell r="C6880">
            <v>1405</v>
          </cell>
          <cell r="D6880" t="str">
            <v>Blaise Zoé</v>
          </cell>
          <cell r="E6880">
            <v>3</v>
          </cell>
          <cell r="F6880">
            <v>3</v>
          </cell>
          <cell r="G6880">
            <v>12</v>
          </cell>
          <cell r="H6880" t="str">
            <v>ROCA</v>
          </cell>
        </row>
        <row r="6881">
          <cell r="A6881" t="str">
            <v>VK1406</v>
          </cell>
          <cell r="B6881" t="str">
            <v>VK</v>
          </cell>
          <cell r="C6881">
            <v>1406</v>
          </cell>
          <cell r="D6881" t="str">
            <v>Warson Cielo</v>
          </cell>
          <cell r="E6881">
            <v>4</v>
          </cell>
          <cell r="F6881">
            <v>7</v>
          </cell>
          <cell r="G6881">
            <v>19</v>
          </cell>
          <cell r="H6881" t="str">
            <v>DAMP</v>
          </cell>
        </row>
        <row r="6882">
          <cell r="A6882" t="str">
            <v>VK1407</v>
          </cell>
          <cell r="B6882" t="str">
            <v>VK</v>
          </cell>
          <cell r="C6882">
            <v>1407</v>
          </cell>
          <cell r="D6882" t="str">
            <v>Allaert Gabrielle</v>
          </cell>
          <cell r="E6882">
            <v>3</v>
          </cell>
          <cell r="F6882">
            <v>3</v>
          </cell>
          <cell r="G6882">
            <v>29</v>
          </cell>
          <cell r="H6882" t="str">
            <v>JSMC</v>
          </cell>
        </row>
        <row r="6883">
          <cell r="A6883" t="str">
            <v>VK1408</v>
          </cell>
          <cell r="B6883" t="str">
            <v>VK</v>
          </cell>
          <cell r="C6883">
            <v>1408</v>
          </cell>
          <cell r="D6883" t="str">
            <v>Mairy Ines</v>
          </cell>
          <cell r="E6883">
            <v>3</v>
          </cell>
          <cell r="F6883">
            <v>2</v>
          </cell>
          <cell r="G6883">
            <v>28</v>
          </cell>
          <cell r="H6883" t="str">
            <v>DAMP</v>
          </cell>
        </row>
        <row r="6884">
          <cell r="A6884" t="str">
            <v>VK1409</v>
          </cell>
          <cell r="B6884" t="str">
            <v>VK</v>
          </cell>
          <cell r="C6884">
            <v>1409</v>
          </cell>
          <cell r="D6884" t="str">
            <v>Beghin Noa</v>
          </cell>
          <cell r="E6884">
            <v>4</v>
          </cell>
          <cell r="F6884">
            <v>10</v>
          </cell>
          <cell r="G6884">
            <v>18</v>
          </cell>
          <cell r="H6884" t="str">
            <v>JSMC</v>
          </cell>
        </row>
        <row r="6885">
          <cell r="A6885" t="str">
            <v>VK1410</v>
          </cell>
          <cell r="B6885" t="str">
            <v>VK</v>
          </cell>
          <cell r="C6885">
            <v>1410</v>
          </cell>
          <cell r="D6885" t="str">
            <v>Buyse Adele</v>
          </cell>
          <cell r="E6885">
            <v>3</v>
          </cell>
          <cell r="F6885">
            <v>9</v>
          </cell>
          <cell r="G6885">
            <v>24</v>
          </cell>
          <cell r="H6885" t="str">
            <v>JSMC</v>
          </cell>
        </row>
        <row r="6886">
          <cell r="A6886" t="str">
            <v>VK1411</v>
          </cell>
          <cell r="B6886" t="str">
            <v>VK</v>
          </cell>
          <cell r="C6886">
            <v>1411</v>
          </cell>
          <cell r="D6886" t="str">
            <v>Henry Chloé</v>
          </cell>
          <cell r="E6886">
            <v>4</v>
          </cell>
          <cell r="F6886">
            <v>11</v>
          </cell>
          <cell r="G6886">
            <v>21</v>
          </cell>
          <cell r="H6886" t="str">
            <v>SMAC</v>
          </cell>
        </row>
        <row r="6887">
          <cell r="A6887" t="str">
            <v>VK1412</v>
          </cell>
          <cell r="B6887" t="str">
            <v>VK</v>
          </cell>
          <cell r="C6887">
            <v>1412</v>
          </cell>
          <cell r="D6887" t="str">
            <v>Decottignies Alix</v>
          </cell>
          <cell r="E6887">
            <v>4</v>
          </cell>
          <cell r="F6887">
            <v>5</v>
          </cell>
          <cell r="G6887">
            <v>5</v>
          </cell>
          <cell r="H6887" t="str">
            <v>JSMC</v>
          </cell>
        </row>
        <row r="6888">
          <cell r="A6888" t="str">
            <v>VK1413</v>
          </cell>
          <cell r="B6888" t="str">
            <v>VK</v>
          </cell>
          <cell r="C6888">
            <v>1413</v>
          </cell>
          <cell r="D6888" t="str">
            <v>Henry Emma</v>
          </cell>
          <cell r="E6888">
            <v>4</v>
          </cell>
          <cell r="F6888">
            <v>11</v>
          </cell>
          <cell r="G6888">
            <v>21</v>
          </cell>
          <cell r="H6888" t="str">
            <v>SMAC</v>
          </cell>
        </row>
        <row r="6889">
          <cell r="A6889" t="str">
            <v>VK1414</v>
          </cell>
          <cell r="B6889" t="str">
            <v>VK</v>
          </cell>
          <cell r="C6889">
            <v>1414</v>
          </cell>
          <cell r="D6889" t="str">
            <v>Dereux Emmy</v>
          </cell>
          <cell r="E6889">
            <v>3</v>
          </cell>
          <cell r="F6889">
            <v>6</v>
          </cell>
          <cell r="G6889">
            <v>23</v>
          </cell>
          <cell r="H6889" t="str">
            <v>JSMC</v>
          </cell>
        </row>
        <row r="6890">
          <cell r="A6890" t="str">
            <v>VK1415</v>
          </cell>
          <cell r="B6890" t="str">
            <v>VK</v>
          </cell>
          <cell r="C6890">
            <v>1415</v>
          </cell>
          <cell r="D6890" t="str">
            <v>Dubus Camille</v>
          </cell>
          <cell r="E6890">
            <v>4</v>
          </cell>
          <cell r="F6890">
            <v>11</v>
          </cell>
          <cell r="G6890">
            <v>30</v>
          </cell>
          <cell r="H6890" t="str">
            <v>JSMC</v>
          </cell>
        </row>
        <row r="6891">
          <cell r="A6891" t="str">
            <v>VK1416</v>
          </cell>
          <cell r="B6891" t="str">
            <v>VK</v>
          </cell>
          <cell r="C6891">
            <v>1416</v>
          </cell>
          <cell r="D6891" t="str">
            <v>Knockaert Alix</v>
          </cell>
          <cell r="E6891">
            <v>4</v>
          </cell>
          <cell r="F6891">
            <v>2</v>
          </cell>
          <cell r="G6891">
            <v>20</v>
          </cell>
          <cell r="H6891" t="str">
            <v>JSMC</v>
          </cell>
        </row>
        <row r="6892">
          <cell r="A6892" t="str">
            <v>VK1417</v>
          </cell>
          <cell r="B6892" t="str">
            <v>VK</v>
          </cell>
          <cell r="C6892">
            <v>1417</v>
          </cell>
          <cell r="D6892" t="str">
            <v>Lecoeuche Ionela</v>
          </cell>
          <cell r="E6892">
            <v>4</v>
          </cell>
          <cell r="F6892">
            <v>3</v>
          </cell>
          <cell r="G6892">
            <v>17</v>
          </cell>
          <cell r="H6892" t="str">
            <v>JSMC</v>
          </cell>
        </row>
        <row r="6893">
          <cell r="A6893" t="str">
            <v>VK1418</v>
          </cell>
          <cell r="B6893" t="str">
            <v>VK</v>
          </cell>
          <cell r="C6893">
            <v>1418</v>
          </cell>
          <cell r="D6893" t="str">
            <v>Schneider Flavie</v>
          </cell>
          <cell r="E6893">
            <v>4</v>
          </cell>
          <cell r="F6893">
            <v>2</v>
          </cell>
          <cell r="G6893">
            <v>23</v>
          </cell>
          <cell r="H6893" t="str">
            <v>JSMC</v>
          </cell>
        </row>
        <row r="6894">
          <cell r="A6894" t="str">
            <v>VK1419</v>
          </cell>
          <cell r="B6894" t="str">
            <v>VK</v>
          </cell>
          <cell r="C6894">
            <v>1419</v>
          </cell>
          <cell r="D6894" t="str">
            <v>Simon Olivia</v>
          </cell>
          <cell r="E6894">
            <v>3</v>
          </cell>
          <cell r="F6894">
            <v>3</v>
          </cell>
          <cell r="G6894">
            <v>16</v>
          </cell>
          <cell r="H6894" t="str">
            <v>HF</v>
          </cell>
        </row>
        <row r="6895">
          <cell r="A6895" t="str">
            <v>VK1420</v>
          </cell>
          <cell r="B6895" t="str">
            <v>VK</v>
          </cell>
          <cell r="C6895">
            <v>1420</v>
          </cell>
          <cell r="D6895" t="str">
            <v>Vangeenberghe Gally</v>
          </cell>
          <cell r="E6895">
            <v>3</v>
          </cell>
          <cell r="F6895">
            <v>10</v>
          </cell>
          <cell r="G6895">
            <v>7</v>
          </cell>
          <cell r="H6895" t="str">
            <v>JSMC</v>
          </cell>
        </row>
        <row r="6896">
          <cell r="A6896" t="str">
            <v>VK1421</v>
          </cell>
          <cell r="B6896" t="str">
            <v>VK</v>
          </cell>
          <cell r="C6896">
            <v>1421</v>
          </cell>
          <cell r="D6896" t="str">
            <v>Vanhamme Caroline</v>
          </cell>
          <cell r="E6896">
            <v>3</v>
          </cell>
          <cell r="F6896">
            <v>10</v>
          </cell>
          <cell r="G6896">
            <v>21</v>
          </cell>
          <cell r="H6896" t="str">
            <v>JSMC</v>
          </cell>
        </row>
        <row r="6897">
          <cell r="A6897" t="str">
            <v>VK1422</v>
          </cell>
          <cell r="B6897" t="str">
            <v>VK</v>
          </cell>
          <cell r="C6897">
            <v>1422</v>
          </cell>
          <cell r="D6897" t="str">
            <v>Dublet Lisa</v>
          </cell>
          <cell r="E6897">
            <v>3</v>
          </cell>
          <cell r="F6897">
            <v>9</v>
          </cell>
          <cell r="G6897">
            <v>19</v>
          </cell>
          <cell r="H6897" t="str">
            <v>HF</v>
          </cell>
        </row>
        <row r="6898">
          <cell r="A6898" t="str">
            <v>VK1423</v>
          </cell>
          <cell r="B6898" t="str">
            <v>VK</v>
          </cell>
          <cell r="C6898">
            <v>1423</v>
          </cell>
          <cell r="D6898" t="str">
            <v>H¸binger Lynn</v>
          </cell>
          <cell r="E6898">
            <v>4</v>
          </cell>
          <cell r="F6898">
            <v>2</v>
          </cell>
          <cell r="G6898">
            <v>29</v>
          </cell>
          <cell r="H6898" t="str">
            <v>LACE</v>
          </cell>
        </row>
        <row r="6899">
          <cell r="A6899" t="str">
            <v>VK1424</v>
          </cell>
          <cell r="B6899" t="str">
            <v>VK</v>
          </cell>
          <cell r="C6899">
            <v>1424</v>
          </cell>
          <cell r="D6899" t="str">
            <v>Charlot Emma</v>
          </cell>
          <cell r="E6899">
            <v>4</v>
          </cell>
          <cell r="F6899">
            <v>11</v>
          </cell>
          <cell r="G6899">
            <v>18</v>
          </cell>
          <cell r="H6899" t="str">
            <v>CRAC</v>
          </cell>
        </row>
        <row r="6900">
          <cell r="A6900" t="str">
            <v>VK1425</v>
          </cell>
          <cell r="B6900" t="str">
            <v>VK</v>
          </cell>
          <cell r="C6900">
            <v>1425</v>
          </cell>
          <cell r="D6900" t="str">
            <v>Van Den Brande Emma</v>
          </cell>
          <cell r="E6900">
            <v>3</v>
          </cell>
          <cell r="F6900">
            <v>11</v>
          </cell>
          <cell r="G6900">
            <v>28</v>
          </cell>
          <cell r="H6900" t="str">
            <v>HF</v>
          </cell>
        </row>
        <row r="6901">
          <cell r="A6901" t="str">
            <v>VK1426</v>
          </cell>
          <cell r="B6901" t="str">
            <v>VK</v>
          </cell>
          <cell r="C6901">
            <v>1426</v>
          </cell>
          <cell r="D6901" t="str">
            <v>Gabriel Manon</v>
          </cell>
          <cell r="E6901">
            <v>4</v>
          </cell>
          <cell r="F6901">
            <v>3</v>
          </cell>
          <cell r="G6901">
            <v>4</v>
          </cell>
          <cell r="H6901" t="str">
            <v>HF</v>
          </cell>
        </row>
        <row r="6902">
          <cell r="A6902" t="str">
            <v>VK1427</v>
          </cell>
          <cell r="B6902" t="str">
            <v>VK</v>
          </cell>
          <cell r="C6902">
            <v>1427</v>
          </cell>
          <cell r="D6902" t="str">
            <v>Bouhon Laure</v>
          </cell>
          <cell r="E6902">
            <v>4</v>
          </cell>
          <cell r="F6902">
            <v>4</v>
          </cell>
          <cell r="G6902">
            <v>12</v>
          </cell>
          <cell r="H6902" t="str">
            <v>HF</v>
          </cell>
        </row>
        <row r="6903">
          <cell r="A6903" t="str">
            <v>VK1428</v>
          </cell>
          <cell r="B6903" t="str">
            <v>VK</v>
          </cell>
          <cell r="C6903">
            <v>1428</v>
          </cell>
          <cell r="D6903" t="str">
            <v>Bouhon Hélene</v>
          </cell>
          <cell r="E6903">
            <v>4</v>
          </cell>
          <cell r="F6903">
            <v>4</v>
          </cell>
          <cell r="G6903">
            <v>12</v>
          </cell>
          <cell r="H6903" t="str">
            <v>HF</v>
          </cell>
        </row>
        <row r="6904">
          <cell r="A6904" t="str">
            <v>VK1429</v>
          </cell>
          <cell r="B6904" t="str">
            <v>VK</v>
          </cell>
          <cell r="C6904">
            <v>1429</v>
          </cell>
          <cell r="D6904" t="str">
            <v>BENKHABECHECHE Nour∞</v>
          </cell>
          <cell r="E6904">
            <v>4</v>
          </cell>
          <cell r="F6904">
            <v>10</v>
          </cell>
          <cell r="G6904">
            <v>22</v>
          </cell>
          <cell r="H6904" t="str">
            <v>IAAC</v>
          </cell>
        </row>
        <row r="6905">
          <cell r="A6905" t="str">
            <v>VK1430</v>
          </cell>
          <cell r="B6905" t="str">
            <v>VK</v>
          </cell>
          <cell r="C6905">
            <v>1430</v>
          </cell>
          <cell r="D6905" t="str">
            <v>MOREL DE WESTGAVER Victor</v>
          </cell>
          <cell r="E6905">
            <v>3</v>
          </cell>
          <cell r="F6905">
            <v>3</v>
          </cell>
          <cell r="G6905">
            <v>13</v>
          </cell>
          <cell r="H6905" t="str">
            <v>IAAC</v>
          </cell>
        </row>
        <row r="6906">
          <cell r="A6906" t="str">
            <v>VK1431</v>
          </cell>
          <cell r="B6906" t="str">
            <v>VK</v>
          </cell>
          <cell r="C6906">
            <v>1431</v>
          </cell>
          <cell r="D6906" t="str">
            <v>Sleewaegen Eline</v>
          </cell>
          <cell r="E6906">
            <v>4</v>
          </cell>
          <cell r="F6906">
            <v>3</v>
          </cell>
          <cell r="G6906">
            <v>21</v>
          </cell>
          <cell r="H6906" t="str">
            <v>RESC</v>
          </cell>
        </row>
        <row r="6907">
          <cell r="A6907" t="str">
            <v>VK1432</v>
          </cell>
          <cell r="B6907" t="str">
            <v>VK</v>
          </cell>
          <cell r="C6907">
            <v>1432</v>
          </cell>
          <cell r="D6907" t="str">
            <v>Demartin Zehab</v>
          </cell>
          <cell r="E6907">
            <v>3</v>
          </cell>
          <cell r="F6907">
            <v>5</v>
          </cell>
          <cell r="G6907">
            <v>3</v>
          </cell>
          <cell r="H6907" t="str">
            <v>SPA</v>
          </cell>
        </row>
        <row r="6908">
          <cell r="A6908" t="str">
            <v>VK1433</v>
          </cell>
          <cell r="B6908" t="str">
            <v>VK</v>
          </cell>
          <cell r="C6908">
            <v>1433</v>
          </cell>
          <cell r="D6908" t="str">
            <v>Corne Louise</v>
          </cell>
          <cell r="E6908">
            <v>4</v>
          </cell>
          <cell r="F6908">
            <v>8</v>
          </cell>
          <cell r="G6908">
            <v>18</v>
          </cell>
          <cell r="H6908" t="str">
            <v>SPA</v>
          </cell>
        </row>
        <row r="6909">
          <cell r="A6909" t="str">
            <v>VK1434</v>
          </cell>
          <cell r="B6909" t="str">
            <v>VK</v>
          </cell>
          <cell r="C6909">
            <v>1434</v>
          </cell>
          <cell r="D6909" t="str">
            <v>Gaspar Nell</v>
          </cell>
          <cell r="E6909">
            <v>4</v>
          </cell>
          <cell r="F6909">
            <v>2</v>
          </cell>
          <cell r="G6909">
            <v>9</v>
          </cell>
          <cell r="H6909" t="str">
            <v>SPA</v>
          </cell>
        </row>
        <row r="6910">
          <cell r="A6910" t="str">
            <v>VK1435</v>
          </cell>
          <cell r="B6910" t="str">
            <v>VK</v>
          </cell>
          <cell r="C6910">
            <v>1435</v>
          </cell>
          <cell r="D6910" t="str">
            <v>Hasnaoui Saloua</v>
          </cell>
          <cell r="E6910">
            <v>4</v>
          </cell>
          <cell r="F6910">
            <v>4</v>
          </cell>
          <cell r="G6910">
            <v>26</v>
          </cell>
          <cell r="H6910" t="str">
            <v>RESC</v>
          </cell>
        </row>
        <row r="6911">
          <cell r="A6911" t="str">
            <v>VK1436</v>
          </cell>
          <cell r="B6911" t="str">
            <v>VK</v>
          </cell>
          <cell r="C6911">
            <v>1436</v>
          </cell>
          <cell r="D6911" t="str">
            <v>Laurent Lorine</v>
          </cell>
          <cell r="E6911">
            <v>4</v>
          </cell>
          <cell r="F6911">
            <v>11</v>
          </cell>
          <cell r="G6911">
            <v>25</v>
          </cell>
          <cell r="H6911" t="str">
            <v>SPA</v>
          </cell>
        </row>
        <row r="6912">
          <cell r="A6912" t="str">
            <v>VK1437</v>
          </cell>
          <cell r="B6912" t="str">
            <v>VK</v>
          </cell>
          <cell r="C6912">
            <v>1437</v>
          </cell>
          <cell r="D6912" t="str">
            <v>Kebdani Samia</v>
          </cell>
          <cell r="E6912">
            <v>3</v>
          </cell>
          <cell r="F6912">
            <v>12</v>
          </cell>
          <cell r="G6912">
            <v>10</v>
          </cell>
          <cell r="H6912" t="str">
            <v>RESC</v>
          </cell>
        </row>
        <row r="6913">
          <cell r="A6913" t="str">
            <v>VK1438</v>
          </cell>
          <cell r="B6913" t="str">
            <v>VK</v>
          </cell>
          <cell r="C6913">
            <v>1438</v>
          </cell>
          <cell r="D6913" t="str">
            <v>Khader Firdaous</v>
          </cell>
          <cell r="E6913">
            <v>3</v>
          </cell>
          <cell r="F6913">
            <v>3</v>
          </cell>
          <cell r="G6913">
            <v>18</v>
          </cell>
          <cell r="H6913" t="str">
            <v>RESC</v>
          </cell>
        </row>
        <row r="6914">
          <cell r="A6914" t="str">
            <v>VK1439</v>
          </cell>
          <cell r="B6914" t="str">
            <v>VK</v>
          </cell>
          <cell r="C6914">
            <v>1439</v>
          </cell>
          <cell r="D6914" t="str">
            <v>Masuy Zoé</v>
          </cell>
          <cell r="E6914">
            <v>4</v>
          </cell>
          <cell r="F6914">
            <v>2</v>
          </cell>
          <cell r="G6914">
            <v>27</v>
          </cell>
          <cell r="H6914" t="str">
            <v>SPA</v>
          </cell>
        </row>
        <row r="6915">
          <cell r="A6915" t="str">
            <v>VK1440</v>
          </cell>
          <cell r="B6915" t="str">
            <v>VK</v>
          </cell>
          <cell r="C6915">
            <v>1440</v>
          </cell>
          <cell r="D6915" t="str">
            <v>Monfort Olivia</v>
          </cell>
          <cell r="E6915">
            <v>3</v>
          </cell>
          <cell r="F6915">
            <v>12</v>
          </cell>
          <cell r="G6915">
            <v>2</v>
          </cell>
          <cell r="H6915" t="str">
            <v>SPA</v>
          </cell>
        </row>
        <row r="6916">
          <cell r="A6916" t="str">
            <v>VK1441</v>
          </cell>
          <cell r="B6916" t="str">
            <v>VK</v>
          </cell>
          <cell r="C6916">
            <v>1441</v>
          </cell>
          <cell r="D6916" t="str">
            <v>Moreau Clémentine</v>
          </cell>
          <cell r="E6916">
            <v>4</v>
          </cell>
          <cell r="F6916">
            <v>3</v>
          </cell>
          <cell r="G6916">
            <v>4</v>
          </cell>
          <cell r="H6916" t="str">
            <v>SPA</v>
          </cell>
        </row>
        <row r="6917">
          <cell r="A6917" t="str">
            <v>VK1442</v>
          </cell>
          <cell r="B6917" t="str">
            <v>VK</v>
          </cell>
          <cell r="C6917">
            <v>1442</v>
          </cell>
          <cell r="D6917" t="str">
            <v>Maziane Narjiss</v>
          </cell>
          <cell r="E6917">
            <v>3</v>
          </cell>
          <cell r="F6917">
            <v>12</v>
          </cell>
          <cell r="G6917">
            <v>19</v>
          </cell>
          <cell r="H6917" t="str">
            <v>RESC</v>
          </cell>
        </row>
        <row r="6918">
          <cell r="A6918" t="str">
            <v>VK1443</v>
          </cell>
          <cell r="B6918" t="str">
            <v>VK</v>
          </cell>
          <cell r="C6918">
            <v>1443</v>
          </cell>
          <cell r="D6918" t="str">
            <v>Pontara Lisa</v>
          </cell>
          <cell r="E6918">
            <v>3</v>
          </cell>
          <cell r="F6918">
            <v>3</v>
          </cell>
          <cell r="G6918">
            <v>4</v>
          </cell>
          <cell r="H6918" t="str">
            <v>RESC</v>
          </cell>
        </row>
        <row r="6919">
          <cell r="A6919" t="str">
            <v>VK1444</v>
          </cell>
          <cell r="B6919" t="str">
            <v>VK</v>
          </cell>
          <cell r="C6919">
            <v>1444</v>
          </cell>
          <cell r="D6919" t="str">
            <v>Vohs Camille</v>
          </cell>
          <cell r="E6919">
            <v>3</v>
          </cell>
          <cell r="F6919">
            <v>11</v>
          </cell>
          <cell r="G6919">
            <v>12</v>
          </cell>
          <cell r="H6919" t="str">
            <v>SPA</v>
          </cell>
        </row>
        <row r="6920">
          <cell r="A6920" t="str">
            <v>VK1445</v>
          </cell>
          <cell r="B6920" t="str">
            <v>VK</v>
          </cell>
          <cell r="C6920">
            <v>1445</v>
          </cell>
          <cell r="D6920" t="str">
            <v>Glaude Elise</v>
          </cell>
          <cell r="E6920">
            <v>4</v>
          </cell>
          <cell r="F6920">
            <v>6</v>
          </cell>
          <cell r="G6920">
            <v>22</v>
          </cell>
          <cell r="H6920" t="str">
            <v>RFCL</v>
          </cell>
        </row>
        <row r="6921">
          <cell r="A6921" t="str">
            <v>VK1446</v>
          </cell>
          <cell r="B6921" t="str">
            <v>VK</v>
          </cell>
          <cell r="C6921">
            <v>1446</v>
          </cell>
          <cell r="D6921" t="str">
            <v>Hockers Anais</v>
          </cell>
          <cell r="E6921">
            <v>3</v>
          </cell>
          <cell r="F6921">
            <v>5</v>
          </cell>
          <cell r="G6921">
            <v>3</v>
          </cell>
          <cell r="H6921" t="str">
            <v>RFCL</v>
          </cell>
        </row>
        <row r="6922">
          <cell r="A6922" t="str">
            <v>VK1447</v>
          </cell>
          <cell r="B6922" t="str">
            <v>VK</v>
          </cell>
          <cell r="C6922">
            <v>1447</v>
          </cell>
          <cell r="D6922" t="str">
            <v>Jehin Juliette</v>
          </cell>
          <cell r="E6922">
            <v>3</v>
          </cell>
          <cell r="F6922">
            <v>8</v>
          </cell>
          <cell r="G6922">
            <v>12</v>
          </cell>
          <cell r="H6922" t="str">
            <v>RFCL</v>
          </cell>
        </row>
        <row r="6923">
          <cell r="A6923" t="str">
            <v>VK1448</v>
          </cell>
          <cell r="B6923" t="str">
            <v>VK</v>
          </cell>
          <cell r="C6923">
            <v>1448</v>
          </cell>
          <cell r="D6923" t="str">
            <v>Masset Laura</v>
          </cell>
          <cell r="E6923">
            <v>4</v>
          </cell>
          <cell r="F6923">
            <v>2</v>
          </cell>
          <cell r="G6923">
            <v>3</v>
          </cell>
          <cell r="H6923" t="str">
            <v>RFCL</v>
          </cell>
        </row>
        <row r="6924">
          <cell r="A6924" t="str">
            <v>VK1449</v>
          </cell>
          <cell r="B6924" t="str">
            <v>VK</v>
          </cell>
          <cell r="C6924">
            <v>1449</v>
          </cell>
          <cell r="D6924" t="str">
            <v>Lucas Clara</v>
          </cell>
          <cell r="E6924">
            <v>4</v>
          </cell>
          <cell r="F6924">
            <v>8</v>
          </cell>
          <cell r="G6924">
            <v>16</v>
          </cell>
          <cell r="H6924" t="str">
            <v>RESC</v>
          </cell>
        </row>
        <row r="6925">
          <cell r="A6925" t="str">
            <v>VK1450</v>
          </cell>
          <cell r="B6925" t="str">
            <v>VK</v>
          </cell>
          <cell r="C6925">
            <v>1450</v>
          </cell>
          <cell r="D6925" t="str">
            <v>Thonon Lena</v>
          </cell>
          <cell r="E6925">
            <v>3</v>
          </cell>
          <cell r="F6925">
            <v>4</v>
          </cell>
          <cell r="G6925">
            <v>8</v>
          </cell>
          <cell r="H6925" t="str">
            <v>RFCL</v>
          </cell>
        </row>
        <row r="6926">
          <cell r="A6926" t="str">
            <v>VK1451</v>
          </cell>
          <cell r="B6926" t="str">
            <v>VK</v>
          </cell>
          <cell r="C6926">
            <v>1451</v>
          </cell>
          <cell r="D6926" t="str">
            <v>Thonon Nora</v>
          </cell>
          <cell r="E6926">
            <v>3</v>
          </cell>
          <cell r="F6926">
            <v>4</v>
          </cell>
          <cell r="G6926">
            <v>8</v>
          </cell>
          <cell r="H6926" t="str">
            <v>RFCL</v>
          </cell>
        </row>
        <row r="6927">
          <cell r="A6927" t="str">
            <v>VK1452</v>
          </cell>
          <cell r="B6927" t="str">
            <v>VK</v>
          </cell>
          <cell r="C6927">
            <v>1452</v>
          </cell>
          <cell r="D6927" t="str">
            <v>Toussaint Léa</v>
          </cell>
          <cell r="E6927">
            <v>3</v>
          </cell>
          <cell r="F6927">
            <v>4</v>
          </cell>
          <cell r="G6927">
            <v>16</v>
          </cell>
          <cell r="H6927" t="str">
            <v>RFCL</v>
          </cell>
        </row>
        <row r="6928">
          <cell r="A6928" t="str">
            <v>VK1453</v>
          </cell>
          <cell r="B6928" t="str">
            <v>VK</v>
          </cell>
          <cell r="C6928">
            <v>1453</v>
          </cell>
          <cell r="D6928" t="str">
            <v>Limet Florence</v>
          </cell>
          <cell r="E6928">
            <v>3</v>
          </cell>
          <cell r="F6928">
            <v>1</v>
          </cell>
          <cell r="G6928">
            <v>12</v>
          </cell>
          <cell r="H6928" t="str">
            <v>FCHA</v>
          </cell>
        </row>
        <row r="6929">
          <cell r="A6929" t="str">
            <v>VK1454</v>
          </cell>
          <cell r="B6929" t="str">
            <v>VK</v>
          </cell>
          <cell r="C6929">
            <v>1454</v>
          </cell>
          <cell r="D6929" t="str">
            <v>Michel Marine</v>
          </cell>
          <cell r="E6929">
            <v>4</v>
          </cell>
          <cell r="F6929">
            <v>6</v>
          </cell>
          <cell r="G6929">
            <v>26</v>
          </cell>
          <cell r="H6929" t="str">
            <v>FCHA</v>
          </cell>
        </row>
        <row r="6930">
          <cell r="A6930" t="str">
            <v>VK1455</v>
          </cell>
          <cell r="B6930" t="str">
            <v>VK</v>
          </cell>
          <cell r="C6930">
            <v>1455</v>
          </cell>
          <cell r="D6930" t="str">
            <v>Pire Lara</v>
          </cell>
          <cell r="E6930">
            <v>4</v>
          </cell>
          <cell r="F6930">
            <v>5</v>
          </cell>
          <cell r="G6930">
            <v>6</v>
          </cell>
          <cell r="H6930" t="str">
            <v>FCHA</v>
          </cell>
        </row>
        <row r="6931">
          <cell r="A6931" t="str">
            <v>VK1456</v>
          </cell>
          <cell r="B6931" t="str">
            <v>VK</v>
          </cell>
          <cell r="C6931">
            <v>1456</v>
          </cell>
          <cell r="D6931" t="str">
            <v>Sacré Lucie</v>
          </cell>
          <cell r="E6931">
            <v>4</v>
          </cell>
          <cell r="F6931">
            <v>7</v>
          </cell>
          <cell r="G6931">
            <v>16</v>
          </cell>
          <cell r="H6931" t="str">
            <v>FCHA</v>
          </cell>
        </row>
        <row r="6932">
          <cell r="A6932" t="str">
            <v>VK1457</v>
          </cell>
          <cell r="B6932" t="str">
            <v>VK</v>
          </cell>
          <cell r="C6932">
            <v>1457</v>
          </cell>
          <cell r="D6932" t="str">
            <v>Pineur Clémentine</v>
          </cell>
          <cell r="E6932">
            <v>4</v>
          </cell>
          <cell r="F6932">
            <v>2</v>
          </cell>
          <cell r="G6932">
            <v>10</v>
          </cell>
          <cell r="H6932" t="str">
            <v>FCHA</v>
          </cell>
        </row>
        <row r="6933">
          <cell r="A6933" t="str">
            <v>VK1458</v>
          </cell>
          <cell r="B6933" t="str">
            <v>VK</v>
          </cell>
          <cell r="C6933">
            <v>1458</v>
          </cell>
          <cell r="D6933" t="str">
            <v>Cognet Mathilde</v>
          </cell>
          <cell r="E6933">
            <v>4</v>
          </cell>
          <cell r="F6933">
            <v>11</v>
          </cell>
          <cell r="G6933">
            <v>3</v>
          </cell>
          <cell r="H6933" t="str">
            <v>FCHA</v>
          </cell>
        </row>
        <row r="6934">
          <cell r="A6934" t="str">
            <v>VK1459</v>
          </cell>
          <cell r="B6934" t="str">
            <v>VK</v>
          </cell>
          <cell r="C6934">
            <v>1459</v>
          </cell>
          <cell r="D6934" t="str">
            <v>Buis Noa</v>
          </cell>
          <cell r="E6934">
            <v>3</v>
          </cell>
          <cell r="F6934">
            <v>5</v>
          </cell>
          <cell r="G6934">
            <v>15</v>
          </cell>
          <cell r="H6934" t="str">
            <v>FCHA</v>
          </cell>
        </row>
        <row r="6935">
          <cell r="A6935" t="str">
            <v>VK1460</v>
          </cell>
          <cell r="B6935" t="str">
            <v>VK</v>
          </cell>
          <cell r="C6935">
            <v>1460</v>
          </cell>
          <cell r="D6935" t="str">
            <v>Engels Jade</v>
          </cell>
          <cell r="E6935">
            <v>3</v>
          </cell>
          <cell r="F6935">
            <v>1</v>
          </cell>
          <cell r="G6935">
            <v>23</v>
          </cell>
          <cell r="H6935" t="str">
            <v>JSMC</v>
          </cell>
        </row>
        <row r="6936">
          <cell r="A6936" t="str">
            <v>VK1461</v>
          </cell>
          <cell r="B6936" t="str">
            <v>VK</v>
          </cell>
          <cell r="C6936">
            <v>1461</v>
          </cell>
          <cell r="D6936" t="str">
            <v>Niedziela Rosalia</v>
          </cell>
          <cell r="E6936">
            <v>3</v>
          </cell>
          <cell r="F6936">
            <v>11</v>
          </cell>
          <cell r="G6936">
            <v>26</v>
          </cell>
          <cell r="H6936" t="str">
            <v>ACLO</v>
          </cell>
        </row>
        <row r="6937">
          <cell r="A6937" t="str">
            <v>VK1462</v>
          </cell>
          <cell r="B6937" t="str">
            <v>VK</v>
          </cell>
          <cell r="C6937">
            <v>1462</v>
          </cell>
          <cell r="D6937" t="str">
            <v>Lempereur Camille</v>
          </cell>
          <cell r="E6937">
            <v>4</v>
          </cell>
          <cell r="F6937">
            <v>1</v>
          </cell>
          <cell r="G6937">
            <v>7</v>
          </cell>
          <cell r="H6937" t="str">
            <v>RIWA</v>
          </cell>
        </row>
        <row r="6938">
          <cell r="A6938" t="str">
            <v>VK1463</v>
          </cell>
          <cell r="B6938" t="str">
            <v>VK</v>
          </cell>
          <cell r="C6938">
            <v>1463</v>
          </cell>
          <cell r="D6938" t="str">
            <v>Onclin Tamara</v>
          </cell>
          <cell r="E6938">
            <v>4</v>
          </cell>
          <cell r="F6938">
            <v>10</v>
          </cell>
          <cell r="G6938">
            <v>8</v>
          </cell>
          <cell r="H6938" t="str">
            <v>RIWA</v>
          </cell>
        </row>
        <row r="6939">
          <cell r="A6939" t="str">
            <v>VK1464</v>
          </cell>
          <cell r="B6939" t="str">
            <v>VK</v>
          </cell>
          <cell r="C6939">
            <v>1464</v>
          </cell>
          <cell r="D6939" t="str">
            <v>Riche France</v>
          </cell>
          <cell r="E6939">
            <v>4</v>
          </cell>
          <cell r="F6939">
            <v>10</v>
          </cell>
          <cell r="G6939">
            <v>17</v>
          </cell>
          <cell r="H6939" t="str">
            <v>RIWA</v>
          </cell>
        </row>
        <row r="6940">
          <cell r="A6940" t="str">
            <v>VK1465</v>
          </cell>
          <cell r="B6940" t="str">
            <v>VK</v>
          </cell>
          <cell r="C6940">
            <v>1465</v>
          </cell>
          <cell r="D6940" t="str">
            <v>Debacker Angele</v>
          </cell>
          <cell r="E6940">
            <v>3</v>
          </cell>
          <cell r="F6940">
            <v>11</v>
          </cell>
          <cell r="G6940">
            <v>25</v>
          </cell>
          <cell r="H6940" t="str">
            <v>ACLE</v>
          </cell>
        </row>
        <row r="6941">
          <cell r="A6941" t="str">
            <v>VK1466</v>
          </cell>
          <cell r="B6941" t="str">
            <v>VK</v>
          </cell>
          <cell r="C6941">
            <v>1466</v>
          </cell>
          <cell r="D6941" t="str">
            <v>Mineo Louise</v>
          </cell>
          <cell r="E6941">
            <v>4</v>
          </cell>
          <cell r="F6941">
            <v>9</v>
          </cell>
          <cell r="G6941">
            <v>6</v>
          </cell>
          <cell r="H6941" t="str">
            <v>ACLE</v>
          </cell>
        </row>
        <row r="6942">
          <cell r="A6942" t="str">
            <v>VK1467</v>
          </cell>
          <cell r="B6942" t="str">
            <v>VK</v>
          </cell>
          <cell r="C6942">
            <v>1467</v>
          </cell>
          <cell r="D6942" t="str">
            <v>Bruggen Clara</v>
          </cell>
          <cell r="E6942">
            <v>3</v>
          </cell>
          <cell r="F6942">
            <v>12</v>
          </cell>
          <cell r="G6942">
            <v>30</v>
          </cell>
          <cell r="H6942" t="str">
            <v>RFCL</v>
          </cell>
        </row>
        <row r="6943">
          <cell r="A6943" t="str">
            <v>VK1469</v>
          </cell>
          <cell r="B6943" t="str">
            <v>VK</v>
          </cell>
          <cell r="C6943">
            <v>1469</v>
          </cell>
          <cell r="D6943" t="str">
            <v>De Winter Manon</v>
          </cell>
          <cell r="E6943">
            <v>3</v>
          </cell>
          <cell r="F6943">
            <v>2</v>
          </cell>
          <cell r="G6943">
            <v>26</v>
          </cell>
          <cell r="H6943" t="str">
            <v>RFCL</v>
          </cell>
        </row>
        <row r="6944">
          <cell r="A6944" t="str">
            <v>VK1470</v>
          </cell>
          <cell r="B6944" t="str">
            <v>VK</v>
          </cell>
          <cell r="C6944">
            <v>1470</v>
          </cell>
          <cell r="D6944" t="str">
            <v>El Otmani Yasmine</v>
          </cell>
          <cell r="E6944">
            <v>4</v>
          </cell>
          <cell r="F6944">
            <v>3</v>
          </cell>
          <cell r="G6944">
            <v>9</v>
          </cell>
          <cell r="H6944" t="str">
            <v>OCAN</v>
          </cell>
        </row>
        <row r="6945">
          <cell r="A6945" t="str">
            <v>VK1471</v>
          </cell>
          <cell r="B6945" t="str">
            <v>VK</v>
          </cell>
          <cell r="C6945">
            <v>1471</v>
          </cell>
          <cell r="D6945" t="str">
            <v>Degives Romane</v>
          </cell>
          <cell r="E6945">
            <v>3</v>
          </cell>
          <cell r="F6945">
            <v>7</v>
          </cell>
          <cell r="G6945">
            <v>16</v>
          </cell>
          <cell r="H6945" t="str">
            <v>BBS</v>
          </cell>
        </row>
        <row r="6946">
          <cell r="A6946" t="str">
            <v>VK1472</v>
          </cell>
          <cell r="B6946" t="str">
            <v>VK</v>
          </cell>
          <cell r="C6946">
            <v>1472</v>
          </cell>
          <cell r="D6946" t="str">
            <v>Kazadi Muanangabu Prescil</v>
          </cell>
          <cell r="E6946">
            <v>3</v>
          </cell>
          <cell r="F6946">
            <v>4</v>
          </cell>
          <cell r="G6946">
            <v>9</v>
          </cell>
          <cell r="H6946" t="str">
            <v>RESC</v>
          </cell>
        </row>
        <row r="6947">
          <cell r="A6947" t="str">
            <v>VK1473</v>
          </cell>
          <cell r="B6947" t="str">
            <v>VK</v>
          </cell>
          <cell r="C6947">
            <v>1473</v>
          </cell>
          <cell r="D6947" t="str">
            <v>Heldovac Lina</v>
          </cell>
          <cell r="E6947">
            <v>3</v>
          </cell>
          <cell r="F6947">
            <v>2</v>
          </cell>
          <cell r="G6947">
            <v>26</v>
          </cell>
          <cell r="H6947" t="str">
            <v>ULA</v>
          </cell>
        </row>
        <row r="6948">
          <cell r="A6948" t="str">
            <v>VK1474</v>
          </cell>
          <cell r="B6948" t="str">
            <v>VK</v>
          </cell>
          <cell r="C6948">
            <v>1474</v>
          </cell>
          <cell r="D6948" t="str">
            <v>Roland Janelle</v>
          </cell>
          <cell r="E6948">
            <v>4</v>
          </cell>
          <cell r="F6948">
            <v>5</v>
          </cell>
          <cell r="G6948">
            <v>7</v>
          </cell>
          <cell r="H6948" t="str">
            <v>ULA</v>
          </cell>
        </row>
        <row r="6949">
          <cell r="A6949" t="str">
            <v>VK1475</v>
          </cell>
          <cell r="B6949" t="str">
            <v>VK</v>
          </cell>
          <cell r="C6949">
            <v>1475</v>
          </cell>
          <cell r="D6949" t="str">
            <v>Beckers Nele</v>
          </cell>
          <cell r="E6949">
            <v>3</v>
          </cell>
          <cell r="F6949">
            <v>12</v>
          </cell>
          <cell r="G6949">
            <v>20</v>
          </cell>
          <cell r="H6949" t="str">
            <v>CSF</v>
          </cell>
        </row>
        <row r="6950">
          <cell r="A6950" t="str">
            <v>VK1476</v>
          </cell>
          <cell r="B6950" t="str">
            <v>VK</v>
          </cell>
          <cell r="C6950">
            <v>1476</v>
          </cell>
          <cell r="D6950" t="str">
            <v>Bigot Alice∞</v>
          </cell>
          <cell r="E6950">
            <v>3</v>
          </cell>
          <cell r="F6950">
            <v>1</v>
          </cell>
          <cell r="G6950">
            <v>12</v>
          </cell>
          <cell r="H6950" t="str">
            <v>CSF</v>
          </cell>
        </row>
        <row r="6951">
          <cell r="A6951" t="str">
            <v>VK1477</v>
          </cell>
          <cell r="B6951" t="str">
            <v>VK</v>
          </cell>
          <cell r="C6951">
            <v>1477</v>
          </cell>
          <cell r="D6951" t="str">
            <v>Kempener Shania</v>
          </cell>
          <cell r="E6951">
            <v>4</v>
          </cell>
          <cell r="F6951">
            <v>5</v>
          </cell>
          <cell r="G6951">
            <v>26</v>
          </cell>
          <cell r="H6951" t="str">
            <v>CABW</v>
          </cell>
        </row>
        <row r="6952">
          <cell r="A6952" t="str">
            <v>VK1478</v>
          </cell>
          <cell r="B6952" t="str">
            <v>VK</v>
          </cell>
          <cell r="C6952">
            <v>1478</v>
          </cell>
          <cell r="D6952" t="str">
            <v>Lambert Manon</v>
          </cell>
          <cell r="E6952">
            <v>4</v>
          </cell>
          <cell r="F6952">
            <v>6</v>
          </cell>
          <cell r="G6952">
            <v>5</v>
          </cell>
          <cell r="H6952" t="str">
            <v>CABW</v>
          </cell>
        </row>
        <row r="6953">
          <cell r="A6953" t="str">
            <v>VK1479</v>
          </cell>
          <cell r="B6953" t="str">
            <v>VK</v>
          </cell>
          <cell r="C6953">
            <v>1479</v>
          </cell>
          <cell r="D6953" t="str">
            <v>Pirrello Carla</v>
          </cell>
          <cell r="E6953">
            <v>4</v>
          </cell>
          <cell r="F6953">
            <v>5</v>
          </cell>
          <cell r="G6953">
            <v>25</v>
          </cell>
          <cell r="H6953" t="str">
            <v>RFCL</v>
          </cell>
        </row>
        <row r="6954">
          <cell r="A6954" t="str">
            <v>VK1480</v>
          </cell>
          <cell r="B6954" t="str">
            <v>VK</v>
          </cell>
          <cell r="C6954">
            <v>1480</v>
          </cell>
          <cell r="D6954" t="str">
            <v>Lorge Clémence</v>
          </cell>
          <cell r="E6954">
            <v>4</v>
          </cell>
          <cell r="F6954">
            <v>2</v>
          </cell>
          <cell r="G6954">
            <v>8</v>
          </cell>
          <cell r="H6954" t="str">
            <v>CABW</v>
          </cell>
        </row>
        <row r="6955">
          <cell r="A6955" t="str">
            <v>VK1481</v>
          </cell>
          <cell r="B6955" t="str">
            <v>VK</v>
          </cell>
          <cell r="C6955">
            <v>1481</v>
          </cell>
          <cell r="D6955" t="str">
            <v>Lorge Gaelle</v>
          </cell>
          <cell r="E6955">
            <v>3</v>
          </cell>
          <cell r="F6955">
            <v>4</v>
          </cell>
          <cell r="G6955">
            <v>7</v>
          </cell>
          <cell r="H6955" t="str">
            <v>CABW</v>
          </cell>
        </row>
        <row r="6956">
          <cell r="A6956" t="str">
            <v>VK1482</v>
          </cell>
          <cell r="B6956" t="str">
            <v>VK</v>
          </cell>
          <cell r="C6956">
            <v>1482</v>
          </cell>
          <cell r="D6956" t="str">
            <v>Possen Anna</v>
          </cell>
          <cell r="E6956">
            <v>4</v>
          </cell>
          <cell r="F6956">
            <v>3</v>
          </cell>
          <cell r="G6956">
            <v>16</v>
          </cell>
          <cell r="H6956" t="str">
            <v>RFCL</v>
          </cell>
        </row>
        <row r="6957">
          <cell r="A6957" t="str">
            <v>VK1483</v>
          </cell>
          <cell r="B6957" t="str">
            <v>VK</v>
          </cell>
          <cell r="C6957">
            <v>1483</v>
          </cell>
          <cell r="D6957" t="str">
            <v>Dupont Juliette</v>
          </cell>
          <cell r="E6957">
            <v>4</v>
          </cell>
          <cell r="F6957">
            <v>9</v>
          </cell>
          <cell r="G6957">
            <v>26</v>
          </cell>
          <cell r="H6957" t="str">
            <v>CSF</v>
          </cell>
        </row>
        <row r="6958">
          <cell r="A6958" t="str">
            <v>VK1484</v>
          </cell>
          <cell r="B6958" t="str">
            <v>VK</v>
          </cell>
          <cell r="C6958">
            <v>1484</v>
          </cell>
          <cell r="D6958" t="str">
            <v>Van Raek Victoria</v>
          </cell>
          <cell r="E6958">
            <v>3</v>
          </cell>
          <cell r="F6958">
            <v>12</v>
          </cell>
          <cell r="G6958">
            <v>23</v>
          </cell>
          <cell r="H6958" t="str">
            <v>RFCL</v>
          </cell>
        </row>
        <row r="6959">
          <cell r="A6959" t="str">
            <v>VK1485</v>
          </cell>
          <cell r="B6959" t="str">
            <v>VK</v>
          </cell>
          <cell r="C6959">
            <v>1485</v>
          </cell>
          <cell r="D6959" t="str">
            <v>Dehayes Nina</v>
          </cell>
          <cell r="E6959">
            <v>4</v>
          </cell>
          <cell r="F6959">
            <v>5</v>
          </cell>
          <cell r="G6959">
            <v>8</v>
          </cell>
          <cell r="H6959" t="str">
            <v>HF</v>
          </cell>
        </row>
        <row r="6960">
          <cell r="A6960" t="str">
            <v>VK1486</v>
          </cell>
          <cell r="B6960" t="str">
            <v>VK</v>
          </cell>
          <cell r="C6960">
            <v>1486</v>
          </cell>
          <cell r="D6960" t="str">
            <v>Duvivier Aurore</v>
          </cell>
          <cell r="E6960">
            <v>4</v>
          </cell>
          <cell r="F6960">
            <v>6</v>
          </cell>
          <cell r="G6960">
            <v>24</v>
          </cell>
          <cell r="H6960" t="str">
            <v>HF</v>
          </cell>
        </row>
        <row r="6961">
          <cell r="A6961" t="str">
            <v>VK1487</v>
          </cell>
          <cell r="B6961" t="str">
            <v>VK</v>
          </cell>
          <cell r="C6961">
            <v>1487</v>
          </cell>
          <cell r="D6961" t="str">
            <v>Herbet Coralie</v>
          </cell>
          <cell r="E6961">
            <v>3</v>
          </cell>
          <cell r="F6961">
            <v>3</v>
          </cell>
          <cell r="G6961">
            <v>19</v>
          </cell>
          <cell r="H6961" t="str">
            <v>HF</v>
          </cell>
        </row>
        <row r="6962">
          <cell r="A6962" t="str">
            <v>VK1488</v>
          </cell>
          <cell r="B6962" t="str">
            <v>VK</v>
          </cell>
          <cell r="C6962">
            <v>1488</v>
          </cell>
          <cell r="D6962" t="str">
            <v>Martinez Lisa</v>
          </cell>
          <cell r="E6962">
            <v>3</v>
          </cell>
          <cell r="F6962">
            <v>12</v>
          </cell>
          <cell r="G6962">
            <v>12</v>
          </cell>
          <cell r="H6962" t="str">
            <v>HF</v>
          </cell>
        </row>
        <row r="6963">
          <cell r="A6963" t="str">
            <v>VK1489</v>
          </cell>
          <cell r="B6963" t="str">
            <v>VK</v>
          </cell>
          <cell r="C6963">
            <v>1489</v>
          </cell>
          <cell r="D6963" t="str">
            <v>Tignee Zoé</v>
          </cell>
          <cell r="E6963">
            <v>3</v>
          </cell>
          <cell r="F6963">
            <v>11</v>
          </cell>
          <cell r="G6963">
            <v>7</v>
          </cell>
          <cell r="H6963" t="str">
            <v>DAMP</v>
          </cell>
        </row>
        <row r="6964">
          <cell r="A6964" t="str">
            <v>VK1490</v>
          </cell>
          <cell r="B6964" t="str">
            <v>VK</v>
          </cell>
          <cell r="C6964">
            <v>1490</v>
          </cell>
          <cell r="D6964" t="str">
            <v>Fontaine Diane</v>
          </cell>
          <cell r="E6964">
            <v>4</v>
          </cell>
          <cell r="F6964">
            <v>6</v>
          </cell>
          <cell r="G6964">
            <v>11</v>
          </cell>
          <cell r="H6964" t="str">
            <v>DAMP</v>
          </cell>
        </row>
        <row r="6965">
          <cell r="A6965" t="str">
            <v>VK1491</v>
          </cell>
          <cell r="B6965" t="str">
            <v>VK</v>
          </cell>
          <cell r="C6965">
            <v>1491</v>
          </cell>
          <cell r="D6965" t="str">
            <v>Farrato Sarah</v>
          </cell>
          <cell r="E6965">
            <v>3</v>
          </cell>
          <cell r="F6965">
            <v>1</v>
          </cell>
          <cell r="G6965">
            <v>17</v>
          </cell>
          <cell r="H6965" t="str">
            <v>CSF</v>
          </cell>
        </row>
        <row r="6966">
          <cell r="A6966" t="str">
            <v>VK1492</v>
          </cell>
          <cell r="B6966" t="str">
            <v>VK</v>
          </cell>
          <cell r="C6966">
            <v>1492</v>
          </cell>
          <cell r="D6966" t="str">
            <v>Moens Chloé</v>
          </cell>
          <cell r="E6966">
            <v>4</v>
          </cell>
          <cell r="F6966">
            <v>4</v>
          </cell>
          <cell r="G6966">
            <v>8</v>
          </cell>
          <cell r="H6966" t="str">
            <v>CAF</v>
          </cell>
        </row>
        <row r="6967">
          <cell r="A6967" t="str">
            <v>VK1493</v>
          </cell>
          <cell r="B6967" t="str">
            <v>VK</v>
          </cell>
          <cell r="C6967">
            <v>1493</v>
          </cell>
          <cell r="D6967" t="str">
            <v>Oger Marion</v>
          </cell>
          <cell r="E6967">
            <v>4</v>
          </cell>
          <cell r="F6967">
            <v>3</v>
          </cell>
          <cell r="G6967">
            <v>26</v>
          </cell>
          <cell r="H6967" t="str">
            <v>DAMP</v>
          </cell>
        </row>
        <row r="6968">
          <cell r="A6968" t="str">
            <v>VK1494</v>
          </cell>
          <cell r="B6968" t="str">
            <v>VK</v>
          </cell>
          <cell r="C6968">
            <v>1494</v>
          </cell>
          <cell r="D6968" t="str">
            <v>Goffin Estelle</v>
          </cell>
          <cell r="E6968">
            <v>4</v>
          </cell>
          <cell r="F6968">
            <v>7</v>
          </cell>
          <cell r="G6968">
            <v>8</v>
          </cell>
          <cell r="H6968" t="str">
            <v>CSF</v>
          </cell>
        </row>
        <row r="6969">
          <cell r="A6969" t="str">
            <v>VK1495</v>
          </cell>
          <cell r="B6969" t="str">
            <v>VK</v>
          </cell>
          <cell r="C6969">
            <v>1495</v>
          </cell>
          <cell r="D6969" t="str">
            <v>Hassoute Amal</v>
          </cell>
          <cell r="E6969">
            <v>3</v>
          </cell>
          <cell r="F6969">
            <v>5</v>
          </cell>
          <cell r="G6969">
            <v>16</v>
          </cell>
          <cell r="H6969" t="str">
            <v>CSF</v>
          </cell>
        </row>
        <row r="6970">
          <cell r="A6970" t="str">
            <v>VK1496</v>
          </cell>
          <cell r="B6970" t="str">
            <v>VK</v>
          </cell>
          <cell r="C6970">
            <v>1496</v>
          </cell>
          <cell r="D6970" t="str">
            <v>Claus Sarah</v>
          </cell>
          <cell r="E6970">
            <v>3</v>
          </cell>
          <cell r="F6970">
            <v>2</v>
          </cell>
          <cell r="G6970">
            <v>11</v>
          </cell>
          <cell r="H6970" t="str">
            <v>RFCL</v>
          </cell>
        </row>
        <row r="6971">
          <cell r="A6971" t="str">
            <v>VK1497</v>
          </cell>
          <cell r="B6971" t="str">
            <v>VK</v>
          </cell>
          <cell r="C6971">
            <v>1497</v>
          </cell>
          <cell r="D6971" t="str">
            <v>Ronveaux Valentine</v>
          </cell>
          <cell r="E6971">
            <v>4</v>
          </cell>
          <cell r="F6971">
            <v>8</v>
          </cell>
          <cell r="G6971">
            <v>10</v>
          </cell>
          <cell r="H6971" t="str">
            <v>OCAN</v>
          </cell>
        </row>
        <row r="6972">
          <cell r="A6972" t="str">
            <v>VK1498</v>
          </cell>
          <cell r="B6972" t="str">
            <v>VK</v>
          </cell>
          <cell r="C6972">
            <v>1498</v>
          </cell>
          <cell r="D6972" t="str">
            <v>Beaudoint Anne-Lise</v>
          </cell>
          <cell r="E6972">
            <v>4</v>
          </cell>
          <cell r="F6972">
            <v>2</v>
          </cell>
          <cell r="G6972">
            <v>3</v>
          </cell>
          <cell r="H6972" t="str">
            <v>FCHA</v>
          </cell>
        </row>
        <row r="6973">
          <cell r="A6973" t="str">
            <v>VK1499</v>
          </cell>
          <cell r="B6973" t="str">
            <v>VK</v>
          </cell>
          <cell r="C6973">
            <v>1499</v>
          </cell>
          <cell r="D6973" t="str">
            <v>Dewez Rachelle</v>
          </cell>
          <cell r="E6973">
            <v>4</v>
          </cell>
          <cell r="F6973">
            <v>2</v>
          </cell>
          <cell r="G6973">
            <v>23</v>
          </cell>
          <cell r="H6973" t="str">
            <v>RFCL</v>
          </cell>
        </row>
        <row r="6974">
          <cell r="A6974" t="str">
            <v>VK1500</v>
          </cell>
          <cell r="B6974" t="str">
            <v>VK</v>
          </cell>
          <cell r="C6974">
            <v>1500</v>
          </cell>
          <cell r="D6974" t="str">
            <v>Leheureux Emma</v>
          </cell>
          <cell r="E6974">
            <v>4</v>
          </cell>
          <cell r="F6974">
            <v>7</v>
          </cell>
          <cell r="G6974">
            <v>22</v>
          </cell>
          <cell r="H6974" t="str">
            <v>FCHA</v>
          </cell>
        </row>
        <row r="6975">
          <cell r="A6975" t="str">
            <v>VK1501</v>
          </cell>
          <cell r="B6975" t="str">
            <v>VK</v>
          </cell>
          <cell r="C6975">
            <v>1501</v>
          </cell>
          <cell r="D6975" t="str">
            <v>Gabez Lindsey</v>
          </cell>
          <cell r="E6975">
            <v>4</v>
          </cell>
          <cell r="F6975">
            <v>4</v>
          </cell>
          <cell r="G6975">
            <v>14</v>
          </cell>
          <cell r="H6975" t="str">
            <v>RFCL</v>
          </cell>
        </row>
        <row r="6976">
          <cell r="A6976" t="str">
            <v>VK1502</v>
          </cell>
          <cell r="B6976" t="str">
            <v>VK</v>
          </cell>
          <cell r="C6976">
            <v>1502</v>
          </cell>
          <cell r="D6976" t="str">
            <v>Goffard Morgane</v>
          </cell>
          <cell r="E6976">
            <v>4</v>
          </cell>
          <cell r="F6976">
            <v>10</v>
          </cell>
          <cell r="G6976">
            <v>31</v>
          </cell>
          <cell r="H6976" t="str">
            <v>RFCL</v>
          </cell>
        </row>
        <row r="6977">
          <cell r="A6977" t="str">
            <v>VK1503</v>
          </cell>
          <cell r="B6977" t="str">
            <v>VK</v>
          </cell>
          <cell r="C6977">
            <v>1503</v>
          </cell>
          <cell r="D6977" t="str">
            <v>Michel Tessa</v>
          </cell>
          <cell r="E6977">
            <v>4</v>
          </cell>
          <cell r="F6977">
            <v>5</v>
          </cell>
          <cell r="G6977">
            <v>14</v>
          </cell>
          <cell r="H6977" t="str">
            <v>FCHA</v>
          </cell>
        </row>
        <row r="6978">
          <cell r="A6978" t="str">
            <v>VK1504</v>
          </cell>
          <cell r="B6978" t="str">
            <v>VK</v>
          </cell>
          <cell r="C6978">
            <v>1504</v>
          </cell>
          <cell r="D6978" t="str">
            <v>Verstegen Hannasha</v>
          </cell>
          <cell r="E6978">
            <v>4</v>
          </cell>
          <cell r="F6978">
            <v>12</v>
          </cell>
          <cell r="G6978">
            <v>27</v>
          </cell>
          <cell r="H6978" t="str">
            <v>RFCL</v>
          </cell>
        </row>
        <row r="6979">
          <cell r="A6979" t="str">
            <v>VK1505</v>
          </cell>
          <cell r="B6979" t="str">
            <v>VK</v>
          </cell>
          <cell r="C6979">
            <v>1505</v>
          </cell>
          <cell r="D6979" t="str">
            <v>Bonami Camille</v>
          </cell>
          <cell r="E6979">
            <v>4</v>
          </cell>
          <cell r="F6979">
            <v>2</v>
          </cell>
          <cell r="G6979">
            <v>3</v>
          </cell>
          <cell r="H6979" t="str">
            <v>CSDY</v>
          </cell>
        </row>
        <row r="6980">
          <cell r="A6980" t="str">
            <v>VK1506</v>
          </cell>
          <cell r="B6980" t="str">
            <v>VK</v>
          </cell>
          <cell r="C6980">
            <v>1506</v>
          </cell>
          <cell r="D6980" t="str">
            <v>De Muylder Amandine</v>
          </cell>
          <cell r="E6980">
            <v>3</v>
          </cell>
          <cell r="F6980">
            <v>5</v>
          </cell>
          <cell r="G6980">
            <v>9</v>
          </cell>
          <cell r="H6980" t="str">
            <v>CSDY</v>
          </cell>
        </row>
        <row r="6981">
          <cell r="A6981" t="str">
            <v>VK1507</v>
          </cell>
          <cell r="B6981" t="str">
            <v>VK</v>
          </cell>
          <cell r="C6981">
            <v>1507</v>
          </cell>
          <cell r="D6981" t="str">
            <v>Eyskens Nora</v>
          </cell>
          <cell r="E6981">
            <v>4</v>
          </cell>
          <cell r="F6981">
            <v>12</v>
          </cell>
          <cell r="G6981">
            <v>10</v>
          </cell>
          <cell r="H6981" t="str">
            <v>CSDY</v>
          </cell>
        </row>
        <row r="6982">
          <cell r="A6982" t="str">
            <v>VK1508</v>
          </cell>
          <cell r="B6982" t="str">
            <v>VK</v>
          </cell>
          <cell r="C6982">
            <v>1508</v>
          </cell>
          <cell r="D6982" t="str">
            <v>Georges Floraline</v>
          </cell>
          <cell r="E6982">
            <v>4</v>
          </cell>
          <cell r="F6982">
            <v>12</v>
          </cell>
          <cell r="G6982">
            <v>21</v>
          </cell>
          <cell r="H6982" t="str">
            <v>CSDY</v>
          </cell>
        </row>
        <row r="6983">
          <cell r="A6983" t="str">
            <v>VK1509</v>
          </cell>
          <cell r="B6983" t="str">
            <v>VK</v>
          </cell>
          <cell r="C6983">
            <v>1509</v>
          </cell>
          <cell r="D6983" t="str">
            <v>Kedzierski Eva</v>
          </cell>
          <cell r="E6983">
            <v>4</v>
          </cell>
          <cell r="F6983">
            <v>2</v>
          </cell>
          <cell r="G6983">
            <v>18</v>
          </cell>
          <cell r="H6983" t="str">
            <v>CSDY</v>
          </cell>
        </row>
        <row r="6984">
          <cell r="A6984" t="str">
            <v>VK1510</v>
          </cell>
          <cell r="B6984" t="str">
            <v>VK</v>
          </cell>
          <cell r="C6984">
            <v>1510</v>
          </cell>
          <cell r="D6984" t="str">
            <v>Laloux Sophie</v>
          </cell>
          <cell r="E6984">
            <v>3</v>
          </cell>
          <cell r="F6984">
            <v>9</v>
          </cell>
          <cell r="G6984">
            <v>24</v>
          </cell>
          <cell r="H6984" t="str">
            <v>CSDY</v>
          </cell>
        </row>
        <row r="6985">
          <cell r="A6985" t="str">
            <v>VK1511</v>
          </cell>
          <cell r="B6985" t="str">
            <v>VK</v>
          </cell>
          <cell r="C6985">
            <v>1511</v>
          </cell>
          <cell r="D6985" t="str">
            <v>Lefebure Manon</v>
          </cell>
          <cell r="E6985">
            <v>4</v>
          </cell>
          <cell r="F6985">
            <v>6</v>
          </cell>
          <cell r="G6985">
            <v>3</v>
          </cell>
          <cell r="H6985" t="str">
            <v>CSDY</v>
          </cell>
        </row>
        <row r="6986">
          <cell r="A6986" t="str">
            <v>VK1512</v>
          </cell>
          <cell r="B6986" t="str">
            <v>VK</v>
          </cell>
          <cell r="C6986">
            <v>1512</v>
          </cell>
          <cell r="D6986" t="str">
            <v>Goncalves Madeira Monica</v>
          </cell>
          <cell r="E6986">
            <v>4</v>
          </cell>
          <cell r="F6986">
            <v>7</v>
          </cell>
          <cell r="G6986">
            <v>4</v>
          </cell>
          <cell r="H6986" t="str">
            <v>CSDY</v>
          </cell>
        </row>
        <row r="6987">
          <cell r="A6987" t="str">
            <v>VK1513</v>
          </cell>
          <cell r="B6987" t="str">
            <v>VK</v>
          </cell>
          <cell r="C6987">
            <v>1513</v>
          </cell>
          <cell r="D6987" t="str">
            <v>Mertens Cassandra</v>
          </cell>
          <cell r="E6987">
            <v>4</v>
          </cell>
          <cell r="F6987">
            <v>10</v>
          </cell>
          <cell r="G6987">
            <v>9</v>
          </cell>
          <cell r="H6987" t="str">
            <v>CSDY</v>
          </cell>
        </row>
        <row r="6988">
          <cell r="A6988" t="str">
            <v>VK1514</v>
          </cell>
          <cell r="B6988" t="str">
            <v>VK</v>
          </cell>
          <cell r="C6988">
            <v>1514</v>
          </cell>
          <cell r="D6988" t="str">
            <v>Plantin-Carrenard Lou-And</v>
          </cell>
          <cell r="E6988">
            <v>4</v>
          </cell>
          <cell r="F6988">
            <v>4</v>
          </cell>
          <cell r="G6988">
            <v>19</v>
          </cell>
          <cell r="H6988" t="str">
            <v>CSDY</v>
          </cell>
        </row>
        <row r="6989">
          <cell r="A6989" t="str">
            <v>VK1515</v>
          </cell>
          <cell r="B6989" t="str">
            <v>VK</v>
          </cell>
          <cell r="C6989">
            <v>1515</v>
          </cell>
          <cell r="D6989" t="str">
            <v>Querinjean Clémence</v>
          </cell>
          <cell r="E6989">
            <v>4</v>
          </cell>
          <cell r="F6989">
            <v>9</v>
          </cell>
          <cell r="G6989">
            <v>25</v>
          </cell>
          <cell r="H6989" t="str">
            <v>CSDY</v>
          </cell>
        </row>
        <row r="6990">
          <cell r="A6990" t="str">
            <v>VK1516</v>
          </cell>
          <cell r="B6990" t="str">
            <v>VK</v>
          </cell>
          <cell r="C6990">
            <v>1516</v>
          </cell>
          <cell r="D6990" t="str">
            <v>Roelandts Juliette</v>
          </cell>
          <cell r="E6990">
            <v>4</v>
          </cell>
          <cell r="F6990">
            <v>1</v>
          </cell>
          <cell r="G6990">
            <v>5</v>
          </cell>
          <cell r="H6990" t="str">
            <v>CSDY</v>
          </cell>
        </row>
        <row r="6991">
          <cell r="A6991" t="str">
            <v>VK1517</v>
          </cell>
          <cell r="B6991" t="str">
            <v>VK</v>
          </cell>
          <cell r="C6991">
            <v>1517</v>
          </cell>
          <cell r="D6991" t="str">
            <v>Schmitt Marine</v>
          </cell>
          <cell r="E6991">
            <v>4</v>
          </cell>
          <cell r="F6991">
            <v>5</v>
          </cell>
          <cell r="G6991">
            <v>9</v>
          </cell>
          <cell r="H6991" t="str">
            <v>CSDY</v>
          </cell>
        </row>
        <row r="6992">
          <cell r="A6992" t="str">
            <v>VK1518</v>
          </cell>
          <cell r="B6992" t="str">
            <v>VK</v>
          </cell>
          <cell r="C6992">
            <v>1518</v>
          </cell>
          <cell r="D6992" t="str">
            <v>Seykens Delya</v>
          </cell>
          <cell r="E6992">
            <v>3</v>
          </cell>
          <cell r="F6992">
            <v>6</v>
          </cell>
          <cell r="G6992">
            <v>13</v>
          </cell>
          <cell r="H6992" t="str">
            <v>CSDY</v>
          </cell>
        </row>
        <row r="6993">
          <cell r="A6993" t="str">
            <v>VK1519</v>
          </cell>
          <cell r="B6993" t="str">
            <v>VK</v>
          </cell>
          <cell r="C6993">
            <v>1519</v>
          </cell>
          <cell r="D6993" t="str">
            <v>Simonet Victoria</v>
          </cell>
          <cell r="E6993">
            <v>4</v>
          </cell>
          <cell r="F6993">
            <v>4</v>
          </cell>
          <cell r="G6993">
            <v>16</v>
          </cell>
          <cell r="H6993" t="str">
            <v>CSDY</v>
          </cell>
        </row>
        <row r="6994">
          <cell r="A6994" t="str">
            <v>VK1520</v>
          </cell>
          <cell r="B6994" t="str">
            <v>VK</v>
          </cell>
          <cell r="C6994">
            <v>1520</v>
          </cell>
          <cell r="D6994" t="str">
            <v>Staquet Elisa</v>
          </cell>
          <cell r="E6994">
            <v>3</v>
          </cell>
          <cell r="F6994">
            <v>7</v>
          </cell>
          <cell r="G6994">
            <v>3</v>
          </cell>
          <cell r="H6994" t="str">
            <v>CSDY</v>
          </cell>
        </row>
        <row r="6995">
          <cell r="A6995" t="str">
            <v>VK1521</v>
          </cell>
          <cell r="B6995" t="str">
            <v>VK</v>
          </cell>
          <cell r="C6995">
            <v>1521</v>
          </cell>
          <cell r="D6995" t="str">
            <v>Tomasi Pauline</v>
          </cell>
          <cell r="E6995">
            <v>4</v>
          </cell>
          <cell r="F6995">
            <v>11</v>
          </cell>
          <cell r="G6995">
            <v>22</v>
          </cell>
          <cell r="H6995" t="str">
            <v>CABW</v>
          </cell>
        </row>
        <row r="6996">
          <cell r="A6996" t="str">
            <v>VK1522</v>
          </cell>
          <cell r="B6996" t="str">
            <v>VK</v>
          </cell>
          <cell r="C6996">
            <v>1522</v>
          </cell>
          <cell r="D6996" t="str">
            <v>Wautier Emma</v>
          </cell>
          <cell r="E6996">
            <v>4</v>
          </cell>
          <cell r="F6996">
            <v>4</v>
          </cell>
          <cell r="G6996">
            <v>6</v>
          </cell>
          <cell r="H6996" t="str">
            <v>CABW</v>
          </cell>
        </row>
        <row r="6997">
          <cell r="A6997" t="str">
            <v>VK1523</v>
          </cell>
          <cell r="B6997" t="str">
            <v>VK</v>
          </cell>
          <cell r="C6997">
            <v>1523</v>
          </cell>
          <cell r="D6997" t="str">
            <v>Abouali Dounia</v>
          </cell>
          <cell r="E6997">
            <v>4</v>
          </cell>
          <cell r="F6997">
            <v>3</v>
          </cell>
          <cell r="G6997">
            <v>3</v>
          </cell>
          <cell r="H6997" t="str">
            <v>CABW</v>
          </cell>
        </row>
        <row r="6998">
          <cell r="A6998" t="str">
            <v>VK1524</v>
          </cell>
          <cell r="B6998" t="str">
            <v>VK</v>
          </cell>
          <cell r="C6998">
            <v>1524</v>
          </cell>
          <cell r="D6998" t="str">
            <v>Defoin Eva</v>
          </cell>
          <cell r="E6998">
            <v>4</v>
          </cell>
          <cell r="F6998">
            <v>8</v>
          </cell>
          <cell r="G6998">
            <v>2</v>
          </cell>
          <cell r="H6998" t="str">
            <v>CABW</v>
          </cell>
        </row>
        <row r="6999">
          <cell r="A6999" t="str">
            <v>VK1525</v>
          </cell>
          <cell r="B6999" t="str">
            <v>VK</v>
          </cell>
          <cell r="C6999">
            <v>1525</v>
          </cell>
          <cell r="D6999" t="str">
            <v>Gueben ysaline</v>
          </cell>
          <cell r="E6999">
            <v>3</v>
          </cell>
          <cell r="F6999">
            <v>5</v>
          </cell>
          <cell r="G6999">
            <v>19</v>
          </cell>
          <cell r="H6999" t="str">
            <v>CABW</v>
          </cell>
        </row>
        <row r="7000">
          <cell r="A7000" t="str">
            <v>VK1526</v>
          </cell>
          <cell r="B7000" t="str">
            <v>VK</v>
          </cell>
          <cell r="C7000">
            <v>1526</v>
          </cell>
          <cell r="D7000" t="str">
            <v>Kevers Leclercq Ysaline</v>
          </cell>
          <cell r="E7000">
            <v>3</v>
          </cell>
          <cell r="F7000">
            <v>4</v>
          </cell>
          <cell r="G7000">
            <v>10</v>
          </cell>
          <cell r="H7000" t="str">
            <v>CABW</v>
          </cell>
        </row>
        <row r="7001">
          <cell r="A7001" t="str">
            <v>VK1527</v>
          </cell>
          <cell r="B7001" t="str">
            <v>VK</v>
          </cell>
          <cell r="C7001">
            <v>1527</v>
          </cell>
          <cell r="D7001" t="str">
            <v>Brasseur Elise</v>
          </cell>
          <cell r="E7001">
            <v>4</v>
          </cell>
          <cell r="F7001">
            <v>12</v>
          </cell>
          <cell r="G7001">
            <v>25</v>
          </cell>
          <cell r="H7001" t="str">
            <v>CABW</v>
          </cell>
        </row>
        <row r="7002">
          <cell r="A7002" t="str">
            <v>VK1528</v>
          </cell>
          <cell r="B7002" t="str">
            <v>VK</v>
          </cell>
          <cell r="C7002">
            <v>1528</v>
          </cell>
          <cell r="D7002" t="str">
            <v>De Greef Elsa</v>
          </cell>
          <cell r="E7002">
            <v>3</v>
          </cell>
          <cell r="F7002">
            <v>4</v>
          </cell>
          <cell r="G7002">
            <v>19</v>
          </cell>
          <cell r="H7002" t="str">
            <v>CABW</v>
          </cell>
        </row>
        <row r="7003">
          <cell r="A7003" t="str">
            <v>VK1529</v>
          </cell>
          <cell r="B7003" t="str">
            <v>VK</v>
          </cell>
          <cell r="C7003">
            <v>1529</v>
          </cell>
          <cell r="D7003" t="str">
            <v>Gere Loto Liemans Sandowa</v>
          </cell>
          <cell r="E7003">
            <v>4</v>
          </cell>
          <cell r="F7003">
            <v>8</v>
          </cell>
          <cell r="G7003">
            <v>6</v>
          </cell>
          <cell r="H7003" t="str">
            <v>CABW</v>
          </cell>
        </row>
        <row r="7004">
          <cell r="A7004" t="str">
            <v>VK1530</v>
          </cell>
          <cell r="B7004" t="str">
            <v>VK</v>
          </cell>
          <cell r="C7004">
            <v>1530</v>
          </cell>
          <cell r="D7004" t="str">
            <v>Leveau Ines</v>
          </cell>
          <cell r="E7004">
            <v>4</v>
          </cell>
          <cell r="F7004">
            <v>11</v>
          </cell>
          <cell r="G7004">
            <v>10</v>
          </cell>
          <cell r="H7004" t="str">
            <v>CABW</v>
          </cell>
        </row>
        <row r="7005">
          <cell r="A7005" t="str">
            <v>VK1531</v>
          </cell>
          <cell r="B7005" t="str">
            <v>VK</v>
          </cell>
          <cell r="C7005">
            <v>1531</v>
          </cell>
          <cell r="D7005" t="str">
            <v>Mortant Alexandra</v>
          </cell>
          <cell r="E7005">
            <v>4</v>
          </cell>
          <cell r="F7005">
            <v>12</v>
          </cell>
          <cell r="G7005">
            <v>9</v>
          </cell>
          <cell r="H7005" t="str">
            <v>CABW</v>
          </cell>
        </row>
        <row r="7006">
          <cell r="A7006" t="str">
            <v>VK1532</v>
          </cell>
          <cell r="B7006" t="str">
            <v>VK</v>
          </cell>
          <cell r="C7006">
            <v>1532</v>
          </cell>
          <cell r="D7006" t="str">
            <v>Ackaert Violette</v>
          </cell>
          <cell r="E7006">
            <v>3</v>
          </cell>
          <cell r="F7006">
            <v>2</v>
          </cell>
          <cell r="G7006">
            <v>20</v>
          </cell>
          <cell r="H7006" t="str">
            <v>HUY</v>
          </cell>
        </row>
        <row r="7007">
          <cell r="A7007" t="str">
            <v>VK1533</v>
          </cell>
          <cell r="B7007" t="str">
            <v>VK</v>
          </cell>
          <cell r="C7007">
            <v>1533</v>
          </cell>
          <cell r="D7007" t="str">
            <v>Ackaert Suzie</v>
          </cell>
          <cell r="E7007">
            <v>4</v>
          </cell>
          <cell r="F7007">
            <v>7</v>
          </cell>
          <cell r="G7007">
            <v>4</v>
          </cell>
          <cell r="H7007" t="str">
            <v>HUY</v>
          </cell>
        </row>
        <row r="7008">
          <cell r="A7008" t="str">
            <v>VK1534</v>
          </cell>
          <cell r="B7008" t="str">
            <v>VK</v>
          </cell>
          <cell r="C7008">
            <v>1534</v>
          </cell>
          <cell r="D7008" t="str">
            <v>Melin Eva</v>
          </cell>
          <cell r="E7008">
            <v>4</v>
          </cell>
          <cell r="F7008">
            <v>1</v>
          </cell>
          <cell r="G7008">
            <v>9</v>
          </cell>
          <cell r="H7008" t="str">
            <v>HUY</v>
          </cell>
        </row>
        <row r="7009">
          <cell r="A7009" t="str">
            <v>VK1535</v>
          </cell>
          <cell r="B7009" t="str">
            <v>VK</v>
          </cell>
          <cell r="C7009">
            <v>1535</v>
          </cell>
          <cell r="D7009" t="str">
            <v>Demets Pauline</v>
          </cell>
          <cell r="E7009">
            <v>4</v>
          </cell>
          <cell r="F7009">
            <v>3</v>
          </cell>
          <cell r="G7009">
            <v>11</v>
          </cell>
          <cell r="H7009" t="str">
            <v>USTA</v>
          </cell>
        </row>
        <row r="7010">
          <cell r="A7010" t="str">
            <v>VK1536</v>
          </cell>
          <cell r="B7010" t="str">
            <v>VK</v>
          </cell>
          <cell r="C7010">
            <v>1536</v>
          </cell>
          <cell r="D7010" t="str">
            <v>Hias Louise</v>
          </cell>
          <cell r="E7010">
            <v>4</v>
          </cell>
          <cell r="F7010">
            <v>11</v>
          </cell>
          <cell r="G7010">
            <v>28</v>
          </cell>
          <cell r="H7010" t="str">
            <v>USTA</v>
          </cell>
        </row>
        <row r="7011">
          <cell r="A7011" t="str">
            <v>VK1537</v>
          </cell>
          <cell r="B7011" t="str">
            <v>VK</v>
          </cell>
          <cell r="C7011">
            <v>1537</v>
          </cell>
          <cell r="D7011" t="str">
            <v>Wynants Léa</v>
          </cell>
          <cell r="E7011">
            <v>3</v>
          </cell>
          <cell r="F7011">
            <v>11</v>
          </cell>
          <cell r="G7011">
            <v>14</v>
          </cell>
          <cell r="H7011" t="str">
            <v>HF</v>
          </cell>
        </row>
        <row r="7012">
          <cell r="A7012" t="str">
            <v>VK1538</v>
          </cell>
          <cell r="B7012" t="str">
            <v>VK</v>
          </cell>
          <cell r="C7012">
            <v>1538</v>
          </cell>
          <cell r="D7012" t="str">
            <v>Coutureau Camille</v>
          </cell>
          <cell r="E7012">
            <v>4</v>
          </cell>
          <cell r="F7012">
            <v>9</v>
          </cell>
          <cell r="G7012">
            <v>6</v>
          </cell>
          <cell r="H7012" t="str">
            <v>WACO</v>
          </cell>
        </row>
        <row r="7013">
          <cell r="A7013" t="str">
            <v>VK1539</v>
          </cell>
          <cell r="B7013" t="str">
            <v>VK</v>
          </cell>
          <cell r="C7013">
            <v>1539</v>
          </cell>
          <cell r="D7013" t="str">
            <v>Pichoff Gabrielle∞</v>
          </cell>
          <cell r="E7013">
            <v>4</v>
          </cell>
          <cell r="F7013">
            <v>3</v>
          </cell>
          <cell r="G7013">
            <v>28</v>
          </cell>
          <cell r="H7013" t="str">
            <v>DAMP</v>
          </cell>
        </row>
        <row r="7014">
          <cell r="A7014" t="str">
            <v>VK1540</v>
          </cell>
          <cell r="B7014" t="str">
            <v>VK</v>
          </cell>
          <cell r="C7014">
            <v>1540</v>
          </cell>
          <cell r="D7014" t="str">
            <v>Schaus Fanny</v>
          </cell>
          <cell r="E7014">
            <v>3</v>
          </cell>
          <cell r="F7014">
            <v>8</v>
          </cell>
          <cell r="G7014">
            <v>5</v>
          </cell>
          <cell r="H7014" t="str">
            <v>DAMP</v>
          </cell>
        </row>
        <row r="7015">
          <cell r="A7015" t="str">
            <v>VK1541</v>
          </cell>
          <cell r="B7015" t="str">
            <v>VK</v>
          </cell>
          <cell r="C7015">
            <v>1541</v>
          </cell>
          <cell r="D7015" t="str">
            <v>Theunis Line</v>
          </cell>
          <cell r="E7015">
            <v>3</v>
          </cell>
          <cell r="F7015">
            <v>6</v>
          </cell>
          <cell r="G7015">
            <v>27</v>
          </cell>
          <cell r="H7015" t="str">
            <v>FCHA</v>
          </cell>
        </row>
        <row r="7016">
          <cell r="A7016" t="str">
            <v>VK1542</v>
          </cell>
          <cell r="B7016" t="str">
            <v>VK</v>
          </cell>
          <cell r="C7016">
            <v>1542</v>
          </cell>
          <cell r="D7016" t="str">
            <v>Vinesse Carole∞</v>
          </cell>
          <cell r="E7016">
            <v>4</v>
          </cell>
          <cell r="F7016">
            <v>6</v>
          </cell>
          <cell r="G7016">
            <v>2</v>
          </cell>
          <cell r="H7016" t="str">
            <v>RIWA</v>
          </cell>
        </row>
        <row r="7017">
          <cell r="A7017" t="str">
            <v>VK1543</v>
          </cell>
          <cell r="B7017" t="str">
            <v>VK</v>
          </cell>
          <cell r="C7017">
            <v>1543</v>
          </cell>
          <cell r="D7017" t="str">
            <v>DEPALLE Emma</v>
          </cell>
          <cell r="E7017">
            <v>4</v>
          </cell>
          <cell r="F7017">
            <v>4</v>
          </cell>
          <cell r="G7017">
            <v>2</v>
          </cell>
          <cell r="H7017" t="str">
            <v>HERV</v>
          </cell>
        </row>
        <row r="7018">
          <cell r="A7018" t="str">
            <v>VK1544</v>
          </cell>
          <cell r="B7018" t="str">
            <v>VK</v>
          </cell>
          <cell r="C7018">
            <v>1544</v>
          </cell>
          <cell r="D7018" t="str">
            <v>GUILLAUME Fanny</v>
          </cell>
          <cell r="E7018">
            <v>4</v>
          </cell>
          <cell r="F7018">
            <v>9</v>
          </cell>
          <cell r="G7018">
            <v>6</v>
          </cell>
          <cell r="H7018" t="str">
            <v>HERV</v>
          </cell>
        </row>
        <row r="7019">
          <cell r="A7019" t="str">
            <v>VK1545</v>
          </cell>
          <cell r="B7019" t="str">
            <v>VK</v>
          </cell>
          <cell r="C7019">
            <v>1545</v>
          </cell>
          <cell r="D7019" t="str">
            <v>MARTIN Elise</v>
          </cell>
          <cell r="E7019">
            <v>8</v>
          </cell>
          <cell r="F7019">
            <v>6</v>
          </cell>
          <cell r="G7019">
            <v>4</v>
          </cell>
          <cell r="H7019" t="str">
            <v>HERV</v>
          </cell>
        </row>
        <row r="7020">
          <cell r="A7020" t="str">
            <v>VK1546</v>
          </cell>
          <cell r="B7020" t="str">
            <v>VK</v>
          </cell>
          <cell r="C7020">
            <v>1546</v>
          </cell>
          <cell r="D7020" t="str">
            <v>Quinet Victoria</v>
          </cell>
          <cell r="E7020">
            <v>4</v>
          </cell>
          <cell r="F7020">
            <v>11</v>
          </cell>
          <cell r="G7020">
            <v>18</v>
          </cell>
          <cell r="H7020" t="str">
            <v>CRAC</v>
          </cell>
        </row>
        <row r="7021">
          <cell r="A7021" t="str">
            <v>VK1547</v>
          </cell>
          <cell r="B7021" t="str">
            <v>VK</v>
          </cell>
          <cell r="C7021">
            <v>1547</v>
          </cell>
          <cell r="D7021" t="str">
            <v>Van Braekel Apolline</v>
          </cell>
          <cell r="E7021">
            <v>4</v>
          </cell>
          <cell r="F7021">
            <v>1</v>
          </cell>
          <cell r="G7021">
            <v>29</v>
          </cell>
          <cell r="H7021" t="str">
            <v>CSF</v>
          </cell>
        </row>
        <row r="7022">
          <cell r="A7022" t="str">
            <v>VK1548</v>
          </cell>
          <cell r="B7022" t="str">
            <v>VK</v>
          </cell>
          <cell r="C7022">
            <v>1548</v>
          </cell>
          <cell r="D7022" t="str">
            <v>Koll Lola</v>
          </cell>
          <cell r="E7022">
            <v>4</v>
          </cell>
          <cell r="F7022">
            <v>4</v>
          </cell>
          <cell r="G7022">
            <v>8</v>
          </cell>
          <cell r="H7022" t="str">
            <v>HERV</v>
          </cell>
        </row>
        <row r="7023">
          <cell r="A7023" t="str">
            <v>VK1549</v>
          </cell>
          <cell r="B7023" t="str">
            <v>VK</v>
          </cell>
          <cell r="C7023">
            <v>1549</v>
          </cell>
          <cell r="D7023" t="str">
            <v>Cammers Louna</v>
          </cell>
          <cell r="E7023">
            <v>3</v>
          </cell>
          <cell r="F7023">
            <v>6</v>
          </cell>
          <cell r="G7023">
            <v>28</v>
          </cell>
          <cell r="H7023" t="str">
            <v>ACBB</v>
          </cell>
        </row>
        <row r="7024">
          <cell r="A7024" t="str">
            <v>VK1550</v>
          </cell>
          <cell r="B7024" t="str">
            <v>VK</v>
          </cell>
          <cell r="C7024">
            <v>1550</v>
          </cell>
          <cell r="D7024" t="str">
            <v>Strubbe Théane</v>
          </cell>
          <cell r="E7024">
            <v>4</v>
          </cell>
          <cell r="F7024">
            <v>12</v>
          </cell>
          <cell r="G7024">
            <v>12</v>
          </cell>
          <cell r="H7024" t="str">
            <v>ACBB</v>
          </cell>
        </row>
        <row r="7025">
          <cell r="A7025" t="str">
            <v>VK1551</v>
          </cell>
          <cell r="B7025" t="str">
            <v>VK</v>
          </cell>
          <cell r="C7025">
            <v>1551</v>
          </cell>
          <cell r="D7025" t="str">
            <v>Mahieu Maelys</v>
          </cell>
          <cell r="E7025">
            <v>3</v>
          </cell>
          <cell r="F7025">
            <v>11</v>
          </cell>
          <cell r="G7025">
            <v>7</v>
          </cell>
          <cell r="H7025" t="str">
            <v>DS</v>
          </cell>
        </row>
        <row r="7026">
          <cell r="A7026" t="str">
            <v>VK1552</v>
          </cell>
          <cell r="B7026" t="str">
            <v>VK</v>
          </cell>
          <cell r="C7026">
            <v>1552</v>
          </cell>
          <cell r="D7026" t="str">
            <v>Belpaire Astrid</v>
          </cell>
          <cell r="E7026">
            <v>4</v>
          </cell>
          <cell r="F7026">
            <v>3</v>
          </cell>
          <cell r="G7026">
            <v>10</v>
          </cell>
          <cell r="H7026" t="str">
            <v>USBW</v>
          </cell>
        </row>
        <row r="7027">
          <cell r="A7027" t="str">
            <v>VK1553</v>
          </cell>
          <cell r="B7027" t="str">
            <v>VK</v>
          </cell>
          <cell r="C7027">
            <v>1553</v>
          </cell>
          <cell r="D7027" t="str">
            <v>Herbin Maud</v>
          </cell>
          <cell r="E7027">
            <v>3</v>
          </cell>
          <cell r="F7027">
            <v>5</v>
          </cell>
          <cell r="G7027">
            <v>27</v>
          </cell>
          <cell r="H7027" t="str">
            <v>DAMP</v>
          </cell>
        </row>
        <row r="7028">
          <cell r="A7028" t="str">
            <v>VK1554</v>
          </cell>
          <cell r="B7028" t="str">
            <v>VK</v>
          </cell>
          <cell r="C7028">
            <v>1554</v>
          </cell>
          <cell r="D7028" t="str">
            <v>Bruyninx Lisa</v>
          </cell>
          <cell r="E7028">
            <v>4</v>
          </cell>
          <cell r="F7028">
            <v>12</v>
          </cell>
          <cell r="G7028">
            <v>4</v>
          </cell>
          <cell r="H7028" t="str">
            <v>USBW</v>
          </cell>
        </row>
        <row r="7029">
          <cell r="A7029" t="str">
            <v>VK1555</v>
          </cell>
          <cell r="B7029" t="str">
            <v>VK</v>
          </cell>
          <cell r="C7029">
            <v>1555</v>
          </cell>
          <cell r="D7029" t="str">
            <v>Collazo Mélina</v>
          </cell>
          <cell r="E7029">
            <v>4</v>
          </cell>
          <cell r="F7029">
            <v>7</v>
          </cell>
          <cell r="G7029">
            <v>20</v>
          </cell>
          <cell r="H7029" t="str">
            <v>USBW</v>
          </cell>
        </row>
        <row r="7030">
          <cell r="A7030" t="str">
            <v>VK1556</v>
          </cell>
          <cell r="B7030" t="str">
            <v>VK</v>
          </cell>
          <cell r="C7030">
            <v>1556</v>
          </cell>
          <cell r="D7030" t="str">
            <v>Cornez Marine</v>
          </cell>
          <cell r="E7030">
            <v>3</v>
          </cell>
          <cell r="F7030">
            <v>2</v>
          </cell>
          <cell r="G7030">
            <v>7</v>
          </cell>
          <cell r="H7030" t="str">
            <v>USBW</v>
          </cell>
        </row>
        <row r="7031">
          <cell r="A7031" t="str">
            <v>VK1557</v>
          </cell>
          <cell r="B7031" t="str">
            <v>VK</v>
          </cell>
          <cell r="C7031">
            <v>1557</v>
          </cell>
          <cell r="D7031" t="str">
            <v>De Lauw MaÎlise</v>
          </cell>
          <cell r="E7031">
            <v>4</v>
          </cell>
          <cell r="F7031">
            <v>1</v>
          </cell>
          <cell r="G7031">
            <v>26</v>
          </cell>
          <cell r="H7031" t="str">
            <v>USBW</v>
          </cell>
        </row>
        <row r="7032">
          <cell r="A7032" t="str">
            <v>VK1558</v>
          </cell>
          <cell r="B7032" t="str">
            <v>VK</v>
          </cell>
          <cell r="C7032">
            <v>1558</v>
          </cell>
          <cell r="D7032" t="str">
            <v>De Wulf Emilie</v>
          </cell>
          <cell r="E7032">
            <v>4</v>
          </cell>
          <cell r="F7032">
            <v>7</v>
          </cell>
          <cell r="G7032">
            <v>15</v>
          </cell>
          <cell r="H7032" t="str">
            <v>USBW</v>
          </cell>
        </row>
        <row r="7033">
          <cell r="A7033" t="str">
            <v>VK1559</v>
          </cell>
          <cell r="B7033" t="str">
            <v>VK</v>
          </cell>
          <cell r="C7033">
            <v>1559</v>
          </cell>
          <cell r="D7033" t="str">
            <v>Fretard Margot∞</v>
          </cell>
          <cell r="E7033">
            <v>4</v>
          </cell>
          <cell r="F7033">
            <v>3</v>
          </cell>
          <cell r="G7033">
            <v>2</v>
          </cell>
          <cell r="H7033" t="str">
            <v>USBW</v>
          </cell>
        </row>
        <row r="7034">
          <cell r="A7034" t="str">
            <v>VK1560</v>
          </cell>
          <cell r="B7034" t="str">
            <v>VK</v>
          </cell>
          <cell r="C7034">
            <v>1560</v>
          </cell>
          <cell r="D7034" t="str">
            <v>Magis Violette</v>
          </cell>
          <cell r="E7034">
            <v>4</v>
          </cell>
          <cell r="F7034">
            <v>5</v>
          </cell>
          <cell r="G7034">
            <v>16</v>
          </cell>
          <cell r="H7034" t="str">
            <v>USBW</v>
          </cell>
        </row>
        <row r="7035">
          <cell r="A7035" t="str">
            <v>VK1561</v>
          </cell>
          <cell r="B7035" t="str">
            <v>VK</v>
          </cell>
          <cell r="C7035">
            <v>1561</v>
          </cell>
          <cell r="D7035" t="str">
            <v>Michiels Lisa</v>
          </cell>
          <cell r="E7035">
            <v>3</v>
          </cell>
          <cell r="F7035">
            <v>11</v>
          </cell>
          <cell r="G7035">
            <v>14</v>
          </cell>
          <cell r="H7035" t="str">
            <v>USBW</v>
          </cell>
        </row>
        <row r="7036">
          <cell r="A7036" t="str">
            <v>VK1562</v>
          </cell>
          <cell r="B7036" t="str">
            <v>VK</v>
          </cell>
          <cell r="C7036">
            <v>1562</v>
          </cell>
          <cell r="D7036" t="str">
            <v>Niset Maia</v>
          </cell>
          <cell r="E7036">
            <v>4</v>
          </cell>
          <cell r="F7036">
            <v>11</v>
          </cell>
          <cell r="G7036">
            <v>29</v>
          </cell>
          <cell r="H7036" t="str">
            <v>USBW</v>
          </cell>
        </row>
        <row r="7037">
          <cell r="A7037" t="str">
            <v>VK1563</v>
          </cell>
          <cell r="B7037" t="str">
            <v>VK</v>
          </cell>
          <cell r="C7037">
            <v>1563</v>
          </cell>
          <cell r="D7037" t="str">
            <v>Paris Anais</v>
          </cell>
          <cell r="E7037">
            <v>3</v>
          </cell>
          <cell r="F7037">
            <v>3</v>
          </cell>
          <cell r="G7037">
            <v>7</v>
          </cell>
          <cell r="H7037" t="str">
            <v>USBW</v>
          </cell>
        </row>
        <row r="7038">
          <cell r="A7038" t="str">
            <v>VK1564</v>
          </cell>
          <cell r="B7038" t="str">
            <v>VK</v>
          </cell>
          <cell r="C7038">
            <v>1564</v>
          </cell>
          <cell r="D7038" t="str">
            <v>Perat Manon</v>
          </cell>
          <cell r="E7038">
            <v>3</v>
          </cell>
          <cell r="F7038">
            <v>1</v>
          </cell>
          <cell r="G7038">
            <v>25</v>
          </cell>
          <cell r="H7038" t="str">
            <v>USBW</v>
          </cell>
        </row>
        <row r="7039">
          <cell r="A7039" t="str">
            <v>VK1565</v>
          </cell>
          <cell r="B7039" t="str">
            <v>VK</v>
          </cell>
          <cell r="C7039">
            <v>1565</v>
          </cell>
          <cell r="D7039" t="str">
            <v>Vasteels Elsa</v>
          </cell>
          <cell r="E7039">
            <v>4</v>
          </cell>
          <cell r="F7039">
            <v>11</v>
          </cell>
          <cell r="G7039">
            <v>4</v>
          </cell>
          <cell r="H7039" t="str">
            <v>USBW</v>
          </cell>
        </row>
        <row r="7040">
          <cell r="A7040" t="str">
            <v>VK1566</v>
          </cell>
          <cell r="B7040" t="str">
            <v>VK</v>
          </cell>
          <cell r="C7040">
            <v>1566</v>
          </cell>
          <cell r="D7040" t="str">
            <v>Vasteels Lucie</v>
          </cell>
          <cell r="E7040">
            <v>3</v>
          </cell>
          <cell r="F7040">
            <v>3</v>
          </cell>
          <cell r="G7040">
            <v>28</v>
          </cell>
          <cell r="H7040" t="str">
            <v>USBW</v>
          </cell>
        </row>
        <row r="7041">
          <cell r="A7041" t="str">
            <v>VK1567</v>
          </cell>
          <cell r="B7041" t="str">
            <v>VK</v>
          </cell>
          <cell r="C7041">
            <v>1567</v>
          </cell>
          <cell r="D7041" t="str">
            <v>Van Zeveren Ella</v>
          </cell>
          <cell r="E7041">
            <v>4</v>
          </cell>
          <cell r="F7041">
            <v>12</v>
          </cell>
          <cell r="G7041">
            <v>24</v>
          </cell>
          <cell r="H7041" t="str">
            <v>USBW</v>
          </cell>
        </row>
        <row r="7042">
          <cell r="A7042" t="str">
            <v>VK1568</v>
          </cell>
          <cell r="B7042" t="str">
            <v>VK</v>
          </cell>
          <cell r="C7042">
            <v>1568</v>
          </cell>
          <cell r="D7042" t="str">
            <v>Verbergt Laura</v>
          </cell>
          <cell r="E7042">
            <v>3</v>
          </cell>
          <cell r="F7042">
            <v>4</v>
          </cell>
          <cell r="G7042">
            <v>7</v>
          </cell>
          <cell r="H7042" t="str">
            <v>USBW</v>
          </cell>
        </row>
        <row r="7043">
          <cell r="A7043" t="str">
            <v>VK1569</v>
          </cell>
          <cell r="B7043" t="str">
            <v>VK</v>
          </cell>
          <cell r="C7043">
            <v>1569</v>
          </cell>
          <cell r="D7043" t="str">
            <v>Van Brussel Sarah∞</v>
          </cell>
          <cell r="E7043">
            <v>4</v>
          </cell>
          <cell r="F7043">
            <v>11</v>
          </cell>
          <cell r="G7043">
            <v>2</v>
          </cell>
          <cell r="H7043" t="str">
            <v>ULA</v>
          </cell>
        </row>
        <row r="7044">
          <cell r="A7044" t="str">
            <v>VK1570</v>
          </cell>
          <cell r="B7044" t="str">
            <v>VK</v>
          </cell>
          <cell r="C7044">
            <v>1570</v>
          </cell>
          <cell r="D7044" t="str">
            <v>Verslype Hanna</v>
          </cell>
          <cell r="E7044">
            <v>3</v>
          </cell>
          <cell r="F7044">
            <v>10</v>
          </cell>
          <cell r="G7044">
            <v>9</v>
          </cell>
          <cell r="H7044" t="str">
            <v>USTA</v>
          </cell>
        </row>
        <row r="7045">
          <cell r="A7045" t="str">
            <v>VK1571</v>
          </cell>
          <cell r="B7045" t="str">
            <v>VK</v>
          </cell>
          <cell r="C7045">
            <v>1571</v>
          </cell>
          <cell r="D7045" t="str">
            <v>Louis Lise</v>
          </cell>
          <cell r="E7045">
            <v>4</v>
          </cell>
          <cell r="F7045">
            <v>10</v>
          </cell>
          <cell r="G7045">
            <v>27</v>
          </cell>
          <cell r="H7045" t="str">
            <v>RESC</v>
          </cell>
        </row>
        <row r="7046">
          <cell r="A7046" t="str">
            <v>VK1572</v>
          </cell>
          <cell r="B7046" t="str">
            <v>VK</v>
          </cell>
          <cell r="C7046">
            <v>1572</v>
          </cell>
          <cell r="D7046" t="str">
            <v>Antoine Léa</v>
          </cell>
          <cell r="E7046">
            <v>4</v>
          </cell>
          <cell r="F7046">
            <v>6</v>
          </cell>
          <cell r="G7046">
            <v>2</v>
          </cell>
          <cell r="H7046" t="str">
            <v>ARCH</v>
          </cell>
        </row>
        <row r="7047">
          <cell r="A7047" t="str">
            <v>VK1573</v>
          </cell>
          <cell r="B7047" t="str">
            <v>VK</v>
          </cell>
          <cell r="C7047">
            <v>1573</v>
          </cell>
          <cell r="D7047" t="str">
            <v>Collard Erine</v>
          </cell>
          <cell r="E7047">
            <v>3</v>
          </cell>
          <cell r="F7047">
            <v>7</v>
          </cell>
          <cell r="G7047">
            <v>6</v>
          </cell>
          <cell r="H7047" t="str">
            <v>ARCH</v>
          </cell>
        </row>
        <row r="7048">
          <cell r="A7048" t="str">
            <v>VK1574</v>
          </cell>
          <cell r="B7048" t="str">
            <v>VK</v>
          </cell>
          <cell r="C7048">
            <v>1574</v>
          </cell>
          <cell r="D7048" t="str">
            <v>Defays Laurette</v>
          </cell>
          <cell r="E7048">
            <v>3</v>
          </cell>
          <cell r="F7048">
            <v>9</v>
          </cell>
          <cell r="G7048">
            <v>18</v>
          </cell>
          <cell r="H7048" t="str">
            <v>ARCH</v>
          </cell>
        </row>
        <row r="7049">
          <cell r="A7049" t="str">
            <v>VK1575</v>
          </cell>
          <cell r="B7049" t="str">
            <v>VK</v>
          </cell>
          <cell r="C7049">
            <v>1575</v>
          </cell>
          <cell r="D7049" t="str">
            <v>Devos Julie</v>
          </cell>
          <cell r="E7049">
            <v>4</v>
          </cell>
          <cell r="F7049">
            <v>2</v>
          </cell>
          <cell r="G7049">
            <v>4</v>
          </cell>
          <cell r="H7049" t="str">
            <v>ARCH</v>
          </cell>
        </row>
        <row r="7050">
          <cell r="A7050" t="str">
            <v>VK1576</v>
          </cell>
          <cell r="B7050" t="str">
            <v>VK</v>
          </cell>
          <cell r="C7050">
            <v>1576</v>
          </cell>
          <cell r="D7050" t="str">
            <v>Guida Giulia</v>
          </cell>
          <cell r="E7050">
            <v>4</v>
          </cell>
          <cell r="F7050">
            <v>4</v>
          </cell>
          <cell r="G7050">
            <v>11</v>
          </cell>
          <cell r="H7050" t="str">
            <v>HF</v>
          </cell>
        </row>
        <row r="7051">
          <cell r="A7051" t="str">
            <v>VK1577</v>
          </cell>
          <cell r="B7051" t="str">
            <v>VK</v>
          </cell>
          <cell r="C7051">
            <v>1577</v>
          </cell>
          <cell r="D7051" t="str">
            <v>Joris Marthe</v>
          </cell>
          <cell r="E7051">
            <v>3</v>
          </cell>
          <cell r="F7051">
            <v>5</v>
          </cell>
          <cell r="G7051">
            <v>12</v>
          </cell>
          <cell r="H7051" t="str">
            <v>ARCH</v>
          </cell>
        </row>
        <row r="7052">
          <cell r="A7052" t="str">
            <v>VK1578</v>
          </cell>
          <cell r="B7052" t="str">
            <v>VK</v>
          </cell>
          <cell r="C7052">
            <v>1578</v>
          </cell>
          <cell r="D7052" t="str">
            <v>Faust Mackenzie∞</v>
          </cell>
          <cell r="E7052">
            <v>3</v>
          </cell>
          <cell r="F7052">
            <v>2</v>
          </cell>
          <cell r="G7052">
            <v>28</v>
          </cell>
          <cell r="H7052" t="str">
            <v>ARCH</v>
          </cell>
        </row>
        <row r="7053">
          <cell r="A7053" t="str">
            <v>VK1579</v>
          </cell>
          <cell r="B7053" t="str">
            <v>VK</v>
          </cell>
          <cell r="C7053">
            <v>1579</v>
          </cell>
          <cell r="D7053" t="str">
            <v>Laborne Eline</v>
          </cell>
          <cell r="E7053">
            <v>4</v>
          </cell>
          <cell r="F7053">
            <v>12</v>
          </cell>
          <cell r="G7053">
            <v>7</v>
          </cell>
          <cell r="H7053" t="str">
            <v>ARCH</v>
          </cell>
        </row>
        <row r="7054">
          <cell r="A7054" t="str">
            <v>VK1580</v>
          </cell>
          <cell r="B7054" t="str">
            <v>VK</v>
          </cell>
          <cell r="C7054">
            <v>1580</v>
          </cell>
          <cell r="D7054" t="str">
            <v>Leclercq Capucine</v>
          </cell>
          <cell r="E7054">
            <v>3</v>
          </cell>
          <cell r="F7054">
            <v>6</v>
          </cell>
          <cell r="G7054">
            <v>2</v>
          </cell>
          <cell r="H7054" t="str">
            <v>ARCH</v>
          </cell>
        </row>
        <row r="7055">
          <cell r="A7055" t="str">
            <v>VK1581</v>
          </cell>
          <cell r="B7055" t="str">
            <v>VK</v>
          </cell>
          <cell r="C7055">
            <v>1581</v>
          </cell>
          <cell r="D7055" t="str">
            <v>Lefebvre Louise</v>
          </cell>
          <cell r="E7055">
            <v>3</v>
          </cell>
          <cell r="F7055">
            <v>6</v>
          </cell>
          <cell r="G7055">
            <v>28</v>
          </cell>
          <cell r="H7055" t="str">
            <v>ARCH</v>
          </cell>
        </row>
        <row r="7056">
          <cell r="A7056" t="str">
            <v>VK1582</v>
          </cell>
          <cell r="B7056" t="str">
            <v>VK</v>
          </cell>
          <cell r="C7056">
            <v>1582</v>
          </cell>
          <cell r="D7056" t="str">
            <v>Michel Camille</v>
          </cell>
          <cell r="E7056">
            <v>4</v>
          </cell>
          <cell r="F7056">
            <v>11</v>
          </cell>
          <cell r="G7056">
            <v>29</v>
          </cell>
          <cell r="H7056" t="str">
            <v>ARCH</v>
          </cell>
        </row>
        <row r="7057">
          <cell r="A7057" t="str">
            <v>VK1583</v>
          </cell>
          <cell r="B7057" t="str">
            <v>VK</v>
          </cell>
          <cell r="C7057">
            <v>1583</v>
          </cell>
          <cell r="D7057" t="str">
            <v>Petit Blandine</v>
          </cell>
          <cell r="E7057">
            <v>3</v>
          </cell>
          <cell r="F7057">
            <v>5</v>
          </cell>
          <cell r="G7057">
            <v>21</v>
          </cell>
          <cell r="H7057" t="str">
            <v>ARCH</v>
          </cell>
        </row>
        <row r="7058">
          <cell r="A7058" t="str">
            <v>VK1584</v>
          </cell>
          <cell r="B7058" t="str">
            <v>VK</v>
          </cell>
          <cell r="C7058">
            <v>1584</v>
          </cell>
          <cell r="D7058" t="str">
            <v>Tichon Emeline</v>
          </cell>
          <cell r="E7058">
            <v>3</v>
          </cell>
          <cell r="F7058">
            <v>11</v>
          </cell>
          <cell r="G7058">
            <v>14</v>
          </cell>
          <cell r="H7058" t="str">
            <v>ARCH</v>
          </cell>
        </row>
        <row r="7059">
          <cell r="A7059" t="str">
            <v>VK1585</v>
          </cell>
          <cell r="B7059" t="str">
            <v>VK</v>
          </cell>
          <cell r="C7059">
            <v>1585</v>
          </cell>
          <cell r="D7059" t="str">
            <v>Tichon Charlotte</v>
          </cell>
          <cell r="E7059">
            <v>3</v>
          </cell>
          <cell r="F7059">
            <v>11</v>
          </cell>
          <cell r="G7059">
            <v>14</v>
          </cell>
          <cell r="H7059" t="str">
            <v>ARCH</v>
          </cell>
        </row>
        <row r="7060">
          <cell r="A7060" t="str">
            <v>VK1586</v>
          </cell>
          <cell r="B7060" t="str">
            <v>VK</v>
          </cell>
          <cell r="C7060">
            <v>1586</v>
          </cell>
          <cell r="D7060" t="str">
            <v>Mernier Victorine</v>
          </cell>
          <cell r="E7060">
            <v>4</v>
          </cell>
          <cell r="F7060">
            <v>3</v>
          </cell>
          <cell r="G7060">
            <v>26</v>
          </cell>
          <cell r="H7060" t="str">
            <v>DAMP</v>
          </cell>
        </row>
        <row r="7061">
          <cell r="A7061" t="str">
            <v>VK1587</v>
          </cell>
          <cell r="B7061" t="str">
            <v>VK</v>
          </cell>
          <cell r="C7061">
            <v>1587</v>
          </cell>
          <cell r="D7061" t="str">
            <v>Warnon Marine</v>
          </cell>
          <cell r="E7061">
            <v>3</v>
          </cell>
          <cell r="F7061">
            <v>11</v>
          </cell>
          <cell r="G7061">
            <v>26</v>
          </cell>
          <cell r="H7061" t="str">
            <v>ARCH</v>
          </cell>
        </row>
        <row r="7062">
          <cell r="A7062" t="str">
            <v>VK1588</v>
          </cell>
          <cell r="B7062" t="str">
            <v>VK</v>
          </cell>
          <cell r="C7062">
            <v>1588</v>
          </cell>
          <cell r="D7062" t="str">
            <v>Doffagne Pauline</v>
          </cell>
          <cell r="E7062">
            <v>3</v>
          </cell>
          <cell r="F7062">
            <v>3</v>
          </cell>
          <cell r="G7062">
            <v>27</v>
          </cell>
          <cell r="H7062" t="str">
            <v>ARCH</v>
          </cell>
        </row>
        <row r="7063">
          <cell r="A7063" t="str">
            <v>VK1589</v>
          </cell>
          <cell r="B7063" t="str">
            <v>VK</v>
          </cell>
          <cell r="C7063">
            <v>1589</v>
          </cell>
          <cell r="D7063" t="str">
            <v>Vanhoof Annelies</v>
          </cell>
          <cell r="E7063">
            <v>4</v>
          </cell>
          <cell r="F7063">
            <v>5</v>
          </cell>
          <cell r="G7063">
            <v>9</v>
          </cell>
          <cell r="H7063" t="str">
            <v>RCAS</v>
          </cell>
        </row>
        <row r="7064">
          <cell r="A7064" t="str">
            <v>VK1590</v>
          </cell>
          <cell r="B7064" t="str">
            <v>VK</v>
          </cell>
          <cell r="C7064">
            <v>1590</v>
          </cell>
          <cell r="D7064" t="str">
            <v>Vansighen Fanny</v>
          </cell>
          <cell r="E7064">
            <v>3</v>
          </cell>
          <cell r="F7064">
            <v>4</v>
          </cell>
          <cell r="G7064">
            <v>3</v>
          </cell>
          <cell r="H7064" t="str">
            <v>WACO</v>
          </cell>
        </row>
        <row r="7065">
          <cell r="A7065" t="str">
            <v>VK1591</v>
          </cell>
          <cell r="B7065" t="str">
            <v>VK</v>
          </cell>
          <cell r="C7065">
            <v>1591</v>
          </cell>
          <cell r="D7065" t="str">
            <v>Bonroy Claire</v>
          </cell>
          <cell r="E7065">
            <v>3</v>
          </cell>
          <cell r="F7065">
            <v>4</v>
          </cell>
          <cell r="G7065">
            <v>23</v>
          </cell>
          <cell r="H7065" t="str">
            <v>FCHA</v>
          </cell>
        </row>
        <row r="7066">
          <cell r="A7066" t="str">
            <v>VK1592</v>
          </cell>
          <cell r="B7066" t="str">
            <v>VK</v>
          </cell>
          <cell r="C7066">
            <v>1592</v>
          </cell>
          <cell r="D7066" t="str">
            <v>Mignolet Charlotte</v>
          </cell>
          <cell r="E7066">
            <v>4</v>
          </cell>
          <cell r="F7066">
            <v>8</v>
          </cell>
          <cell r="G7066">
            <v>17</v>
          </cell>
          <cell r="H7066" t="str">
            <v>ARCH</v>
          </cell>
        </row>
        <row r="7067">
          <cell r="A7067" t="str">
            <v>VK1593</v>
          </cell>
          <cell r="B7067" t="str">
            <v>VK</v>
          </cell>
          <cell r="C7067">
            <v>1593</v>
          </cell>
          <cell r="D7067" t="str">
            <v>Van Kerm Zélie</v>
          </cell>
          <cell r="E7067">
            <v>4</v>
          </cell>
          <cell r="F7067">
            <v>7</v>
          </cell>
          <cell r="G7067">
            <v>11</v>
          </cell>
          <cell r="H7067" t="str">
            <v>ROCA</v>
          </cell>
        </row>
        <row r="7068">
          <cell r="A7068" t="str">
            <v>VK1594</v>
          </cell>
          <cell r="B7068" t="str">
            <v>VK</v>
          </cell>
          <cell r="C7068">
            <v>1594</v>
          </cell>
          <cell r="D7068" t="str">
            <v>Peignois Elise</v>
          </cell>
          <cell r="E7068">
            <v>3</v>
          </cell>
          <cell r="F7068">
            <v>8</v>
          </cell>
          <cell r="G7068">
            <v>1</v>
          </cell>
          <cell r="H7068" t="str">
            <v>DAMP</v>
          </cell>
        </row>
        <row r="7069">
          <cell r="A7069" t="str">
            <v>VK1595</v>
          </cell>
          <cell r="B7069" t="str">
            <v>VK</v>
          </cell>
          <cell r="C7069">
            <v>1595</v>
          </cell>
          <cell r="D7069" t="str">
            <v>Dessimeon Alanis</v>
          </cell>
          <cell r="E7069">
            <v>3</v>
          </cell>
          <cell r="F7069">
            <v>3</v>
          </cell>
          <cell r="G7069">
            <v>10</v>
          </cell>
          <cell r="H7069" t="str">
            <v>MOHA</v>
          </cell>
        </row>
        <row r="7070">
          <cell r="A7070" t="str">
            <v>VK1596</v>
          </cell>
          <cell r="B7070" t="str">
            <v>VK</v>
          </cell>
          <cell r="C7070">
            <v>1596</v>
          </cell>
          <cell r="D7070" t="str">
            <v>Martin Eva</v>
          </cell>
          <cell r="E7070">
            <v>4</v>
          </cell>
          <cell r="F7070">
            <v>3</v>
          </cell>
          <cell r="G7070">
            <v>12</v>
          </cell>
          <cell r="H7070" t="str">
            <v>MOHA</v>
          </cell>
        </row>
        <row r="7071">
          <cell r="A7071" t="str">
            <v>VK1597</v>
          </cell>
          <cell r="B7071" t="str">
            <v>VK</v>
          </cell>
          <cell r="C7071">
            <v>1597</v>
          </cell>
          <cell r="D7071" t="str">
            <v>Minet Maurine</v>
          </cell>
          <cell r="E7071">
            <v>4</v>
          </cell>
          <cell r="F7071">
            <v>7</v>
          </cell>
          <cell r="G7071">
            <v>30</v>
          </cell>
          <cell r="H7071" t="str">
            <v>MOHA</v>
          </cell>
        </row>
        <row r="7072">
          <cell r="A7072" t="str">
            <v>VK1598</v>
          </cell>
          <cell r="B7072" t="str">
            <v>VK</v>
          </cell>
          <cell r="C7072">
            <v>1598</v>
          </cell>
          <cell r="D7072" t="str">
            <v>Urbain Laure</v>
          </cell>
          <cell r="E7072">
            <v>4</v>
          </cell>
          <cell r="F7072">
            <v>7</v>
          </cell>
          <cell r="G7072">
            <v>20</v>
          </cell>
          <cell r="H7072" t="str">
            <v>MOHA</v>
          </cell>
        </row>
        <row r="7073">
          <cell r="A7073" t="str">
            <v>VK1599</v>
          </cell>
          <cell r="B7073" t="str">
            <v>VK</v>
          </cell>
          <cell r="C7073">
            <v>1599</v>
          </cell>
          <cell r="D7073" t="str">
            <v>Zouaoui Yasmine</v>
          </cell>
          <cell r="E7073">
            <v>4</v>
          </cell>
          <cell r="F7073">
            <v>9</v>
          </cell>
          <cell r="G7073">
            <v>9</v>
          </cell>
          <cell r="H7073" t="str">
            <v>MOHA</v>
          </cell>
        </row>
        <row r="7074">
          <cell r="A7074" t="str">
            <v>VK1600</v>
          </cell>
          <cell r="B7074" t="str">
            <v>VK</v>
          </cell>
          <cell r="C7074">
            <v>1600</v>
          </cell>
          <cell r="D7074" t="str">
            <v>Lambert Kylie</v>
          </cell>
          <cell r="E7074">
            <v>4</v>
          </cell>
          <cell r="F7074">
            <v>6</v>
          </cell>
          <cell r="G7074">
            <v>16</v>
          </cell>
          <cell r="H7074" t="str">
            <v>CABW</v>
          </cell>
        </row>
        <row r="7075">
          <cell r="A7075" t="str">
            <v>VK1601</v>
          </cell>
          <cell r="B7075" t="str">
            <v>VK</v>
          </cell>
          <cell r="C7075">
            <v>1601</v>
          </cell>
          <cell r="D7075" t="str">
            <v>Lemagne Juliette</v>
          </cell>
          <cell r="E7075">
            <v>4</v>
          </cell>
          <cell r="F7075">
            <v>8</v>
          </cell>
          <cell r="G7075">
            <v>14</v>
          </cell>
          <cell r="H7075" t="str">
            <v>CABW</v>
          </cell>
        </row>
        <row r="7076">
          <cell r="A7076" t="str">
            <v>VK1602</v>
          </cell>
          <cell r="B7076" t="str">
            <v>VK</v>
          </cell>
          <cell r="C7076">
            <v>1602</v>
          </cell>
          <cell r="D7076" t="str">
            <v>Schyns Louise</v>
          </cell>
          <cell r="E7076">
            <v>4</v>
          </cell>
          <cell r="F7076">
            <v>9</v>
          </cell>
          <cell r="G7076">
            <v>14</v>
          </cell>
          <cell r="H7076" t="str">
            <v>CABW</v>
          </cell>
        </row>
        <row r="7077">
          <cell r="A7077" t="str">
            <v>VK1603</v>
          </cell>
          <cell r="B7077" t="str">
            <v>VK</v>
          </cell>
          <cell r="C7077">
            <v>1603</v>
          </cell>
          <cell r="D7077" t="str">
            <v>Decottignies Anouk</v>
          </cell>
          <cell r="E7077">
            <v>3</v>
          </cell>
          <cell r="F7077">
            <v>3</v>
          </cell>
          <cell r="G7077">
            <v>25</v>
          </cell>
          <cell r="H7077" t="str">
            <v>JSMC</v>
          </cell>
        </row>
        <row r="7078">
          <cell r="A7078" t="str">
            <v>VK1604</v>
          </cell>
          <cell r="B7078" t="str">
            <v>VK</v>
          </cell>
          <cell r="C7078">
            <v>1604</v>
          </cell>
          <cell r="D7078" t="str">
            <v>Camacho Maéva</v>
          </cell>
          <cell r="E7078">
            <v>4</v>
          </cell>
          <cell r="F7078">
            <v>4</v>
          </cell>
          <cell r="G7078">
            <v>21</v>
          </cell>
          <cell r="H7078" t="str">
            <v>CABW</v>
          </cell>
        </row>
        <row r="7079">
          <cell r="A7079" t="str">
            <v>VK1605</v>
          </cell>
          <cell r="B7079" t="str">
            <v>VK</v>
          </cell>
          <cell r="C7079">
            <v>1605</v>
          </cell>
          <cell r="D7079" t="str">
            <v>Hellin Tigy</v>
          </cell>
          <cell r="E7079">
            <v>3</v>
          </cell>
          <cell r="F7079">
            <v>6</v>
          </cell>
          <cell r="G7079">
            <v>1</v>
          </cell>
          <cell r="H7079" t="str">
            <v>HUY</v>
          </cell>
        </row>
        <row r="7080">
          <cell r="A7080" t="str">
            <v>VK1606</v>
          </cell>
          <cell r="B7080" t="str">
            <v>VK</v>
          </cell>
          <cell r="C7080">
            <v>1606</v>
          </cell>
          <cell r="D7080" t="str">
            <v>BATOUM BIBA Li-Ming</v>
          </cell>
          <cell r="E7080">
            <v>4</v>
          </cell>
          <cell r="F7080">
            <v>10</v>
          </cell>
          <cell r="G7080">
            <v>28</v>
          </cell>
          <cell r="H7080" t="str">
            <v>CSF</v>
          </cell>
        </row>
        <row r="7081">
          <cell r="A7081" t="str">
            <v>VK1607</v>
          </cell>
          <cell r="B7081" t="str">
            <v>VK</v>
          </cell>
          <cell r="C7081">
            <v>1607</v>
          </cell>
          <cell r="D7081" t="str">
            <v>LEFEVRE Daphné</v>
          </cell>
          <cell r="E7081">
            <v>3</v>
          </cell>
          <cell r="F7081">
            <v>7</v>
          </cell>
          <cell r="G7081">
            <v>7</v>
          </cell>
          <cell r="H7081" t="str">
            <v>CSF</v>
          </cell>
        </row>
        <row r="7082">
          <cell r="A7082" t="str">
            <v>VK1608</v>
          </cell>
          <cell r="B7082" t="str">
            <v>VK</v>
          </cell>
          <cell r="C7082">
            <v>1608</v>
          </cell>
          <cell r="D7082" t="str">
            <v>Gossiaux Flavie</v>
          </cell>
          <cell r="E7082">
            <v>3</v>
          </cell>
          <cell r="F7082">
            <v>6</v>
          </cell>
          <cell r="G7082">
            <v>7</v>
          </cell>
          <cell r="H7082" t="str">
            <v>CABW</v>
          </cell>
        </row>
        <row r="7083">
          <cell r="A7083" t="str">
            <v>VK1609</v>
          </cell>
          <cell r="B7083" t="str">
            <v>VK</v>
          </cell>
          <cell r="C7083">
            <v>1609</v>
          </cell>
          <cell r="D7083" t="str">
            <v>Mackowiak Eva</v>
          </cell>
          <cell r="E7083">
            <v>4</v>
          </cell>
          <cell r="F7083">
            <v>1</v>
          </cell>
          <cell r="G7083">
            <v>3</v>
          </cell>
          <cell r="H7083" t="str">
            <v>CABW</v>
          </cell>
        </row>
        <row r="7084">
          <cell r="A7084" t="str">
            <v>VK1610</v>
          </cell>
          <cell r="B7084" t="str">
            <v>VK</v>
          </cell>
          <cell r="C7084">
            <v>1610</v>
          </cell>
          <cell r="D7084" t="str">
            <v>Beauve Anais</v>
          </cell>
          <cell r="E7084">
            <v>4</v>
          </cell>
          <cell r="F7084">
            <v>3</v>
          </cell>
          <cell r="G7084">
            <v>15</v>
          </cell>
          <cell r="H7084" t="str">
            <v>SPA</v>
          </cell>
        </row>
        <row r="7085">
          <cell r="A7085" t="str">
            <v>VK1611</v>
          </cell>
          <cell r="B7085" t="str">
            <v>VK</v>
          </cell>
          <cell r="C7085">
            <v>1611</v>
          </cell>
          <cell r="D7085" t="str">
            <v>Pironet valentine</v>
          </cell>
          <cell r="E7085">
            <v>3</v>
          </cell>
          <cell r="F7085">
            <v>8</v>
          </cell>
          <cell r="G7085">
            <v>26</v>
          </cell>
          <cell r="H7085" t="str">
            <v>SPA</v>
          </cell>
        </row>
        <row r="7086">
          <cell r="A7086" t="str">
            <v>VK1612</v>
          </cell>
          <cell r="B7086" t="str">
            <v>VK</v>
          </cell>
          <cell r="C7086">
            <v>1612</v>
          </cell>
          <cell r="D7086" t="str">
            <v>Spede Lisa</v>
          </cell>
          <cell r="E7086">
            <v>3</v>
          </cell>
          <cell r="F7086">
            <v>3</v>
          </cell>
          <cell r="G7086">
            <v>30</v>
          </cell>
          <cell r="H7086" t="str">
            <v>SPA</v>
          </cell>
        </row>
        <row r="7087">
          <cell r="A7087" t="str">
            <v>VK1613</v>
          </cell>
          <cell r="B7087" t="str">
            <v>VK</v>
          </cell>
          <cell r="C7087">
            <v>1613</v>
          </cell>
          <cell r="D7087" t="str">
            <v>Lens Fiona</v>
          </cell>
          <cell r="E7087">
            <v>3</v>
          </cell>
          <cell r="F7087">
            <v>1</v>
          </cell>
          <cell r="G7087">
            <v>22</v>
          </cell>
          <cell r="H7087" t="str">
            <v>CAF</v>
          </cell>
        </row>
        <row r="7088">
          <cell r="A7088" t="str">
            <v>VK1614</v>
          </cell>
          <cell r="B7088" t="str">
            <v>VK</v>
          </cell>
          <cell r="C7088">
            <v>1614</v>
          </cell>
          <cell r="D7088" t="str">
            <v>Beckers Anais</v>
          </cell>
          <cell r="E7088">
            <v>3</v>
          </cell>
          <cell r="F7088">
            <v>7</v>
          </cell>
          <cell r="G7088">
            <v>28</v>
          </cell>
          <cell r="H7088" t="str">
            <v>HERV</v>
          </cell>
        </row>
        <row r="7089">
          <cell r="A7089" t="str">
            <v>VK1615</v>
          </cell>
          <cell r="B7089" t="str">
            <v>VK</v>
          </cell>
          <cell r="C7089">
            <v>1615</v>
          </cell>
          <cell r="D7089" t="str">
            <v>Delhez Marine</v>
          </cell>
          <cell r="E7089">
            <v>3</v>
          </cell>
          <cell r="F7089">
            <v>2</v>
          </cell>
          <cell r="G7089">
            <v>7</v>
          </cell>
          <cell r="H7089" t="str">
            <v>HERV</v>
          </cell>
        </row>
        <row r="7090">
          <cell r="A7090" t="str">
            <v>VK1616</v>
          </cell>
          <cell r="B7090" t="str">
            <v>VK</v>
          </cell>
          <cell r="C7090">
            <v>1616</v>
          </cell>
          <cell r="D7090" t="str">
            <v>Rans Alexane</v>
          </cell>
          <cell r="E7090">
            <v>4</v>
          </cell>
          <cell r="F7090">
            <v>7</v>
          </cell>
          <cell r="G7090">
            <v>13</v>
          </cell>
          <cell r="H7090" t="str">
            <v>HERV</v>
          </cell>
        </row>
        <row r="7091">
          <cell r="A7091" t="str">
            <v>VK1617</v>
          </cell>
          <cell r="B7091" t="str">
            <v>VK</v>
          </cell>
          <cell r="C7091">
            <v>1617</v>
          </cell>
          <cell r="D7091" t="str">
            <v>Annet Manon</v>
          </cell>
          <cell r="E7091">
            <v>4</v>
          </cell>
          <cell r="F7091">
            <v>7</v>
          </cell>
          <cell r="G7091">
            <v>6</v>
          </cell>
          <cell r="H7091" t="str">
            <v>CSDY</v>
          </cell>
        </row>
        <row r="7092">
          <cell r="A7092" t="str">
            <v>VK1618</v>
          </cell>
          <cell r="B7092" t="str">
            <v>VK</v>
          </cell>
          <cell r="C7092">
            <v>1618</v>
          </cell>
          <cell r="D7092" t="str">
            <v>Bourtembourg Fanny</v>
          </cell>
          <cell r="E7092">
            <v>3</v>
          </cell>
          <cell r="F7092">
            <v>6</v>
          </cell>
          <cell r="G7092">
            <v>30</v>
          </cell>
          <cell r="H7092" t="str">
            <v>CSDY</v>
          </cell>
        </row>
        <row r="7093">
          <cell r="A7093" t="str">
            <v>VK1619</v>
          </cell>
          <cell r="B7093" t="str">
            <v>VK</v>
          </cell>
          <cell r="C7093">
            <v>1619</v>
          </cell>
          <cell r="D7093" t="str">
            <v>Dehez Alice</v>
          </cell>
          <cell r="E7093">
            <v>3</v>
          </cell>
          <cell r="F7093">
            <v>7</v>
          </cell>
          <cell r="G7093">
            <v>24</v>
          </cell>
          <cell r="H7093" t="str">
            <v>CSDY</v>
          </cell>
        </row>
        <row r="7094">
          <cell r="A7094" t="str">
            <v>VK1620</v>
          </cell>
          <cell r="B7094" t="str">
            <v>VK</v>
          </cell>
          <cell r="C7094">
            <v>1620</v>
          </cell>
          <cell r="D7094" t="str">
            <v>Genette Clarisse</v>
          </cell>
          <cell r="E7094">
            <v>4</v>
          </cell>
          <cell r="F7094">
            <v>6</v>
          </cell>
          <cell r="G7094">
            <v>3</v>
          </cell>
          <cell r="H7094" t="str">
            <v>CSDY</v>
          </cell>
        </row>
        <row r="7095">
          <cell r="A7095" t="str">
            <v>VK1621</v>
          </cell>
          <cell r="B7095" t="str">
            <v>VK</v>
          </cell>
          <cell r="C7095">
            <v>1621</v>
          </cell>
          <cell r="D7095" t="str">
            <v>Flandroit Ornella</v>
          </cell>
          <cell r="E7095">
            <v>3</v>
          </cell>
          <cell r="F7095">
            <v>3</v>
          </cell>
          <cell r="G7095">
            <v>12</v>
          </cell>
          <cell r="H7095" t="str">
            <v>DS</v>
          </cell>
        </row>
        <row r="7096">
          <cell r="A7096" t="str">
            <v>VK1622</v>
          </cell>
          <cell r="B7096" t="str">
            <v>VK</v>
          </cell>
          <cell r="C7096">
            <v>1622</v>
          </cell>
          <cell r="D7096" t="str">
            <v>Bluck Victoria</v>
          </cell>
          <cell r="E7096">
            <v>4</v>
          </cell>
          <cell r="F7096">
            <v>3</v>
          </cell>
          <cell r="G7096">
            <v>2</v>
          </cell>
          <cell r="H7096" t="str">
            <v>WS</v>
          </cell>
        </row>
        <row r="7097">
          <cell r="A7097" t="str">
            <v>VK1623</v>
          </cell>
          <cell r="B7097" t="str">
            <v>VK</v>
          </cell>
          <cell r="C7097">
            <v>1623</v>
          </cell>
          <cell r="D7097" t="str">
            <v>Boileau Zoé∞</v>
          </cell>
          <cell r="E7097">
            <v>3</v>
          </cell>
          <cell r="F7097">
            <v>10</v>
          </cell>
          <cell r="G7097">
            <v>22</v>
          </cell>
          <cell r="H7097" t="str">
            <v>WS</v>
          </cell>
        </row>
        <row r="7098">
          <cell r="A7098" t="str">
            <v>VK1624</v>
          </cell>
          <cell r="B7098" t="str">
            <v>VK</v>
          </cell>
          <cell r="C7098">
            <v>1624</v>
          </cell>
          <cell r="D7098" t="str">
            <v>Carlier Emeline</v>
          </cell>
          <cell r="E7098">
            <v>3</v>
          </cell>
          <cell r="F7098">
            <v>9</v>
          </cell>
          <cell r="G7098">
            <v>21</v>
          </cell>
          <cell r="H7098" t="str">
            <v>WS</v>
          </cell>
        </row>
        <row r="7099">
          <cell r="A7099" t="str">
            <v>VK1625</v>
          </cell>
          <cell r="B7099" t="str">
            <v>VK</v>
          </cell>
          <cell r="C7099">
            <v>1625</v>
          </cell>
          <cell r="D7099" t="str">
            <v>Daelman Emma</v>
          </cell>
          <cell r="E7099">
            <v>4</v>
          </cell>
          <cell r="F7099">
            <v>11</v>
          </cell>
          <cell r="G7099">
            <v>29</v>
          </cell>
          <cell r="H7099" t="str">
            <v>WS</v>
          </cell>
        </row>
        <row r="7100">
          <cell r="A7100" t="str">
            <v>VK1626</v>
          </cell>
          <cell r="B7100" t="str">
            <v>VK</v>
          </cell>
          <cell r="C7100">
            <v>1626</v>
          </cell>
          <cell r="D7100" t="str">
            <v>Dechevre Audrey</v>
          </cell>
          <cell r="E7100">
            <v>3</v>
          </cell>
          <cell r="F7100">
            <v>7</v>
          </cell>
          <cell r="G7100">
            <v>22</v>
          </cell>
          <cell r="H7100" t="str">
            <v>WS</v>
          </cell>
        </row>
        <row r="7101">
          <cell r="A7101" t="str">
            <v>VK1627</v>
          </cell>
          <cell r="B7101" t="str">
            <v>VK</v>
          </cell>
          <cell r="C7101">
            <v>1627</v>
          </cell>
          <cell r="D7101" t="str">
            <v>Errani Olga∞</v>
          </cell>
          <cell r="E7101">
            <v>4</v>
          </cell>
          <cell r="F7101">
            <v>12</v>
          </cell>
          <cell r="G7101">
            <v>7</v>
          </cell>
          <cell r="H7101" t="str">
            <v>WS</v>
          </cell>
        </row>
        <row r="7102">
          <cell r="A7102" t="str">
            <v>VK1628</v>
          </cell>
          <cell r="B7102" t="str">
            <v>VK</v>
          </cell>
          <cell r="C7102">
            <v>1628</v>
          </cell>
          <cell r="D7102" t="str">
            <v>Gambini Amaia</v>
          </cell>
          <cell r="E7102">
            <v>3</v>
          </cell>
          <cell r="F7102">
            <v>11</v>
          </cell>
          <cell r="G7102">
            <v>24</v>
          </cell>
          <cell r="H7102" t="str">
            <v>WS</v>
          </cell>
        </row>
        <row r="7103">
          <cell r="A7103" t="str">
            <v>VK1629</v>
          </cell>
          <cell r="B7103" t="str">
            <v>VK</v>
          </cell>
          <cell r="C7103">
            <v>1629</v>
          </cell>
          <cell r="D7103" t="str">
            <v>Gistelinck-Leclef Perrine</v>
          </cell>
          <cell r="E7103">
            <v>3</v>
          </cell>
          <cell r="F7103">
            <v>6</v>
          </cell>
          <cell r="G7103">
            <v>14</v>
          </cell>
          <cell r="H7103" t="str">
            <v>WS</v>
          </cell>
        </row>
        <row r="7104">
          <cell r="A7104" t="str">
            <v>VK1630</v>
          </cell>
          <cell r="B7104" t="str">
            <v>VK</v>
          </cell>
          <cell r="C7104">
            <v>1630</v>
          </cell>
          <cell r="D7104" t="str">
            <v>Kinzel Livia Marlene</v>
          </cell>
          <cell r="E7104">
            <v>3</v>
          </cell>
          <cell r="F7104">
            <v>8</v>
          </cell>
          <cell r="G7104">
            <v>25</v>
          </cell>
          <cell r="H7104" t="str">
            <v>WS</v>
          </cell>
        </row>
        <row r="7105">
          <cell r="A7105" t="str">
            <v>VK1631</v>
          </cell>
          <cell r="B7105" t="str">
            <v>VK</v>
          </cell>
          <cell r="C7105">
            <v>1631</v>
          </cell>
          <cell r="D7105" t="str">
            <v>Meddour Sofia</v>
          </cell>
          <cell r="E7105">
            <v>3</v>
          </cell>
          <cell r="F7105">
            <v>8</v>
          </cell>
          <cell r="G7105">
            <v>11</v>
          </cell>
          <cell r="H7105" t="str">
            <v>WS</v>
          </cell>
        </row>
        <row r="7106">
          <cell r="A7106" t="str">
            <v>VK1632</v>
          </cell>
          <cell r="B7106" t="str">
            <v>VK</v>
          </cell>
          <cell r="C7106">
            <v>1632</v>
          </cell>
          <cell r="D7106" t="str">
            <v>Peeters Camilla</v>
          </cell>
          <cell r="E7106">
            <v>4</v>
          </cell>
          <cell r="F7106">
            <v>10</v>
          </cell>
          <cell r="G7106">
            <v>18</v>
          </cell>
          <cell r="H7106" t="str">
            <v>WS</v>
          </cell>
        </row>
        <row r="7107">
          <cell r="A7107" t="str">
            <v>VK1633</v>
          </cell>
          <cell r="B7107" t="str">
            <v>VK</v>
          </cell>
          <cell r="C7107">
            <v>1633</v>
          </cell>
          <cell r="D7107" t="str">
            <v>Ruchat Jeanne∞</v>
          </cell>
          <cell r="E7107">
            <v>4</v>
          </cell>
          <cell r="F7107">
            <v>1</v>
          </cell>
          <cell r="G7107">
            <v>6</v>
          </cell>
          <cell r="H7107" t="str">
            <v>WS</v>
          </cell>
        </row>
        <row r="7108">
          <cell r="A7108" t="str">
            <v>VK1634</v>
          </cell>
          <cell r="B7108" t="str">
            <v>VK</v>
          </cell>
          <cell r="C7108">
            <v>1634</v>
          </cell>
          <cell r="D7108" t="str">
            <v>Tedre Saskia∞</v>
          </cell>
          <cell r="E7108">
            <v>3</v>
          </cell>
          <cell r="F7108">
            <v>1</v>
          </cell>
          <cell r="G7108">
            <v>17</v>
          </cell>
          <cell r="H7108" t="str">
            <v>WS</v>
          </cell>
        </row>
        <row r="7109">
          <cell r="A7109" t="str">
            <v>VK1635</v>
          </cell>
          <cell r="B7109" t="str">
            <v>VK</v>
          </cell>
          <cell r="C7109">
            <v>1635</v>
          </cell>
          <cell r="D7109" t="str">
            <v>Walk Olivia∞</v>
          </cell>
          <cell r="E7109">
            <v>3</v>
          </cell>
          <cell r="F7109">
            <v>8</v>
          </cell>
          <cell r="G7109">
            <v>1</v>
          </cell>
          <cell r="H7109" t="str">
            <v>WS</v>
          </cell>
        </row>
        <row r="7110">
          <cell r="A7110" t="str">
            <v>VK1636</v>
          </cell>
          <cell r="B7110" t="str">
            <v>VK</v>
          </cell>
          <cell r="C7110">
            <v>1636</v>
          </cell>
          <cell r="D7110" t="str">
            <v>Belja Agnessa</v>
          </cell>
          <cell r="E7110">
            <v>3</v>
          </cell>
          <cell r="F7110">
            <v>6</v>
          </cell>
          <cell r="G7110">
            <v>6</v>
          </cell>
          <cell r="H7110" t="str">
            <v>UAC</v>
          </cell>
        </row>
        <row r="7111">
          <cell r="A7111" t="str">
            <v>VK1637</v>
          </cell>
          <cell r="B7111" t="str">
            <v>VK</v>
          </cell>
          <cell r="C7111">
            <v>1637</v>
          </cell>
          <cell r="D7111" t="str">
            <v>Rousseau Natacha</v>
          </cell>
          <cell r="E7111">
            <v>4</v>
          </cell>
          <cell r="F7111">
            <v>11</v>
          </cell>
          <cell r="G7111">
            <v>26</v>
          </cell>
          <cell r="H7111" t="str">
            <v>ACLO</v>
          </cell>
        </row>
        <row r="7112">
          <cell r="A7112" t="str">
            <v>VK1638</v>
          </cell>
          <cell r="B7112" t="str">
            <v>VK</v>
          </cell>
          <cell r="C7112">
            <v>1638</v>
          </cell>
          <cell r="D7112" t="str">
            <v>Lalot Elsa</v>
          </cell>
          <cell r="E7112">
            <v>4</v>
          </cell>
          <cell r="F7112">
            <v>6</v>
          </cell>
          <cell r="G7112">
            <v>7</v>
          </cell>
          <cell r="H7112" t="str">
            <v>DAMP</v>
          </cell>
        </row>
        <row r="7113">
          <cell r="A7113" t="str">
            <v>VK1639</v>
          </cell>
          <cell r="B7113" t="str">
            <v>VK</v>
          </cell>
          <cell r="C7113">
            <v>1639</v>
          </cell>
          <cell r="D7113" t="str">
            <v>Daumerie Chiara</v>
          </cell>
          <cell r="E7113">
            <v>3</v>
          </cell>
          <cell r="F7113">
            <v>9</v>
          </cell>
          <cell r="G7113">
            <v>25</v>
          </cell>
          <cell r="H7113" t="str">
            <v>ACLO</v>
          </cell>
        </row>
        <row r="7114">
          <cell r="A7114" t="str">
            <v>VK1640</v>
          </cell>
          <cell r="B7114" t="str">
            <v>VK</v>
          </cell>
          <cell r="C7114">
            <v>1640</v>
          </cell>
          <cell r="D7114" t="str">
            <v>Gonry Nora</v>
          </cell>
          <cell r="E7114">
            <v>4</v>
          </cell>
          <cell r="F7114">
            <v>11</v>
          </cell>
          <cell r="G7114">
            <v>4</v>
          </cell>
          <cell r="H7114" t="str">
            <v>DAMP</v>
          </cell>
        </row>
        <row r="7115">
          <cell r="A7115" t="str">
            <v>VK1641</v>
          </cell>
          <cell r="B7115" t="str">
            <v>VK</v>
          </cell>
          <cell r="C7115">
            <v>1641</v>
          </cell>
          <cell r="D7115" t="str">
            <v>Jacquemin Marie</v>
          </cell>
          <cell r="E7115">
            <v>4</v>
          </cell>
          <cell r="F7115">
            <v>4</v>
          </cell>
          <cell r="G7115">
            <v>16</v>
          </cell>
          <cell r="H7115" t="str">
            <v>DAMP</v>
          </cell>
        </row>
        <row r="7116">
          <cell r="A7116" t="str">
            <v>VK1642</v>
          </cell>
          <cell r="B7116" t="str">
            <v>VK</v>
          </cell>
          <cell r="C7116">
            <v>1642</v>
          </cell>
          <cell r="D7116" t="str">
            <v>Dehon Manon</v>
          </cell>
          <cell r="E7116">
            <v>3</v>
          </cell>
          <cell r="F7116">
            <v>7</v>
          </cell>
          <cell r="G7116">
            <v>9</v>
          </cell>
          <cell r="H7116" t="str">
            <v>WS</v>
          </cell>
        </row>
        <row r="7117">
          <cell r="A7117" t="str">
            <v>VK1643</v>
          </cell>
          <cell r="B7117" t="str">
            <v>VK</v>
          </cell>
          <cell r="C7117">
            <v>1643</v>
          </cell>
          <cell r="D7117" t="str">
            <v>Desalle Océane</v>
          </cell>
          <cell r="E7117">
            <v>3</v>
          </cell>
          <cell r="F7117">
            <v>1</v>
          </cell>
          <cell r="G7117">
            <v>6</v>
          </cell>
          <cell r="H7117" t="str">
            <v>ACLO</v>
          </cell>
        </row>
        <row r="7118">
          <cell r="A7118" t="str">
            <v>VK1644</v>
          </cell>
          <cell r="B7118" t="str">
            <v>VK</v>
          </cell>
          <cell r="C7118">
            <v>1644</v>
          </cell>
          <cell r="D7118" t="str">
            <v>Lejeune Manon</v>
          </cell>
          <cell r="E7118">
            <v>4</v>
          </cell>
          <cell r="F7118">
            <v>8</v>
          </cell>
          <cell r="G7118">
            <v>17</v>
          </cell>
          <cell r="H7118" t="str">
            <v>FCHA</v>
          </cell>
        </row>
        <row r="7119">
          <cell r="A7119" t="str">
            <v>VK1645</v>
          </cell>
          <cell r="B7119" t="str">
            <v>VK</v>
          </cell>
          <cell r="C7119">
            <v>1645</v>
          </cell>
          <cell r="D7119" t="str">
            <v>Michot Charlene</v>
          </cell>
          <cell r="E7119">
            <v>4</v>
          </cell>
          <cell r="F7119">
            <v>11</v>
          </cell>
          <cell r="G7119">
            <v>23</v>
          </cell>
          <cell r="H7119" t="str">
            <v>HUY</v>
          </cell>
        </row>
        <row r="7120">
          <cell r="A7120" t="str">
            <v>VK1646</v>
          </cell>
          <cell r="B7120" t="str">
            <v>VK</v>
          </cell>
          <cell r="C7120">
            <v>1646</v>
          </cell>
          <cell r="D7120" t="str">
            <v>Absil Zoe</v>
          </cell>
          <cell r="E7120">
            <v>3</v>
          </cell>
          <cell r="F7120">
            <v>6</v>
          </cell>
          <cell r="G7120">
            <v>2</v>
          </cell>
          <cell r="H7120" t="str">
            <v>CSDY</v>
          </cell>
        </row>
        <row r="7121">
          <cell r="A7121" t="str">
            <v>VK1647</v>
          </cell>
          <cell r="B7121" t="str">
            <v>VK</v>
          </cell>
          <cell r="C7121">
            <v>1647</v>
          </cell>
          <cell r="D7121" t="str">
            <v>Marneffe Eloise</v>
          </cell>
          <cell r="E7121">
            <v>4</v>
          </cell>
          <cell r="F7121">
            <v>12</v>
          </cell>
          <cell r="G7121">
            <v>11</v>
          </cell>
          <cell r="H7121" t="str">
            <v>CSDY</v>
          </cell>
        </row>
        <row r="7122">
          <cell r="A7122" t="str">
            <v>VK1648</v>
          </cell>
          <cell r="B7122" t="str">
            <v>VK</v>
          </cell>
          <cell r="C7122">
            <v>1648</v>
          </cell>
          <cell r="D7122" t="str">
            <v>Fracassi Olivia</v>
          </cell>
          <cell r="E7122">
            <v>4</v>
          </cell>
          <cell r="F7122">
            <v>10</v>
          </cell>
          <cell r="G7122">
            <v>19</v>
          </cell>
          <cell r="H7122" t="str">
            <v>HERV</v>
          </cell>
        </row>
        <row r="7123">
          <cell r="A7123" t="str">
            <v>VK1649</v>
          </cell>
          <cell r="B7123" t="str">
            <v>VK</v>
          </cell>
          <cell r="C7123">
            <v>1649</v>
          </cell>
          <cell r="D7123" t="str">
            <v>Dozin Margot</v>
          </cell>
          <cell r="E7123">
            <v>4</v>
          </cell>
          <cell r="F7123">
            <v>8</v>
          </cell>
          <cell r="G7123">
            <v>24</v>
          </cell>
          <cell r="H7123" t="str">
            <v>CAF</v>
          </cell>
        </row>
        <row r="7124">
          <cell r="A7124" t="str">
            <v>VK1650</v>
          </cell>
          <cell r="B7124" t="str">
            <v>VK</v>
          </cell>
          <cell r="C7124">
            <v>1650</v>
          </cell>
          <cell r="D7124" t="str">
            <v>Barbier Laura</v>
          </cell>
          <cell r="E7124">
            <v>4</v>
          </cell>
          <cell r="F7124">
            <v>7</v>
          </cell>
          <cell r="G7124">
            <v>22</v>
          </cell>
          <cell r="H7124" t="str">
            <v>SER</v>
          </cell>
        </row>
        <row r="7125">
          <cell r="A7125" t="str">
            <v>VK1651</v>
          </cell>
          <cell r="B7125" t="str">
            <v>VK</v>
          </cell>
          <cell r="C7125">
            <v>1651</v>
          </cell>
          <cell r="D7125" t="str">
            <v>Devos Olivia</v>
          </cell>
          <cell r="E7125">
            <v>4</v>
          </cell>
          <cell r="F7125">
            <v>1</v>
          </cell>
          <cell r="G7125">
            <v>13</v>
          </cell>
          <cell r="H7125" t="str">
            <v>SER</v>
          </cell>
        </row>
        <row r="7126">
          <cell r="A7126" t="str">
            <v>VK1652</v>
          </cell>
          <cell r="B7126" t="str">
            <v>VK</v>
          </cell>
          <cell r="C7126">
            <v>1652</v>
          </cell>
          <cell r="D7126" t="str">
            <v>Dingelstadt Alix</v>
          </cell>
          <cell r="E7126">
            <v>3</v>
          </cell>
          <cell r="F7126">
            <v>8</v>
          </cell>
          <cell r="G7126">
            <v>19</v>
          </cell>
          <cell r="H7126" t="str">
            <v>SER</v>
          </cell>
        </row>
        <row r="7127">
          <cell r="A7127" t="str">
            <v>VK1653</v>
          </cell>
          <cell r="B7127" t="str">
            <v>VK</v>
          </cell>
          <cell r="C7127">
            <v>1653</v>
          </cell>
          <cell r="D7127" t="str">
            <v>Morette Lorena</v>
          </cell>
          <cell r="E7127">
            <v>3</v>
          </cell>
          <cell r="F7127">
            <v>6</v>
          </cell>
          <cell r="G7127">
            <v>1</v>
          </cell>
          <cell r="H7127" t="str">
            <v>DAMP</v>
          </cell>
        </row>
        <row r="7128">
          <cell r="A7128" t="str">
            <v>VK1654</v>
          </cell>
          <cell r="B7128" t="str">
            <v>VK</v>
          </cell>
          <cell r="C7128">
            <v>1654</v>
          </cell>
          <cell r="D7128" t="str">
            <v>Engelen Sarah</v>
          </cell>
          <cell r="E7128">
            <v>3</v>
          </cell>
          <cell r="F7128">
            <v>3</v>
          </cell>
          <cell r="G7128">
            <v>27</v>
          </cell>
          <cell r="H7128" t="str">
            <v>SER</v>
          </cell>
        </row>
        <row r="7129">
          <cell r="A7129" t="str">
            <v>VK1655</v>
          </cell>
          <cell r="B7129" t="str">
            <v>VK</v>
          </cell>
          <cell r="C7129">
            <v>1655</v>
          </cell>
          <cell r="D7129" t="str">
            <v>Daix Emyliane</v>
          </cell>
          <cell r="E7129">
            <v>3</v>
          </cell>
          <cell r="F7129">
            <v>11</v>
          </cell>
          <cell r="G7129">
            <v>4</v>
          </cell>
          <cell r="H7129" t="str">
            <v>MOHA</v>
          </cell>
        </row>
        <row r="7130">
          <cell r="A7130" t="str">
            <v>VK1656</v>
          </cell>
          <cell r="B7130" t="str">
            <v>VK</v>
          </cell>
          <cell r="C7130">
            <v>1656</v>
          </cell>
          <cell r="D7130" t="str">
            <v>Labasse Oriane</v>
          </cell>
          <cell r="E7130">
            <v>3</v>
          </cell>
          <cell r="F7130">
            <v>5</v>
          </cell>
          <cell r="G7130">
            <v>18</v>
          </cell>
          <cell r="H7130" t="str">
            <v>SER</v>
          </cell>
        </row>
        <row r="7131">
          <cell r="A7131" t="str">
            <v>VK1657</v>
          </cell>
          <cell r="B7131" t="str">
            <v>VK</v>
          </cell>
          <cell r="C7131">
            <v>1657</v>
          </cell>
          <cell r="D7131" t="str">
            <v>Lefevre Eloise</v>
          </cell>
          <cell r="E7131">
            <v>4</v>
          </cell>
          <cell r="F7131">
            <v>7</v>
          </cell>
          <cell r="G7131">
            <v>18</v>
          </cell>
          <cell r="H7131" t="str">
            <v>SER</v>
          </cell>
        </row>
        <row r="7132">
          <cell r="A7132" t="str">
            <v>VK1658</v>
          </cell>
          <cell r="B7132" t="str">
            <v>VK</v>
          </cell>
          <cell r="C7132">
            <v>1658</v>
          </cell>
          <cell r="D7132" t="str">
            <v>Lemache Fanny</v>
          </cell>
          <cell r="E7132">
            <v>4</v>
          </cell>
          <cell r="F7132">
            <v>9</v>
          </cell>
          <cell r="G7132">
            <v>5</v>
          </cell>
          <cell r="H7132" t="str">
            <v>SER</v>
          </cell>
        </row>
        <row r="7133">
          <cell r="A7133" t="str">
            <v>VK1659</v>
          </cell>
          <cell r="B7133" t="str">
            <v>VK</v>
          </cell>
          <cell r="C7133">
            <v>1659</v>
          </cell>
          <cell r="D7133" t="str">
            <v>Meyers Laurane</v>
          </cell>
          <cell r="E7133">
            <v>3</v>
          </cell>
          <cell r="F7133">
            <v>5</v>
          </cell>
          <cell r="G7133">
            <v>17</v>
          </cell>
          <cell r="H7133" t="str">
            <v>SER</v>
          </cell>
        </row>
        <row r="7134">
          <cell r="A7134" t="str">
            <v>VK1660</v>
          </cell>
          <cell r="B7134" t="str">
            <v>VK</v>
          </cell>
          <cell r="C7134">
            <v>1660</v>
          </cell>
          <cell r="D7134" t="str">
            <v>Perpinien Chloé</v>
          </cell>
          <cell r="E7134">
            <v>4</v>
          </cell>
          <cell r="F7134">
            <v>6</v>
          </cell>
          <cell r="G7134">
            <v>10</v>
          </cell>
          <cell r="H7134" t="str">
            <v>SER</v>
          </cell>
        </row>
        <row r="7135">
          <cell r="A7135" t="str">
            <v>VK1661</v>
          </cell>
          <cell r="B7135" t="str">
            <v>VK</v>
          </cell>
          <cell r="C7135">
            <v>1661</v>
          </cell>
          <cell r="D7135" t="str">
            <v>Rouxhet Justine</v>
          </cell>
          <cell r="E7135">
            <v>3</v>
          </cell>
          <cell r="F7135">
            <v>4</v>
          </cell>
          <cell r="G7135">
            <v>9</v>
          </cell>
          <cell r="H7135" t="str">
            <v>SER</v>
          </cell>
        </row>
        <row r="7136">
          <cell r="A7136" t="str">
            <v>VK1662</v>
          </cell>
          <cell r="B7136" t="str">
            <v>VK</v>
          </cell>
          <cell r="C7136">
            <v>1662</v>
          </cell>
          <cell r="D7136" t="str">
            <v>Van de Wouwer Manon</v>
          </cell>
          <cell r="E7136">
            <v>4</v>
          </cell>
          <cell r="F7136">
            <v>6</v>
          </cell>
          <cell r="G7136">
            <v>30</v>
          </cell>
          <cell r="H7136" t="str">
            <v>SER</v>
          </cell>
        </row>
        <row r="7137">
          <cell r="A7137" t="str">
            <v>VK1663</v>
          </cell>
          <cell r="B7137" t="str">
            <v>VK</v>
          </cell>
          <cell r="C7137">
            <v>1663</v>
          </cell>
          <cell r="D7137" t="str">
            <v>Boulfiham Yasmine</v>
          </cell>
          <cell r="E7137">
            <v>4</v>
          </cell>
          <cell r="F7137">
            <v>4</v>
          </cell>
          <cell r="G7137">
            <v>22</v>
          </cell>
          <cell r="H7137" t="str">
            <v>GOSP</v>
          </cell>
        </row>
        <row r="7138">
          <cell r="A7138" t="str">
            <v>VK1664</v>
          </cell>
          <cell r="B7138" t="str">
            <v>VK</v>
          </cell>
          <cell r="C7138">
            <v>1664</v>
          </cell>
          <cell r="D7138" t="str">
            <v>Denis Emma</v>
          </cell>
          <cell r="E7138">
            <v>4</v>
          </cell>
          <cell r="F7138">
            <v>6</v>
          </cell>
          <cell r="G7138">
            <v>1</v>
          </cell>
          <cell r="H7138" t="str">
            <v>SMAC</v>
          </cell>
        </row>
        <row r="7139">
          <cell r="A7139" t="str">
            <v>VK1665</v>
          </cell>
          <cell r="B7139" t="str">
            <v>VK</v>
          </cell>
          <cell r="C7139">
            <v>1665</v>
          </cell>
          <cell r="D7139" t="str">
            <v>Chasseur Emilie</v>
          </cell>
          <cell r="E7139">
            <v>3</v>
          </cell>
          <cell r="F7139">
            <v>2</v>
          </cell>
          <cell r="G7139">
            <v>23</v>
          </cell>
          <cell r="H7139" t="str">
            <v>SMAC</v>
          </cell>
        </row>
        <row r="7140">
          <cell r="A7140" t="str">
            <v>VK1666</v>
          </cell>
          <cell r="B7140" t="str">
            <v>VK</v>
          </cell>
          <cell r="C7140">
            <v>1666</v>
          </cell>
          <cell r="D7140" t="str">
            <v>Blaise Roxane</v>
          </cell>
          <cell r="E7140">
            <v>3</v>
          </cell>
          <cell r="F7140">
            <v>9</v>
          </cell>
          <cell r="G7140">
            <v>26</v>
          </cell>
          <cell r="H7140" t="str">
            <v>MALM</v>
          </cell>
        </row>
        <row r="7141">
          <cell r="A7141" t="str">
            <v>VK1667</v>
          </cell>
          <cell r="B7141" t="str">
            <v>VK</v>
          </cell>
          <cell r="C7141">
            <v>1667</v>
          </cell>
          <cell r="D7141" t="str">
            <v>Bronlet Emma</v>
          </cell>
          <cell r="E7141">
            <v>4</v>
          </cell>
          <cell r="F7141">
            <v>4</v>
          </cell>
          <cell r="G7141">
            <v>11</v>
          </cell>
          <cell r="H7141" t="str">
            <v>MALM</v>
          </cell>
        </row>
        <row r="7142">
          <cell r="A7142" t="str">
            <v>VK1668</v>
          </cell>
          <cell r="B7142" t="str">
            <v>VK</v>
          </cell>
          <cell r="C7142">
            <v>1668</v>
          </cell>
          <cell r="D7142" t="str">
            <v>Parmentier Anna</v>
          </cell>
          <cell r="E7142">
            <v>4</v>
          </cell>
          <cell r="F7142">
            <v>12</v>
          </cell>
          <cell r="G7142">
            <v>6</v>
          </cell>
          <cell r="H7142" t="str">
            <v>MALM</v>
          </cell>
        </row>
        <row r="7143">
          <cell r="A7143" t="str">
            <v>VK1669</v>
          </cell>
          <cell r="B7143" t="str">
            <v>VK</v>
          </cell>
          <cell r="C7143">
            <v>1669</v>
          </cell>
          <cell r="D7143" t="str">
            <v>Poncin Perrine</v>
          </cell>
          <cell r="E7143">
            <v>4</v>
          </cell>
          <cell r="F7143">
            <v>11</v>
          </cell>
          <cell r="G7143">
            <v>25</v>
          </cell>
          <cell r="H7143" t="str">
            <v>MALM</v>
          </cell>
        </row>
        <row r="7144">
          <cell r="A7144" t="str">
            <v>VK1670</v>
          </cell>
          <cell r="B7144" t="str">
            <v>VK</v>
          </cell>
          <cell r="C7144">
            <v>1670</v>
          </cell>
          <cell r="D7144" t="str">
            <v>Deville Emma</v>
          </cell>
          <cell r="E7144">
            <v>4</v>
          </cell>
          <cell r="F7144">
            <v>8</v>
          </cell>
          <cell r="G7144">
            <v>19</v>
          </cell>
          <cell r="H7144" t="str">
            <v>SPA</v>
          </cell>
        </row>
        <row r="7145">
          <cell r="A7145" t="str">
            <v>VK1671</v>
          </cell>
          <cell r="B7145" t="str">
            <v>VK</v>
          </cell>
          <cell r="C7145">
            <v>1671</v>
          </cell>
          <cell r="D7145" t="str">
            <v>Deville Flavie</v>
          </cell>
          <cell r="E7145">
            <v>4</v>
          </cell>
          <cell r="F7145">
            <v>8</v>
          </cell>
          <cell r="G7145">
            <v>19</v>
          </cell>
          <cell r="H7145" t="str">
            <v>SPA</v>
          </cell>
        </row>
        <row r="7146">
          <cell r="A7146" t="str">
            <v>VK1672</v>
          </cell>
          <cell r="B7146" t="str">
            <v>VK</v>
          </cell>
          <cell r="C7146">
            <v>1672</v>
          </cell>
          <cell r="D7146" t="str">
            <v>Thomson Esther</v>
          </cell>
          <cell r="E7146">
            <v>3</v>
          </cell>
          <cell r="F7146">
            <v>11</v>
          </cell>
          <cell r="G7146">
            <v>26</v>
          </cell>
          <cell r="H7146" t="str">
            <v>CSF</v>
          </cell>
        </row>
        <row r="7147">
          <cell r="A7147" t="str">
            <v>VK1673</v>
          </cell>
          <cell r="B7147" t="str">
            <v>VK</v>
          </cell>
          <cell r="C7147">
            <v>1673</v>
          </cell>
          <cell r="D7147" t="str">
            <v>Bruyns Alissa</v>
          </cell>
          <cell r="E7147">
            <v>3</v>
          </cell>
          <cell r="F7147">
            <v>11</v>
          </cell>
          <cell r="G7147">
            <v>6</v>
          </cell>
          <cell r="H7147" t="str">
            <v>FAC</v>
          </cell>
        </row>
        <row r="7148">
          <cell r="A7148" t="str">
            <v>VK1674</v>
          </cell>
          <cell r="B7148" t="str">
            <v>VK</v>
          </cell>
          <cell r="C7148">
            <v>1674</v>
          </cell>
          <cell r="D7148" t="str">
            <v>Monjoie Maud</v>
          </cell>
          <cell r="E7148">
            <v>3</v>
          </cell>
          <cell r="F7148">
            <v>7</v>
          </cell>
          <cell r="G7148">
            <v>30</v>
          </cell>
          <cell r="H7148" t="str">
            <v>HF</v>
          </cell>
        </row>
        <row r="7149">
          <cell r="A7149" t="str">
            <v>VK1675</v>
          </cell>
          <cell r="B7149" t="str">
            <v>VK</v>
          </cell>
          <cell r="C7149">
            <v>1675</v>
          </cell>
          <cell r="D7149" t="str">
            <v>Marlier Tiphaine</v>
          </cell>
          <cell r="E7149">
            <v>3</v>
          </cell>
          <cell r="F7149">
            <v>1</v>
          </cell>
          <cell r="G7149">
            <v>27</v>
          </cell>
          <cell r="H7149" t="str">
            <v>ULA</v>
          </cell>
        </row>
        <row r="7150">
          <cell r="A7150" t="str">
            <v>VK1676</v>
          </cell>
          <cell r="B7150" t="str">
            <v>VK</v>
          </cell>
          <cell r="C7150">
            <v>1676</v>
          </cell>
          <cell r="D7150" t="str">
            <v>Foguenne Marie-France</v>
          </cell>
          <cell r="E7150">
            <v>4</v>
          </cell>
          <cell r="F7150">
            <v>1</v>
          </cell>
          <cell r="G7150">
            <v>12</v>
          </cell>
          <cell r="H7150" t="str">
            <v>HF</v>
          </cell>
        </row>
        <row r="7151">
          <cell r="A7151" t="str">
            <v>VK1677</v>
          </cell>
          <cell r="B7151" t="str">
            <v>VK</v>
          </cell>
          <cell r="C7151">
            <v>1677</v>
          </cell>
          <cell r="D7151" t="str">
            <v>PEINALDO LINDBLOM Sofia∞</v>
          </cell>
          <cell r="E7151">
            <v>3</v>
          </cell>
          <cell r="F7151">
            <v>12</v>
          </cell>
          <cell r="G7151">
            <v>4</v>
          </cell>
          <cell r="H7151" t="str">
            <v>IAAC</v>
          </cell>
        </row>
        <row r="7152">
          <cell r="A7152" t="str">
            <v>VK1678</v>
          </cell>
          <cell r="B7152" t="str">
            <v>VK</v>
          </cell>
          <cell r="C7152">
            <v>1678</v>
          </cell>
          <cell r="D7152" t="str">
            <v>Paulart Amélie</v>
          </cell>
          <cell r="E7152">
            <v>4</v>
          </cell>
          <cell r="F7152">
            <v>7</v>
          </cell>
          <cell r="G7152">
            <v>23</v>
          </cell>
          <cell r="H7152" t="str">
            <v>OSGA</v>
          </cell>
        </row>
        <row r="7153">
          <cell r="A7153" t="str">
            <v>VK1679</v>
          </cell>
          <cell r="B7153" t="str">
            <v>VK</v>
          </cell>
          <cell r="C7153">
            <v>1679</v>
          </cell>
          <cell r="D7153" t="str">
            <v>Boron Grishka</v>
          </cell>
          <cell r="E7153">
            <v>4</v>
          </cell>
          <cell r="F7153">
            <v>8</v>
          </cell>
          <cell r="G7153">
            <v>30</v>
          </cell>
          <cell r="H7153" t="str">
            <v>OSGA</v>
          </cell>
        </row>
        <row r="7154">
          <cell r="A7154" t="str">
            <v>VK1680</v>
          </cell>
          <cell r="B7154" t="str">
            <v>VK</v>
          </cell>
          <cell r="C7154">
            <v>1680</v>
          </cell>
          <cell r="D7154" t="str">
            <v>Defosse Lola</v>
          </cell>
          <cell r="E7154">
            <v>4</v>
          </cell>
          <cell r="F7154">
            <v>10</v>
          </cell>
          <cell r="G7154">
            <v>21</v>
          </cell>
          <cell r="H7154" t="str">
            <v>OSGA</v>
          </cell>
        </row>
        <row r="7155">
          <cell r="A7155" t="str">
            <v>VK1681</v>
          </cell>
          <cell r="B7155" t="str">
            <v>VK</v>
          </cell>
          <cell r="C7155">
            <v>1681</v>
          </cell>
          <cell r="D7155" t="str">
            <v>Vergallo Luna</v>
          </cell>
          <cell r="E7155">
            <v>3</v>
          </cell>
          <cell r="F7155">
            <v>1</v>
          </cell>
          <cell r="G7155">
            <v>18</v>
          </cell>
          <cell r="H7155" t="str">
            <v>OSGA</v>
          </cell>
        </row>
        <row r="7156">
          <cell r="A7156" t="str">
            <v>VK1682</v>
          </cell>
          <cell r="B7156" t="str">
            <v>VK</v>
          </cell>
          <cell r="C7156">
            <v>1682</v>
          </cell>
          <cell r="D7156" t="str">
            <v>Flament Zoé</v>
          </cell>
          <cell r="E7156">
            <v>3</v>
          </cell>
          <cell r="F7156">
            <v>7</v>
          </cell>
          <cell r="G7156">
            <v>23</v>
          </cell>
          <cell r="H7156" t="str">
            <v>OSGA</v>
          </cell>
        </row>
        <row r="7157">
          <cell r="A7157" t="str">
            <v>VK1683</v>
          </cell>
          <cell r="B7157" t="str">
            <v>VK</v>
          </cell>
          <cell r="C7157">
            <v>1683</v>
          </cell>
          <cell r="D7157" t="str">
            <v>Lombard Maximilienne</v>
          </cell>
          <cell r="E7157">
            <v>3</v>
          </cell>
          <cell r="F7157">
            <v>10</v>
          </cell>
          <cell r="G7157">
            <v>16</v>
          </cell>
          <cell r="H7157" t="str">
            <v>OSGA</v>
          </cell>
        </row>
        <row r="7158">
          <cell r="A7158" t="str">
            <v>VK1684</v>
          </cell>
          <cell r="B7158" t="str">
            <v>VK</v>
          </cell>
          <cell r="C7158">
            <v>1684</v>
          </cell>
          <cell r="D7158" t="str">
            <v>Boudart Julie</v>
          </cell>
          <cell r="E7158">
            <v>3</v>
          </cell>
          <cell r="F7158">
            <v>2</v>
          </cell>
          <cell r="G7158">
            <v>13</v>
          </cell>
          <cell r="H7158" t="str">
            <v>OSGA</v>
          </cell>
        </row>
        <row r="7159">
          <cell r="A7159" t="str">
            <v>VK1685</v>
          </cell>
          <cell r="B7159" t="str">
            <v>VK</v>
          </cell>
          <cell r="C7159">
            <v>1685</v>
          </cell>
          <cell r="D7159" t="str">
            <v>Scutnaire Léa</v>
          </cell>
          <cell r="E7159">
            <v>4</v>
          </cell>
          <cell r="F7159">
            <v>9</v>
          </cell>
          <cell r="G7159">
            <v>24</v>
          </cell>
          <cell r="H7159" t="str">
            <v>OSGA</v>
          </cell>
        </row>
        <row r="7160">
          <cell r="A7160" t="str">
            <v>VK1686</v>
          </cell>
          <cell r="B7160" t="str">
            <v>VK</v>
          </cell>
          <cell r="C7160">
            <v>1686</v>
          </cell>
          <cell r="D7160" t="str">
            <v>M'Kadem Mahera</v>
          </cell>
          <cell r="E7160">
            <v>4</v>
          </cell>
          <cell r="F7160">
            <v>2</v>
          </cell>
          <cell r="G7160">
            <v>8</v>
          </cell>
          <cell r="H7160" t="str">
            <v>OSGA</v>
          </cell>
        </row>
        <row r="7161">
          <cell r="A7161" t="str">
            <v>VK1687</v>
          </cell>
          <cell r="B7161" t="str">
            <v>VK</v>
          </cell>
          <cell r="C7161">
            <v>1687</v>
          </cell>
          <cell r="D7161" t="str">
            <v>Baroni Verveine</v>
          </cell>
          <cell r="E7161">
            <v>4</v>
          </cell>
          <cell r="F7161">
            <v>1</v>
          </cell>
          <cell r="G7161">
            <v>14</v>
          </cell>
          <cell r="H7161" t="str">
            <v>RFCL</v>
          </cell>
        </row>
        <row r="7162">
          <cell r="A7162" t="str">
            <v>VK1688</v>
          </cell>
          <cell r="B7162" t="str">
            <v>VK</v>
          </cell>
          <cell r="C7162">
            <v>1688</v>
          </cell>
          <cell r="D7162" t="str">
            <v>Fogouang Oriane lunie</v>
          </cell>
          <cell r="E7162">
            <v>4</v>
          </cell>
          <cell r="F7162">
            <v>12</v>
          </cell>
          <cell r="G7162">
            <v>26</v>
          </cell>
          <cell r="H7162" t="str">
            <v>RFCL</v>
          </cell>
        </row>
        <row r="7163">
          <cell r="A7163" t="str">
            <v>VK1689</v>
          </cell>
          <cell r="B7163" t="str">
            <v>VK</v>
          </cell>
          <cell r="C7163">
            <v>1689</v>
          </cell>
          <cell r="D7163" t="str">
            <v>Van Ex Alexia</v>
          </cell>
          <cell r="E7163">
            <v>4</v>
          </cell>
          <cell r="F7163">
            <v>10</v>
          </cell>
          <cell r="G7163">
            <v>16</v>
          </cell>
          <cell r="H7163" t="str">
            <v>RESC</v>
          </cell>
        </row>
        <row r="7164">
          <cell r="A7164" t="str">
            <v>VK1690</v>
          </cell>
          <cell r="B7164" t="str">
            <v>VK</v>
          </cell>
          <cell r="C7164">
            <v>1690</v>
          </cell>
          <cell r="D7164" t="str">
            <v>Martins Junior Magaly</v>
          </cell>
          <cell r="E7164">
            <v>4</v>
          </cell>
          <cell r="F7164">
            <v>2</v>
          </cell>
          <cell r="G7164">
            <v>27</v>
          </cell>
          <cell r="H7164" t="str">
            <v>RESC</v>
          </cell>
        </row>
        <row r="7165">
          <cell r="A7165" t="str">
            <v>VK1691</v>
          </cell>
          <cell r="B7165" t="str">
            <v>VK</v>
          </cell>
          <cell r="C7165">
            <v>1691</v>
          </cell>
          <cell r="D7165" t="str">
            <v>Kela Fay Van Angela</v>
          </cell>
          <cell r="E7165">
            <v>4</v>
          </cell>
          <cell r="F7165">
            <v>8</v>
          </cell>
          <cell r="G7165">
            <v>27</v>
          </cell>
          <cell r="H7165" t="str">
            <v>RESC</v>
          </cell>
        </row>
        <row r="7166">
          <cell r="A7166" t="str">
            <v>VK1692</v>
          </cell>
          <cell r="B7166" t="str">
            <v>VK</v>
          </cell>
          <cell r="C7166">
            <v>1692</v>
          </cell>
          <cell r="D7166" t="str">
            <v>Camps Naomie</v>
          </cell>
          <cell r="E7166">
            <v>3</v>
          </cell>
          <cell r="F7166">
            <v>4</v>
          </cell>
          <cell r="G7166">
            <v>2</v>
          </cell>
          <cell r="H7166" t="str">
            <v>RESC</v>
          </cell>
        </row>
        <row r="7167">
          <cell r="A7167" t="str">
            <v>VK1693</v>
          </cell>
          <cell r="B7167" t="str">
            <v>VK</v>
          </cell>
          <cell r="C7167">
            <v>1693</v>
          </cell>
          <cell r="D7167" t="str">
            <v>Hamers Clémence</v>
          </cell>
          <cell r="E7167">
            <v>3</v>
          </cell>
          <cell r="F7167">
            <v>10</v>
          </cell>
          <cell r="G7167">
            <v>4</v>
          </cell>
          <cell r="H7167" t="str">
            <v>HERV</v>
          </cell>
        </row>
        <row r="7168">
          <cell r="A7168" t="str">
            <v>VK1694</v>
          </cell>
          <cell r="B7168" t="str">
            <v>VK</v>
          </cell>
          <cell r="C7168">
            <v>1694</v>
          </cell>
          <cell r="D7168" t="str">
            <v>Delaunois Agathe</v>
          </cell>
          <cell r="E7168">
            <v>4</v>
          </cell>
          <cell r="F7168">
            <v>9</v>
          </cell>
          <cell r="G7168">
            <v>18</v>
          </cell>
          <cell r="H7168" t="str">
            <v>ACLO</v>
          </cell>
        </row>
        <row r="7169">
          <cell r="A7169" t="str">
            <v>VK1695</v>
          </cell>
          <cell r="B7169" t="str">
            <v>VK</v>
          </cell>
          <cell r="C7169">
            <v>1695</v>
          </cell>
          <cell r="D7169" t="str">
            <v>Adam Justine</v>
          </cell>
          <cell r="E7169">
            <v>3</v>
          </cell>
          <cell r="F7169">
            <v>5</v>
          </cell>
          <cell r="G7169">
            <v>28</v>
          </cell>
          <cell r="H7169" t="str">
            <v>ACLO</v>
          </cell>
        </row>
        <row r="7170">
          <cell r="A7170" t="str">
            <v>VK1696</v>
          </cell>
          <cell r="B7170" t="str">
            <v>VK</v>
          </cell>
          <cell r="C7170">
            <v>1696</v>
          </cell>
          <cell r="D7170" t="str">
            <v>Chauveheid Hannah</v>
          </cell>
          <cell r="E7170">
            <v>4</v>
          </cell>
          <cell r="F7170">
            <v>4</v>
          </cell>
          <cell r="G7170">
            <v>17</v>
          </cell>
          <cell r="H7170" t="str">
            <v>ATC</v>
          </cell>
        </row>
        <row r="7171">
          <cell r="A7171" t="str">
            <v>VK1697</v>
          </cell>
          <cell r="B7171" t="str">
            <v>VK</v>
          </cell>
          <cell r="C7171">
            <v>1697</v>
          </cell>
          <cell r="D7171" t="str">
            <v>Danjou Zoé</v>
          </cell>
          <cell r="E7171">
            <v>3</v>
          </cell>
          <cell r="F7171">
            <v>11</v>
          </cell>
          <cell r="G7171">
            <v>4</v>
          </cell>
          <cell r="H7171" t="str">
            <v>EAH</v>
          </cell>
        </row>
        <row r="7172">
          <cell r="A7172" t="str">
            <v>VK1698</v>
          </cell>
          <cell r="B7172" t="str">
            <v>VK</v>
          </cell>
          <cell r="C7172">
            <v>1698</v>
          </cell>
          <cell r="D7172" t="str">
            <v>Lemaire Carla</v>
          </cell>
          <cell r="E7172">
            <v>3</v>
          </cell>
          <cell r="F7172">
            <v>8</v>
          </cell>
          <cell r="G7172">
            <v>22</v>
          </cell>
          <cell r="H7172" t="str">
            <v>MALM</v>
          </cell>
        </row>
        <row r="7173">
          <cell r="A7173" t="str">
            <v>VK1699</v>
          </cell>
          <cell r="B7173" t="str">
            <v>VK</v>
          </cell>
          <cell r="C7173">
            <v>1699</v>
          </cell>
          <cell r="D7173" t="str">
            <v>Pereira Barata Amalia</v>
          </cell>
          <cell r="E7173">
            <v>4</v>
          </cell>
          <cell r="F7173">
            <v>5</v>
          </cell>
          <cell r="G7173">
            <v>22</v>
          </cell>
          <cell r="H7173" t="str">
            <v>MALM</v>
          </cell>
        </row>
        <row r="7174">
          <cell r="A7174" t="str">
            <v>VK1700</v>
          </cell>
          <cell r="B7174" t="str">
            <v>VK</v>
          </cell>
          <cell r="C7174">
            <v>1700</v>
          </cell>
          <cell r="D7174" t="str">
            <v>Louis Noa</v>
          </cell>
          <cell r="E7174">
            <v>4</v>
          </cell>
          <cell r="F7174">
            <v>10</v>
          </cell>
          <cell r="G7174">
            <v>25</v>
          </cell>
          <cell r="H7174" t="str">
            <v>SPA</v>
          </cell>
        </row>
        <row r="7175">
          <cell r="A7175" t="str">
            <v>VK1701</v>
          </cell>
          <cell r="B7175" t="str">
            <v>VK</v>
          </cell>
          <cell r="C7175">
            <v>1701</v>
          </cell>
          <cell r="D7175" t="str">
            <v>Henroz Alix</v>
          </cell>
          <cell r="E7175">
            <v>4</v>
          </cell>
          <cell r="F7175">
            <v>4</v>
          </cell>
          <cell r="G7175">
            <v>9</v>
          </cell>
          <cell r="H7175" t="str">
            <v>ARCH</v>
          </cell>
        </row>
        <row r="7176">
          <cell r="A7176" t="str">
            <v>VK1702</v>
          </cell>
          <cell r="B7176" t="str">
            <v>VK</v>
          </cell>
          <cell r="C7176">
            <v>1702</v>
          </cell>
          <cell r="D7176" t="str">
            <v>Romain Sophie</v>
          </cell>
          <cell r="E7176">
            <v>3</v>
          </cell>
          <cell r="F7176">
            <v>9</v>
          </cell>
          <cell r="G7176">
            <v>29</v>
          </cell>
          <cell r="H7176" t="str">
            <v>ACLO</v>
          </cell>
        </row>
        <row r="7177">
          <cell r="A7177" t="str">
            <v>VK1703</v>
          </cell>
          <cell r="B7177" t="str">
            <v>VK</v>
          </cell>
          <cell r="C7177">
            <v>1703</v>
          </cell>
          <cell r="D7177" t="str">
            <v>Dessy Arsinoé</v>
          </cell>
          <cell r="E7177">
            <v>4</v>
          </cell>
          <cell r="F7177">
            <v>3</v>
          </cell>
          <cell r="G7177">
            <v>24</v>
          </cell>
          <cell r="H7177" t="str">
            <v>ACLO</v>
          </cell>
        </row>
        <row r="7178">
          <cell r="A7178" t="str">
            <v>VK1704</v>
          </cell>
          <cell r="B7178" t="str">
            <v>VK</v>
          </cell>
          <cell r="C7178">
            <v>1704</v>
          </cell>
          <cell r="D7178" t="str">
            <v>Bah Ramatoulaye</v>
          </cell>
          <cell r="E7178">
            <v>4</v>
          </cell>
          <cell r="F7178">
            <v>10</v>
          </cell>
          <cell r="G7178">
            <v>13</v>
          </cell>
          <cell r="H7178" t="str">
            <v>HF</v>
          </cell>
        </row>
        <row r="7179">
          <cell r="A7179" t="str">
            <v>VK1705</v>
          </cell>
          <cell r="B7179" t="str">
            <v>VK</v>
          </cell>
          <cell r="C7179">
            <v>1705</v>
          </cell>
          <cell r="D7179" t="str">
            <v>M'Rabet Hajar</v>
          </cell>
          <cell r="E7179">
            <v>4</v>
          </cell>
          <cell r="F7179">
            <v>12</v>
          </cell>
          <cell r="G7179">
            <v>29</v>
          </cell>
          <cell r="H7179" t="str">
            <v>CRAC</v>
          </cell>
        </row>
        <row r="7180">
          <cell r="A7180" t="str">
            <v>VK1706</v>
          </cell>
          <cell r="B7180" t="str">
            <v>VK</v>
          </cell>
          <cell r="C7180">
            <v>1706</v>
          </cell>
          <cell r="D7180" t="str">
            <v>Neveux Lara</v>
          </cell>
          <cell r="E7180">
            <v>4</v>
          </cell>
          <cell r="F7180">
            <v>2</v>
          </cell>
          <cell r="G7180">
            <v>9</v>
          </cell>
          <cell r="H7180" t="str">
            <v>CRAC</v>
          </cell>
        </row>
        <row r="7181">
          <cell r="A7181" t="str">
            <v>VK1707</v>
          </cell>
          <cell r="B7181" t="str">
            <v>VK</v>
          </cell>
          <cell r="C7181">
            <v>1707</v>
          </cell>
          <cell r="D7181" t="str">
            <v>Oubouskour Leila</v>
          </cell>
          <cell r="E7181">
            <v>4</v>
          </cell>
          <cell r="F7181">
            <v>10</v>
          </cell>
          <cell r="G7181">
            <v>8</v>
          </cell>
          <cell r="H7181" t="str">
            <v>CRAC</v>
          </cell>
        </row>
        <row r="7182">
          <cell r="A7182" t="str">
            <v>VK1708</v>
          </cell>
          <cell r="B7182" t="str">
            <v>VK</v>
          </cell>
          <cell r="C7182">
            <v>1708</v>
          </cell>
          <cell r="D7182" t="str">
            <v>Desclée Louise</v>
          </cell>
          <cell r="E7182">
            <v>3</v>
          </cell>
          <cell r="F7182">
            <v>9</v>
          </cell>
          <cell r="G7182">
            <v>26</v>
          </cell>
          <cell r="H7182" t="str">
            <v>USTA</v>
          </cell>
        </row>
        <row r="7183">
          <cell r="A7183" t="str">
            <v>VK1709</v>
          </cell>
          <cell r="B7183" t="str">
            <v>VK</v>
          </cell>
          <cell r="C7183">
            <v>1709</v>
          </cell>
          <cell r="D7183" t="str">
            <v>Preud'homme Zoé</v>
          </cell>
          <cell r="E7183">
            <v>3</v>
          </cell>
          <cell r="F7183">
            <v>4</v>
          </cell>
          <cell r="G7183">
            <v>8</v>
          </cell>
          <cell r="H7183" t="str">
            <v>ARCH</v>
          </cell>
        </row>
        <row r="7184">
          <cell r="A7184" t="str">
            <v>VK1710</v>
          </cell>
          <cell r="B7184" t="str">
            <v>VK</v>
          </cell>
          <cell r="C7184">
            <v>1710</v>
          </cell>
          <cell r="D7184" t="str">
            <v>Lecomte Adélaide</v>
          </cell>
          <cell r="E7184">
            <v>3</v>
          </cell>
          <cell r="F7184">
            <v>2</v>
          </cell>
          <cell r="G7184">
            <v>12</v>
          </cell>
          <cell r="H7184" t="str">
            <v>ARCH</v>
          </cell>
        </row>
        <row r="7185">
          <cell r="A7185" t="str">
            <v>VK1711</v>
          </cell>
          <cell r="B7185" t="str">
            <v>VK</v>
          </cell>
          <cell r="C7185">
            <v>1711</v>
          </cell>
          <cell r="D7185" t="str">
            <v>Kinet Cécile</v>
          </cell>
          <cell r="E7185">
            <v>4</v>
          </cell>
          <cell r="F7185">
            <v>6</v>
          </cell>
          <cell r="G7185">
            <v>18</v>
          </cell>
          <cell r="H7185" t="str">
            <v>USBW</v>
          </cell>
        </row>
        <row r="7186">
          <cell r="A7186" t="str">
            <v>VK1712</v>
          </cell>
          <cell r="B7186" t="str">
            <v>VK</v>
          </cell>
          <cell r="C7186">
            <v>1712</v>
          </cell>
          <cell r="D7186" t="str">
            <v>Alvarez Audrey</v>
          </cell>
          <cell r="E7186">
            <v>4</v>
          </cell>
          <cell r="F7186">
            <v>3</v>
          </cell>
          <cell r="G7186">
            <v>1</v>
          </cell>
          <cell r="H7186" t="str">
            <v>USBW</v>
          </cell>
        </row>
        <row r="7187">
          <cell r="A7187" t="str">
            <v>VK1713</v>
          </cell>
          <cell r="B7187" t="str">
            <v>VK</v>
          </cell>
          <cell r="C7187">
            <v>1713</v>
          </cell>
          <cell r="D7187" t="str">
            <v>Filleul Numia</v>
          </cell>
          <cell r="E7187">
            <v>4</v>
          </cell>
          <cell r="F7187">
            <v>4</v>
          </cell>
          <cell r="G7187">
            <v>28</v>
          </cell>
          <cell r="H7187" t="str">
            <v>ACTE</v>
          </cell>
        </row>
        <row r="7188">
          <cell r="A7188" t="str">
            <v>VK1714</v>
          </cell>
          <cell r="B7188" t="str">
            <v>VK</v>
          </cell>
          <cell r="C7188">
            <v>1714</v>
          </cell>
          <cell r="D7188" t="str">
            <v>Taevernier Lola</v>
          </cell>
          <cell r="E7188">
            <v>4</v>
          </cell>
          <cell r="F7188">
            <v>4</v>
          </cell>
          <cell r="G7188">
            <v>9</v>
          </cell>
          <cell r="H7188" t="str">
            <v>ACTE</v>
          </cell>
        </row>
        <row r="7189">
          <cell r="A7189" t="str">
            <v>VK1715</v>
          </cell>
          <cell r="B7189" t="str">
            <v>VK</v>
          </cell>
          <cell r="C7189">
            <v>1715</v>
          </cell>
          <cell r="D7189" t="str">
            <v>Goosse Jeanne</v>
          </cell>
          <cell r="E7189">
            <v>4</v>
          </cell>
          <cell r="F7189">
            <v>6</v>
          </cell>
          <cell r="G7189">
            <v>10</v>
          </cell>
          <cell r="H7189" t="str">
            <v>USBW</v>
          </cell>
        </row>
        <row r="7190">
          <cell r="A7190" t="str">
            <v>VK1716</v>
          </cell>
          <cell r="B7190" t="str">
            <v>VK</v>
          </cell>
          <cell r="C7190">
            <v>1716</v>
          </cell>
          <cell r="D7190" t="str">
            <v>Tombu Mélia</v>
          </cell>
          <cell r="E7190">
            <v>3</v>
          </cell>
          <cell r="F7190">
            <v>6</v>
          </cell>
          <cell r="G7190">
            <v>22</v>
          </cell>
          <cell r="H7190" t="str">
            <v>FAC</v>
          </cell>
        </row>
        <row r="7191">
          <cell r="A7191" t="str">
            <v>VK1717</v>
          </cell>
          <cell r="B7191" t="str">
            <v>VK</v>
          </cell>
          <cell r="C7191">
            <v>1717</v>
          </cell>
          <cell r="D7191" t="str">
            <v>Darimont Elise</v>
          </cell>
          <cell r="E7191">
            <v>3</v>
          </cell>
          <cell r="F7191">
            <v>4</v>
          </cell>
          <cell r="G7191">
            <v>22</v>
          </cell>
          <cell r="H7191" t="str">
            <v>FAC</v>
          </cell>
        </row>
        <row r="7192">
          <cell r="A7192" t="str">
            <v>VK1718</v>
          </cell>
          <cell r="B7192" t="str">
            <v>VK</v>
          </cell>
          <cell r="C7192">
            <v>1718</v>
          </cell>
          <cell r="D7192" t="str">
            <v>Fornieri Noémie</v>
          </cell>
          <cell r="E7192">
            <v>4</v>
          </cell>
          <cell r="F7192">
            <v>8</v>
          </cell>
          <cell r="G7192">
            <v>7</v>
          </cell>
          <cell r="H7192" t="str">
            <v>FAC</v>
          </cell>
        </row>
        <row r="7193">
          <cell r="A7193" t="str">
            <v>VK1719</v>
          </cell>
          <cell r="B7193" t="str">
            <v>VK</v>
          </cell>
          <cell r="C7193">
            <v>1719</v>
          </cell>
          <cell r="D7193" t="str">
            <v>Ligot Lisa</v>
          </cell>
          <cell r="E7193">
            <v>3</v>
          </cell>
          <cell r="F7193">
            <v>6</v>
          </cell>
          <cell r="G7193">
            <v>19</v>
          </cell>
          <cell r="H7193" t="str">
            <v>CRAC</v>
          </cell>
        </row>
        <row r="7194">
          <cell r="A7194" t="str">
            <v>VK1720</v>
          </cell>
          <cell r="B7194" t="str">
            <v>VK</v>
          </cell>
          <cell r="C7194">
            <v>1720</v>
          </cell>
          <cell r="D7194" t="str">
            <v>Navarre Malena</v>
          </cell>
          <cell r="E7194">
            <v>3</v>
          </cell>
          <cell r="F7194">
            <v>8</v>
          </cell>
          <cell r="G7194">
            <v>27</v>
          </cell>
          <cell r="H7194" t="str">
            <v>CRAC</v>
          </cell>
        </row>
        <row r="7195">
          <cell r="A7195" t="str">
            <v>VK1721</v>
          </cell>
          <cell r="B7195" t="str">
            <v>VK</v>
          </cell>
          <cell r="C7195">
            <v>1721</v>
          </cell>
          <cell r="D7195" t="str">
            <v>Fontaine Laura</v>
          </cell>
          <cell r="E7195">
            <v>4</v>
          </cell>
          <cell r="F7195">
            <v>8</v>
          </cell>
          <cell r="G7195">
            <v>21</v>
          </cell>
          <cell r="H7195" t="str">
            <v>ACLE</v>
          </cell>
        </row>
        <row r="7196">
          <cell r="A7196" t="str">
            <v>VK1722</v>
          </cell>
          <cell r="B7196" t="str">
            <v>VK</v>
          </cell>
          <cell r="C7196">
            <v>1722</v>
          </cell>
          <cell r="D7196" t="str">
            <v>Fournier Sophie</v>
          </cell>
          <cell r="E7196">
            <v>4</v>
          </cell>
          <cell r="F7196">
            <v>7</v>
          </cell>
          <cell r="G7196">
            <v>29</v>
          </cell>
          <cell r="H7196" t="str">
            <v>HERV</v>
          </cell>
        </row>
        <row r="7197">
          <cell r="A7197" t="str">
            <v>VK1723</v>
          </cell>
          <cell r="B7197" t="str">
            <v>VK</v>
          </cell>
          <cell r="C7197">
            <v>1723</v>
          </cell>
          <cell r="D7197" t="str">
            <v>Wuidard Anais</v>
          </cell>
          <cell r="E7197">
            <v>3</v>
          </cell>
          <cell r="F7197">
            <v>5</v>
          </cell>
          <cell r="G7197">
            <v>28</v>
          </cell>
          <cell r="H7197" t="str">
            <v>HERV</v>
          </cell>
        </row>
        <row r="7198">
          <cell r="A7198" t="str">
            <v>VK1724</v>
          </cell>
          <cell r="B7198" t="str">
            <v>VK</v>
          </cell>
          <cell r="C7198">
            <v>1724</v>
          </cell>
          <cell r="D7198" t="str">
            <v>Deprez Ysalines</v>
          </cell>
          <cell r="E7198">
            <v>4</v>
          </cell>
          <cell r="F7198">
            <v>12</v>
          </cell>
          <cell r="G7198">
            <v>23</v>
          </cell>
          <cell r="H7198" t="str">
            <v>ACLE</v>
          </cell>
        </row>
        <row r="7199">
          <cell r="A7199" t="str">
            <v>VK1725</v>
          </cell>
          <cell r="B7199" t="str">
            <v>VK</v>
          </cell>
          <cell r="C7199">
            <v>1725</v>
          </cell>
          <cell r="D7199" t="str">
            <v>Nix Camille</v>
          </cell>
          <cell r="E7199">
            <v>3</v>
          </cell>
          <cell r="F7199">
            <v>4</v>
          </cell>
          <cell r="G7199">
            <v>8</v>
          </cell>
          <cell r="H7199" t="str">
            <v>HF</v>
          </cell>
        </row>
        <row r="7200">
          <cell r="A7200" t="str">
            <v>VK1726</v>
          </cell>
          <cell r="B7200" t="str">
            <v>VK</v>
          </cell>
          <cell r="C7200">
            <v>1726</v>
          </cell>
          <cell r="D7200" t="str">
            <v>Lecler Manon</v>
          </cell>
          <cell r="E7200">
            <v>3</v>
          </cell>
          <cell r="F7200">
            <v>8</v>
          </cell>
          <cell r="G7200">
            <v>10</v>
          </cell>
          <cell r="H7200" t="str">
            <v>HF</v>
          </cell>
        </row>
        <row r="7201">
          <cell r="A7201" t="str">
            <v>VK1727</v>
          </cell>
          <cell r="B7201" t="str">
            <v>VK</v>
          </cell>
          <cell r="C7201">
            <v>1727</v>
          </cell>
          <cell r="D7201" t="str">
            <v>Humblet Zoe</v>
          </cell>
          <cell r="E7201">
            <v>3</v>
          </cell>
          <cell r="F7201">
            <v>1</v>
          </cell>
          <cell r="G7201">
            <v>17</v>
          </cell>
          <cell r="H7201" t="str">
            <v>HF</v>
          </cell>
        </row>
        <row r="7202">
          <cell r="A7202" t="str">
            <v>VK1728</v>
          </cell>
          <cell r="B7202" t="str">
            <v>VK</v>
          </cell>
          <cell r="C7202">
            <v>1728</v>
          </cell>
          <cell r="D7202" t="str">
            <v>Botty Gylliane</v>
          </cell>
          <cell r="E7202">
            <v>4</v>
          </cell>
          <cell r="F7202">
            <v>8</v>
          </cell>
          <cell r="G7202">
            <v>6</v>
          </cell>
          <cell r="H7202" t="str">
            <v>SER</v>
          </cell>
        </row>
        <row r="7203">
          <cell r="A7203" t="str">
            <v>VK1729</v>
          </cell>
          <cell r="B7203" t="str">
            <v>VK</v>
          </cell>
          <cell r="C7203">
            <v>1729</v>
          </cell>
          <cell r="D7203" t="str">
            <v>Corlier Louise</v>
          </cell>
          <cell r="E7203">
            <v>4</v>
          </cell>
          <cell r="F7203">
            <v>10</v>
          </cell>
          <cell r="G7203">
            <v>1</v>
          </cell>
          <cell r="H7203" t="str">
            <v>CSDY</v>
          </cell>
        </row>
        <row r="7204">
          <cell r="A7204" t="str">
            <v>VK1730</v>
          </cell>
          <cell r="B7204" t="str">
            <v>VK</v>
          </cell>
          <cell r="C7204">
            <v>1730</v>
          </cell>
          <cell r="D7204" t="str">
            <v>Blaise Emma</v>
          </cell>
          <cell r="E7204">
            <v>4</v>
          </cell>
          <cell r="F7204">
            <v>2</v>
          </cell>
          <cell r="G7204">
            <v>18</v>
          </cell>
          <cell r="H7204" t="str">
            <v>MALM</v>
          </cell>
        </row>
        <row r="7205">
          <cell r="A7205" t="str">
            <v>VK1731</v>
          </cell>
          <cell r="B7205" t="str">
            <v>VK</v>
          </cell>
          <cell r="C7205">
            <v>1731</v>
          </cell>
          <cell r="D7205" t="str">
            <v>Hendrickx Ysaline</v>
          </cell>
          <cell r="E7205">
            <v>3</v>
          </cell>
          <cell r="F7205">
            <v>7</v>
          </cell>
          <cell r="G7205">
            <v>25</v>
          </cell>
          <cell r="H7205" t="str">
            <v>MALM</v>
          </cell>
        </row>
        <row r="7206">
          <cell r="A7206" t="str">
            <v>VK1732</v>
          </cell>
          <cell r="B7206" t="str">
            <v>VK</v>
          </cell>
          <cell r="C7206">
            <v>1732</v>
          </cell>
          <cell r="D7206" t="str">
            <v>Van Herpe Lana</v>
          </cell>
          <cell r="E7206">
            <v>3</v>
          </cell>
          <cell r="F7206">
            <v>9</v>
          </cell>
          <cell r="G7206">
            <v>17</v>
          </cell>
          <cell r="H7206" t="str">
            <v>DS</v>
          </cell>
        </row>
        <row r="7207">
          <cell r="A7207" t="str">
            <v>VK1733</v>
          </cell>
          <cell r="B7207" t="str">
            <v>VK</v>
          </cell>
          <cell r="C7207">
            <v>1733</v>
          </cell>
          <cell r="D7207" t="str">
            <v>Denis Faustine</v>
          </cell>
          <cell r="E7207">
            <v>3</v>
          </cell>
          <cell r="F7207">
            <v>11</v>
          </cell>
          <cell r="G7207">
            <v>21</v>
          </cell>
          <cell r="H7207" t="str">
            <v>DS</v>
          </cell>
        </row>
        <row r="7208">
          <cell r="A7208" t="str">
            <v>VK1734</v>
          </cell>
          <cell r="B7208" t="str">
            <v>VK</v>
          </cell>
          <cell r="C7208">
            <v>1734</v>
          </cell>
          <cell r="D7208" t="str">
            <v>Lathuraz Odile</v>
          </cell>
          <cell r="E7208">
            <v>4</v>
          </cell>
          <cell r="F7208">
            <v>7</v>
          </cell>
          <cell r="G7208">
            <v>20</v>
          </cell>
          <cell r="H7208" t="str">
            <v>DAMP</v>
          </cell>
        </row>
        <row r="7209">
          <cell r="A7209" t="str">
            <v>VK1735</v>
          </cell>
          <cell r="B7209" t="str">
            <v>VK</v>
          </cell>
          <cell r="C7209">
            <v>1735</v>
          </cell>
          <cell r="D7209" t="str">
            <v>Lepoutre Noémie</v>
          </cell>
          <cell r="E7209">
            <v>4</v>
          </cell>
          <cell r="F7209">
            <v>4</v>
          </cell>
          <cell r="G7209">
            <v>30</v>
          </cell>
          <cell r="H7209" t="str">
            <v>FCHA</v>
          </cell>
        </row>
        <row r="7210">
          <cell r="A7210" t="str">
            <v>VK1736</v>
          </cell>
          <cell r="B7210" t="str">
            <v>VK</v>
          </cell>
          <cell r="C7210">
            <v>1736</v>
          </cell>
          <cell r="D7210" t="str">
            <v>Binet Amandine</v>
          </cell>
          <cell r="E7210">
            <v>4</v>
          </cell>
          <cell r="F7210">
            <v>11</v>
          </cell>
          <cell r="G7210">
            <v>2</v>
          </cell>
          <cell r="H7210" t="str">
            <v>SER</v>
          </cell>
        </row>
        <row r="7211">
          <cell r="A7211" t="str">
            <v>VK1737</v>
          </cell>
          <cell r="B7211" t="str">
            <v>VK</v>
          </cell>
          <cell r="C7211">
            <v>1737</v>
          </cell>
          <cell r="D7211" t="str">
            <v>Proosten Emma</v>
          </cell>
          <cell r="E7211">
            <v>3</v>
          </cell>
          <cell r="F7211">
            <v>6</v>
          </cell>
          <cell r="G7211">
            <v>1</v>
          </cell>
          <cell r="H7211" t="str">
            <v>CAF</v>
          </cell>
        </row>
        <row r="7212">
          <cell r="A7212" t="str">
            <v>VK1738</v>
          </cell>
          <cell r="B7212" t="str">
            <v>VK</v>
          </cell>
          <cell r="C7212">
            <v>1738</v>
          </cell>
          <cell r="D7212" t="str">
            <v>Cremer Annabelle</v>
          </cell>
          <cell r="E7212">
            <v>4</v>
          </cell>
          <cell r="F7212">
            <v>12</v>
          </cell>
          <cell r="G7212">
            <v>14</v>
          </cell>
          <cell r="H7212" t="str">
            <v>LACE</v>
          </cell>
        </row>
        <row r="7213">
          <cell r="A7213" t="str">
            <v>VK1739</v>
          </cell>
          <cell r="B7213" t="str">
            <v>VK</v>
          </cell>
          <cell r="C7213">
            <v>1739</v>
          </cell>
          <cell r="D7213" t="str">
            <v>Tshanga Diomi Roline</v>
          </cell>
          <cell r="E7213">
            <v>4</v>
          </cell>
          <cell r="F7213">
            <v>4</v>
          </cell>
          <cell r="G7213">
            <v>9</v>
          </cell>
          <cell r="H7213" t="str">
            <v>RESC</v>
          </cell>
        </row>
        <row r="7214">
          <cell r="A7214" t="str">
            <v>VK1740</v>
          </cell>
          <cell r="B7214" t="str">
            <v>VK</v>
          </cell>
          <cell r="C7214">
            <v>1740</v>
          </cell>
          <cell r="D7214" t="str">
            <v>Huygens Cloe</v>
          </cell>
          <cell r="E7214">
            <v>3</v>
          </cell>
          <cell r="F7214">
            <v>6</v>
          </cell>
          <cell r="G7214">
            <v>14</v>
          </cell>
          <cell r="H7214" t="str">
            <v>RESC</v>
          </cell>
        </row>
        <row r="7215">
          <cell r="A7215" t="str">
            <v>VK1741</v>
          </cell>
          <cell r="B7215" t="str">
            <v>VK</v>
          </cell>
          <cell r="C7215">
            <v>1741</v>
          </cell>
          <cell r="D7215" t="str">
            <v>Cherkaoui Zineb</v>
          </cell>
          <cell r="E7215">
            <v>4</v>
          </cell>
          <cell r="F7215">
            <v>1</v>
          </cell>
          <cell r="G7215">
            <v>21</v>
          </cell>
          <cell r="H7215" t="str">
            <v>RESC</v>
          </cell>
        </row>
        <row r="7216">
          <cell r="A7216" t="str">
            <v>VK1742</v>
          </cell>
          <cell r="B7216" t="str">
            <v>VK</v>
          </cell>
          <cell r="C7216">
            <v>1742</v>
          </cell>
          <cell r="D7216" t="str">
            <v>Debehogne Elilsa</v>
          </cell>
          <cell r="E7216">
            <v>3</v>
          </cell>
          <cell r="F7216">
            <v>2</v>
          </cell>
          <cell r="G7216">
            <v>10</v>
          </cell>
          <cell r="H7216" t="str">
            <v>SMAC</v>
          </cell>
        </row>
        <row r="7217">
          <cell r="A7217" t="str">
            <v>VK1743</v>
          </cell>
          <cell r="B7217" t="str">
            <v>VK</v>
          </cell>
          <cell r="C7217">
            <v>1743</v>
          </cell>
          <cell r="D7217" t="str">
            <v>Dewilde Carole</v>
          </cell>
          <cell r="E7217">
            <v>4</v>
          </cell>
          <cell r="F7217">
            <v>2</v>
          </cell>
          <cell r="G7217">
            <v>21</v>
          </cell>
          <cell r="H7217" t="str">
            <v>CSF</v>
          </cell>
        </row>
        <row r="7218">
          <cell r="A7218" t="str">
            <v>VK1744</v>
          </cell>
          <cell r="B7218" t="str">
            <v>VK</v>
          </cell>
          <cell r="C7218">
            <v>1744</v>
          </cell>
          <cell r="D7218" t="str">
            <v>Toubarhi Yamina</v>
          </cell>
          <cell r="E7218">
            <v>4</v>
          </cell>
          <cell r="F7218">
            <v>8</v>
          </cell>
          <cell r="G7218">
            <v>13</v>
          </cell>
          <cell r="H7218" t="str">
            <v>CSF</v>
          </cell>
        </row>
        <row r="7219">
          <cell r="A7219" t="str">
            <v>VK1745</v>
          </cell>
          <cell r="B7219" t="str">
            <v>VK</v>
          </cell>
          <cell r="C7219">
            <v>1745</v>
          </cell>
          <cell r="D7219" t="str">
            <v>Vanderschelden Sarah</v>
          </cell>
          <cell r="E7219">
            <v>4</v>
          </cell>
          <cell r="F7219">
            <v>12</v>
          </cell>
          <cell r="G7219">
            <v>8</v>
          </cell>
          <cell r="H7219" t="str">
            <v>OSGA</v>
          </cell>
        </row>
        <row r="7220">
          <cell r="A7220" t="str">
            <v>VK1746</v>
          </cell>
          <cell r="B7220" t="str">
            <v>VK</v>
          </cell>
          <cell r="C7220">
            <v>1746</v>
          </cell>
          <cell r="D7220" t="str">
            <v>Coulonval Margaux</v>
          </cell>
          <cell r="E7220">
            <v>4</v>
          </cell>
          <cell r="F7220">
            <v>1</v>
          </cell>
          <cell r="G7220">
            <v>15</v>
          </cell>
          <cell r="H7220" t="str">
            <v>SMAC</v>
          </cell>
        </row>
        <row r="7221">
          <cell r="A7221" t="str">
            <v>VK1747</v>
          </cell>
          <cell r="B7221" t="str">
            <v>VK</v>
          </cell>
          <cell r="C7221">
            <v>1747</v>
          </cell>
          <cell r="D7221" t="str">
            <v>Delisé Jade</v>
          </cell>
          <cell r="E7221">
            <v>4</v>
          </cell>
          <cell r="F7221">
            <v>8</v>
          </cell>
          <cell r="G7221">
            <v>5</v>
          </cell>
          <cell r="H7221" t="str">
            <v>SMAC</v>
          </cell>
        </row>
        <row r="7222">
          <cell r="A7222" t="str">
            <v>VK1748</v>
          </cell>
          <cell r="B7222" t="str">
            <v>VK</v>
          </cell>
          <cell r="C7222">
            <v>1748</v>
          </cell>
          <cell r="D7222" t="str">
            <v>Giles Alice</v>
          </cell>
          <cell r="E7222">
            <v>3</v>
          </cell>
          <cell r="F7222">
            <v>10</v>
          </cell>
          <cell r="G7222">
            <v>4</v>
          </cell>
          <cell r="H7222" t="str">
            <v>SMAC</v>
          </cell>
        </row>
        <row r="7223">
          <cell r="A7223" t="str">
            <v>VK1749</v>
          </cell>
          <cell r="B7223" t="str">
            <v>VK</v>
          </cell>
          <cell r="C7223">
            <v>1749</v>
          </cell>
          <cell r="D7223" t="str">
            <v>Mestre Victoria</v>
          </cell>
          <cell r="E7223">
            <v>3</v>
          </cell>
          <cell r="F7223">
            <v>8</v>
          </cell>
          <cell r="G7223">
            <v>24</v>
          </cell>
          <cell r="H7223" t="str">
            <v>SMAC</v>
          </cell>
        </row>
        <row r="7224">
          <cell r="A7224" t="str">
            <v>VK1750</v>
          </cell>
          <cell r="B7224" t="str">
            <v>VK</v>
          </cell>
          <cell r="C7224">
            <v>1750</v>
          </cell>
          <cell r="D7224" t="str">
            <v>Angelucci Lise</v>
          </cell>
          <cell r="E7224">
            <v>4</v>
          </cell>
          <cell r="F7224">
            <v>9</v>
          </cell>
          <cell r="G7224">
            <v>6</v>
          </cell>
          <cell r="H7224" t="str">
            <v>CRAC</v>
          </cell>
        </row>
        <row r="7225">
          <cell r="A7225" t="str">
            <v>VK1751</v>
          </cell>
          <cell r="B7225" t="str">
            <v>VK</v>
          </cell>
          <cell r="C7225">
            <v>1751</v>
          </cell>
          <cell r="D7225" t="str">
            <v>Gallez Margot</v>
          </cell>
          <cell r="E7225">
            <v>3</v>
          </cell>
          <cell r="F7225">
            <v>2</v>
          </cell>
          <cell r="G7225">
            <v>7</v>
          </cell>
          <cell r="H7225" t="str">
            <v>DS</v>
          </cell>
        </row>
        <row r="7226">
          <cell r="A7226" t="str">
            <v>VK1752</v>
          </cell>
          <cell r="B7226" t="str">
            <v>VK</v>
          </cell>
          <cell r="C7226">
            <v>1752</v>
          </cell>
          <cell r="D7226" t="str">
            <v>Muller Sarah</v>
          </cell>
          <cell r="E7226">
            <v>4</v>
          </cell>
          <cell r="F7226">
            <v>8</v>
          </cell>
          <cell r="G7226">
            <v>5</v>
          </cell>
          <cell r="H7226" t="str">
            <v>RCAS</v>
          </cell>
        </row>
        <row r="7227">
          <cell r="A7227" t="str">
            <v>VK1753</v>
          </cell>
          <cell r="B7227" t="str">
            <v>VK</v>
          </cell>
          <cell r="C7227">
            <v>1753</v>
          </cell>
          <cell r="D7227" t="str">
            <v>Garcia Amandine</v>
          </cell>
          <cell r="E7227">
            <v>3</v>
          </cell>
          <cell r="F7227">
            <v>3</v>
          </cell>
          <cell r="G7227">
            <v>18</v>
          </cell>
          <cell r="H7227" t="str">
            <v>OCAN</v>
          </cell>
        </row>
        <row r="7228">
          <cell r="A7228" t="str">
            <v>VK1754</v>
          </cell>
          <cell r="B7228" t="str">
            <v>VK</v>
          </cell>
          <cell r="C7228">
            <v>1754</v>
          </cell>
          <cell r="D7228" t="str">
            <v>Harcq Lula</v>
          </cell>
          <cell r="E7228">
            <v>4</v>
          </cell>
          <cell r="F7228">
            <v>12</v>
          </cell>
          <cell r="G7228">
            <v>25</v>
          </cell>
          <cell r="H7228" t="str">
            <v>SER</v>
          </cell>
        </row>
        <row r="7229">
          <cell r="A7229" t="str">
            <v>VK1755</v>
          </cell>
          <cell r="B7229" t="str">
            <v>VK</v>
          </cell>
          <cell r="C7229">
            <v>1755</v>
          </cell>
          <cell r="D7229" t="str">
            <v>Meys Sarah</v>
          </cell>
          <cell r="E7229">
            <v>4</v>
          </cell>
          <cell r="F7229">
            <v>4</v>
          </cell>
          <cell r="G7229">
            <v>15</v>
          </cell>
          <cell r="H7229" t="str">
            <v>SER</v>
          </cell>
        </row>
        <row r="7230">
          <cell r="A7230" t="str">
            <v>VK1756</v>
          </cell>
          <cell r="B7230" t="str">
            <v>VK</v>
          </cell>
          <cell r="C7230">
            <v>1756</v>
          </cell>
          <cell r="D7230" t="str">
            <v>Detournay Lauryne</v>
          </cell>
          <cell r="E7230">
            <v>3</v>
          </cell>
          <cell r="F7230">
            <v>6</v>
          </cell>
          <cell r="G7230">
            <v>11</v>
          </cell>
          <cell r="H7230" t="str">
            <v>CABW</v>
          </cell>
        </row>
        <row r="7231">
          <cell r="A7231" t="str">
            <v>VK1757</v>
          </cell>
          <cell r="B7231" t="str">
            <v>VK</v>
          </cell>
          <cell r="C7231">
            <v>1757</v>
          </cell>
          <cell r="D7231" t="str">
            <v>Gomrée Chloé</v>
          </cell>
          <cell r="E7231">
            <v>3</v>
          </cell>
          <cell r="F7231">
            <v>4</v>
          </cell>
          <cell r="G7231">
            <v>23</v>
          </cell>
          <cell r="H7231" t="str">
            <v>CABW</v>
          </cell>
        </row>
        <row r="7232">
          <cell r="A7232" t="str">
            <v>VK1758</v>
          </cell>
          <cell r="B7232" t="str">
            <v>VK</v>
          </cell>
          <cell r="C7232">
            <v>1758</v>
          </cell>
          <cell r="D7232" t="str">
            <v>Piters Ines</v>
          </cell>
          <cell r="E7232">
            <v>4</v>
          </cell>
          <cell r="F7232">
            <v>2</v>
          </cell>
          <cell r="G7232">
            <v>13</v>
          </cell>
          <cell r="H7232" t="str">
            <v>HERV</v>
          </cell>
        </row>
        <row r="7233">
          <cell r="A7233" t="str">
            <v>VK1759</v>
          </cell>
          <cell r="B7233" t="str">
            <v>VK</v>
          </cell>
          <cell r="C7233">
            <v>1759</v>
          </cell>
          <cell r="D7233" t="str">
            <v>Robinet Léa</v>
          </cell>
          <cell r="E7233">
            <v>4</v>
          </cell>
          <cell r="F7233">
            <v>11</v>
          </cell>
          <cell r="G7233">
            <v>25</v>
          </cell>
          <cell r="H7233" t="str">
            <v>MOHA</v>
          </cell>
        </row>
        <row r="7234">
          <cell r="A7234" t="str">
            <v>VK1760</v>
          </cell>
          <cell r="B7234" t="str">
            <v>VK</v>
          </cell>
          <cell r="C7234">
            <v>1760</v>
          </cell>
          <cell r="D7234" t="str">
            <v>Bascour Marion</v>
          </cell>
          <cell r="E7234">
            <v>3</v>
          </cell>
          <cell r="F7234">
            <v>9</v>
          </cell>
          <cell r="G7234">
            <v>15</v>
          </cell>
          <cell r="H7234" t="str">
            <v>GOSP</v>
          </cell>
        </row>
        <row r="7235">
          <cell r="A7235" t="str">
            <v>VK1761</v>
          </cell>
          <cell r="B7235" t="str">
            <v>VK</v>
          </cell>
          <cell r="C7235">
            <v>1761</v>
          </cell>
          <cell r="D7235" t="str">
            <v>Sterpin Nadine</v>
          </cell>
          <cell r="E7235">
            <v>4</v>
          </cell>
          <cell r="F7235">
            <v>6</v>
          </cell>
          <cell r="G7235">
            <v>16</v>
          </cell>
          <cell r="H7235" t="str">
            <v>FCHA</v>
          </cell>
        </row>
        <row r="7236">
          <cell r="A7236" t="str">
            <v>VK1762</v>
          </cell>
          <cell r="B7236" t="str">
            <v>VK</v>
          </cell>
          <cell r="C7236">
            <v>1762</v>
          </cell>
          <cell r="D7236" t="str">
            <v>BIOCHE Mana</v>
          </cell>
          <cell r="E7236">
            <v>3</v>
          </cell>
          <cell r="F7236">
            <v>10</v>
          </cell>
          <cell r="G7236">
            <v>10</v>
          </cell>
          <cell r="H7236" t="str">
            <v>CSF</v>
          </cell>
        </row>
        <row r="7237">
          <cell r="A7237" t="str">
            <v>VK1763</v>
          </cell>
          <cell r="B7237" t="str">
            <v>VK</v>
          </cell>
          <cell r="C7237">
            <v>1763</v>
          </cell>
          <cell r="D7237" t="str">
            <v>Maizoué Charlotte</v>
          </cell>
          <cell r="E7237">
            <v>4</v>
          </cell>
          <cell r="F7237">
            <v>11</v>
          </cell>
          <cell r="G7237">
            <v>12</v>
          </cell>
          <cell r="H7237" t="str">
            <v>CSF</v>
          </cell>
        </row>
        <row r="7238">
          <cell r="A7238" t="str">
            <v>VK1764</v>
          </cell>
          <cell r="B7238" t="str">
            <v>VK</v>
          </cell>
          <cell r="C7238">
            <v>1764</v>
          </cell>
          <cell r="D7238" t="str">
            <v>SARR Djeynaba</v>
          </cell>
          <cell r="E7238">
            <v>3</v>
          </cell>
          <cell r="F7238">
            <v>12</v>
          </cell>
          <cell r="G7238">
            <v>14</v>
          </cell>
          <cell r="H7238" t="str">
            <v>CSF</v>
          </cell>
        </row>
        <row r="7239">
          <cell r="A7239" t="str">
            <v>VK1765</v>
          </cell>
          <cell r="B7239" t="str">
            <v>VK</v>
          </cell>
          <cell r="C7239">
            <v>1765</v>
          </cell>
          <cell r="D7239" t="str">
            <v>SWAELENS Jeanne</v>
          </cell>
          <cell r="E7239">
            <v>4</v>
          </cell>
          <cell r="F7239">
            <v>5</v>
          </cell>
          <cell r="G7239">
            <v>30</v>
          </cell>
          <cell r="H7239" t="str">
            <v>CSF</v>
          </cell>
        </row>
        <row r="7240">
          <cell r="A7240" t="str">
            <v>VK1766</v>
          </cell>
          <cell r="B7240" t="str">
            <v>VK</v>
          </cell>
          <cell r="C7240">
            <v>1766</v>
          </cell>
          <cell r="D7240" t="str">
            <v>Deffet Thais</v>
          </cell>
          <cell r="E7240">
            <v>3</v>
          </cell>
          <cell r="F7240">
            <v>7</v>
          </cell>
          <cell r="G7240">
            <v>9</v>
          </cell>
          <cell r="H7240" t="str">
            <v>RFCL</v>
          </cell>
        </row>
        <row r="7241">
          <cell r="A7241" t="str">
            <v>VK1767</v>
          </cell>
          <cell r="B7241" t="str">
            <v>VK</v>
          </cell>
          <cell r="C7241">
            <v>1767</v>
          </cell>
          <cell r="D7241" t="str">
            <v>Tacniere Athéna</v>
          </cell>
          <cell r="E7241">
            <v>4</v>
          </cell>
          <cell r="F7241">
            <v>12</v>
          </cell>
          <cell r="G7241">
            <v>28</v>
          </cell>
          <cell r="H7241" t="str">
            <v>OSGA</v>
          </cell>
        </row>
        <row r="7242">
          <cell r="A7242" t="str">
            <v>VK1768</v>
          </cell>
          <cell r="B7242" t="str">
            <v>VK</v>
          </cell>
          <cell r="C7242">
            <v>1768</v>
          </cell>
          <cell r="D7242" t="str">
            <v>Chaudy Solene</v>
          </cell>
          <cell r="E7242">
            <v>4</v>
          </cell>
          <cell r="F7242">
            <v>2</v>
          </cell>
          <cell r="G7242">
            <v>2</v>
          </cell>
          <cell r="H7242" t="str">
            <v>OCAN</v>
          </cell>
        </row>
        <row r="7243">
          <cell r="A7243" t="str">
            <v>VK1769</v>
          </cell>
          <cell r="B7243" t="str">
            <v>VK</v>
          </cell>
          <cell r="C7243">
            <v>1769</v>
          </cell>
          <cell r="D7243" t="str">
            <v>Bodart Sarah</v>
          </cell>
          <cell r="E7243">
            <v>4</v>
          </cell>
          <cell r="F7243">
            <v>1</v>
          </cell>
          <cell r="G7243">
            <v>24</v>
          </cell>
          <cell r="H7243" t="str">
            <v>ACLO</v>
          </cell>
        </row>
        <row r="7244">
          <cell r="A7244" t="str">
            <v>VK1770</v>
          </cell>
          <cell r="B7244" t="str">
            <v>VK</v>
          </cell>
          <cell r="C7244">
            <v>1770</v>
          </cell>
          <cell r="D7244" t="str">
            <v>Marchant Lisa</v>
          </cell>
          <cell r="E7244">
            <v>3</v>
          </cell>
          <cell r="F7244">
            <v>12</v>
          </cell>
          <cell r="G7244">
            <v>10</v>
          </cell>
          <cell r="H7244" t="str">
            <v>ACLO</v>
          </cell>
        </row>
        <row r="7245">
          <cell r="A7245" t="str">
            <v>VK1771</v>
          </cell>
          <cell r="B7245" t="str">
            <v>VK</v>
          </cell>
          <cell r="C7245">
            <v>1771</v>
          </cell>
          <cell r="D7245" t="str">
            <v>Gonne Sarah</v>
          </cell>
          <cell r="E7245">
            <v>4</v>
          </cell>
          <cell r="F7245">
            <v>8</v>
          </cell>
          <cell r="G7245">
            <v>17</v>
          </cell>
          <cell r="H7245" t="str">
            <v>OSGA</v>
          </cell>
        </row>
        <row r="7246">
          <cell r="A7246" t="str">
            <v>VK1772</v>
          </cell>
          <cell r="B7246" t="str">
            <v>VK</v>
          </cell>
          <cell r="C7246">
            <v>1772</v>
          </cell>
          <cell r="D7246" t="str">
            <v>Vanherenthals Lisa</v>
          </cell>
          <cell r="E7246">
            <v>3</v>
          </cell>
          <cell r="F7246">
            <v>7</v>
          </cell>
          <cell r="G7246">
            <v>23</v>
          </cell>
          <cell r="H7246" t="str">
            <v>CSDY</v>
          </cell>
        </row>
        <row r="7247">
          <cell r="A7247" t="str">
            <v>VK1773</v>
          </cell>
          <cell r="B7247" t="str">
            <v>VK</v>
          </cell>
          <cell r="C7247">
            <v>1773</v>
          </cell>
          <cell r="D7247" t="str">
            <v>Verbrugghe Emma</v>
          </cell>
          <cell r="E7247">
            <v>3</v>
          </cell>
          <cell r="F7247">
            <v>9</v>
          </cell>
          <cell r="G7247">
            <v>13</v>
          </cell>
          <cell r="H7247" t="str">
            <v>HUY</v>
          </cell>
        </row>
        <row r="7248">
          <cell r="A7248" t="str">
            <v>VK1774</v>
          </cell>
          <cell r="B7248" t="str">
            <v>VK</v>
          </cell>
          <cell r="C7248">
            <v>1774</v>
          </cell>
          <cell r="D7248" t="str">
            <v>Guendil Alya</v>
          </cell>
          <cell r="E7248">
            <v>4</v>
          </cell>
          <cell r="F7248">
            <v>8</v>
          </cell>
          <cell r="G7248">
            <v>30</v>
          </cell>
          <cell r="H7248" t="str">
            <v>RESC</v>
          </cell>
        </row>
        <row r="7249">
          <cell r="A7249" t="str">
            <v>VK1775</v>
          </cell>
          <cell r="B7249" t="str">
            <v>VK</v>
          </cell>
          <cell r="C7249">
            <v>1775</v>
          </cell>
          <cell r="D7249" t="str">
            <v>Bragard Chloé</v>
          </cell>
          <cell r="E7249">
            <v>4</v>
          </cell>
          <cell r="F7249">
            <v>3</v>
          </cell>
          <cell r="G7249">
            <v>30</v>
          </cell>
          <cell r="H7249" t="str">
            <v>HERV</v>
          </cell>
        </row>
        <row r="7250">
          <cell r="A7250" t="str">
            <v>VK1776</v>
          </cell>
          <cell r="B7250" t="str">
            <v>VK</v>
          </cell>
          <cell r="C7250">
            <v>1776</v>
          </cell>
          <cell r="D7250" t="str">
            <v>Swenen Gladys</v>
          </cell>
          <cell r="E7250">
            <v>3</v>
          </cell>
          <cell r="F7250">
            <v>11</v>
          </cell>
          <cell r="G7250">
            <v>18</v>
          </cell>
          <cell r="H7250" t="str">
            <v>HERV</v>
          </cell>
        </row>
        <row r="7251">
          <cell r="A7251" t="str">
            <v>VK1777</v>
          </cell>
          <cell r="B7251" t="str">
            <v>VK</v>
          </cell>
          <cell r="C7251">
            <v>1777</v>
          </cell>
          <cell r="D7251" t="str">
            <v>Senard Eloise</v>
          </cell>
          <cell r="E7251">
            <v>3</v>
          </cell>
          <cell r="F7251">
            <v>7</v>
          </cell>
          <cell r="G7251">
            <v>30</v>
          </cell>
          <cell r="H7251" t="str">
            <v>SER</v>
          </cell>
        </row>
        <row r="7252">
          <cell r="A7252" t="str">
            <v>VK1778</v>
          </cell>
          <cell r="B7252" t="str">
            <v>VK</v>
          </cell>
          <cell r="C7252">
            <v>1778</v>
          </cell>
          <cell r="D7252" t="str">
            <v>WOLFS LAURA</v>
          </cell>
          <cell r="E7252">
            <v>4</v>
          </cell>
          <cell r="F7252">
            <v>2</v>
          </cell>
          <cell r="G7252">
            <v>13</v>
          </cell>
          <cell r="H7252" t="str">
            <v>WS</v>
          </cell>
        </row>
        <row r="7253">
          <cell r="A7253" t="str">
            <v>VK1779</v>
          </cell>
          <cell r="B7253" t="str">
            <v>VK</v>
          </cell>
          <cell r="C7253">
            <v>1779</v>
          </cell>
          <cell r="D7253" t="str">
            <v>Dupas Alix</v>
          </cell>
          <cell r="E7253">
            <v>4</v>
          </cell>
          <cell r="F7253">
            <v>8</v>
          </cell>
          <cell r="G7253">
            <v>3</v>
          </cell>
          <cell r="H7253" t="str">
            <v>FAC</v>
          </cell>
        </row>
        <row r="7254">
          <cell r="A7254" t="str">
            <v>VK1780</v>
          </cell>
          <cell r="B7254" t="str">
            <v>VK</v>
          </cell>
          <cell r="C7254">
            <v>1780</v>
          </cell>
          <cell r="D7254" t="str">
            <v>Godenir Celia</v>
          </cell>
          <cell r="E7254">
            <v>4</v>
          </cell>
          <cell r="F7254">
            <v>2</v>
          </cell>
          <cell r="G7254">
            <v>16</v>
          </cell>
          <cell r="H7254" t="str">
            <v>BBS</v>
          </cell>
        </row>
        <row r="7255">
          <cell r="A7255" t="str">
            <v>VK1781</v>
          </cell>
          <cell r="B7255" t="str">
            <v>VK</v>
          </cell>
          <cell r="C7255">
            <v>1781</v>
          </cell>
          <cell r="D7255" t="str">
            <v>Jennes Estelle</v>
          </cell>
          <cell r="E7255">
            <v>4</v>
          </cell>
          <cell r="F7255">
            <v>9</v>
          </cell>
          <cell r="G7255">
            <v>17</v>
          </cell>
          <cell r="H7255" t="str">
            <v>HERV</v>
          </cell>
        </row>
        <row r="7256">
          <cell r="A7256" t="str">
            <v>VK1782</v>
          </cell>
          <cell r="B7256" t="str">
            <v>VK</v>
          </cell>
          <cell r="C7256">
            <v>1782</v>
          </cell>
          <cell r="D7256" t="str">
            <v>Jennes Florence</v>
          </cell>
          <cell r="E7256">
            <v>4</v>
          </cell>
          <cell r="F7256">
            <v>9</v>
          </cell>
          <cell r="G7256">
            <v>17</v>
          </cell>
          <cell r="H7256" t="str">
            <v>HERV</v>
          </cell>
        </row>
        <row r="7257">
          <cell r="A7257" t="str">
            <v>VK1783</v>
          </cell>
          <cell r="B7257" t="str">
            <v>VK</v>
          </cell>
          <cell r="C7257">
            <v>1783</v>
          </cell>
          <cell r="D7257" t="str">
            <v>Francois Eva</v>
          </cell>
          <cell r="E7257">
            <v>4</v>
          </cell>
          <cell r="F7257">
            <v>4</v>
          </cell>
          <cell r="G7257">
            <v>18</v>
          </cell>
          <cell r="H7257" t="str">
            <v>OSGA</v>
          </cell>
        </row>
        <row r="7258">
          <cell r="A7258" t="str">
            <v>VK1784</v>
          </cell>
          <cell r="B7258" t="str">
            <v>VK</v>
          </cell>
          <cell r="C7258">
            <v>1784</v>
          </cell>
          <cell r="D7258" t="str">
            <v>Rozas zabalo Soumaya</v>
          </cell>
          <cell r="E7258">
            <v>3</v>
          </cell>
          <cell r="F7258">
            <v>5</v>
          </cell>
          <cell r="G7258">
            <v>16</v>
          </cell>
          <cell r="H7258" t="str">
            <v>ACLE</v>
          </cell>
        </row>
        <row r="7259">
          <cell r="A7259" t="str">
            <v>VK1785</v>
          </cell>
          <cell r="B7259" t="str">
            <v>VK</v>
          </cell>
          <cell r="C7259">
            <v>1785</v>
          </cell>
          <cell r="D7259" t="str">
            <v>Boury AnaÎlle</v>
          </cell>
          <cell r="E7259">
            <v>3</v>
          </cell>
          <cell r="F7259">
            <v>10</v>
          </cell>
          <cell r="G7259">
            <v>24</v>
          </cell>
          <cell r="H7259" t="str">
            <v>OSGA</v>
          </cell>
        </row>
        <row r="7260">
          <cell r="A7260" t="str">
            <v>VK1786</v>
          </cell>
          <cell r="B7260" t="str">
            <v>VK</v>
          </cell>
          <cell r="C7260">
            <v>1786</v>
          </cell>
          <cell r="D7260" t="str">
            <v>Dieudonne Alexandra</v>
          </cell>
          <cell r="E7260">
            <v>3</v>
          </cell>
          <cell r="F7260">
            <v>2</v>
          </cell>
          <cell r="G7260">
            <v>5</v>
          </cell>
          <cell r="H7260" t="str">
            <v>CRAC</v>
          </cell>
        </row>
        <row r="7261">
          <cell r="A7261" t="str">
            <v>VK1787</v>
          </cell>
          <cell r="B7261" t="str">
            <v>VK</v>
          </cell>
          <cell r="C7261">
            <v>1787</v>
          </cell>
          <cell r="D7261" t="str">
            <v>Chougrani Amélie</v>
          </cell>
          <cell r="E7261">
            <v>3</v>
          </cell>
          <cell r="F7261">
            <v>4</v>
          </cell>
          <cell r="G7261">
            <v>28</v>
          </cell>
          <cell r="H7261" t="str">
            <v>ULA</v>
          </cell>
        </row>
        <row r="7262">
          <cell r="A7262" t="str">
            <v>VK1788</v>
          </cell>
          <cell r="B7262" t="str">
            <v>VK</v>
          </cell>
          <cell r="C7262">
            <v>1788</v>
          </cell>
          <cell r="D7262" t="str">
            <v>Simoens Violaine</v>
          </cell>
          <cell r="E7262">
            <v>3</v>
          </cell>
          <cell r="F7262">
            <v>3</v>
          </cell>
          <cell r="G7262">
            <v>17</v>
          </cell>
          <cell r="H7262" t="str">
            <v>FLEU</v>
          </cell>
        </row>
        <row r="7263">
          <cell r="A7263" t="str">
            <v>VK1789</v>
          </cell>
          <cell r="B7263" t="str">
            <v>VK</v>
          </cell>
          <cell r="C7263">
            <v>1789</v>
          </cell>
          <cell r="D7263" t="str">
            <v>Anciaux Clara</v>
          </cell>
          <cell r="E7263">
            <v>4</v>
          </cell>
          <cell r="F7263">
            <v>12</v>
          </cell>
          <cell r="G7263">
            <v>27</v>
          </cell>
          <cell r="H7263" t="str">
            <v>FLEU</v>
          </cell>
        </row>
        <row r="7264">
          <cell r="A7264" t="str">
            <v>VK1790</v>
          </cell>
          <cell r="B7264" t="str">
            <v>VK</v>
          </cell>
          <cell r="C7264">
            <v>1790</v>
          </cell>
          <cell r="D7264" t="str">
            <v>Chapaux Marie</v>
          </cell>
          <cell r="E7264">
            <v>3</v>
          </cell>
          <cell r="F7264">
            <v>7</v>
          </cell>
          <cell r="G7264">
            <v>28</v>
          </cell>
          <cell r="H7264" t="str">
            <v>ATH</v>
          </cell>
        </row>
        <row r="7265">
          <cell r="A7265" t="str">
            <v>VK1791</v>
          </cell>
          <cell r="B7265" t="str">
            <v>VK</v>
          </cell>
          <cell r="C7265">
            <v>1791</v>
          </cell>
          <cell r="D7265" t="str">
            <v>Aydouni Fatima Zohra</v>
          </cell>
          <cell r="E7265">
            <v>4</v>
          </cell>
          <cell r="F7265">
            <v>12</v>
          </cell>
          <cell r="G7265">
            <v>26</v>
          </cell>
          <cell r="H7265" t="str">
            <v>RSCA</v>
          </cell>
        </row>
        <row r="7266">
          <cell r="A7266" t="str">
            <v>VK1792</v>
          </cell>
          <cell r="B7266" t="str">
            <v>VK</v>
          </cell>
          <cell r="C7266">
            <v>1792</v>
          </cell>
          <cell r="D7266" t="str">
            <v>Tassin Julia</v>
          </cell>
          <cell r="E7266">
            <v>3</v>
          </cell>
          <cell r="F7266">
            <v>10</v>
          </cell>
          <cell r="G7266">
            <v>20</v>
          </cell>
          <cell r="H7266" t="str">
            <v>SER</v>
          </cell>
        </row>
        <row r="7267">
          <cell r="A7267" t="str">
            <v>VK1793</v>
          </cell>
          <cell r="B7267" t="str">
            <v>VK</v>
          </cell>
          <cell r="C7267">
            <v>1793</v>
          </cell>
          <cell r="D7267" t="str">
            <v>Benmezian Iman</v>
          </cell>
          <cell r="E7267">
            <v>4</v>
          </cell>
          <cell r="F7267">
            <v>11</v>
          </cell>
          <cell r="G7267">
            <v>25</v>
          </cell>
          <cell r="H7267" t="str">
            <v>UAC</v>
          </cell>
        </row>
        <row r="7268">
          <cell r="A7268" t="str">
            <v>VK1794</v>
          </cell>
          <cell r="B7268" t="str">
            <v>VK</v>
          </cell>
          <cell r="C7268">
            <v>1794</v>
          </cell>
          <cell r="D7268" t="str">
            <v>Bulsei Margot</v>
          </cell>
          <cell r="E7268">
            <v>4</v>
          </cell>
          <cell r="F7268">
            <v>7</v>
          </cell>
          <cell r="G7268">
            <v>8</v>
          </cell>
          <cell r="H7268" t="str">
            <v>CABW</v>
          </cell>
        </row>
        <row r="7269">
          <cell r="A7269" t="str">
            <v>VK1795</v>
          </cell>
          <cell r="B7269" t="str">
            <v>VK</v>
          </cell>
          <cell r="C7269">
            <v>1795</v>
          </cell>
          <cell r="D7269" t="str">
            <v>Corne Lea</v>
          </cell>
          <cell r="E7269">
            <v>4</v>
          </cell>
          <cell r="F7269">
            <v>5</v>
          </cell>
          <cell r="G7269">
            <v>22</v>
          </cell>
          <cell r="H7269" t="str">
            <v>CABW</v>
          </cell>
        </row>
        <row r="7270">
          <cell r="A7270" t="str">
            <v>VK1796</v>
          </cell>
          <cell r="B7270" t="str">
            <v>VK</v>
          </cell>
          <cell r="C7270">
            <v>1796</v>
          </cell>
          <cell r="D7270" t="str">
            <v>Defraigne Coralie</v>
          </cell>
          <cell r="E7270">
            <v>4</v>
          </cell>
          <cell r="F7270">
            <v>10</v>
          </cell>
          <cell r="G7270">
            <v>28</v>
          </cell>
          <cell r="H7270" t="str">
            <v>CABW</v>
          </cell>
        </row>
        <row r="7271">
          <cell r="A7271" t="str">
            <v>VK1797</v>
          </cell>
          <cell r="B7271" t="str">
            <v>VK</v>
          </cell>
          <cell r="C7271">
            <v>1797</v>
          </cell>
          <cell r="D7271" t="str">
            <v>Gervy Zoé</v>
          </cell>
          <cell r="E7271">
            <v>3</v>
          </cell>
          <cell r="F7271">
            <v>11</v>
          </cell>
          <cell r="G7271">
            <v>13</v>
          </cell>
          <cell r="H7271" t="str">
            <v>CABW</v>
          </cell>
        </row>
        <row r="7272">
          <cell r="A7272" t="str">
            <v>VK1798</v>
          </cell>
          <cell r="B7272" t="str">
            <v>VK</v>
          </cell>
          <cell r="C7272">
            <v>1798</v>
          </cell>
          <cell r="D7272" t="str">
            <v>Couchant Orane</v>
          </cell>
          <cell r="E7272">
            <v>3</v>
          </cell>
          <cell r="F7272">
            <v>9</v>
          </cell>
          <cell r="G7272">
            <v>30</v>
          </cell>
          <cell r="H7272" t="str">
            <v>CABW</v>
          </cell>
        </row>
        <row r="7273">
          <cell r="A7273" t="str">
            <v>VK1799</v>
          </cell>
          <cell r="B7273" t="str">
            <v>VK</v>
          </cell>
          <cell r="C7273">
            <v>1799</v>
          </cell>
          <cell r="D7273" t="str">
            <v>Cornet Lola</v>
          </cell>
          <cell r="E7273">
            <v>3</v>
          </cell>
          <cell r="F7273">
            <v>3</v>
          </cell>
          <cell r="G7273">
            <v>7</v>
          </cell>
          <cell r="H7273" t="str">
            <v>BBS</v>
          </cell>
        </row>
        <row r="7274">
          <cell r="A7274" t="str">
            <v>VK1800</v>
          </cell>
          <cell r="B7274" t="str">
            <v>VK</v>
          </cell>
          <cell r="C7274">
            <v>1800</v>
          </cell>
          <cell r="D7274" t="str">
            <v>Gillet Lucie</v>
          </cell>
          <cell r="E7274">
            <v>3</v>
          </cell>
          <cell r="F7274">
            <v>9</v>
          </cell>
          <cell r="G7274">
            <v>19</v>
          </cell>
          <cell r="H7274" t="str">
            <v>BBS</v>
          </cell>
        </row>
        <row r="7275">
          <cell r="A7275" t="str">
            <v>VK1801</v>
          </cell>
          <cell r="B7275" t="str">
            <v>VK</v>
          </cell>
          <cell r="C7275">
            <v>1801</v>
          </cell>
          <cell r="D7275" t="str">
            <v>Noel Clara</v>
          </cell>
          <cell r="E7275">
            <v>3</v>
          </cell>
          <cell r="F7275">
            <v>8</v>
          </cell>
          <cell r="G7275">
            <v>26</v>
          </cell>
          <cell r="H7275" t="str">
            <v>DAMP</v>
          </cell>
        </row>
        <row r="7276">
          <cell r="A7276" t="str">
            <v>VK1802</v>
          </cell>
          <cell r="B7276" t="str">
            <v>VK</v>
          </cell>
          <cell r="C7276">
            <v>1802</v>
          </cell>
          <cell r="D7276" t="str">
            <v>Stocq Camille</v>
          </cell>
          <cell r="E7276">
            <v>3</v>
          </cell>
          <cell r="F7276">
            <v>1</v>
          </cell>
          <cell r="G7276">
            <v>17</v>
          </cell>
          <cell r="H7276" t="str">
            <v>WS</v>
          </cell>
        </row>
        <row r="7277">
          <cell r="A7277" t="str">
            <v>VK1803</v>
          </cell>
          <cell r="B7277" t="str">
            <v>VK</v>
          </cell>
          <cell r="C7277">
            <v>1803</v>
          </cell>
          <cell r="D7277" t="str">
            <v>Touimi Benjelloun Salma</v>
          </cell>
          <cell r="E7277">
            <v>3</v>
          </cell>
          <cell r="F7277">
            <v>6</v>
          </cell>
          <cell r="G7277">
            <v>6</v>
          </cell>
          <cell r="H7277" t="str">
            <v>RFCL</v>
          </cell>
        </row>
        <row r="7278">
          <cell r="A7278" t="str">
            <v>VK1804</v>
          </cell>
          <cell r="B7278" t="str">
            <v>VK</v>
          </cell>
          <cell r="C7278">
            <v>1804</v>
          </cell>
          <cell r="D7278" t="str">
            <v>Slagmeulder Eloise</v>
          </cell>
          <cell r="E7278">
            <v>4</v>
          </cell>
          <cell r="F7278">
            <v>2</v>
          </cell>
          <cell r="G7278">
            <v>15</v>
          </cell>
          <cell r="H7278" t="str">
            <v>ACLO</v>
          </cell>
        </row>
        <row r="7279">
          <cell r="A7279" t="str">
            <v>VK1805</v>
          </cell>
          <cell r="B7279" t="str">
            <v>VK</v>
          </cell>
          <cell r="C7279">
            <v>1805</v>
          </cell>
          <cell r="D7279" t="str">
            <v>Gontier Lola</v>
          </cell>
          <cell r="E7279">
            <v>3</v>
          </cell>
          <cell r="F7279">
            <v>9</v>
          </cell>
          <cell r="G7279">
            <v>16</v>
          </cell>
          <cell r="H7279" t="str">
            <v>ACLO</v>
          </cell>
        </row>
        <row r="7280">
          <cell r="A7280" t="str">
            <v>VK1806</v>
          </cell>
          <cell r="B7280" t="str">
            <v>VK</v>
          </cell>
          <cell r="C7280">
            <v>1806</v>
          </cell>
          <cell r="D7280" t="str">
            <v>Van Ballegooij Adele</v>
          </cell>
          <cell r="E7280">
            <v>4</v>
          </cell>
          <cell r="F7280">
            <v>3</v>
          </cell>
          <cell r="G7280">
            <v>10</v>
          </cell>
          <cell r="H7280" t="str">
            <v>ATH</v>
          </cell>
        </row>
        <row r="7281">
          <cell r="A7281" t="str">
            <v>VK1807</v>
          </cell>
          <cell r="B7281" t="str">
            <v>VK</v>
          </cell>
          <cell r="C7281">
            <v>1807</v>
          </cell>
          <cell r="D7281" t="str">
            <v>Tshivuadi Nyembo Anne-Zél</v>
          </cell>
          <cell r="E7281">
            <v>3</v>
          </cell>
          <cell r="F7281">
            <v>12</v>
          </cell>
          <cell r="G7281">
            <v>17</v>
          </cell>
          <cell r="H7281" t="str">
            <v>WS</v>
          </cell>
        </row>
        <row r="7282">
          <cell r="A7282" t="str">
            <v>VK1808</v>
          </cell>
          <cell r="B7282" t="str">
            <v>VK</v>
          </cell>
          <cell r="C7282">
            <v>1808</v>
          </cell>
          <cell r="D7282" t="str">
            <v>Rodriguez Debruyne Nerea</v>
          </cell>
          <cell r="E7282">
            <v>4</v>
          </cell>
          <cell r="F7282">
            <v>2</v>
          </cell>
          <cell r="G7282">
            <v>5</v>
          </cell>
          <cell r="H7282" t="str">
            <v>CSDY</v>
          </cell>
        </row>
        <row r="7283">
          <cell r="A7283" t="str">
            <v>VK1809</v>
          </cell>
          <cell r="B7283" t="str">
            <v>VK</v>
          </cell>
          <cell r="C7283">
            <v>1809</v>
          </cell>
          <cell r="D7283" t="str">
            <v>Thugutt Marie</v>
          </cell>
          <cell r="E7283">
            <v>4</v>
          </cell>
          <cell r="F7283">
            <v>5</v>
          </cell>
          <cell r="G7283">
            <v>7</v>
          </cell>
          <cell r="H7283" t="str">
            <v>USTA</v>
          </cell>
        </row>
        <row r="7284">
          <cell r="A7284" t="str">
            <v>VK1810</v>
          </cell>
          <cell r="B7284" t="str">
            <v>VK</v>
          </cell>
          <cell r="C7284">
            <v>1810</v>
          </cell>
          <cell r="D7284" t="str">
            <v>MICHALEC ABIGAIL</v>
          </cell>
          <cell r="E7284">
            <v>3</v>
          </cell>
          <cell r="F7284">
            <v>7</v>
          </cell>
          <cell r="G7284">
            <v>26</v>
          </cell>
          <cell r="H7284" t="str">
            <v>WS</v>
          </cell>
        </row>
        <row r="7285">
          <cell r="A7285" t="str">
            <v>VK1811</v>
          </cell>
          <cell r="B7285" t="str">
            <v>VK</v>
          </cell>
          <cell r="C7285">
            <v>1811</v>
          </cell>
          <cell r="D7285" t="str">
            <v>Dohnke Julia</v>
          </cell>
          <cell r="E7285">
            <v>4</v>
          </cell>
          <cell r="F7285">
            <v>12</v>
          </cell>
          <cell r="G7285">
            <v>26</v>
          </cell>
          <cell r="H7285" t="str">
            <v>HF</v>
          </cell>
        </row>
        <row r="7286">
          <cell r="A7286" t="str">
            <v>VK1812</v>
          </cell>
          <cell r="B7286" t="str">
            <v>VK</v>
          </cell>
          <cell r="C7286">
            <v>1812</v>
          </cell>
          <cell r="D7286" t="str">
            <v>Denis Perrine</v>
          </cell>
          <cell r="E7286">
            <v>3</v>
          </cell>
          <cell r="F7286">
            <v>9</v>
          </cell>
          <cell r="G7286">
            <v>16</v>
          </cell>
          <cell r="H7286" t="str">
            <v>HF</v>
          </cell>
        </row>
        <row r="7287">
          <cell r="A7287" t="str">
            <v>VK1813</v>
          </cell>
          <cell r="B7287" t="str">
            <v>VK</v>
          </cell>
          <cell r="C7287">
            <v>1813</v>
          </cell>
          <cell r="D7287" t="str">
            <v>Jardon Nawel</v>
          </cell>
          <cell r="E7287">
            <v>3</v>
          </cell>
          <cell r="F7287">
            <v>2</v>
          </cell>
          <cell r="G7287">
            <v>20</v>
          </cell>
          <cell r="H7287" t="str">
            <v>HF</v>
          </cell>
        </row>
        <row r="7288">
          <cell r="A7288" t="str">
            <v>VK1814</v>
          </cell>
          <cell r="B7288" t="str">
            <v>VK</v>
          </cell>
          <cell r="C7288">
            <v>1814</v>
          </cell>
          <cell r="D7288" t="str">
            <v>Thoumsin Lea</v>
          </cell>
          <cell r="E7288">
            <v>4</v>
          </cell>
          <cell r="F7288">
            <v>8</v>
          </cell>
          <cell r="G7288">
            <v>30</v>
          </cell>
          <cell r="H7288" t="str">
            <v>HF</v>
          </cell>
        </row>
        <row r="7289">
          <cell r="A7289" t="str">
            <v>VK1815</v>
          </cell>
          <cell r="B7289" t="str">
            <v>VK</v>
          </cell>
          <cell r="C7289">
            <v>1815</v>
          </cell>
          <cell r="D7289" t="str">
            <v>Heurckmans Helene</v>
          </cell>
          <cell r="E7289">
            <v>3</v>
          </cell>
          <cell r="F7289">
            <v>11</v>
          </cell>
          <cell r="G7289">
            <v>7</v>
          </cell>
          <cell r="H7289" t="str">
            <v>CSF</v>
          </cell>
        </row>
        <row r="7290">
          <cell r="A7290" t="str">
            <v>VK1816</v>
          </cell>
          <cell r="B7290" t="str">
            <v>VK</v>
          </cell>
          <cell r="C7290">
            <v>1816</v>
          </cell>
          <cell r="D7290" t="str">
            <v>L'Moudden Lina</v>
          </cell>
          <cell r="E7290">
            <v>3</v>
          </cell>
          <cell r="F7290">
            <v>6</v>
          </cell>
          <cell r="G7290">
            <v>18</v>
          </cell>
          <cell r="H7290" t="str">
            <v>CSF</v>
          </cell>
        </row>
        <row r="7291">
          <cell r="A7291" t="str">
            <v>VK1817</v>
          </cell>
          <cell r="B7291" t="str">
            <v>VK</v>
          </cell>
          <cell r="C7291">
            <v>1817</v>
          </cell>
          <cell r="D7291" t="str">
            <v>Manconi Emma</v>
          </cell>
          <cell r="E7291">
            <v>3</v>
          </cell>
          <cell r="F7291">
            <v>4</v>
          </cell>
          <cell r="G7291">
            <v>22</v>
          </cell>
          <cell r="H7291" t="str">
            <v>CSF</v>
          </cell>
        </row>
        <row r="7292">
          <cell r="A7292" t="str">
            <v>VK1818</v>
          </cell>
          <cell r="B7292" t="str">
            <v>VK</v>
          </cell>
          <cell r="C7292">
            <v>1818</v>
          </cell>
          <cell r="D7292" t="str">
            <v>Nanoukon Noémie</v>
          </cell>
          <cell r="E7292">
            <v>4</v>
          </cell>
          <cell r="F7292">
            <v>7</v>
          </cell>
          <cell r="G7292">
            <v>7</v>
          </cell>
          <cell r="H7292" t="str">
            <v>CSF</v>
          </cell>
        </row>
        <row r="7293">
          <cell r="A7293" t="str">
            <v>VK1819</v>
          </cell>
          <cell r="B7293" t="str">
            <v>VK</v>
          </cell>
          <cell r="C7293">
            <v>1819</v>
          </cell>
          <cell r="D7293" t="str">
            <v>Vanden Avont Camille</v>
          </cell>
          <cell r="E7293">
            <v>4</v>
          </cell>
          <cell r="F7293">
            <v>6</v>
          </cell>
          <cell r="G7293">
            <v>25</v>
          </cell>
          <cell r="H7293" t="str">
            <v>RESC</v>
          </cell>
        </row>
        <row r="7294">
          <cell r="A7294" t="str">
            <v>VK1820</v>
          </cell>
          <cell r="B7294" t="str">
            <v>VK</v>
          </cell>
          <cell r="C7294">
            <v>1820</v>
          </cell>
          <cell r="D7294" t="str">
            <v>Van Geel Sarah</v>
          </cell>
          <cell r="E7294">
            <v>4</v>
          </cell>
          <cell r="F7294">
            <v>4</v>
          </cell>
          <cell r="G7294">
            <v>12</v>
          </cell>
          <cell r="H7294" t="str">
            <v>CRAC</v>
          </cell>
        </row>
        <row r="7295">
          <cell r="A7295" t="str">
            <v>VK1821</v>
          </cell>
          <cell r="B7295" t="str">
            <v>VK</v>
          </cell>
          <cell r="C7295">
            <v>1821</v>
          </cell>
          <cell r="D7295" t="str">
            <v>Nardese Emma</v>
          </cell>
          <cell r="E7295">
            <v>3</v>
          </cell>
          <cell r="F7295">
            <v>3</v>
          </cell>
          <cell r="G7295">
            <v>26</v>
          </cell>
          <cell r="H7295" t="str">
            <v>SPA</v>
          </cell>
        </row>
        <row r="7296">
          <cell r="A7296" t="str">
            <v>VK1822</v>
          </cell>
          <cell r="B7296" t="str">
            <v>VK</v>
          </cell>
          <cell r="C7296">
            <v>1822</v>
          </cell>
          <cell r="D7296" t="str">
            <v>Steels Lilou</v>
          </cell>
          <cell r="E7296">
            <v>4</v>
          </cell>
          <cell r="F7296">
            <v>10</v>
          </cell>
          <cell r="G7296">
            <v>6</v>
          </cell>
          <cell r="H7296" t="str">
            <v>FCHA</v>
          </cell>
        </row>
        <row r="7297">
          <cell r="A7297" t="str">
            <v>VK1823</v>
          </cell>
          <cell r="B7297" t="str">
            <v>VK</v>
          </cell>
          <cell r="C7297">
            <v>1823</v>
          </cell>
          <cell r="D7297" t="str">
            <v>Morciaux Hélene</v>
          </cell>
          <cell r="E7297">
            <v>3</v>
          </cell>
          <cell r="F7297">
            <v>8</v>
          </cell>
          <cell r="G7297">
            <v>26</v>
          </cell>
          <cell r="H7297" t="str">
            <v>FCHA</v>
          </cell>
        </row>
        <row r="7298">
          <cell r="A7298" t="str">
            <v>VK1824</v>
          </cell>
          <cell r="B7298" t="str">
            <v>VK</v>
          </cell>
          <cell r="C7298">
            <v>1824</v>
          </cell>
          <cell r="D7298" t="str">
            <v>Guissart Eloise</v>
          </cell>
          <cell r="E7298">
            <v>4</v>
          </cell>
          <cell r="F7298">
            <v>2</v>
          </cell>
          <cell r="G7298">
            <v>4</v>
          </cell>
          <cell r="H7298" t="str">
            <v>FCHA</v>
          </cell>
        </row>
        <row r="7299">
          <cell r="A7299" t="str">
            <v>VK1825</v>
          </cell>
          <cell r="B7299" t="str">
            <v>VK</v>
          </cell>
          <cell r="C7299">
            <v>1825</v>
          </cell>
          <cell r="D7299" t="str">
            <v>ARCQ Lily-Rose</v>
          </cell>
          <cell r="E7299">
            <v>3</v>
          </cell>
          <cell r="F7299">
            <v>9</v>
          </cell>
          <cell r="G7299">
            <v>12</v>
          </cell>
          <cell r="H7299" t="str">
            <v>RIWA</v>
          </cell>
        </row>
        <row r="7300">
          <cell r="A7300" t="str">
            <v>VK1826</v>
          </cell>
          <cell r="B7300" t="str">
            <v>VK</v>
          </cell>
          <cell r="C7300">
            <v>1826</v>
          </cell>
          <cell r="D7300" t="str">
            <v>Dautrebande Lola</v>
          </cell>
          <cell r="E7300">
            <v>3</v>
          </cell>
          <cell r="F7300">
            <v>2</v>
          </cell>
          <cell r="G7300">
            <v>16</v>
          </cell>
          <cell r="H7300" t="str">
            <v>RCB</v>
          </cell>
        </row>
        <row r="7301">
          <cell r="A7301" t="str">
            <v>VK1827</v>
          </cell>
          <cell r="B7301" t="str">
            <v>VK</v>
          </cell>
          <cell r="C7301">
            <v>1827</v>
          </cell>
          <cell r="D7301" t="str">
            <v>Hughes Sasha</v>
          </cell>
          <cell r="E7301">
            <v>4</v>
          </cell>
          <cell r="F7301">
            <v>1</v>
          </cell>
          <cell r="G7301">
            <v>19</v>
          </cell>
          <cell r="H7301" t="str">
            <v>RCB</v>
          </cell>
        </row>
        <row r="7302">
          <cell r="A7302" t="str">
            <v>VK1828</v>
          </cell>
          <cell r="B7302" t="str">
            <v>VK</v>
          </cell>
          <cell r="C7302">
            <v>1828</v>
          </cell>
          <cell r="D7302" t="str">
            <v>Vandewouwer Louise</v>
          </cell>
          <cell r="E7302">
            <v>4</v>
          </cell>
          <cell r="F7302">
            <v>12</v>
          </cell>
          <cell r="G7302">
            <v>27</v>
          </cell>
          <cell r="H7302" t="str">
            <v>ACLE</v>
          </cell>
        </row>
        <row r="7303">
          <cell r="A7303" t="str">
            <v>VK1829</v>
          </cell>
          <cell r="B7303" t="str">
            <v>VK</v>
          </cell>
          <cell r="C7303">
            <v>1829</v>
          </cell>
          <cell r="D7303" t="str">
            <v>Masuy Alice</v>
          </cell>
          <cell r="E7303">
            <v>4</v>
          </cell>
          <cell r="F7303">
            <v>4</v>
          </cell>
          <cell r="G7303">
            <v>17</v>
          </cell>
          <cell r="H7303" t="str">
            <v>HUY</v>
          </cell>
        </row>
        <row r="7304">
          <cell r="A7304" t="str">
            <v>VK1830</v>
          </cell>
          <cell r="B7304" t="str">
            <v>VK</v>
          </cell>
          <cell r="C7304">
            <v>1830</v>
          </cell>
          <cell r="D7304" t="str">
            <v>Debacker Angele</v>
          </cell>
          <cell r="E7304">
            <v>3</v>
          </cell>
          <cell r="F7304">
            <v>11</v>
          </cell>
          <cell r="G7304">
            <v>25</v>
          </cell>
          <cell r="H7304" t="str">
            <v>ACLE</v>
          </cell>
        </row>
        <row r="7305">
          <cell r="A7305" t="str">
            <v>VK1831</v>
          </cell>
          <cell r="B7305" t="str">
            <v>VK</v>
          </cell>
          <cell r="C7305">
            <v>1831</v>
          </cell>
          <cell r="D7305" t="str">
            <v>Mineo Louise</v>
          </cell>
          <cell r="E7305">
            <v>4</v>
          </cell>
          <cell r="F7305">
            <v>9</v>
          </cell>
          <cell r="G7305">
            <v>6</v>
          </cell>
          <cell r="H7305" t="str">
            <v>ACLE</v>
          </cell>
        </row>
        <row r="7306">
          <cell r="A7306" t="str">
            <v>VK1832</v>
          </cell>
          <cell r="B7306" t="str">
            <v>VK</v>
          </cell>
          <cell r="C7306">
            <v>1832</v>
          </cell>
          <cell r="D7306" t="str">
            <v>Willems Florence</v>
          </cell>
          <cell r="E7306">
            <v>3</v>
          </cell>
          <cell r="F7306">
            <v>6</v>
          </cell>
          <cell r="G7306">
            <v>19</v>
          </cell>
          <cell r="H7306" t="str">
            <v>HERV</v>
          </cell>
        </row>
        <row r="7307">
          <cell r="A7307" t="str">
            <v>VK1833</v>
          </cell>
          <cell r="B7307" t="str">
            <v>VK</v>
          </cell>
          <cell r="C7307">
            <v>1833</v>
          </cell>
          <cell r="D7307" t="str">
            <v>Haouari Farrah</v>
          </cell>
          <cell r="E7307">
            <v>3</v>
          </cell>
          <cell r="F7307">
            <v>2</v>
          </cell>
          <cell r="G7307">
            <v>18</v>
          </cell>
          <cell r="H7307" t="str">
            <v>RESC</v>
          </cell>
        </row>
        <row r="7308">
          <cell r="A7308" t="str">
            <v>VK1834</v>
          </cell>
          <cell r="B7308" t="str">
            <v>VK</v>
          </cell>
          <cell r="C7308">
            <v>1834</v>
          </cell>
          <cell r="D7308" t="str">
            <v>Viaene Luna</v>
          </cell>
          <cell r="E7308">
            <v>3</v>
          </cell>
          <cell r="F7308">
            <v>7</v>
          </cell>
          <cell r="G7308">
            <v>11</v>
          </cell>
          <cell r="H7308" t="str">
            <v>RESC</v>
          </cell>
        </row>
        <row r="7309">
          <cell r="A7309" t="str">
            <v>VK1835</v>
          </cell>
          <cell r="B7309" t="str">
            <v>VK</v>
          </cell>
          <cell r="C7309">
            <v>1835</v>
          </cell>
          <cell r="D7309" t="str">
            <v>Orand Léonie</v>
          </cell>
          <cell r="E7309">
            <v>4</v>
          </cell>
          <cell r="F7309">
            <v>12</v>
          </cell>
          <cell r="G7309">
            <v>29</v>
          </cell>
          <cell r="H7309" t="str">
            <v>OCAN</v>
          </cell>
        </row>
        <row r="7310">
          <cell r="A7310" t="str">
            <v>VK1836</v>
          </cell>
          <cell r="B7310" t="str">
            <v>VK</v>
          </cell>
          <cell r="C7310">
            <v>1836</v>
          </cell>
          <cell r="D7310" t="str">
            <v>SANDFURTH Vlassie</v>
          </cell>
          <cell r="E7310">
            <v>4</v>
          </cell>
          <cell r="F7310">
            <v>12</v>
          </cell>
          <cell r="G7310">
            <v>8</v>
          </cell>
          <cell r="H7310" t="str">
            <v>SMAC</v>
          </cell>
        </row>
        <row r="7311">
          <cell r="A7311" t="str">
            <v>VK1837</v>
          </cell>
          <cell r="B7311" t="str">
            <v>VK</v>
          </cell>
          <cell r="C7311">
            <v>1837</v>
          </cell>
          <cell r="D7311" t="str">
            <v>Delhaye Aurore</v>
          </cell>
          <cell r="E7311">
            <v>3</v>
          </cell>
          <cell r="F7311">
            <v>5</v>
          </cell>
          <cell r="G7311">
            <v>16</v>
          </cell>
          <cell r="H7311" t="str">
            <v>ATC</v>
          </cell>
        </row>
        <row r="7312">
          <cell r="A7312" t="str">
            <v>VK1838</v>
          </cell>
          <cell r="B7312" t="str">
            <v>VK</v>
          </cell>
          <cell r="C7312">
            <v>1838</v>
          </cell>
          <cell r="D7312" t="str">
            <v>nono winny cassandre</v>
          </cell>
          <cell r="E7312">
            <v>3</v>
          </cell>
          <cell r="F7312">
            <v>9</v>
          </cell>
          <cell r="G7312">
            <v>14</v>
          </cell>
          <cell r="H7312" t="str">
            <v>CRAC</v>
          </cell>
        </row>
        <row r="7313">
          <cell r="A7313" t="str">
            <v>VK1839</v>
          </cell>
          <cell r="B7313" t="str">
            <v>VK</v>
          </cell>
          <cell r="C7313">
            <v>1839</v>
          </cell>
          <cell r="D7313" t="str">
            <v>tchapet nguebou annie ken</v>
          </cell>
          <cell r="E7313">
            <v>4</v>
          </cell>
          <cell r="F7313">
            <v>12</v>
          </cell>
          <cell r="G7313">
            <v>12</v>
          </cell>
          <cell r="H7313" t="str">
            <v>CRAC</v>
          </cell>
        </row>
        <row r="7314">
          <cell r="A7314" t="str">
            <v>VK1840</v>
          </cell>
          <cell r="B7314" t="str">
            <v>VK</v>
          </cell>
          <cell r="C7314">
            <v>1840</v>
          </cell>
          <cell r="D7314" t="str">
            <v>Vanassche Juliette</v>
          </cell>
          <cell r="E7314">
            <v>4</v>
          </cell>
          <cell r="F7314">
            <v>8</v>
          </cell>
          <cell r="G7314">
            <v>20</v>
          </cell>
          <cell r="H7314" t="str">
            <v>JSMC</v>
          </cell>
        </row>
        <row r="7315">
          <cell r="A7315" t="str">
            <v>VK1841</v>
          </cell>
          <cell r="B7315" t="str">
            <v>VK</v>
          </cell>
          <cell r="C7315">
            <v>1841</v>
          </cell>
          <cell r="D7315" t="str">
            <v>HILDITCH Mia</v>
          </cell>
          <cell r="E7315">
            <v>4</v>
          </cell>
          <cell r="F7315">
            <v>6</v>
          </cell>
          <cell r="G7315">
            <v>6</v>
          </cell>
          <cell r="H7315" t="str">
            <v>CSF</v>
          </cell>
        </row>
        <row r="7316">
          <cell r="A7316" t="str">
            <v>VK1842</v>
          </cell>
          <cell r="B7316" t="str">
            <v>VK</v>
          </cell>
          <cell r="C7316">
            <v>1842</v>
          </cell>
          <cell r="D7316" t="str">
            <v>Chantrenne Emilie</v>
          </cell>
          <cell r="E7316">
            <v>3</v>
          </cell>
          <cell r="F7316">
            <v>7</v>
          </cell>
          <cell r="G7316">
            <v>14</v>
          </cell>
          <cell r="H7316" t="str">
            <v>CABW</v>
          </cell>
        </row>
        <row r="7317">
          <cell r="A7317" t="str">
            <v>VK1843</v>
          </cell>
          <cell r="B7317" t="str">
            <v>VK</v>
          </cell>
          <cell r="C7317">
            <v>1843</v>
          </cell>
          <cell r="D7317" t="str">
            <v>Cauchie Rachel</v>
          </cell>
          <cell r="E7317">
            <v>4</v>
          </cell>
          <cell r="F7317">
            <v>8</v>
          </cell>
          <cell r="G7317">
            <v>28</v>
          </cell>
          <cell r="H7317" t="str">
            <v>ATH</v>
          </cell>
        </row>
        <row r="7318">
          <cell r="A7318" t="str">
            <v>VK1844</v>
          </cell>
          <cell r="B7318" t="str">
            <v>VK</v>
          </cell>
          <cell r="C7318">
            <v>1844</v>
          </cell>
          <cell r="D7318" t="str">
            <v>Delbrouck Adeline</v>
          </cell>
          <cell r="E7318">
            <v>4</v>
          </cell>
          <cell r="F7318">
            <v>4</v>
          </cell>
          <cell r="G7318">
            <v>15</v>
          </cell>
          <cell r="H7318" t="str">
            <v>SPA</v>
          </cell>
        </row>
        <row r="7319">
          <cell r="A7319" t="str">
            <v>VK1845</v>
          </cell>
          <cell r="B7319" t="str">
            <v>VK</v>
          </cell>
          <cell r="C7319">
            <v>1845</v>
          </cell>
          <cell r="D7319" t="str">
            <v>Vincent Elisa</v>
          </cell>
          <cell r="E7319">
            <v>3</v>
          </cell>
          <cell r="F7319">
            <v>9</v>
          </cell>
          <cell r="G7319">
            <v>24</v>
          </cell>
          <cell r="H7319" t="str">
            <v>SPA</v>
          </cell>
        </row>
        <row r="7320">
          <cell r="A7320" t="str">
            <v>VK1846</v>
          </cell>
          <cell r="B7320" t="str">
            <v>VK</v>
          </cell>
          <cell r="C7320">
            <v>1846</v>
          </cell>
          <cell r="D7320" t="str">
            <v>Tiberghien Lilou</v>
          </cell>
          <cell r="E7320">
            <v>4</v>
          </cell>
          <cell r="F7320">
            <v>4</v>
          </cell>
          <cell r="G7320">
            <v>1</v>
          </cell>
          <cell r="H7320" t="str">
            <v>USTA</v>
          </cell>
        </row>
        <row r="7321">
          <cell r="A7321" t="str">
            <v>VK1847</v>
          </cell>
          <cell r="B7321" t="str">
            <v>VK</v>
          </cell>
          <cell r="C7321">
            <v>1847</v>
          </cell>
          <cell r="D7321" t="str">
            <v>Jehaes Marine</v>
          </cell>
          <cell r="E7321">
            <v>3</v>
          </cell>
          <cell r="F7321">
            <v>6</v>
          </cell>
          <cell r="G7321">
            <v>30</v>
          </cell>
          <cell r="H7321" t="str">
            <v>SER</v>
          </cell>
        </row>
        <row r="7322">
          <cell r="A7322" t="str">
            <v>VK1848</v>
          </cell>
          <cell r="B7322" t="str">
            <v>VK</v>
          </cell>
          <cell r="C7322">
            <v>1848</v>
          </cell>
          <cell r="D7322" t="str">
            <v>Lemmens Chloé</v>
          </cell>
          <cell r="E7322">
            <v>3</v>
          </cell>
          <cell r="F7322">
            <v>4</v>
          </cell>
          <cell r="G7322">
            <v>9</v>
          </cell>
          <cell r="H7322" t="str">
            <v>RFCL</v>
          </cell>
        </row>
        <row r="7323">
          <cell r="A7323" t="str">
            <v>VK1849</v>
          </cell>
          <cell r="B7323" t="str">
            <v>VK</v>
          </cell>
          <cell r="C7323">
            <v>1849</v>
          </cell>
          <cell r="D7323" t="str">
            <v>Della Barbera Chloe</v>
          </cell>
          <cell r="E7323">
            <v>4</v>
          </cell>
          <cell r="F7323">
            <v>1</v>
          </cell>
          <cell r="G7323">
            <v>28</v>
          </cell>
          <cell r="H7323" t="str">
            <v>CABW</v>
          </cell>
        </row>
        <row r="7324">
          <cell r="A7324" t="str">
            <v>VK1850</v>
          </cell>
          <cell r="B7324" t="str">
            <v>VK</v>
          </cell>
          <cell r="C7324">
            <v>1850</v>
          </cell>
          <cell r="D7324" t="str">
            <v>Derom Lysandre</v>
          </cell>
          <cell r="E7324">
            <v>4</v>
          </cell>
          <cell r="F7324">
            <v>12</v>
          </cell>
          <cell r="G7324">
            <v>13</v>
          </cell>
          <cell r="H7324" t="str">
            <v>CABW</v>
          </cell>
        </row>
        <row r="7325">
          <cell r="A7325" t="str">
            <v>VK1851</v>
          </cell>
          <cell r="B7325" t="str">
            <v>VK</v>
          </cell>
          <cell r="C7325">
            <v>1851</v>
          </cell>
          <cell r="D7325" t="str">
            <v>Forton Emilie</v>
          </cell>
          <cell r="E7325">
            <v>3</v>
          </cell>
          <cell r="F7325">
            <v>1</v>
          </cell>
          <cell r="G7325">
            <v>30</v>
          </cell>
          <cell r="H7325" t="str">
            <v>CABW</v>
          </cell>
        </row>
        <row r="7326">
          <cell r="A7326" t="str">
            <v>VK1852</v>
          </cell>
          <cell r="B7326" t="str">
            <v>VK</v>
          </cell>
          <cell r="C7326">
            <v>1852</v>
          </cell>
          <cell r="D7326" t="str">
            <v>Mathieu Manon</v>
          </cell>
          <cell r="E7326">
            <v>4</v>
          </cell>
          <cell r="F7326">
            <v>6</v>
          </cell>
          <cell r="G7326">
            <v>24</v>
          </cell>
          <cell r="H7326" t="str">
            <v>CABW</v>
          </cell>
        </row>
        <row r="7327">
          <cell r="A7327" t="str">
            <v>VK1853</v>
          </cell>
          <cell r="B7327" t="str">
            <v>VK</v>
          </cell>
          <cell r="C7327">
            <v>1853</v>
          </cell>
          <cell r="D7327" t="str">
            <v>Vandoorne Evi</v>
          </cell>
          <cell r="E7327">
            <v>4</v>
          </cell>
          <cell r="F7327">
            <v>10</v>
          </cell>
          <cell r="G7327">
            <v>26</v>
          </cell>
          <cell r="H7327" t="str">
            <v>FCHA</v>
          </cell>
        </row>
        <row r="7328">
          <cell r="A7328" t="str">
            <v>VK1854</v>
          </cell>
          <cell r="B7328" t="str">
            <v>VK</v>
          </cell>
          <cell r="C7328">
            <v>1854</v>
          </cell>
          <cell r="D7328" t="str">
            <v>Winandy Loélia</v>
          </cell>
          <cell r="E7328">
            <v>4</v>
          </cell>
          <cell r="F7328">
            <v>7</v>
          </cell>
          <cell r="G7328">
            <v>13</v>
          </cell>
          <cell r="H7328" t="str">
            <v>FCHA</v>
          </cell>
        </row>
        <row r="7329">
          <cell r="A7329" t="str">
            <v>VK1855</v>
          </cell>
          <cell r="B7329" t="str">
            <v>VK</v>
          </cell>
          <cell r="C7329">
            <v>1855</v>
          </cell>
          <cell r="D7329" t="str">
            <v>Ezzouine Sofia</v>
          </cell>
          <cell r="E7329">
            <v>4</v>
          </cell>
          <cell r="F7329">
            <v>8</v>
          </cell>
          <cell r="G7329">
            <v>23</v>
          </cell>
          <cell r="H7329" t="str">
            <v>RFCL</v>
          </cell>
        </row>
        <row r="7330">
          <cell r="A7330" t="str">
            <v>VK1856</v>
          </cell>
          <cell r="B7330" t="str">
            <v>VK</v>
          </cell>
          <cell r="C7330">
            <v>1856</v>
          </cell>
          <cell r="D7330" t="str">
            <v>Ineza cindy</v>
          </cell>
          <cell r="E7330">
            <v>3</v>
          </cell>
          <cell r="F7330">
            <v>3</v>
          </cell>
          <cell r="G7330">
            <v>18</v>
          </cell>
          <cell r="H7330" t="str">
            <v>FAC</v>
          </cell>
        </row>
        <row r="7331">
          <cell r="A7331" t="str">
            <v>VK1857</v>
          </cell>
          <cell r="B7331" t="str">
            <v>VK</v>
          </cell>
          <cell r="C7331">
            <v>1857</v>
          </cell>
          <cell r="D7331" t="str">
            <v>Geluk Florence</v>
          </cell>
          <cell r="E7331">
            <v>3</v>
          </cell>
          <cell r="F7331">
            <v>12</v>
          </cell>
          <cell r="G7331">
            <v>17</v>
          </cell>
          <cell r="H7331" t="str">
            <v>HERV</v>
          </cell>
        </row>
        <row r="7332">
          <cell r="A7332" t="str">
            <v>VK1858</v>
          </cell>
          <cell r="B7332" t="str">
            <v>VK</v>
          </cell>
          <cell r="C7332">
            <v>1858</v>
          </cell>
          <cell r="D7332" t="str">
            <v>Drugmand Noémie</v>
          </cell>
          <cell r="E7332">
            <v>4</v>
          </cell>
          <cell r="F7332">
            <v>8</v>
          </cell>
          <cell r="G7332">
            <v>1</v>
          </cell>
          <cell r="H7332" t="str">
            <v>ACLO</v>
          </cell>
        </row>
        <row r="7333">
          <cell r="A7333" t="str">
            <v>VK1859</v>
          </cell>
          <cell r="B7333" t="str">
            <v>VK</v>
          </cell>
          <cell r="C7333">
            <v>1859</v>
          </cell>
          <cell r="D7333" t="str">
            <v>Nicosia Sarah</v>
          </cell>
          <cell r="E7333">
            <v>4</v>
          </cell>
          <cell r="F7333">
            <v>9</v>
          </cell>
          <cell r="G7333">
            <v>27</v>
          </cell>
          <cell r="H7333" t="str">
            <v>ACLO</v>
          </cell>
        </row>
        <row r="7334">
          <cell r="A7334" t="str">
            <v>VK1860</v>
          </cell>
          <cell r="B7334" t="str">
            <v>VK</v>
          </cell>
          <cell r="C7334">
            <v>1860</v>
          </cell>
          <cell r="D7334" t="str">
            <v>Dechamps Marie</v>
          </cell>
          <cell r="E7334">
            <v>4</v>
          </cell>
          <cell r="F7334">
            <v>5</v>
          </cell>
          <cell r="G7334">
            <v>21</v>
          </cell>
          <cell r="H7334" t="str">
            <v>FLEU</v>
          </cell>
        </row>
        <row r="7335">
          <cell r="A7335" t="str">
            <v>VK1861</v>
          </cell>
          <cell r="B7335" t="str">
            <v>VK</v>
          </cell>
          <cell r="C7335">
            <v>1861</v>
          </cell>
          <cell r="D7335" t="str">
            <v>Lionnet Clémence</v>
          </cell>
          <cell r="E7335">
            <v>3</v>
          </cell>
          <cell r="F7335">
            <v>2</v>
          </cell>
          <cell r="G7335">
            <v>26</v>
          </cell>
          <cell r="H7335" t="str">
            <v>ARCH</v>
          </cell>
        </row>
        <row r="7336">
          <cell r="A7336" t="str">
            <v>VK1862</v>
          </cell>
          <cell r="B7336" t="str">
            <v>VK</v>
          </cell>
          <cell r="C7336">
            <v>1862</v>
          </cell>
          <cell r="D7336" t="str">
            <v>Fontaine Aglaé</v>
          </cell>
          <cell r="E7336">
            <v>3</v>
          </cell>
          <cell r="F7336">
            <v>9</v>
          </cell>
          <cell r="G7336">
            <v>15</v>
          </cell>
          <cell r="H7336" t="str">
            <v>MOHA</v>
          </cell>
        </row>
        <row r="7337">
          <cell r="A7337" t="str">
            <v>VK1863</v>
          </cell>
          <cell r="B7337" t="str">
            <v>VK</v>
          </cell>
          <cell r="C7337">
            <v>1863</v>
          </cell>
          <cell r="D7337" t="str">
            <v>Sogalow Romane</v>
          </cell>
          <cell r="E7337">
            <v>3</v>
          </cell>
          <cell r="F7337">
            <v>12</v>
          </cell>
          <cell r="G7337">
            <v>12</v>
          </cell>
          <cell r="H7337" t="str">
            <v>MOHA</v>
          </cell>
        </row>
        <row r="7338">
          <cell r="A7338" t="str">
            <v>VK1864</v>
          </cell>
          <cell r="B7338" t="str">
            <v>VK</v>
          </cell>
          <cell r="C7338">
            <v>1864</v>
          </cell>
          <cell r="D7338" t="str">
            <v>Mary Célia</v>
          </cell>
          <cell r="E7338">
            <v>3</v>
          </cell>
          <cell r="F7338">
            <v>5</v>
          </cell>
          <cell r="G7338">
            <v>31</v>
          </cell>
          <cell r="H7338" t="str">
            <v>MOHA</v>
          </cell>
        </row>
        <row r="7339">
          <cell r="A7339" t="str">
            <v>VK1865</v>
          </cell>
          <cell r="B7339" t="str">
            <v>VK</v>
          </cell>
          <cell r="C7339">
            <v>1865</v>
          </cell>
          <cell r="D7339" t="str">
            <v>Houthoofdt Juliette</v>
          </cell>
          <cell r="E7339">
            <v>3</v>
          </cell>
          <cell r="F7339">
            <v>3</v>
          </cell>
          <cell r="G7339">
            <v>25</v>
          </cell>
          <cell r="H7339" t="str">
            <v>BBS</v>
          </cell>
        </row>
        <row r="7340">
          <cell r="A7340" t="str">
            <v>VK1866</v>
          </cell>
          <cell r="B7340" t="str">
            <v>VK</v>
          </cell>
          <cell r="C7340">
            <v>1866</v>
          </cell>
          <cell r="D7340" t="str">
            <v>Mazay Eva</v>
          </cell>
          <cell r="E7340">
            <v>3</v>
          </cell>
          <cell r="F7340">
            <v>9</v>
          </cell>
          <cell r="G7340">
            <v>26</v>
          </cell>
          <cell r="H7340" t="str">
            <v>BBS</v>
          </cell>
        </row>
        <row r="7341">
          <cell r="A7341" t="str">
            <v>VK1867</v>
          </cell>
          <cell r="B7341" t="str">
            <v>VK</v>
          </cell>
          <cell r="C7341">
            <v>1867</v>
          </cell>
          <cell r="D7341" t="str">
            <v>Michels Joanna</v>
          </cell>
          <cell r="E7341">
            <v>3</v>
          </cell>
          <cell r="F7341">
            <v>2</v>
          </cell>
          <cell r="G7341">
            <v>23</v>
          </cell>
          <cell r="H7341" t="str">
            <v>MALM</v>
          </cell>
        </row>
        <row r="7342">
          <cell r="A7342" t="str">
            <v>VK1868</v>
          </cell>
          <cell r="B7342" t="str">
            <v>VK</v>
          </cell>
          <cell r="C7342">
            <v>1868</v>
          </cell>
          <cell r="D7342" t="str">
            <v>Albert Aline</v>
          </cell>
          <cell r="E7342">
            <v>3</v>
          </cell>
          <cell r="F7342">
            <v>11</v>
          </cell>
          <cell r="G7342">
            <v>20</v>
          </cell>
          <cell r="H7342" t="str">
            <v>MALM</v>
          </cell>
        </row>
        <row r="7343">
          <cell r="A7343" t="str">
            <v>VK1869</v>
          </cell>
          <cell r="B7343" t="str">
            <v>VK</v>
          </cell>
          <cell r="C7343">
            <v>1869</v>
          </cell>
          <cell r="D7343" t="str">
            <v>Roiseux Clara</v>
          </cell>
          <cell r="E7343">
            <v>3</v>
          </cell>
          <cell r="F7343">
            <v>8</v>
          </cell>
          <cell r="G7343">
            <v>30</v>
          </cell>
          <cell r="H7343" t="str">
            <v>DAMP</v>
          </cell>
        </row>
        <row r="7344">
          <cell r="A7344" t="str">
            <v>VK1870</v>
          </cell>
          <cell r="B7344" t="str">
            <v>VK</v>
          </cell>
          <cell r="C7344">
            <v>1870</v>
          </cell>
          <cell r="D7344" t="str">
            <v>BOWEN Katrina</v>
          </cell>
          <cell r="E7344">
            <v>3</v>
          </cell>
          <cell r="F7344">
            <v>5</v>
          </cell>
          <cell r="G7344">
            <v>5</v>
          </cell>
          <cell r="H7344" t="str">
            <v>IAAC</v>
          </cell>
        </row>
        <row r="7345">
          <cell r="A7345" t="str">
            <v>VK1871</v>
          </cell>
          <cell r="B7345" t="str">
            <v>VK</v>
          </cell>
          <cell r="C7345">
            <v>1871</v>
          </cell>
          <cell r="D7345" t="str">
            <v>Dechevres Florine</v>
          </cell>
          <cell r="E7345">
            <v>4</v>
          </cell>
          <cell r="F7345">
            <v>10</v>
          </cell>
          <cell r="G7345">
            <v>18</v>
          </cell>
          <cell r="H7345" t="str">
            <v>ATH</v>
          </cell>
        </row>
        <row r="7346">
          <cell r="A7346" t="str">
            <v>VK1872</v>
          </cell>
          <cell r="B7346" t="str">
            <v>VK</v>
          </cell>
          <cell r="C7346">
            <v>1872</v>
          </cell>
          <cell r="D7346" t="str">
            <v>Haccuria Mailys</v>
          </cell>
          <cell r="E7346">
            <v>4</v>
          </cell>
          <cell r="F7346">
            <v>1</v>
          </cell>
          <cell r="G7346">
            <v>20</v>
          </cell>
          <cell r="H7346" t="str">
            <v>RCAS</v>
          </cell>
        </row>
        <row r="7347">
          <cell r="A7347" t="str">
            <v>VK1873</v>
          </cell>
          <cell r="B7347" t="str">
            <v>VK</v>
          </cell>
          <cell r="C7347">
            <v>1873</v>
          </cell>
          <cell r="D7347" t="str">
            <v>Wiesemes Eva</v>
          </cell>
          <cell r="E7347">
            <v>4</v>
          </cell>
          <cell r="F7347">
            <v>3</v>
          </cell>
          <cell r="G7347">
            <v>7</v>
          </cell>
          <cell r="H7347" t="str">
            <v>HF</v>
          </cell>
        </row>
        <row r="7348">
          <cell r="A7348" t="str">
            <v>VK1874</v>
          </cell>
          <cell r="B7348" t="str">
            <v>VK</v>
          </cell>
          <cell r="C7348">
            <v>1874</v>
          </cell>
          <cell r="D7348" t="str">
            <v>Debot Maya</v>
          </cell>
          <cell r="E7348">
            <v>3</v>
          </cell>
          <cell r="F7348">
            <v>11</v>
          </cell>
          <cell r="G7348">
            <v>16</v>
          </cell>
          <cell r="H7348" t="str">
            <v>BBS</v>
          </cell>
        </row>
        <row r="7349">
          <cell r="A7349" t="str">
            <v>VK1875</v>
          </cell>
          <cell r="B7349" t="str">
            <v>VK</v>
          </cell>
          <cell r="C7349">
            <v>1875</v>
          </cell>
          <cell r="D7349" t="str">
            <v>Defooz Aurore</v>
          </cell>
          <cell r="E7349">
            <v>3</v>
          </cell>
          <cell r="F7349">
            <v>10</v>
          </cell>
          <cell r="G7349">
            <v>11</v>
          </cell>
          <cell r="H7349" t="str">
            <v>BBS</v>
          </cell>
        </row>
        <row r="7350">
          <cell r="A7350" t="str">
            <v>VK1876</v>
          </cell>
          <cell r="B7350" t="str">
            <v>VK</v>
          </cell>
          <cell r="C7350">
            <v>1876</v>
          </cell>
          <cell r="D7350" t="str">
            <v>Bru Eleonore</v>
          </cell>
          <cell r="E7350">
            <v>3</v>
          </cell>
          <cell r="F7350">
            <v>9</v>
          </cell>
          <cell r="G7350">
            <v>21</v>
          </cell>
          <cell r="H7350" t="str">
            <v>CABW</v>
          </cell>
        </row>
        <row r="7351">
          <cell r="A7351" t="str">
            <v>VK1877</v>
          </cell>
          <cell r="B7351" t="str">
            <v>VK</v>
          </cell>
          <cell r="C7351">
            <v>1877</v>
          </cell>
          <cell r="D7351" t="str">
            <v>HILLMEYER Isabella∞</v>
          </cell>
          <cell r="E7351">
            <v>4</v>
          </cell>
          <cell r="F7351">
            <v>3</v>
          </cell>
          <cell r="G7351">
            <v>17</v>
          </cell>
          <cell r="H7351" t="str">
            <v>IAAC</v>
          </cell>
        </row>
        <row r="7352">
          <cell r="A7352" t="str">
            <v>VK1878</v>
          </cell>
          <cell r="B7352" t="str">
            <v>VK</v>
          </cell>
          <cell r="C7352">
            <v>1878</v>
          </cell>
          <cell r="D7352" t="str">
            <v>HILLMEYER Chiara∞</v>
          </cell>
          <cell r="E7352">
            <v>4</v>
          </cell>
          <cell r="F7352">
            <v>3</v>
          </cell>
          <cell r="G7352">
            <v>17</v>
          </cell>
          <cell r="H7352" t="str">
            <v>IAAC</v>
          </cell>
        </row>
        <row r="7353">
          <cell r="A7353" t="str">
            <v>VK1879</v>
          </cell>
          <cell r="B7353" t="str">
            <v>VK</v>
          </cell>
          <cell r="C7353">
            <v>1879</v>
          </cell>
          <cell r="D7353" t="str">
            <v>IDE LEA</v>
          </cell>
          <cell r="E7353">
            <v>3</v>
          </cell>
          <cell r="F7353">
            <v>9</v>
          </cell>
          <cell r="G7353">
            <v>3</v>
          </cell>
          <cell r="H7353" t="str">
            <v>IAAC</v>
          </cell>
        </row>
        <row r="7354">
          <cell r="A7354" t="str">
            <v>VK1880</v>
          </cell>
          <cell r="B7354" t="str">
            <v>VK</v>
          </cell>
          <cell r="C7354">
            <v>1880</v>
          </cell>
          <cell r="D7354" t="str">
            <v>ITOE Elisabeth</v>
          </cell>
          <cell r="E7354">
            <v>3</v>
          </cell>
          <cell r="F7354">
            <v>4</v>
          </cell>
          <cell r="G7354">
            <v>5</v>
          </cell>
          <cell r="H7354" t="str">
            <v>IAAC</v>
          </cell>
        </row>
        <row r="7355">
          <cell r="A7355" t="str">
            <v>VK1881</v>
          </cell>
          <cell r="B7355" t="str">
            <v>VK</v>
          </cell>
          <cell r="C7355">
            <v>1881</v>
          </cell>
          <cell r="D7355" t="str">
            <v>LAUWERS Elodie</v>
          </cell>
          <cell r="E7355">
            <v>3</v>
          </cell>
          <cell r="F7355">
            <v>12</v>
          </cell>
          <cell r="G7355">
            <v>11</v>
          </cell>
          <cell r="H7355" t="str">
            <v>IAAC</v>
          </cell>
        </row>
        <row r="7356">
          <cell r="A7356" t="str">
            <v>VK1882</v>
          </cell>
          <cell r="B7356" t="str">
            <v>VK</v>
          </cell>
          <cell r="C7356">
            <v>1882</v>
          </cell>
          <cell r="D7356" t="str">
            <v>Lucas Dabeye Eva</v>
          </cell>
          <cell r="E7356">
            <v>4</v>
          </cell>
          <cell r="F7356">
            <v>7</v>
          </cell>
          <cell r="G7356">
            <v>22</v>
          </cell>
          <cell r="H7356" t="str">
            <v>IAAC</v>
          </cell>
        </row>
        <row r="7357">
          <cell r="A7357" t="str">
            <v>VK1883</v>
          </cell>
          <cell r="B7357" t="str">
            <v>VK</v>
          </cell>
          <cell r="C7357">
            <v>1883</v>
          </cell>
          <cell r="D7357" t="str">
            <v>NGINDU Imani-Marianne∞</v>
          </cell>
          <cell r="E7357">
            <v>3</v>
          </cell>
          <cell r="F7357">
            <v>4</v>
          </cell>
          <cell r="G7357">
            <v>5</v>
          </cell>
          <cell r="H7357" t="str">
            <v>IAAC</v>
          </cell>
        </row>
        <row r="7358">
          <cell r="A7358" t="str">
            <v>VK1884</v>
          </cell>
          <cell r="B7358" t="str">
            <v>VK</v>
          </cell>
          <cell r="C7358">
            <v>1884</v>
          </cell>
          <cell r="D7358" t="str">
            <v>REYNAUD Martina∞</v>
          </cell>
          <cell r="E7358">
            <v>4</v>
          </cell>
          <cell r="F7358">
            <v>10</v>
          </cell>
          <cell r="G7358">
            <v>27</v>
          </cell>
          <cell r="H7358" t="str">
            <v>IAAC</v>
          </cell>
        </row>
        <row r="7359">
          <cell r="A7359" t="str">
            <v>VK1885</v>
          </cell>
          <cell r="B7359" t="str">
            <v>VK</v>
          </cell>
          <cell r="C7359">
            <v>1885</v>
          </cell>
          <cell r="D7359" t="str">
            <v>SLAOUTI Sarah</v>
          </cell>
          <cell r="E7359">
            <v>4</v>
          </cell>
          <cell r="F7359">
            <v>11</v>
          </cell>
          <cell r="G7359">
            <v>20</v>
          </cell>
          <cell r="H7359" t="str">
            <v>IAAC</v>
          </cell>
        </row>
        <row r="7360">
          <cell r="A7360" t="str">
            <v>VK1886</v>
          </cell>
          <cell r="B7360" t="str">
            <v>VK</v>
          </cell>
          <cell r="C7360">
            <v>1886</v>
          </cell>
          <cell r="D7360" t="str">
            <v>SIDAOUI Ilana</v>
          </cell>
          <cell r="E7360">
            <v>3</v>
          </cell>
          <cell r="F7360">
            <v>4</v>
          </cell>
          <cell r="G7360">
            <v>5</v>
          </cell>
          <cell r="H7360" t="str">
            <v>IAAC</v>
          </cell>
        </row>
        <row r="7361">
          <cell r="A7361" t="str">
            <v>VK1887</v>
          </cell>
          <cell r="B7361" t="str">
            <v>VK</v>
          </cell>
          <cell r="C7361">
            <v>1887</v>
          </cell>
          <cell r="D7361" t="str">
            <v>VANROBAYS Béatrice</v>
          </cell>
          <cell r="E7361">
            <v>3</v>
          </cell>
          <cell r="F7361">
            <v>1</v>
          </cell>
          <cell r="G7361">
            <v>6</v>
          </cell>
          <cell r="H7361" t="str">
            <v>IAAC</v>
          </cell>
        </row>
        <row r="7362">
          <cell r="A7362" t="str">
            <v>VK1888</v>
          </cell>
          <cell r="B7362" t="str">
            <v>VK</v>
          </cell>
          <cell r="C7362">
            <v>1888</v>
          </cell>
          <cell r="D7362" t="str">
            <v>VANROBAYS Emilie</v>
          </cell>
          <cell r="E7362">
            <v>3</v>
          </cell>
          <cell r="F7362">
            <v>1</v>
          </cell>
          <cell r="G7362">
            <v>6</v>
          </cell>
          <cell r="H7362" t="str">
            <v>IAAC</v>
          </cell>
        </row>
        <row r="7363">
          <cell r="A7363" t="str">
            <v>VK1889</v>
          </cell>
          <cell r="B7363" t="str">
            <v>VK</v>
          </cell>
          <cell r="C7363">
            <v>1889</v>
          </cell>
          <cell r="D7363" t="str">
            <v>NIHOUL Emma-Salomé</v>
          </cell>
          <cell r="E7363">
            <v>4</v>
          </cell>
          <cell r="F7363">
            <v>11</v>
          </cell>
          <cell r="G7363">
            <v>10</v>
          </cell>
          <cell r="H7363" t="str">
            <v>IAAC</v>
          </cell>
        </row>
        <row r="7364">
          <cell r="A7364" t="str">
            <v>VK1890</v>
          </cell>
          <cell r="B7364" t="str">
            <v>VK</v>
          </cell>
          <cell r="C7364">
            <v>1890</v>
          </cell>
          <cell r="D7364" t="str">
            <v>BORDIN-DETHELOT May-Lie∞</v>
          </cell>
          <cell r="E7364">
            <v>4</v>
          </cell>
          <cell r="F7364">
            <v>5</v>
          </cell>
          <cell r="G7364">
            <v>26</v>
          </cell>
          <cell r="H7364" t="str">
            <v>IAAC</v>
          </cell>
        </row>
        <row r="7365">
          <cell r="A7365" t="str">
            <v>VK1891</v>
          </cell>
          <cell r="B7365" t="str">
            <v>VK</v>
          </cell>
          <cell r="C7365">
            <v>1891</v>
          </cell>
          <cell r="D7365" t="str">
            <v>Dachy Clarisse</v>
          </cell>
          <cell r="E7365">
            <v>3</v>
          </cell>
          <cell r="F7365">
            <v>5</v>
          </cell>
          <cell r="G7365">
            <v>7</v>
          </cell>
          <cell r="H7365" t="str">
            <v>FAC</v>
          </cell>
        </row>
        <row r="7366">
          <cell r="A7366" t="str">
            <v>VK1892</v>
          </cell>
          <cell r="B7366" t="str">
            <v>VK</v>
          </cell>
          <cell r="C7366">
            <v>1892</v>
          </cell>
          <cell r="D7366" t="str">
            <v>Elpers Eden</v>
          </cell>
          <cell r="E7366">
            <v>4</v>
          </cell>
          <cell r="F7366">
            <v>4</v>
          </cell>
          <cell r="G7366">
            <v>22</v>
          </cell>
          <cell r="H7366" t="str">
            <v>ATH</v>
          </cell>
        </row>
        <row r="7367">
          <cell r="A7367" t="str">
            <v>VK1893</v>
          </cell>
          <cell r="B7367" t="str">
            <v>VK</v>
          </cell>
          <cell r="C7367">
            <v>1893</v>
          </cell>
          <cell r="D7367" t="str">
            <v>Rappaille Elise</v>
          </cell>
          <cell r="E7367">
            <v>4</v>
          </cell>
          <cell r="F7367">
            <v>11</v>
          </cell>
          <cell r="G7367">
            <v>27</v>
          </cell>
          <cell r="H7367" t="str">
            <v>RCAS</v>
          </cell>
        </row>
        <row r="7368">
          <cell r="A7368" t="str">
            <v>VK1894</v>
          </cell>
          <cell r="B7368" t="str">
            <v>VK</v>
          </cell>
          <cell r="C7368">
            <v>1894</v>
          </cell>
          <cell r="D7368" t="str">
            <v>Pauly Laura</v>
          </cell>
          <cell r="E7368">
            <v>4</v>
          </cell>
          <cell r="F7368">
            <v>6</v>
          </cell>
          <cell r="G7368">
            <v>24</v>
          </cell>
          <cell r="H7368" t="str">
            <v>CSDY</v>
          </cell>
        </row>
        <row r="7369">
          <cell r="A7369" t="str">
            <v>VK1895</v>
          </cell>
          <cell r="B7369" t="str">
            <v>VK</v>
          </cell>
          <cell r="C7369">
            <v>1895</v>
          </cell>
          <cell r="D7369" t="str">
            <v>Barbieux Romane</v>
          </cell>
          <cell r="E7369">
            <v>4</v>
          </cell>
          <cell r="F7369">
            <v>10</v>
          </cell>
          <cell r="G7369">
            <v>11</v>
          </cell>
          <cell r="H7369" t="str">
            <v>CSDY</v>
          </cell>
        </row>
        <row r="7370">
          <cell r="A7370" t="str">
            <v>VK1896</v>
          </cell>
          <cell r="B7370" t="str">
            <v>VK</v>
          </cell>
          <cell r="C7370">
            <v>1896</v>
          </cell>
          <cell r="D7370" t="str">
            <v>Jusniaux Lola</v>
          </cell>
          <cell r="E7370">
            <v>4</v>
          </cell>
          <cell r="F7370">
            <v>9</v>
          </cell>
          <cell r="G7370">
            <v>4</v>
          </cell>
          <cell r="H7370" t="str">
            <v>CRAC</v>
          </cell>
        </row>
        <row r="7371">
          <cell r="A7371" t="str">
            <v>VK1897</v>
          </cell>
          <cell r="B7371" t="str">
            <v>VK</v>
          </cell>
          <cell r="C7371">
            <v>1897</v>
          </cell>
          <cell r="D7371" t="str">
            <v>Andris Alexia</v>
          </cell>
          <cell r="E7371">
            <v>3</v>
          </cell>
          <cell r="F7371">
            <v>6</v>
          </cell>
          <cell r="G7371">
            <v>2</v>
          </cell>
          <cell r="H7371" t="str">
            <v>CRAC</v>
          </cell>
        </row>
        <row r="7372">
          <cell r="A7372" t="str">
            <v>VK1898</v>
          </cell>
          <cell r="B7372" t="str">
            <v>VK</v>
          </cell>
          <cell r="C7372">
            <v>1898</v>
          </cell>
          <cell r="D7372" t="str">
            <v>Courange Zoé</v>
          </cell>
          <cell r="E7372">
            <v>3</v>
          </cell>
          <cell r="F7372">
            <v>9</v>
          </cell>
          <cell r="G7372">
            <v>19</v>
          </cell>
          <cell r="H7372" t="str">
            <v>CSF</v>
          </cell>
        </row>
        <row r="7373">
          <cell r="A7373" t="str">
            <v>VK1899</v>
          </cell>
          <cell r="B7373" t="str">
            <v>VK</v>
          </cell>
          <cell r="C7373">
            <v>1899</v>
          </cell>
          <cell r="D7373" t="str">
            <v>Ducarme Chloé</v>
          </cell>
          <cell r="E7373">
            <v>3</v>
          </cell>
          <cell r="F7373">
            <v>3</v>
          </cell>
          <cell r="G7373">
            <v>12</v>
          </cell>
          <cell r="H7373" t="str">
            <v>UAC</v>
          </cell>
        </row>
        <row r="7374">
          <cell r="A7374" t="str">
            <v>VK1900</v>
          </cell>
          <cell r="B7374" t="str">
            <v>VK</v>
          </cell>
          <cell r="C7374">
            <v>1900</v>
          </cell>
          <cell r="D7374" t="str">
            <v>Baudon Victoria</v>
          </cell>
          <cell r="E7374">
            <v>4</v>
          </cell>
          <cell r="F7374">
            <v>8</v>
          </cell>
          <cell r="G7374">
            <v>6</v>
          </cell>
          <cell r="H7374" t="str">
            <v>HF</v>
          </cell>
        </row>
        <row r="7375">
          <cell r="A7375" t="str">
            <v>VK1901</v>
          </cell>
          <cell r="B7375" t="str">
            <v>VK</v>
          </cell>
          <cell r="C7375">
            <v>1901</v>
          </cell>
          <cell r="D7375" t="str">
            <v>Mbarki Salma</v>
          </cell>
          <cell r="E7375">
            <v>4</v>
          </cell>
          <cell r="F7375">
            <v>2</v>
          </cell>
          <cell r="G7375">
            <v>26</v>
          </cell>
          <cell r="H7375" t="str">
            <v>HF</v>
          </cell>
        </row>
        <row r="7376">
          <cell r="A7376" t="str">
            <v>VK1902</v>
          </cell>
          <cell r="B7376" t="str">
            <v>VK</v>
          </cell>
          <cell r="C7376">
            <v>1902</v>
          </cell>
          <cell r="D7376" t="str">
            <v>Braem Lea</v>
          </cell>
          <cell r="E7376">
            <v>4</v>
          </cell>
          <cell r="F7376">
            <v>4</v>
          </cell>
          <cell r="G7376">
            <v>5</v>
          </cell>
          <cell r="H7376" t="str">
            <v>JSMC</v>
          </cell>
        </row>
        <row r="7377">
          <cell r="A7377" t="str">
            <v>VK1903</v>
          </cell>
          <cell r="B7377" t="str">
            <v>VK</v>
          </cell>
          <cell r="C7377">
            <v>1903</v>
          </cell>
          <cell r="D7377" t="str">
            <v>Dubus Juliette</v>
          </cell>
          <cell r="E7377">
            <v>4</v>
          </cell>
          <cell r="F7377">
            <v>11</v>
          </cell>
          <cell r="G7377">
            <v>30</v>
          </cell>
          <cell r="H7377" t="str">
            <v>JSMC</v>
          </cell>
        </row>
        <row r="7378">
          <cell r="A7378" t="str">
            <v>VK1904</v>
          </cell>
          <cell r="B7378" t="str">
            <v>VK</v>
          </cell>
          <cell r="C7378">
            <v>1904</v>
          </cell>
          <cell r="D7378" t="str">
            <v>Dufromont Alice</v>
          </cell>
          <cell r="E7378">
            <v>4</v>
          </cell>
          <cell r="F7378">
            <v>11</v>
          </cell>
          <cell r="G7378">
            <v>5</v>
          </cell>
          <cell r="H7378" t="str">
            <v>JSMC</v>
          </cell>
        </row>
        <row r="7379">
          <cell r="A7379" t="str">
            <v>VK1905</v>
          </cell>
          <cell r="B7379" t="str">
            <v>VK</v>
          </cell>
          <cell r="C7379">
            <v>1905</v>
          </cell>
          <cell r="D7379" t="str">
            <v>Duthoo Marie</v>
          </cell>
          <cell r="E7379">
            <v>3</v>
          </cell>
          <cell r="F7379">
            <v>9</v>
          </cell>
          <cell r="G7379">
            <v>16</v>
          </cell>
          <cell r="H7379" t="str">
            <v>JSMC</v>
          </cell>
        </row>
        <row r="7380">
          <cell r="A7380" t="str">
            <v>VK1906</v>
          </cell>
          <cell r="B7380" t="str">
            <v>VK</v>
          </cell>
          <cell r="C7380">
            <v>1906</v>
          </cell>
          <cell r="D7380" t="str">
            <v>De Backer Alexandra</v>
          </cell>
          <cell r="E7380">
            <v>3</v>
          </cell>
          <cell r="F7380">
            <v>7</v>
          </cell>
          <cell r="G7380">
            <v>20</v>
          </cell>
          <cell r="H7380" t="str">
            <v>RESC</v>
          </cell>
        </row>
        <row r="7381">
          <cell r="A7381" t="str">
            <v>VK1907</v>
          </cell>
          <cell r="B7381" t="str">
            <v>VK</v>
          </cell>
          <cell r="C7381">
            <v>1907</v>
          </cell>
          <cell r="D7381" t="str">
            <v>Arnould Charline</v>
          </cell>
          <cell r="E7381">
            <v>3</v>
          </cell>
          <cell r="F7381">
            <v>10</v>
          </cell>
          <cell r="G7381">
            <v>15</v>
          </cell>
          <cell r="H7381" t="str">
            <v>WACO</v>
          </cell>
        </row>
        <row r="7382">
          <cell r="A7382" t="str">
            <v>VK1908</v>
          </cell>
          <cell r="B7382" t="str">
            <v>VK</v>
          </cell>
          <cell r="C7382">
            <v>1908</v>
          </cell>
          <cell r="D7382" t="str">
            <v>Brunelli Shania</v>
          </cell>
          <cell r="E7382">
            <v>3</v>
          </cell>
          <cell r="F7382">
            <v>5</v>
          </cell>
          <cell r="G7382">
            <v>28</v>
          </cell>
          <cell r="H7382" t="str">
            <v>DS</v>
          </cell>
        </row>
        <row r="7383">
          <cell r="A7383" t="str">
            <v>VK1909</v>
          </cell>
          <cell r="B7383" t="str">
            <v>VK</v>
          </cell>
          <cell r="C7383">
            <v>1909</v>
          </cell>
          <cell r="D7383" t="str">
            <v>Dame Eloise</v>
          </cell>
          <cell r="E7383">
            <v>3</v>
          </cell>
          <cell r="F7383">
            <v>3</v>
          </cell>
          <cell r="G7383">
            <v>25</v>
          </cell>
          <cell r="H7383" t="str">
            <v>DS</v>
          </cell>
        </row>
        <row r="7384">
          <cell r="A7384" t="str">
            <v>VK1910</v>
          </cell>
          <cell r="B7384" t="str">
            <v>VK</v>
          </cell>
          <cell r="C7384">
            <v>1910</v>
          </cell>
          <cell r="D7384" t="str">
            <v>Theate Lena</v>
          </cell>
          <cell r="E7384">
            <v>4</v>
          </cell>
          <cell r="F7384">
            <v>2</v>
          </cell>
          <cell r="G7384">
            <v>29</v>
          </cell>
          <cell r="H7384" t="str">
            <v>RFCL</v>
          </cell>
        </row>
        <row r="7385">
          <cell r="A7385" t="str">
            <v>VK1911</v>
          </cell>
          <cell r="B7385" t="str">
            <v>VK</v>
          </cell>
          <cell r="C7385">
            <v>1911</v>
          </cell>
          <cell r="D7385" t="str">
            <v>Simeonov Juliette</v>
          </cell>
          <cell r="E7385">
            <v>3</v>
          </cell>
          <cell r="F7385">
            <v>11</v>
          </cell>
          <cell r="G7385">
            <v>12</v>
          </cell>
          <cell r="H7385" t="str">
            <v>RFCL</v>
          </cell>
        </row>
        <row r="7386">
          <cell r="A7386" t="str">
            <v>VK1912</v>
          </cell>
          <cell r="B7386" t="str">
            <v>VK</v>
          </cell>
          <cell r="C7386">
            <v>1912</v>
          </cell>
          <cell r="D7386" t="str">
            <v>Nollevaux Rosalie</v>
          </cell>
          <cell r="E7386">
            <v>3</v>
          </cell>
          <cell r="F7386">
            <v>5</v>
          </cell>
          <cell r="G7386">
            <v>19</v>
          </cell>
          <cell r="H7386" t="str">
            <v>BBS</v>
          </cell>
        </row>
        <row r="7387">
          <cell r="A7387" t="str">
            <v>VK1913</v>
          </cell>
          <cell r="B7387" t="str">
            <v>VK</v>
          </cell>
          <cell r="C7387">
            <v>1913</v>
          </cell>
          <cell r="D7387" t="str">
            <v>Ribant Léa</v>
          </cell>
          <cell r="E7387">
            <v>4</v>
          </cell>
          <cell r="F7387">
            <v>10</v>
          </cell>
          <cell r="G7387">
            <v>16</v>
          </cell>
          <cell r="H7387" t="str">
            <v>HF</v>
          </cell>
        </row>
        <row r="7388">
          <cell r="A7388" t="str">
            <v>VK1914</v>
          </cell>
          <cell r="B7388" t="str">
            <v>VK</v>
          </cell>
          <cell r="C7388">
            <v>1914</v>
          </cell>
          <cell r="D7388" t="str">
            <v>LUFF Alice</v>
          </cell>
          <cell r="E7388">
            <v>4</v>
          </cell>
          <cell r="F7388">
            <v>3</v>
          </cell>
          <cell r="G7388">
            <v>29</v>
          </cell>
          <cell r="H7388" t="str">
            <v>CSF</v>
          </cell>
        </row>
        <row r="7389">
          <cell r="A7389" t="str">
            <v>VK1915</v>
          </cell>
          <cell r="B7389" t="str">
            <v>VK</v>
          </cell>
          <cell r="C7389">
            <v>1915</v>
          </cell>
          <cell r="D7389" t="str">
            <v>MARCHAND Alexia</v>
          </cell>
          <cell r="E7389">
            <v>4</v>
          </cell>
          <cell r="F7389">
            <v>9</v>
          </cell>
          <cell r="G7389">
            <v>23</v>
          </cell>
          <cell r="H7389" t="str">
            <v>CSF</v>
          </cell>
        </row>
        <row r="7390">
          <cell r="A7390" t="str">
            <v>VK1916</v>
          </cell>
          <cell r="B7390" t="str">
            <v>VK</v>
          </cell>
          <cell r="C7390">
            <v>1916</v>
          </cell>
          <cell r="D7390" t="str">
            <v>NGANDU WA NGANDU Déborah</v>
          </cell>
          <cell r="E7390">
            <v>3</v>
          </cell>
          <cell r="F7390">
            <v>4</v>
          </cell>
          <cell r="G7390">
            <v>11</v>
          </cell>
          <cell r="H7390" t="str">
            <v>CSF</v>
          </cell>
        </row>
        <row r="7391">
          <cell r="A7391" t="str">
            <v>VK1917</v>
          </cell>
          <cell r="B7391" t="str">
            <v>VK</v>
          </cell>
          <cell r="C7391">
            <v>1917</v>
          </cell>
          <cell r="D7391" t="str">
            <v>VANDENBERG Elsa</v>
          </cell>
          <cell r="E7391">
            <v>3</v>
          </cell>
          <cell r="F7391">
            <v>10</v>
          </cell>
          <cell r="G7391">
            <v>30</v>
          </cell>
          <cell r="H7391" t="str">
            <v>CSF</v>
          </cell>
        </row>
        <row r="7392">
          <cell r="A7392" t="str">
            <v>VK1918</v>
          </cell>
          <cell r="B7392" t="str">
            <v>VK</v>
          </cell>
          <cell r="C7392">
            <v>1918</v>
          </cell>
          <cell r="D7392" t="str">
            <v>BAH Gwennaelle</v>
          </cell>
          <cell r="E7392">
            <v>3</v>
          </cell>
          <cell r="F7392">
            <v>9</v>
          </cell>
          <cell r="G7392">
            <v>28</v>
          </cell>
          <cell r="H7392" t="str">
            <v>CSF</v>
          </cell>
        </row>
        <row r="7393">
          <cell r="A7393" t="str">
            <v>VK1919</v>
          </cell>
          <cell r="B7393" t="str">
            <v>VK</v>
          </cell>
          <cell r="C7393">
            <v>1919</v>
          </cell>
          <cell r="D7393" t="str">
            <v>BOUZIANE Rita</v>
          </cell>
          <cell r="E7393">
            <v>4</v>
          </cell>
          <cell r="F7393">
            <v>6</v>
          </cell>
          <cell r="G7393">
            <v>26</v>
          </cell>
          <cell r="H7393" t="str">
            <v>CSF</v>
          </cell>
        </row>
        <row r="7394">
          <cell r="A7394" t="str">
            <v>VK1920</v>
          </cell>
          <cell r="B7394" t="str">
            <v>VK</v>
          </cell>
          <cell r="C7394">
            <v>1920</v>
          </cell>
          <cell r="D7394" t="str">
            <v>BRUN Anais</v>
          </cell>
          <cell r="E7394">
            <v>4</v>
          </cell>
          <cell r="F7394">
            <v>11</v>
          </cell>
          <cell r="G7394">
            <v>13</v>
          </cell>
          <cell r="H7394" t="str">
            <v>CSF</v>
          </cell>
        </row>
        <row r="7395">
          <cell r="A7395" t="str">
            <v>VK1921</v>
          </cell>
          <cell r="B7395" t="str">
            <v>VK</v>
          </cell>
          <cell r="C7395">
            <v>1921</v>
          </cell>
          <cell r="D7395" t="str">
            <v>EL AMRANI Lylia</v>
          </cell>
          <cell r="E7395">
            <v>4</v>
          </cell>
          <cell r="F7395">
            <v>11</v>
          </cell>
          <cell r="G7395">
            <v>23</v>
          </cell>
          <cell r="H7395" t="str">
            <v>CSF</v>
          </cell>
        </row>
        <row r="7396">
          <cell r="A7396" t="str">
            <v>VK1922</v>
          </cell>
          <cell r="B7396" t="str">
            <v>VK</v>
          </cell>
          <cell r="C7396">
            <v>1922</v>
          </cell>
          <cell r="D7396" t="str">
            <v>Boitte Jeanne</v>
          </cell>
          <cell r="E7396">
            <v>3</v>
          </cell>
          <cell r="F7396">
            <v>8</v>
          </cell>
          <cell r="G7396">
            <v>12</v>
          </cell>
          <cell r="H7396" t="str">
            <v>JSMC</v>
          </cell>
        </row>
        <row r="7397">
          <cell r="A7397" t="str">
            <v>VK1923</v>
          </cell>
          <cell r="B7397" t="str">
            <v>VK</v>
          </cell>
          <cell r="C7397">
            <v>1923</v>
          </cell>
          <cell r="D7397" t="str">
            <v>Comblez Elyne</v>
          </cell>
          <cell r="E7397">
            <v>4</v>
          </cell>
          <cell r="F7397">
            <v>1</v>
          </cell>
          <cell r="G7397">
            <v>20</v>
          </cell>
          <cell r="H7397" t="str">
            <v>JSMC</v>
          </cell>
        </row>
        <row r="7398">
          <cell r="A7398" t="str">
            <v>VK1924</v>
          </cell>
          <cell r="B7398" t="str">
            <v>VK</v>
          </cell>
          <cell r="C7398">
            <v>1924</v>
          </cell>
          <cell r="D7398" t="str">
            <v>Naessens Flavie</v>
          </cell>
          <cell r="E7398">
            <v>4</v>
          </cell>
          <cell r="F7398">
            <v>12</v>
          </cell>
          <cell r="G7398">
            <v>29</v>
          </cell>
          <cell r="H7398" t="str">
            <v>JSMC</v>
          </cell>
        </row>
        <row r="7399">
          <cell r="A7399" t="str">
            <v>VK1925</v>
          </cell>
          <cell r="B7399" t="str">
            <v>VK</v>
          </cell>
          <cell r="C7399">
            <v>1925</v>
          </cell>
          <cell r="D7399" t="str">
            <v>Heib Shannon</v>
          </cell>
          <cell r="E7399">
            <v>4</v>
          </cell>
          <cell r="F7399">
            <v>11</v>
          </cell>
          <cell r="G7399">
            <v>12</v>
          </cell>
          <cell r="H7399" t="str">
            <v>DAMP</v>
          </cell>
        </row>
        <row r="7400">
          <cell r="A7400" t="str">
            <v>VK1926</v>
          </cell>
          <cell r="B7400" t="str">
            <v>VK</v>
          </cell>
          <cell r="C7400">
            <v>1926</v>
          </cell>
          <cell r="D7400" t="str">
            <v>Samyn Marion</v>
          </cell>
          <cell r="E7400">
            <v>3</v>
          </cell>
          <cell r="F7400">
            <v>3</v>
          </cell>
          <cell r="G7400">
            <v>14</v>
          </cell>
          <cell r="H7400" t="str">
            <v>WS</v>
          </cell>
        </row>
        <row r="7401">
          <cell r="A7401" t="str">
            <v>VK1927</v>
          </cell>
          <cell r="B7401" t="str">
            <v>VK</v>
          </cell>
          <cell r="C7401">
            <v>1927</v>
          </cell>
          <cell r="D7401" t="str">
            <v>Legros Raphaelle</v>
          </cell>
          <cell r="E7401">
            <v>3</v>
          </cell>
          <cell r="F7401">
            <v>3</v>
          </cell>
          <cell r="G7401">
            <v>14</v>
          </cell>
          <cell r="H7401" t="str">
            <v>HERV</v>
          </cell>
        </row>
        <row r="7402">
          <cell r="A7402" t="str">
            <v>VK1928</v>
          </cell>
          <cell r="B7402" t="str">
            <v>VK</v>
          </cell>
          <cell r="C7402">
            <v>1928</v>
          </cell>
          <cell r="D7402" t="str">
            <v>Heijmans Hélene</v>
          </cell>
          <cell r="E7402">
            <v>3</v>
          </cell>
          <cell r="F7402">
            <v>9</v>
          </cell>
          <cell r="G7402">
            <v>5</v>
          </cell>
          <cell r="H7402" t="str">
            <v>FLEU</v>
          </cell>
        </row>
        <row r="7403">
          <cell r="A7403" t="str">
            <v>VK1929</v>
          </cell>
          <cell r="B7403" t="str">
            <v>VK</v>
          </cell>
          <cell r="C7403">
            <v>1929</v>
          </cell>
          <cell r="D7403" t="str">
            <v>Vandewouwer Louise</v>
          </cell>
          <cell r="E7403">
            <v>4</v>
          </cell>
          <cell r="F7403">
            <v>12</v>
          </cell>
          <cell r="G7403">
            <v>27</v>
          </cell>
          <cell r="H7403" t="str">
            <v>ACLE</v>
          </cell>
        </row>
        <row r="7404">
          <cell r="A7404" t="str">
            <v>VK1930</v>
          </cell>
          <cell r="B7404" t="str">
            <v>VK</v>
          </cell>
          <cell r="C7404">
            <v>1930</v>
          </cell>
          <cell r="D7404" t="str">
            <v>Mineo Louise</v>
          </cell>
          <cell r="E7404">
            <v>4</v>
          </cell>
          <cell r="F7404">
            <v>9</v>
          </cell>
          <cell r="G7404">
            <v>6</v>
          </cell>
          <cell r="H7404" t="str">
            <v>ACLE</v>
          </cell>
        </row>
        <row r="7405">
          <cell r="A7405" t="str">
            <v>VK1931</v>
          </cell>
          <cell r="B7405" t="str">
            <v>VK</v>
          </cell>
          <cell r="C7405">
            <v>1931</v>
          </cell>
          <cell r="D7405" t="str">
            <v>Debacker Angele</v>
          </cell>
          <cell r="E7405">
            <v>3</v>
          </cell>
          <cell r="F7405">
            <v>11</v>
          </cell>
          <cell r="G7405">
            <v>25</v>
          </cell>
          <cell r="H7405" t="str">
            <v>ACLE</v>
          </cell>
        </row>
        <row r="7406">
          <cell r="A7406" t="str">
            <v>VK1932</v>
          </cell>
          <cell r="B7406" t="str">
            <v>VK</v>
          </cell>
          <cell r="C7406">
            <v>1932</v>
          </cell>
          <cell r="D7406" t="str">
            <v>Rozas zabalo Soumaya</v>
          </cell>
          <cell r="E7406">
            <v>3</v>
          </cell>
          <cell r="F7406">
            <v>5</v>
          </cell>
          <cell r="G7406">
            <v>16</v>
          </cell>
          <cell r="H7406" t="str">
            <v>ACLE</v>
          </cell>
        </row>
        <row r="7407">
          <cell r="A7407" t="str">
            <v>VK1933</v>
          </cell>
          <cell r="B7407" t="str">
            <v>VK</v>
          </cell>
          <cell r="C7407">
            <v>1933</v>
          </cell>
          <cell r="D7407" t="str">
            <v>Brasseur Lou</v>
          </cell>
          <cell r="E7407">
            <v>4</v>
          </cell>
          <cell r="F7407">
            <v>1</v>
          </cell>
          <cell r="G7407">
            <v>11</v>
          </cell>
          <cell r="H7407" t="str">
            <v>CABW</v>
          </cell>
        </row>
        <row r="7408">
          <cell r="A7408" t="str">
            <v>VK1934</v>
          </cell>
          <cell r="B7408" t="str">
            <v>VK</v>
          </cell>
          <cell r="C7408">
            <v>1934</v>
          </cell>
          <cell r="D7408" t="str">
            <v>Rambaud Pauline∞</v>
          </cell>
          <cell r="E7408">
            <v>3</v>
          </cell>
          <cell r="F7408">
            <v>1</v>
          </cell>
          <cell r="G7408">
            <v>17</v>
          </cell>
          <cell r="H7408" t="str">
            <v>RCB</v>
          </cell>
        </row>
        <row r="7409">
          <cell r="A7409" t="str">
            <v>VK1935</v>
          </cell>
          <cell r="B7409" t="str">
            <v>VK</v>
          </cell>
          <cell r="C7409">
            <v>1935</v>
          </cell>
          <cell r="D7409" t="str">
            <v>Nieles Manon</v>
          </cell>
          <cell r="E7409">
            <v>3</v>
          </cell>
          <cell r="F7409">
            <v>5</v>
          </cell>
          <cell r="G7409">
            <v>19</v>
          </cell>
          <cell r="H7409" t="str">
            <v>SMAC</v>
          </cell>
        </row>
        <row r="7410">
          <cell r="A7410" t="str">
            <v>VK1936</v>
          </cell>
          <cell r="B7410" t="str">
            <v>VK</v>
          </cell>
          <cell r="C7410">
            <v>1936</v>
          </cell>
          <cell r="D7410" t="str">
            <v>Van Gyseghem Ysaline</v>
          </cell>
          <cell r="E7410">
            <v>4</v>
          </cell>
          <cell r="F7410">
            <v>1</v>
          </cell>
          <cell r="G7410">
            <v>31</v>
          </cell>
          <cell r="H7410" t="str">
            <v>SMAC</v>
          </cell>
        </row>
        <row r="7411">
          <cell r="A7411" t="str">
            <v>VK1937</v>
          </cell>
          <cell r="B7411" t="str">
            <v>VK</v>
          </cell>
          <cell r="C7411">
            <v>1937</v>
          </cell>
          <cell r="D7411" t="str">
            <v>De Paz Elsa</v>
          </cell>
          <cell r="E7411">
            <v>4</v>
          </cell>
          <cell r="F7411">
            <v>1</v>
          </cell>
          <cell r="G7411">
            <v>9</v>
          </cell>
          <cell r="H7411" t="str">
            <v>RCAS</v>
          </cell>
        </row>
        <row r="7412">
          <cell r="A7412" t="str">
            <v>VK1938</v>
          </cell>
          <cell r="B7412" t="str">
            <v>VK</v>
          </cell>
          <cell r="C7412">
            <v>1938</v>
          </cell>
          <cell r="D7412" t="str">
            <v>Lane Julie</v>
          </cell>
          <cell r="E7412">
            <v>3</v>
          </cell>
          <cell r="F7412">
            <v>7</v>
          </cell>
          <cell r="G7412">
            <v>8</v>
          </cell>
          <cell r="H7412" t="str">
            <v>CSDY</v>
          </cell>
        </row>
        <row r="7413">
          <cell r="A7413" t="str">
            <v>VK1939</v>
          </cell>
          <cell r="B7413" t="str">
            <v>VK</v>
          </cell>
          <cell r="C7413">
            <v>1939</v>
          </cell>
          <cell r="D7413" t="str">
            <v>Rogiers Lea</v>
          </cell>
          <cell r="E7413">
            <v>3</v>
          </cell>
          <cell r="F7413">
            <v>2</v>
          </cell>
          <cell r="G7413">
            <v>21</v>
          </cell>
          <cell r="H7413" t="str">
            <v>CSDY</v>
          </cell>
        </row>
        <row r="7414">
          <cell r="A7414" t="str">
            <v>VK1940</v>
          </cell>
          <cell r="B7414" t="str">
            <v>VK</v>
          </cell>
          <cell r="C7414">
            <v>1940</v>
          </cell>
          <cell r="D7414" t="str">
            <v>Ballas Elsa</v>
          </cell>
          <cell r="E7414">
            <v>4</v>
          </cell>
          <cell r="F7414">
            <v>12</v>
          </cell>
          <cell r="G7414">
            <v>8</v>
          </cell>
          <cell r="H7414" t="str">
            <v>USBW</v>
          </cell>
        </row>
        <row r="7415">
          <cell r="A7415" t="str">
            <v>VK1941</v>
          </cell>
          <cell r="B7415" t="str">
            <v>VK</v>
          </cell>
          <cell r="C7415">
            <v>1941</v>
          </cell>
          <cell r="D7415" t="str">
            <v>Michel Mali</v>
          </cell>
          <cell r="E7415">
            <v>4</v>
          </cell>
          <cell r="F7415">
            <v>10</v>
          </cell>
          <cell r="G7415">
            <v>21</v>
          </cell>
          <cell r="H7415" t="str">
            <v>USTA</v>
          </cell>
        </row>
        <row r="7416">
          <cell r="A7416" t="str">
            <v>VK1942</v>
          </cell>
          <cell r="B7416" t="str">
            <v>VK</v>
          </cell>
          <cell r="C7416">
            <v>1942</v>
          </cell>
          <cell r="D7416" t="str">
            <v>Cardarelli Camille</v>
          </cell>
          <cell r="E7416">
            <v>3</v>
          </cell>
          <cell r="F7416">
            <v>8</v>
          </cell>
          <cell r="G7416">
            <v>7</v>
          </cell>
          <cell r="H7416" t="str">
            <v>CRAC</v>
          </cell>
        </row>
        <row r="7417">
          <cell r="A7417" t="str">
            <v>VK1943</v>
          </cell>
          <cell r="B7417" t="str">
            <v>VK</v>
          </cell>
          <cell r="C7417">
            <v>1943</v>
          </cell>
          <cell r="D7417" t="str">
            <v>Jeanpierre Lisa</v>
          </cell>
          <cell r="E7417">
            <v>4</v>
          </cell>
          <cell r="F7417">
            <v>2</v>
          </cell>
          <cell r="G7417">
            <v>25</v>
          </cell>
          <cell r="H7417" t="str">
            <v>SMAC</v>
          </cell>
        </row>
        <row r="7418">
          <cell r="A7418" t="str">
            <v>VK1944</v>
          </cell>
          <cell r="B7418" t="str">
            <v>VK</v>
          </cell>
          <cell r="C7418">
            <v>1944</v>
          </cell>
          <cell r="D7418" t="str">
            <v>Verhulst Lena</v>
          </cell>
          <cell r="E7418">
            <v>3</v>
          </cell>
          <cell r="F7418">
            <v>1</v>
          </cell>
          <cell r="G7418">
            <v>14</v>
          </cell>
          <cell r="H7418" t="str">
            <v>SMAC</v>
          </cell>
        </row>
        <row r="7419">
          <cell r="A7419" t="str">
            <v>VK1945</v>
          </cell>
          <cell r="B7419" t="str">
            <v>VK</v>
          </cell>
          <cell r="C7419">
            <v>1945</v>
          </cell>
          <cell r="D7419" t="str">
            <v>Somer Kyara</v>
          </cell>
          <cell r="E7419">
            <v>4</v>
          </cell>
          <cell r="F7419">
            <v>5</v>
          </cell>
          <cell r="G7419">
            <v>19</v>
          </cell>
          <cell r="H7419" t="str">
            <v>GOSP</v>
          </cell>
        </row>
        <row r="7420">
          <cell r="A7420" t="str">
            <v>VK1946</v>
          </cell>
          <cell r="B7420" t="str">
            <v>VK</v>
          </cell>
          <cell r="C7420">
            <v>1946</v>
          </cell>
          <cell r="D7420" t="str">
            <v>Falzone Isaline</v>
          </cell>
          <cell r="E7420">
            <v>3</v>
          </cell>
          <cell r="F7420">
            <v>5</v>
          </cell>
          <cell r="G7420">
            <v>17</v>
          </cell>
          <cell r="H7420" t="str">
            <v>DS</v>
          </cell>
        </row>
        <row r="7421">
          <cell r="A7421" t="str">
            <v>VK1947</v>
          </cell>
          <cell r="B7421" t="str">
            <v>VK</v>
          </cell>
          <cell r="C7421">
            <v>1947</v>
          </cell>
          <cell r="D7421" t="str">
            <v>Bˆhmer Hortense∞</v>
          </cell>
          <cell r="E7421">
            <v>3</v>
          </cell>
          <cell r="F7421">
            <v>9</v>
          </cell>
          <cell r="G7421">
            <v>3</v>
          </cell>
          <cell r="H7421" t="str">
            <v>RCB</v>
          </cell>
        </row>
        <row r="7422">
          <cell r="A7422" t="str">
            <v>VK1948</v>
          </cell>
          <cell r="B7422" t="str">
            <v>VK</v>
          </cell>
          <cell r="C7422">
            <v>1948</v>
          </cell>
          <cell r="D7422" t="str">
            <v>Berbion Elina</v>
          </cell>
          <cell r="E7422">
            <v>3</v>
          </cell>
          <cell r="F7422">
            <v>10</v>
          </cell>
          <cell r="G7422">
            <v>9</v>
          </cell>
          <cell r="H7422" t="str">
            <v>MOHA</v>
          </cell>
        </row>
        <row r="7423">
          <cell r="A7423" t="str">
            <v>VK1949</v>
          </cell>
          <cell r="B7423" t="str">
            <v>VK</v>
          </cell>
          <cell r="C7423">
            <v>1949</v>
          </cell>
          <cell r="D7423" t="str">
            <v>Ngalula bokonda Gloria∞</v>
          </cell>
          <cell r="E7423">
            <v>4</v>
          </cell>
          <cell r="F7423">
            <v>3</v>
          </cell>
          <cell r="G7423">
            <v>27</v>
          </cell>
          <cell r="H7423" t="str">
            <v>MOHA</v>
          </cell>
        </row>
        <row r="7424">
          <cell r="A7424" t="str">
            <v>VK1950</v>
          </cell>
          <cell r="B7424" t="str">
            <v>VK</v>
          </cell>
          <cell r="C7424">
            <v>1950</v>
          </cell>
          <cell r="D7424" t="str">
            <v>Navarra Cléo</v>
          </cell>
          <cell r="E7424">
            <v>3</v>
          </cell>
          <cell r="F7424">
            <v>2</v>
          </cell>
          <cell r="G7424">
            <v>6</v>
          </cell>
          <cell r="H7424" t="str">
            <v>MOHA</v>
          </cell>
        </row>
        <row r="7425">
          <cell r="A7425" t="str">
            <v>VK1951</v>
          </cell>
          <cell r="B7425" t="str">
            <v>VK</v>
          </cell>
          <cell r="C7425">
            <v>1951</v>
          </cell>
          <cell r="D7425" t="str">
            <v>Amadoro Gloria</v>
          </cell>
          <cell r="E7425">
            <v>3</v>
          </cell>
          <cell r="F7425">
            <v>10</v>
          </cell>
          <cell r="G7425">
            <v>13</v>
          </cell>
          <cell r="H7425" t="str">
            <v>CRAC</v>
          </cell>
        </row>
        <row r="7426">
          <cell r="A7426" t="str">
            <v>VK1953</v>
          </cell>
          <cell r="B7426" t="str">
            <v>VK</v>
          </cell>
          <cell r="C7426">
            <v>1953</v>
          </cell>
          <cell r="D7426" t="str">
            <v>Thys Melissa</v>
          </cell>
          <cell r="E7426">
            <v>3</v>
          </cell>
          <cell r="F7426">
            <v>7</v>
          </cell>
          <cell r="G7426">
            <v>9</v>
          </cell>
          <cell r="H7426" t="str">
            <v>SPA</v>
          </cell>
        </row>
        <row r="7427">
          <cell r="A7427" t="str">
            <v>VK1954</v>
          </cell>
          <cell r="B7427" t="str">
            <v>VK</v>
          </cell>
          <cell r="C7427">
            <v>1954</v>
          </cell>
          <cell r="D7427" t="str">
            <v>Nemry Nina</v>
          </cell>
          <cell r="E7427">
            <v>3</v>
          </cell>
          <cell r="F7427">
            <v>9</v>
          </cell>
          <cell r="G7427">
            <v>25</v>
          </cell>
          <cell r="H7427" t="str">
            <v>MOHA</v>
          </cell>
        </row>
        <row r="7428">
          <cell r="A7428" t="str">
            <v>VK1955</v>
          </cell>
          <cell r="B7428" t="str">
            <v>VK</v>
          </cell>
          <cell r="C7428">
            <v>1955</v>
          </cell>
          <cell r="D7428" t="str">
            <v>Humblet Louise</v>
          </cell>
          <cell r="E7428">
            <v>3</v>
          </cell>
          <cell r="F7428">
            <v>4</v>
          </cell>
          <cell r="G7428">
            <v>29</v>
          </cell>
          <cell r="H7428" t="str">
            <v>ARCH</v>
          </cell>
        </row>
        <row r="7429">
          <cell r="A7429" t="str">
            <v>VK1956</v>
          </cell>
          <cell r="B7429" t="str">
            <v>VK</v>
          </cell>
          <cell r="C7429">
            <v>1956</v>
          </cell>
          <cell r="D7429" t="str">
            <v>Tole Mailune</v>
          </cell>
          <cell r="E7429">
            <v>3</v>
          </cell>
          <cell r="F7429">
            <v>4</v>
          </cell>
          <cell r="G7429">
            <v>24</v>
          </cell>
          <cell r="H7429" t="str">
            <v>ARCH</v>
          </cell>
        </row>
        <row r="7430">
          <cell r="A7430" t="str">
            <v>VK1957</v>
          </cell>
          <cell r="B7430" t="str">
            <v>VK</v>
          </cell>
          <cell r="C7430">
            <v>1957</v>
          </cell>
          <cell r="D7430" t="str">
            <v>bouhmadi Mounia</v>
          </cell>
          <cell r="E7430">
            <v>4</v>
          </cell>
          <cell r="F7430">
            <v>6</v>
          </cell>
          <cell r="G7430">
            <v>28</v>
          </cell>
          <cell r="H7430" t="str">
            <v>OSGA</v>
          </cell>
        </row>
        <row r="7431">
          <cell r="A7431" t="str">
            <v>VK1958</v>
          </cell>
          <cell r="B7431" t="str">
            <v>VK</v>
          </cell>
          <cell r="C7431">
            <v>1958</v>
          </cell>
          <cell r="D7431" t="str">
            <v>Urbain Charlotte</v>
          </cell>
          <cell r="E7431">
            <v>3</v>
          </cell>
          <cell r="F7431">
            <v>1</v>
          </cell>
          <cell r="G7431">
            <v>2</v>
          </cell>
          <cell r="H7431" t="str">
            <v>OSGA</v>
          </cell>
        </row>
        <row r="7432">
          <cell r="A7432" t="str">
            <v>VK1959</v>
          </cell>
          <cell r="B7432" t="str">
            <v>VK</v>
          </cell>
          <cell r="C7432">
            <v>1959</v>
          </cell>
          <cell r="D7432" t="str">
            <v>Leroy Laurie</v>
          </cell>
          <cell r="E7432">
            <v>3</v>
          </cell>
          <cell r="F7432">
            <v>10</v>
          </cell>
          <cell r="G7432">
            <v>15</v>
          </cell>
          <cell r="H7432" t="str">
            <v>USTA</v>
          </cell>
        </row>
        <row r="7433">
          <cell r="A7433" t="str">
            <v>VK1960</v>
          </cell>
          <cell r="B7433" t="str">
            <v>VK</v>
          </cell>
          <cell r="C7433">
            <v>1960</v>
          </cell>
          <cell r="D7433" t="str">
            <v>oremans alissa</v>
          </cell>
          <cell r="E7433">
            <v>4</v>
          </cell>
          <cell r="F7433">
            <v>7</v>
          </cell>
          <cell r="G7433">
            <v>20</v>
          </cell>
          <cell r="H7433" t="str">
            <v>CRAC</v>
          </cell>
        </row>
        <row r="7434">
          <cell r="A7434" t="str">
            <v>VK1961</v>
          </cell>
          <cell r="B7434" t="str">
            <v>VK</v>
          </cell>
          <cell r="C7434">
            <v>1961</v>
          </cell>
          <cell r="D7434" t="str">
            <v>plisco ioana</v>
          </cell>
          <cell r="E7434">
            <v>4</v>
          </cell>
          <cell r="F7434">
            <v>5</v>
          </cell>
          <cell r="G7434">
            <v>6</v>
          </cell>
          <cell r="H7434" t="str">
            <v>CRAC</v>
          </cell>
        </row>
        <row r="7435">
          <cell r="A7435" t="str">
            <v>VK1962</v>
          </cell>
          <cell r="B7435" t="str">
            <v>VK</v>
          </cell>
          <cell r="C7435">
            <v>1962</v>
          </cell>
          <cell r="D7435" t="str">
            <v>JACQUART SARAH</v>
          </cell>
          <cell r="E7435">
            <v>4</v>
          </cell>
          <cell r="F7435">
            <v>12</v>
          </cell>
          <cell r="G7435">
            <v>23</v>
          </cell>
          <cell r="H7435" t="str">
            <v>WS</v>
          </cell>
        </row>
        <row r="7436">
          <cell r="A7436" t="str">
            <v>VK1963</v>
          </cell>
          <cell r="B7436" t="str">
            <v>VK</v>
          </cell>
          <cell r="C7436">
            <v>1963</v>
          </cell>
          <cell r="D7436" t="str">
            <v>RAHMANI YASMIN</v>
          </cell>
          <cell r="E7436">
            <v>3</v>
          </cell>
          <cell r="F7436">
            <v>6</v>
          </cell>
          <cell r="G7436">
            <v>21</v>
          </cell>
          <cell r="H7436" t="str">
            <v>WS</v>
          </cell>
        </row>
        <row r="7437">
          <cell r="A7437" t="str">
            <v>VK1964</v>
          </cell>
          <cell r="B7437" t="str">
            <v>VK</v>
          </cell>
          <cell r="C7437">
            <v>1964</v>
          </cell>
          <cell r="D7437" t="str">
            <v>Dignef Victoria</v>
          </cell>
          <cell r="E7437">
            <v>3</v>
          </cell>
          <cell r="F7437">
            <v>11</v>
          </cell>
          <cell r="G7437">
            <v>24</v>
          </cell>
          <cell r="H7437" t="str">
            <v>CABW</v>
          </cell>
        </row>
        <row r="7438">
          <cell r="A7438" t="str">
            <v>VK1965</v>
          </cell>
          <cell r="B7438" t="str">
            <v>VK</v>
          </cell>
          <cell r="C7438">
            <v>1965</v>
          </cell>
          <cell r="D7438" t="str">
            <v>Nyamugabo Leila</v>
          </cell>
          <cell r="E7438">
            <v>4</v>
          </cell>
          <cell r="F7438">
            <v>12</v>
          </cell>
          <cell r="G7438">
            <v>20</v>
          </cell>
          <cell r="H7438" t="str">
            <v>SER</v>
          </cell>
        </row>
        <row r="7439">
          <cell r="A7439" t="str">
            <v>VK1966</v>
          </cell>
          <cell r="B7439" t="str">
            <v>VK</v>
          </cell>
          <cell r="C7439">
            <v>1966</v>
          </cell>
          <cell r="D7439" t="str">
            <v>Remy Lali</v>
          </cell>
          <cell r="E7439">
            <v>3</v>
          </cell>
          <cell r="F7439">
            <v>1</v>
          </cell>
          <cell r="G7439">
            <v>9</v>
          </cell>
          <cell r="H7439" t="str">
            <v>SER</v>
          </cell>
        </row>
        <row r="7440">
          <cell r="A7440" t="str">
            <v>VK1967</v>
          </cell>
          <cell r="B7440" t="str">
            <v>VK</v>
          </cell>
          <cell r="C7440">
            <v>1967</v>
          </cell>
          <cell r="D7440" t="str">
            <v>Talotti Lola</v>
          </cell>
          <cell r="E7440">
            <v>3</v>
          </cell>
          <cell r="F7440">
            <v>9</v>
          </cell>
          <cell r="G7440">
            <v>24</v>
          </cell>
          <cell r="H7440" t="str">
            <v>MOHA</v>
          </cell>
        </row>
        <row r="7441">
          <cell r="A7441" t="str">
            <v>VK1968</v>
          </cell>
          <cell r="B7441" t="str">
            <v>VK</v>
          </cell>
          <cell r="C7441">
            <v>1968</v>
          </cell>
          <cell r="D7441" t="str">
            <v>Jamoulle Alicia</v>
          </cell>
          <cell r="E7441">
            <v>4</v>
          </cell>
          <cell r="F7441">
            <v>12</v>
          </cell>
          <cell r="G7441">
            <v>1</v>
          </cell>
          <cell r="H7441" t="str">
            <v>CABW</v>
          </cell>
        </row>
        <row r="7442">
          <cell r="A7442" t="str">
            <v>VK1969</v>
          </cell>
          <cell r="B7442" t="str">
            <v>VK</v>
          </cell>
          <cell r="C7442">
            <v>1969</v>
          </cell>
          <cell r="D7442" t="str">
            <v>Mathy Léa</v>
          </cell>
          <cell r="E7442">
            <v>3</v>
          </cell>
          <cell r="F7442">
            <v>4</v>
          </cell>
          <cell r="G7442">
            <v>1</v>
          </cell>
          <cell r="H7442" t="str">
            <v>SER</v>
          </cell>
        </row>
        <row r="7443">
          <cell r="A7443" t="str">
            <v>VK1970</v>
          </cell>
          <cell r="B7443" t="str">
            <v>VK</v>
          </cell>
          <cell r="C7443">
            <v>1970</v>
          </cell>
          <cell r="D7443" t="str">
            <v>Pissart Lucie</v>
          </cell>
          <cell r="E7443">
            <v>3</v>
          </cell>
          <cell r="F7443">
            <v>4</v>
          </cell>
          <cell r="G7443">
            <v>28</v>
          </cell>
          <cell r="H7443" t="str">
            <v>SER</v>
          </cell>
        </row>
        <row r="7444">
          <cell r="A7444" t="str">
            <v>VK1971</v>
          </cell>
          <cell r="B7444" t="str">
            <v>VK</v>
          </cell>
          <cell r="C7444">
            <v>1971</v>
          </cell>
          <cell r="D7444" t="str">
            <v>Salier Viorica</v>
          </cell>
          <cell r="E7444">
            <v>3</v>
          </cell>
          <cell r="F7444">
            <v>7</v>
          </cell>
          <cell r="G7444">
            <v>1</v>
          </cell>
          <cell r="H7444" t="str">
            <v>SER</v>
          </cell>
        </row>
        <row r="7445">
          <cell r="A7445" t="str">
            <v>VK1972</v>
          </cell>
          <cell r="B7445" t="str">
            <v>VK</v>
          </cell>
          <cell r="C7445">
            <v>1972</v>
          </cell>
          <cell r="D7445" t="str">
            <v>Kourchi Nessrine</v>
          </cell>
          <cell r="E7445">
            <v>3</v>
          </cell>
          <cell r="F7445">
            <v>12</v>
          </cell>
          <cell r="G7445">
            <v>17</v>
          </cell>
          <cell r="H7445" t="str">
            <v>WS</v>
          </cell>
        </row>
        <row r="7446">
          <cell r="A7446" t="str">
            <v>VK1973</v>
          </cell>
          <cell r="B7446" t="str">
            <v>VK</v>
          </cell>
          <cell r="C7446">
            <v>1973</v>
          </cell>
          <cell r="D7446" t="str">
            <v>Jossart Loicia</v>
          </cell>
          <cell r="E7446">
            <v>3</v>
          </cell>
          <cell r="F7446">
            <v>4</v>
          </cell>
          <cell r="G7446">
            <v>7</v>
          </cell>
          <cell r="H7446" t="str">
            <v>WS</v>
          </cell>
        </row>
        <row r="7447">
          <cell r="A7447" t="str">
            <v>VK1974</v>
          </cell>
          <cell r="B7447" t="str">
            <v>VK</v>
          </cell>
          <cell r="C7447">
            <v>1974</v>
          </cell>
          <cell r="D7447" t="str">
            <v>Toure Samira</v>
          </cell>
          <cell r="E7447">
            <v>3</v>
          </cell>
          <cell r="F7447">
            <v>11</v>
          </cell>
          <cell r="G7447">
            <v>23</v>
          </cell>
          <cell r="H7447" t="str">
            <v>CRAC</v>
          </cell>
        </row>
        <row r="7448">
          <cell r="A7448" t="str">
            <v>VK1975</v>
          </cell>
          <cell r="B7448" t="str">
            <v>VK</v>
          </cell>
          <cell r="C7448">
            <v>1975</v>
          </cell>
          <cell r="D7448" t="str">
            <v>Sanchez Diez Célia</v>
          </cell>
          <cell r="E7448">
            <v>3</v>
          </cell>
          <cell r="F7448">
            <v>1</v>
          </cell>
          <cell r="G7448">
            <v>28</v>
          </cell>
          <cell r="H7448" t="str">
            <v>ATH</v>
          </cell>
        </row>
        <row r="7449">
          <cell r="A7449" t="str">
            <v>VK1976</v>
          </cell>
          <cell r="B7449" t="str">
            <v>VK</v>
          </cell>
          <cell r="C7449">
            <v>1976</v>
          </cell>
          <cell r="D7449" t="str">
            <v>D'Herde Estelle</v>
          </cell>
          <cell r="E7449">
            <v>4</v>
          </cell>
          <cell r="F7449">
            <v>12</v>
          </cell>
          <cell r="G7449">
            <v>17</v>
          </cell>
          <cell r="H7449" t="str">
            <v>ATH</v>
          </cell>
        </row>
        <row r="7450">
          <cell r="A7450" t="str">
            <v>VK1977</v>
          </cell>
          <cell r="B7450" t="str">
            <v>VK</v>
          </cell>
          <cell r="C7450">
            <v>1977</v>
          </cell>
          <cell r="D7450" t="str">
            <v>Kockartz Evelyne</v>
          </cell>
          <cell r="E7450">
            <v>3</v>
          </cell>
          <cell r="F7450">
            <v>2</v>
          </cell>
          <cell r="G7450">
            <v>21</v>
          </cell>
          <cell r="H7450" t="str">
            <v>LACE</v>
          </cell>
        </row>
        <row r="7451">
          <cell r="A7451" t="str">
            <v>VK1978</v>
          </cell>
          <cell r="B7451" t="str">
            <v>VK</v>
          </cell>
          <cell r="C7451">
            <v>1978</v>
          </cell>
          <cell r="D7451" t="str">
            <v>Ouzzane Iman</v>
          </cell>
          <cell r="E7451">
            <v>3</v>
          </cell>
          <cell r="F7451">
            <v>10</v>
          </cell>
          <cell r="G7451">
            <v>18</v>
          </cell>
          <cell r="H7451" t="str">
            <v>HERV</v>
          </cell>
        </row>
        <row r="7452">
          <cell r="A7452" t="str">
            <v>VK1979</v>
          </cell>
          <cell r="B7452" t="str">
            <v>VK</v>
          </cell>
          <cell r="C7452">
            <v>1979</v>
          </cell>
          <cell r="D7452" t="str">
            <v>Charlier Chloé</v>
          </cell>
          <cell r="E7452">
            <v>3</v>
          </cell>
          <cell r="F7452">
            <v>12</v>
          </cell>
          <cell r="G7452">
            <v>8</v>
          </cell>
          <cell r="H7452" t="str">
            <v>FCHA</v>
          </cell>
        </row>
        <row r="7453">
          <cell r="A7453" t="str">
            <v>VK1980</v>
          </cell>
          <cell r="B7453" t="str">
            <v>VK</v>
          </cell>
          <cell r="C7453">
            <v>1980</v>
          </cell>
          <cell r="D7453" t="str">
            <v>Cuvelier Ernestine</v>
          </cell>
          <cell r="E7453">
            <v>3</v>
          </cell>
          <cell r="F7453">
            <v>5</v>
          </cell>
          <cell r="G7453">
            <v>3</v>
          </cell>
          <cell r="H7453" t="str">
            <v>FCHA</v>
          </cell>
        </row>
        <row r="7454">
          <cell r="A7454" t="str">
            <v>VK1981</v>
          </cell>
          <cell r="B7454" t="str">
            <v>VK</v>
          </cell>
          <cell r="C7454">
            <v>1981</v>
          </cell>
          <cell r="D7454" t="str">
            <v>Renglet Lisa</v>
          </cell>
          <cell r="E7454">
            <v>3</v>
          </cell>
          <cell r="F7454">
            <v>11</v>
          </cell>
          <cell r="G7454">
            <v>26</v>
          </cell>
          <cell r="H7454" t="str">
            <v>WS</v>
          </cell>
        </row>
        <row r="7455">
          <cell r="A7455" t="str">
            <v>VK1982</v>
          </cell>
          <cell r="B7455" t="str">
            <v>VK</v>
          </cell>
          <cell r="C7455">
            <v>1982</v>
          </cell>
          <cell r="D7455" t="str">
            <v>Layach Dina</v>
          </cell>
          <cell r="E7455">
            <v>4</v>
          </cell>
          <cell r="F7455">
            <v>7</v>
          </cell>
          <cell r="G7455">
            <v>9</v>
          </cell>
          <cell r="H7455" t="str">
            <v>WS</v>
          </cell>
        </row>
        <row r="7456">
          <cell r="A7456" t="str">
            <v>VK1983</v>
          </cell>
          <cell r="B7456" t="str">
            <v>VK</v>
          </cell>
          <cell r="C7456">
            <v>1983</v>
          </cell>
          <cell r="D7456" t="str">
            <v>Helleputte Pauline</v>
          </cell>
          <cell r="E7456">
            <v>3</v>
          </cell>
          <cell r="F7456">
            <v>11</v>
          </cell>
          <cell r="G7456">
            <v>27</v>
          </cell>
          <cell r="H7456" t="str">
            <v>WS</v>
          </cell>
        </row>
        <row r="7457">
          <cell r="A7457" t="str">
            <v>VK1984</v>
          </cell>
          <cell r="B7457" t="str">
            <v>VK</v>
          </cell>
          <cell r="C7457">
            <v>1984</v>
          </cell>
          <cell r="D7457" t="str">
            <v>Sielinou Lisa</v>
          </cell>
          <cell r="E7457">
            <v>3</v>
          </cell>
          <cell r="F7457">
            <v>2</v>
          </cell>
          <cell r="G7457">
            <v>4</v>
          </cell>
          <cell r="H7457" t="str">
            <v>RESC</v>
          </cell>
        </row>
        <row r="7458">
          <cell r="A7458" t="str">
            <v>VK1985</v>
          </cell>
          <cell r="B7458" t="str">
            <v>VK</v>
          </cell>
          <cell r="C7458">
            <v>1985</v>
          </cell>
          <cell r="D7458" t="str">
            <v>Monhonval Romane</v>
          </cell>
          <cell r="E7458">
            <v>3</v>
          </cell>
          <cell r="F7458">
            <v>12</v>
          </cell>
          <cell r="G7458">
            <v>13</v>
          </cell>
          <cell r="H7458" t="str">
            <v>DAMP</v>
          </cell>
        </row>
        <row r="7459">
          <cell r="A7459" t="str">
            <v>VK1986</v>
          </cell>
          <cell r="B7459" t="str">
            <v>VK</v>
          </cell>
          <cell r="C7459">
            <v>1986</v>
          </cell>
          <cell r="D7459" t="str">
            <v>Dumont Marie</v>
          </cell>
          <cell r="E7459">
            <v>4</v>
          </cell>
          <cell r="F7459">
            <v>6</v>
          </cell>
          <cell r="G7459">
            <v>9</v>
          </cell>
          <cell r="H7459" t="str">
            <v>HF</v>
          </cell>
        </row>
        <row r="7460">
          <cell r="A7460" t="str">
            <v>VK1987</v>
          </cell>
          <cell r="B7460" t="str">
            <v>VK</v>
          </cell>
          <cell r="C7460">
            <v>1987</v>
          </cell>
          <cell r="D7460" t="str">
            <v>Cohnen Sally</v>
          </cell>
          <cell r="E7460">
            <v>4</v>
          </cell>
          <cell r="F7460">
            <v>10</v>
          </cell>
          <cell r="G7460">
            <v>16</v>
          </cell>
          <cell r="H7460" t="str">
            <v>HF</v>
          </cell>
        </row>
        <row r="7461">
          <cell r="A7461" t="str">
            <v>VK1988</v>
          </cell>
          <cell r="B7461" t="str">
            <v>VK</v>
          </cell>
          <cell r="C7461">
            <v>1988</v>
          </cell>
          <cell r="D7461" t="str">
            <v>Vanderlinden Angele</v>
          </cell>
          <cell r="E7461">
            <v>3</v>
          </cell>
          <cell r="F7461">
            <v>5</v>
          </cell>
          <cell r="G7461">
            <v>20</v>
          </cell>
          <cell r="H7461" t="str">
            <v>USTA</v>
          </cell>
        </row>
        <row r="7462">
          <cell r="A7462" t="str">
            <v>VK1989</v>
          </cell>
          <cell r="B7462" t="str">
            <v>VK</v>
          </cell>
          <cell r="C7462">
            <v>1989</v>
          </cell>
          <cell r="D7462" t="str">
            <v>Gautier Odile</v>
          </cell>
          <cell r="E7462">
            <v>4</v>
          </cell>
          <cell r="F7462">
            <v>1</v>
          </cell>
          <cell r="G7462">
            <v>23</v>
          </cell>
          <cell r="H7462" t="str">
            <v>RIWA</v>
          </cell>
        </row>
        <row r="7463">
          <cell r="A7463" t="str">
            <v>VK1990</v>
          </cell>
          <cell r="B7463" t="str">
            <v>VK</v>
          </cell>
          <cell r="C7463">
            <v>1990</v>
          </cell>
          <cell r="D7463" t="str">
            <v>BENOIT Celia</v>
          </cell>
          <cell r="E7463">
            <v>4</v>
          </cell>
          <cell r="F7463">
            <v>2</v>
          </cell>
          <cell r="G7463">
            <v>13</v>
          </cell>
          <cell r="H7463" t="str">
            <v>FLEU</v>
          </cell>
        </row>
        <row r="7464">
          <cell r="A7464" t="str">
            <v>VK1991</v>
          </cell>
          <cell r="B7464" t="str">
            <v>VK</v>
          </cell>
          <cell r="C7464">
            <v>1991</v>
          </cell>
          <cell r="D7464" t="str">
            <v>Itoua Chloé</v>
          </cell>
          <cell r="E7464">
            <v>3</v>
          </cell>
          <cell r="F7464">
            <v>12</v>
          </cell>
          <cell r="G7464">
            <v>21</v>
          </cell>
          <cell r="H7464" t="str">
            <v>RFCL</v>
          </cell>
        </row>
        <row r="7465">
          <cell r="A7465" t="str">
            <v>VK1992</v>
          </cell>
          <cell r="B7465" t="str">
            <v>VK</v>
          </cell>
          <cell r="C7465">
            <v>1992</v>
          </cell>
          <cell r="D7465" t="str">
            <v>Assou Yousra</v>
          </cell>
          <cell r="E7465">
            <v>4</v>
          </cell>
          <cell r="F7465">
            <v>11</v>
          </cell>
          <cell r="G7465">
            <v>25</v>
          </cell>
          <cell r="H7465" t="str">
            <v>RFCL</v>
          </cell>
        </row>
        <row r="7466">
          <cell r="A7466" t="str">
            <v>VK1993</v>
          </cell>
          <cell r="B7466" t="str">
            <v>VK</v>
          </cell>
          <cell r="C7466">
            <v>1993</v>
          </cell>
          <cell r="D7466" t="str">
            <v>David Jeanne</v>
          </cell>
          <cell r="E7466">
            <v>4</v>
          </cell>
          <cell r="F7466">
            <v>4</v>
          </cell>
          <cell r="G7466">
            <v>26</v>
          </cell>
          <cell r="H7466" t="str">
            <v>RFCL</v>
          </cell>
        </row>
        <row r="7467">
          <cell r="A7467" t="str">
            <v>VK1994</v>
          </cell>
          <cell r="B7467" t="str">
            <v>VK</v>
          </cell>
          <cell r="C7467">
            <v>1994</v>
          </cell>
          <cell r="D7467" t="str">
            <v>Kalala Marie-Louise</v>
          </cell>
          <cell r="E7467">
            <v>4</v>
          </cell>
          <cell r="F7467">
            <v>8</v>
          </cell>
          <cell r="G7467">
            <v>6</v>
          </cell>
          <cell r="H7467" t="str">
            <v>SER</v>
          </cell>
        </row>
        <row r="7468">
          <cell r="A7468" t="str">
            <v>VK1995</v>
          </cell>
          <cell r="B7468" t="str">
            <v>VK</v>
          </cell>
          <cell r="C7468">
            <v>1995</v>
          </cell>
          <cell r="D7468" t="str">
            <v>Darmont Alice</v>
          </cell>
          <cell r="E7468">
            <v>4</v>
          </cell>
          <cell r="F7468">
            <v>1</v>
          </cell>
          <cell r="G7468">
            <v>24</v>
          </cell>
          <cell r="H7468" t="str">
            <v>SER</v>
          </cell>
        </row>
        <row r="7469">
          <cell r="A7469" t="str">
            <v>VK1996</v>
          </cell>
          <cell r="B7469" t="str">
            <v>VK</v>
          </cell>
          <cell r="C7469">
            <v>1996</v>
          </cell>
          <cell r="D7469" t="str">
            <v>Dizier Elisa</v>
          </cell>
          <cell r="E7469">
            <v>3</v>
          </cell>
          <cell r="F7469">
            <v>6</v>
          </cell>
          <cell r="G7469">
            <v>4</v>
          </cell>
          <cell r="H7469" t="str">
            <v>SER</v>
          </cell>
        </row>
        <row r="7470">
          <cell r="A7470" t="str">
            <v>VK1997</v>
          </cell>
          <cell r="B7470" t="str">
            <v>VK</v>
          </cell>
          <cell r="C7470">
            <v>1997</v>
          </cell>
          <cell r="D7470" t="str">
            <v>Fauconnier Camille</v>
          </cell>
          <cell r="E7470">
            <v>3</v>
          </cell>
          <cell r="F7470">
            <v>8</v>
          </cell>
          <cell r="G7470">
            <v>15</v>
          </cell>
          <cell r="H7470" t="str">
            <v>SER</v>
          </cell>
        </row>
        <row r="7471">
          <cell r="A7471" t="str">
            <v>VK1998</v>
          </cell>
          <cell r="B7471" t="str">
            <v>VK</v>
          </cell>
          <cell r="C7471">
            <v>1998</v>
          </cell>
          <cell r="D7471" t="str">
            <v>Fretin GaÎlle</v>
          </cell>
          <cell r="E7471">
            <v>4</v>
          </cell>
          <cell r="F7471">
            <v>4</v>
          </cell>
          <cell r="G7471">
            <v>4</v>
          </cell>
          <cell r="H7471" t="str">
            <v>SMAC</v>
          </cell>
        </row>
        <row r="7472">
          <cell r="A7472" t="str">
            <v>VK1999</v>
          </cell>
          <cell r="B7472" t="str">
            <v>VK</v>
          </cell>
          <cell r="C7472">
            <v>1999</v>
          </cell>
          <cell r="D7472" t="str">
            <v>Deketelaere Ophélie</v>
          </cell>
          <cell r="E7472">
            <v>4</v>
          </cell>
          <cell r="F7472">
            <v>4</v>
          </cell>
          <cell r="G7472">
            <v>10</v>
          </cell>
          <cell r="H7472" t="str">
            <v>WS</v>
          </cell>
        </row>
        <row r="7473">
          <cell r="A7473" t="str">
            <v>VK2000</v>
          </cell>
          <cell r="B7473" t="str">
            <v>VK</v>
          </cell>
          <cell r="C7473">
            <v>2000</v>
          </cell>
          <cell r="D7473" t="str">
            <v>Rodriguez Bergstrom Tekla</v>
          </cell>
          <cell r="E7473">
            <v>4</v>
          </cell>
          <cell r="F7473">
            <v>9</v>
          </cell>
          <cell r="G7473">
            <v>30</v>
          </cell>
          <cell r="H7473" t="str">
            <v>WS</v>
          </cell>
        </row>
        <row r="7474">
          <cell r="A7474" t="str">
            <v>VK2001</v>
          </cell>
          <cell r="B7474" t="str">
            <v>VK</v>
          </cell>
          <cell r="C7474">
            <v>2001</v>
          </cell>
          <cell r="D7474" t="str">
            <v>ioudina Anna-Polina</v>
          </cell>
          <cell r="E7474">
            <v>3</v>
          </cell>
          <cell r="F7474">
            <v>10</v>
          </cell>
          <cell r="G7474">
            <v>22</v>
          </cell>
          <cell r="H7474" t="str">
            <v>RCB</v>
          </cell>
        </row>
        <row r="7475">
          <cell r="A7475" t="str">
            <v>VK2002</v>
          </cell>
          <cell r="B7475" t="str">
            <v>VK</v>
          </cell>
          <cell r="C7475">
            <v>2002</v>
          </cell>
          <cell r="D7475" t="str">
            <v>Duyckaerts Paula</v>
          </cell>
          <cell r="E7475">
            <v>3</v>
          </cell>
          <cell r="F7475">
            <v>3</v>
          </cell>
          <cell r="G7475">
            <v>15</v>
          </cell>
          <cell r="H7475" t="str">
            <v>HERV</v>
          </cell>
        </row>
        <row r="7476">
          <cell r="A7476" t="str">
            <v>VK2003</v>
          </cell>
          <cell r="B7476" t="str">
            <v>VK</v>
          </cell>
          <cell r="C7476">
            <v>2003</v>
          </cell>
          <cell r="D7476" t="str">
            <v>Delecambre Laura</v>
          </cell>
          <cell r="E7476">
            <v>4</v>
          </cell>
          <cell r="F7476">
            <v>3</v>
          </cell>
          <cell r="G7476">
            <v>22</v>
          </cell>
          <cell r="H7476" t="str">
            <v>EAH</v>
          </cell>
        </row>
        <row r="7477">
          <cell r="A7477" t="str">
            <v>VK2004</v>
          </cell>
          <cell r="B7477" t="str">
            <v>VK</v>
          </cell>
          <cell r="C7477">
            <v>2004</v>
          </cell>
          <cell r="D7477" t="str">
            <v>De Feyter Manon</v>
          </cell>
          <cell r="E7477">
            <v>4</v>
          </cell>
          <cell r="F7477">
            <v>1</v>
          </cell>
          <cell r="G7477">
            <v>17</v>
          </cell>
          <cell r="H7477" t="str">
            <v>RCB</v>
          </cell>
        </row>
        <row r="7478">
          <cell r="A7478" t="str">
            <v>VK2005</v>
          </cell>
          <cell r="B7478" t="str">
            <v>VK</v>
          </cell>
          <cell r="C7478">
            <v>2005</v>
          </cell>
          <cell r="D7478" t="str">
            <v>Brunelles Jessy</v>
          </cell>
          <cell r="E7478">
            <v>4</v>
          </cell>
          <cell r="F7478">
            <v>4</v>
          </cell>
          <cell r="G7478">
            <v>28</v>
          </cell>
          <cell r="H7478" t="str">
            <v>RCB</v>
          </cell>
        </row>
        <row r="7479">
          <cell r="A7479" t="str">
            <v>VK2006</v>
          </cell>
          <cell r="B7479" t="str">
            <v>VK</v>
          </cell>
          <cell r="C7479">
            <v>2006</v>
          </cell>
          <cell r="D7479" t="str">
            <v>Vekemans Helena</v>
          </cell>
          <cell r="E7479">
            <v>3</v>
          </cell>
          <cell r="F7479">
            <v>7</v>
          </cell>
          <cell r="G7479">
            <v>9</v>
          </cell>
          <cell r="H7479" t="str">
            <v>RCB</v>
          </cell>
        </row>
        <row r="7480">
          <cell r="A7480" t="str">
            <v>VK2007</v>
          </cell>
          <cell r="B7480" t="str">
            <v>VK</v>
          </cell>
          <cell r="C7480">
            <v>2007</v>
          </cell>
          <cell r="D7480" t="str">
            <v>Colpaert Lea</v>
          </cell>
          <cell r="E7480">
            <v>3</v>
          </cell>
          <cell r="F7480">
            <v>3</v>
          </cell>
          <cell r="G7480">
            <v>9</v>
          </cell>
          <cell r="H7480" t="str">
            <v>RCB</v>
          </cell>
        </row>
        <row r="7481">
          <cell r="A7481" t="str">
            <v>VK2008</v>
          </cell>
          <cell r="B7481" t="str">
            <v>VK</v>
          </cell>
          <cell r="C7481">
            <v>2008</v>
          </cell>
          <cell r="D7481" t="str">
            <v>Castova Aneta</v>
          </cell>
          <cell r="E7481">
            <v>4</v>
          </cell>
          <cell r="F7481">
            <v>8</v>
          </cell>
          <cell r="G7481">
            <v>25</v>
          </cell>
          <cell r="H7481" t="str">
            <v>WS</v>
          </cell>
        </row>
        <row r="7482">
          <cell r="A7482" t="str">
            <v>VK2009</v>
          </cell>
          <cell r="B7482" t="str">
            <v>VK</v>
          </cell>
          <cell r="C7482">
            <v>2009</v>
          </cell>
          <cell r="D7482" t="str">
            <v>Deltour Océane</v>
          </cell>
          <cell r="E7482">
            <v>4</v>
          </cell>
          <cell r="F7482">
            <v>3</v>
          </cell>
          <cell r="G7482">
            <v>24</v>
          </cell>
          <cell r="H7482" t="str">
            <v>HERV</v>
          </cell>
        </row>
        <row r="7483">
          <cell r="A7483" t="str">
            <v>VK2010</v>
          </cell>
          <cell r="B7483" t="str">
            <v>VK</v>
          </cell>
          <cell r="C7483">
            <v>2010</v>
          </cell>
          <cell r="D7483" t="str">
            <v>Overloop Pauline</v>
          </cell>
          <cell r="E7483">
            <v>3</v>
          </cell>
          <cell r="F7483">
            <v>8</v>
          </cell>
          <cell r="G7483">
            <v>29</v>
          </cell>
          <cell r="H7483" t="str">
            <v>WS</v>
          </cell>
        </row>
        <row r="7484">
          <cell r="A7484" t="str">
            <v>VK2011</v>
          </cell>
          <cell r="B7484" t="str">
            <v>VK</v>
          </cell>
          <cell r="C7484">
            <v>2011</v>
          </cell>
          <cell r="D7484" t="str">
            <v>Janda Eliska</v>
          </cell>
          <cell r="E7484">
            <v>4</v>
          </cell>
          <cell r="F7484">
            <v>11</v>
          </cell>
          <cell r="G7484">
            <v>3</v>
          </cell>
          <cell r="H7484" t="str">
            <v>WS</v>
          </cell>
        </row>
        <row r="7485">
          <cell r="A7485" t="str">
            <v>VK2012</v>
          </cell>
          <cell r="B7485" t="str">
            <v>VK</v>
          </cell>
          <cell r="C7485">
            <v>2012</v>
          </cell>
          <cell r="D7485" t="str">
            <v>Grisanti Alessia∞</v>
          </cell>
          <cell r="E7485">
            <v>3</v>
          </cell>
          <cell r="F7485">
            <v>3</v>
          </cell>
          <cell r="G7485">
            <v>9</v>
          </cell>
          <cell r="H7485" t="str">
            <v>WS</v>
          </cell>
        </row>
        <row r="7486">
          <cell r="A7486" t="str">
            <v>VK2013</v>
          </cell>
          <cell r="B7486" t="str">
            <v>VK</v>
          </cell>
          <cell r="C7486">
            <v>2013</v>
          </cell>
          <cell r="D7486" t="str">
            <v>Winandy Joanna</v>
          </cell>
          <cell r="E7486">
            <v>3</v>
          </cell>
          <cell r="F7486">
            <v>12</v>
          </cell>
          <cell r="G7486">
            <v>9</v>
          </cell>
          <cell r="H7486" t="str">
            <v>HF</v>
          </cell>
        </row>
        <row r="7487">
          <cell r="A7487" t="str">
            <v>VK2014</v>
          </cell>
          <cell r="B7487" t="str">
            <v>VK</v>
          </cell>
          <cell r="C7487">
            <v>2014</v>
          </cell>
          <cell r="D7487" t="str">
            <v>Norga Sofia</v>
          </cell>
          <cell r="E7487">
            <v>4</v>
          </cell>
          <cell r="F7487">
            <v>5</v>
          </cell>
          <cell r="G7487">
            <v>22</v>
          </cell>
          <cell r="H7487" t="str">
            <v>HF</v>
          </cell>
        </row>
        <row r="7488">
          <cell r="A7488" t="str">
            <v>VK2015</v>
          </cell>
          <cell r="B7488" t="str">
            <v>VK</v>
          </cell>
          <cell r="C7488">
            <v>2015</v>
          </cell>
          <cell r="D7488" t="str">
            <v>Hernoux Naomi</v>
          </cell>
          <cell r="E7488">
            <v>4</v>
          </cell>
          <cell r="F7488">
            <v>2</v>
          </cell>
          <cell r="G7488">
            <v>10</v>
          </cell>
          <cell r="H7488" t="str">
            <v>CRAC</v>
          </cell>
        </row>
        <row r="7489">
          <cell r="A7489" t="str">
            <v>VK2016</v>
          </cell>
          <cell r="B7489" t="str">
            <v>VK</v>
          </cell>
          <cell r="C7489">
            <v>2016</v>
          </cell>
          <cell r="D7489" t="str">
            <v>Delava Anouk</v>
          </cell>
          <cell r="E7489">
            <v>3</v>
          </cell>
          <cell r="F7489">
            <v>11</v>
          </cell>
          <cell r="G7489">
            <v>26</v>
          </cell>
          <cell r="H7489" t="str">
            <v>CRAC</v>
          </cell>
        </row>
        <row r="7490">
          <cell r="A7490" t="str">
            <v>VK2017</v>
          </cell>
          <cell r="B7490" t="str">
            <v>VK</v>
          </cell>
          <cell r="C7490">
            <v>2017</v>
          </cell>
          <cell r="D7490" t="str">
            <v>Atangana Fouda Ines</v>
          </cell>
          <cell r="E7490">
            <v>3</v>
          </cell>
          <cell r="F7490">
            <v>9</v>
          </cell>
          <cell r="G7490">
            <v>3</v>
          </cell>
          <cell r="H7490" t="str">
            <v>SER</v>
          </cell>
        </row>
        <row r="7491">
          <cell r="A7491" t="str">
            <v>VK2018</v>
          </cell>
          <cell r="B7491" t="str">
            <v>VK</v>
          </cell>
          <cell r="C7491">
            <v>2018</v>
          </cell>
          <cell r="D7491" t="str">
            <v>Mahieu Charlotte</v>
          </cell>
          <cell r="E7491">
            <v>4</v>
          </cell>
          <cell r="F7491">
            <v>11</v>
          </cell>
          <cell r="G7491">
            <v>9</v>
          </cell>
          <cell r="H7491" t="str">
            <v>SER</v>
          </cell>
        </row>
        <row r="7492">
          <cell r="A7492" t="str">
            <v>VK2019</v>
          </cell>
          <cell r="B7492" t="str">
            <v>VK</v>
          </cell>
          <cell r="C7492">
            <v>2019</v>
          </cell>
          <cell r="D7492" t="str">
            <v>Rebeix Margot</v>
          </cell>
          <cell r="E7492">
            <v>3</v>
          </cell>
          <cell r="F7492">
            <v>1</v>
          </cell>
          <cell r="G7492">
            <v>16</v>
          </cell>
          <cell r="H7492" t="str">
            <v>SER</v>
          </cell>
        </row>
        <row r="7493">
          <cell r="A7493" t="str">
            <v>VK2020</v>
          </cell>
          <cell r="B7493" t="str">
            <v>VK</v>
          </cell>
          <cell r="C7493">
            <v>2020</v>
          </cell>
          <cell r="D7493" t="str">
            <v>Schaus Noémie</v>
          </cell>
          <cell r="E7493">
            <v>4</v>
          </cell>
          <cell r="F7493">
            <v>11</v>
          </cell>
          <cell r="G7493">
            <v>10</v>
          </cell>
          <cell r="H7493" t="str">
            <v>SER</v>
          </cell>
        </row>
        <row r="7494">
          <cell r="A7494" t="str">
            <v>VK2021</v>
          </cell>
          <cell r="B7494" t="str">
            <v>VK</v>
          </cell>
          <cell r="C7494">
            <v>2021</v>
          </cell>
          <cell r="D7494" t="str">
            <v>Van Hoye Juliette</v>
          </cell>
          <cell r="E7494">
            <v>3</v>
          </cell>
          <cell r="F7494">
            <v>8</v>
          </cell>
          <cell r="G7494">
            <v>12</v>
          </cell>
          <cell r="H7494" t="str">
            <v>SER</v>
          </cell>
        </row>
        <row r="7495">
          <cell r="A7495" t="str">
            <v>VK2022</v>
          </cell>
          <cell r="B7495" t="str">
            <v>VK</v>
          </cell>
          <cell r="C7495">
            <v>2022</v>
          </cell>
          <cell r="D7495" t="str">
            <v>Della Faille Janne</v>
          </cell>
          <cell r="E7495">
            <v>3</v>
          </cell>
          <cell r="F7495">
            <v>8</v>
          </cell>
          <cell r="G7495">
            <v>6</v>
          </cell>
          <cell r="H7495" t="str">
            <v>USBW</v>
          </cell>
        </row>
        <row r="7496">
          <cell r="A7496" t="str">
            <v>VK2023</v>
          </cell>
          <cell r="B7496" t="str">
            <v>VK</v>
          </cell>
          <cell r="C7496">
            <v>2023</v>
          </cell>
          <cell r="D7496" t="str">
            <v>Huyvaert  Elisa</v>
          </cell>
          <cell r="E7496">
            <v>4</v>
          </cell>
          <cell r="F7496">
            <v>1</v>
          </cell>
          <cell r="G7496">
            <v>2</v>
          </cell>
          <cell r="H7496" t="str">
            <v>USBW</v>
          </cell>
        </row>
        <row r="7497">
          <cell r="A7497" t="str">
            <v>VK2024</v>
          </cell>
          <cell r="B7497" t="str">
            <v>VK</v>
          </cell>
          <cell r="C7497">
            <v>2024</v>
          </cell>
          <cell r="D7497" t="str">
            <v>Caymaz Sarah</v>
          </cell>
          <cell r="E7497">
            <v>4</v>
          </cell>
          <cell r="F7497">
            <v>8</v>
          </cell>
          <cell r="G7497">
            <v>24</v>
          </cell>
          <cell r="H7497" t="str">
            <v>SER</v>
          </cell>
        </row>
        <row r="7498">
          <cell r="A7498" t="str">
            <v>VK2025</v>
          </cell>
          <cell r="B7498" t="str">
            <v>VK</v>
          </cell>
          <cell r="C7498">
            <v>2025</v>
          </cell>
          <cell r="D7498" t="str">
            <v>Monpays Cléo</v>
          </cell>
          <cell r="E7498">
            <v>4</v>
          </cell>
          <cell r="F7498">
            <v>8</v>
          </cell>
          <cell r="G7498">
            <v>29</v>
          </cell>
          <cell r="H7498" t="str">
            <v>JSMC</v>
          </cell>
        </row>
        <row r="7499">
          <cell r="A7499" t="str">
            <v>VK2026</v>
          </cell>
          <cell r="B7499" t="str">
            <v>VK</v>
          </cell>
          <cell r="C7499">
            <v>2026</v>
          </cell>
          <cell r="D7499" t="str">
            <v>Cochain Laurie</v>
          </cell>
          <cell r="E7499">
            <v>4</v>
          </cell>
          <cell r="F7499">
            <v>2</v>
          </cell>
          <cell r="G7499">
            <v>12</v>
          </cell>
          <cell r="H7499" t="str">
            <v>FLEU</v>
          </cell>
        </row>
        <row r="7500">
          <cell r="A7500" t="str">
            <v>VK2027</v>
          </cell>
          <cell r="B7500" t="str">
            <v>VK</v>
          </cell>
          <cell r="C7500">
            <v>2027</v>
          </cell>
          <cell r="D7500" t="str">
            <v>Philippet Astrid</v>
          </cell>
          <cell r="E7500">
            <v>3</v>
          </cell>
          <cell r="F7500">
            <v>10</v>
          </cell>
          <cell r="G7500">
            <v>27</v>
          </cell>
          <cell r="H7500" t="str">
            <v>RFCL</v>
          </cell>
        </row>
        <row r="7501">
          <cell r="A7501" t="str">
            <v>VK2028</v>
          </cell>
          <cell r="B7501" t="str">
            <v>VK</v>
          </cell>
          <cell r="C7501">
            <v>2028</v>
          </cell>
          <cell r="D7501" t="str">
            <v>Belange Emma</v>
          </cell>
          <cell r="E7501">
            <v>4</v>
          </cell>
          <cell r="F7501">
            <v>7</v>
          </cell>
          <cell r="G7501">
            <v>22</v>
          </cell>
          <cell r="H7501" t="str">
            <v>CSDY</v>
          </cell>
        </row>
        <row r="7502">
          <cell r="A7502" t="str">
            <v>VK2029</v>
          </cell>
          <cell r="B7502" t="str">
            <v>VK</v>
          </cell>
          <cell r="C7502">
            <v>2029</v>
          </cell>
          <cell r="D7502" t="str">
            <v>Museux Suzi</v>
          </cell>
          <cell r="E7502">
            <v>4</v>
          </cell>
          <cell r="F7502">
            <v>9</v>
          </cell>
          <cell r="G7502">
            <v>16</v>
          </cell>
          <cell r="H7502" t="str">
            <v>CABW</v>
          </cell>
        </row>
        <row r="7503">
          <cell r="A7503" t="str">
            <v>VK2030</v>
          </cell>
          <cell r="B7503" t="str">
            <v>VK</v>
          </cell>
          <cell r="C7503">
            <v>2030</v>
          </cell>
          <cell r="D7503" t="str">
            <v>Coufopandelis  Melina</v>
          </cell>
          <cell r="E7503">
            <v>3</v>
          </cell>
          <cell r="F7503">
            <v>12</v>
          </cell>
          <cell r="G7503">
            <v>28</v>
          </cell>
          <cell r="H7503" t="str">
            <v>USBW</v>
          </cell>
        </row>
        <row r="7504">
          <cell r="A7504" t="str">
            <v>VK2031</v>
          </cell>
          <cell r="B7504" t="str">
            <v>VK</v>
          </cell>
          <cell r="C7504">
            <v>2031</v>
          </cell>
          <cell r="D7504" t="str">
            <v>Doba Maude Moredanna</v>
          </cell>
          <cell r="E7504">
            <v>4</v>
          </cell>
          <cell r="F7504">
            <v>3</v>
          </cell>
          <cell r="G7504">
            <v>25</v>
          </cell>
          <cell r="H7504" t="str">
            <v>CABW</v>
          </cell>
        </row>
        <row r="7505">
          <cell r="A7505" t="str">
            <v>VK2032</v>
          </cell>
          <cell r="B7505" t="str">
            <v>VK</v>
          </cell>
          <cell r="C7505">
            <v>2032</v>
          </cell>
          <cell r="D7505" t="str">
            <v>Habimana Lisa Marie</v>
          </cell>
          <cell r="E7505">
            <v>3</v>
          </cell>
          <cell r="F7505">
            <v>2</v>
          </cell>
          <cell r="G7505">
            <v>9</v>
          </cell>
          <cell r="H7505" t="str">
            <v>CABW</v>
          </cell>
        </row>
        <row r="7506">
          <cell r="A7506" t="str">
            <v>VK2033</v>
          </cell>
          <cell r="B7506" t="str">
            <v>VK</v>
          </cell>
          <cell r="C7506">
            <v>2033</v>
          </cell>
          <cell r="D7506" t="str">
            <v>Vandenheede Jeanne</v>
          </cell>
          <cell r="E7506">
            <v>3</v>
          </cell>
          <cell r="F7506">
            <v>1</v>
          </cell>
          <cell r="G7506">
            <v>8</v>
          </cell>
          <cell r="H7506" t="str">
            <v>CABW</v>
          </cell>
        </row>
        <row r="7507">
          <cell r="A7507" t="str">
            <v>VK2034</v>
          </cell>
          <cell r="B7507" t="str">
            <v>VK</v>
          </cell>
          <cell r="C7507">
            <v>2034</v>
          </cell>
          <cell r="D7507" t="str">
            <v>Malempré Lilou</v>
          </cell>
          <cell r="E7507">
            <v>4</v>
          </cell>
          <cell r="F7507">
            <v>7</v>
          </cell>
          <cell r="G7507">
            <v>26</v>
          </cell>
          <cell r="H7507" t="str">
            <v>HUY</v>
          </cell>
        </row>
        <row r="7508">
          <cell r="A7508" t="str">
            <v>VK2035</v>
          </cell>
          <cell r="B7508" t="str">
            <v>VK</v>
          </cell>
          <cell r="C7508">
            <v>2035</v>
          </cell>
          <cell r="D7508" t="str">
            <v>Arifi Houda</v>
          </cell>
          <cell r="E7508">
            <v>3</v>
          </cell>
          <cell r="F7508">
            <v>3</v>
          </cell>
          <cell r="G7508">
            <v>20</v>
          </cell>
          <cell r="H7508" t="str">
            <v>RESC</v>
          </cell>
        </row>
        <row r="7509">
          <cell r="A7509" t="str">
            <v>VK2036</v>
          </cell>
          <cell r="B7509" t="str">
            <v>VK</v>
          </cell>
          <cell r="C7509">
            <v>2036</v>
          </cell>
          <cell r="D7509" t="str">
            <v>Simon Victoire</v>
          </cell>
          <cell r="E7509">
            <v>3</v>
          </cell>
          <cell r="F7509">
            <v>12</v>
          </cell>
          <cell r="G7509">
            <v>2</v>
          </cell>
          <cell r="H7509" t="str">
            <v>FCHA</v>
          </cell>
        </row>
        <row r="7510">
          <cell r="A7510" t="str">
            <v>VK2037</v>
          </cell>
          <cell r="B7510" t="str">
            <v>VK</v>
          </cell>
          <cell r="C7510">
            <v>2037</v>
          </cell>
          <cell r="D7510" t="str">
            <v>Feron Lucie</v>
          </cell>
          <cell r="E7510">
            <v>3</v>
          </cell>
          <cell r="F7510">
            <v>1</v>
          </cell>
          <cell r="G7510">
            <v>7</v>
          </cell>
          <cell r="H7510" t="str">
            <v>FCHA</v>
          </cell>
        </row>
        <row r="7511">
          <cell r="A7511" t="str">
            <v>VK2038</v>
          </cell>
          <cell r="B7511" t="str">
            <v>VK</v>
          </cell>
          <cell r="C7511">
            <v>2038</v>
          </cell>
          <cell r="D7511" t="str">
            <v>Vreux Léa</v>
          </cell>
          <cell r="E7511">
            <v>4</v>
          </cell>
          <cell r="F7511">
            <v>11</v>
          </cell>
          <cell r="G7511">
            <v>17</v>
          </cell>
          <cell r="H7511" t="str">
            <v>OSGA</v>
          </cell>
        </row>
        <row r="7512">
          <cell r="A7512" t="str">
            <v>VK2039</v>
          </cell>
          <cell r="B7512" t="str">
            <v>VK</v>
          </cell>
          <cell r="C7512">
            <v>2039</v>
          </cell>
          <cell r="D7512" t="str">
            <v>Yapi Fosso Laetitia</v>
          </cell>
          <cell r="E7512">
            <v>3</v>
          </cell>
          <cell r="F7512">
            <v>3</v>
          </cell>
          <cell r="G7512">
            <v>16</v>
          </cell>
          <cell r="H7512" t="str">
            <v>OSGA</v>
          </cell>
        </row>
        <row r="7513">
          <cell r="A7513" t="str">
            <v>VK2040</v>
          </cell>
          <cell r="B7513" t="str">
            <v>VK</v>
          </cell>
          <cell r="C7513">
            <v>2040</v>
          </cell>
          <cell r="D7513" t="str">
            <v>Blaise Sarah</v>
          </cell>
          <cell r="E7513">
            <v>4</v>
          </cell>
          <cell r="F7513">
            <v>1</v>
          </cell>
          <cell r="G7513">
            <v>29</v>
          </cell>
          <cell r="H7513" t="str">
            <v>MALM</v>
          </cell>
        </row>
        <row r="7514">
          <cell r="A7514" t="str">
            <v>VK2041</v>
          </cell>
          <cell r="B7514" t="str">
            <v>VK</v>
          </cell>
          <cell r="C7514">
            <v>2041</v>
          </cell>
          <cell r="D7514" t="str">
            <v>Rakotonirina Sanda Fy Van</v>
          </cell>
          <cell r="E7514">
            <v>3</v>
          </cell>
          <cell r="F7514">
            <v>3</v>
          </cell>
          <cell r="G7514">
            <v>14</v>
          </cell>
          <cell r="H7514" t="str">
            <v>ULA</v>
          </cell>
        </row>
        <row r="7515">
          <cell r="A7515" t="str">
            <v>VK2042</v>
          </cell>
          <cell r="B7515" t="str">
            <v>VK</v>
          </cell>
          <cell r="C7515">
            <v>2042</v>
          </cell>
          <cell r="D7515" t="str">
            <v>Tremerie Estelle</v>
          </cell>
          <cell r="E7515">
            <v>3</v>
          </cell>
          <cell r="F7515">
            <v>4</v>
          </cell>
          <cell r="G7515">
            <v>9</v>
          </cell>
          <cell r="H7515" t="str">
            <v>JSMC</v>
          </cell>
        </row>
        <row r="7516">
          <cell r="A7516" t="str">
            <v>VK2043</v>
          </cell>
          <cell r="B7516" t="str">
            <v>VK</v>
          </cell>
          <cell r="C7516">
            <v>2043</v>
          </cell>
          <cell r="D7516" t="str">
            <v>ditchong daryle orlane</v>
          </cell>
          <cell r="E7516">
            <v>3</v>
          </cell>
          <cell r="F7516">
            <v>8</v>
          </cell>
          <cell r="G7516">
            <v>2</v>
          </cell>
          <cell r="H7516" t="str">
            <v>CRAC</v>
          </cell>
        </row>
        <row r="7517">
          <cell r="A7517" t="str">
            <v>VK2044</v>
          </cell>
          <cell r="B7517" t="str">
            <v>VK</v>
          </cell>
          <cell r="C7517">
            <v>2044</v>
          </cell>
          <cell r="D7517" t="str">
            <v>hautenauve line</v>
          </cell>
          <cell r="E7517">
            <v>3</v>
          </cell>
          <cell r="F7517">
            <v>2</v>
          </cell>
          <cell r="G7517">
            <v>14</v>
          </cell>
          <cell r="H7517" t="str">
            <v>CRAC</v>
          </cell>
        </row>
        <row r="7518">
          <cell r="A7518" t="str">
            <v>VK2045</v>
          </cell>
          <cell r="B7518" t="str">
            <v>VK</v>
          </cell>
          <cell r="C7518">
            <v>2045</v>
          </cell>
          <cell r="D7518" t="str">
            <v>Gilson Lucie</v>
          </cell>
          <cell r="E7518">
            <v>3</v>
          </cell>
          <cell r="F7518">
            <v>2</v>
          </cell>
          <cell r="G7518">
            <v>25</v>
          </cell>
          <cell r="H7518" t="str">
            <v>RFCL</v>
          </cell>
        </row>
        <row r="7519">
          <cell r="A7519" t="str">
            <v>VK2046</v>
          </cell>
          <cell r="B7519" t="str">
            <v>VK</v>
          </cell>
          <cell r="C7519">
            <v>2046</v>
          </cell>
          <cell r="D7519" t="str">
            <v>Chelsey Loreina Yimeu</v>
          </cell>
          <cell r="E7519">
            <v>4</v>
          </cell>
          <cell r="F7519">
            <v>1</v>
          </cell>
          <cell r="G7519">
            <v>7</v>
          </cell>
          <cell r="H7519" t="str">
            <v>RFCL</v>
          </cell>
        </row>
        <row r="7520">
          <cell r="A7520" t="str">
            <v>VK2047</v>
          </cell>
          <cell r="B7520" t="str">
            <v>VK</v>
          </cell>
          <cell r="C7520">
            <v>2047</v>
          </cell>
          <cell r="D7520" t="str">
            <v>Giraldo Juliette</v>
          </cell>
          <cell r="E7520">
            <v>4</v>
          </cell>
          <cell r="F7520">
            <v>2</v>
          </cell>
          <cell r="G7520">
            <v>10</v>
          </cell>
          <cell r="H7520" t="str">
            <v>RSCA</v>
          </cell>
        </row>
        <row r="7521">
          <cell r="A7521" t="str">
            <v>VK2048</v>
          </cell>
          <cell r="B7521" t="str">
            <v>VK</v>
          </cell>
          <cell r="C7521">
            <v>2048</v>
          </cell>
          <cell r="D7521" t="str">
            <v>Durviaux Marthe</v>
          </cell>
          <cell r="E7521">
            <v>3</v>
          </cell>
          <cell r="F7521">
            <v>2</v>
          </cell>
          <cell r="G7521">
            <v>11</v>
          </cell>
          <cell r="H7521" t="str">
            <v>RSCA</v>
          </cell>
        </row>
        <row r="7522">
          <cell r="A7522" t="str">
            <v>VK2049</v>
          </cell>
          <cell r="B7522" t="str">
            <v>VK</v>
          </cell>
          <cell r="C7522">
            <v>2049</v>
          </cell>
          <cell r="D7522" t="str">
            <v>Petit Célia</v>
          </cell>
          <cell r="E7522">
            <v>4</v>
          </cell>
          <cell r="F7522">
            <v>3</v>
          </cell>
          <cell r="G7522">
            <v>10</v>
          </cell>
          <cell r="H7522" t="str">
            <v>SPA</v>
          </cell>
        </row>
        <row r="7523">
          <cell r="A7523" t="str">
            <v>VK2050</v>
          </cell>
          <cell r="B7523" t="str">
            <v>VK</v>
          </cell>
          <cell r="C7523">
            <v>2050</v>
          </cell>
          <cell r="D7523" t="str">
            <v>Baivier Oriane</v>
          </cell>
          <cell r="E7523">
            <v>4</v>
          </cell>
          <cell r="F7523">
            <v>1</v>
          </cell>
          <cell r="G7523">
            <v>23</v>
          </cell>
          <cell r="H7523" t="str">
            <v>ARCH</v>
          </cell>
        </row>
        <row r="7524">
          <cell r="A7524" t="str">
            <v>VK2051</v>
          </cell>
          <cell r="B7524" t="str">
            <v>VK</v>
          </cell>
          <cell r="C7524">
            <v>2051</v>
          </cell>
          <cell r="D7524" t="str">
            <v>Van Hauten Marie</v>
          </cell>
          <cell r="E7524">
            <v>3</v>
          </cell>
          <cell r="F7524">
            <v>7</v>
          </cell>
          <cell r="G7524">
            <v>23</v>
          </cell>
          <cell r="H7524" t="str">
            <v>HF</v>
          </cell>
        </row>
        <row r="7525">
          <cell r="A7525" t="str">
            <v>VK2052</v>
          </cell>
          <cell r="B7525" t="str">
            <v>VK</v>
          </cell>
          <cell r="C7525">
            <v>2052</v>
          </cell>
          <cell r="D7525" t="str">
            <v>Dashaeva Laura</v>
          </cell>
          <cell r="E7525">
            <v>3</v>
          </cell>
          <cell r="F7525">
            <v>12</v>
          </cell>
          <cell r="G7525">
            <v>11</v>
          </cell>
          <cell r="H7525" t="str">
            <v>HF</v>
          </cell>
        </row>
        <row r="7526">
          <cell r="A7526" t="str">
            <v>VK2053</v>
          </cell>
          <cell r="B7526" t="str">
            <v>VK</v>
          </cell>
          <cell r="C7526">
            <v>2053</v>
          </cell>
          <cell r="D7526" t="str">
            <v>Khadiri Loubna</v>
          </cell>
          <cell r="E7526">
            <v>3</v>
          </cell>
          <cell r="F7526">
            <v>7</v>
          </cell>
          <cell r="G7526">
            <v>30</v>
          </cell>
          <cell r="H7526" t="str">
            <v>HF</v>
          </cell>
        </row>
        <row r="7527">
          <cell r="A7527" t="str">
            <v>VK2054</v>
          </cell>
          <cell r="B7527" t="str">
            <v>VK</v>
          </cell>
          <cell r="C7527">
            <v>2054</v>
          </cell>
          <cell r="D7527" t="str">
            <v>Ernens Lucie</v>
          </cell>
          <cell r="E7527">
            <v>4</v>
          </cell>
          <cell r="F7527">
            <v>9</v>
          </cell>
          <cell r="G7527">
            <v>23</v>
          </cell>
          <cell r="H7527" t="str">
            <v>HF</v>
          </cell>
        </row>
        <row r="7528">
          <cell r="A7528" t="str">
            <v>VK2055</v>
          </cell>
          <cell r="B7528" t="str">
            <v>VK</v>
          </cell>
          <cell r="C7528">
            <v>2055</v>
          </cell>
          <cell r="D7528" t="str">
            <v>Lejeune Shania</v>
          </cell>
          <cell r="E7528">
            <v>3</v>
          </cell>
          <cell r="F7528">
            <v>7</v>
          </cell>
          <cell r="G7528">
            <v>10</v>
          </cell>
          <cell r="H7528" t="str">
            <v>HF</v>
          </cell>
        </row>
        <row r="7529">
          <cell r="A7529" t="str">
            <v>VK2056</v>
          </cell>
          <cell r="B7529" t="str">
            <v>VK</v>
          </cell>
          <cell r="C7529">
            <v>2056</v>
          </cell>
          <cell r="D7529" t="str">
            <v>MEERSCHAUT Sophie</v>
          </cell>
          <cell r="E7529">
            <v>3</v>
          </cell>
          <cell r="F7529">
            <v>1</v>
          </cell>
          <cell r="G7529">
            <v>12</v>
          </cell>
          <cell r="H7529" t="str">
            <v>CSF</v>
          </cell>
        </row>
        <row r="7530">
          <cell r="A7530" t="str">
            <v>VK2057</v>
          </cell>
          <cell r="B7530" t="str">
            <v>VK</v>
          </cell>
          <cell r="C7530">
            <v>2057</v>
          </cell>
          <cell r="D7530" t="str">
            <v>OLBRECHTS Mouriya</v>
          </cell>
          <cell r="E7530">
            <v>3</v>
          </cell>
          <cell r="F7530">
            <v>1</v>
          </cell>
          <cell r="G7530">
            <v>13</v>
          </cell>
          <cell r="H7530" t="str">
            <v>CSF</v>
          </cell>
        </row>
        <row r="7531">
          <cell r="A7531" t="str">
            <v>VK2058</v>
          </cell>
          <cell r="B7531" t="str">
            <v>VK</v>
          </cell>
          <cell r="C7531">
            <v>2058</v>
          </cell>
          <cell r="D7531" t="str">
            <v>Petit Manon</v>
          </cell>
          <cell r="E7531">
            <v>3</v>
          </cell>
          <cell r="F7531">
            <v>10</v>
          </cell>
          <cell r="G7531">
            <v>24</v>
          </cell>
          <cell r="H7531" t="str">
            <v>HUY</v>
          </cell>
        </row>
        <row r="7532">
          <cell r="A7532" t="str">
            <v>VK2059</v>
          </cell>
          <cell r="B7532" t="str">
            <v>VK</v>
          </cell>
          <cell r="C7532">
            <v>2059</v>
          </cell>
          <cell r="D7532" t="str">
            <v>Frische Charlotte</v>
          </cell>
          <cell r="E7532">
            <v>4</v>
          </cell>
          <cell r="F7532">
            <v>11</v>
          </cell>
          <cell r="G7532">
            <v>12</v>
          </cell>
          <cell r="H7532" t="str">
            <v>WS</v>
          </cell>
        </row>
        <row r="7533">
          <cell r="A7533" t="str">
            <v>VK2060</v>
          </cell>
          <cell r="B7533" t="str">
            <v>VK</v>
          </cell>
          <cell r="C7533">
            <v>2060</v>
          </cell>
          <cell r="D7533" t="str">
            <v>Lombaerts Mélia</v>
          </cell>
          <cell r="E7533">
            <v>3</v>
          </cell>
          <cell r="F7533">
            <v>10</v>
          </cell>
          <cell r="G7533">
            <v>29</v>
          </cell>
          <cell r="H7533" t="str">
            <v>WS</v>
          </cell>
        </row>
        <row r="7534">
          <cell r="A7534" t="str">
            <v>VK2061</v>
          </cell>
          <cell r="B7534" t="str">
            <v>VK</v>
          </cell>
          <cell r="C7534">
            <v>2061</v>
          </cell>
          <cell r="D7534" t="str">
            <v>Gabriel Nell</v>
          </cell>
          <cell r="E7534">
            <v>4</v>
          </cell>
          <cell r="F7534">
            <v>9</v>
          </cell>
          <cell r="G7534">
            <v>23</v>
          </cell>
          <cell r="H7534" t="str">
            <v>RFCL</v>
          </cell>
        </row>
        <row r="7535">
          <cell r="A7535" t="str">
            <v>VK2062</v>
          </cell>
          <cell r="B7535" t="str">
            <v>VK</v>
          </cell>
          <cell r="C7535">
            <v>2062</v>
          </cell>
          <cell r="D7535" t="str">
            <v>Tbez Mouna</v>
          </cell>
          <cell r="E7535">
            <v>3</v>
          </cell>
          <cell r="F7535">
            <v>1</v>
          </cell>
          <cell r="G7535">
            <v>12</v>
          </cell>
          <cell r="H7535" t="str">
            <v>DACM</v>
          </cell>
        </row>
        <row r="7536">
          <cell r="A7536" t="str">
            <v>VK2063</v>
          </cell>
          <cell r="B7536" t="str">
            <v>VK</v>
          </cell>
          <cell r="C7536">
            <v>2063</v>
          </cell>
          <cell r="D7536" t="str">
            <v>Ndizeye Abewe Josine</v>
          </cell>
          <cell r="E7536">
            <v>4</v>
          </cell>
          <cell r="F7536">
            <v>1</v>
          </cell>
          <cell r="G7536">
            <v>18</v>
          </cell>
          <cell r="H7536" t="str">
            <v>WACO</v>
          </cell>
        </row>
        <row r="7537">
          <cell r="A7537" t="str">
            <v>VK2064</v>
          </cell>
          <cell r="B7537" t="str">
            <v>VK</v>
          </cell>
          <cell r="C7537">
            <v>2064</v>
          </cell>
          <cell r="D7537" t="str">
            <v>Karali Emma</v>
          </cell>
          <cell r="E7537">
            <v>4</v>
          </cell>
          <cell r="F7537">
            <v>9</v>
          </cell>
          <cell r="G7537">
            <v>12</v>
          </cell>
          <cell r="H7537" t="str">
            <v>BBS</v>
          </cell>
        </row>
        <row r="7538">
          <cell r="A7538" t="str">
            <v>VK2065</v>
          </cell>
          <cell r="B7538" t="str">
            <v>VK</v>
          </cell>
          <cell r="C7538">
            <v>2065</v>
          </cell>
          <cell r="D7538" t="str">
            <v>Nana Charlotte∞</v>
          </cell>
          <cell r="E7538">
            <v>4</v>
          </cell>
          <cell r="F7538">
            <v>9</v>
          </cell>
          <cell r="G7538">
            <v>20</v>
          </cell>
          <cell r="H7538" t="str">
            <v>WS</v>
          </cell>
        </row>
        <row r="7539">
          <cell r="A7539" t="str">
            <v>VK2066</v>
          </cell>
          <cell r="B7539" t="str">
            <v>VK</v>
          </cell>
          <cell r="C7539">
            <v>2066</v>
          </cell>
          <cell r="D7539" t="str">
            <v>Zanella Emma</v>
          </cell>
          <cell r="E7539">
            <v>3</v>
          </cell>
          <cell r="F7539">
            <v>12</v>
          </cell>
          <cell r="G7539">
            <v>20</v>
          </cell>
          <cell r="H7539" t="str">
            <v>ACLO</v>
          </cell>
        </row>
        <row r="7540">
          <cell r="A7540" t="str">
            <v>VK2067</v>
          </cell>
          <cell r="B7540" t="str">
            <v>VK</v>
          </cell>
          <cell r="C7540">
            <v>2067</v>
          </cell>
          <cell r="D7540" t="str">
            <v>Kunoka Chiara</v>
          </cell>
          <cell r="E7540">
            <v>3</v>
          </cell>
          <cell r="F7540">
            <v>9</v>
          </cell>
          <cell r="G7540">
            <v>25</v>
          </cell>
          <cell r="H7540" t="str">
            <v>ACLO</v>
          </cell>
        </row>
        <row r="7541">
          <cell r="A7541" t="str">
            <v>VK2068</v>
          </cell>
          <cell r="B7541" t="str">
            <v>VK</v>
          </cell>
          <cell r="C7541">
            <v>2068</v>
          </cell>
          <cell r="D7541" t="str">
            <v>Decaix Jeanne</v>
          </cell>
          <cell r="E7541">
            <v>3</v>
          </cell>
          <cell r="F7541">
            <v>4</v>
          </cell>
          <cell r="G7541">
            <v>30</v>
          </cell>
          <cell r="H7541" t="str">
            <v>ULA</v>
          </cell>
        </row>
        <row r="7542">
          <cell r="A7542" t="str">
            <v>VK2069</v>
          </cell>
          <cell r="B7542" t="str">
            <v>VK</v>
          </cell>
          <cell r="C7542">
            <v>2069</v>
          </cell>
          <cell r="D7542" t="str">
            <v>Kouza Sanaa</v>
          </cell>
          <cell r="E7542">
            <v>3</v>
          </cell>
          <cell r="F7542">
            <v>2</v>
          </cell>
          <cell r="G7542">
            <v>19</v>
          </cell>
          <cell r="H7542" t="str">
            <v>CRAC</v>
          </cell>
        </row>
        <row r="7543">
          <cell r="A7543" t="str">
            <v>VK2070</v>
          </cell>
          <cell r="B7543" t="str">
            <v>VK</v>
          </cell>
          <cell r="C7543">
            <v>2070</v>
          </cell>
          <cell r="D7543" t="str">
            <v>Badji Aniandine</v>
          </cell>
          <cell r="E7543">
            <v>3</v>
          </cell>
          <cell r="F7543">
            <v>5</v>
          </cell>
          <cell r="G7543">
            <v>24</v>
          </cell>
          <cell r="H7543" t="str">
            <v>RESC</v>
          </cell>
        </row>
        <row r="7544">
          <cell r="A7544" t="str">
            <v>VK2071</v>
          </cell>
          <cell r="B7544" t="str">
            <v>VK</v>
          </cell>
          <cell r="C7544">
            <v>2071</v>
          </cell>
          <cell r="D7544" t="str">
            <v>Mpinga Mulowayi Alexia</v>
          </cell>
          <cell r="E7544">
            <v>4</v>
          </cell>
          <cell r="F7544">
            <v>11</v>
          </cell>
          <cell r="G7544">
            <v>6</v>
          </cell>
          <cell r="H7544" t="str">
            <v>RESC</v>
          </cell>
        </row>
        <row r="7545">
          <cell r="A7545" t="str">
            <v>VK2072</v>
          </cell>
          <cell r="B7545" t="str">
            <v>VK</v>
          </cell>
          <cell r="C7545">
            <v>2072</v>
          </cell>
          <cell r="D7545" t="str">
            <v>Jenart Darina</v>
          </cell>
          <cell r="E7545">
            <v>4</v>
          </cell>
          <cell r="F7545">
            <v>11</v>
          </cell>
          <cell r="G7545">
            <v>27</v>
          </cell>
          <cell r="H7545" t="str">
            <v>DS</v>
          </cell>
        </row>
        <row r="7546">
          <cell r="A7546" t="str">
            <v>VK2073</v>
          </cell>
          <cell r="B7546" t="str">
            <v>VK</v>
          </cell>
          <cell r="C7546">
            <v>2073</v>
          </cell>
          <cell r="D7546" t="str">
            <v>Brassine Mégane</v>
          </cell>
          <cell r="E7546">
            <v>3</v>
          </cell>
          <cell r="F7546">
            <v>4</v>
          </cell>
          <cell r="G7546">
            <v>2</v>
          </cell>
          <cell r="H7546" t="str">
            <v>DACM</v>
          </cell>
        </row>
        <row r="7547">
          <cell r="A7547" t="str">
            <v>VK2074</v>
          </cell>
          <cell r="B7547" t="str">
            <v>VK</v>
          </cell>
          <cell r="C7547">
            <v>2074</v>
          </cell>
          <cell r="D7547" t="str">
            <v>Noca Clara</v>
          </cell>
          <cell r="E7547">
            <v>4</v>
          </cell>
          <cell r="F7547">
            <v>1</v>
          </cell>
          <cell r="G7547">
            <v>18</v>
          </cell>
          <cell r="H7547" t="str">
            <v>MOHA</v>
          </cell>
        </row>
        <row r="7548">
          <cell r="A7548" t="str">
            <v>VK2075</v>
          </cell>
          <cell r="B7548" t="str">
            <v>VK</v>
          </cell>
          <cell r="C7548">
            <v>2075</v>
          </cell>
          <cell r="D7548" t="str">
            <v>Diederen Manon</v>
          </cell>
          <cell r="E7548">
            <v>4</v>
          </cell>
          <cell r="F7548">
            <v>12</v>
          </cell>
          <cell r="G7548">
            <v>20</v>
          </cell>
          <cell r="H7548" t="str">
            <v>HERV</v>
          </cell>
        </row>
        <row r="7549">
          <cell r="A7549" t="str">
            <v>VK2076</v>
          </cell>
          <cell r="B7549" t="str">
            <v>VK</v>
          </cell>
          <cell r="C7549">
            <v>2076</v>
          </cell>
          <cell r="D7549" t="str">
            <v>O'Shea Chloé</v>
          </cell>
          <cell r="E7549">
            <v>3</v>
          </cell>
          <cell r="F7549">
            <v>1</v>
          </cell>
          <cell r="G7549">
            <v>17</v>
          </cell>
          <cell r="H7549" t="str">
            <v>USBW</v>
          </cell>
        </row>
        <row r="7550">
          <cell r="A7550" t="str">
            <v>VK2077</v>
          </cell>
          <cell r="B7550" t="str">
            <v>VK</v>
          </cell>
          <cell r="C7550">
            <v>2077</v>
          </cell>
          <cell r="D7550" t="str">
            <v>Mokhtari Anissa</v>
          </cell>
          <cell r="E7550">
            <v>3</v>
          </cell>
          <cell r="F7550">
            <v>11</v>
          </cell>
          <cell r="G7550">
            <v>21</v>
          </cell>
          <cell r="H7550" t="str">
            <v>OSGA</v>
          </cell>
        </row>
        <row r="7551">
          <cell r="A7551" t="str">
            <v>VK2078</v>
          </cell>
          <cell r="B7551" t="str">
            <v>VK</v>
          </cell>
          <cell r="C7551">
            <v>2078</v>
          </cell>
          <cell r="D7551" t="str">
            <v>Wasmes Lilly</v>
          </cell>
          <cell r="E7551">
            <v>4</v>
          </cell>
          <cell r="F7551">
            <v>3</v>
          </cell>
          <cell r="G7551">
            <v>18</v>
          </cell>
          <cell r="H7551" t="str">
            <v>OSGA</v>
          </cell>
        </row>
        <row r="7552">
          <cell r="A7552" t="str">
            <v>VK2079</v>
          </cell>
          <cell r="B7552" t="str">
            <v>VK</v>
          </cell>
          <cell r="C7552">
            <v>2079</v>
          </cell>
          <cell r="D7552" t="str">
            <v>Baudson Elsa</v>
          </cell>
          <cell r="E7552">
            <v>3</v>
          </cell>
          <cell r="F7552">
            <v>2</v>
          </cell>
          <cell r="G7552">
            <v>5</v>
          </cell>
          <cell r="H7552" t="str">
            <v>CABW</v>
          </cell>
        </row>
        <row r="7553">
          <cell r="A7553" t="str">
            <v>VK2080</v>
          </cell>
          <cell r="B7553" t="str">
            <v>VK</v>
          </cell>
          <cell r="C7553">
            <v>2080</v>
          </cell>
          <cell r="D7553" t="str">
            <v>Nkasia Ngabembale Merveil</v>
          </cell>
          <cell r="E7553">
            <v>4</v>
          </cell>
          <cell r="F7553">
            <v>3</v>
          </cell>
          <cell r="G7553">
            <v>15</v>
          </cell>
          <cell r="H7553" t="str">
            <v>RCAS</v>
          </cell>
        </row>
        <row r="7554">
          <cell r="A7554" t="str">
            <v>VK2081</v>
          </cell>
          <cell r="B7554" t="str">
            <v>VK</v>
          </cell>
          <cell r="C7554">
            <v>2081</v>
          </cell>
          <cell r="D7554" t="str">
            <v>Dudek Alice</v>
          </cell>
          <cell r="E7554">
            <v>3</v>
          </cell>
          <cell r="F7554">
            <v>4</v>
          </cell>
          <cell r="G7554">
            <v>28</v>
          </cell>
          <cell r="H7554" t="str">
            <v>JSMC</v>
          </cell>
        </row>
        <row r="7555">
          <cell r="A7555" t="str">
            <v>VK2082</v>
          </cell>
          <cell r="B7555" t="str">
            <v>VK</v>
          </cell>
          <cell r="C7555">
            <v>2082</v>
          </cell>
          <cell r="D7555" t="str">
            <v>Vaernewyck Yelena</v>
          </cell>
          <cell r="E7555">
            <v>3</v>
          </cell>
          <cell r="F7555">
            <v>4</v>
          </cell>
          <cell r="G7555">
            <v>3</v>
          </cell>
          <cell r="H7555" t="str">
            <v>JSMC</v>
          </cell>
        </row>
        <row r="7556">
          <cell r="A7556" t="str">
            <v>VK2083</v>
          </cell>
          <cell r="B7556" t="str">
            <v>VK</v>
          </cell>
          <cell r="C7556">
            <v>2083</v>
          </cell>
          <cell r="D7556" t="str">
            <v>Dereu Priscillia</v>
          </cell>
          <cell r="E7556">
            <v>3</v>
          </cell>
          <cell r="F7556">
            <v>10</v>
          </cell>
          <cell r="G7556">
            <v>10</v>
          </cell>
          <cell r="H7556" t="str">
            <v>JSMC</v>
          </cell>
        </row>
        <row r="7557">
          <cell r="A7557" t="str">
            <v>VK2084</v>
          </cell>
          <cell r="B7557" t="str">
            <v>VK</v>
          </cell>
          <cell r="C7557">
            <v>2084</v>
          </cell>
          <cell r="D7557" t="str">
            <v>Dassonville  Leyla</v>
          </cell>
          <cell r="E7557">
            <v>4</v>
          </cell>
          <cell r="F7557">
            <v>12</v>
          </cell>
          <cell r="G7557">
            <v>8</v>
          </cell>
          <cell r="H7557" t="str">
            <v>ATH</v>
          </cell>
        </row>
        <row r="7558">
          <cell r="A7558" t="str">
            <v>VK2085</v>
          </cell>
          <cell r="B7558" t="str">
            <v>VK</v>
          </cell>
          <cell r="C7558">
            <v>2085</v>
          </cell>
          <cell r="D7558" t="str">
            <v>Moulard Lilou</v>
          </cell>
          <cell r="E7558">
            <v>4</v>
          </cell>
          <cell r="F7558">
            <v>10</v>
          </cell>
          <cell r="G7558">
            <v>30</v>
          </cell>
          <cell r="H7558" t="str">
            <v>ATH</v>
          </cell>
        </row>
        <row r="7559">
          <cell r="A7559" t="str">
            <v>VK2086</v>
          </cell>
          <cell r="B7559" t="str">
            <v>VK</v>
          </cell>
          <cell r="C7559">
            <v>2086</v>
          </cell>
          <cell r="D7559" t="str">
            <v>Bertiglia Camilla∞</v>
          </cell>
          <cell r="E7559">
            <v>3</v>
          </cell>
          <cell r="F7559">
            <v>3</v>
          </cell>
          <cell r="G7559">
            <v>21</v>
          </cell>
          <cell r="H7559" t="str">
            <v>RIWA</v>
          </cell>
        </row>
        <row r="7560">
          <cell r="A7560" t="str">
            <v>VK2087</v>
          </cell>
          <cell r="B7560" t="str">
            <v>VK</v>
          </cell>
          <cell r="C7560">
            <v>2087</v>
          </cell>
          <cell r="D7560" t="str">
            <v>Huez Janelle</v>
          </cell>
          <cell r="E7560">
            <v>3</v>
          </cell>
          <cell r="F7560">
            <v>10</v>
          </cell>
          <cell r="G7560">
            <v>30</v>
          </cell>
          <cell r="H7560" t="str">
            <v>RIWA</v>
          </cell>
        </row>
        <row r="7561">
          <cell r="A7561" t="str">
            <v>VK2088</v>
          </cell>
          <cell r="B7561" t="str">
            <v>VK</v>
          </cell>
          <cell r="C7561">
            <v>2088</v>
          </cell>
          <cell r="D7561" t="str">
            <v>Blocry Domino</v>
          </cell>
          <cell r="E7561">
            <v>3</v>
          </cell>
          <cell r="F7561">
            <v>1</v>
          </cell>
          <cell r="G7561">
            <v>9</v>
          </cell>
          <cell r="H7561" t="str">
            <v>RIWA</v>
          </cell>
        </row>
        <row r="7562">
          <cell r="A7562" t="str">
            <v>VK2089</v>
          </cell>
          <cell r="B7562" t="str">
            <v>VK</v>
          </cell>
          <cell r="C7562">
            <v>2089</v>
          </cell>
          <cell r="D7562" t="str">
            <v>Gaspar Margot</v>
          </cell>
          <cell r="E7562">
            <v>3</v>
          </cell>
          <cell r="F7562">
            <v>8</v>
          </cell>
          <cell r="G7562">
            <v>29</v>
          </cell>
          <cell r="H7562" t="str">
            <v>SPA</v>
          </cell>
        </row>
        <row r="7563">
          <cell r="A7563" t="str">
            <v>VK2090</v>
          </cell>
          <cell r="B7563" t="str">
            <v>VK</v>
          </cell>
          <cell r="C7563">
            <v>2090</v>
          </cell>
          <cell r="D7563" t="str">
            <v>de Decker Olivia</v>
          </cell>
          <cell r="E7563">
            <v>4</v>
          </cell>
          <cell r="F7563">
            <v>11</v>
          </cell>
          <cell r="G7563">
            <v>19</v>
          </cell>
          <cell r="H7563" t="str">
            <v>RIWA</v>
          </cell>
        </row>
        <row r="7564">
          <cell r="A7564" t="str">
            <v>VK2091</v>
          </cell>
          <cell r="B7564" t="str">
            <v>VK</v>
          </cell>
          <cell r="C7564">
            <v>2091</v>
          </cell>
          <cell r="D7564" t="str">
            <v>Kante Abia</v>
          </cell>
          <cell r="E7564">
            <v>3</v>
          </cell>
          <cell r="F7564">
            <v>7</v>
          </cell>
          <cell r="G7564">
            <v>1</v>
          </cell>
          <cell r="H7564" t="str">
            <v>ULA</v>
          </cell>
        </row>
        <row r="7565">
          <cell r="A7565" t="str">
            <v>VK2092</v>
          </cell>
          <cell r="B7565" t="str">
            <v>VK</v>
          </cell>
          <cell r="C7565">
            <v>2092</v>
          </cell>
          <cell r="D7565" t="str">
            <v>Kholal Aya∞</v>
          </cell>
          <cell r="E7565">
            <v>3</v>
          </cell>
          <cell r="F7565">
            <v>4</v>
          </cell>
          <cell r="G7565">
            <v>20</v>
          </cell>
          <cell r="H7565" t="str">
            <v>RFCL</v>
          </cell>
        </row>
        <row r="7566">
          <cell r="A7566" t="str">
            <v>VK2093</v>
          </cell>
          <cell r="B7566" t="str">
            <v>VK</v>
          </cell>
          <cell r="C7566">
            <v>2093</v>
          </cell>
          <cell r="D7566" t="str">
            <v>West Héléna</v>
          </cell>
          <cell r="E7566">
            <v>4</v>
          </cell>
          <cell r="F7566">
            <v>2</v>
          </cell>
          <cell r="G7566">
            <v>13</v>
          </cell>
          <cell r="H7566" t="str">
            <v>BBS</v>
          </cell>
        </row>
        <row r="7567">
          <cell r="A7567" t="str">
            <v>VK2094</v>
          </cell>
          <cell r="B7567" t="str">
            <v>VK</v>
          </cell>
          <cell r="C7567">
            <v>2094</v>
          </cell>
          <cell r="D7567" t="str">
            <v>Hayen Katrin</v>
          </cell>
          <cell r="E7567">
            <v>4</v>
          </cell>
          <cell r="F7567">
            <v>11</v>
          </cell>
          <cell r="G7567">
            <v>24</v>
          </cell>
          <cell r="H7567" t="str">
            <v>DAMP</v>
          </cell>
        </row>
        <row r="7568">
          <cell r="A7568" t="str">
            <v>VK2095</v>
          </cell>
          <cell r="B7568" t="str">
            <v>VK</v>
          </cell>
          <cell r="C7568">
            <v>2095</v>
          </cell>
          <cell r="D7568" t="str">
            <v>Fall Diatou</v>
          </cell>
          <cell r="E7568">
            <v>3</v>
          </cell>
          <cell r="F7568">
            <v>2</v>
          </cell>
          <cell r="G7568">
            <v>4</v>
          </cell>
          <cell r="H7568" t="str">
            <v>WS</v>
          </cell>
        </row>
        <row r="7569">
          <cell r="A7569" t="str">
            <v>VK2096</v>
          </cell>
          <cell r="B7569" t="str">
            <v>VK</v>
          </cell>
          <cell r="C7569">
            <v>2096</v>
          </cell>
          <cell r="D7569" t="str">
            <v>Ahkim Sarah</v>
          </cell>
          <cell r="E7569">
            <v>3</v>
          </cell>
          <cell r="F7569">
            <v>5</v>
          </cell>
          <cell r="G7569">
            <v>19</v>
          </cell>
          <cell r="H7569" t="str">
            <v>OSGA</v>
          </cell>
        </row>
        <row r="7570">
          <cell r="A7570" t="str">
            <v>VK2097</v>
          </cell>
          <cell r="B7570" t="str">
            <v>VK</v>
          </cell>
          <cell r="C7570">
            <v>2097</v>
          </cell>
          <cell r="D7570" t="str">
            <v>Henneau Sarah</v>
          </cell>
          <cell r="E7570">
            <v>3</v>
          </cell>
          <cell r="F7570">
            <v>3</v>
          </cell>
          <cell r="G7570">
            <v>31</v>
          </cell>
          <cell r="H7570" t="str">
            <v>OSGA</v>
          </cell>
        </row>
        <row r="7571">
          <cell r="A7571" t="str">
            <v>VK2098</v>
          </cell>
          <cell r="B7571" t="str">
            <v>VK</v>
          </cell>
          <cell r="C7571">
            <v>2098</v>
          </cell>
          <cell r="D7571" t="str">
            <v>de Maere Solene</v>
          </cell>
          <cell r="E7571">
            <v>4</v>
          </cell>
          <cell r="F7571">
            <v>6</v>
          </cell>
          <cell r="G7571">
            <v>9</v>
          </cell>
          <cell r="H7571" t="str">
            <v>RIWA</v>
          </cell>
        </row>
        <row r="7572">
          <cell r="A7572" t="str">
            <v>VK2099</v>
          </cell>
          <cell r="B7572" t="str">
            <v>VK</v>
          </cell>
          <cell r="C7572">
            <v>2099</v>
          </cell>
          <cell r="D7572" t="str">
            <v>Vanwalleghem Zoé</v>
          </cell>
          <cell r="E7572">
            <v>4</v>
          </cell>
          <cell r="F7572">
            <v>9</v>
          </cell>
          <cell r="G7572">
            <v>15</v>
          </cell>
          <cell r="H7572" t="str">
            <v>FCHA</v>
          </cell>
        </row>
        <row r="7573">
          <cell r="A7573" t="str">
            <v>VK2100</v>
          </cell>
          <cell r="B7573" t="str">
            <v>VK</v>
          </cell>
          <cell r="C7573">
            <v>2100</v>
          </cell>
          <cell r="D7573" t="str">
            <v>ARNAUD Chloé</v>
          </cell>
          <cell r="E7573">
            <v>4</v>
          </cell>
          <cell r="F7573">
            <v>12</v>
          </cell>
          <cell r="G7573">
            <v>4</v>
          </cell>
          <cell r="H7573" t="str">
            <v>CSF</v>
          </cell>
        </row>
        <row r="7574">
          <cell r="A7574" t="str">
            <v>VK2101</v>
          </cell>
          <cell r="B7574" t="str">
            <v>VK</v>
          </cell>
          <cell r="C7574">
            <v>2101</v>
          </cell>
          <cell r="D7574" t="str">
            <v>HOUBRECHTS Sarah</v>
          </cell>
          <cell r="E7574">
            <v>4</v>
          </cell>
          <cell r="F7574">
            <v>2</v>
          </cell>
          <cell r="G7574">
            <v>9</v>
          </cell>
          <cell r="H7574" t="str">
            <v>CSF</v>
          </cell>
        </row>
        <row r="7575">
          <cell r="A7575" t="str">
            <v>VK2102</v>
          </cell>
          <cell r="B7575" t="str">
            <v>VK</v>
          </cell>
          <cell r="C7575">
            <v>2102</v>
          </cell>
          <cell r="D7575" t="str">
            <v>MOREAU Audrey</v>
          </cell>
          <cell r="E7575">
            <v>4</v>
          </cell>
          <cell r="F7575">
            <v>8</v>
          </cell>
          <cell r="G7575">
            <v>15</v>
          </cell>
          <cell r="H7575" t="str">
            <v>CSF</v>
          </cell>
        </row>
        <row r="7576">
          <cell r="A7576" t="str">
            <v>VK2103</v>
          </cell>
          <cell r="B7576" t="str">
            <v>VK</v>
          </cell>
          <cell r="C7576">
            <v>2103</v>
          </cell>
          <cell r="D7576" t="str">
            <v>NGO Leah</v>
          </cell>
          <cell r="E7576">
            <v>4</v>
          </cell>
          <cell r="F7576">
            <v>7</v>
          </cell>
          <cell r="G7576">
            <v>26</v>
          </cell>
          <cell r="H7576" t="str">
            <v>CSF</v>
          </cell>
        </row>
        <row r="7577">
          <cell r="A7577" t="str">
            <v>VK2104</v>
          </cell>
          <cell r="B7577" t="str">
            <v>VK</v>
          </cell>
          <cell r="C7577">
            <v>2104</v>
          </cell>
          <cell r="D7577" t="str">
            <v>TETANG Wendy</v>
          </cell>
          <cell r="E7577">
            <v>3</v>
          </cell>
          <cell r="F7577">
            <v>10</v>
          </cell>
          <cell r="G7577">
            <v>12</v>
          </cell>
          <cell r="H7577" t="str">
            <v>CSF</v>
          </cell>
        </row>
        <row r="7578">
          <cell r="A7578" t="str">
            <v>VK2105</v>
          </cell>
          <cell r="B7578" t="str">
            <v>VK</v>
          </cell>
          <cell r="C7578">
            <v>2105</v>
          </cell>
          <cell r="D7578" t="str">
            <v>Yantcheu Ngandjui Laurela</v>
          </cell>
          <cell r="E7578">
            <v>3</v>
          </cell>
          <cell r="F7578">
            <v>4</v>
          </cell>
          <cell r="G7578">
            <v>12</v>
          </cell>
          <cell r="H7578" t="str">
            <v>FLEU</v>
          </cell>
        </row>
        <row r="7579">
          <cell r="A7579" t="str">
            <v>VK2106</v>
          </cell>
          <cell r="B7579" t="str">
            <v>VK</v>
          </cell>
          <cell r="C7579">
            <v>2106</v>
          </cell>
          <cell r="D7579" t="str">
            <v>Elpers Colyn</v>
          </cell>
          <cell r="E7579">
            <v>4</v>
          </cell>
          <cell r="F7579">
            <v>4</v>
          </cell>
          <cell r="G7579">
            <v>22</v>
          </cell>
          <cell r="H7579" t="str">
            <v>ATH</v>
          </cell>
        </row>
        <row r="7580">
          <cell r="A7580" t="str">
            <v>VK2107</v>
          </cell>
          <cell r="B7580" t="str">
            <v>VK</v>
          </cell>
          <cell r="C7580">
            <v>2107</v>
          </cell>
          <cell r="D7580" t="str">
            <v>Bovijn Eva</v>
          </cell>
          <cell r="E7580">
            <v>4</v>
          </cell>
          <cell r="F7580">
            <v>3</v>
          </cell>
          <cell r="G7580">
            <v>11</v>
          </cell>
          <cell r="H7580" t="str">
            <v>ACLO</v>
          </cell>
        </row>
        <row r="7581">
          <cell r="A7581" t="str">
            <v>VK2108</v>
          </cell>
          <cell r="B7581" t="str">
            <v>VK</v>
          </cell>
          <cell r="C7581">
            <v>2108</v>
          </cell>
          <cell r="D7581" t="str">
            <v>Stewardson Emily</v>
          </cell>
          <cell r="E7581">
            <v>4</v>
          </cell>
          <cell r="F7581">
            <v>11</v>
          </cell>
          <cell r="G7581">
            <v>8</v>
          </cell>
          <cell r="H7581" t="str">
            <v>WS</v>
          </cell>
        </row>
        <row r="7582">
          <cell r="A7582" t="str">
            <v>VK2109</v>
          </cell>
          <cell r="B7582" t="str">
            <v>VK</v>
          </cell>
          <cell r="C7582">
            <v>2109</v>
          </cell>
          <cell r="D7582" t="str">
            <v>Steffner Emma</v>
          </cell>
          <cell r="E7582">
            <v>4</v>
          </cell>
          <cell r="F7582">
            <v>12</v>
          </cell>
          <cell r="G7582">
            <v>30</v>
          </cell>
          <cell r="H7582" t="str">
            <v>WS</v>
          </cell>
        </row>
        <row r="7583">
          <cell r="A7583" t="str">
            <v>VK2110</v>
          </cell>
          <cell r="B7583" t="str">
            <v>VK</v>
          </cell>
          <cell r="C7583">
            <v>2110</v>
          </cell>
          <cell r="D7583" t="str">
            <v>Gvreviciute Rusne</v>
          </cell>
          <cell r="E7583">
            <v>3</v>
          </cell>
          <cell r="F7583">
            <v>10</v>
          </cell>
          <cell r="G7583">
            <v>3</v>
          </cell>
          <cell r="H7583" t="str">
            <v>WS</v>
          </cell>
        </row>
        <row r="7584">
          <cell r="A7584" t="str">
            <v>VK2111</v>
          </cell>
          <cell r="B7584" t="str">
            <v>VK</v>
          </cell>
          <cell r="C7584">
            <v>2111</v>
          </cell>
          <cell r="D7584" t="str">
            <v>Azmani Matar Rizlaine</v>
          </cell>
          <cell r="E7584">
            <v>4</v>
          </cell>
          <cell r="F7584">
            <v>5</v>
          </cell>
          <cell r="G7584">
            <v>25</v>
          </cell>
          <cell r="H7584" t="str">
            <v>RCAS</v>
          </cell>
        </row>
        <row r="7585">
          <cell r="A7585" t="str">
            <v>VK2112</v>
          </cell>
          <cell r="B7585" t="str">
            <v>VK</v>
          </cell>
          <cell r="C7585">
            <v>2112</v>
          </cell>
          <cell r="D7585" t="str">
            <v>Arnaud Léa</v>
          </cell>
          <cell r="E7585">
            <v>4</v>
          </cell>
          <cell r="F7585">
            <v>8</v>
          </cell>
          <cell r="G7585">
            <v>23</v>
          </cell>
          <cell r="H7585" t="str">
            <v>CRAC</v>
          </cell>
        </row>
        <row r="7586">
          <cell r="A7586" t="str">
            <v>VK2113</v>
          </cell>
          <cell r="B7586" t="str">
            <v>VK</v>
          </cell>
          <cell r="C7586">
            <v>2113</v>
          </cell>
          <cell r="D7586" t="str">
            <v>Deprez Julie</v>
          </cell>
          <cell r="E7586">
            <v>4</v>
          </cell>
          <cell r="F7586">
            <v>3</v>
          </cell>
          <cell r="G7586">
            <v>5</v>
          </cell>
          <cell r="H7586" t="str">
            <v>CRAC</v>
          </cell>
        </row>
        <row r="7587">
          <cell r="A7587" t="str">
            <v>VK2114</v>
          </cell>
          <cell r="B7587" t="str">
            <v>VK</v>
          </cell>
          <cell r="C7587">
            <v>2114</v>
          </cell>
          <cell r="D7587" t="str">
            <v>Nzukou Wakam Callie Lizzi</v>
          </cell>
          <cell r="E7587">
            <v>3</v>
          </cell>
          <cell r="F7587">
            <v>3</v>
          </cell>
          <cell r="G7587">
            <v>13</v>
          </cell>
          <cell r="H7587" t="str">
            <v>MOHA</v>
          </cell>
        </row>
        <row r="7588">
          <cell r="A7588" t="str">
            <v>VK2115</v>
          </cell>
          <cell r="B7588" t="str">
            <v>VK</v>
          </cell>
          <cell r="C7588">
            <v>2115</v>
          </cell>
          <cell r="D7588" t="str">
            <v>Komba Sheena</v>
          </cell>
          <cell r="E7588">
            <v>3</v>
          </cell>
          <cell r="F7588">
            <v>12</v>
          </cell>
          <cell r="G7588">
            <v>22</v>
          </cell>
          <cell r="H7588" t="str">
            <v>CSDY</v>
          </cell>
        </row>
        <row r="7589">
          <cell r="A7589" t="str">
            <v>VK2116</v>
          </cell>
          <cell r="B7589" t="str">
            <v>VK</v>
          </cell>
          <cell r="C7589">
            <v>2116</v>
          </cell>
          <cell r="D7589" t="str">
            <v>De Vreese Margaux</v>
          </cell>
          <cell r="E7589">
            <v>4</v>
          </cell>
          <cell r="F7589">
            <v>5</v>
          </cell>
          <cell r="G7589">
            <v>24</v>
          </cell>
          <cell r="H7589" t="str">
            <v>CSDY</v>
          </cell>
        </row>
        <row r="7590">
          <cell r="A7590" t="str">
            <v>VK2117</v>
          </cell>
          <cell r="B7590" t="str">
            <v>VK</v>
          </cell>
          <cell r="C7590">
            <v>2117</v>
          </cell>
          <cell r="D7590" t="str">
            <v>Dupont Noemie</v>
          </cell>
          <cell r="E7590">
            <v>3</v>
          </cell>
          <cell r="F7590">
            <v>7</v>
          </cell>
          <cell r="G7590">
            <v>30</v>
          </cell>
          <cell r="H7590" t="str">
            <v>CSDY</v>
          </cell>
        </row>
        <row r="7591">
          <cell r="A7591" t="str">
            <v>VK2118</v>
          </cell>
          <cell r="B7591" t="str">
            <v>VK</v>
          </cell>
          <cell r="C7591">
            <v>2118</v>
          </cell>
          <cell r="D7591" t="str">
            <v>Pauwels Emma</v>
          </cell>
          <cell r="E7591">
            <v>4</v>
          </cell>
          <cell r="F7591">
            <v>2</v>
          </cell>
          <cell r="G7591">
            <v>6</v>
          </cell>
          <cell r="H7591" t="str">
            <v>CSDY</v>
          </cell>
        </row>
        <row r="7592">
          <cell r="A7592" t="str">
            <v>VK2119</v>
          </cell>
          <cell r="B7592" t="str">
            <v>VK</v>
          </cell>
          <cell r="C7592">
            <v>2119</v>
          </cell>
          <cell r="D7592" t="str">
            <v>Sturbois Lucie</v>
          </cell>
          <cell r="E7592">
            <v>4</v>
          </cell>
          <cell r="F7592">
            <v>10</v>
          </cell>
          <cell r="G7592">
            <v>11</v>
          </cell>
          <cell r="H7592" t="str">
            <v>CSDY</v>
          </cell>
        </row>
        <row r="7593">
          <cell r="A7593" t="str">
            <v>VK2120</v>
          </cell>
          <cell r="B7593" t="str">
            <v>VK</v>
          </cell>
          <cell r="C7593">
            <v>2120</v>
          </cell>
          <cell r="D7593" t="str">
            <v>Basso Iliana</v>
          </cell>
          <cell r="E7593">
            <v>3</v>
          </cell>
          <cell r="F7593">
            <v>7</v>
          </cell>
          <cell r="G7593">
            <v>14</v>
          </cell>
          <cell r="H7593" t="str">
            <v>CABW</v>
          </cell>
        </row>
        <row r="7594">
          <cell r="A7594" t="str">
            <v>VK2121</v>
          </cell>
          <cell r="B7594" t="str">
            <v>VK</v>
          </cell>
          <cell r="C7594">
            <v>2121</v>
          </cell>
          <cell r="D7594" t="str">
            <v>Gillain Amélie</v>
          </cell>
          <cell r="E7594">
            <v>3</v>
          </cell>
          <cell r="F7594">
            <v>5</v>
          </cell>
          <cell r="G7594">
            <v>21</v>
          </cell>
          <cell r="H7594" t="str">
            <v>CABW</v>
          </cell>
        </row>
        <row r="7595">
          <cell r="A7595" t="str">
            <v>VK2122</v>
          </cell>
          <cell r="B7595" t="str">
            <v>VK</v>
          </cell>
          <cell r="C7595">
            <v>2122</v>
          </cell>
          <cell r="D7595" t="str">
            <v>Dethienne Mahaut</v>
          </cell>
          <cell r="E7595">
            <v>3</v>
          </cell>
          <cell r="F7595">
            <v>4</v>
          </cell>
          <cell r="G7595">
            <v>8</v>
          </cell>
          <cell r="H7595" t="str">
            <v>CSDY</v>
          </cell>
        </row>
        <row r="7596">
          <cell r="A7596" t="str">
            <v>VK2123</v>
          </cell>
          <cell r="B7596" t="str">
            <v>VK</v>
          </cell>
          <cell r="C7596">
            <v>2123</v>
          </cell>
          <cell r="D7596" t="str">
            <v>Rossels  Lola</v>
          </cell>
          <cell r="E7596">
            <v>4</v>
          </cell>
          <cell r="F7596">
            <v>10</v>
          </cell>
          <cell r="G7596">
            <v>29</v>
          </cell>
          <cell r="H7596" t="str">
            <v>HF</v>
          </cell>
        </row>
        <row r="7597">
          <cell r="A7597" t="str">
            <v>VK2124</v>
          </cell>
          <cell r="B7597" t="str">
            <v>VK</v>
          </cell>
          <cell r="C7597">
            <v>2124</v>
          </cell>
          <cell r="D7597" t="str">
            <v>Engoub Ngaha Alexandra∞</v>
          </cell>
          <cell r="E7597">
            <v>4</v>
          </cell>
          <cell r="F7597">
            <v>11</v>
          </cell>
          <cell r="G7597">
            <v>6</v>
          </cell>
          <cell r="H7597" t="str">
            <v>CSF</v>
          </cell>
        </row>
        <row r="7598">
          <cell r="A7598" t="str">
            <v>VK2125</v>
          </cell>
          <cell r="B7598" t="str">
            <v>VK</v>
          </cell>
          <cell r="C7598">
            <v>2125</v>
          </cell>
          <cell r="D7598" t="str">
            <v>Léger Valentine</v>
          </cell>
          <cell r="E7598">
            <v>4</v>
          </cell>
          <cell r="F7598">
            <v>10</v>
          </cell>
          <cell r="G7598">
            <v>4</v>
          </cell>
          <cell r="H7598" t="str">
            <v>USTA</v>
          </cell>
        </row>
        <row r="7599">
          <cell r="A7599" t="str">
            <v>VK2126</v>
          </cell>
          <cell r="B7599" t="str">
            <v>VK</v>
          </cell>
          <cell r="C7599">
            <v>2126</v>
          </cell>
          <cell r="D7599" t="str">
            <v>Lo Giudice Kiara</v>
          </cell>
          <cell r="E7599">
            <v>4</v>
          </cell>
          <cell r="F7599">
            <v>7</v>
          </cell>
          <cell r="G7599">
            <v>13</v>
          </cell>
          <cell r="H7599" t="str">
            <v>MOHA</v>
          </cell>
        </row>
        <row r="7600">
          <cell r="A7600" t="str">
            <v>VK2127</v>
          </cell>
          <cell r="B7600" t="str">
            <v>VK</v>
          </cell>
          <cell r="C7600">
            <v>2127</v>
          </cell>
          <cell r="D7600" t="str">
            <v>Doss Florine</v>
          </cell>
          <cell r="E7600">
            <v>4</v>
          </cell>
          <cell r="F7600">
            <v>9</v>
          </cell>
          <cell r="G7600">
            <v>19</v>
          </cell>
          <cell r="H7600" t="str">
            <v>WS</v>
          </cell>
        </row>
        <row r="7601">
          <cell r="A7601" t="str">
            <v>VK2128</v>
          </cell>
          <cell r="B7601" t="str">
            <v>VK</v>
          </cell>
          <cell r="C7601">
            <v>2128</v>
          </cell>
          <cell r="D7601" t="str">
            <v>Cuvelier Nina</v>
          </cell>
          <cell r="E7601">
            <v>4</v>
          </cell>
          <cell r="F7601">
            <v>12</v>
          </cell>
          <cell r="G7601">
            <v>20</v>
          </cell>
          <cell r="H7601" t="str">
            <v>SPA</v>
          </cell>
        </row>
        <row r="7602">
          <cell r="A7602" t="str">
            <v>VK2129</v>
          </cell>
          <cell r="B7602" t="str">
            <v>VK</v>
          </cell>
          <cell r="C7602">
            <v>2129</v>
          </cell>
          <cell r="D7602" t="str">
            <v>Leonard Corinne</v>
          </cell>
          <cell r="E7602">
            <v>3</v>
          </cell>
          <cell r="F7602">
            <v>10</v>
          </cell>
          <cell r="G7602">
            <v>3</v>
          </cell>
          <cell r="H7602" t="str">
            <v>SPA</v>
          </cell>
        </row>
        <row r="7603">
          <cell r="A7603" t="str">
            <v>VK2130</v>
          </cell>
          <cell r="B7603" t="str">
            <v>VK</v>
          </cell>
          <cell r="C7603">
            <v>2130</v>
          </cell>
          <cell r="D7603" t="str">
            <v>Richard Juliette</v>
          </cell>
          <cell r="E7603">
            <v>3</v>
          </cell>
          <cell r="F7603">
            <v>4</v>
          </cell>
          <cell r="G7603">
            <v>14</v>
          </cell>
          <cell r="H7603" t="str">
            <v>FCHA</v>
          </cell>
        </row>
        <row r="7604">
          <cell r="A7604" t="str">
            <v>VK2131</v>
          </cell>
          <cell r="B7604" t="str">
            <v>VK</v>
          </cell>
          <cell r="C7604">
            <v>2131</v>
          </cell>
          <cell r="D7604" t="str">
            <v>Manteau Orligane</v>
          </cell>
          <cell r="E7604">
            <v>3</v>
          </cell>
          <cell r="F7604">
            <v>5</v>
          </cell>
          <cell r="G7604">
            <v>15</v>
          </cell>
          <cell r="H7604" t="str">
            <v>USTA</v>
          </cell>
        </row>
        <row r="7605">
          <cell r="A7605" t="str">
            <v>VK2132</v>
          </cell>
          <cell r="B7605" t="str">
            <v>VK</v>
          </cell>
          <cell r="C7605">
            <v>2132</v>
          </cell>
          <cell r="D7605" t="str">
            <v>Horward Adele</v>
          </cell>
          <cell r="E7605">
            <v>4</v>
          </cell>
          <cell r="F7605">
            <v>1</v>
          </cell>
          <cell r="G7605">
            <v>7</v>
          </cell>
          <cell r="H7605" t="str">
            <v>HF</v>
          </cell>
        </row>
        <row r="7606">
          <cell r="A7606" t="str">
            <v>VK2133</v>
          </cell>
          <cell r="B7606" t="str">
            <v>VK</v>
          </cell>
          <cell r="C7606">
            <v>2133</v>
          </cell>
          <cell r="D7606" t="str">
            <v>DELFORGE Fanny</v>
          </cell>
          <cell r="E7606">
            <v>4</v>
          </cell>
          <cell r="F7606">
            <v>12</v>
          </cell>
          <cell r="G7606">
            <v>2</v>
          </cell>
          <cell r="H7606" t="str">
            <v>CAF</v>
          </cell>
        </row>
        <row r="7607">
          <cell r="A7607" t="str">
            <v>VK2134</v>
          </cell>
          <cell r="B7607" t="str">
            <v>VK</v>
          </cell>
          <cell r="C7607">
            <v>2134</v>
          </cell>
          <cell r="D7607" t="str">
            <v>HUNTER Mia</v>
          </cell>
          <cell r="E7607">
            <v>4</v>
          </cell>
          <cell r="F7607">
            <v>5</v>
          </cell>
          <cell r="G7607">
            <v>21</v>
          </cell>
          <cell r="H7607" t="str">
            <v>CSF</v>
          </cell>
        </row>
        <row r="7608">
          <cell r="A7608" t="str">
            <v>VK2135</v>
          </cell>
          <cell r="B7608" t="str">
            <v>VK</v>
          </cell>
          <cell r="C7608">
            <v>2135</v>
          </cell>
          <cell r="D7608" t="str">
            <v>POISSONNEAU Camille</v>
          </cell>
          <cell r="E7608">
            <v>4</v>
          </cell>
          <cell r="F7608">
            <v>6</v>
          </cell>
          <cell r="G7608">
            <v>25</v>
          </cell>
          <cell r="H7608" t="str">
            <v>CSF</v>
          </cell>
        </row>
        <row r="7609">
          <cell r="A7609" t="str">
            <v>VK2136</v>
          </cell>
          <cell r="B7609" t="str">
            <v>VK</v>
          </cell>
          <cell r="C7609">
            <v>2136</v>
          </cell>
          <cell r="D7609" t="str">
            <v>Beckers Erica</v>
          </cell>
          <cell r="E7609">
            <v>3</v>
          </cell>
          <cell r="F7609">
            <v>2</v>
          </cell>
          <cell r="G7609">
            <v>28</v>
          </cell>
          <cell r="H7609" t="str">
            <v>USBW</v>
          </cell>
        </row>
        <row r="7610">
          <cell r="A7610" t="str">
            <v>VK2137</v>
          </cell>
          <cell r="B7610" t="str">
            <v>VK</v>
          </cell>
          <cell r="C7610">
            <v>2137</v>
          </cell>
          <cell r="D7610" t="str">
            <v>Massut Apolline</v>
          </cell>
          <cell r="E7610">
            <v>4</v>
          </cell>
          <cell r="F7610">
            <v>11</v>
          </cell>
          <cell r="G7610">
            <v>19</v>
          </cell>
          <cell r="H7610" t="str">
            <v>CABW</v>
          </cell>
        </row>
        <row r="7611">
          <cell r="A7611" t="str">
            <v>VK2138</v>
          </cell>
          <cell r="B7611" t="str">
            <v>VK</v>
          </cell>
          <cell r="C7611">
            <v>2138</v>
          </cell>
          <cell r="D7611" t="str">
            <v>Materne Emma-Josephine</v>
          </cell>
          <cell r="E7611">
            <v>3</v>
          </cell>
          <cell r="F7611">
            <v>1</v>
          </cell>
          <cell r="G7611">
            <v>2</v>
          </cell>
          <cell r="H7611" t="str">
            <v>ATC</v>
          </cell>
        </row>
        <row r="7612">
          <cell r="A7612" t="str">
            <v>VK2139</v>
          </cell>
          <cell r="B7612" t="str">
            <v>VK</v>
          </cell>
          <cell r="C7612">
            <v>2139</v>
          </cell>
          <cell r="D7612" t="str">
            <v>Franssen Emy</v>
          </cell>
          <cell r="E7612">
            <v>3</v>
          </cell>
          <cell r="F7612">
            <v>9</v>
          </cell>
          <cell r="G7612">
            <v>29</v>
          </cell>
          <cell r="H7612" t="str">
            <v>HERV</v>
          </cell>
        </row>
        <row r="7613">
          <cell r="A7613" t="str">
            <v>VK2140</v>
          </cell>
          <cell r="B7613" t="str">
            <v>VK</v>
          </cell>
          <cell r="C7613">
            <v>2140</v>
          </cell>
          <cell r="D7613" t="str">
            <v>Fonck Zélie</v>
          </cell>
          <cell r="E7613">
            <v>3</v>
          </cell>
          <cell r="F7613">
            <v>4</v>
          </cell>
          <cell r="G7613">
            <v>22</v>
          </cell>
          <cell r="H7613" t="str">
            <v>ACLO</v>
          </cell>
        </row>
        <row r="7614">
          <cell r="A7614" t="str">
            <v>VK2141</v>
          </cell>
          <cell r="B7614" t="str">
            <v>VK</v>
          </cell>
          <cell r="C7614">
            <v>2141</v>
          </cell>
          <cell r="D7614" t="str">
            <v>Maigret Lucie</v>
          </cell>
          <cell r="E7614">
            <v>3</v>
          </cell>
          <cell r="F7614">
            <v>8</v>
          </cell>
          <cell r="G7614">
            <v>26</v>
          </cell>
          <cell r="H7614" t="str">
            <v>WS</v>
          </cell>
        </row>
        <row r="7615">
          <cell r="A7615" t="str">
            <v>VK2142</v>
          </cell>
          <cell r="B7615" t="str">
            <v>VK</v>
          </cell>
          <cell r="C7615">
            <v>2142</v>
          </cell>
          <cell r="D7615" t="str">
            <v>rahmani mahera</v>
          </cell>
          <cell r="E7615">
            <v>4</v>
          </cell>
          <cell r="F7615">
            <v>12</v>
          </cell>
          <cell r="G7615">
            <v>23</v>
          </cell>
          <cell r="H7615" t="str">
            <v>ACLO</v>
          </cell>
        </row>
        <row r="7616">
          <cell r="A7616" t="str">
            <v>VK2143</v>
          </cell>
          <cell r="B7616" t="str">
            <v>VK</v>
          </cell>
          <cell r="C7616">
            <v>2143</v>
          </cell>
          <cell r="D7616" t="str">
            <v>Deliege Florine</v>
          </cell>
          <cell r="E7616">
            <v>3</v>
          </cell>
          <cell r="F7616">
            <v>5</v>
          </cell>
          <cell r="G7616">
            <v>14</v>
          </cell>
          <cell r="H7616" t="str">
            <v>SER</v>
          </cell>
        </row>
        <row r="7617">
          <cell r="A7617" t="str">
            <v>VK2144</v>
          </cell>
          <cell r="B7617" t="str">
            <v>VK</v>
          </cell>
          <cell r="C7617">
            <v>2144</v>
          </cell>
          <cell r="D7617" t="str">
            <v>Kenfack Douanla Astrid</v>
          </cell>
          <cell r="E7617">
            <v>4</v>
          </cell>
          <cell r="F7617">
            <v>7</v>
          </cell>
          <cell r="G7617">
            <v>26</v>
          </cell>
          <cell r="H7617" t="str">
            <v>SER</v>
          </cell>
        </row>
        <row r="7618">
          <cell r="A7618" t="str">
            <v>VK2145</v>
          </cell>
          <cell r="B7618" t="str">
            <v>VK</v>
          </cell>
          <cell r="C7618">
            <v>2145</v>
          </cell>
          <cell r="D7618" t="str">
            <v>Franze Lyne</v>
          </cell>
          <cell r="E7618">
            <v>4</v>
          </cell>
          <cell r="F7618">
            <v>8</v>
          </cell>
          <cell r="G7618">
            <v>26</v>
          </cell>
          <cell r="H7618" t="str">
            <v>RIWA</v>
          </cell>
        </row>
        <row r="7619">
          <cell r="A7619" t="str">
            <v>VK2146</v>
          </cell>
          <cell r="B7619" t="str">
            <v>VK</v>
          </cell>
          <cell r="C7619">
            <v>2146</v>
          </cell>
          <cell r="D7619" t="str">
            <v>Foriez Maud</v>
          </cell>
          <cell r="E7619">
            <v>3</v>
          </cell>
          <cell r="F7619">
            <v>4</v>
          </cell>
          <cell r="G7619">
            <v>17</v>
          </cell>
          <cell r="H7619" t="str">
            <v>SER</v>
          </cell>
        </row>
        <row r="7620">
          <cell r="A7620" t="str">
            <v>VL3451</v>
          </cell>
          <cell r="B7620" t="str">
            <v>VL</v>
          </cell>
          <cell r="C7620">
            <v>3451</v>
          </cell>
          <cell r="D7620" t="str">
            <v>Godfrin Camille</v>
          </cell>
          <cell r="E7620">
            <v>2</v>
          </cell>
          <cell r="F7620">
            <v>3</v>
          </cell>
          <cell r="G7620">
            <v>2</v>
          </cell>
          <cell r="H7620" t="str">
            <v>BBS</v>
          </cell>
        </row>
        <row r="7621">
          <cell r="A7621" t="str">
            <v>VL3452</v>
          </cell>
          <cell r="B7621" t="str">
            <v>VL</v>
          </cell>
          <cell r="C7621">
            <v>3452</v>
          </cell>
          <cell r="D7621" t="str">
            <v>Dabe Marie-Constance</v>
          </cell>
          <cell r="E7621">
            <v>1</v>
          </cell>
          <cell r="F7621">
            <v>12</v>
          </cell>
          <cell r="G7621">
            <v>17</v>
          </cell>
          <cell r="H7621" t="str">
            <v>BBS</v>
          </cell>
        </row>
        <row r="7622">
          <cell r="A7622" t="str">
            <v>VL3453</v>
          </cell>
          <cell r="B7622" t="str">
            <v>VL</v>
          </cell>
          <cell r="C7622">
            <v>3453</v>
          </cell>
          <cell r="D7622" t="str">
            <v>Hamoir Lauriane</v>
          </cell>
          <cell r="E7622">
            <v>1</v>
          </cell>
          <cell r="F7622">
            <v>4</v>
          </cell>
          <cell r="G7622">
            <v>25</v>
          </cell>
          <cell r="H7622" t="str">
            <v>BBS</v>
          </cell>
        </row>
        <row r="7623">
          <cell r="A7623" t="str">
            <v>VL3454</v>
          </cell>
          <cell r="B7623" t="str">
            <v>VL</v>
          </cell>
          <cell r="C7623">
            <v>3454</v>
          </cell>
          <cell r="D7623" t="str">
            <v>Frahtia Alia</v>
          </cell>
          <cell r="E7623">
            <v>2</v>
          </cell>
          <cell r="F7623">
            <v>12</v>
          </cell>
          <cell r="G7623">
            <v>10</v>
          </cell>
          <cell r="H7623" t="str">
            <v>ACCO</v>
          </cell>
        </row>
        <row r="7624">
          <cell r="A7624" t="str">
            <v>VL3455</v>
          </cell>
          <cell r="B7624" t="str">
            <v>VL</v>
          </cell>
          <cell r="C7624">
            <v>3455</v>
          </cell>
          <cell r="D7624" t="str">
            <v>Ahn Zoé</v>
          </cell>
          <cell r="E7624">
            <v>2</v>
          </cell>
          <cell r="F7624">
            <v>7</v>
          </cell>
          <cell r="G7624">
            <v>2</v>
          </cell>
          <cell r="H7624" t="str">
            <v>LACE</v>
          </cell>
        </row>
        <row r="7625">
          <cell r="A7625" t="str">
            <v>VL3456</v>
          </cell>
          <cell r="B7625" t="str">
            <v>VL</v>
          </cell>
          <cell r="C7625">
            <v>3456</v>
          </cell>
          <cell r="D7625" t="str">
            <v>Damoiseau Lucie</v>
          </cell>
          <cell r="E7625">
            <v>2</v>
          </cell>
          <cell r="F7625">
            <v>8</v>
          </cell>
          <cell r="G7625">
            <v>9</v>
          </cell>
          <cell r="H7625" t="str">
            <v>BBS</v>
          </cell>
        </row>
        <row r="7626">
          <cell r="A7626" t="str">
            <v>VL3457</v>
          </cell>
          <cell r="B7626" t="str">
            <v>VL</v>
          </cell>
          <cell r="C7626">
            <v>3457</v>
          </cell>
          <cell r="D7626" t="str">
            <v>Marion Juliette</v>
          </cell>
          <cell r="E7626">
            <v>2</v>
          </cell>
          <cell r="F7626">
            <v>10</v>
          </cell>
          <cell r="G7626">
            <v>9</v>
          </cell>
          <cell r="H7626" t="str">
            <v>ACCO</v>
          </cell>
        </row>
        <row r="7627">
          <cell r="A7627" t="str">
            <v>VL3458</v>
          </cell>
          <cell r="B7627" t="str">
            <v>VL</v>
          </cell>
          <cell r="C7627">
            <v>3458</v>
          </cell>
          <cell r="D7627" t="str">
            <v>Bous Isabel</v>
          </cell>
          <cell r="E7627">
            <v>1</v>
          </cell>
          <cell r="F7627">
            <v>10</v>
          </cell>
          <cell r="G7627">
            <v>1</v>
          </cell>
          <cell r="H7627" t="str">
            <v>LACE</v>
          </cell>
        </row>
        <row r="7628">
          <cell r="A7628" t="str">
            <v>VL3459</v>
          </cell>
          <cell r="B7628" t="str">
            <v>VL</v>
          </cell>
          <cell r="C7628">
            <v>3459</v>
          </cell>
          <cell r="D7628" t="str">
            <v>Chavepeyer Cloé</v>
          </cell>
          <cell r="E7628">
            <v>1</v>
          </cell>
          <cell r="F7628">
            <v>5</v>
          </cell>
          <cell r="G7628">
            <v>14</v>
          </cell>
          <cell r="H7628" t="str">
            <v>ACLO</v>
          </cell>
        </row>
        <row r="7629">
          <cell r="A7629" t="str">
            <v>VL3460</v>
          </cell>
          <cell r="B7629" t="str">
            <v>VL</v>
          </cell>
          <cell r="C7629">
            <v>3460</v>
          </cell>
          <cell r="D7629" t="str">
            <v>Vandenabeele Cyrielle</v>
          </cell>
          <cell r="E7629">
            <v>1</v>
          </cell>
          <cell r="F7629">
            <v>3</v>
          </cell>
          <cell r="G7629">
            <v>12</v>
          </cell>
          <cell r="H7629" t="str">
            <v>ACLO</v>
          </cell>
        </row>
        <row r="7630">
          <cell r="A7630" t="str">
            <v>VL3461</v>
          </cell>
          <cell r="B7630" t="str">
            <v>VL</v>
          </cell>
          <cell r="C7630">
            <v>3461</v>
          </cell>
          <cell r="D7630" t="str">
            <v>Vandenabeele Typhaine</v>
          </cell>
          <cell r="E7630">
            <v>1</v>
          </cell>
          <cell r="F7630">
            <v>3</v>
          </cell>
          <cell r="G7630">
            <v>12</v>
          </cell>
          <cell r="H7630" t="str">
            <v>ACLO</v>
          </cell>
        </row>
        <row r="7631">
          <cell r="A7631" t="str">
            <v>VL3462</v>
          </cell>
          <cell r="B7631" t="str">
            <v>VL</v>
          </cell>
          <cell r="C7631">
            <v>3462</v>
          </cell>
          <cell r="D7631" t="str">
            <v>Brever Chloé</v>
          </cell>
          <cell r="E7631">
            <v>1</v>
          </cell>
          <cell r="F7631">
            <v>8</v>
          </cell>
          <cell r="G7631">
            <v>20</v>
          </cell>
          <cell r="H7631" t="str">
            <v>HERV</v>
          </cell>
        </row>
        <row r="7632">
          <cell r="A7632" t="str">
            <v>VL3463</v>
          </cell>
          <cell r="B7632" t="str">
            <v>VL</v>
          </cell>
          <cell r="C7632">
            <v>3463</v>
          </cell>
          <cell r="D7632" t="str">
            <v>Bekisz Alexandra</v>
          </cell>
          <cell r="E7632">
            <v>2</v>
          </cell>
          <cell r="F7632">
            <v>11</v>
          </cell>
          <cell r="G7632">
            <v>22</v>
          </cell>
          <cell r="H7632" t="str">
            <v>HF</v>
          </cell>
        </row>
        <row r="7633">
          <cell r="A7633" t="str">
            <v>VL3464</v>
          </cell>
          <cell r="B7633" t="str">
            <v>VL</v>
          </cell>
          <cell r="C7633">
            <v>3464</v>
          </cell>
          <cell r="D7633" t="str">
            <v>Dominiczak Evy</v>
          </cell>
          <cell r="E7633">
            <v>2</v>
          </cell>
          <cell r="F7633">
            <v>7</v>
          </cell>
          <cell r="G7633">
            <v>16</v>
          </cell>
          <cell r="H7633" t="str">
            <v>WACO</v>
          </cell>
        </row>
        <row r="7634">
          <cell r="A7634" t="str">
            <v>VL3465</v>
          </cell>
          <cell r="B7634" t="str">
            <v>VL</v>
          </cell>
          <cell r="C7634">
            <v>3465</v>
          </cell>
          <cell r="D7634" t="str">
            <v>Guillick Juliette</v>
          </cell>
          <cell r="E7634">
            <v>1</v>
          </cell>
          <cell r="F7634">
            <v>9</v>
          </cell>
          <cell r="G7634">
            <v>27</v>
          </cell>
          <cell r="H7634" t="str">
            <v>WACO</v>
          </cell>
        </row>
        <row r="7635">
          <cell r="A7635" t="str">
            <v>VL3466</v>
          </cell>
          <cell r="B7635" t="str">
            <v>VL</v>
          </cell>
          <cell r="C7635">
            <v>3466</v>
          </cell>
          <cell r="D7635" t="str">
            <v>Bosseler Laura</v>
          </cell>
          <cell r="E7635">
            <v>2</v>
          </cell>
          <cell r="F7635">
            <v>3</v>
          </cell>
          <cell r="G7635">
            <v>27</v>
          </cell>
          <cell r="H7635" t="str">
            <v>DAMP</v>
          </cell>
        </row>
        <row r="7636">
          <cell r="A7636" t="str">
            <v>VL3467</v>
          </cell>
          <cell r="B7636" t="str">
            <v>VL</v>
          </cell>
          <cell r="C7636">
            <v>3467</v>
          </cell>
          <cell r="D7636" t="str">
            <v>Dupont Eléonore</v>
          </cell>
          <cell r="E7636">
            <v>1</v>
          </cell>
          <cell r="F7636">
            <v>11</v>
          </cell>
          <cell r="G7636">
            <v>20</v>
          </cell>
          <cell r="H7636" t="str">
            <v>DAMP</v>
          </cell>
        </row>
        <row r="7637">
          <cell r="A7637" t="str">
            <v>VL3468</v>
          </cell>
          <cell r="B7637" t="str">
            <v>VL</v>
          </cell>
          <cell r="C7637">
            <v>3468</v>
          </cell>
          <cell r="D7637" t="str">
            <v>Chavanne Léa</v>
          </cell>
          <cell r="E7637">
            <v>2</v>
          </cell>
          <cell r="F7637">
            <v>12</v>
          </cell>
          <cell r="G7637">
            <v>18</v>
          </cell>
          <cell r="H7637" t="str">
            <v>DAMP</v>
          </cell>
        </row>
        <row r="7638">
          <cell r="A7638" t="str">
            <v>VL3469</v>
          </cell>
          <cell r="B7638" t="str">
            <v>VL</v>
          </cell>
          <cell r="C7638">
            <v>3469</v>
          </cell>
          <cell r="D7638" t="str">
            <v>Dutz Romane</v>
          </cell>
          <cell r="E7638">
            <v>2</v>
          </cell>
          <cell r="F7638">
            <v>7</v>
          </cell>
          <cell r="G7638">
            <v>30</v>
          </cell>
          <cell r="H7638" t="str">
            <v>HERV</v>
          </cell>
        </row>
        <row r="7639">
          <cell r="A7639" t="str">
            <v>VL3470</v>
          </cell>
          <cell r="B7639" t="str">
            <v>VL</v>
          </cell>
          <cell r="C7639">
            <v>3470</v>
          </cell>
          <cell r="D7639" t="str">
            <v>Muylkens Armelle</v>
          </cell>
          <cell r="E7639">
            <v>1</v>
          </cell>
          <cell r="F7639">
            <v>11</v>
          </cell>
          <cell r="G7639">
            <v>22</v>
          </cell>
          <cell r="H7639" t="str">
            <v>HERV</v>
          </cell>
        </row>
        <row r="7640">
          <cell r="A7640" t="str">
            <v>VL3471</v>
          </cell>
          <cell r="B7640" t="str">
            <v>VL</v>
          </cell>
          <cell r="C7640">
            <v>3471</v>
          </cell>
          <cell r="D7640" t="str">
            <v>Collin Amélie</v>
          </cell>
          <cell r="E7640">
            <v>1</v>
          </cell>
          <cell r="F7640">
            <v>9</v>
          </cell>
          <cell r="G7640">
            <v>20</v>
          </cell>
          <cell r="H7640" t="str">
            <v>UAC</v>
          </cell>
        </row>
        <row r="7641">
          <cell r="A7641" t="str">
            <v>VL3472</v>
          </cell>
          <cell r="B7641" t="str">
            <v>VL</v>
          </cell>
          <cell r="C7641">
            <v>3472</v>
          </cell>
          <cell r="D7641" t="str">
            <v>Georis Justine</v>
          </cell>
          <cell r="E7641">
            <v>1</v>
          </cell>
          <cell r="F7641">
            <v>6</v>
          </cell>
          <cell r="G7641">
            <v>19</v>
          </cell>
          <cell r="H7641" t="str">
            <v>UAC</v>
          </cell>
        </row>
        <row r="7642">
          <cell r="A7642" t="str">
            <v>VL3473</v>
          </cell>
          <cell r="B7642" t="str">
            <v>VL</v>
          </cell>
          <cell r="C7642">
            <v>3473</v>
          </cell>
          <cell r="D7642" t="str">
            <v>Hembersin Juliette</v>
          </cell>
          <cell r="E7642">
            <v>1</v>
          </cell>
          <cell r="F7642">
            <v>4</v>
          </cell>
          <cell r="G7642">
            <v>19</v>
          </cell>
          <cell r="H7642" t="str">
            <v>UAC</v>
          </cell>
        </row>
        <row r="7643">
          <cell r="A7643" t="str">
            <v>VL3474</v>
          </cell>
          <cell r="B7643" t="str">
            <v>VL</v>
          </cell>
          <cell r="C7643">
            <v>3474</v>
          </cell>
          <cell r="D7643" t="str">
            <v>Botikali Wendy</v>
          </cell>
          <cell r="E7643">
            <v>1</v>
          </cell>
          <cell r="F7643">
            <v>4</v>
          </cell>
          <cell r="G7643">
            <v>28</v>
          </cell>
          <cell r="H7643" t="str">
            <v>SMAC</v>
          </cell>
        </row>
        <row r="7644">
          <cell r="A7644" t="str">
            <v>VL3475</v>
          </cell>
          <cell r="B7644" t="str">
            <v>VL</v>
          </cell>
          <cell r="C7644">
            <v>3475</v>
          </cell>
          <cell r="D7644" t="str">
            <v>Carpentier de Changy Alié</v>
          </cell>
          <cell r="E7644">
            <v>2</v>
          </cell>
          <cell r="F7644">
            <v>8</v>
          </cell>
          <cell r="G7644">
            <v>1</v>
          </cell>
          <cell r="H7644" t="str">
            <v>SMAC</v>
          </cell>
        </row>
        <row r="7645">
          <cell r="A7645" t="str">
            <v>VL3476</v>
          </cell>
          <cell r="B7645" t="str">
            <v>VL</v>
          </cell>
          <cell r="C7645">
            <v>3476</v>
          </cell>
          <cell r="D7645" t="str">
            <v>De Montpellier Kathleen</v>
          </cell>
          <cell r="E7645">
            <v>2</v>
          </cell>
          <cell r="F7645">
            <v>10</v>
          </cell>
          <cell r="G7645">
            <v>21</v>
          </cell>
          <cell r="H7645" t="str">
            <v>SMAC</v>
          </cell>
        </row>
        <row r="7646">
          <cell r="A7646" t="str">
            <v>VL3477</v>
          </cell>
          <cell r="B7646" t="str">
            <v>VL</v>
          </cell>
          <cell r="C7646">
            <v>3477</v>
          </cell>
          <cell r="D7646" t="str">
            <v>De Montpellier Pieranne</v>
          </cell>
          <cell r="E7646">
            <v>2</v>
          </cell>
          <cell r="F7646">
            <v>10</v>
          </cell>
          <cell r="G7646">
            <v>21</v>
          </cell>
          <cell r="H7646" t="str">
            <v>SMAC</v>
          </cell>
        </row>
        <row r="7647">
          <cell r="A7647" t="str">
            <v>VL3478</v>
          </cell>
          <cell r="B7647" t="str">
            <v>VL</v>
          </cell>
          <cell r="C7647">
            <v>3478</v>
          </cell>
          <cell r="D7647" t="str">
            <v>Doucet Clémence</v>
          </cell>
          <cell r="E7647">
            <v>2</v>
          </cell>
          <cell r="F7647">
            <v>3</v>
          </cell>
          <cell r="G7647">
            <v>17</v>
          </cell>
          <cell r="H7647" t="str">
            <v>SMAC</v>
          </cell>
        </row>
        <row r="7648">
          <cell r="A7648" t="str">
            <v>VL3479</v>
          </cell>
          <cell r="B7648" t="str">
            <v>VL</v>
          </cell>
          <cell r="C7648">
            <v>3479</v>
          </cell>
          <cell r="D7648" t="str">
            <v>Johnen Theresa</v>
          </cell>
          <cell r="E7648">
            <v>2</v>
          </cell>
          <cell r="F7648">
            <v>11</v>
          </cell>
          <cell r="G7648">
            <v>25</v>
          </cell>
          <cell r="H7648" t="str">
            <v>LACE</v>
          </cell>
        </row>
        <row r="7649">
          <cell r="A7649" t="str">
            <v>VL3480</v>
          </cell>
          <cell r="B7649" t="str">
            <v>VL</v>
          </cell>
          <cell r="C7649">
            <v>3480</v>
          </cell>
          <cell r="D7649" t="str">
            <v>Palm Laura</v>
          </cell>
          <cell r="E7649">
            <v>1</v>
          </cell>
          <cell r="F7649">
            <v>12</v>
          </cell>
          <cell r="G7649">
            <v>20</v>
          </cell>
          <cell r="H7649" t="str">
            <v>LACE</v>
          </cell>
        </row>
        <row r="7650">
          <cell r="A7650" t="str">
            <v>VL3481</v>
          </cell>
          <cell r="B7650" t="str">
            <v>VL</v>
          </cell>
          <cell r="C7650">
            <v>3481</v>
          </cell>
          <cell r="D7650" t="str">
            <v>Mercier Amandine</v>
          </cell>
          <cell r="E7650">
            <v>2</v>
          </cell>
          <cell r="F7650">
            <v>3</v>
          </cell>
          <cell r="G7650">
            <v>5</v>
          </cell>
          <cell r="H7650" t="str">
            <v>SMAC</v>
          </cell>
        </row>
        <row r="7651">
          <cell r="A7651" t="str">
            <v>VL3482</v>
          </cell>
          <cell r="B7651" t="str">
            <v>VL</v>
          </cell>
          <cell r="C7651">
            <v>3482</v>
          </cell>
          <cell r="D7651" t="str">
            <v>Beauve Pauline</v>
          </cell>
          <cell r="E7651">
            <v>1</v>
          </cell>
          <cell r="F7651">
            <v>4</v>
          </cell>
          <cell r="G7651">
            <v>24</v>
          </cell>
          <cell r="H7651" t="str">
            <v>SPA</v>
          </cell>
        </row>
        <row r="7652">
          <cell r="A7652" t="str">
            <v>VL3483</v>
          </cell>
          <cell r="B7652" t="str">
            <v>VL</v>
          </cell>
          <cell r="C7652">
            <v>3483</v>
          </cell>
          <cell r="D7652" t="str">
            <v>Sabatier Lisa</v>
          </cell>
          <cell r="E7652">
            <v>2</v>
          </cell>
          <cell r="F7652">
            <v>3</v>
          </cell>
          <cell r="G7652">
            <v>8</v>
          </cell>
          <cell r="H7652" t="str">
            <v>CAF</v>
          </cell>
        </row>
        <row r="7653">
          <cell r="A7653" t="str">
            <v>VL3484</v>
          </cell>
          <cell r="B7653" t="str">
            <v>VL</v>
          </cell>
          <cell r="C7653">
            <v>3484</v>
          </cell>
          <cell r="D7653" t="str">
            <v>Legendre Ines</v>
          </cell>
          <cell r="E7653">
            <v>2</v>
          </cell>
          <cell r="F7653">
            <v>8</v>
          </cell>
          <cell r="G7653">
            <v>3</v>
          </cell>
          <cell r="H7653" t="str">
            <v>DAMP</v>
          </cell>
        </row>
        <row r="7654">
          <cell r="A7654" t="str">
            <v>VL3485</v>
          </cell>
          <cell r="B7654" t="str">
            <v>VL</v>
          </cell>
          <cell r="C7654">
            <v>3485</v>
          </cell>
          <cell r="D7654" t="str">
            <v>Leflot Léa</v>
          </cell>
          <cell r="E7654">
            <v>2</v>
          </cell>
          <cell r="F7654">
            <v>9</v>
          </cell>
          <cell r="G7654">
            <v>13</v>
          </cell>
          <cell r="H7654" t="str">
            <v>OCAN</v>
          </cell>
        </row>
        <row r="7655">
          <cell r="A7655" t="str">
            <v>VL3486</v>
          </cell>
          <cell r="B7655" t="str">
            <v>VL</v>
          </cell>
          <cell r="C7655">
            <v>3486</v>
          </cell>
          <cell r="D7655" t="str">
            <v>Joblin Marine</v>
          </cell>
          <cell r="E7655">
            <v>2</v>
          </cell>
          <cell r="F7655">
            <v>8</v>
          </cell>
          <cell r="G7655">
            <v>16</v>
          </cell>
          <cell r="H7655" t="str">
            <v>RIWA</v>
          </cell>
        </row>
        <row r="7656">
          <cell r="A7656" t="str">
            <v>VL3487</v>
          </cell>
          <cell r="B7656" t="str">
            <v>VL</v>
          </cell>
          <cell r="C7656">
            <v>3487</v>
          </cell>
          <cell r="D7656" t="str">
            <v>Puygrenier Pauline</v>
          </cell>
          <cell r="E7656">
            <v>2</v>
          </cell>
          <cell r="F7656">
            <v>5</v>
          </cell>
          <cell r="G7656">
            <v>10</v>
          </cell>
          <cell r="H7656" t="str">
            <v>RIWA</v>
          </cell>
        </row>
        <row r="7657">
          <cell r="A7657" t="str">
            <v>VL3488</v>
          </cell>
          <cell r="B7657" t="str">
            <v>VL</v>
          </cell>
          <cell r="C7657">
            <v>3488</v>
          </cell>
          <cell r="D7657" t="str">
            <v>Hendrix Valentine</v>
          </cell>
          <cell r="E7657">
            <v>2</v>
          </cell>
          <cell r="F7657">
            <v>9</v>
          </cell>
          <cell r="G7657">
            <v>26</v>
          </cell>
          <cell r="H7657" t="str">
            <v>RIWA</v>
          </cell>
        </row>
        <row r="7658">
          <cell r="A7658" t="str">
            <v>VL3489</v>
          </cell>
          <cell r="B7658" t="str">
            <v>VL</v>
          </cell>
          <cell r="C7658">
            <v>3489</v>
          </cell>
          <cell r="D7658" t="str">
            <v>Geens Sarah</v>
          </cell>
          <cell r="E7658">
            <v>2</v>
          </cell>
          <cell r="F7658">
            <v>7</v>
          </cell>
          <cell r="G7658">
            <v>18</v>
          </cell>
          <cell r="H7658" t="str">
            <v>CABW</v>
          </cell>
        </row>
        <row r="7659">
          <cell r="A7659" t="str">
            <v>VL3490</v>
          </cell>
          <cell r="B7659" t="str">
            <v>VL</v>
          </cell>
          <cell r="C7659">
            <v>3490</v>
          </cell>
          <cell r="D7659" t="str">
            <v>Mazzoli Marie</v>
          </cell>
          <cell r="E7659">
            <v>2</v>
          </cell>
          <cell r="F7659">
            <v>10</v>
          </cell>
          <cell r="G7659">
            <v>6</v>
          </cell>
          <cell r="H7659" t="str">
            <v>DAMP</v>
          </cell>
        </row>
        <row r="7660">
          <cell r="A7660" t="str">
            <v>VL3491</v>
          </cell>
          <cell r="B7660" t="str">
            <v>VL</v>
          </cell>
          <cell r="C7660">
            <v>3491</v>
          </cell>
          <cell r="D7660" t="str">
            <v>Raty Amelie</v>
          </cell>
          <cell r="E7660">
            <v>2</v>
          </cell>
          <cell r="F7660">
            <v>11</v>
          </cell>
          <cell r="G7660">
            <v>30</v>
          </cell>
          <cell r="H7660" t="str">
            <v>DAMP</v>
          </cell>
        </row>
        <row r="7661">
          <cell r="A7661" t="str">
            <v>VL3492</v>
          </cell>
          <cell r="B7661" t="str">
            <v>VL</v>
          </cell>
          <cell r="C7661">
            <v>3492</v>
          </cell>
          <cell r="D7661" t="str">
            <v>Thirion Sophie</v>
          </cell>
          <cell r="E7661">
            <v>2</v>
          </cell>
          <cell r="F7661">
            <v>7</v>
          </cell>
          <cell r="G7661">
            <v>29</v>
          </cell>
          <cell r="H7661" t="str">
            <v>SMAC</v>
          </cell>
        </row>
        <row r="7662">
          <cell r="A7662" t="str">
            <v>VL3493</v>
          </cell>
          <cell r="B7662" t="str">
            <v>VL</v>
          </cell>
          <cell r="C7662">
            <v>3493</v>
          </cell>
          <cell r="D7662" t="str">
            <v>Tintillier Aurore</v>
          </cell>
          <cell r="E7662">
            <v>1</v>
          </cell>
          <cell r="F7662">
            <v>12</v>
          </cell>
          <cell r="G7662">
            <v>12</v>
          </cell>
          <cell r="H7662" t="str">
            <v>SMAC</v>
          </cell>
        </row>
        <row r="7663">
          <cell r="A7663" t="str">
            <v>VL3494</v>
          </cell>
          <cell r="B7663" t="str">
            <v>VL</v>
          </cell>
          <cell r="C7663">
            <v>3494</v>
          </cell>
          <cell r="D7663" t="str">
            <v>Limet Fiona</v>
          </cell>
          <cell r="E7663">
            <v>1</v>
          </cell>
          <cell r="F7663">
            <v>7</v>
          </cell>
          <cell r="G7663">
            <v>24</v>
          </cell>
          <cell r="H7663" t="str">
            <v>ROCA</v>
          </cell>
        </row>
        <row r="7664">
          <cell r="A7664" t="str">
            <v>VL3495</v>
          </cell>
          <cell r="B7664" t="str">
            <v>VL</v>
          </cell>
          <cell r="C7664">
            <v>3495</v>
          </cell>
          <cell r="D7664" t="str">
            <v>Azzouz Noor-Houda</v>
          </cell>
          <cell r="E7664">
            <v>2</v>
          </cell>
          <cell r="F7664">
            <v>2</v>
          </cell>
          <cell r="G7664">
            <v>10</v>
          </cell>
          <cell r="H7664" t="str">
            <v>RIWA</v>
          </cell>
        </row>
        <row r="7665">
          <cell r="A7665" t="str">
            <v>VL3496</v>
          </cell>
          <cell r="B7665" t="str">
            <v>VL</v>
          </cell>
          <cell r="C7665">
            <v>3496</v>
          </cell>
          <cell r="D7665" t="str">
            <v>Lehaen Claire</v>
          </cell>
          <cell r="E7665">
            <v>1</v>
          </cell>
          <cell r="F7665">
            <v>12</v>
          </cell>
          <cell r="G7665">
            <v>2</v>
          </cell>
          <cell r="H7665" t="str">
            <v>RFCL</v>
          </cell>
        </row>
        <row r="7666">
          <cell r="A7666" t="str">
            <v>VL3497</v>
          </cell>
          <cell r="B7666" t="str">
            <v>VL</v>
          </cell>
          <cell r="C7666">
            <v>3497</v>
          </cell>
          <cell r="D7666" t="str">
            <v>Bourgois Elise</v>
          </cell>
          <cell r="E7666">
            <v>1</v>
          </cell>
          <cell r="F7666">
            <v>7</v>
          </cell>
          <cell r="G7666">
            <v>1</v>
          </cell>
          <cell r="H7666" t="str">
            <v>JSMC</v>
          </cell>
        </row>
        <row r="7667">
          <cell r="A7667" t="str">
            <v>VL3498</v>
          </cell>
          <cell r="B7667" t="str">
            <v>VL</v>
          </cell>
          <cell r="C7667">
            <v>3498</v>
          </cell>
          <cell r="D7667" t="str">
            <v>De Pourcq Lena</v>
          </cell>
          <cell r="E7667">
            <v>2</v>
          </cell>
          <cell r="F7667">
            <v>5</v>
          </cell>
          <cell r="G7667">
            <v>4</v>
          </cell>
          <cell r="H7667" t="str">
            <v>JSMC</v>
          </cell>
        </row>
        <row r="7668">
          <cell r="A7668" t="str">
            <v>VL3499</v>
          </cell>
          <cell r="B7668" t="str">
            <v>VL</v>
          </cell>
          <cell r="C7668">
            <v>3499</v>
          </cell>
          <cell r="D7668" t="str">
            <v>Henquibrant Louise</v>
          </cell>
          <cell r="E7668">
            <v>1</v>
          </cell>
          <cell r="F7668">
            <v>1</v>
          </cell>
          <cell r="G7668">
            <v>24</v>
          </cell>
          <cell r="H7668" t="str">
            <v>SMAC</v>
          </cell>
        </row>
        <row r="7669">
          <cell r="A7669" t="str">
            <v>VL3500</v>
          </cell>
          <cell r="B7669" t="str">
            <v>VL</v>
          </cell>
          <cell r="C7669">
            <v>3500</v>
          </cell>
          <cell r="D7669" t="str">
            <v>Sturbaut Léa</v>
          </cell>
          <cell r="E7669">
            <v>2</v>
          </cell>
          <cell r="F7669">
            <v>6</v>
          </cell>
          <cell r="G7669">
            <v>21</v>
          </cell>
          <cell r="H7669" t="str">
            <v>JSMC</v>
          </cell>
        </row>
        <row r="7670">
          <cell r="A7670" t="str">
            <v>VL3501</v>
          </cell>
          <cell r="B7670" t="str">
            <v>VL</v>
          </cell>
          <cell r="C7670">
            <v>3501</v>
          </cell>
          <cell r="D7670" t="str">
            <v>Turpyn Jeanne</v>
          </cell>
          <cell r="E7670">
            <v>1</v>
          </cell>
          <cell r="F7670">
            <v>12</v>
          </cell>
          <cell r="G7670">
            <v>27</v>
          </cell>
          <cell r="H7670" t="str">
            <v>JSMC</v>
          </cell>
        </row>
        <row r="7671">
          <cell r="A7671" t="str">
            <v>VL3502</v>
          </cell>
          <cell r="B7671" t="str">
            <v>VL</v>
          </cell>
          <cell r="C7671">
            <v>3502</v>
          </cell>
          <cell r="D7671" t="str">
            <v>Vanderhaegen Alice</v>
          </cell>
          <cell r="E7671">
            <v>1</v>
          </cell>
          <cell r="F7671">
            <v>7</v>
          </cell>
          <cell r="G7671">
            <v>8</v>
          </cell>
          <cell r="H7671" t="str">
            <v>JSMC</v>
          </cell>
        </row>
        <row r="7672">
          <cell r="A7672" t="str">
            <v>VL3503</v>
          </cell>
          <cell r="B7672" t="str">
            <v>VL</v>
          </cell>
          <cell r="C7672">
            <v>3503</v>
          </cell>
          <cell r="D7672" t="str">
            <v>Reul Juliette</v>
          </cell>
          <cell r="E7672">
            <v>2</v>
          </cell>
          <cell r="F7672">
            <v>10</v>
          </cell>
          <cell r="G7672">
            <v>16</v>
          </cell>
          <cell r="H7672" t="str">
            <v>RFCL</v>
          </cell>
        </row>
        <row r="7673">
          <cell r="A7673" t="str">
            <v>VL3504</v>
          </cell>
          <cell r="B7673" t="str">
            <v>VL</v>
          </cell>
          <cell r="C7673">
            <v>3504</v>
          </cell>
          <cell r="D7673" t="str">
            <v>Andre Madeline</v>
          </cell>
          <cell r="E7673">
            <v>1</v>
          </cell>
          <cell r="F7673">
            <v>9</v>
          </cell>
          <cell r="G7673">
            <v>21</v>
          </cell>
          <cell r="H7673" t="str">
            <v>HF</v>
          </cell>
        </row>
        <row r="7674">
          <cell r="A7674" t="str">
            <v>VL3505</v>
          </cell>
          <cell r="B7674" t="str">
            <v>VL</v>
          </cell>
          <cell r="C7674">
            <v>3505</v>
          </cell>
          <cell r="D7674" t="str">
            <v>Magis Louise</v>
          </cell>
          <cell r="E7674">
            <v>1</v>
          </cell>
          <cell r="F7674">
            <v>5</v>
          </cell>
          <cell r="G7674">
            <v>25</v>
          </cell>
          <cell r="H7674" t="str">
            <v>HF</v>
          </cell>
        </row>
        <row r="7675">
          <cell r="A7675" t="str">
            <v>VL3506</v>
          </cell>
          <cell r="B7675" t="str">
            <v>VL</v>
          </cell>
          <cell r="C7675">
            <v>3506</v>
          </cell>
          <cell r="D7675" t="str">
            <v>Albert Amélie</v>
          </cell>
          <cell r="E7675">
            <v>1</v>
          </cell>
          <cell r="F7675">
            <v>5</v>
          </cell>
          <cell r="G7675">
            <v>3</v>
          </cell>
          <cell r="H7675" t="str">
            <v>HF</v>
          </cell>
        </row>
        <row r="7676">
          <cell r="A7676" t="str">
            <v>VL3507</v>
          </cell>
          <cell r="B7676" t="str">
            <v>VL</v>
          </cell>
          <cell r="C7676">
            <v>3507</v>
          </cell>
          <cell r="D7676" t="str">
            <v>Boulaich Kawtar</v>
          </cell>
          <cell r="E7676">
            <v>1</v>
          </cell>
          <cell r="F7676">
            <v>10</v>
          </cell>
          <cell r="G7676">
            <v>19</v>
          </cell>
          <cell r="H7676" t="str">
            <v>RESC</v>
          </cell>
        </row>
        <row r="7677">
          <cell r="A7677" t="str">
            <v>VL3508</v>
          </cell>
          <cell r="B7677" t="str">
            <v>VL</v>
          </cell>
          <cell r="C7677">
            <v>3508</v>
          </cell>
          <cell r="D7677" t="str">
            <v>Kenaiti Sirine</v>
          </cell>
          <cell r="E7677">
            <v>2</v>
          </cell>
          <cell r="F7677">
            <v>2</v>
          </cell>
          <cell r="G7677">
            <v>25</v>
          </cell>
          <cell r="H7677" t="str">
            <v>RESC</v>
          </cell>
        </row>
        <row r="7678">
          <cell r="A7678" t="str">
            <v>VL3509</v>
          </cell>
          <cell r="B7678" t="str">
            <v>VL</v>
          </cell>
          <cell r="C7678">
            <v>3509</v>
          </cell>
          <cell r="D7678" t="str">
            <v>Dehez Clara</v>
          </cell>
          <cell r="E7678">
            <v>1</v>
          </cell>
          <cell r="F7678">
            <v>9</v>
          </cell>
          <cell r="G7678">
            <v>14</v>
          </cell>
          <cell r="H7678" t="str">
            <v>SPA</v>
          </cell>
        </row>
        <row r="7679">
          <cell r="A7679" t="str">
            <v>VL3510</v>
          </cell>
          <cell r="B7679" t="str">
            <v>VL</v>
          </cell>
          <cell r="C7679">
            <v>3510</v>
          </cell>
          <cell r="D7679" t="str">
            <v>Havard Marie</v>
          </cell>
          <cell r="E7679">
            <v>1</v>
          </cell>
          <cell r="F7679">
            <v>9</v>
          </cell>
          <cell r="G7679">
            <v>21</v>
          </cell>
          <cell r="H7679" t="str">
            <v>SPA</v>
          </cell>
        </row>
        <row r="7680">
          <cell r="A7680" t="str">
            <v>VL3511</v>
          </cell>
          <cell r="B7680" t="str">
            <v>VL</v>
          </cell>
          <cell r="C7680">
            <v>3511</v>
          </cell>
          <cell r="D7680" t="str">
            <v>Keutgen …lodie</v>
          </cell>
          <cell r="E7680">
            <v>1</v>
          </cell>
          <cell r="F7680">
            <v>11</v>
          </cell>
          <cell r="G7680">
            <v>29</v>
          </cell>
          <cell r="H7680" t="str">
            <v>SPA</v>
          </cell>
        </row>
        <row r="7681">
          <cell r="A7681" t="str">
            <v>VL3512</v>
          </cell>
          <cell r="B7681" t="str">
            <v>VL</v>
          </cell>
          <cell r="C7681">
            <v>3512</v>
          </cell>
          <cell r="D7681" t="str">
            <v>Noirhomme Manon</v>
          </cell>
          <cell r="E7681">
            <v>2</v>
          </cell>
          <cell r="F7681">
            <v>11</v>
          </cell>
          <cell r="G7681">
            <v>30</v>
          </cell>
          <cell r="H7681" t="str">
            <v>SPA</v>
          </cell>
        </row>
        <row r="7682">
          <cell r="A7682" t="str">
            <v>VL3513</v>
          </cell>
          <cell r="B7682" t="str">
            <v>VL</v>
          </cell>
          <cell r="C7682">
            <v>3513</v>
          </cell>
          <cell r="D7682" t="str">
            <v>Schepens Pauline</v>
          </cell>
          <cell r="E7682">
            <v>2</v>
          </cell>
          <cell r="F7682">
            <v>12</v>
          </cell>
          <cell r="G7682">
            <v>6</v>
          </cell>
          <cell r="H7682" t="str">
            <v>SPA</v>
          </cell>
        </row>
        <row r="7683">
          <cell r="A7683" t="str">
            <v>VL3514</v>
          </cell>
          <cell r="B7683" t="str">
            <v>VL</v>
          </cell>
          <cell r="C7683">
            <v>3514</v>
          </cell>
          <cell r="D7683" t="str">
            <v>Sevrin Elsa</v>
          </cell>
          <cell r="E7683">
            <v>2</v>
          </cell>
          <cell r="F7683">
            <v>7</v>
          </cell>
          <cell r="G7683">
            <v>8</v>
          </cell>
          <cell r="H7683" t="str">
            <v>SPA</v>
          </cell>
        </row>
        <row r="7684">
          <cell r="A7684" t="str">
            <v>VL3515</v>
          </cell>
          <cell r="B7684" t="str">
            <v>VL</v>
          </cell>
          <cell r="C7684">
            <v>3515</v>
          </cell>
          <cell r="D7684" t="str">
            <v>Vohs Caroline</v>
          </cell>
          <cell r="E7684">
            <v>1</v>
          </cell>
          <cell r="F7684">
            <v>2</v>
          </cell>
          <cell r="G7684">
            <v>12</v>
          </cell>
          <cell r="H7684" t="str">
            <v>SPA</v>
          </cell>
        </row>
        <row r="7685">
          <cell r="A7685" t="str">
            <v>VL3516</v>
          </cell>
          <cell r="B7685" t="str">
            <v>VL</v>
          </cell>
          <cell r="C7685">
            <v>3516</v>
          </cell>
          <cell r="D7685" t="str">
            <v>Iven Kayla</v>
          </cell>
          <cell r="E7685">
            <v>2</v>
          </cell>
          <cell r="F7685">
            <v>2</v>
          </cell>
          <cell r="G7685">
            <v>20</v>
          </cell>
          <cell r="H7685" t="str">
            <v>RESC</v>
          </cell>
        </row>
        <row r="7686">
          <cell r="A7686" t="str">
            <v>VL3517</v>
          </cell>
          <cell r="B7686" t="str">
            <v>VL</v>
          </cell>
          <cell r="C7686">
            <v>3517</v>
          </cell>
          <cell r="D7686" t="str">
            <v>Flas Agathe</v>
          </cell>
          <cell r="E7686">
            <v>1</v>
          </cell>
          <cell r="F7686">
            <v>7</v>
          </cell>
          <cell r="G7686">
            <v>24</v>
          </cell>
          <cell r="H7686" t="str">
            <v>RFCL</v>
          </cell>
        </row>
        <row r="7687">
          <cell r="A7687" t="str">
            <v>VL3518</v>
          </cell>
          <cell r="B7687" t="str">
            <v>VL</v>
          </cell>
          <cell r="C7687">
            <v>3518</v>
          </cell>
          <cell r="D7687" t="str">
            <v>Verriez Laura</v>
          </cell>
          <cell r="E7687">
            <v>1</v>
          </cell>
          <cell r="F7687">
            <v>4</v>
          </cell>
          <cell r="G7687">
            <v>22</v>
          </cell>
          <cell r="H7687" t="str">
            <v>RESC</v>
          </cell>
        </row>
        <row r="7688">
          <cell r="A7688" t="str">
            <v>VL3519</v>
          </cell>
          <cell r="B7688" t="str">
            <v>VL</v>
          </cell>
          <cell r="C7688">
            <v>3519</v>
          </cell>
          <cell r="D7688" t="str">
            <v>Magotteaux Mazarine</v>
          </cell>
          <cell r="E7688">
            <v>2</v>
          </cell>
          <cell r="F7688">
            <v>11</v>
          </cell>
          <cell r="G7688">
            <v>18</v>
          </cell>
          <cell r="H7688" t="str">
            <v>RFCL</v>
          </cell>
        </row>
        <row r="7689">
          <cell r="A7689" t="str">
            <v>VL3520</v>
          </cell>
          <cell r="B7689" t="str">
            <v>VL</v>
          </cell>
          <cell r="C7689">
            <v>3520</v>
          </cell>
          <cell r="D7689" t="str">
            <v>Genow …lisa</v>
          </cell>
          <cell r="E7689">
            <v>2</v>
          </cell>
          <cell r="F7689">
            <v>9</v>
          </cell>
          <cell r="G7689">
            <v>20</v>
          </cell>
          <cell r="H7689" t="str">
            <v>RIWA</v>
          </cell>
        </row>
        <row r="7690">
          <cell r="A7690" t="str">
            <v>VL3521</v>
          </cell>
          <cell r="B7690" t="str">
            <v>VL</v>
          </cell>
          <cell r="C7690">
            <v>3521</v>
          </cell>
          <cell r="D7690" t="str">
            <v>Blore Alix</v>
          </cell>
          <cell r="E7690">
            <v>1</v>
          </cell>
          <cell r="F7690">
            <v>5</v>
          </cell>
          <cell r="G7690">
            <v>5</v>
          </cell>
          <cell r="H7690" t="str">
            <v>UAC</v>
          </cell>
        </row>
        <row r="7691">
          <cell r="A7691" t="str">
            <v>VL3522</v>
          </cell>
          <cell r="B7691" t="str">
            <v>VL</v>
          </cell>
          <cell r="C7691">
            <v>3522</v>
          </cell>
          <cell r="D7691" t="str">
            <v>Cleppe Roxane</v>
          </cell>
          <cell r="E7691">
            <v>1</v>
          </cell>
          <cell r="F7691">
            <v>7</v>
          </cell>
          <cell r="G7691">
            <v>5</v>
          </cell>
          <cell r="H7691" t="str">
            <v>UAC</v>
          </cell>
        </row>
        <row r="7692">
          <cell r="A7692" t="str">
            <v>VL3523</v>
          </cell>
          <cell r="B7692" t="str">
            <v>VL</v>
          </cell>
          <cell r="C7692">
            <v>3523</v>
          </cell>
          <cell r="D7692" t="str">
            <v>Servaye Salome</v>
          </cell>
          <cell r="E7692">
            <v>2</v>
          </cell>
          <cell r="F7692">
            <v>2</v>
          </cell>
          <cell r="G7692">
            <v>20</v>
          </cell>
          <cell r="H7692" t="str">
            <v>FCHA</v>
          </cell>
        </row>
        <row r="7693">
          <cell r="A7693" t="str">
            <v>VL3524</v>
          </cell>
          <cell r="B7693" t="str">
            <v>VL</v>
          </cell>
          <cell r="C7693">
            <v>3524</v>
          </cell>
          <cell r="D7693" t="str">
            <v>Buis …lea</v>
          </cell>
          <cell r="E7693">
            <v>1</v>
          </cell>
          <cell r="F7693">
            <v>6</v>
          </cell>
          <cell r="G7693">
            <v>18</v>
          </cell>
          <cell r="H7693" t="str">
            <v>FCHA</v>
          </cell>
        </row>
        <row r="7694">
          <cell r="A7694" t="str">
            <v>VL3525</v>
          </cell>
          <cell r="B7694" t="str">
            <v>VL</v>
          </cell>
          <cell r="C7694">
            <v>3525</v>
          </cell>
          <cell r="D7694" t="str">
            <v>Engels Leeloo</v>
          </cell>
          <cell r="E7694">
            <v>1</v>
          </cell>
          <cell r="F7694">
            <v>4</v>
          </cell>
          <cell r="G7694">
            <v>25</v>
          </cell>
          <cell r="H7694" t="str">
            <v>JSMC</v>
          </cell>
        </row>
        <row r="7695">
          <cell r="A7695" t="str">
            <v>VL3526</v>
          </cell>
          <cell r="B7695" t="str">
            <v>VL</v>
          </cell>
          <cell r="C7695">
            <v>3526</v>
          </cell>
          <cell r="D7695" t="str">
            <v>Batselier Adriana</v>
          </cell>
          <cell r="E7695">
            <v>2</v>
          </cell>
          <cell r="F7695">
            <v>6</v>
          </cell>
          <cell r="G7695">
            <v>7</v>
          </cell>
          <cell r="H7695" t="str">
            <v>ACLE</v>
          </cell>
        </row>
        <row r="7696">
          <cell r="A7696" t="str">
            <v>VL3527</v>
          </cell>
          <cell r="B7696" t="str">
            <v>VL</v>
          </cell>
          <cell r="C7696">
            <v>3527</v>
          </cell>
          <cell r="D7696" t="str">
            <v>Baerten Jessica</v>
          </cell>
          <cell r="E7696">
            <v>2</v>
          </cell>
          <cell r="F7696">
            <v>2</v>
          </cell>
          <cell r="G7696">
            <v>2</v>
          </cell>
          <cell r="H7696" t="str">
            <v>RFCL</v>
          </cell>
        </row>
        <row r="7697">
          <cell r="A7697" t="str">
            <v>VL3528</v>
          </cell>
          <cell r="B7697" t="str">
            <v>VL</v>
          </cell>
          <cell r="C7697">
            <v>3528</v>
          </cell>
          <cell r="D7697" t="str">
            <v>Cloots LeÓla</v>
          </cell>
          <cell r="E7697">
            <v>2</v>
          </cell>
          <cell r="F7697">
            <v>6</v>
          </cell>
          <cell r="G7697">
            <v>5</v>
          </cell>
          <cell r="H7697" t="str">
            <v>RFCL</v>
          </cell>
        </row>
        <row r="7698">
          <cell r="A7698" t="str">
            <v>VL3529</v>
          </cell>
          <cell r="B7698" t="str">
            <v>VL</v>
          </cell>
          <cell r="C7698">
            <v>3529</v>
          </cell>
          <cell r="D7698" t="str">
            <v>Dermaux Mathilde</v>
          </cell>
          <cell r="E7698">
            <v>2</v>
          </cell>
          <cell r="F7698">
            <v>7</v>
          </cell>
          <cell r="G7698">
            <v>3</v>
          </cell>
          <cell r="H7698" t="str">
            <v>JSMC</v>
          </cell>
        </row>
        <row r="7699">
          <cell r="A7699" t="str">
            <v>VL3530</v>
          </cell>
          <cell r="B7699" t="str">
            <v>VL</v>
          </cell>
          <cell r="C7699">
            <v>3530</v>
          </cell>
          <cell r="D7699" t="str">
            <v>Hensenne Eva</v>
          </cell>
          <cell r="E7699">
            <v>1</v>
          </cell>
          <cell r="F7699">
            <v>9</v>
          </cell>
          <cell r="G7699">
            <v>26</v>
          </cell>
          <cell r="H7699" t="str">
            <v>RFCL</v>
          </cell>
        </row>
        <row r="7700">
          <cell r="A7700" t="str">
            <v>VL3531</v>
          </cell>
          <cell r="B7700" t="str">
            <v>VL</v>
          </cell>
          <cell r="C7700">
            <v>3531</v>
          </cell>
          <cell r="D7700" t="str">
            <v>Kooper Zoé</v>
          </cell>
          <cell r="E7700">
            <v>1</v>
          </cell>
          <cell r="F7700">
            <v>6</v>
          </cell>
          <cell r="G7700">
            <v>16</v>
          </cell>
          <cell r="H7700" t="str">
            <v>RFCL</v>
          </cell>
        </row>
        <row r="7701">
          <cell r="A7701" t="str">
            <v>VL3532</v>
          </cell>
          <cell r="B7701" t="str">
            <v>VL</v>
          </cell>
          <cell r="C7701">
            <v>3532</v>
          </cell>
          <cell r="D7701" t="str">
            <v>Lamiroy Astrid</v>
          </cell>
          <cell r="E7701">
            <v>2</v>
          </cell>
          <cell r="F7701">
            <v>10</v>
          </cell>
          <cell r="G7701">
            <v>3</v>
          </cell>
          <cell r="H7701" t="str">
            <v>BBS</v>
          </cell>
        </row>
        <row r="7702">
          <cell r="A7702" t="str">
            <v>VL3533</v>
          </cell>
          <cell r="B7702" t="str">
            <v>VL</v>
          </cell>
          <cell r="C7702">
            <v>3533</v>
          </cell>
          <cell r="D7702" t="str">
            <v>Mirlon Alycia</v>
          </cell>
          <cell r="E7702">
            <v>2</v>
          </cell>
          <cell r="F7702">
            <v>7</v>
          </cell>
          <cell r="G7702">
            <v>11</v>
          </cell>
          <cell r="H7702" t="str">
            <v>BBS</v>
          </cell>
        </row>
        <row r="7703">
          <cell r="A7703" t="str">
            <v>VL3534</v>
          </cell>
          <cell r="B7703" t="str">
            <v>VL</v>
          </cell>
          <cell r="C7703">
            <v>3534</v>
          </cell>
          <cell r="D7703" t="str">
            <v>Moiny Juliette</v>
          </cell>
          <cell r="E7703">
            <v>2</v>
          </cell>
          <cell r="F7703">
            <v>9</v>
          </cell>
          <cell r="G7703">
            <v>29</v>
          </cell>
          <cell r="H7703" t="str">
            <v>BBS</v>
          </cell>
        </row>
        <row r="7704">
          <cell r="A7704" t="str">
            <v>VL3535</v>
          </cell>
          <cell r="B7704" t="str">
            <v>VL</v>
          </cell>
          <cell r="C7704">
            <v>3535</v>
          </cell>
          <cell r="D7704" t="str">
            <v>Pierrard Marion</v>
          </cell>
          <cell r="E7704">
            <v>1</v>
          </cell>
          <cell r="F7704">
            <v>10</v>
          </cell>
          <cell r="G7704">
            <v>16</v>
          </cell>
          <cell r="H7704" t="str">
            <v>BBS</v>
          </cell>
        </row>
        <row r="7705">
          <cell r="A7705" t="str">
            <v>VL3536</v>
          </cell>
          <cell r="B7705" t="str">
            <v>VL</v>
          </cell>
          <cell r="C7705">
            <v>3536</v>
          </cell>
          <cell r="D7705" t="str">
            <v>Pierre Margaux</v>
          </cell>
          <cell r="E7705">
            <v>1</v>
          </cell>
          <cell r="F7705">
            <v>10</v>
          </cell>
          <cell r="G7705">
            <v>3</v>
          </cell>
          <cell r="H7705" t="str">
            <v>BBS</v>
          </cell>
        </row>
        <row r="7706">
          <cell r="A7706" t="str">
            <v>VL3537</v>
          </cell>
          <cell r="B7706" t="str">
            <v>VL</v>
          </cell>
          <cell r="C7706">
            <v>3537</v>
          </cell>
          <cell r="D7706" t="str">
            <v>Bertrand Lena</v>
          </cell>
          <cell r="E7706">
            <v>2</v>
          </cell>
          <cell r="F7706">
            <v>2</v>
          </cell>
          <cell r="G7706">
            <v>25</v>
          </cell>
          <cell r="H7706" t="str">
            <v>HUY</v>
          </cell>
        </row>
        <row r="7707">
          <cell r="A7707" t="str">
            <v>VL3538</v>
          </cell>
          <cell r="B7707" t="str">
            <v>VL</v>
          </cell>
          <cell r="C7707">
            <v>3538</v>
          </cell>
          <cell r="D7707" t="str">
            <v>Paulus Philippine</v>
          </cell>
          <cell r="E7707">
            <v>2</v>
          </cell>
          <cell r="F7707">
            <v>10</v>
          </cell>
          <cell r="G7707">
            <v>8</v>
          </cell>
          <cell r="H7707" t="str">
            <v>HUY</v>
          </cell>
        </row>
        <row r="7708">
          <cell r="A7708" t="str">
            <v>VL3539</v>
          </cell>
          <cell r="B7708" t="str">
            <v>VL</v>
          </cell>
          <cell r="C7708">
            <v>3539</v>
          </cell>
          <cell r="D7708" t="str">
            <v>Boldo Sophie</v>
          </cell>
          <cell r="E7708">
            <v>2</v>
          </cell>
          <cell r="F7708">
            <v>3</v>
          </cell>
          <cell r="G7708">
            <v>7</v>
          </cell>
          <cell r="H7708" t="str">
            <v>HF</v>
          </cell>
        </row>
        <row r="7709">
          <cell r="A7709" t="str">
            <v>VL3540</v>
          </cell>
          <cell r="B7709" t="str">
            <v>VL</v>
          </cell>
          <cell r="C7709">
            <v>3540</v>
          </cell>
          <cell r="D7709" t="str">
            <v>Carels Emilie</v>
          </cell>
          <cell r="E7709">
            <v>2</v>
          </cell>
          <cell r="F7709">
            <v>4</v>
          </cell>
          <cell r="G7709">
            <v>18</v>
          </cell>
          <cell r="H7709" t="str">
            <v>ULA</v>
          </cell>
        </row>
        <row r="7710">
          <cell r="A7710" t="str">
            <v>VL3541</v>
          </cell>
          <cell r="B7710" t="str">
            <v>VL</v>
          </cell>
          <cell r="C7710">
            <v>3541</v>
          </cell>
          <cell r="D7710" t="str">
            <v>Godard Victoria∞</v>
          </cell>
          <cell r="E7710">
            <v>1</v>
          </cell>
          <cell r="F7710">
            <v>10</v>
          </cell>
          <cell r="G7710">
            <v>4</v>
          </cell>
          <cell r="H7710" t="str">
            <v>ULA</v>
          </cell>
        </row>
        <row r="7711">
          <cell r="A7711" t="str">
            <v>VL3542</v>
          </cell>
          <cell r="B7711" t="str">
            <v>VL</v>
          </cell>
          <cell r="C7711">
            <v>3542</v>
          </cell>
          <cell r="D7711" t="str">
            <v>Malvaux Zoé</v>
          </cell>
          <cell r="E7711">
            <v>2</v>
          </cell>
          <cell r="F7711">
            <v>1</v>
          </cell>
          <cell r="G7711">
            <v>21</v>
          </cell>
          <cell r="H7711" t="str">
            <v>ULA</v>
          </cell>
        </row>
        <row r="7712">
          <cell r="A7712" t="str">
            <v>VL3543</v>
          </cell>
          <cell r="B7712" t="str">
            <v>VL</v>
          </cell>
          <cell r="C7712">
            <v>3543</v>
          </cell>
          <cell r="D7712" t="str">
            <v>Appelmans Laura</v>
          </cell>
          <cell r="E7712">
            <v>1</v>
          </cell>
          <cell r="F7712">
            <v>4</v>
          </cell>
          <cell r="G7712">
            <v>21</v>
          </cell>
          <cell r="H7712" t="str">
            <v>CSF</v>
          </cell>
        </row>
        <row r="7713">
          <cell r="A7713" t="str">
            <v>VL3544</v>
          </cell>
          <cell r="B7713" t="str">
            <v>VL</v>
          </cell>
          <cell r="C7713">
            <v>3544</v>
          </cell>
          <cell r="D7713" t="str">
            <v>Raucq Amandine</v>
          </cell>
          <cell r="E7713">
            <v>2</v>
          </cell>
          <cell r="F7713">
            <v>8</v>
          </cell>
          <cell r="G7713">
            <v>20</v>
          </cell>
          <cell r="H7713" t="str">
            <v>ULA</v>
          </cell>
        </row>
        <row r="7714">
          <cell r="A7714" t="str">
            <v>VL3545</v>
          </cell>
          <cell r="B7714" t="str">
            <v>VL</v>
          </cell>
          <cell r="C7714">
            <v>3545</v>
          </cell>
          <cell r="D7714" t="str">
            <v>Roland Clémentine</v>
          </cell>
          <cell r="E7714">
            <v>1</v>
          </cell>
          <cell r="F7714">
            <v>7</v>
          </cell>
          <cell r="G7714">
            <v>23</v>
          </cell>
          <cell r="H7714" t="str">
            <v>ULA</v>
          </cell>
        </row>
        <row r="7715">
          <cell r="A7715" t="str">
            <v>VL3546</v>
          </cell>
          <cell r="B7715" t="str">
            <v>VL</v>
          </cell>
          <cell r="C7715">
            <v>3546</v>
          </cell>
          <cell r="D7715" t="str">
            <v>Keiser Julie</v>
          </cell>
          <cell r="E7715">
            <v>1</v>
          </cell>
          <cell r="F7715">
            <v>2</v>
          </cell>
          <cell r="G7715">
            <v>19</v>
          </cell>
          <cell r="H7715" t="str">
            <v>CABW</v>
          </cell>
        </row>
        <row r="7716">
          <cell r="A7716" t="str">
            <v>VL3547</v>
          </cell>
          <cell r="B7716" t="str">
            <v>VL</v>
          </cell>
          <cell r="C7716">
            <v>3547</v>
          </cell>
          <cell r="D7716" t="str">
            <v>Kempeners Alexandra</v>
          </cell>
          <cell r="E7716">
            <v>2</v>
          </cell>
          <cell r="F7716">
            <v>3</v>
          </cell>
          <cell r="G7716">
            <v>7</v>
          </cell>
          <cell r="H7716" t="str">
            <v>CABW</v>
          </cell>
        </row>
        <row r="7717">
          <cell r="A7717" t="str">
            <v>VL3548</v>
          </cell>
          <cell r="B7717" t="str">
            <v>VL</v>
          </cell>
          <cell r="C7717">
            <v>3548</v>
          </cell>
          <cell r="D7717" t="str">
            <v>Lengele Emma</v>
          </cell>
          <cell r="E7717">
            <v>2</v>
          </cell>
          <cell r="F7717">
            <v>2</v>
          </cell>
          <cell r="G7717">
            <v>22</v>
          </cell>
          <cell r="H7717" t="str">
            <v>CABW</v>
          </cell>
        </row>
        <row r="7718">
          <cell r="A7718" t="str">
            <v>VL3549</v>
          </cell>
          <cell r="B7718" t="str">
            <v>VL</v>
          </cell>
          <cell r="C7718">
            <v>3549</v>
          </cell>
          <cell r="D7718" t="str">
            <v>Lombart Lucile</v>
          </cell>
          <cell r="E7718">
            <v>1</v>
          </cell>
          <cell r="F7718">
            <v>6</v>
          </cell>
          <cell r="G7718">
            <v>17</v>
          </cell>
          <cell r="H7718" t="str">
            <v>CABW</v>
          </cell>
        </row>
        <row r="7719">
          <cell r="A7719" t="str">
            <v>VL3550</v>
          </cell>
          <cell r="B7719" t="str">
            <v>VL</v>
          </cell>
          <cell r="C7719">
            <v>3550</v>
          </cell>
          <cell r="D7719" t="str">
            <v>Maroye Romane</v>
          </cell>
          <cell r="E7719">
            <v>1</v>
          </cell>
          <cell r="F7719">
            <v>9</v>
          </cell>
          <cell r="G7719">
            <v>7</v>
          </cell>
          <cell r="H7719" t="str">
            <v>CABW</v>
          </cell>
        </row>
        <row r="7720">
          <cell r="A7720" t="str">
            <v>VL3551</v>
          </cell>
          <cell r="B7720" t="str">
            <v>VL</v>
          </cell>
          <cell r="C7720">
            <v>3551</v>
          </cell>
          <cell r="D7720" t="str">
            <v>Beer Audrey</v>
          </cell>
          <cell r="E7720">
            <v>1</v>
          </cell>
          <cell r="F7720">
            <v>6</v>
          </cell>
          <cell r="G7720">
            <v>5</v>
          </cell>
          <cell r="H7720" t="str">
            <v>HF</v>
          </cell>
        </row>
        <row r="7721">
          <cell r="A7721" t="str">
            <v>VL3552</v>
          </cell>
          <cell r="B7721" t="str">
            <v>VL</v>
          </cell>
          <cell r="C7721">
            <v>3552</v>
          </cell>
          <cell r="D7721" t="str">
            <v>Beguin Léa</v>
          </cell>
          <cell r="E7721">
            <v>2</v>
          </cell>
          <cell r="F7721">
            <v>11</v>
          </cell>
          <cell r="G7721">
            <v>25</v>
          </cell>
          <cell r="H7721" t="str">
            <v>HF</v>
          </cell>
        </row>
        <row r="7722">
          <cell r="A7722" t="str">
            <v>VL3553</v>
          </cell>
          <cell r="B7722" t="str">
            <v>VL</v>
          </cell>
          <cell r="C7722">
            <v>3553</v>
          </cell>
          <cell r="D7722" t="str">
            <v>Bogaerts Clara</v>
          </cell>
          <cell r="E7722">
            <v>2</v>
          </cell>
          <cell r="F7722">
            <v>11</v>
          </cell>
          <cell r="G7722">
            <v>5</v>
          </cell>
          <cell r="H7722" t="str">
            <v>HF</v>
          </cell>
        </row>
        <row r="7723">
          <cell r="A7723" t="str">
            <v>VL3554</v>
          </cell>
          <cell r="B7723" t="str">
            <v>VL</v>
          </cell>
          <cell r="C7723">
            <v>3554</v>
          </cell>
          <cell r="D7723" t="str">
            <v>Kaiser Lise</v>
          </cell>
          <cell r="E7723">
            <v>1</v>
          </cell>
          <cell r="F7723">
            <v>7</v>
          </cell>
          <cell r="G7723">
            <v>18</v>
          </cell>
          <cell r="H7723" t="str">
            <v>HF</v>
          </cell>
        </row>
        <row r="7724">
          <cell r="A7724" t="str">
            <v>VL3555</v>
          </cell>
          <cell r="B7724" t="str">
            <v>VL</v>
          </cell>
          <cell r="C7724">
            <v>3555</v>
          </cell>
          <cell r="D7724" t="str">
            <v>Maritano Alicia</v>
          </cell>
          <cell r="E7724">
            <v>2</v>
          </cell>
          <cell r="F7724">
            <v>9</v>
          </cell>
          <cell r="G7724">
            <v>30</v>
          </cell>
          <cell r="H7724" t="str">
            <v>HF</v>
          </cell>
        </row>
        <row r="7725">
          <cell r="A7725" t="str">
            <v>VL3556</v>
          </cell>
          <cell r="B7725" t="str">
            <v>VL</v>
          </cell>
          <cell r="C7725">
            <v>3556</v>
          </cell>
          <cell r="D7725" t="str">
            <v>Evrard Emeline</v>
          </cell>
          <cell r="E7725">
            <v>2</v>
          </cell>
          <cell r="F7725">
            <v>6</v>
          </cell>
          <cell r="G7725">
            <v>17</v>
          </cell>
          <cell r="H7725" t="str">
            <v>CAF</v>
          </cell>
        </row>
        <row r="7726">
          <cell r="A7726" t="str">
            <v>VL3557</v>
          </cell>
          <cell r="B7726" t="str">
            <v>VL</v>
          </cell>
          <cell r="C7726">
            <v>3557</v>
          </cell>
          <cell r="D7726" t="str">
            <v>Mignonat Florence</v>
          </cell>
          <cell r="E7726">
            <v>2</v>
          </cell>
          <cell r="F7726">
            <v>5</v>
          </cell>
          <cell r="G7726">
            <v>20</v>
          </cell>
          <cell r="H7726" t="str">
            <v>CSF</v>
          </cell>
        </row>
        <row r="7727">
          <cell r="A7727" t="str">
            <v>VL3558</v>
          </cell>
          <cell r="B7727" t="str">
            <v>VL</v>
          </cell>
          <cell r="C7727">
            <v>3558</v>
          </cell>
          <cell r="D7727" t="str">
            <v>Buisseret Floriane</v>
          </cell>
          <cell r="E7727">
            <v>1</v>
          </cell>
          <cell r="F7727">
            <v>6</v>
          </cell>
          <cell r="G7727">
            <v>26</v>
          </cell>
          <cell r="H7727" t="str">
            <v>UAC</v>
          </cell>
        </row>
        <row r="7728">
          <cell r="A7728" t="str">
            <v>VL3559</v>
          </cell>
          <cell r="B7728" t="str">
            <v>VL</v>
          </cell>
          <cell r="C7728">
            <v>3559</v>
          </cell>
          <cell r="D7728" t="str">
            <v>Verheylewegen Lea</v>
          </cell>
          <cell r="E7728">
            <v>2</v>
          </cell>
          <cell r="F7728">
            <v>1</v>
          </cell>
          <cell r="G7728">
            <v>22</v>
          </cell>
          <cell r="H7728" t="str">
            <v>CSF</v>
          </cell>
        </row>
        <row r="7729">
          <cell r="A7729" t="str">
            <v>VL3560</v>
          </cell>
          <cell r="B7729" t="str">
            <v>VL</v>
          </cell>
          <cell r="C7729">
            <v>3560</v>
          </cell>
          <cell r="D7729" t="str">
            <v>Douin Marion</v>
          </cell>
          <cell r="E7729">
            <v>2</v>
          </cell>
          <cell r="F7729">
            <v>12</v>
          </cell>
          <cell r="G7729">
            <v>7</v>
          </cell>
          <cell r="H7729" t="str">
            <v>RFCL</v>
          </cell>
        </row>
        <row r="7730">
          <cell r="A7730" t="str">
            <v>VL3561</v>
          </cell>
          <cell r="B7730" t="str">
            <v>VL</v>
          </cell>
          <cell r="C7730">
            <v>3561</v>
          </cell>
          <cell r="D7730" t="str">
            <v>Masson Ilona</v>
          </cell>
          <cell r="E7730">
            <v>1</v>
          </cell>
          <cell r="F7730">
            <v>8</v>
          </cell>
          <cell r="G7730">
            <v>31</v>
          </cell>
          <cell r="H7730" t="str">
            <v>FCHA</v>
          </cell>
        </row>
        <row r="7731">
          <cell r="A7731" t="str">
            <v>VL3562</v>
          </cell>
          <cell r="B7731" t="str">
            <v>VL</v>
          </cell>
          <cell r="C7731">
            <v>3562</v>
          </cell>
          <cell r="D7731" t="str">
            <v>Van Oldeneel Garance</v>
          </cell>
          <cell r="E7731">
            <v>2</v>
          </cell>
          <cell r="F7731">
            <v>9</v>
          </cell>
          <cell r="G7731">
            <v>18</v>
          </cell>
          <cell r="H7731" t="str">
            <v>FCHA</v>
          </cell>
        </row>
        <row r="7732">
          <cell r="A7732" t="str">
            <v>VL3563</v>
          </cell>
          <cell r="B7732" t="str">
            <v>VL</v>
          </cell>
          <cell r="C7732">
            <v>3563</v>
          </cell>
          <cell r="D7732" t="str">
            <v>Jehaes Julie</v>
          </cell>
          <cell r="E7732">
            <v>2</v>
          </cell>
          <cell r="F7732">
            <v>8</v>
          </cell>
          <cell r="G7732">
            <v>28</v>
          </cell>
          <cell r="H7732" t="str">
            <v>RFCL</v>
          </cell>
        </row>
        <row r="7733">
          <cell r="A7733" t="str">
            <v>VL3564</v>
          </cell>
          <cell r="B7733" t="str">
            <v>VL</v>
          </cell>
          <cell r="C7733">
            <v>3564</v>
          </cell>
          <cell r="D7733" t="str">
            <v>Lemaire Florence</v>
          </cell>
          <cell r="E7733">
            <v>2</v>
          </cell>
          <cell r="F7733">
            <v>7</v>
          </cell>
          <cell r="G7733">
            <v>16</v>
          </cell>
          <cell r="H7733" t="str">
            <v>RFCL</v>
          </cell>
        </row>
        <row r="7734">
          <cell r="A7734" t="str">
            <v>VL3565</v>
          </cell>
          <cell r="B7734" t="str">
            <v>VL</v>
          </cell>
          <cell r="C7734">
            <v>3565</v>
          </cell>
          <cell r="D7734" t="str">
            <v>Stangherlin Olivia</v>
          </cell>
          <cell r="E7734">
            <v>2</v>
          </cell>
          <cell r="F7734">
            <v>8</v>
          </cell>
          <cell r="G7734">
            <v>28</v>
          </cell>
          <cell r="H7734" t="str">
            <v>RFCL</v>
          </cell>
        </row>
        <row r="7735">
          <cell r="A7735" t="str">
            <v>VL3566</v>
          </cell>
          <cell r="B7735" t="str">
            <v>VL</v>
          </cell>
          <cell r="C7735">
            <v>3566</v>
          </cell>
          <cell r="D7735" t="str">
            <v>Troisfontaines Estelle</v>
          </cell>
          <cell r="E7735">
            <v>2</v>
          </cell>
          <cell r="F7735">
            <v>7</v>
          </cell>
          <cell r="G7735">
            <v>3</v>
          </cell>
          <cell r="H7735" t="str">
            <v>RFCL</v>
          </cell>
        </row>
        <row r="7736">
          <cell r="A7736" t="str">
            <v>VL3567</v>
          </cell>
          <cell r="B7736" t="str">
            <v>VL</v>
          </cell>
          <cell r="C7736">
            <v>3567</v>
          </cell>
          <cell r="D7736" t="str">
            <v>Goethals Jeanne</v>
          </cell>
          <cell r="E7736">
            <v>2</v>
          </cell>
          <cell r="F7736">
            <v>4</v>
          </cell>
          <cell r="G7736">
            <v>26</v>
          </cell>
          <cell r="H7736" t="str">
            <v>CSDY</v>
          </cell>
        </row>
        <row r="7737">
          <cell r="A7737" t="str">
            <v>VL3568</v>
          </cell>
          <cell r="B7737" t="str">
            <v>VL</v>
          </cell>
          <cell r="C7737">
            <v>3568</v>
          </cell>
          <cell r="D7737" t="str">
            <v>GonÁalves Luna</v>
          </cell>
          <cell r="E7737">
            <v>1</v>
          </cell>
          <cell r="F7737">
            <v>5</v>
          </cell>
          <cell r="G7737">
            <v>8</v>
          </cell>
          <cell r="H7737" t="str">
            <v>CSDY</v>
          </cell>
        </row>
        <row r="7738">
          <cell r="A7738" t="str">
            <v>VL3569</v>
          </cell>
          <cell r="B7738" t="str">
            <v>VL</v>
          </cell>
          <cell r="C7738">
            <v>3569</v>
          </cell>
          <cell r="D7738" t="str">
            <v>Gonsette Anais</v>
          </cell>
          <cell r="E7738">
            <v>2</v>
          </cell>
          <cell r="F7738">
            <v>10</v>
          </cell>
          <cell r="G7738">
            <v>19</v>
          </cell>
          <cell r="H7738" t="str">
            <v>CSDY</v>
          </cell>
        </row>
        <row r="7739">
          <cell r="A7739" t="str">
            <v>VL3570</v>
          </cell>
          <cell r="B7739" t="str">
            <v>VL</v>
          </cell>
          <cell r="C7739">
            <v>3570</v>
          </cell>
          <cell r="D7739" t="str">
            <v>Likiyo-Lompela Gr‚ce</v>
          </cell>
          <cell r="E7739">
            <v>2</v>
          </cell>
          <cell r="F7739">
            <v>4</v>
          </cell>
          <cell r="G7739">
            <v>16</v>
          </cell>
          <cell r="H7739" t="str">
            <v>CSDY</v>
          </cell>
        </row>
        <row r="7740">
          <cell r="A7740" t="str">
            <v>VL3571</v>
          </cell>
          <cell r="B7740" t="str">
            <v>VL</v>
          </cell>
          <cell r="C7740">
            <v>3571</v>
          </cell>
          <cell r="D7740" t="str">
            <v>Maggiolini Victoria</v>
          </cell>
          <cell r="E7740">
            <v>2</v>
          </cell>
          <cell r="F7740">
            <v>7</v>
          </cell>
          <cell r="G7740">
            <v>15</v>
          </cell>
          <cell r="H7740" t="str">
            <v>CSDY</v>
          </cell>
        </row>
        <row r="7741">
          <cell r="A7741" t="str">
            <v>VL3572</v>
          </cell>
          <cell r="B7741" t="str">
            <v>VL</v>
          </cell>
          <cell r="C7741">
            <v>3572</v>
          </cell>
          <cell r="D7741" t="str">
            <v>Malhaize Clarisse</v>
          </cell>
          <cell r="E7741">
            <v>1</v>
          </cell>
          <cell r="F7741">
            <v>3</v>
          </cell>
          <cell r="G7741">
            <v>28</v>
          </cell>
          <cell r="H7741" t="str">
            <v>CSDY</v>
          </cell>
        </row>
        <row r="7742">
          <cell r="A7742" t="str">
            <v>VL3573</v>
          </cell>
          <cell r="B7742" t="str">
            <v>VL</v>
          </cell>
          <cell r="C7742">
            <v>3573</v>
          </cell>
          <cell r="D7742" t="str">
            <v>Marcq Giulia</v>
          </cell>
          <cell r="E7742">
            <v>1</v>
          </cell>
          <cell r="F7742">
            <v>5</v>
          </cell>
          <cell r="G7742">
            <v>23</v>
          </cell>
          <cell r="H7742" t="str">
            <v>CSDY</v>
          </cell>
        </row>
        <row r="7743">
          <cell r="A7743" t="str">
            <v>VL3574</v>
          </cell>
          <cell r="B7743" t="str">
            <v>VL</v>
          </cell>
          <cell r="C7743">
            <v>3574</v>
          </cell>
          <cell r="D7743" t="str">
            <v>Matuziak Eva</v>
          </cell>
          <cell r="E7743">
            <v>2</v>
          </cell>
          <cell r="F7743">
            <v>4</v>
          </cell>
          <cell r="G7743">
            <v>22</v>
          </cell>
          <cell r="H7743" t="str">
            <v>CSDY</v>
          </cell>
        </row>
        <row r="7744">
          <cell r="A7744" t="str">
            <v>VL3575</v>
          </cell>
          <cell r="B7744" t="str">
            <v>VL</v>
          </cell>
          <cell r="C7744">
            <v>3575</v>
          </cell>
          <cell r="D7744" t="str">
            <v>Pirotte Astrid</v>
          </cell>
          <cell r="E7744">
            <v>2</v>
          </cell>
          <cell r="F7744">
            <v>2</v>
          </cell>
          <cell r="G7744">
            <v>26</v>
          </cell>
          <cell r="H7744" t="str">
            <v>CSDY</v>
          </cell>
        </row>
        <row r="7745">
          <cell r="A7745" t="str">
            <v>VL3576</v>
          </cell>
          <cell r="B7745" t="str">
            <v>VL</v>
          </cell>
          <cell r="C7745">
            <v>3576</v>
          </cell>
          <cell r="D7745" t="str">
            <v>Tange Merel</v>
          </cell>
          <cell r="E7745">
            <v>1</v>
          </cell>
          <cell r="F7745">
            <v>12</v>
          </cell>
          <cell r="G7745">
            <v>4</v>
          </cell>
          <cell r="H7745" t="str">
            <v>CSDY</v>
          </cell>
        </row>
        <row r="7746">
          <cell r="A7746" t="str">
            <v>VL3577</v>
          </cell>
          <cell r="B7746" t="str">
            <v>VL</v>
          </cell>
          <cell r="C7746">
            <v>3577</v>
          </cell>
          <cell r="D7746" t="str">
            <v>Vallee Manon</v>
          </cell>
          <cell r="E7746">
            <v>2</v>
          </cell>
          <cell r="F7746">
            <v>5</v>
          </cell>
          <cell r="G7746">
            <v>24</v>
          </cell>
          <cell r="H7746" t="str">
            <v>CSDY</v>
          </cell>
        </row>
        <row r="7747">
          <cell r="A7747" t="str">
            <v>VL3578</v>
          </cell>
          <cell r="B7747" t="str">
            <v>VL</v>
          </cell>
          <cell r="C7747">
            <v>3578</v>
          </cell>
          <cell r="D7747" t="str">
            <v>Vreven Ambre</v>
          </cell>
          <cell r="E7747">
            <v>2</v>
          </cell>
          <cell r="F7747">
            <v>5</v>
          </cell>
          <cell r="G7747">
            <v>31</v>
          </cell>
          <cell r="H7747" t="str">
            <v>CSDY</v>
          </cell>
        </row>
        <row r="7748">
          <cell r="A7748" t="str">
            <v>VL3579</v>
          </cell>
          <cell r="B7748" t="str">
            <v>VL</v>
          </cell>
          <cell r="C7748">
            <v>3579</v>
          </cell>
          <cell r="D7748" t="str">
            <v>Wautier Léa</v>
          </cell>
          <cell r="E7748">
            <v>1</v>
          </cell>
          <cell r="F7748">
            <v>12</v>
          </cell>
          <cell r="G7748">
            <v>6</v>
          </cell>
          <cell r="H7748" t="str">
            <v>CSDY</v>
          </cell>
        </row>
        <row r="7749">
          <cell r="A7749" t="str">
            <v>VL3580</v>
          </cell>
          <cell r="B7749" t="str">
            <v>VL</v>
          </cell>
          <cell r="C7749">
            <v>3580</v>
          </cell>
          <cell r="D7749" t="str">
            <v>Mostosi Ornella</v>
          </cell>
          <cell r="E7749">
            <v>2</v>
          </cell>
          <cell r="F7749">
            <v>3</v>
          </cell>
          <cell r="G7749">
            <v>4</v>
          </cell>
          <cell r="H7749" t="str">
            <v>CABW</v>
          </cell>
        </row>
        <row r="7750">
          <cell r="A7750" t="str">
            <v>VL3581</v>
          </cell>
          <cell r="B7750" t="str">
            <v>VL</v>
          </cell>
          <cell r="C7750">
            <v>3581</v>
          </cell>
          <cell r="D7750" t="str">
            <v>Vantorre Laure</v>
          </cell>
          <cell r="E7750">
            <v>2</v>
          </cell>
          <cell r="F7750">
            <v>7</v>
          </cell>
          <cell r="G7750">
            <v>9</v>
          </cell>
          <cell r="H7750" t="str">
            <v>CABW</v>
          </cell>
        </row>
        <row r="7751">
          <cell r="A7751" t="str">
            <v>VL3582</v>
          </cell>
          <cell r="B7751" t="str">
            <v>VL</v>
          </cell>
          <cell r="C7751">
            <v>3582</v>
          </cell>
          <cell r="D7751" t="str">
            <v>papegnies Camille</v>
          </cell>
          <cell r="E7751">
            <v>1</v>
          </cell>
          <cell r="F7751">
            <v>10</v>
          </cell>
          <cell r="G7751">
            <v>4</v>
          </cell>
          <cell r="H7751" t="str">
            <v>CABW</v>
          </cell>
        </row>
        <row r="7752">
          <cell r="A7752" t="str">
            <v>VL3583</v>
          </cell>
          <cell r="B7752" t="str">
            <v>VL</v>
          </cell>
          <cell r="C7752">
            <v>3583</v>
          </cell>
          <cell r="D7752" t="str">
            <v>Hancq Laureline</v>
          </cell>
          <cell r="E7752">
            <v>1</v>
          </cell>
          <cell r="F7752">
            <v>1</v>
          </cell>
          <cell r="G7752">
            <v>10</v>
          </cell>
          <cell r="H7752" t="str">
            <v>RIWA</v>
          </cell>
        </row>
        <row r="7753">
          <cell r="A7753" t="str">
            <v>VL3584</v>
          </cell>
          <cell r="B7753" t="str">
            <v>VL</v>
          </cell>
          <cell r="C7753">
            <v>3584</v>
          </cell>
          <cell r="D7753" t="str">
            <v>Van Roy Lucie</v>
          </cell>
          <cell r="E7753">
            <v>2</v>
          </cell>
          <cell r="F7753">
            <v>12</v>
          </cell>
          <cell r="G7753">
            <v>22</v>
          </cell>
          <cell r="H7753" t="str">
            <v>CABW</v>
          </cell>
        </row>
        <row r="7754">
          <cell r="A7754" t="str">
            <v>VL3585</v>
          </cell>
          <cell r="B7754" t="str">
            <v>VL</v>
          </cell>
          <cell r="C7754">
            <v>3585</v>
          </cell>
          <cell r="D7754" t="str">
            <v>Verbruggen Maude</v>
          </cell>
          <cell r="E7754">
            <v>1</v>
          </cell>
          <cell r="F7754">
            <v>11</v>
          </cell>
          <cell r="G7754">
            <v>26</v>
          </cell>
          <cell r="H7754" t="str">
            <v>ACTE</v>
          </cell>
        </row>
        <row r="7755">
          <cell r="A7755" t="str">
            <v>VL3586</v>
          </cell>
          <cell r="B7755" t="str">
            <v>VL</v>
          </cell>
          <cell r="C7755">
            <v>3586</v>
          </cell>
          <cell r="D7755" t="str">
            <v>Bury Emilie</v>
          </cell>
          <cell r="E7755">
            <v>2</v>
          </cell>
          <cell r="F7755">
            <v>1</v>
          </cell>
          <cell r="G7755">
            <v>16</v>
          </cell>
          <cell r="H7755" t="str">
            <v>ACTE</v>
          </cell>
        </row>
        <row r="7756">
          <cell r="A7756" t="str">
            <v>VL3587</v>
          </cell>
          <cell r="B7756" t="str">
            <v>VL</v>
          </cell>
          <cell r="C7756">
            <v>3587</v>
          </cell>
          <cell r="D7756" t="str">
            <v>Kevers Leclercq Eva</v>
          </cell>
          <cell r="E7756">
            <v>1</v>
          </cell>
          <cell r="F7756">
            <v>4</v>
          </cell>
          <cell r="G7756">
            <v>21</v>
          </cell>
          <cell r="H7756" t="str">
            <v>CABW</v>
          </cell>
        </row>
        <row r="7757">
          <cell r="A7757" t="str">
            <v>VL3588</v>
          </cell>
          <cell r="B7757" t="str">
            <v>VL</v>
          </cell>
          <cell r="C7757">
            <v>3588</v>
          </cell>
          <cell r="D7757" t="str">
            <v>Delcroix Clémentine</v>
          </cell>
          <cell r="E7757">
            <v>1</v>
          </cell>
          <cell r="F7757">
            <v>5</v>
          </cell>
          <cell r="G7757">
            <v>8</v>
          </cell>
          <cell r="H7757" t="str">
            <v>UAC</v>
          </cell>
        </row>
        <row r="7758">
          <cell r="A7758" t="str">
            <v>VL3589</v>
          </cell>
          <cell r="B7758" t="str">
            <v>VL</v>
          </cell>
          <cell r="C7758">
            <v>3589</v>
          </cell>
          <cell r="D7758" t="str">
            <v>Leveau Cloé</v>
          </cell>
          <cell r="E7758">
            <v>2</v>
          </cell>
          <cell r="F7758">
            <v>4</v>
          </cell>
          <cell r="G7758">
            <v>10</v>
          </cell>
          <cell r="H7758" t="str">
            <v>CABW</v>
          </cell>
        </row>
        <row r="7759">
          <cell r="A7759" t="str">
            <v>VL3590</v>
          </cell>
          <cell r="B7759" t="str">
            <v>VL</v>
          </cell>
          <cell r="C7759">
            <v>3590</v>
          </cell>
          <cell r="D7759" t="str">
            <v>Mortant Andrea</v>
          </cell>
          <cell r="E7759">
            <v>1</v>
          </cell>
          <cell r="F7759">
            <v>2</v>
          </cell>
          <cell r="G7759">
            <v>2</v>
          </cell>
          <cell r="H7759" t="str">
            <v>CABW</v>
          </cell>
        </row>
        <row r="7760">
          <cell r="A7760" t="str">
            <v>VL3591</v>
          </cell>
          <cell r="B7760" t="str">
            <v>VL</v>
          </cell>
          <cell r="C7760">
            <v>3591</v>
          </cell>
          <cell r="D7760" t="str">
            <v>De Gottal Léa</v>
          </cell>
          <cell r="E7760">
            <v>2</v>
          </cell>
          <cell r="F7760">
            <v>7</v>
          </cell>
          <cell r="G7760">
            <v>15</v>
          </cell>
          <cell r="H7760" t="str">
            <v>RFCL</v>
          </cell>
        </row>
        <row r="7761">
          <cell r="A7761" t="str">
            <v>VL3592</v>
          </cell>
          <cell r="B7761" t="str">
            <v>VL</v>
          </cell>
          <cell r="C7761">
            <v>3592</v>
          </cell>
          <cell r="D7761" t="str">
            <v>Evans Cassandre</v>
          </cell>
          <cell r="E7761">
            <v>1</v>
          </cell>
          <cell r="F7761">
            <v>12</v>
          </cell>
          <cell r="G7761">
            <v>27</v>
          </cell>
          <cell r="H7761" t="str">
            <v>HUY</v>
          </cell>
        </row>
        <row r="7762">
          <cell r="A7762" t="str">
            <v>VL3593</v>
          </cell>
          <cell r="B7762" t="str">
            <v>VL</v>
          </cell>
          <cell r="C7762">
            <v>3593</v>
          </cell>
          <cell r="D7762" t="str">
            <v>Mayence Sasha</v>
          </cell>
          <cell r="E7762">
            <v>2</v>
          </cell>
          <cell r="F7762">
            <v>5</v>
          </cell>
          <cell r="G7762">
            <v>12</v>
          </cell>
          <cell r="H7762" t="str">
            <v>HF</v>
          </cell>
        </row>
        <row r="7763">
          <cell r="A7763" t="str">
            <v>VL3594</v>
          </cell>
          <cell r="B7763" t="str">
            <v>VL</v>
          </cell>
          <cell r="C7763">
            <v>3594</v>
          </cell>
          <cell r="D7763" t="str">
            <v>Ouahdani Wafaa∞</v>
          </cell>
          <cell r="E7763">
            <v>2</v>
          </cell>
          <cell r="F7763">
            <v>7</v>
          </cell>
          <cell r="G7763">
            <v>1</v>
          </cell>
          <cell r="H7763" t="str">
            <v>HF</v>
          </cell>
        </row>
        <row r="7764">
          <cell r="A7764" t="str">
            <v>VL3595</v>
          </cell>
          <cell r="B7764" t="str">
            <v>VL</v>
          </cell>
          <cell r="C7764">
            <v>3595</v>
          </cell>
          <cell r="D7764" t="str">
            <v>Reip Thelma</v>
          </cell>
          <cell r="E7764">
            <v>1</v>
          </cell>
          <cell r="F7764">
            <v>9</v>
          </cell>
          <cell r="G7764">
            <v>26</v>
          </cell>
          <cell r="H7764" t="str">
            <v>HF</v>
          </cell>
        </row>
        <row r="7765">
          <cell r="A7765" t="str">
            <v>VL3596</v>
          </cell>
          <cell r="B7765" t="str">
            <v>VL</v>
          </cell>
          <cell r="C7765">
            <v>3596</v>
          </cell>
          <cell r="D7765" t="str">
            <v>Thelen Aline</v>
          </cell>
          <cell r="E7765">
            <v>1</v>
          </cell>
          <cell r="F7765">
            <v>6</v>
          </cell>
          <cell r="G7765">
            <v>17</v>
          </cell>
          <cell r="H7765" t="str">
            <v>HF</v>
          </cell>
        </row>
        <row r="7766">
          <cell r="A7766" t="str">
            <v>VL3597</v>
          </cell>
          <cell r="B7766" t="str">
            <v>VL</v>
          </cell>
          <cell r="C7766">
            <v>3597</v>
          </cell>
          <cell r="D7766" t="str">
            <v>Doison Lucile</v>
          </cell>
          <cell r="E7766">
            <v>1</v>
          </cell>
          <cell r="F7766">
            <v>4</v>
          </cell>
          <cell r="G7766">
            <v>24</v>
          </cell>
          <cell r="H7766" t="str">
            <v>DS</v>
          </cell>
        </row>
        <row r="7767">
          <cell r="A7767" t="str">
            <v>VL3598</v>
          </cell>
          <cell r="B7767" t="str">
            <v>VL</v>
          </cell>
          <cell r="C7767">
            <v>3598</v>
          </cell>
          <cell r="D7767" t="str">
            <v>Denayer Lisa</v>
          </cell>
          <cell r="E7767">
            <v>1</v>
          </cell>
          <cell r="F7767">
            <v>2</v>
          </cell>
          <cell r="G7767">
            <v>15</v>
          </cell>
          <cell r="H7767" t="str">
            <v>DAMP</v>
          </cell>
        </row>
        <row r="7768">
          <cell r="A7768" t="str">
            <v>VL3599</v>
          </cell>
          <cell r="B7768" t="str">
            <v>VL</v>
          </cell>
          <cell r="C7768">
            <v>3599</v>
          </cell>
          <cell r="D7768" t="str">
            <v>Dufrane Chloe</v>
          </cell>
          <cell r="E7768">
            <v>2</v>
          </cell>
          <cell r="F7768">
            <v>5</v>
          </cell>
          <cell r="G7768">
            <v>16</v>
          </cell>
          <cell r="H7768" t="str">
            <v>RIWA</v>
          </cell>
        </row>
        <row r="7769">
          <cell r="A7769" t="str">
            <v>VL3600</v>
          </cell>
          <cell r="B7769" t="str">
            <v>VL</v>
          </cell>
          <cell r="C7769">
            <v>3600</v>
          </cell>
          <cell r="D7769" t="str">
            <v>SMEETS Pauline</v>
          </cell>
          <cell r="E7769">
            <v>2</v>
          </cell>
          <cell r="F7769">
            <v>2</v>
          </cell>
          <cell r="G7769">
            <v>13</v>
          </cell>
          <cell r="H7769" t="str">
            <v>HERV</v>
          </cell>
        </row>
        <row r="7770">
          <cell r="A7770" t="str">
            <v>VL3601</v>
          </cell>
          <cell r="B7770" t="str">
            <v>VL</v>
          </cell>
          <cell r="C7770">
            <v>3601</v>
          </cell>
          <cell r="D7770" t="str">
            <v>Avanzato Alexandra</v>
          </cell>
          <cell r="E7770">
            <v>2</v>
          </cell>
          <cell r="F7770">
            <v>12</v>
          </cell>
          <cell r="G7770">
            <v>23</v>
          </cell>
          <cell r="H7770" t="str">
            <v>CRAC</v>
          </cell>
        </row>
        <row r="7771">
          <cell r="A7771" t="str">
            <v>VL3602</v>
          </cell>
          <cell r="B7771" t="str">
            <v>VL</v>
          </cell>
          <cell r="C7771">
            <v>3602</v>
          </cell>
          <cell r="D7771" t="str">
            <v>Rasseneur Camille</v>
          </cell>
          <cell r="E7771">
            <v>1</v>
          </cell>
          <cell r="F7771">
            <v>8</v>
          </cell>
          <cell r="G7771">
            <v>31</v>
          </cell>
          <cell r="H7771" t="str">
            <v>ACBB</v>
          </cell>
        </row>
        <row r="7772">
          <cell r="A7772" t="str">
            <v>VL3603</v>
          </cell>
          <cell r="B7772" t="str">
            <v>VL</v>
          </cell>
          <cell r="C7772">
            <v>3603</v>
          </cell>
          <cell r="D7772" t="str">
            <v>Firla Elise</v>
          </cell>
          <cell r="E7772">
            <v>1</v>
          </cell>
          <cell r="F7772">
            <v>7</v>
          </cell>
          <cell r="G7772">
            <v>29</v>
          </cell>
          <cell r="H7772" t="str">
            <v>ACLO</v>
          </cell>
        </row>
        <row r="7773">
          <cell r="A7773" t="str">
            <v>VL3604</v>
          </cell>
          <cell r="B7773" t="str">
            <v>VL</v>
          </cell>
          <cell r="C7773">
            <v>3604</v>
          </cell>
          <cell r="D7773" t="str">
            <v>Lanotte Mélina</v>
          </cell>
          <cell r="E7773">
            <v>2</v>
          </cell>
          <cell r="F7773">
            <v>12</v>
          </cell>
          <cell r="G7773">
            <v>20</v>
          </cell>
          <cell r="H7773" t="str">
            <v>DAMP</v>
          </cell>
        </row>
        <row r="7774">
          <cell r="A7774" t="str">
            <v>VL3605</v>
          </cell>
          <cell r="B7774" t="str">
            <v>VL</v>
          </cell>
          <cell r="C7774">
            <v>3605</v>
          </cell>
          <cell r="D7774" t="str">
            <v>Lachenal Nina</v>
          </cell>
          <cell r="E7774">
            <v>2</v>
          </cell>
          <cell r="F7774">
            <v>12</v>
          </cell>
          <cell r="G7774">
            <v>18</v>
          </cell>
          <cell r="H7774" t="str">
            <v>USBW</v>
          </cell>
        </row>
        <row r="7775">
          <cell r="A7775" t="str">
            <v>VL3606</v>
          </cell>
          <cell r="B7775" t="str">
            <v>VL</v>
          </cell>
          <cell r="C7775">
            <v>3606</v>
          </cell>
          <cell r="D7775" t="str">
            <v>Matondo Axelle</v>
          </cell>
          <cell r="E7775">
            <v>1</v>
          </cell>
          <cell r="F7775">
            <v>9</v>
          </cell>
          <cell r="G7775">
            <v>14</v>
          </cell>
          <cell r="H7775" t="str">
            <v>USBW</v>
          </cell>
        </row>
        <row r="7776">
          <cell r="A7776" t="str">
            <v>VL3607</v>
          </cell>
          <cell r="B7776" t="str">
            <v>VL</v>
          </cell>
          <cell r="C7776">
            <v>3607</v>
          </cell>
          <cell r="D7776" t="str">
            <v>Motte Voctoria</v>
          </cell>
          <cell r="E7776">
            <v>1</v>
          </cell>
          <cell r="F7776">
            <v>3</v>
          </cell>
          <cell r="G7776">
            <v>16</v>
          </cell>
          <cell r="H7776" t="str">
            <v>USBW</v>
          </cell>
        </row>
        <row r="7777">
          <cell r="A7777" t="str">
            <v>VL3608</v>
          </cell>
          <cell r="B7777" t="str">
            <v>VL</v>
          </cell>
          <cell r="C7777">
            <v>3608</v>
          </cell>
          <cell r="D7777" t="str">
            <v>Pueyo Albo Laura</v>
          </cell>
          <cell r="E7777">
            <v>1</v>
          </cell>
          <cell r="F7777">
            <v>5</v>
          </cell>
          <cell r="G7777">
            <v>21</v>
          </cell>
          <cell r="H7777" t="str">
            <v>USBW</v>
          </cell>
        </row>
        <row r="7778">
          <cell r="A7778" t="str">
            <v>VL3609</v>
          </cell>
          <cell r="B7778" t="str">
            <v>VL</v>
          </cell>
          <cell r="C7778">
            <v>3609</v>
          </cell>
          <cell r="D7778" t="str">
            <v>Noel Lucie</v>
          </cell>
          <cell r="E7778">
            <v>2</v>
          </cell>
          <cell r="F7778">
            <v>4</v>
          </cell>
          <cell r="G7778">
            <v>3</v>
          </cell>
          <cell r="H7778" t="str">
            <v>CRAC</v>
          </cell>
        </row>
        <row r="7779">
          <cell r="A7779" t="str">
            <v>VL3610</v>
          </cell>
          <cell r="B7779" t="str">
            <v>VL</v>
          </cell>
          <cell r="C7779">
            <v>3610</v>
          </cell>
          <cell r="D7779" t="str">
            <v>Van Heymbeek MaÎlle</v>
          </cell>
          <cell r="E7779">
            <v>1</v>
          </cell>
          <cell r="F7779">
            <v>8</v>
          </cell>
          <cell r="G7779">
            <v>7</v>
          </cell>
          <cell r="H7779" t="str">
            <v>USBW</v>
          </cell>
        </row>
        <row r="7780">
          <cell r="A7780" t="str">
            <v>VL3611</v>
          </cell>
          <cell r="B7780" t="str">
            <v>VL</v>
          </cell>
          <cell r="C7780">
            <v>3611</v>
          </cell>
          <cell r="D7780" t="str">
            <v>Van Nieuwenhuyse Léa</v>
          </cell>
          <cell r="E7780">
            <v>2</v>
          </cell>
          <cell r="F7780">
            <v>1</v>
          </cell>
          <cell r="G7780">
            <v>2</v>
          </cell>
          <cell r="H7780" t="str">
            <v>USBW</v>
          </cell>
        </row>
        <row r="7781">
          <cell r="A7781" t="str">
            <v>VL3612</v>
          </cell>
          <cell r="B7781" t="str">
            <v>VL</v>
          </cell>
          <cell r="C7781">
            <v>3612</v>
          </cell>
          <cell r="D7781" t="str">
            <v>Lakhdar Nassera</v>
          </cell>
          <cell r="E7781">
            <v>1</v>
          </cell>
          <cell r="F7781">
            <v>11</v>
          </cell>
          <cell r="G7781">
            <v>1</v>
          </cell>
          <cell r="H7781" t="str">
            <v>RCAS</v>
          </cell>
        </row>
        <row r="7782">
          <cell r="A7782" t="str">
            <v>VL3613</v>
          </cell>
          <cell r="B7782" t="str">
            <v>VL</v>
          </cell>
          <cell r="C7782">
            <v>3613</v>
          </cell>
          <cell r="D7782" t="str">
            <v>Graisse Sarah</v>
          </cell>
          <cell r="E7782">
            <v>1</v>
          </cell>
          <cell r="F7782">
            <v>8</v>
          </cell>
          <cell r="G7782">
            <v>7</v>
          </cell>
          <cell r="H7782" t="str">
            <v>ULA</v>
          </cell>
        </row>
        <row r="7783">
          <cell r="A7783" t="str">
            <v>VL3614</v>
          </cell>
          <cell r="B7783" t="str">
            <v>VL</v>
          </cell>
          <cell r="C7783">
            <v>3614</v>
          </cell>
          <cell r="D7783" t="str">
            <v>Ponchel Julia</v>
          </cell>
          <cell r="E7783">
            <v>1</v>
          </cell>
          <cell r="F7783">
            <v>6</v>
          </cell>
          <cell r="G7783">
            <v>13</v>
          </cell>
          <cell r="H7783" t="str">
            <v>USTA</v>
          </cell>
        </row>
        <row r="7784">
          <cell r="A7784" t="str">
            <v>VL3615</v>
          </cell>
          <cell r="B7784" t="str">
            <v>VL</v>
          </cell>
          <cell r="C7784">
            <v>3615</v>
          </cell>
          <cell r="D7784" t="str">
            <v>Mohsine Razane</v>
          </cell>
          <cell r="E7784">
            <v>1</v>
          </cell>
          <cell r="F7784">
            <v>1</v>
          </cell>
          <cell r="G7784">
            <v>9</v>
          </cell>
          <cell r="H7784" t="str">
            <v>RESC</v>
          </cell>
        </row>
        <row r="7785">
          <cell r="A7785" t="str">
            <v>VL3616</v>
          </cell>
          <cell r="B7785" t="str">
            <v>VL</v>
          </cell>
          <cell r="C7785">
            <v>3616</v>
          </cell>
          <cell r="D7785" t="str">
            <v>Bouvier Ilona</v>
          </cell>
          <cell r="E7785">
            <v>2</v>
          </cell>
          <cell r="F7785">
            <v>7</v>
          </cell>
          <cell r="G7785">
            <v>8</v>
          </cell>
          <cell r="H7785" t="str">
            <v>ARCH</v>
          </cell>
        </row>
        <row r="7786">
          <cell r="A7786" t="str">
            <v>VL3617</v>
          </cell>
          <cell r="B7786" t="str">
            <v>VL</v>
          </cell>
          <cell r="C7786">
            <v>3617</v>
          </cell>
          <cell r="D7786" t="str">
            <v>Dormal Athénais</v>
          </cell>
          <cell r="E7786">
            <v>2</v>
          </cell>
          <cell r="F7786">
            <v>9</v>
          </cell>
          <cell r="G7786">
            <v>9</v>
          </cell>
          <cell r="H7786" t="str">
            <v>ARCH</v>
          </cell>
        </row>
        <row r="7787">
          <cell r="A7787" t="str">
            <v>VL3618</v>
          </cell>
          <cell r="B7787" t="str">
            <v>VL</v>
          </cell>
          <cell r="C7787">
            <v>3618</v>
          </cell>
          <cell r="D7787" t="str">
            <v>Faveaux Roxane</v>
          </cell>
          <cell r="E7787">
            <v>2</v>
          </cell>
          <cell r="F7787">
            <v>2</v>
          </cell>
          <cell r="G7787">
            <v>14</v>
          </cell>
          <cell r="H7787" t="str">
            <v>ARCH</v>
          </cell>
        </row>
        <row r="7788">
          <cell r="A7788" t="str">
            <v>VL3619</v>
          </cell>
          <cell r="B7788" t="str">
            <v>VL</v>
          </cell>
          <cell r="C7788">
            <v>3619</v>
          </cell>
          <cell r="D7788" t="str">
            <v>Gabriel Emeline</v>
          </cell>
          <cell r="E7788">
            <v>2</v>
          </cell>
          <cell r="F7788">
            <v>9</v>
          </cell>
          <cell r="G7788">
            <v>30</v>
          </cell>
          <cell r="H7788" t="str">
            <v>ARCH</v>
          </cell>
        </row>
        <row r="7789">
          <cell r="A7789" t="str">
            <v>VL3620</v>
          </cell>
          <cell r="B7789" t="str">
            <v>VL</v>
          </cell>
          <cell r="C7789">
            <v>3620</v>
          </cell>
          <cell r="D7789" t="str">
            <v>Delrez Florine</v>
          </cell>
          <cell r="E7789">
            <v>2</v>
          </cell>
          <cell r="F7789">
            <v>2</v>
          </cell>
          <cell r="G7789">
            <v>26</v>
          </cell>
          <cell r="H7789" t="str">
            <v>RFCL</v>
          </cell>
        </row>
        <row r="7790">
          <cell r="A7790" t="str">
            <v>VL3621</v>
          </cell>
          <cell r="B7790" t="str">
            <v>VL</v>
          </cell>
          <cell r="C7790">
            <v>3621</v>
          </cell>
          <cell r="D7790" t="str">
            <v>Lejeune Elise</v>
          </cell>
          <cell r="E7790">
            <v>2</v>
          </cell>
          <cell r="F7790">
            <v>8</v>
          </cell>
          <cell r="G7790">
            <v>27</v>
          </cell>
          <cell r="H7790" t="str">
            <v>ARCH</v>
          </cell>
        </row>
        <row r="7791">
          <cell r="A7791" t="str">
            <v>VL3622</v>
          </cell>
          <cell r="B7791" t="str">
            <v>VL</v>
          </cell>
          <cell r="C7791">
            <v>3622</v>
          </cell>
          <cell r="D7791" t="str">
            <v>Toussaint Elise</v>
          </cell>
          <cell r="E7791">
            <v>2</v>
          </cell>
          <cell r="F7791">
            <v>12</v>
          </cell>
          <cell r="G7791">
            <v>17</v>
          </cell>
          <cell r="H7791" t="str">
            <v>ARCH</v>
          </cell>
        </row>
        <row r="7792">
          <cell r="A7792" t="str">
            <v>VL3623</v>
          </cell>
          <cell r="B7792" t="str">
            <v>VL</v>
          </cell>
          <cell r="C7792">
            <v>3623</v>
          </cell>
          <cell r="D7792" t="str">
            <v>Vancollie Clarysse</v>
          </cell>
          <cell r="E7792">
            <v>2</v>
          </cell>
          <cell r="F7792">
            <v>6</v>
          </cell>
          <cell r="G7792">
            <v>30</v>
          </cell>
          <cell r="H7792" t="str">
            <v>ARCH</v>
          </cell>
        </row>
        <row r="7793">
          <cell r="A7793" t="str">
            <v>VL3624</v>
          </cell>
          <cell r="B7793" t="str">
            <v>VL</v>
          </cell>
          <cell r="C7793">
            <v>3624</v>
          </cell>
          <cell r="D7793" t="str">
            <v>Smith Sydney</v>
          </cell>
          <cell r="E7793">
            <v>2</v>
          </cell>
          <cell r="F7793">
            <v>8</v>
          </cell>
          <cell r="G7793">
            <v>8</v>
          </cell>
          <cell r="H7793" t="str">
            <v>WS</v>
          </cell>
        </row>
        <row r="7794">
          <cell r="A7794" t="str">
            <v>VL3625</v>
          </cell>
          <cell r="B7794" t="str">
            <v>VL</v>
          </cell>
          <cell r="C7794">
            <v>3625</v>
          </cell>
          <cell r="D7794" t="str">
            <v>Vaneetveld Coline</v>
          </cell>
          <cell r="E7794">
            <v>1</v>
          </cell>
          <cell r="F7794">
            <v>12</v>
          </cell>
          <cell r="G7794">
            <v>19</v>
          </cell>
          <cell r="H7794" t="str">
            <v>WACO</v>
          </cell>
        </row>
        <row r="7795">
          <cell r="A7795" t="str">
            <v>VL3626</v>
          </cell>
          <cell r="B7795" t="str">
            <v>VL</v>
          </cell>
          <cell r="C7795">
            <v>3626</v>
          </cell>
          <cell r="D7795" t="str">
            <v>Fernandes Noemie</v>
          </cell>
          <cell r="E7795">
            <v>2</v>
          </cell>
          <cell r="F7795">
            <v>5</v>
          </cell>
          <cell r="G7795">
            <v>2</v>
          </cell>
          <cell r="H7795" t="str">
            <v>MOHA</v>
          </cell>
        </row>
        <row r="7796">
          <cell r="A7796" t="str">
            <v>VL3627</v>
          </cell>
          <cell r="B7796" t="str">
            <v>VL</v>
          </cell>
          <cell r="C7796">
            <v>3627</v>
          </cell>
          <cell r="D7796" t="str">
            <v>Viart Faustine</v>
          </cell>
          <cell r="E7796">
            <v>2</v>
          </cell>
          <cell r="F7796">
            <v>6</v>
          </cell>
          <cell r="G7796">
            <v>3</v>
          </cell>
          <cell r="H7796" t="str">
            <v>MOHA</v>
          </cell>
        </row>
        <row r="7797">
          <cell r="A7797" t="str">
            <v>VL3628</v>
          </cell>
          <cell r="B7797" t="str">
            <v>VL</v>
          </cell>
          <cell r="C7797">
            <v>3628</v>
          </cell>
          <cell r="D7797" t="str">
            <v>Dubie Emma</v>
          </cell>
          <cell r="E7797">
            <v>2</v>
          </cell>
          <cell r="F7797">
            <v>12</v>
          </cell>
          <cell r="G7797">
            <v>29</v>
          </cell>
          <cell r="H7797" t="str">
            <v>MOHA</v>
          </cell>
        </row>
        <row r="7798">
          <cell r="A7798" t="str">
            <v>VL3629</v>
          </cell>
          <cell r="B7798" t="str">
            <v>VL</v>
          </cell>
          <cell r="C7798">
            <v>3629</v>
          </cell>
          <cell r="D7798" t="str">
            <v>Breyne Anne-Clémence</v>
          </cell>
          <cell r="E7798">
            <v>1</v>
          </cell>
          <cell r="F7798">
            <v>3</v>
          </cell>
          <cell r="G7798">
            <v>25</v>
          </cell>
          <cell r="H7798" t="str">
            <v>EAH</v>
          </cell>
        </row>
        <row r="7799">
          <cell r="A7799" t="str">
            <v>VL3630</v>
          </cell>
          <cell r="B7799" t="str">
            <v>VL</v>
          </cell>
          <cell r="C7799">
            <v>3630</v>
          </cell>
          <cell r="D7799" t="str">
            <v>Hans Emma</v>
          </cell>
          <cell r="E7799">
            <v>2</v>
          </cell>
          <cell r="F7799">
            <v>5</v>
          </cell>
          <cell r="G7799">
            <v>15</v>
          </cell>
          <cell r="H7799" t="str">
            <v>RFCL</v>
          </cell>
        </row>
        <row r="7800">
          <cell r="A7800" t="str">
            <v>VL3631</v>
          </cell>
          <cell r="B7800" t="str">
            <v>VL</v>
          </cell>
          <cell r="C7800">
            <v>3631</v>
          </cell>
          <cell r="D7800" t="str">
            <v>Vue Laura</v>
          </cell>
          <cell r="E7800">
            <v>1</v>
          </cell>
          <cell r="F7800">
            <v>4</v>
          </cell>
          <cell r="G7800">
            <v>30</v>
          </cell>
          <cell r="H7800" t="str">
            <v>MOHA</v>
          </cell>
        </row>
        <row r="7801">
          <cell r="A7801" t="str">
            <v>VL3632</v>
          </cell>
          <cell r="B7801" t="str">
            <v>VL</v>
          </cell>
          <cell r="C7801">
            <v>3632</v>
          </cell>
          <cell r="D7801" t="str">
            <v>lombard talia</v>
          </cell>
          <cell r="E7801">
            <v>2</v>
          </cell>
          <cell r="F7801">
            <v>4</v>
          </cell>
          <cell r="G7801">
            <v>3</v>
          </cell>
          <cell r="H7801" t="str">
            <v>CRAC</v>
          </cell>
        </row>
        <row r="7802">
          <cell r="A7802" t="str">
            <v>VL3633</v>
          </cell>
          <cell r="B7802" t="str">
            <v>VL</v>
          </cell>
          <cell r="C7802">
            <v>3633</v>
          </cell>
          <cell r="D7802" t="str">
            <v>Ntambwe Kibambe Naia</v>
          </cell>
          <cell r="E7802">
            <v>1</v>
          </cell>
          <cell r="F7802">
            <v>12</v>
          </cell>
          <cell r="G7802">
            <v>9</v>
          </cell>
          <cell r="H7802" t="str">
            <v>CRAC</v>
          </cell>
        </row>
        <row r="7803">
          <cell r="A7803" t="str">
            <v>VL3634</v>
          </cell>
          <cell r="B7803" t="str">
            <v>VL</v>
          </cell>
          <cell r="C7803">
            <v>3634</v>
          </cell>
          <cell r="D7803" t="str">
            <v>Gilles Marie</v>
          </cell>
          <cell r="E7803">
            <v>2</v>
          </cell>
          <cell r="F7803">
            <v>8</v>
          </cell>
          <cell r="G7803">
            <v>5</v>
          </cell>
          <cell r="H7803" t="str">
            <v>HUY</v>
          </cell>
        </row>
        <row r="7804">
          <cell r="A7804" t="str">
            <v>VL3635</v>
          </cell>
          <cell r="B7804" t="str">
            <v>VL</v>
          </cell>
          <cell r="C7804">
            <v>3635</v>
          </cell>
          <cell r="D7804" t="str">
            <v>Dom Modi Nadege</v>
          </cell>
          <cell r="E7804">
            <v>2</v>
          </cell>
          <cell r="F7804">
            <v>3</v>
          </cell>
          <cell r="G7804">
            <v>30</v>
          </cell>
          <cell r="H7804" t="str">
            <v>CABW</v>
          </cell>
        </row>
        <row r="7805">
          <cell r="A7805" t="str">
            <v>VL3636</v>
          </cell>
          <cell r="B7805" t="str">
            <v>VL</v>
          </cell>
          <cell r="C7805">
            <v>3636</v>
          </cell>
          <cell r="D7805" t="str">
            <v>Melotte Anouchka</v>
          </cell>
          <cell r="E7805">
            <v>1</v>
          </cell>
          <cell r="F7805">
            <v>10</v>
          </cell>
          <cell r="G7805">
            <v>16</v>
          </cell>
          <cell r="H7805" t="str">
            <v>CAF</v>
          </cell>
        </row>
        <row r="7806">
          <cell r="A7806" t="str">
            <v>VL3637</v>
          </cell>
          <cell r="B7806" t="str">
            <v>VL</v>
          </cell>
          <cell r="C7806">
            <v>3637</v>
          </cell>
          <cell r="D7806" t="str">
            <v>Hindryckx Marion</v>
          </cell>
          <cell r="E7806">
            <v>2</v>
          </cell>
          <cell r="F7806">
            <v>12</v>
          </cell>
          <cell r="G7806">
            <v>20</v>
          </cell>
          <cell r="H7806" t="str">
            <v>DS</v>
          </cell>
        </row>
        <row r="7807">
          <cell r="A7807" t="str">
            <v>VL3638</v>
          </cell>
          <cell r="B7807" t="str">
            <v>VL</v>
          </cell>
          <cell r="C7807">
            <v>3638</v>
          </cell>
          <cell r="D7807" t="str">
            <v>Devos Elise</v>
          </cell>
          <cell r="E7807">
            <v>2</v>
          </cell>
          <cell r="F7807">
            <v>6</v>
          </cell>
          <cell r="G7807">
            <v>30</v>
          </cell>
          <cell r="H7807" t="str">
            <v>JSMC</v>
          </cell>
        </row>
        <row r="7808">
          <cell r="A7808" t="str">
            <v>VL3639</v>
          </cell>
          <cell r="B7808" t="str">
            <v>VL</v>
          </cell>
          <cell r="C7808">
            <v>3639</v>
          </cell>
          <cell r="D7808" t="str">
            <v>Schaaf Cathy</v>
          </cell>
          <cell r="E7808">
            <v>1</v>
          </cell>
          <cell r="F7808">
            <v>11</v>
          </cell>
          <cell r="G7808">
            <v>5</v>
          </cell>
          <cell r="H7808" t="str">
            <v>LACE</v>
          </cell>
        </row>
        <row r="7809">
          <cell r="A7809" t="str">
            <v>VL3640</v>
          </cell>
          <cell r="B7809" t="str">
            <v>VL</v>
          </cell>
          <cell r="C7809">
            <v>3640</v>
          </cell>
          <cell r="D7809" t="str">
            <v>Gathot Juliane</v>
          </cell>
          <cell r="E7809">
            <v>1</v>
          </cell>
          <cell r="F7809">
            <v>12</v>
          </cell>
          <cell r="G7809">
            <v>3</v>
          </cell>
          <cell r="H7809" t="str">
            <v>HERV</v>
          </cell>
        </row>
        <row r="7810">
          <cell r="A7810" t="str">
            <v>VL3641</v>
          </cell>
          <cell r="B7810" t="str">
            <v>VL</v>
          </cell>
          <cell r="C7810">
            <v>3641</v>
          </cell>
          <cell r="D7810" t="str">
            <v>Drappier Chloe</v>
          </cell>
          <cell r="E7810">
            <v>2</v>
          </cell>
          <cell r="F7810">
            <v>5</v>
          </cell>
          <cell r="G7810">
            <v>10</v>
          </cell>
          <cell r="H7810" t="str">
            <v>CSDY</v>
          </cell>
        </row>
        <row r="7811">
          <cell r="A7811" t="str">
            <v>VL3642</v>
          </cell>
          <cell r="B7811" t="str">
            <v>VL</v>
          </cell>
          <cell r="C7811">
            <v>3642</v>
          </cell>
          <cell r="D7811" t="str">
            <v>Hubeau Sarah</v>
          </cell>
          <cell r="E7811">
            <v>1</v>
          </cell>
          <cell r="F7811">
            <v>9</v>
          </cell>
          <cell r="G7811">
            <v>7</v>
          </cell>
          <cell r="H7811" t="str">
            <v>CSDY</v>
          </cell>
        </row>
        <row r="7812">
          <cell r="A7812" t="str">
            <v>VL3643</v>
          </cell>
          <cell r="B7812" t="str">
            <v>VL</v>
          </cell>
          <cell r="C7812">
            <v>3643</v>
          </cell>
          <cell r="D7812" t="str">
            <v>Vancolen Elisa</v>
          </cell>
          <cell r="E7812">
            <v>1</v>
          </cell>
          <cell r="F7812">
            <v>5</v>
          </cell>
          <cell r="G7812">
            <v>3</v>
          </cell>
          <cell r="H7812" t="str">
            <v>CSDY</v>
          </cell>
        </row>
        <row r="7813">
          <cell r="A7813" t="str">
            <v>VL3644</v>
          </cell>
          <cell r="B7813" t="str">
            <v>VL</v>
          </cell>
          <cell r="C7813">
            <v>3644</v>
          </cell>
          <cell r="D7813" t="str">
            <v>Baijot Lisa</v>
          </cell>
          <cell r="E7813">
            <v>2</v>
          </cell>
          <cell r="F7813">
            <v>10</v>
          </cell>
          <cell r="G7813">
            <v>1</v>
          </cell>
          <cell r="H7813" t="str">
            <v>CSDY</v>
          </cell>
        </row>
        <row r="7814">
          <cell r="A7814" t="str">
            <v>VL3645</v>
          </cell>
          <cell r="B7814" t="str">
            <v>VL</v>
          </cell>
          <cell r="C7814">
            <v>3645</v>
          </cell>
          <cell r="D7814" t="str">
            <v>Cravau Maud</v>
          </cell>
          <cell r="E7814">
            <v>2</v>
          </cell>
          <cell r="F7814">
            <v>7</v>
          </cell>
          <cell r="G7814">
            <v>16</v>
          </cell>
          <cell r="H7814" t="str">
            <v>CSDY</v>
          </cell>
        </row>
        <row r="7815">
          <cell r="A7815" t="str">
            <v>VL3646</v>
          </cell>
          <cell r="B7815" t="str">
            <v>VL</v>
          </cell>
          <cell r="C7815">
            <v>3646</v>
          </cell>
          <cell r="D7815" t="str">
            <v>Declerck Romane</v>
          </cell>
          <cell r="E7815">
            <v>1</v>
          </cell>
          <cell r="F7815">
            <v>7</v>
          </cell>
          <cell r="G7815">
            <v>14</v>
          </cell>
          <cell r="H7815" t="str">
            <v>CSDY</v>
          </cell>
        </row>
        <row r="7816">
          <cell r="A7816" t="str">
            <v>VL3647</v>
          </cell>
          <cell r="B7816" t="str">
            <v>VL</v>
          </cell>
          <cell r="C7816">
            <v>3647</v>
          </cell>
          <cell r="D7816" t="str">
            <v>Dierge Justine</v>
          </cell>
          <cell r="E7816">
            <v>2</v>
          </cell>
          <cell r="F7816">
            <v>10</v>
          </cell>
          <cell r="G7816">
            <v>14</v>
          </cell>
          <cell r="H7816" t="str">
            <v>CSDY</v>
          </cell>
        </row>
        <row r="7817">
          <cell r="A7817" t="str">
            <v>VL3648</v>
          </cell>
          <cell r="B7817" t="str">
            <v>VL</v>
          </cell>
          <cell r="C7817">
            <v>3648</v>
          </cell>
          <cell r="D7817" t="str">
            <v>Etongo Eboue Margaux</v>
          </cell>
          <cell r="E7817">
            <v>1</v>
          </cell>
          <cell r="F7817">
            <v>8</v>
          </cell>
          <cell r="G7817">
            <v>14</v>
          </cell>
          <cell r="H7817" t="str">
            <v>CSDY</v>
          </cell>
        </row>
        <row r="7818">
          <cell r="A7818" t="str">
            <v>VL3649</v>
          </cell>
          <cell r="B7818" t="str">
            <v>VL</v>
          </cell>
          <cell r="C7818">
            <v>3649</v>
          </cell>
          <cell r="D7818" t="str">
            <v>Hiben Rosalie</v>
          </cell>
          <cell r="E7818">
            <v>2</v>
          </cell>
          <cell r="F7818">
            <v>3</v>
          </cell>
          <cell r="G7818">
            <v>21</v>
          </cell>
          <cell r="H7818" t="str">
            <v>CSDY</v>
          </cell>
        </row>
        <row r="7819">
          <cell r="A7819" t="str">
            <v>VL3650</v>
          </cell>
          <cell r="B7819" t="str">
            <v>VL</v>
          </cell>
          <cell r="C7819">
            <v>3650</v>
          </cell>
          <cell r="D7819" t="str">
            <v>Hiben Sarah Fabienne</v>
          </cell>
          <cell r="E7819">
            <v>1</v>
          </cell>
          <cell r="F7819">
            <v>5</v>
          </cell>
          <cell r="G7819">
            <v>26</v>
          </cell>
          <cell r="H7819" t="str">
            <v>WS</v>
          </cell>
        </row>
        <row r="7820">
          <cell r="A7820" t="str">
            <v>VL3651</v>
          </cell>
          <cell r="B7820" t="str">
            <v>VL</v>
          </cell>
          <cell r="C7820">
            <v>3651</v>
          </cell>
          <cell r="D7820" t="str">
            <v>Hoekstra Chiara∞</v>
          </cell>
          <cell r="E7820">
            <v>1</v>
          </cell>
          <cell r="F7820">
            <v>6</v>
          </cell>
          <cell r="G7820">
            <v>15</v>
          </cell>
          <cell r="H7820" t="str">
            <v>WS</v>
          </cell>
        </row>
        <row r="7821">
          <cell r="A7821" t="str">
            <v>VL3652</v>
          </cell>
          <cell r="B7821" t="str">
            <v>VL</v>
          </cell>
          <cell r="C7821">
            <v>3652</v>
          </cell>
          <cell r="D7821" t="str">
            <v>Melaet Tiffany</v>
          </cell>
          <cell r="E7821">
            <v>2</v>
          </cell>
          <cell r="F7821">
            <v>10</v>
          </cell>
          <cell r="G7821">
            <v>19</v>
          </cell>
          <cell r="H7821" t="str">
            <v>WS</v>
          </cell>
        </row>
        <row r="7822">
          <cell r="A7822" t="str">
            <v>VL3653</v>
          </cell>
          <cell r="B7822" t="str">
            <v>VL</v>
          </cell>
          <cell r="C7822">
            <v>3653</v>
          </cell>
          <cell r="D7822" t="str">
            <v>Michaelis Sabine</v>
          </cell>
          <cell r="E7822">
            <v>2</v>
          </cell>
          <cell r="F7822">
            <v>10</v>
          </cell>
          <cell r="G7822">
            <v>18</v>
          </cell>
          <cell r="H7822" t="str">
            <v>WS</v>
          </cell>
        </row>
        <row r="7823">
          <cell r="A7823" t="str">
            <v>VL3654</v>
          </cell>
          <cell r="B7823" t="str">
            <v>VL</v>
          </cell>
          <cell r="C7823">
            <v>3654</v>
          </cell>
          <cell r="D7823" t="str">
            <v>Rahmani Nora</v>
          </cell>
          <cell r="E7823">
            <v>1</v>
          </cell>
          <cell r="F7823">
            <v>10</v>
          </cell>
          <cell r="G7823">
            <v>28</v>
          </cell>
          <cell r="H7823" t="str">
            <v>WS</v>
          </cell>
        </row>
        <row r="7824">
          <cell r="A7824" t="str">
            <v>VL3655</v>
          </cell>
          <cell r="B7824" t="str">
            <v>VL</v>
          </cell>
          <cell r="C7824">
            <v>3655</v>
          </cell>
          <cell r="D7824" t="str">
            <v>Reichow Mia∞</v>
          </cell>
          <cell r="E7824">
            <v>2</v>
          </cell>
          <cell r="F7824">
            <v>6</v>
          </cell>
          <cell r="G7824">
            <v>3</v>
          </cell>
          <cell r="H7824" t="str">
            <v>WS</v>
          </cell>
        </row>
        <row r="7825">
          <cell r="A7825" t="str">
            <v>VL3656</v>
          </cell>
          <cell r="B7825" t="str">
            <v>VL</v>
          </cell>
          <cell r="C7825">
            <v>3656</v>
          </cell>
          <cell r="D7825" t="str">
            <v>Lanneer Camille</v>
          </cell>
          <cell r="E7825">
            <v>2</v>
          </cell>
          <cell r="F7825">
            <v>3</v>
          </cell>
          <cell r="G7825">
            <v>26</v>
          </cell>
          <cell r="H7825" t="str">
            <v>HF</v>
          </cell>
        </row>
        <row r="7826">
          <cell r="A7826" t="str">
            <v>VL3657</v>
          </cell>
          <cell r="B7826" t="str">
            <v>VL</v>
          </cell>
          <cell r="C7826">
            <v>3657</v>
          </cell>
          <cell r="D7826" t="str">
            <v>Vandeput Lemka</v>
          </cell>
          <cell r="E7826">
            <v>1</v>
          </cell>
          <cell r="F7826">
            <v>1</v>
          </cell>
          <cell r="G7826">
            <v>9</v>
          </cell>
          <cell r="H7826" t="str">
            <v>WS</v>
          </cell>
        </row>
        <row r="7827">
          <cell r="A7827" t="str">
            <v>VL3658</v>
          </cell>
          <cell r="B7827" t="str">
            <v>VL</v>
          </cell>
          <cell r="C7827">
            <v>3658</v>
          </cell>
          <cell r="D7827" t="str">
            <v>Vanhoegaerden Laura</v>
          </cell>
          <cell r="E7827">
            <v>2</v>
          </cell>
          <cell r="F7827">
            <v>1</v>
          </cell>
          <cell r="G7827">
            <v>3</v>
          </cell>
          <cell r="H7827" t="str">
            <v>WS</v>
          </cell>
        </row>
        <row r="7828">
          <cell r="A7828" t="str">
            <v>VL3659</v>
          </cell>
          <cell r="B7828" t="str">
            <v>VL</v>
          </cell>
          <cell r="C7828">
            <v>3659</v>
          </cell>
          <cell r="D7828" t="str">
            <v>Steifer Charlotte</v>
          </cell>
          <cell r="E7828">
            <v>2</v>
          </cell>
          <cell r="F7828">
            <v>9</v>
          </cell>
          <cell r="G7828">
            <v>10</v>
          </cell>
          <cell r="H7828" t="str">
            <v>BBS</v>
          </cell>
        </row>
        <row r="7829">
          <cell r="A7829" t="str">
            <v>VL3660</v>
          </cell>
          <cell r="B7829" t="str">
            <v>VL</v>
          </cell>
          <cell r="C7829">
            <v>3660</v>
          </cell>
          <cell r="D7829" t="str">
            <v>Altenhoven Zoé</v>
          </cell>
          <cell r="E7829">
            <v>2</v>
          </cell>
          <cell r="F7829">
            <v>8</v>
          </cell>
          <cell r="G7829">
            <v>16</v>
          </cell>
          <cell r="H7829" t="str">
            <v>BBS</v>
          </cell>
        </row>
        <row r="7830">
          <cell r="A7830" t="str">
            <v>VL3661</v>
          </cell>
          <cell r="B7830" t="str">
            <v>VL</v>
          </cell>
          <cell r="C7830">
            <v>3661</v>
          </cell>
          <cell r="D7830" t="str">
            <v>Geronnez_lecomte Madeline</v>
          </cell>
          <cell r="E7830">
            <v>2</v>
          </cell>
          <cell r="F7830">
            <v>11</v>
          </cell>
          <cell r="G7830">
            <v>13</v>
          </cell>
          <cell r="H7830" t="str">
            <v>UAC</v>
          </cell>
        </row>
        <row r="7831">
          <cell r="A7831" t="str">
            <v>VL3662</v>
          </cell>
          <cell r="B7831" t="str">
            <v>VL</v>
          </cell>
          <cell r="C7831">
            <v>3662</v>
          </cell>
          <cell r="D7831" t="str">
            <v>Huysentruyt Lore</v>
          </cell>
          <cell r="E7831">
            <v>1</v>
          </cell>
          <cell r="F7831">
            <v>4</v>
          </cell>
          <cell r="G7831">
            <v>23</v>
          </cell>
          <cell r="H7831" t="str">
            <v>DAMP</v>
          </cell>
        </row>
        <row r="7832">
          <cell r="A7832" t="str">
            <v>VL3663</v>
          </cell>
          <cell r="B7832" t="str">
            <v>VL</v>
          </cell>
          <cell r="C7832">
            <v>3663</v>
          </cell>
          <cell r="D7832" t="str">
            <v>Fievet Anne</v>
          </cell>
          <cell r="E7832">
            <v>1</v>
          </cell>
          <cell r="F7832">
            <v>12</v>
          </cell>
          <cell r="G7832">
            <v>2</v>
          </cell>
          <cell r="H7832" t="str">
            <v>ACLO</v>
          </cell>
        </row>
        <row r="7833">
          <cell r="A7833" t="str">
            <v>VL3664</v>
          </cell>
          <cell r="B7833" t="str">
            <v>VL</v>
          </cell>
          <cell r="C7833">
            <v>3664</v>
          </cell>
          <cell r="D7833" t="str">
            <v>Jacquemin Elisa</v>
          </cell>
          <cell r="E7833">
            <v>2</v>
          </cell>
          <cell r="F7833">
            <v>7</v>
          </cell>
          <cell r="G7833">
            <v>25</v>
          </cell>
          <cell r="H7833" t="str">
            <v>DAMP</v>
          </cell>
        </row>
        <row r="7834">
          <cell r="A7834" t="str">
            <v>VL3665</v>
          </cell>
          <cell r="B7834" t="str">
            <v>VL</v>
          </cell>
          <cell r="C7834">
            <v>3665</v>
          </cell>
          <cell r="D7834" t="str">
            <v>Descamps Clara</v>
          </cell>
          <cell r="E7834">
            <v>2</v>
          </cell>
          <cell r="F7834">
            <v>5</v>
          </cell>
          <cell r="G7834">
            <v>13</v>
          </cell>
          <cell r="H7834" t="str">
            <v>WS</v>
          </cell>
        </row>
        <row r="7835">
          <cell r="A7835" t="str">
            <v>VL3666</v>
          </cell>
          <cell r="B7835" t="str">
            <v>VL</v>
          </cell>
          <cell r="C7835">
            <v>3666</v>
          </cell>
          <cell r="D7835" t="str">
            <v>Fracassi Luna</v>
          </cell>
          <cell r="E7835">
            <v>2</v>
          </cell>
          <cell r="F7835">
            <v>11</v>
          </cell>
          <cell r="G7835">
            <v>3</v>
          </cell>
          <cell r="H7835" t="str">
            <v>HERV</v>
          </cell>
        </row>
        <row r="7836">
          <cell r="A7836" t="str">
            <v>VL3667</v>
          </cell>
          <cell r="B7836" t="str">
            <v>VL</v>
          </cell>
          <cell r="C7836">
            <v>3667</v>
          </cell>
          <cell r="D7836" t="str">
            <v>Borgs Marie</v>
          </cell>
          <cell r="E7836">
            <v>2</v>
          </cell>
          <cell r="F7836">
            <v>2</v>
          </cell>
          <cell r="G7836">
            <v>1</v>
          </cell>
          <cell r="H7836" t="str">
            <v>SER</v>
          </cell>
        </row>
        <row r="7837">
          <cell r="A7837" t="str">
            <v>VL3668</v>
          </cell>
          <cell r="B7837" t="str">
            <v>VL</v>
          </cell>
          <cell r="C7837">
            <v>3668</v>
          </cell>
          <cell r="D7837" t="str">
            <v>KINET Apolline</v>
          </cell>
          <cell r="E7837">
            <v>1</v>
          </cell>
          <cell r="F7837">
            <v>5</v>
          </cell>
          <cell r="G7837">
            <v>10</v>
          </cell>
          <cell r="H7837" t="str">
            <v>CAF</v>
          </cell>
        </row>
        <row r="7838">
          <cell r="A7838" t="str">
            <v>VL3669</v>
          </cell>
          <cell r="B7838" t="str">
            <v>VL</v>
          </cell>
          <cell r="C7838">
            <v>3669</v>
          </cell>
          <cell r="D7838" t="str">
            <v>Hofmann Elisa</v>
          </cell>
          <cell r="E7838">
            <v>2</v>
          </cell>
          <cell r="F7838">
            <v>11</v>
          </cell>
          <cell r="G7838">
            <v>5</v>
          </cell>
          <cell r="H7838" t="str">
            <v>SER</v>
          </cell>
        </row>
        <row r="7839">
          <cell r="A7839" t="str">
            <v>VL3670</v>
          </cell>
          <cell r="B7839" t="str">
            <v>VL</v>
          </cell>
          <cell r="C7839">
            <v>3670</v>
          </cell>
          <cell r="D7839" t="str">
            <v>Piazza Spatazza Katia</v>
          </cell>
          <cell r="E7839">
            <v>1</v>
          </cell>
          <cell r="F7839">
            <v>9</v>
          </cell>
          <cell r="G7839">
            <v>18</v>
          </cell>
          <cell r="H7839" t="str">
            <v>SER</v>
          </cell>
        </row>
        <row r="7840">
          <cell r="A7840" t="str">
            <v>VL3671</v>
          </cell>
          <cell r="B7840" t="str">
            <v>VL</v>
          </cell>
          <cell r="C7840">
            <v>3671</v>
          </cell>
          <cell r="D7840" t="str">
            <v>Piette Marine</v>
          </cell>
          <cell r="E7840">
            <v>2</v>
          </cell>
          <cell r="F7840">
            <v>6</v>
          </cell>
          <cell r="G7840">
            <v>21</v>
          </cell>
          <cell r="H7840" t="str">
            <v>SER</v>
          </cell>
        </row>
        <row r="7841">
          <cell r="A7841" t="str">
            <v>VL3672</v>
          </cell>
          <cell r="B7841" t="str">
            <v>VL</v>
          </cell>
          <cell r="C7841">
            <v>3672</v>
          </cell>
          <cell r="D7841" t="str">
            <v>Schepens Elise</v>
          </cell>
          <cell r="E7841">
            <v>1</v>
          </cell>
          <cell r="F7841">
            <v>11</v>
          </cell>
          <cell r="G7841">
            <v>25</v>
          </cell>
          <cell r="H7841" t="str">
            <v>SER</v>
          </cell>
        </row>
        <row r="7842">
          <cell r="A7842" t="str">
            <v>VL3673</v>
          </cell>
          <cell r="B7842" t="str">
            <v>VL</v>
          </cell>
          <cell r="C7842">
            <v>3673</v>
          </cell>
          <cell r="D7842" t="str">
            <v>Secat Delphine</v>
          </cell>
          <cell r="E7842">
            <v>2</v>
          </cell>
          <cell r="F7842">
            <v>11</v>
          </cell>
          <cell r="G7842">
            <v>18</v>
          </cell>
          <cell r="H7842" t="str">
            <v>SMAC</v>
          </cell>
        </row>
        <row r="7843">
          <cell r="A7843" t="str">
            <v>VL3674</v>
          </cell>
          <cell r="B7843" t="str">
            <v>VL</v>
          </cell>
          <cell r="C7843">
            <v>3674</v>
          </cell>
          <cell r="D7843" t="str">
            <v>Bolle Louise-Marie</v>
          </cell>
          <cell r="E7843">
            <v>1</v>
          </cell>
          <cell r="F7843">
            <v>1</v>
          </cell>
          <cell r="G7843">
            <v>26</v>
          </cell>
          <cell r="H7843" t="str">
            <v>SMAC</v>
          </cell>
        </row>
        <row r="7844">
          <cell r="A7844" t="str">
            <v>VL3675</v>
          </cell>
          <cell r="B7844" t="str">
            <v>VL</v>
          </cell>
          <cell r="C7844">
            <v>3675</v>
          </cell>
          <cell r="D7844" t="str">
            <v>Boucha Pauline</v>
          </cell>
          <cell r="E7844">
            <v>2</v>
          </cell>
          <cell r="F7844">
            <v>10</v>
          </cell>
          <cell r="G7844">
            <v>17</v>
          </cell>
          <cell r="H7844" t="str">
            <v>MALM</v>
          </cell>
        </row>
        <row r="7845">
          <cell r="A7845" t="str">
            <v>VL3676</v>
          </cell>
          <cell r="B7845" t="str">
            <v>VL</v>
          </cell>
          <cell r="C7845">
            <v>3676</v>
          </cell>
          <cell r="D7845" t="str">
            <v>Didy Zoe</v>
          </cell>
          <cell r="E7845">
            <v>2</v>
          </cell>
          <cell r="F7845">
            <v>10</v>
          </cell>
          <cell r="G7845">
            <v>14</v>
          </cell>
          <cell r="H7845" t="str">
            <v>MALM</v>
          </cell>
        </row>
        <row r="7846">
          <cell r="A7846" t="str">
            <v>VL3677</v>
          </cell>
          <cell r="B7846" t="str">
            <v>VL</v>
          </cell>
          <cell r="C7846">
            <v>3677</v>
          </cell>
          <cell r="D7846" t="str">
            <v>Fickers Laureen</v>
          </cell>
          <cell r="E7846">
            <v>2</v>
          </cell>
          <cell r="F7846">
            <v>7</v>
          </cell>
          <cell r="G7846">
            <v>29</v>
          </cell>
          <cell r="H7846" t="str">
            <v>MALM</v>
          </cell>
        </row>
        <row r="7847">
          <cell r="A7847" t="str">
            <v>VL3678</v>
          </cell>
          <cell r="B7847" t="str">
            <v>VL</v>
          </cell>
          <cell r="C7847">
            <v>3678</v>
          </cell>
          <cell r="D7847" t="str">
            <v>Roufosse Léa</v>
          </cell>
          <cell r="E7847">
            <v>2</v>
          </cell>
          <cell r="F7847">
            <v>7</v>
          </cell>
          <cell r="G7847">
            <v>25</v>
          </cell>
          <cell r="H7847" t="str">
            <v>MALM</v>
          </cell>
        </row>
        <row r="7848">
          <cell r="A7848" t="str">
            <v>VL3679</v>
          </cell>
          <cell r="B7848" t="str">
            <v>VL</v>
          </cell>
          <cell r="C7848">
            <v>3679</v>
          </cell>
          <cell r="D7848" t="str">
            <v>Accou Esther</v>
          </cell>
          <cell r="E7848">
            <v>2</v>
          </cell>
          <cell r="F7848">
            <v>4</v>
          </cell>
          <cell r="G7848">
            <v>4</v>
          </cell>
          <cell r="H7848" t="str">
            <v>LACE</v>
          </cell>
        </row>
        <row r="7849">
          <cell r="A7849" t="str">
            <v>VL3680</v>
          </cell>
          <cell r="B7849" t="str">
            <v>VL</v>
          </cell>
          <cell r="C7849">
            <v>3680</v>
          </cell>
          <cell r="D7849" t="str">
            <v>Bindels Céline</v>
          </cell>
          <cell r="E7849">
            <v>1</v>
          </cell>
          <cell r="F7849">
            <v>10</v>
          </cell>
          <cell r="G7849">
            <v>5</v>
          </cell>
          <cell r="H7849" t="str">
            <v>CSF</v>
          </cell>
        </row>
        <row r="7850">
          <cell r="A7850" t="str">
            <v>VL3681</v>
          </cell>
          <cell r="B7850" t="str">
            <v>VL</v>
          </cell>
          <cell r="C7850">
            <v>3681</v>
          </cell>
          <cell r="D7850" t="str">
            <v>Olesnicki Ilana</v>
          </cell>
          <cell r="E7850">
            <v>1</v>
          </cell>
          <cell r="F7850">
            <v>5</v>
          </cell>
          <cell r="G7850">
            <v>15</v>
          </cell>
          <cell r="H7850" t="str">
            <v>CSF</v>
          </cell>
        </row>
        <row r="7851">
          <cell r="A7851" t="str">
            <v>VL3682</v>
          </cell>
          <cell r="B7851" t="str">
            <v>VL</v>
          </cell>
          <cell r="C7851">
            <v>3682</v>
          </cell>
          <cell r="D7851" t="str">
            <v>Dewilde Chloé</v>
          </cell>
          <cell r="E7851">
            <v>1</v>
          </cell>
          <cell r="F7851">
            <v>12</v>
          </cell>
          <cell r="G7851">
            <v>30</v>
          </cell>
          <cell r="H7851" t="str">
            <v>RFCL</v>
          </cell>
        </row>
        <row r="7852">
          <cell r="A7852" t="str">
            <v>VL3683</v>
          </cell>
          <cell r="B7852" t="str">
            <v>VL</v>
          </cell>
          <cell r="C7852">
            <v>3683</v>
          </cell>
          <cell r="D7852" t="str">
            <v>Denys Andréa</v>
          </cell>
          <cell r="E7852">
            <v>1</v>
          </cell>
          <cell r="F7852">
            <v>3</v>
          </cell>
          <cell r="G7852">
            <v>3</v>
          </cell>
          <cell r="H7852" t="str">
            <v>ULA</v>
          </cell>
        </row>
        <row r="7853">
          <cell r="A7853" t="str">
            <v>VL3684</v>
          </cell>
          <cell r="B7853" t="str">
            <v>VL</v>
          </cell>
          <cell r="C7853">
            <v>3684</v>
          </cell>
          <cell r="D7853" t="str">
            <v>Hudelot Méline</v>
          </cell>
          <cell r="E7853">
            <v>2</v>
          </cell>
          <cell r="F7853">
            <v>10</v>
          </cell>
          <cell r="G7853">
            <v>24</v>
          </cell>
          <cell r="H7853" t="str">
            <v>ULA</v>
          </cell>
        </row>
        <row r="7854">
          <cell r="A7854" t="str">
            <v>VL3685</v>
          </cell>
          <cell r="B7854" t="str">
            <v>VL</v>
          </cell>
          <cell r="C7854">
            <v>3685</v>
          </cell>
          <cell r="D7854" t="str">
            <v>Janssen Marie Keza</v>
          </cell>
          <cell r="E7854">
            <v>2</v>
          </cell>
          <cell r="F7854">
            <v>3</v>
          </cell>
          <cell r="G7854">
            <v>14</v>
          </cell>
          <cell r="H7854" t="str">
            <v>HF</v>
          </cell>
        </row>
        <row r="7855">
          <cell r="A7855" t="str">
            <v>VL3686</v>
          </cell>
          <cell r="B7855" t="str">
            <v>VL</v>
          </cell>
          <cell r="C7855">
            <v>3686</v>
          </cell>
          <cell r="D7855" t="str">
            <v>Neirynck Kathleen</v>
          </cell>
          <cell r="E7855">
            <v>1</v>
          </cell>
          <cell r="F7855">
            <v>3</v>
          </cell>
          <cell r="G7855">
            <v>21</v>
          </cell>
          <cell r="H7855" t="str">
            <v>OSGA</v>
          </cell>
        </row>
        <row r="7856">
          <cell r="A7856" t="str">
            <v>VL3687</v>
          </cell>
          <cell r="B7856" t="str">
            <v>VL</v>
          </cell>
          <cell r="C7856">
            <v>3687</v>
          </cell>
          <cell r="D7856" t="str">
            <v>Dendal Clothilde</v>
          </cell>
          <cell r="E7856">
            <v>1</v>
          </cell>
          <cell r="F7856">
            <v>2</v>
          </cell>
          <cell r="G7856">
            <v>8</v>
          </cell>
          <cell r="H7856" t="str">
            <v>OSGA</v>
          </cell>
        </row>
        <row r="7857">
          <cell r="A7857" t="str">
            <v>VL3688</v>
          </cell>
          <cell r="B7857" t="str">
            <v>VL</v>
          </cell>
          <cell r="C7857">
            <v>3688</v>
          </cell>
          <cell r="D7857" t="str">
            <v>Bruno Fiona</v>
          </cell>
          <cell r="E7857">
            <v>1</v>
          </cell>
          <cell r="F7857">
            <v>3</v>
          </cell>
          <cell r="G7857">
            <v>14</v>
          </cell>
          <cell r="H7857" t="str">
            <v>OSGA</v>
          </cell>
        </row>
        <row r="7858">
          <cell r="A7858" t="str">
            <v>VL3689</v>
          </cell>
          <cell r="B7858" t="str">
            <v>VL</v>
          </cell>
          <cell r="C7858">
            <v>3689</v>
          </cell>
          <cell r="D7858" t="str">
            <v>Soffack Karen</v>
          </cell>
          <cell r="E7858">
            <v>2</v>
          </cell>
          <cell r="F7858">
            <v>12</v>
          </cell>
          <cell r="G7858">
            <v>11</v>
          </cell>
          <cell r="H7858" t="str">
            <v>RESC</v>
          </cell>
        </row>
        <row r="7859">
          <cell r="A7859" t="str">
            <v>VL3690</v>
          </cell>
          <cell r="B7859" t="str">
            <v>VL</v>
          </cell>
          <cell r="C7859">
            <v>3690</v>
          </cell>
          <cell r="D7859" t="str">
            <v>Miot Alyssia</v>
          </cell>
          <cell r="E7859">
            <v>2</v>
          </cell>
          <cell r="F7859">
            <v>10</v>
          </cell>
          <cell r="G7859">
            <v>28</v>
          </cell>
          <cell r="H7859" t="str">
            <v>RESC</v>
          </cell>
        </row>
        <row r="7860">
          <cell r="A7860" t="str">
            <v>VL3691</v>
          </cell>
          <cell r="B7860" t="str">
            <v>VL</v>
          </cell>
          <cell r="C7860">
            <v>3691</v>
          </cell>
          <cell r="D7860" t="str">
            <v>Kizito Prisca</v>
          </cell>
          <cell r="E7860">
            <v>1</v>
          </cell>
          <cell r="F7860">
            <v>5</v>
          </cell>
          <cell r="G7860">
            <v>20</v>
          </cell>
          <cell r="H7860" t="str">
            <v>RESC</v>
          </cell>
        </row>
        <row r="7861">
          <cell r="A7861" t="str">
            <v>VL3692</v>
          </cell>
          <cell r="B7861" t="str">
            <v>VL</v>
          </cell>
          <cell r="C7861">
            <v>3692</v>
          </cell>
          <cell r="D7861" t="str">
            <v>Kougbadjee Fanny</v>
          </cell>
          <cell r="E7861">
            <v>1</v>
          </cell>
          <cell r="F7861">
            <v>12</v>
          </cell>
          <cell r="G7861">
            <v>24</v>
          </cell>
          <cell r="H7861" t="str">
            <v>RESC</v>
          </cell>
        </row>
        <row r="7862">
          <cell r="A7862" t="str">
            <v>VL3693</v>
          </cell>
          <cell r="B7862" t="str">
            <v>VL</v>
          </cell>
          <cell r="C7862">
            <v>3693</v>
          </cell>
          <cell r="D7862" t="str">
            <v>Decat Constance</v>
          </cell>
          <cell r="E7862">
            <v>2</v>
          </cell>
          <cell r="F7862">
            <v>8</v>
          </cell>
          <cell r="G7862">
            <v>28</v>
          </cell>
          <cell r="H7862" t="str">
            <v>RESC</v>
          </cell>
        </row>
        <row r="7863">
          <cell r="A7863" t="str">
            <v>VL3694</v>
          </cell>
          <cell r="B7863" t="str">
            <v>VL</v>
          </cell>
          <cell r="C7863">
            <v>3694</v>
          </cell>
          <cell r="D7863" t="str">
            <v>Skenderi Jessica</v>
          </cell>
          <cell r="E7863">
            <v>2</v>
          </cell>
          <cell r="F7863">
            <v>3</v>
          </cell>
          <cell r="G7863">
            <v>10</v>
          </cell>
          <cell r="H7863" t="str">
            <v>RESC</v>
          </cell>
        </row>
        <row r="7864">
          <cell r="A7864" t="str">
            <v>VL3695</v>
          </cell>
          <cell r="B7864" t="str">
            <v>VL</v>
          </cell>
          <cell r="C7864">
            <v>3695</v>
          </cell>
          <cell r="D7864" t="str">
            <v>Lejuste Loana</v>
          </cell>
          <cell r="E7864">
            <v>1</v>
          </cell>
          <cell r="F7864">
            <v>9</v>
          </cell>
          <cell r="G7864">
            <v>25</v>
          </cell>
          <cell r="H7864" t="str">
            <v>UAC</v>
          </cell>
        </row>
        <row r="7865">
          <cell r="A7865" t="str">
            <v>VL3696</v>
          </cell>
          <cell r="B7865" t="str">
            <v>VL</v>
          </cell>
          <cell r="C7865">
            <v>3696</v>
          </cell>
          <cell r="D7865" t="str">
            <v>Jacques Charlotte</v>
          </cell>
          <cell r="E7865">
            <v>2</v>
          </cell>
          <cell r="F7865">
            <v>1</v>
          </cell>
          <cell r="G7865">
            <v>10</v>
          </cell>
          <cell r="H7865" t="str">
            <v>ATC</v>
          </cell>
        </row>
        <row r="7866">
          <cell r="A7866" t="str">
            <v>VL3697</v>
          </cell>
          <cell r="B7866" t="str">
            <v>VL</v>
          </cell>
          <cell r="C7866">
            <v>3697</v>
          </cell>
          <cell r="D7866" t="str">
            <v>Tassart Emma</v>
          </cell>
          <cell r="E7866">
            <v>2</v>
          </cell>
          <cell r="F7866">
            <v>6</v>
          </cell>
          <cell r="G7866">
            <v>3</v>
          </cell>
          <cell r="H7866" t="str">
            <v>JSMC</v>
          </cell>
        </row>
        <row r="7867">
          <cell r="A7867" t="str">
            <v>VL3698</v>
          </cell>
          <cell r="B7867" t="str">
            <v>VL</v>
          </cell>
          <cell r="C7867">
            <v>3698</v>
          </cell>
          <cell r="D7867" t="str">
            <v>Hotton Alexane</v>
          </cell>
          <cell r="E7867">
            <v>2</v>
          </cell>
          <cell r="F7867">
            <v>9</v>
          </cell>
          <cell r="G7867">
            <v>26</v>
          </cell>
          <cell r="H7867" t="str">
            <v>DAMP</v>
          </cell>
        </row>
        <row r="7868">
          <cell r="A7868" t="str">
            <v>VL3699</v>
          </cell>
          <cell r="B7868" t="str">
            <v>VL</v>
          </cell>
          <cell r="C7868">
            <v>3699</v>
          </cell>
          <cell r="D7868" t="str">
            <v>De Rouck Justine</v>
          </cell>
          <cell r="E7868">
            <v>2</v>
          </cell>
          <cell r="F7868">
            <v>2</v>
          </cell>
          <cell r="G7868">
            <v>12</v>
          </cell>
          <cell r="H7868" t="str">
            <v>WS</v>
          </cell>
        </row>
        <row r="7869">
          <cell r="A7869" t="str">
            <v>VL3700</v>
          </cell>
          <cell r="B7869" t="str">
            <v>VL</v>
          </cell>
          <cell r="C7869">
            <v>3700</v>
          </cell>
          <cell r="D7869" t="str">
            <v>Dupong Manon</v>
          </cell>
          <cell r="E7869">
            <v>2</v>
          </cell>
          <cell r="F7869">
            <v>10</v>
          </cell>
          <cell r="G7869">
            <v>26</v>
          </cell>
          <cell r="H7869" t="str">
            <v>ACLO</v>
          </cell>
        </row>
        <row r="7870">
          <cell r="A7870" t="str">
            <v>VL3701</v>
          </cell>
          <cell r="B7870" t="str">
            <v>VL</v>
          </cell>
          <cell r="C7870">
            <v>3701</v>
          </cell>
          <cell r="D7870" t="str">
            <v>Oubouskour Samira</v>
          </cell>
          <cell r="E7870">
            <v>1</v>
          </cell>
          <cell r="F7870">
            <v>3</v>
          </cell>
          <cell r="G7870">
            <v>14</v>
          </cell>
          <cell r="H7870" t="str">
            <v>CRAC</v>
          </cell>
        </row>
        <row r="7871">
          <cell r="A7871" t="str">
            <v>VL3702</v>
          </cell>
          <cell r="B7871" t="str">
            <v>VL</v>
          </cell>
          <cell r="C7871">
            <v>3702</v>
          </cell>
          <cell r="D7871" t="str">
            <v>Pasquazzo Fanette</v>
          </cell>
          <cell r="E7871">
            <v>1</v>
          </cell>
          <cell r="F7871">
            <v>6</v>
          </cell>
          <cell r="G7871">
            <v>29</v>
          </cell>
          <cell r="H7871" t="str">
            <v>ULA</v>
          </cell>
        </row>
        <row r="7872">
          <cell r="A7872" t="str">
            <v>VL3703</v>
          </cell>
          <cell r="B7872" t="str">
            <v>VL</v>
          </cell>
          <cell r="C7872">
            <v>3703</v>
          </cell>
          <cell r="D7872" t="str">
            <v>Moussa Hortensia</v>
          </cell>
          <cell r="E7872">
            <v>2</v>
          </cell>
          <cell r="F7872">
            <v>12</v>
          </cell>
          <cell r="G7872">
            <v>1</v>
          </cell>
          <cell r="H7872" t="str">
            <v>CSDY</v>
          </cell>
        </row>
        <row r="7873">
          <cell r="A7873" t="str">
            <v>VL3704</v>
          </cell>
          <cell r="B7873" t="str">
            <v>VL</v>
          </cell>
          <cell r="C7873">
            <v>3704</v>
          </cell>
          <cell r="D7873" t="str">
            <v>Willemsens Emma</v>
          </cell>
          <cell r="E7873">
            <v>2</v>
          </cell>
          <cell r="F7873">
            <v>12</v>
          </cell>
          <cell r="G7873">
            <v>19</v>
          </cell>
          <cell r="H7873" t="str">
            <v>HERV</v>
          </cell>
        </row>
        <row r="7874">
          <cell r="A7874" t="str">
            <v>VL3705</v>
          </cell>
          <cell r="B7874" t="str">
            <v>VL</v>
          </cell>
          <cell r="C7874">
            <v>3705</v>
          </cell>
          <cell r="D7874" t="str">
            <v>Verhelle Jodie</v>
          </cell>
          <cell r="E7874">
            <v>2</v>
          </cell>
          <cell r="F7874">
            <v>8</v>
          </cell>
          <cell r="G7874">
            <v>15</v>
          </cell>
          <cell r="H7874" t="str">
            <v>USBW</v>
          </cell>
        </row>
        <row r="7875">
          <cell r="A7875" t="str">
            <v>VL3706</v>
          </cell>
          <cell r="B7875" t="str">
            <v>VL</v>
          </cell>
          <cell r="C7875">
            <v>3706</v>
          </cell>
          <cell r="D7875" t="str">
            <v>Garcia Jimenez Laura</v>
          </cell>
          <cell r="E7875">
            <v>2</v>
          </cell>
          <cell r="F7875">
            <v>3</v>
          </cell>
          <cell r="G7875">
            <v>17</v>
          </cell>
          <cell r="H7875" t="str">
            <v>USBW</v>
          </cell>
        </row>
        <row r="7876">
          <cell r="A7876" t="str">
            <v>VL3707</v>
          </cell>
          <cell r="B7876" t="str">
            <v>VL</v>
          </cell>
          <cell r="C7876">
            <v>3707</v>
          </cell>
          <cell r="D7876" t="str">
            <v>Hocq Selena</v>
          </cell>
          <cell r="E7876">
            <v>1</v>
          </cell>
          <cell r="F7876">
            <v>11</v>
          </cell>
          <cell r="G7876">
            <v>5</v>
          </cell>
          <cell r="H7876" t="str">
            <v>UAC</v>
          </cell>
        </row>
        <row r="7877">
          <cell r="A7877" t="str">
            <v>VL3708</v>
          </cell>
          <cell r="B7877" t="str">
            <v>VL</v>
          </cell>
          <cell r="C7877">
            <v>3708</v>
          </cell>
          <cell r="D7877" t="str">
            <v>Weber Ophélie</v>
          </cell>
          <cell r="E7877">
            <v>1</v>
          </cell>
          <cell r="F7877">
            <v>8</v>
          </cell>
          <cell r="G7877">
            <v>18</v>
          </cell>
          <cell r="H7877" t="str">
            <v>CRAC</v>
          </cell>
        </row>
        <row r="7878">
          <cell r="A7878" t="str">
            <v>VL3709</v>
          </cell>
          <cell r="B7878" t="str">
            <v>VL</v>
          </cell>
          <cell r="C7878">
            <v>3709</v>
          </cell>
          <cell r="D7878" t="str">
            <v>Caprasse Fanny</v>
          </cell>
          <cell r="E7878">
            <v>1</v>
          </cell>
          <cell r="F7878">
            <v>7</v>
          </cell>
          <cell r="G7878">
            <v>16</v>
          </cell>
          <cell r="H7878" t="str">
            <v>ULA</v>
          </cell>
        </row>
        <row r="7879">
          <cell r="A7879" t="str">
            <v>VL3710</v>
          </cell>
          <cell r="B7879" t="str">
            <v>VL</v>
          </cell>
          <cell r="C7879">
            <v>3710</v>
          </cell>
          <cell r="D7879" t="str">
            <v>Meuderscheid Elise</v>
          </cell>
          <cell r="E7879">
            <v>2</v>
          </cell>
          <cell r="F7879">
            <v>5</v>
          </cell>
          <cell r="G7879">
            <v>2</v>
          </cell>
          <cell r="H7879" t="str">
            <v>HF</v>
          </cell>
        </row>
        <row r="7880">
          <cell r="A7880" t="str">
            <v>VL3711</v>
          </cell>
          <cell r="B7880" t="str">
            <v>VL</v>
          </cell>
          <cell r="C7880">
            <v>3711</v>
          </cell>
          <cell r="D7880" t="str">
            <v>Fournier Florence</v>
          </cell>
          <cell r="E7880">
            <v>2</v>
          </cell>
          <cell r="F7880">
            <v>12</v>
          </cell>
          <cell r="G7880">
            <v>4</v>
          </cell>
          <cell r="H7880" t="str">
            <v>HERV</v>
          </cell>
        </row>
        <row r="7881">
          <cell r="A7881" t="str">
            <v>VL3712</v>
          </cell>
          <cell r="B7881" t="str">
            <v>VL</v>
          </cell>
          <cell r="C7881">
            <v>3712</v>
          </cell>
          <cell r="D7881" t="str">
            <v>Radermecker Juliette</v>
          </cell>
          <cell r="E7881">
            <v>2</v>
          </cell>
          <cell r="F7881">
            <v>8</v>
          </cell>
          <cell r="G7881">
            <v>29</v>
          </cell>
          <cell r="H7881" t="str">
            <v>HERV</v>
          </cell>
        </row>
        <row r="7882">
          <cell r="A7882" t="str">
            <v>VL3713</v>
          </cell>
          <cell r="B7882" t="str">
            <v>VL</v>
          </cell>
          <cell r="C7882">
            <v>3713</v>
          </cell>
          <cell r="D7882" t="str">
            <v>Moor Célina</v>
          </cell>
          <cell r="E7882">
            <v>2</v>
          </cell>
          <cell r="F7882">
            <v>2</v>
          </cell>
          <cell r="G7882">
            <v>12</v>
          </cell>
          <cell r="H7882" t="str">
            <v>LACE</v>
          </cell>
        </row>
        <row r="7883">
          <cell r="A7883" t="str">
            <v>VL3714</v>
          </cell>
          <cell r="B7883" t="str">
            <v>VL</v>
          </cell>
          <cell r="C7883">
            <v>3714</v>
          </cell>
          <cell r="D7883" t="str">
            <v>Pailos Nabrissa</v>
          </cell>
          <cell r="E7883">
            <v>2</v>
          </cell>
          <cell r="F7883">
            <v>2</v>
          </cell>
          <cell r="G7883">
            <v>25</v>
          </cell>
          <cell r="H7883" t="str">
            <v>CSDY</v>
          </cell>
        </row>
        <row r="7884">
          <cell r="A7884" t="str">
            <v>VL3715</v>
          </cell>
          <cell r="B7884" t="str">
            <v>VL</v>
          </cell>
          <cell r="C7884">
            <v>3715</v>
          </cell>
          <cell r="D7884" t="str">
            <v>Baougzi Hafsa</v>
          </cell>
          <cell r="E7884">
            <v>1</v>
          </cell>
          <cell r="F7884">
            <v>10</v>
          </cell>
          <cell r="G7884">
            <v>14</v>
          </cell>
          <cell r="H7884" t="str">
            <v>CRAC</v>
          </cell>
        </row>
        <row r="7885">
          <cell r="A7885" t="str">
            <v>VL3716</v>
          </cell>
          <cell r="B7885" t="str">
            <v>VL</v>
          </cell>
          <cell r="C7885">
            <v>3716</v>
          </cell>
          <cell r="D7885" t="str">
            <v>Morhet Juliette</v>
          </cell>
          <cell r="E7885">
            <v>2</v>
          </cell>
          <cell r="F7885">
            <v>8</v>
          </cell>
          <cell r="G7885">
            <v>15</v>
          </cell>
          <cell r="H7885" t="str">
            <v>HUY</v>
          </cell>
        </row>
        <row r="7886">
          <cell r="A7886" t="str">
            <v>VL3717</v>
          </cell>
          <cell r="B7886" t="str">
            <v>VL</v>
          </cell>
          <cell r="C7886">
            <v>3717</v>
          </cell>
          <cell r="D7886" t="str">
            <v>Derwa Emma</v>
          </cell>
          <cell r="E7886">
            <v>2</v>
          </cell>
          <cell r="F7886">
            <v>10</v>
          </cell>
          <cell r="G7886">
            <v>12</v>
          </cell>
          <cell r="H7886" t="str">
            <v>HUY</v>
          </cell>
        </row>
        <row r="7887">
          <cell r="A7887" t="str">
            <v>VL3718</v>
          </cell>
          <cell r="B7887" t="str">
            <v>VL</v>
          </cell>
          <cell r="C7887">
            <v>3718</v>
          </cell>
          <cell r="D7887" t="str">
            <v>Parmantier Eline</v>
          </cell>
          <cell r="E7887">
            <v>2</v>
          </cell>
          <cell r="F7887">
            <v>8</v>
          </cell>
          <cell r="G7887">
            <v>21</v>
          </cell>
          <cell r="H7887" t="str">
            <v>MALM</v>
          </cell>
        </row>
        <row r="7888">
          <cell r="A7888" t="str">
            <v>VL3719</v>
          </cell>
          <cell r="B7888" t="str">
            <v>VL</v>
          </cell>
          <cell r="C7888">
            <v>3719</v>
          </cell>
          <cell r="D7888" t="str">
            <v>Giot Zoé</v>
          </cell>
          <cell r="E7888">
            <v>2</v>
          </cell>
          <cell r="F7888">
            <v>10</v>
          </cell>
          <cell r="G7888">
            <v>11</v>
          </cell>
          <cell r="H7888" t="str">
            <v>DAMP</v>
          </cell>
        </row>
        <row r="7889">
          <cell r="A7889" t="str">
            <v>VL3720</v>
          </cell>
          <cell r="B7889" t="str">
            <v>VL</v>
          </cell>
          <cell r="C7889">
            <v>3720</v>
          </cell>
          <cell r="D7889" t="str">
            <v>Fauconnier Albane</v>
          </cell>
          <cell r="E7889">
            <v>1</v>
          </cell>
          <cell r="F7889">
            <v>1</v>
          </cell>
          <cell r="G7889">
            <v>26</v>
          </cell>
          <cell r="H7889" t="str">
            <v>UAC</v>
          </cell>
        </row>
        <row r="7890">
          <cell r="A7890" t="str">
            <v>VL3721</v>
          </cell>
          <cell r="B7890" t="str">
            <v>VL</v>
          </cell>
          <cell r="C7890">
            <v>3721</v>
          </cell>
          <cell r="D7890" t="str">
            <v>Fauconnier Solene</v>
          </cell>
          <cell r="E7890">
            <v>1</v>
          </cell>
          <cell r="F7890">
            <v>1</v>
          </cell>
          <cell r="G7890">
            <v>26</v>
          </cell>
          <cell r="H7890" t="str">
            <v>UAC</v>
          </cell>
        </row>
        <row r="7891">
          <cell r="A7891" t="str">
            <v>VL3722</v>
          </cell>
          <cell r="B7891" t="str">
            <v>VL</v>
          </cell>
          <cell r="C7891">
            <v>3722</v>
          </cell>
          <cell r="D7891" t="str">
            <v>Oger Maeva</v>
          </cell>
          <cell r="E7891">
            <v>2</v>
          </cell>
          <cell r="F7891">
            <v>2</v>
          </cell>
          <cell r="G7891">
            <v>14</v>
          </cell>
          <cell r="H7891" t="str">
            <v>UAC</v>
          </cell>
        </row>
        <row r="7892">
          <cell r="A7892" t="str">
            <v>VL3723</v>
          </cell>
          <cell r="B7892" t="str">
            <v>VL</v>
          </cell>
          <cell r="C7892">
            <v>3723</v>
          </cell>
          <cell r="D7892" t="str">
            <v>Di Pietro Marinelli Sarah</v>
          </cell>
          <cell r="E7892">
            <v>2</v>
          </cell>
          <cell r="F7892">
            <v>3</v>
          </cell>
          <cell r="G7892">
            <v>10</v>
          </cell>
          <cell r="H7892" t="str">
            <v>DS</v>
          </cell>
        </row>
        <row r="7893">
          <cell r="A7893" t="str">
            <v>VL3724</v>
          </cell>
          <cell r="B7893" t="str">
            <v>VL</v>
          </cell>
          <cell r="C7893">
            <v>3724</v>
          </cell>
          <cell r="D7893" t="str">
            <v>Chupin Marine</v>
          </cell>
          <cell r="E7893">
            <v>1</v>
          </cell>
          <cell r="F7893">
            <v>1</v>
          </cell>
          <cell r="G7893">
            <v>20</v>
          </cell>
          <cell r="H7893" t="str">
            <v>DS</v>
          </cell>
        </row>
        <row r="7894">
          <cell r="A7894" t="str">
            <v>VL3725</v>
          </cell>
          <cell r="B7894" t="str">
            <v>VL</v>
          </cell>
          <cell r="C7894">
            <v>3725</v>
          </cell>
          <cell r="D7894" t="str">
            <v>L'Hoste Audrey</v>
          </cell>
          <cell r="E7894">
            <v>1</v>
          </cell>
          <cell r="F7894">
            <v>3</v>
          </cell>
          <cell r="G7894">
            <v>1</v>
          </cell>
          <cell r="H7894" t="str">
            <v>DS</v>
          </cell>
        </row>
        <row r="7895">
          <cell r="A7895" t="str">
            <v>VL3726</v>
          </cell>
          <cell r="B7895" t="str">
            <v>VL</v>
          </cell>
          <cell r="C7895">
            <v>3726</v>
          </cell>
          <cell r="D7895" t="str">
            <v>Feder Jagoda∞</v>
          </cell>
          <cell r="E7895">
            <v>2</v>
          </cell>
          <cell r="F7895">
            <v>8</v>
          </cell>
          <cell r="G7895">
            <v>23</v>
          </cell>
          <cell r="H7895" t="str">
            <v>WS</v>
          </cell>
        </row>
        <row r="7896">
          <cell r="A7896" t="str">
            <v>VL3727</v>
          </cell>
          <cell r="B7896" t="str">
            <v>VL</v>
          </cell>
          <cell r="C7896">
            <v>3727</v>
          </cell>
          <cell r="D7896" t="str">
            <v>Eliard Marine</v>
          </cell>
          <cell r="E7896">
            <v>2</v>
          </cell>
          <cell r="F7896">
            <v>10</v>
          </cell>
          <cell r="G7896">
            <v>12</v>
          </cell>
          <cell r="H7896" t="str">
            <v>FCHA</v>
          </cell>
        </row>
        <row r="7897">
          <cell r="A7897" t="str">
            <v>VL3728</v>
          </cell>
          <cell r="B7897" t="str">
            <v>VL</v>
          </cell>
          <cell r="C7897">
            <v>3728</v>
          </cell>
          <cell r="D7897" t="str">
            <v>Woygnet Alizée</v>
          </cell>
          <cell r="E7897">
            <v>2</v>
          </cell>
          <cell r="F7897">
            <v>2</v>
          </cell>
          <cell r="G7897">
            <v>3</v>
          </cell>
          <cell r="H7897" t="str">
            <v>DAMP</v>
          </cell>
        </row>
        <row r="7898">
          <cell r="A7898" t="str">
            <v>VL3729</v>
          </cell>
          <cell r="B7898" t="str">
            <v>VL</v>
          </cell>
          <cell r="C7898">
            <v>3729</v>
          </cell>
          <cell r="D7898" t="str">
            <v>Hock Coline</v>
          </cell>
          <cell r="E7898">
            <v>1</v>
          </cell>
          <cell r="F7898">
            <v>4</v>
          </cell>
          <cell r="G7898">
            <v>22</v>
          </cell>
          <cell r="H7898" t="str">
            <v>FCHA</v>
          </cell>
        </row>
        <row r="7899">
          <cell r="A7899" t="str">
            <v>VL3730</v>
          </cell>
          <cell r="B7899" t="str">
            <v>VL</v>
          </cell>
          <cell r="C7899">
            <v>3730</v>
          </cell>
          <cell r="D7899" t="str">
            <v>Zipper Lidie</v>
          </cell>
          <cell r="E7899">
            <v>2</v>
          </cell>
          <cell r="F7899">
            <v>8</v>
          </cell>
          <cell r="G7899">
            <v>23</v>
          </cell>
          <cell r="H7899" t="str">
            <v>CAF</v>
          </cell>
        </row>
        <row r="7900">
          <cell r="A7900" t="str">
            <v>VL3731</v>
          </cell>
          <cell r="B7900" t="str">
            <v>VL</v>
          </cell>
          <cell r="C7900">
            <v>3731</v>
          </cell>
          <cell r="D7900" t="str">
            <v>Jemine Cécile</v>
          </cell>
          <cell r="E7900">
            <v>2</v>
          </cell>
          <cell r="F7900">
            <v>1</v>
          </cell>
          <cell r="G7900">
            <v>11</v>
          </cell>
          <cell r="H7900" t="str">
            <v>HERV</v>
          </cell>
        </row>
        <row r="7901">
          <cell r="A7901" t="str">
            <v>VL3732</v>
          </cell>
          <cell r="B7901" t="str">
            <v>VL</v>
          </cell>
          <cell r="C7901">
            <v>3732</v>
          </cell>
          <cell r="D7901" t="str">
            <v>Tshanga Diumba Robiane</v>
          </cell>
          <cell r="E7901">
            <v>1</v>
          </cell>
          <cell r="F7901">
            <v>11</v>
          </cell>
          <cell r="G7901">
            <v>26</v>
          </cell>
          <cell r="H7901" t="str">
            <v>RESC</v>
          </cell>
        </row>
        <row r="7902">
          <cell r="A7902" t="str">
            <v>VL3733</v>
          </cell>
          <cell r="B7902" t="str">
            <v>VL</v>
          </cell>
          <cell r="C7902">
            <v>3733</v>
          </cell>
          <cell r="D7902" t="str">
            <v>Golfa Sambay Clara</v>
          </cell>
          <cell r="E7902">
            <v>2</v>
          </cell>
          <cell r="F7902">
            <v>6</v>
          </cell>
          <cell r="G7902">
            <v>20</v>
          </cell>
          <cell r="H7902" t="str">
            <v>RESC</v>
          </cell>
        </row>
        <row r="7903">
          <cell r="A7903" t="str">
            <v>VL3734</v>
          </cell>
          <cell r="B7903" t="str">
            <v>VL</v>
          </cell>
          <cell r="C7903">
            <v>3734</v>
          </cell>
          <cell r="D7903" t="str">
            <v>Desqueuve Sacha</v>
          </cell>
          <cell r="E7903">
            <v>1</v>
          </cell>
          <cell r="F7903">
            <v>8</v>
          </cell>
          <cell r="G7903">
            <v>24</v>
          </cell>
          <cell r="H7903" t="str">
            <v>RFCL</v>
          </cell>
        </row>
        <row r="7904">
          <cell r="A7904" t="str">
            <v>VL3735</v>
          </cell>
          <cell r="B7904" t="str">
            <v>VL</v>
          </cell>
          <cell r="C7904">
            <v>3735</v>
          </cell>
          <cell r="D7904" t="str">
            <v>Lippert Fanny</v>
          </cell>
          <cell r="E7904">
            <v>2</v>
          </cell>
          <cell r="F7904">
            <v>2</v>
          </cell>
          <cell r="G7904">
            <v>8</v>
          </cell>
          <cell r="H7904" t="str">
            <v>RFCL</v>
          </cell>
        </row>
        <row r="7905">
          <cell r="A7905" t="str">
            <v>VL3736</v>
          </cell>
          <cell r="B7905" t="str">
            <v>VL</v>
          </cell>
          <cell r="C7905">
            <v>3736</v>
          </cell>
          <cell r="D7905" t="str">
            <v>Biot Shana</v>
          </cell>
          <cell r="E7905">
            <v>2</v>
          </cell>
          <cell r="F7905">
            <v>11</v>
          </cell>
          <cell r="G7905">
            <v>14</v>
          </cell>
          <cell r="H7905" t="str">
            <v>SMAC</v>
          </cell>
        </row>
        <row r="7906">
          <cell r="A7906" t="str">
            <v>VL3737</v>
          </cell>
          <cell r="B7906" t="str">
            <v>VL</v>
          </cell>
          <cell r="C7906">
            <v>3737</v>
          </cell>
          <cell r="D7906" t="str">
            <v>Lallemand Laure</v>
          </cell>
          <cell r="E7906">
            <v>1</v>
          </cell>
          <cell r="F7906">
            <v>6</v>
          </cell>
          <cell r="G7906">
            <v>14</v>
          </cell>
          <cell r="H7906" t="str">
            <v>SMAC</v>
          </cell>
        </row>
        <row r="7907">
          <cell r="A7907" t="str">
            <v>VL3738</v>
          </cell>
          <cell r="B7907" t="str">
            <v>VL</v>
          </cell>
          <cell r="C7907">
            <v>3738</v>
          </cell>
          <cell r="D7907" t="str">
            <v>Dumax Chloe</v>
          </cell>
          <cell r="E7907">
            <v>2</v>
          </cell>
          <cell r="F7907">
            <v>4</v>
          </cell>
          <cell r="G7907">
            <v>16</v>
          </cell>
          <cell r="H7907" t="str">
            <v>ACLE</v>
          </cell>
        </row>
        <row r="7908">
          <cell r="A7908" t="str">
            <v>VL3739</v>
          </cell>
          <cell r="B7908" t="str">
            <v>VL</v>
          </cell>
          <cell r="C7908">
            <v>3739</v>
          </cell>
          <cell r="D7908" t="str">
            <v>Labarre Sophia</v>
          </cell>
          <cell r="E7908">
            <v>1</v>
          </cell>
          <cell r="F7908">
            <v>1</v>
          </cell>
          <cell r="G7908">
            <v>28</v>
          </cell>
          <cell r="H7908" t="str">
            <v>SMAC</v>
          </cell>
        </row>
        <row r="7909">
          <cell r="A7909" t="str">
            <v>VL3740</v>
          </cell>
          <cell r="B7909" t="str">
            <v>VL</v>
          </cell>
          <cell r="C7909">
            <v>3740</v>
          </cell>
          <cell r="D7909" t="str">
            <v>Lallemand Manon</v>
          </cell>
          <cell r="E7909">
            <v>1</v>
          </cell>
          <cell r="F7909">
            <v>2</v>
          </cell>
          <cell r="G7909">
            <v>6</v>
          </cell>
          <cell r="H7909" t="str">
            <v>SMAC</v>
          </cell>
        </row>
        <row r="7910">
          <cell r="A7910" t="str">
            <v>VL3741</v>
          </cell>
          <cell r="B7910" t="str">
            <v>VL</v>
          </cell>
          <cell r="C7910">
            <v>3741</v>
          </cell>
          <cell r="D7910" t="str">
            <v>Markovic Marie</v>
          </cell>
          <cell r="E7910">
            <v>2</v>
          </cell>
          <cell r="F7910">
            <v>2</v>
          </cell>
          <cell r="G7910">
            <v>13</v>
          </cell>
          <cell r="H7910" t="str">
            <v>SMAC</v>
          </cell>
        </row>
        <row r="7911">
          <cell r="A7911" t="str">
            <v>VL3742</v>
          </cell>
          <cell r="B7911" t="str">
            <v>VL</v>
          </cell>
          <cell r="C7911">
            <v>3742</v>
          </cell>
          <cell r="D7911" t="str">
            <v>Muller Elsa</v>
          </cell>
          <cell r="E7911">
            <v>2</v>
          </cell>
          <cell r="F7911">
            <v>11</v>
          </cell>
          <cell r="G7911">
            <v>4</v>
          </cell>
          <cell r="H7911" t="str">
            <v>RCAS</v>
          </cell>
        </row>
        <row r="7912">
          <cell r="A7912" t="str">
            <v>VL3743</v>
          </cell>
          <cell r="B7912" t="str">
            <v>VL</v>
          </cell>
          <cell r="C7912">
            <v>3743</v>
          </cell>
          <cell r="D7912" t="str">
            <v>Nitelet Madeline</v>
          </cell>
          <cell r="E7912">
            <v>2</v>
          </cell>
          <cell r="F7912">
            <v>3</v>
          </cell>
          <cell r="G7912">
            <v>1</v>
          </cell>
          <cell r="H7912" t="str">
            <v>DS</v>
          </cell>
        </row>
        <row r="7913">
          <cell r="A7913" t="str">
            <v>VL3744</v>
          </cell>
          <cell r="B7913" t="str">
            <v>VL</v>
          </cell>
          <cell r="C7913">
            <v>3744</v>
          </cell>
          <cell r="D7913" t="str">
            <v>Massa Livia</v>
          </cell>
          <cell r="E7913">
            <v>2</v>
          </cell>
          <cell r="F7913">
            <v>12</v>
          </cell>
          <cell r="G7913">
            <v>16</v>
          </cell>
          <cell r="H7913" t="str">
            <v>RCAS</v>
          </cell>
        </row>
        <row r="7914">
          <cell r="A7914" t="str">
            <v>VL3745</v>
          </cell>
          <cell r="B7914" t="str">
            <v>VL</v>
          </cell>
          <cell r="C7914">
            <v>3745</v>
          </cell>
          <cell r="D7914" t="str">
            <v>Cordero Adriaenssens Laur</v>
          </cell>
          <cell r="E7914">
            <v>2</v>
          </cell>
          <cell r="F7914">
            <v>9</v>
          </cell>
          <cell r="G7914">
            <v>21</v>
          </cell>
          <cell r="H7914" t="str">
            <v>RCAS</v>
          </cell>
        </row>
        <row r="7915">
          <cell r="A7915" t="str">
            <v>VL3746</v>
          </cell>
          <cell r="B7915" t="str">
            <v>VL</v>
          </cell>
          <cell r="C7915">
            <v>3746</v>
          </cell>
          <cell r="D7915" t="str">
            <v>Braux Lise</v>
          </cell>
          <cell r="E7915">
            <v>2</v>
          </cell>
          <cell r="F7915">
            <v>3</v>
          </cell>
          <cell r="G7915">
            <v>19</v>
          </cell>
          <cell r="H7915" t="str">
            <v>DAMP</v>
          </cell>
        </row>
        <row r="7916">
          <cell r="A7916" t="str">
            <v>VL3747</v>
          </cell>
          <cell r="B7916" t="str">
            <v>VL</v>
          </cell>
          <cell r="C7916">
            <v>3747</v>
          </cell>
          <cell r="D7916" t="str">
            <v>Jansen Gina</v>
          </cell>
          <cell r="E7916">
            <v>2</v>
          </cell>
          <cell r="F7916">
            <v>8</v>
          </cell>
          <cell r="G7916">
            <v>26</v>
          </cell>
          <cell r="H7916" t="str">
            <v>MALM</v>
          </cell>
        </row>
        <row r="7917">
          <cell r="A7917" t="str">
            <v>VL3748</v>
          </cell>
          <cell r="B7917" t="str">
            <v>VL</v>
          </cell>
          <cell r="C7917">
            <v>3748</v>
          </cell>
          <cell r="D7917" t="str">
            <v>Clement Sophie</v>
          </cell>
          <cell r="E7917">
            <v>1</v>
          </cell>
          <cell r="F7917">
            <v>6</v>
          </cell>
          <cell r="G7917">
            <v>30</v>
          </cell>
          <cell r="H7917" t="str">
            <v>CABW</v>
          </cell>
        </row>
        <row r="7918">
          <cell r="A7918" t="str">
            <v>VL3749</v>
          </cell>
          <cell r="B7918" t="str">
            <v>VL</v>
          </cell>
          <cell r="C7918">
            <v>3749</v>
          </cell>
          <cell r="D7918" t="str">
            <v>Smars Romée</v>
          </cell>
          <cell r="E7918">
            <v>1</v>
          </cell>
          <cell r="F7918">
            <v>9</v>
          </cell>
          <cell r="G7918">
            <v>21</v>
          </cell>
          <cell r="H7918" t="str">
            <v>CABW</v>
          </cell>
        </row>
        <row r="7919">
          <cell r="A7919" t="str">
            <v>VL3750</v>
          </cell>
          <cell r="B7919" t="str">
            <v>VL</v>
          </cell>
          <cell r="C7919">
            <v>3750</v>
          </cell>
          <cell r="D7919" t="str">
            <v>Hamidovic Leyla</v>
          </cell>
          <cell r="E7919">
            <v>1</v>
          </cell>
          <cell r="F7919">
            <v>8</v>
          </cell>
          <cell r="G7919">
            <v>3</v>
          </cell>
          <cell r="H7919" t="str">
            <v>OCAN</v>
          </cell>
        </row>
        <row r="7920">
          <cell r="A7920" t="str">
            <v>VL3751</v>
          </cell>
          <cell r="B7920" t="str">
            <v>VL</v>
          </cell>
          <cell r="C7920">
            <v>3751</v>
          </cell>
          <cell r="D7920" t="str">
            <v>Mathieu Julie</v>
          </cell>
          <cell r="E7920">
            <v>1</v>
          </cell>
          <cell r="F7920">
            <v>9</v>
          </cell>
          <cell r="G7920">
            <v>18</v>
          </cell>
          <cell r="H7920" t="str">
            <v>FCHA</v>
          </cell>
        </row>
        <row r="7921">
          <cell r="A7921" t="str">
            <v>VL3752</v>
          </cell>
          <cell r="B7921" t="str">
            <v>VL</v>
          </cell>
          <cell r="C7921">
            <v>3752</v>
          </cell>
          <cell r="D7921" t="str">
            <v>Sampson Amandine</v>
          </cell>
          <cell r="E7921">
            <v>1</v>
          </cell>
          <cell r="F7921">
            <v>9</v>
          </cell>
          <cell r="G7921">
            <v>27</v>
          </cell>
          <cell r="H7921" t="str">
            <v>HUY</v>
          </cell>
        </row>
        <row r="7922">
          <cell r="A7922" t="str">
            <v>VL3753</v>
          </cell>
          <cell r="B7922" t="str">
            <v>VL</v>
          </cell>
          <cell r="C7922">
            <v>3753</v>
          </cell>
          <cell r="D7922" t="str">
            <v>Urbanczyk Tanais</v>
          </cell>
          <cell r="E7922">
            <v>2</v>
          </cell>
          <cell r="F7922">
            <v>9</v>
          </cell>
          <cell r="G7922">
            <v>7</v>
          </cell>
          <cell r="H7922" t="str">
            <v>MOHA</v>
          </cell>
        </row>
        <row r="7923">
          <cell r="A7923" t="str">
            <v>VL3754</v>
          </cell>
          <cell r="B7923" t="str">
            <v>VL</v>
          </cell>
          <cell r="C7923">
            <v>3754</v>
          </cell>
          <cell r="D7923" t="str">
            <v>Gillet Emma</v>
          </cell>
          <cell r="E7923">
            <v>2</v>
          </cell>
          <cell r="F7923">
            <v>11</v>
          </cell>
          <cell r="G7923">
            <v>26</v>
          </cell>
          <cell r="H7923" t="str">
            <v>ATC</v>
          </cell>
        </row>
        <row r="7924">
          <cell r="A7924" t="str">
            <v>VL3755</v>
          </cell>
          <cell r="B7924" t="str">
            <v>VL</v>
          </cell>
          <cell r="C7924">
            <v>3755</v>
          </cell>
          <cell r="D7924" t="str">
            <v>Michel Marie</v>
          </cell>
          <cell r="E7924">
            <v>2</v>
          </cell>
          <cell r="F7924">
            <v>1</v>
          </cell>
          <cell r="G7924">
            <v>18</v>
          </cell>
          <cell r="H7924" t="str">
            <v>ATC</v>
          </cell>
        </row>
        <row r="7925">
          <cell r="A7925" t="str">
            <v>VL3756</v>
          </cell>
          <cell r="B7925" t="str">
            <v>VL</v>
          </cell>
          <cell r="C7925">
            <v>3756</v>
          </cell>
          <cell r="D7925" t="str">
            <v>BENANTAR Lili</v>
          </cell>
          <cell r="E7925">
            <v>2</v>
          </cell>
          <cell r="F7925">
            <v>5</v>
          </cell>
          <cell r="G7925">
            <v>8</v>
          </cell>
          <cell r="H7925" t="str">
            <v>CSF</v>
          </cell>
        </row>
        <row r="7926">
          <cell r="A7926" t="str">
            <v>VL3757</v>
          </cell>
          <cell r="B7926" t="str">
            <v>VL</v>
          </cell>
          <cell r="C7926">
            <v>3757</v>
          </cell>
          <cell r="D7926" t="str">
            <v>MELLOUL Lara</v>
          </cell>
          <cell r="E7926">
            <v>1</v>
          </cell>
          <cell r="F7926">
            <v>11</v>
          </cell>
          <cell r="G7926">
            <v>3</v>
          </cell>
          <cell r="H7926" t="str">
            <v>CSF</v>
          </cell>
        </row>
        <row r="7927">
          <cell r="A7927" t="str">
            <v>VL3758</v>
          </cell>
          <cell r="B7927" t="str">
            <v>VL</v>
          </cell>
          <cell r="C7927">
            <v>3758</v>
          </cell>
          <cell r="D7927" t="str">
            <v>Libert Amandine</v>
          </cell>
          <cell r="E7927">
            <v>2</v>
          </cell>
          <cell r="F7927">
            <v>2</v>
          </cell>
          <cell r="G7927">
            <v>13</v>
          </cell>
          <cell r="H7927" t="str">
            <v>DAMP</v>
          </cell>
        </row>
        <row r="7928">
          <cell r="A7928" t="str">
            <v>VL3759</v>
          </cell>
          <cell r="B7928" t="str">
            <v>VL</v>
          </cell>
          <cell r="C7928">
            <v>3759</v>
          </cell>
          <cell r="D7928" t="str">
            <v>Kouassi Aka Oceane</v>
          </cell>
          <cell r="E7928">
            <v>2</v>
          </cell>
          <cell r="F7928">
            <v>11</v>
          </cell>
          <cell r="G7928">
            <v>14</v>
          </cell>
          <cell r="H7928" t="str">
            <v>OSGA</v>
          </cell>
        </row>
        <row r="7929">
          <cell r="A7929" t="str">
            <v>VL3760</v>
          </cell>
          <cell r="B7929" t="str">
            <v>VL</v>
          </cell>
          <cell r="C7929">
            <v>3760</v>
          </cell>
          <cell r="D7929" t="str">
            <v>Kairet Alessia</v>
          </cell>
          <cell r="E7929">
            <v>2</v>
          </cell>
          <cell r="F7929">
            <v>7</v>
          </cell>
          <cell r="G7929">
            <v>8</v>
          </cell>
          <cell r="H7929" t="str">
            <v>FLEU</v>
          </cell>
        </row>
        <row r="7930">
          <cell r="A7930" t="str">
            <v>VL3761</v>
          </cell>
          <cell r="B7930" t="str">
            <v>VL</v>
          </cell>
          <cell r="C7930">
            <v>3761</v>
          </cell>
          <cell r="D7930" t="str">
            <v>Martinez Fernandez Cloe</v>
          </cell>
          <cell r="E7930">
            <v>2</v>
          </cell>
          <cell r="F7930">
            <v>10</v>
          </cell>
          <cell r="G7930">
            <v>2</v>
          </cell>
          <cell r="H7930" t="str">
            <v>RESC</v>
          </cell>
        </row>
        <row r="7931">
          <cell r="A7931" t="str">
            <v>VL3762</v>
          </cell>
          <cell r="B7931" t="str">
            <v>VL</v>
          </cell>
          <cell r="C7931">
            <v>3762</v>
          </cell>
          <cell r="D7931" t="str">
            <v>Van Noppen Madeleine</v>
          </cell>
          <cell r="E7931">
            <v>1</v>
          </cell>
          <cell r="F7931">
            <v>12</v>
          </cell>
          <cell r="G7931">
            <v>11</v>
          </cell>
          <cell r="H7931" t="str">
            <v>RESC</v>
          </cell>
        </row>
        <row r="7932">
          <cell r="A7932" t="str">
            <v>VL3763</v>
          </cell>
          <cell r="B7932" t="str">
            <v>VL</v>
          </cell>
          <cell r="C7932">
            <v>3763</v>
          </cell>
          <cell r="D7932" t="str">
            <v>Bracq Pauline</v>
          </cell>
          <cell r="E7932">
            <v>2</v>
          </cell>
          <cell r="F7932">
            <v>11</v>
          </cell>
          <cell r="G7932">
            <v>28</v>
          </cell>
          <cell r="H7932" t="str">
            <v>MOHA</v>
          </cell>
        </row>
        <row r="7933">
          <cell r="A7933" t="str">
            <v>VL3764</v>
          </cell>
          <cell r="B7933" t="str">
            <v>VL</v>
          </cell>
          <cell r="C7933">
            <v>3764</v>
          </cell>
          <cell r="D7933" t="str">
            <v>Finet Kiana</v>
          </cell>
          <cell r="E7933">
            <v>1</v>
          </cell>
          <cell r="F7933">
            <v>6</v>
          </cell>
          <cell r="G7933">
            <v>10</v>
          </cell>
          <cell r="H7933" t="str">
            <v>MOHA</v>
          </cell>
        </row>
        <row r="7934">
          <cell r="A7934" t="str">
            <v>VL3765</v>
          </cell>
          <cell r="B7934" t="str">
            <v>VL</v>
          </cell>
          <cell r="C7934">
            <v>3765</v>
          </cell>
          <cell r="D7934" t="str">
            <v>Jockin Clea</v>
          </cell>
          <cell r="E7934">
            <v>1</v>
          </cell>
          <cell r="F7934">
            <v>6</v>
          </cell>
          <cell r="G7934">
            <v>21</v>
          </cell>
          <cell r="H7934" t="str">
            <v>MOHA</v>
          </cell>
        </row>
        <row r="7935">
          <cell r="A7935" t="str">
            <v>VL3766</v>
          </cell>
          <cell r="B7935" t="str">
            <v>VL</v>
          </cell>
          <cell r="C7935">
            <v>3766</v>
          </cell>
          <cell r="D7935" t="str">
            <v>Ndombou Ines</v>
          </cell>
          <cell r="E7935">
            <v>2</v>
          </cell>
          <cell r="F7935">
            <v>5</v>
          </cell>
          <cell r="G7935">
            <v>11</v>
          </cell>
          <cell r="H7935" t="str">
            <v>OSGA</v>
          </cell>
        </row>
        <row r="7936">
          <cell r="A7936" t="str">
            <v>VL3767</v>
          </cell>
          <cell r="B7936" t="str">
            <v>VL</v>
          </cell>
          <cell r="C7936">
            <v>3767</v>
          </cell>
          <cell r="D7936" t="str">
            <v>Coulon Juliette</v>
          </cell>
          <cell r="E7936">
            <v>2</v>
          </cell>
          <cell r="F7936">
            <v>4</v>
          </cell>
          <cell r="G7936">
            <v>14</v>
          </cell>
          <cell r="H7936" t="str">
            <v>CSDY</v>
          </cell>
        </row>
        <row r="7937">
          <cell r="A7937" t="str">
            <v>VL3768</v>
          </cell>
          <cell r="B7937" t="str">
            <v>VL</v>
          </cell>
          <cell r="C7937">
            <v>3768</v>
          </cell>
          <cell r="D7937" t="str">
            <v>Deceuninck Louise</v>
          </cell>
          <cell r="E7937">
            <v>1</v>
          </cell>
          <cell r="F7937">
            <v>1</v>
          </cell>
          <cell r="G7937">
            <v>20</v>
          </cell>
          <cell r="H7937" t="str">
            <v>CSDY</v>
          </cell>
        </row>
        <row r="7938">
          <cell r="A7938" t="str">
            <v>VL3769</v>
          </cell>
          <cell r="B7938" t="str">
            <v>VL</v>
          </cell>
          <cell r="C7938">
            <v>3769</v>
          </cell>
          <cell r="D7938" t="str">
            <v>Hubert Sarah</v>
          </cell>
          <cell r="E7938">
            <v>1</v>
          </cell>
          <cell r="F7938">
            <v>5</v>
          </cell>
          <cell r="G7938">
            <v>31</v>
          </cell>
          <cell r="H7938" t="str">
            <v>DAMP</v>
          </cell>
        </row>
        <row r="7939">
          <cell r="A7939" t="str">
            <v>VL3770</v>
          </cell>
          <cell r="B7939" t="str">
            <v>VL</v>
          </cell>
          <cell r="C7939">
            <v>3770</v>
          </cell>
          <cell r="D7939" t="str">
            <v>FONTAINE Marion</v>
          </cell>
          <cell r="E7939">
            <v>2</v>
          </cell>
          <cell r="F7939">
            <v>10</v>
          </cell>
          <cell r="G7939">
            <v>7</v>
          </cell>
          <cell r="H7939" t="str">
            <v>HERV</v>
          </cell>
        </row>
        <row r="7940">
          <cell r="A7940" t="str">
            <v>VL3771</v>
          </cell>
          <cell r="B7940" t="str">
            <v>VL</v>
          </cell>
          <cell r="C7940">
            <v>3771</v>
          </cell>
          <cell r="D7940" t="str">
            <v>MICHEL Alice</v>
          </cell>
          <cell r="E7940">
            <v>1</v>
          </cell>
          <cell r="F7940">
            <v>1</v>
          </cell>
          <cell r="G7940">
            <v>28</v>
          </cell>
          <cell r="H7940" t="str">
            <v>UAC</v>
          </cell>
        </row>
        <row r="7941">
          <cell r="A7941" t="str">
            <v>VL3772</v>
          </cell>
          <cell r="B7941" t="str">
            <v>VL</v>
          </cell>
          <cell r="C7941">
            <v>3772</v>
          </cell>
          <cell r="D7941" t="str">
            <v>Anciaux Natacha</v>
          </cell>
          <cell r="E7941">
            <v>2</v>
          </cell>
          <cell r="F7941">
            <v>6</v>
          </cell>
          <cell r="G7941">
            <v>30</v>
          </cell>
          <cell r="H7941" t="str">
            <v>BBS</v>
          </cell>
        </row>
        <row r="7942">
          <cell r="A7942" t="str">
            <v>VL3773</v>
          </cell>
          <cell r="B7942" t="str">
            <v>VL</v>
          </cell>
          <cell r="C7942">
            <v>3773</v>
          </cell>
          <cell r="D7942" t="str">
            <v>Javaux Zélie</v>
          </cell>
          <cell r="E7942">
            <v>2</v>
          </cell>
          <cell r="F7942">
            <v>5</v>
          </cell>
          <cell r="G7942">
            <v>17</v>
          </cell>
          <cell r="H7942" t="str">
            <v>BBS</v>
          </cell>
        </row>
        <row r="7943">
          <cell r="A7943" t="str">
            <v>VL3774</v>
          </cell>
          <cell r="B7943" t="str">
            <v>VL</v>
          </cell>
          <cell r="C7943">
            <v>3774</v>
          </cell>
          <cell r="D7943" t="str">
            <v>Defraigne Manon</v>
          </cell>
          <cell r="E7943">
            <v>2</v>
          </cell>
          <cell r="F7943">
            <v>9</v>
          </cell>
          <cell r="G7943">
            <v>5</v>
          </cell>
          <cell r="H7943" t="str">
            <v>CABW</v>
          </cell>
        </row>
        <row r="7944">
          <cell r="A7944" t="str">
            <v>VL3775</v>
          </cell>
          <cell r="B7944" t="str">
            <v>VL</v>
          </cell>
          <cell r="C7944">
            <v>3775</v>
          </cell>
          <cell r="D7944" t="str">
            <v>Iaciofano Eva</v>
          </cell>
          <cell r="E7944">
            <v>2</v>
          </cell>
          <cell r="F7944">
            <v>6</v>
          </cell>
          <cell r="G7944">
            <v>1</v>
          </cell>
          <cell r="H7944" t="str">
            <v>CABW</v>
          </cell>
        </row>
        <row r="7945">
          <cell r="A7945" t="str">
            <v>VL3776</v>
          </cell>
          <cell r="B7945" t="str">
            <v>VL</v>
          </cell>
          <cell r="C7945">
            <v>3776</v>
          </cell>
          <cell r="D7945" t="str">
            <v>Sclavont Ysolde</v>
          </cell>
          <cell r="E7945">
            <v>2</v>
          </cell>
          <cell r="F7945">
            <v>10</v>
          </cell>
          <cell r="G7945">
            <v>15</v>
          </cell>
          <cell r="H7945" t="str">
            <v>CABW</v>
          </cell>
        </row>
        <row r="7946">
          <cell r="A7946" t="str">
            <v>VL3777</v>
          </cell>
          <cell r="B7946" t="str">
            <v>VL</v>
          </cell>
          <cell r="C7946">
            <v>3777</v>
          </cell>
          <cell r="D7946" t="str">
            <v>Sclavont Lastinie</v>
          </cell>
          <cell r="E7946">
            <v>2</v>
          </cell>
          <cell r="F7946">
            <v>10</v>
          </cell>
          <cell r="G7946">
            <v>15</v>
          </cell>
          <cell r="H7946" t="str">
            <v>CABW</v>
          </cell>
        </row>
        <row r="7947">
          <cell r="A7947" t="str">
            <v>VL3778</v>
          </cell>
          <cell r="B7947" t="str">
            <v>VL</v>
          </cell>
          <cell r="C7947">
            <v>3778</v>
          </cell>
          <cell r="D7947" t="str">
            <v>Dutillieu Malaurie</v>
          </cell>
          <cell r="E7947">
            <v>1</v>
          </cell>
          <cell r="F7947">
            <v>3</v>
          </cell>
          <cell r="G7947">
            <v>1</v>
          </cell>
          <cell r="H7947" t="str">
            <v>RIWA</v>
          </cell>
        </row>
        <row r="7948">
          <cell r="A7948" t="str">
            <v>VL3779</v>
          </cell>
          <cell r="B7948" t="str">
            <v>VL</v>
          </cell>
          <cell r="C7948">
            <v>3779</v>
          </cell>
          <cell r="D7948" t="str">
            <v>Delcommune Léa</v>
          </cell>
          <cell r="E7948">
            <v>2</v>
          </cell>
          <cell r="F7948">
            <v>5</v>
          </cell>
          <cell r="G7948">
            <v>29</v>
          </cell>
          <cell r="H7948" t="str">
            <v>HUY</v>
          </cell>
        </row>
        <row r="7949">
          <cell r="A7949" t="str">
            <v>VL3780</v>
          </cell>
          <cell r="B7949" t="str">
            <v>VL</v>
          </cell>
          <cell r="C7949">
            <v>3780</v>
          </cell>
          <cell r="D7949" t="str">
            <v>Delcommune Sarah</v>
          </cell>
          <cell r="E7949">
            <v>2</v>
          </cell>
          <cell r="F7949">
            <v>5</v>
          </cell>
          <cell r="G7949">
            <v>29</v>
          </cell>
          <cell r="H7949" t="str">
            <v>HUY</v>
          </cell>
        </row>
        <row r="7950">
          <cell r="A7950" t="str">
            <v>VL3781</v>
          </cell>
          <cell r="B7950" t="str">
            <v>VL</v>
          </cell>
          <cell r="C7950">
            <v>3781</v>
          </cell>
          <cell r="D7950" t="str">
            <v>Ista Zoé</v>
          </cell>
          <cell r="E7950">
            <v>1</v>
          </cell>
          <cell r="F7950">
            <v>2</v>
          </cell>
          <cell r="G7950">
            <v>7</v>
          </cell>
          <cell r="H7950" t="str">
            <v>RFCL</v>
          </cell>
        </row>
        <row r="7951">
          <cell r="A7951" t="str">
            <v>VL3782</v>
          </cell>
          <cell r="B7951" t="str">
            <v>VL</v>
          </cell>
          <cell r="C7951">
            <v>3782</v>
          </cell>
          <cell r="D7951" t="str">
            <v>Sitou Sarah</v>
          </cell>
          <cell r="E7951">
            <v>2</v>
          </cell>
          <cell r="F7951">
            <v>4</v>
          </cell>
          <cell r="G7951">
            <v>8</v>
          </cell>
          <cell r="H7951" t="str">
            <v>RFCL</v>
          </cell>
        </row>
        <row r="7952">
          <cell r="A7952" t="str">
            <v>VL3783</v>
          </cell>
          <cell r="B7952" t="str">
            <v>VL</v>
          </cell>
          <cell r="C7952">
            <v>3783</v>
          </cell>
          <cell r="D7952" t="str">
            <v>Cossez Perrine</v>
          </cell>
          <cell r="E7952">
            <v>2</v>
          </cell>
          <cell r="F7952">
            <v>5</v>
          </cell>
          <cell r="G7952">
            <v>25</v>
          </cell>
          <cell r="H7952" t="str">
            <v>USTA</v>
          </cell>
        </row>
        <row r="7953">
          <cell r="A7953" t="str">
            <v>VL3784</v>
          </cell>
          <cell r="B7953" t="str">
            <v>VL</v>
          </cell>
          <cell r="C7953">
            <v>3784</v>
          </cell>
          <cell r="D7953" t="str">
            <v>Declercq Léna</v>
          </cell>
          <cell r="E7953">
            <v>2</v>
          </cell>
          <cell r="F7953">
            <v>11</v>
          </cell>
          <cell r="G7953">
            <v>12</v>
          </cell>
          <cell r="H7953" t="str">
            <v>USTA</v>
          </cell>
        </row>
        <row r="7954">
          <cell r="A7954" t="str">
            <v>VL3785</v>
          </cell>
          <cell r="B7954" t="str">
            <v>VL</v>
          </cell>
          <cell r="C7954">
            <v>3785</v>
          </cell>
          <cell r="D7954" t="str">
            <v>Wiesemes Marie</v>
          </cell>
          <cell r="E7954">
            <v>1</v>
          </cell>
          <cell r="F7954">
            <v>1</v>
          </cell>
          <cell r="G7954">
            <v>26</v>
          </cell>
          <cell r="H7954" t="str">
            <v>HF</v>
          </cell>
        </row>
        <row r="7955">
          <cell r="A7955" t="str">
            <v>VL3786</v>
          </cell>
          <cell r="B7955" t="str">
            <v>VL</v>
          </cell>
          <cell r="C7955">
            <v>3786</v>
          </cell>
          <cell r="D7955" t="str">
            <v>Theissen Laura</v>
          </cell>
          <cell r="E7955">
            <v>2</v>
          </cell>
          <cell r="F7955">
            <v>2</v>
          </cell>
          <cell r="G7955">
            <v>25</v>
          </cell>
          <cell r="H7955" t="str">
            <v>HF</v>
          </cell>
        </row>
        <row r="7956">
          <cell r="A7956" t="str">
            <v>VL3787</v>
          </cell>
          <cell r="B7956" t="str">
            <v>VL</v>
          </cell>
          <cell r="C7956">
            <v>3787</v>
          </cell>
          <cell r="D7956" t="str">
            <v>Bui Phuong Hri</v>
          </cell>
          <cell r="E7956">
            <v>2</v>
          </cell>
          <cell r="F7956">
            <v>3</v>
          </cell>
          <cell r="G7956">
            <v>26</v>
          </cell>
          <cell r="H7956" t="str">
            <v>CSF</v>
          </cell>
        </row>
        <row r="7957">
          <cell r="A7957" t="str">
            <v>VL3788</v>
          </cell>
          <cell r="B7957" t="str">
            <v>VL</v>
          </cell>
          <cell r="C7957">
            <v>3788</v>
          </cell>
          <cell r="D7957" t="str">
            <v>Peirera Da Silva Adriana</v>
          </cell>
          <cell r="E7957">
            <v>2</v>
          </cell>
          <cell r="F7957">
            <v>11</v>
          </cell>
          <cell r="G7957">
            <v>22</v>
          </cell>
          <cell r="H7957" t="str">
            <v>HF</v>
          </cell>
        </row>
        <row r="7958">
          <cell r="A7958" t="str">
            <v>VL3789</v>
          </cell>
          <cell r="B7958" t="str">
            <v>VL</v>
          </cell>
          <cell r="C7958">
            <v>3789</v>
          </cell>
          <cell r="D7958" t="str">
            <v>Paloglou Blandine</v>
          </cell>
          <cell r="E7958">
            <v>2</v>
          </cell>
          <cell r="F7958">
            <v>3</v>
          </cell>
          <cell r="G7958">
            <v>16</v>
          </cell>
          <cell r="H7958" t="str">
            <v>WS</v>
          </cell>
        </row>
        <row r="7959">
          <cell r="A7959" t="str">
            <v>VL3790</v>
          </cell>
          <cell r="B7959" t="str">
            <v>VL</v>
          </cell>
          <cell r="C7959">
            <v>3790</v>
          </cell>
          <cell r="D7959" t="str">
            <v>Duray Salomé</v>
          </cell>
          <cell r="E7959">
            <v>2</v>
          </cell>
          <cell r="F7959">
            <v>10</v>
          </cell>
          <cell r="G7959">
            <v>6</v>
          </cell>
          <cell r="H7959" t="str">
            <v>MOHA</v>
          </cell>
        </row>
        <row r="7960">
          <cell r="A7960" t="str">
            <v>VL3791</v>
          </cell>
          <cell r="B7960" t="str">
            <v>VL</v>
          </cell>
          <cell r="C7960">
            <v>3791</v>
          </cell>
          <cell r="D7960" t="str">
            <v>Di prinzio Sorienta</v>
          </cell>
          <cell r="E7960">
            <v>2</v>
          </cell>
          <cell r="F7960">
            <v>7</v>
          </cell>
          <cell r="G7960">
            <v>2</v>
          </cell>
          <cell r="H7960" t="str">
            <v>CRAC</v>
          </cell>
        </row>
        <row r="7961">
          <cell r="A7961" t="str">
            <v>VL3792</v>
          </cell>
          <cell r="B7961" t="str">
            <v>VL</v>
          </cell>
          <cell r="C7961">
            <v>3792</v>
          </cell>
          <cell r="D7961" t="str">
            <v>Nachtergal Marine</v>
          </cell>
          <cell r="E7961">
            <v>2</v>
          </cell>
          <cell r="F7961">
            <v>1</v>
          </cell>
          <cell r="G7961">
            <v>7</v>
          </cell>
          <cell r="H7961" t="str">
            <v>RESC</v>
          </cell>
        </row>
        <row r="7962">
          <cell r="A7962" t="str">
            <v>VL3793</v>
          </cell>
          <cell r="B7962" t="str">
            <v>VL</v>
          </cell>
          <cell r="C7962">
            <v>3793</v>
          </cell>
          <cell r="D7962" t="str">
            <v>Piron Eloise</v>
          </cell>
          <cell r="E7962">
            <v>2</v>
          </cell>
          <cell r="F7962">
            <v>5</v>
          </cell>
          <cell r="G7962">
            <v>16</v>
          </cell>
          <cell r="H7962" t="str">
            <v>DAMP</v>
          </cell>
        </row>
        <row r="7963">
          <cell r="A7963" t="str">
            <v>VL3794</v>
          </cell>
          <cell r="B7963" t="str">
            <v>VL</v>
          </cell>
          <cell r="C7963">
            <v>3794</v>
          </cell>
          <cell r="D7963" t="str">
            <v>Cottin Josephine∞</v>
          </cell>
          <cell r="E7963">
            <v>2</v>
          </cell>
          <cell r="F7963">
            <v>6</v>
          </cell>
          <cell r="G7963">
            <v>19</v>
          </cell>
          <cell r="H7963" t="str">
            <v>ULA</v>
          </cell>
        </row>
        <row r="7964">
          <cell r="A7964" t="str">
            <v>VL3795</v>
          </cell>
          <cell r="B7964" t="str">
            <v>VL</v>
          </cell>
          <cell r="C7964">
            <v>3795</v>
          </cell>
          <cell r="D7964" t="str">
            <v>Vanhalle Lisa</v>
          </cell>
          <cell r="E7964">
            <v>1</v>
          </cell>
          <cell r="F7964">
            <v>7</v>
          </cell>
          <cell r="G7964">
            <v>25</v>
          </cell>
          <cell r="H7964" t="str">
            <v>CAF</v>
          </cell>
        </row>
        <row r="7965">
          <cell r="A7965" t="str">
            <v>VL3796</v>
          </cell>
          <cell r="B7965" t="str">
            <v>VL</v>
          </cell>
          <cell r="C7965">
            <v>3796</v>
          </cell>
          <cell r="D7965" t="str">
            <v>Vandewouwer Marie</v>
          </cell>
          <cell r="E7965">
            <v>2</v>
          </cell>
          <cell r="F7965">
            <v>4</v>
          </cell>
          <cell r="G7965">
            <v>26</v>
          </cell>
          <cell r="H7965" t="str">
            <v>ACLE</v>
          </cell>
        </row>
        <row r="7966">
          <cell r="A7966" t="str">
            <v>VL3797</v>
          </cell>
          <cell r="B7966" t="str">
            <v>VL</v>
          </cell>
          <cell r="C7966">
            <v>3797</v>
          </cell>
          <cell r="D7966" t="str">
            <v>Gillain Léa</v>
          </cell>
          <cell r="E7966">
            <v>1</v>
          </cell>
          <cell r="F7966">
            <v>4</v>
          </cell>
          <cell r="G7966">
            <v>13</v>
          </cell>
          <cell r="H7966" t="str">
            <v>CSDY</v>
          </cell>
        </row>
        <row r="7967">
          <cell r="A7967" t="str">
            <v>VL3798</v>
          </cell>
          <cell r="B7967" t="str">
            <v>VL</v>
          </cell>
          <cell r="C7967">
            <v>3798</v>
          </cell>
          <cell r="D7967" t="str">
            <v>Batselier Adriana</v>
          </cell>
          <cell r="E7967">
            <v>2</v>
          </cell>
          <cell r="F7967">
            <v>6</v>
          </cell>
          <cell r="G7967">
            <v>7</v>
          </cell>
          <cell r="H7967" t="str">
            <v>ACLE</v>
          </cell>
        </row>
        <row r="7968">
          <cell r="A7968" t="str">
            <v>VL3799</v>
          </cell>
          <cell r="B7968" t="str">
            <v>VL</v>
          </cell>
          <cell r="C7968">
            <v>3799</v>
          </cell>
          <cell r="D7968" t="str">
            <v>Manzola Molefola Debralin</v>
          </cell>
          <cell r="E7968">
            <v>2</v>
          </cell>
          <cell r="F7968">
            <v>6</v>
          </cell>
          <cell r="G7968">
            <v>22</v>
          </cell>
          <cell r="H7968" t="str">
            <v>RESC</v>
          </cell>
        </row>
        <row r="7969">
          <cell r="A7969" t="str">
            <v>VL3800</v>
          </cell>
          <cell r="B7969" t="str">
            <v>VL</v>
          </cell>
          <cell r="C7969">
            <v>3800</v>
          </cell>
          <cell r="D7969" t="str">
            <v>Martin Jasmine</v>
          </cell>
          <cell r="E7969">
            <v>1</v>
          </cell>
          <cell r="F7969">
            <v>2</v>
          </cell>
          <cell r="G7969">
            <v>23</v>
          </cell>
          <cell r="H7969" t="str">
            <v>DAMP</v>
          </cell>
        </row>
        <row r="7970">
          <cell r="A7970" t="str">
            <v>VL3801</v>
          </cell>
          <cell r="B7970" t="str">
            <v>VL</v>
          </cell>
          <cell r="C7970">
            <v>3801</v>
          </cell>
          <cell r="D7970" t="str">
            <v>Martin Ophélie</v>
          </cell>
          <cell r="E7970">
            <v>2</v>
          </cell>
          <cell r="F7970">
            <v>11</v>
          </cell>
          <cell r="G7970">
            <v>2</v>
          </cell>
          <cell r="H7970" t="str">
            <v>DAMP</v>
          </cell>
        </row>
        <row r="7971">
          <cell r="A7971" t="str">
            <v>VL3802</v>
          </cell>
          <cell r="B7971" t="str">
            <v>VL</v>
          </cell>
          <cell r="C7971">
            <v>3802</v>
          </cell>
          <cell r="D7971" t="str">
            <v>Dechany Emma</v>
          </cell>
          <cell r="E7971">
            <v>1</v>
          </cell>
          <cell r="F7971">
            <v>5</v>
          </cell>
          <cell r="G7971">
            <v>7</v>
          </cell>
          <cell r="H7971" t="str">
            <v>ATC</v>
          </cell>
        </row>
        <row r="7972">
          <cell r="A7972" t="str">
            <v>VL3803</v>
          </cell>
          <cell r="B7972" t="str">
            <v>VL</v>
          </cell>
          <cell r="C7972">
            <v>3803</v>
          </cell>
          <cell r="D7972" t="str">
            <v>Stellian Margaux</v>
          </cell>
          <cell r="E7972">
            <v>2</v>
          </cell>
          <cell r="F7972">
            <v>4</v>
          </cell>
          <cell r="G7972">
            <v>19</v>
          </cell>
          <cell r="H7972" t="str">
            <v>JSMC</v>
          </cell>
        </row>
        <row r="7973">
          <cell r="A7973" t="str">
            <v>VL3804</v>
          </cell>
          <cell r="B7973" t="str">
            <v>VL</v>
          </cell>
          <cell r="C7973">
            <v>3804</v>
          </cell>
          <cell r="D7973" t="str">
            <v>Buscema Eva</v>
          </cell>
          <cell r="E7973">
            <v>2</v>
          </cell>
          <cell r="F7973">
            <v>4</v>
          </cell>
          <cell r="G7973">
            <v>11</v>
          </cell>
          <cell r="H7973" t="str">
            <v>USTA</v>
          </cell>
        </row>
        <row r="7974">
          <cell r="A7974" t="str">
            <v>VL3805</v>
          </cell>
          <cell r="B7974" t="str">
            <v>VL</v>
          </cell>
          <cell r="C7974">
            <v>3805</v>
          </cell>
          <cell r="D7974" t="str">
            <v>HUIJENS Fanny</v>
          </cell>
          <cell r="E7974">
            <v>1</v>
          </cell>
          <cell r="F7974">
            <v>12</v>
          </cell>
          <cell r="G7974">
            <v>28</v>
          </cell>
          <cell r="H7974" t="str">
            <v>CSF</v>
          </cell>
        </row>
        <row r="7975">
          <cell r="A7975" t="str">
            <v>VL3806</v>
          </cell>
          <cell r="B7975" t="str">
            <v>VL</v>
          </cell>
          <cell r="C7975">
            <v>3806</v>
          </cell>
          <cell r="D7975" t="str">
            <v>Detre Abeline</v>
          </cell>
          <cell r="E7975">
            <v>1</v>
          </cell>
          <cell r="F7975">
            <v>4</v>
          </cell>
          <cell r="G7975">
            <v>18</v>
          </cell>
          <cell r="H7975" t="str">
            <v>CABW</v>
          </cell>
        </row>
        <row r="7976">
          <cell r="A7976" t="str">
            <v>VL3807</v>
          </cell>
          <cell r="B7976" t="str">
            <v>VL</v>
          </cell>
          <cell r="C7976">
            <v>3807</v>
          </cell>
          <cell r="D7976" t="str">
            <v>Denis Justine</v>
          </cell>
          <cell r="E7976">
            <v>1</v>
          </cell>
          <cell r="F7976">
            <v>10</v>
          </cell>
          <cell r="G7976">
            <v>3</v>
          </cell>
          <cell r="H7976" t="str">
            <v>OCAN</v>
          </cell>
        </row>
        <row r="7977">
          <cell r="A7977" t="str">
            <v>VL3808</v>
          </cell>
          <cell r="B7977" t="str">
            <v>VL</v>
          </cell>
          <cell r="C7977">
            <v>3808</v>
          </cell>
          <cell r="D7977" t="str">
            <v>Fournaux Madeleine</v>
          </cell>
          <cell r="E7977">
            <v>1</v>
          </cell>
          <cell r="F7977">
            <v>2</v>
          </cell>
          <cell r="G7977">
            <v>15</v>
          </cell>
          <cell r="H7977" t="str">
            <v>SPA</v>
          </cell>
        </row>
        <row r="7978">
          <cell r="A7978" t="str">
            <v>VL3809</v>
          </cell>
          <cell r="B7978" t="str">
            <v>VL</v>
          </cell>
          <cell r="C7978">
            <v>3809</v>
          </cell>
          <cell r="D7978" t="str">
            <v>Petit Marilou</v>
          </cell>
          <cell r="E7978">
            <v>2</v>
          </cell>
          <cell r="F7978">
            <v>11</v>
          </cell>
          <cell r="G7978">
            <v>11</v>
          </cell>
          <cell r="H7978" t="str">
            <v>SPA</v>
          </cell>
        </row>
        <row r="7979">
          <cell r="A7979" t="str">
            <v>VL3810</v>
          </cell>
          <cell r="B7979" t="str">
            <v>VL</v>
          </cell>
          <cell r="C7979">
            <v>3810</v>
          </cell>
          <cell r="D7979" t="str">
            <v>Dehu Charlotte</v>
          </cell>
          <cell r="E7979">
            <v>1</v>
          </cell>
          <cell r="F7979">
            <v>2</v>
          </cell>
          <cell r="G7979">
            <v>1</v>
          </cell>
          <cell r="H7979" t="str">
            <v>ULA</v>
          </cell>
        </row>
        <row r="7980">
          <cell r="A7980" t="str">
            <v>VL3811</v>
          </cell>
          <cell r="B7980" t="str">
            <v>VL</v>
          </cell>
          <cell r="C7980">
            <v>3811</v>
          </cell>
          <cell r="D7980" t="str">
            <v>Louveaux Pauline</v>
          </cell>
          <cell r="E7980">
            <v>1</v>
          </cell>
          <cell r="F7980">
            <v>4</v>
          </cell>
          <cell r="G7980">
            <v>27</v>
          </cell>
          <cell r="H7980" t="str">
            <v>CSDY</v>
          </cell>
        </row>
        <row r="7981">
          <cell r="A7981" t="str">
            <v>VL3812</v>
          </cell>
          <cell r="B7981" t="str">
            <v>VL</v>
          </cell>
          <cell r="C7981">
            <v>3812</v>
          </cell>
          <cell r="D7981" t="str">
            <v>Lumen Zoé</v>
          </cell>
          <cell r="E7981">
            <v>1</v>
          </cell>
          <cell r="F7981">
            <v>8</v>
          </cell>
          <cell r="G7981">
            <v>3</v>
          </cell>
          <cell r="H7981" t="str">
            <v>ATH</v>
          </cell>
        </row>
        <row r="7982">
          <cell r="A7982" t="str">
            <v>VL3813</v>
          </cell>
          <cell r="B7982" t="str">
            <v>VL</v>
          </cell>
          <cell r="C7982">
            <v>3813</v>
          </cell>
          <cell r="D7982" t="str">
            <v>Vanstraelen Siloé</v>
          </cell>
          <cell r="E7982">
            <v>2</v>
          </cell>
          <cell r="F7982">
            <v>11</v>
          </cell>
          <cell r="G7982">
            <v>23</v>
          </cell>
          <cell r="H7982" t="str">
            <v>RFCL</v>
          </cell>
        </row>
        <row r="7983">
          <cell r="A7983" t="str">
            <v>VL3814</v>
          </cell>
          <cell r="B7983" t="str">
            <v>VL</v>
          </cell>
          <cell r="C7983">
            <v>3814</v>
          </cell>
          <cell r="D7983" t="str">
            <v>Lopez Delhoulle Victoria</v>
          </cell>
          <cell r="E7983">
            <v>1</v>
          </cell>
          <cell r="F7983">
            <v>10</v>
          </cell>
          <cell r="G7983">
            <v>16</v>
          </cell>
          <cell r="H7983" t="str">
            <v>RFCL</v>
          </cell>
        </row>
        <row r="7984">
          <cell r="A7984" t="str">
            <v>VL3815</v>
          </cell>
          <cell r="B7984" t="str">
            <v>VL</v>
          </cell>
          <cell r="C7984">
            <v>3815</v>
          </cell>
          <cell r="D7984" t="str">
            <v>Kempeneers Lilou</v>
          </cell>
          <cell r="E7984">
            <v>2</v>
          </cell>
          <cell r="F7984">
            <v>10</v>
          </cell>
          <cell r="G7984">
            <v>16</v>
          </cell>
          <cell r="H7984" t="str">
            <v>HERV</v>
          </cell>
        </row>
        <row r="7985">
          <cell r="A7985" t="str">
            <v>VL3816</v>
          </cell>
          <cell r="B7985" t="str">
            <v>VL</v>
          </cell>
          <cell r="C7985">
            <v>3816</v>
          </cell>
          <cell r="D7985" t="str">
            <v>Blanc Mathilde</v>
          </cell>
          <cell r="E7985">
            <v>1</v>
          </cell>
          <cell r="F7985">
            <v>11</v>
          </cell>
          <cell r="G7985">
            <v>28</v>
          </cell>
          <cell r="H7985" t="str">
            <v>CABW</v>
          </cell>
        </row>
        <row r="7986">
          <cell r="A7986" t="str">
            <v>VL3817</v>
          </cell>
          <cell r="B7986" t="str">
            <v>VL</v>
          </cell>
          <cell r="C7986">
            <v>3817</v>
          </cell>
          <cell r="D7986" t="str">
            <v>Hoc Eline</v>
          </cell>
          <cell r="E7986">
            <v>2</v>
          </cell>
          <cell r="F7986">
            <v>9</v>
          </cell>
          <cell r="G7986">
            <v>2</v>
          </cell>
          <cell r="H7986" t="str">
            <v>FCHA</v>
          </cell>
        </row>
        <row r="7987">
          <cell r="A7987" t="str">
            <v>VL3818</v>
          </cell>
          <cell r="B7987" t="str">
            <v>VL</v>
          </cell>
          <cell r="C7987">
            <v>3818</v>
          </cell>
          <cell r="D7987" t="str">
            <v>Legros Doriane</v>
          </cell>
          <cell r="E7987">
            <v>2</v>
          </cell>
          <cell r="F7987">
            <v>4</v>
          </cell>
          <cell r="G7987">
            <v>23</v>
          </cell>
          <cell r="H7987" t="str">
            <v>RFCL</v>
          </cell>
        </row>
        <row r="7988">
          <cell r="A7988" t="str">
            <v>VL3819</v>
          </cell>
          <cell r="B7988" t="str">
            <v>VL</v>
          </cell>
          <cell r="C7988">
            <v>3819</v>
          </cell>
          <cell r="D7988" t="str">
            <v>D'Arcangelo Chiara</v>
          </cell>
          <cell r="E7988">
            <v>1</v>
          </cell>
          <cell r="F7988">
            <v>11</v>
          </cell>
          <cell r="G7988">
            <v>28</v>
          </cell>
          <cell r="H7988" t="str">
            <v>DS</v>
          </cell>
        </row>
        <row r="7989">
          <cell r="A7989" t="str">
            <v>VL3820</v>
          </cell>
          <cell r="B7989" t="str">
            <v>VL</v>
          </cell>
          <cell r="C7989">
            <v>3820</v>
          </cell>
          <cell r="D7989" t="str">
            <v>Delacre Florence</v>
          </cell>
          <cell r="E7989">
            <v>1</v>
          </cell>
          <cell r="F7989">
            <v>5</v>
          </cell>
          <cell r="G7989">
            <v>25</v>
          </cell>
          <cell r="H7989" t="str">
            <v>DS</v>
          </cell>
        </row>
        <row r="7990">
          <cell r="A7990" t="str">
            <v>VL3821</v>
          </cell>
          <cell r="B7990" t="str">
            <v>VL</v>
          </cell>
          <cell r="C7990">
            <v>3821</v>
          </cell>
          <cell r="D7990" t="str">
            <v>Mention  Sendra</v>
          </cell>
          <cell r="E7990">
            <v>2</v>
          </cell>
          <cell r="F7990">
            <v>2</v>
          </cell>
          <cell r="G7990">
            <v>9</v>
          </cell>
          <cell r="H7990" t="str">
            <v>DS</v>
          </cell>
        </row>
        <row r="7991">
          <cell r="A7991" t="str">
            <v>VL3822</v>
          </cell>
          <cell r="B7991" t="str">
            <v>VL</v>
          </cell>
          <cell r="C7991">
            <v>3822</v>
          </cell>
          <cell r="D7991" t="str">
            <v>Balteau Isaure</v>
          </cell>
          <cell r="E7991">
            <v>2</v>
          </cell>
          <cell r="F7991">
            <v>12</v>
          </cell>
          <cell r="G7991">
            <v>9</v>
          </cell>
          <cell r="H7991" t="str">
            <v>FLEU</v>
          </cell>
        </row>
        <row r="7992">
          <cell r="A7992" t="str">
            <v>VL3823</v>
          </cell>
          <cell r="B7992" t="str">
            <v>VL</v>
          </cell>
          <cell r="C7992">
            <v>3823</v>
          </cell>
          <cell r="D7992" t="str">
            <v>Clavie Coline</v>
          </cell>
          <cell r="E7992">
            <v>2</v>
          </cell>
          <cell r="F7992">
            <v>5</v>
          </cell>
          <cell r="G7992">
            <v>13</v>
          </cell>
          <cell r="H7992" t="str">
            <v>FLEU</v>
          </cell>
        </row>
        <row r="7993">
          <cell r="A7993" t="str">
            <v>VL3824</v>
          </cell>
          <cell r="B7993" t="str">
            <v>VL</v>
          </cell>
          <cell r="C7993">
            <v>3824</v>
          </cell>
          <cell r="D7993" t="str">
            <v>Colassin Clemence</v>
          </cell>
          <cell r="E7993">
            <v>1</v>
          </cell>
          <cell r="F7993">
            <v>2</v>
          </cell>
          <cell r="G7993">
            <v>26</v>
          </cell>
          <cell r="H7993" t="str">
            <v>CSDY</v>
          </cell>
        </row>
        <row r="7994">
          <cell r="A7994" t="str">
            <v>VL3825</v>
          </cell>
          <cell r="B7994" t="str">
            <v>VL</v>
          </cell>
          <cell r="C7994">
            <v>3825</v>
          </cell>
          <cell r="D7994" t="str">
            <v>Henderson Victoria</v>
          </cell>
          <cell r="E7994">
            <v>1</v>
          </cell>
          <cell r="F7994">
            <v>8</v>
          </cell>
          <cell r="G7994">
            <v>12</v>
          </cell>
          <cell r="H7994" t="str">
            <v>CSDY</v>
          </cell>
        </row>
        <row r="7995">
          <cell r="A7995" t="str">
            <v>VL3826</v>
          </cell>
          <cell r="B7995" t="str">
            <v>VL</v>
          </cell>
          <cell r="C7995">
            <v>3826</v>
          </cell>
          <cell r="D7995" t="str">
            <v>Kirch Lina</v>
          </cell>
          <cell r="E7995">
            <v>2</v>
          </cell>
          <cell r="F7995">
            <v>6</v>
          </cell>
          <cell r="G7995">
            <v>24</v>
          </cell>
          <cell r="H7995" t="str">
            <v>LACE</v>
          </cell>
        </row>
        <row r="7996">
          <cell r="A7996" t="str">
            <v>VL3827</v>
          </cell>
          <cell r="B7996" t="str">
            <v>VL</v>
          </cell>
          <cell r="C7996">
            <v>3827</v>
          </cell>
          <cell r="D7996" t="str">
            <v>Brans Pauline</v>
          </cell>
          <cell r="E7996">
            <v>1</v>
          </cell>
          <cell r="F7996">
            <v>12</v>
          </cell>
          <cell r="G7996">
            <v>4</v>
          </cell>
          <cell r="H7996" t="str">
            <v>CRAC</v>
          </cell>
        </row>
        <row r="7997">
          <cell r="A7997" t="str">
            <v>VL3828</v>
          </cell>
          <cell r="B7997" t="str">
            <v>VL</v>
          </cell>
          <cell r="C7997">
            <v>3828</v>
          </cell>
          <cell r="D7997" t="str">
            <v>FRANCOIS Perrine</v>
          </cell>
          <cell r="E7997">
            <v>1</v>
          </cell>
          <cell r="F7997">
            <v>2</v>
          </cell>
          <cell r="G7997">
            <v>23</v>
          </cell>
          <cell r="H7997" t="str">
            <v>CAF</v>
          </cell>
        </row>
        <row r="7998">
          <cell r="A7998" t="str">
            <v>VL3829</v>
          </cell>
          <cell r="B7998" t="str">
            <v>VL</v>
          </cell>
          <cell r="C7998">
            <v>3829</v>
          </cell>
          <cell r="D7998" t="str">
            <v>Te-Domange Chloé</v>
          </cell>
          <cell r="E7998">
            <v>2</v>
          </cell>
          <cell r="F7998">
            <v>11</v>
          </cell>
          <cell r="G7998">
            <v>24</v>
          </cell>
          <cell r="H7998" t="str">
            <v>MOHA</v>
          </cell>
        </row>
        <row r="7999">
          <cell r="A7999" t="str">
            <v>VL3830</v>
          </cell>
          <cell r="B7999" t="str">
            <v>VL</v>
          </cell>
          <cell r="C7999">
            <v>3830</v>
          </cell>
          <cell r="D7999" t="str">
            <v>Peigneur Charlotte</v>
          </cell>
          <cell r="E7999">
            <v>2</v>
          </cell>
          <cell r="F7999">
            <v>10</v>
          </cell>
          <cell r="G7999">
            <v>28</v>
          </cell>
          <cell r="H7999" t="str">
            <v>RIWA</v>
          </cell>
        </row>
        <row r="8000">
          <cell r="A8000" t="str">
            <v>VL3831</v>
          </cell>
          <cell r="B8000" t="str">
            <v>VL</v>
          </cell>
          <cell r="C8000">
            <v>3831</v>
          </cell>
          <cell r="D8000" t="str">
            <v>BOUAZZOUZ Imane</v>
          </cell>
          <cell r="E8000">
            <v>1</v>
          </cell>
          <cell r="F8000">
            <v>8</v>
          </cell>
          <cell r="G8000">
            <v>6</v>
          </cell>
          <cell r="H8000" t="str">
            <v>IAAC</v>
          </cell>
        </row>
        <row r="8001">
          <cell r="A8001" t="str">
            <v>VL3832</v>
          </cell>
          <cell r="B8001" t="str">
            <v>VL</v>
          </cell>
          <cell r="C8001">
            <v>3832</v>
          </cell>
          <cell r="D8001" t="str">
            <v>Pozza Zélia</v>
          </cell>
          <cell r="E8001">
            <v>1</v>
          </cell>
          <cell r="F8001">
            <v>4</v>
          </cell>
          <cell r="G8001">
            <v>3</v>
          </cell>
          <cell r="H8001" t="str">
            <v>USTA</v>
          </cell>
        </row>
        <row r="8002">
          <cell r="A8002" t="str">
            <v>VL3833</v>
          </cell>
          <cell r="B8002" t="str">
            <v>VL</v>
          </cell>
          <cell r="C8002">
            <v>3833</v>
          </cell>
          <cell r="D8002" t="str">
            <v>Hardy Océane</v>
          </cell>
          <cell r="E8002">
            <v>2</v>
          </cell>
          <cell r="F8002">
            <v>2</v>
          </cell>
          <cell r="G8002">
            <v>11</v>
          </cell>
          <cell r="H8002" t="str">
            <v>CAF</v>
          </cell>
        </row>
        <row r="8003">
          <cell r="A8003" t="str">
            <v>VL3834</v>
          </cell>
          <cell r="B8003" t="str">
            <v>VL</v>
          </cell>
          <cell r="C8003">
            <v>3834</v>
          </cell>
          <cell r="D8003" t="str">
            <v>Fucito Maeva</v>
          </cell>
          <cell r="E8003">
            <v>1</v>
          </cell>
          <cell r="F8003">
            <v>12</v>
          </cell>
          <cell r="G8003">
            <v>25</v>
          </cell>
          <cell r="H8003" t="str">
            <v>ATC</v>
          </cell>
        </row>
        <row r="8004">
          <cell r="A8004" t="str">
            <v>VL3835</v>
          </cell>
          <cell r="B8004" t="str">
            <v>VL</v>
          </cell>
          <cell r="C8004">
            <v>3835</v>
          </cell>
          <cell r="D8004" t="str">
            <v>Gashi Vandenhove Elfie</v>
          </cell>
          <cell r="E8004">
            <v>2</v>
          </cell>
          <cell r="F8004">
            <v>6</v>
          </cell>
          <cell r="G8004">
            <v>22</v>
          </cell>
          <cell r="H8004" t="str">
            <v>RCAS</v>
          </cell>
        </row>
        <row r="8005">
          <cell r="A8005" t="str">
            <v>VL3836</v>
          </cell>
          <cell r="B8005" t="str">
            <v>VL</v>
          </cell>
          <cell r="C8005">
            <v>3836</v>
          </cell>
          <cell r="D8005" t="str">
            <v>Neycken Elise</v>
          </cell>
          <cell r="E8005">
            <v>1</v>
          </cell>
          <cell r="F8005">
            <v>2</v>
          </cell>
          <cell r="G8005">
            <v>13</v>
          </cell>
          <cell r="H8005" t="str">
            <v>MALM</v>
          </cell>
        </row>
        <row r="8006">
          <cell r="A8006" t="str">
            <v>VL3837</v>
          </cell>
          <cell r="B8006" t="str">
            <v>VL</v>
          </cell>
          <cell r="C8006">
            <v>3837</v>
          </cell>
          <cell r="D8006" t="str">
            <v>Vilz Adriana</v>
          </cell>
          <cell r="E8006">
            <v>1</v>
          </cell>
          <cell r="F8006">
            <v>4</v>
          </cell>
          <cell r="G8006">
            <v>1</v>
          </cell>
          <cell r="H8006" t="str">
            <v>HF</v>
          </cell>
        </row>
        <row r="8007">
          <cell r="A8007" t="str">
            <v>VL3838</v>
          </cell>
          <cell r="B8007" t="str">
            <v>VL</v>
          </cell>
          <cell r="C8007">
            <v>3838</v>
          </cell>
          <cell r="D8007" t="str">
            <v>Van Den Bossche Mira</v>
          </cell>
          <cell r="E8007">
            <v>2</v>
          </cell>
          <cell r="F8007">
            <v>3</v>
          </cell>
          <cell r="G8007">
            <v>26</v>
          </cell>
          <cell r="H8007" t="str">
            <v>RESC</v>
          </cell>
        </row>
        <row r="8008">
          <cell r="A8008" t="str">
            <v>VL3839</v>
          </cell>
          <cell r="B8008" t="str">
            <v>VL</v>
          </cell>
          <cell r="C8008">
            <v>3839</v>
          </cell>
          <cell r="D8008" t="str">
            <v>Dossou Claire-Esther</v>
          </cell>
          <cell r="E8008">
            <v>2</v>
          </cell>
          <cell r="F8008">
            <v>1</v>
          </cell>
          <cell r="G8008">
            <v>9</v>
          </cell>
          <cell r="H8008" t="str">
            <v>CABW</v>
          </cell>
        </row>
        <row r="8009">
          <cell r="A8009" t="str">
            <v>VL3840</v>
          </cell>
          <cell r="B8009" t="str">
            <v>VL</v>
          </cell>
          <cell r="C8009">
            <v>3840</v>
          </cell>
          <cell r="D8009" t="str">
            <v>Ensay Mery</v>
          </cell>
          <cell r="E8009">
            <v>1</v>
          </cell>
          <cell r="F8009">
            <v>7</v>
          </cell>
          <cell r="G8009">
            <v>5</v>
          </cell>
          <cell r="H8009" t="str">
            <v>CABW</v>
          </cell>
        </row>
        <row r="8010">
          <cell r="A8010" t="str">
            <v>VL3841</v>
          </cell>
          <cell r="B8010" t="str">
            <v>VL</v>
          </cell>
          <cell r="C8010">
            <v>3841</v>
          </cell>
          <cell r="D8010" t="str">
            <v>DUBOIS Ines</v>
          </cell>
          <cell r="E8010">
            <v>1</v>
          </cell>
          <cell r="F8010">
            <v>6</v>
          </cell>
          <cell r="G8010">
            <v>15</v>
          </cell>
          <cell r="H8010" t="str">
            <v>IAAC</v>
          </cell>
        </row>
        <row r="8011">
          <cell r="A8011" t="str">
            <v>VL3842</v>
          </cell>
          <cell r="B8011" t="str">
            <v>VL</v>
          </cell>
          <cell r="C8011">
            <v>3842</v>
          </cell>
          <cell r="D8011" t="str">
            <v>HUBIN Charlotte</v>
          </cell>
          <cell r="E8011">
            <v>2</v>
          </cell>
          <cell r="F8011">
            <v>9</v>
          </cell>
          <cell r="G8011">
            <v>19</v>
          </cell>
          <cell r="H8011" t="str">
            <v>IAAC</v>
          </cell>
        </row>
        <row r="8012">
          <cell r="A8012" t="str">
            <v>VL3843</v>
          </cell>
          <cell r="B8012" t="str">
            <v>VL</v>
          </cell>
          <cell r="C8012">
            <v>3843</v>
          </cell>
          <cell r="D8012" t="str">
            <v>MBO NGALA MAKANDA Sephora</v>
          </cell>
          <cell r="E8012">
            <v>2</v>
          </cell>
          <cell r="F8012">
            <v>4</v>
          </cell>
          <cell r="G8012">
            <v>20</v>
          </cell>
          <cell r="H8012" t="str">
            <v>IAAC</v>
          </cell>
        </row>
        <row r="8013">
          <cell r="A8013" t="str">
            <v>VL3844</v>
          </cell>
          <cell r="B8013" t="str">
            <v>VL</v>
          </cell>
          <cell r="C8013">
            <v>3844</v>
          </cell>
          <cell r="D8013" t="str">
            <v>SCHOEMANS Coralie</v>
          </cell>
          <cell r="E8013">
            <v>2</v>
          </cell>
          <cell r="F8013">
            <v>6</v>
          </cell>
          <cell r="G8013">
            <v>13</v>
          </cell>
          <cell r="H8013" t="str">
            <v>IAAC</v>
          </cell>
        </row>
        <row r="8014">
          <cell r="A8014" t="str">
            <v>VL3845</v>
          </cell>
          <cell r="B8014" t="str">
            <v>VL</v>
          </cell>
          <cell r="C8014">
            <v>3845</v>
          </cell>
          <cell r="D8014" t="str">
            <v>WOUTERS Luna</v>
          </cell>
          <cell r="E8014">
            <v>1</v>
          </cell>
          <cell r="F8014">
            <v>6</v>
          </cell>
          <cell r="G8014">
            <v>29</v>
          </cell>
          <cell r="H8014" t="str">
            <v>IAAC</v>
          </cell>
        </row>
        <row r="8015">
          <cell r="A8015" t="str">
            <v>VL3846</v>
          </cell>
          <cell r="B8015" t="str">
            <v>VL</v>
          </cell>
          <cell r="C8015">
            <v>3846</v>
          </cell>
          <cell r="D8015" t="str">
            <v>GOFFART REYES Luna</v>
          </cell>
          <cell r="E8015">
            <v>1</v>
          </cell>
          <cell r="F8015">
            <v>7</v>
          </cell>
          <cell r="G8015">
            <v>19</v>
          </cell>
          <cell r="H8015" t="str">
            <v>IAAC</v>
          </cell>
        </row>
        <row r="8016">
          <cell r="A8016" t="str">
            <v>VL3847</v>
          </cell>
          <cell r="B8016" t="str">
            <v>VL</v>
          </cell>
          <cell r="C8016">
            <v>3847</v>
          </cell>
          <cell r="D8016" t="str">
            <v>Bulut Sibel</v>
          </cell>
          <cell r="E8016">
            <v>2</v>
          </cell>
          <cell r="F8016">
            <v>7</v>
          </cell>
          <cell r="G8016">
            <v>6</v>
          </cell>
          <cell r="H8016" t="str">
            <v>DAMP</v>
          </cell>
        </row>
        <row r="8017">
          <cell r="A8017" t="str">
            <v>VL3848</v>
          </cell>
          <cell r="B8017" t="str">
            <v>VL</v>
          </cell>
          <cell r="C8017">
            <v>3848</v>
          </cell>
          <cell r="D8017" t="str">
            <v>Andre Elisa</v>
          </cell>
          <cell r="E8017">
            <v>1</v>
          </cell>
          <cell r="F8017">
            <v>9</v>
          </cell>
          <cell r="G8017">
            <v>3</v>
          </cell>
          <cell r="H8017" t="str">
            <v>DAMP</v>
          </cell>
        </row>
        <row r="8018">
          <cell r="A8018" t="str">
            <v>VL3849</v>
          </cell>
          <cell r="B8018" t="str">
            <v>VL</v>
          </cell>
          <cell r="C8018">
            <v>3849</v>
          </cell>
          <cell r="D8018" t="str">
            <v>Paasonen Héléna∞</v>
          </cell>
          <cell r="E8018">
            <v>2</v>
          </cell>
          <cell r="F8018">
            <v>1</v>
          </cell>
          <cell r="G8018">
            <v>12</v>
          </cell>
          <cell r="H8018" t="str">
            <v>WS</v>
          </cell>
        </row>
        <row r="8019">
          <cell r="A8019" t="str">
            <v>VL3850</v>
          </cell>
          <cell r="B8019" t="str">
            <v>VL</v>
          </cell>
          <cell r="C8019">
            <v>3850</v>
          </cell>
          <cell r="D8019" t="str">
            <v>Weverbergh Annabel</v>
          </cell>
          <cell r="E8019">
            <v>2</v>
          </cell>
          <cell r="F8019">
            <v>2</v>
          </cell>
          <cell r="G8019">
            <v>13</v>
          </cell>
          <cell r="H8019" t="str">
            <v>RCB</v>
          </cell>
        </row>
        <row r="8020">
          <cell r="A8020" t="str">
            <v>VL3851</v>
          </cell>
          <cell r="B8020" t="str">
            <v>VL</v>
          </cell>
          <cell r="C8020">
            <v>3851</v>
          </cell>
          <cell r="D8020" t="str">
            <v>Celik Pelin</v>
          </cell>
          <cell r="E8020">
            <v>1</v>
          </cell>
          <cell r="F8020">
            <v>3</v>
          </cell>
          <cell r="G8020">
            <v>8</v>
          </cell>
          <cell r="H8020" t="str">
            <v>RCB</v>
          </cell>
        </row>
        <row r="8021">
          <cell r="A8021" t="str">
            <v>VL3852</v>
          </cell>
          <cell r="B8021" t="str">
            <v>VL</v>
          </cell>
          <cell r="C8021">
            <v>3852</v>
          </cell>
          <cell r="D8021" t="str">
            <v>Cottenier Maude</v>
          </cell>
          <cell r="E8021">
            <v>2</v>
          </cell>
          <cell r="F8021">
            <v>11</v>
          </cell>
          <cell r="G8021">
            <v>24</v>
          </cell>
          <cell r="H8021" t="str">
            <v>CSDY</v>
          </cell>
        </row>
        <row r="8022">
          <cell r="A8022" t="str">
            <v>VL3853</v>
          </cell>
          <cell r="B8022" t="str">
            <v>VL</v>
          </cell>
          <cell r="C8022">
            <v>3853</v>
          </cell>
          <cell r="D8022" t="str">
            <v>Mbenghe Marie</v>
          </cell>
          <cell r="E8022">
            <v>2</v>
          </cell>
          <cell r="F8022">
            <v>5</v>
          </cell>
          <cell r="G8022">
            <v>15</v>
          </cell>
          <cell r="H8022" t="str">
            <v>CSF</v>
          </cell>
        </row>
        <row r="8023">
          <cell r="A8023" t="str">
            <v>VL3854</v>
          </cell>
          <cell r="B8023" t="str">
            <v>VL</v>
          </cell>
          <cell r="C8023">
            <v>3854</v>
          </cell>
          <cell r="D8023" t="str">
            <v>Daco Sarah</v>
          </cell>
          <cell r="E8023">
            <v>2</v>
          </cell>
          <cell r="F8023">
            <v>5</v>
          </cell>
          <cell r="G8023">
            <v>22</v>
          </cell>
          <cell r="H8023" t="str">
            <v>HF</v>
          </cell>
        </row>
        <row r="8024">
          <cell r="A8024" t="str">
            <v>VL3855</v>
          </cell>
          <cell r="B8024" t="str">
            <v>VL</v>
          </cell>
          <cell r="C8024">
            <v>3855</v>
          </cell>
          <cell r="D8024" t="str">
            <v>Vrielynck Violette</v>
          </cell>
          <cell r="E8024">
            <v>1</v>
          </cell>
          <cell r="F8024">
            <v>3</v>
          </cell>
          <cell r="G8024">
            <v>20</v>
          </cell>
          <cell r="H8024" t="str">
            <v>JSMC</v>
          </cell>
        </row>
        <row r="8025">
          <cell r="A8025" t="str">
            <v>VL3856</v>
          </cell>
          <cell r="B8025" t="str">
            <v>VL</v>
          </cell>
          <cell r="C8025">
            <v>3856</v>
          </cell>
          <cell r="D8025" t="str">
            <v>Poot Elise</v>
          </cell>
          <cell r="E8025">
            <v>2</v>
          </cell>
          <cell r="F8025">
            <v>5</v>
          </cell>
          <cell r="G8025">
            <v>28</v>
          </cell>
          <cell r="H8025" t="str">
            <v>USTA</v>
          </cell>
        </row>
        <row r="8026">
          <cell r="A8026" t="str">
            <v>VL3857</v>
          </cell>
          <cell r="B8026" t="str">
            <v>VL</v>
          </cell>
          <cell r="C8026">
            <v>3857</v>
          </cell>
          <cell r="D8026" t="str">
            <v>Kolci Franceska</v>
          </cell>
          <cell r="E8026">
            <v>1</v>
          </cell>
          <cell r="F8026">
            <v>1</v>
          </cell>
          <cell r="G8026">
            <v>21</v>
          </cell>
          <cell r="H8026" t="str">
            <v>RESC</v>
          </cell>
        </row>
        <row r="8027">
          <cell r="A8027" t="str">
            <v>VL3858</v>
          </cell>
          <cell r="B8027" t="str">
            <v>VL</v>
          </cell>
          <cell r="C8027">
            <v>3858</v>
          </cell>
          <cell r="D8027" t="str">
            <v>Sambare Nabilatou∞</v>
          </cell>
          <cell r="E8027">
            <v>1</v>
          </cell>
          <cell r="F8027">
            <v>8</v>
          </cell>
          <cell r="G8027">
            <v>30</v>
          </cell>
          <cell r="H8027" t="str">
            <v>HF</v>
          </cell>
        </row>
        <row r="8028">
          <cell r="A8028" t="str">
            <v>VL3859</v>
          </cell>
          <cell r="B8028" t="str">
            <v>VL</v>
          </cell>
          <cell r="C8028">
            <v>3859</v>
          </cell>
          <cell r="D8028" t="str">
            <v>Simon Anais</v>
          </cell>
          <cell r="E8028">
            <v>1</v>
          </cell>
          <cell r="F8028">
            <v>12</v>
          </cell>
          <cell r="G8028">
            <v>21</v>
          </cell>
          <cell r="H8028" t="str">
            <v>CSDY</v>
          </cell>
        </row>
        <row r="8029">
          <cell r="A8029" t="str">
            <v>VL3860</v>
          </cell>
          <cell r="B8029" t="str">
            <v>VL</v>
          </cell>
          <cell r="C8029">
            <v>3860</v>
          </cell>
          <cell r="D8029" t="str">
            <v>Benacha Sana</v>
          </cell>
          <cell r="E8029">
            <v>2</v>
          </cell>
          <cell r="F8029">
            <v>8</v>
          </cell>
          <cell r="G8029">
            <v>16</v>
          </cell>
          <cell r="H8029" t="str">
            <v>RESC</v>
          </cell>
        </row>
        <row r="8030">
          <cell r="A8030" t="str">
            <v>VL3861</v>
          </cell>
          <cell r="B8030" t="str">
            <v>VL</v>
          </cell>
          <cell r="C8030">
            <v>3861</v>
          </cell>
          <cell r="D8030" t="str">
            <v>SANAK Azra</v>
          </cell>
          <cell r="E8030">
            <v>2</v>
          </cell>
          <cell r="F8030">
            <v>10</v>
          </cell>
          <cell r="G8030">
            <v>11</v>
          </cell>
          <cell r="H8030" t="str">
            <v>UAC</v>
          </cell>
        </row>
        <row r="8031">
          <cell r="A8031" t="str">
            <v>VL3862</v>
          </cell>
          <cell r="B8031" t="str">
            <v>VL</v>
          </cell>
          <cell r="C8031">
            <v>3862</v>
          </cell>
          <cell r="D8031" t="str">
            <v>Bachurz Lisa</v>
          </cell>
          <cell r="E8031">
            <v>2</v>
          </cell>
          <cell r="F8031">
            <v>7</v>
          </cell>
          <cell r="G8031">
            <v>17</v>
          </cell>
          <cell r="H8031" t="str">
            <v>DS</v>
          </cell>
        </row>
        <row r="8032">
          <cell r="A8032" t="str">
            <v>VL3863</v>
          </cell>
          <cell r="B8032" t="str">
            <v>VL</v>
          </cell>
          <cell r="C8032">
            <v>3863</v>
          </cell>
          <cell r="D8032" t="str">
            <v>Visart Setina</v>
          </cell>
          <cell r="E8032">
            <v>1</v>
          </cell>
          <cell r="F8032">
            <v>6</v>
          </cell>
          <cell r="G8032">
            <v>20</v>
          </cell>
          <cell r="H8032" t="str">
            <v>CSF</v>
          </cell>
        </row>
        <row r="8033">
          <cell r="A8033" t="str">
            <v>VL3864</v>
          </cell>
          <cell r="B8033" t="str">
            <v>VL</v>
          </cell>
          <cell r="C8033">
            <v>3864</v>
          </cell>
          <cell r="D8033" t="str">
            <v>DOMINGUEZ Ines</v>
          </cell>
          <cell r="E8033">
            <v>2</v>
          </cell>
          <cell r="F8033">
            <v>12</v>
          </cell>
          <cell r="G8033">
            <v>24</v>
          </cell>
          <cell r="H8033" t="str">
            <v>CSF</v>
          </cell>
        </row>
        <row r="8034">
          <cell r="A8034" t="str">
            <v>VL3865</v>
          </cell>
          <cell r="B8034" t="str">
            <v>VL</v>
          </cell>
          <cell r="C8034">
            <v>3865</v>
          </cell>
          <cell r="D8034" t="str">
            <v>Strˆker Amaryllis</v>
          </cell>
          <cell r="E8034">
            <v>2</v>
          </cell>
          <cell r="F8034">
            <v>2</v>
          </cell>
          <cell r="G8034">
            <v>5</v>
          </cell>
          <cell r="H8034" t="str">
            <v>WS</v>
          </cell>
        </row>
        <row r="8035">
          <cell r="A8035" t="str">
            <v>VL3866</v>
          </cell>
          <cell r="B8035" t="str">
            <v>VL</v>
          </cell>
          <cell r="C8035">
            <v>3866</v>
          </cell>
          <cell r="D8035" t="str">
            <v>Evrard Sasha</v>
          </cell>
          <cell r="E8035">
            <v>1</v>
          </cell>
          <cell r="F8035">
            <v>8</v>
          </cell>
          <cell r="G8035">
            <v>22</v>
          </cell>
          <cell r="H8035" t="str">
            <v>HERV</v>
          </cell>
        </row>
        <row r="8036">
          <cell r="A8036" t="str">
            <v>VL3867</v>
          </cell>
          <cell r="B8036" t="str">
            <v>VL</v>
          </cell>
          <cell r="C8036">
            <v>3867</v>
          </cell>
          <cell r="D8036" t="str">
            <v>Ligot Amandine</v>
          </cell>
          <cell r="E8036">
            <v>1</v>
          </cell>
          <cell r="F8036">
            <v>12</v>
          </cell>
          <cell r="G8036">
            <v>16</v>
          </cell>
          <cell r="H8036" t="str">
            <v>ATC</v>
          </cell>
        </row>
        <row r="8037">
          <cell r="A8037" t="str">
            <v>VL3868</v>
          </cell>
          <cell r="B8037" t="str">
            <v>VL</v>
          </cell>
          <cell r="C8037">
            <v>3868</v>
          </cell>
          <cell r="D8037" t="str">
            <v>Batselier Adriana</v>
          </cell>
          <cell r="E8037">
            <v>2</v>
          </cell>
          <cell r="F8037">
            <v>6</v>
          </cell>
          <cell r="G8037">
            <v>7</v>
          </cell>
          <cell r="H8037" t="str">
            <v>ACLE</v>
          </cell>
        </row>
        <row r="8038">
          <cell r="A8038" t="str">
            <v>VL3869</v>
          </cell>
          <cell r="B8038" t="str">
            <v>VL</v>
          </cell>
          <cell r="C8038">
            <v>3869</v>
          </cell>
          <cell r="D8038" t="str">
            <v>Vandewouwer Marie</v>
          </cell>
          <cell r="E8038">
            <v>2</v>
          </cell>
          <cell r="F8038">
            <v>4</v>
          </cell>
          <cell r="G8038">
            <v>26</v>
          </cell>
          <cell r="H8038" t="str">
            <v>ACLE</v>
          </cell>
        </row>
        <row r="8039">
          <cell r="A8039" t="str">
            <v>VL3870</v>
          </cell>
          <cell r="B8039" t="str">
            <v>VL</v>
          </cell>
          <cell r="C8039">
            <v>3870</v>
          </cell>
          <cell r="D8039" t="str">
            <v>Barakat Dounia</v>
          </cell>
          <cell r="E8039">
            <v>2</v>
          </cell>
          <cell r="F8039">
            <v>1</v>
          </cell>
          <cell r="G8039">
            <v>14</v>
          </cell>
          <cell r="H8039" t="str">
            <v>CABW</v>
          </cell>
        </row>
        <row r="8040">
          <cell r="A8040" t="str">
            <v>VL3871</v>
          </cell>
          <cell r="B8040" t="str">
            <v>VL</v>
          </cell>
          <cell r="C8040">
            <v>3871</v>
          </cell>
          <cell r="D8040" t="str">
            <v>Dannenberger Manon</v>
          </cell>
          <cell r="E8040">
            <v>2</v>
          </cell>
          <cell r="F8040">
            <v>5</v>
          </cell>
          <cell r="G8040">
            <v>22</v>
          </cell>
          <cell r="H8040" t="str">
            <v>CABW</v>
          </cell>
        </row>
        <row r="8041">
          <cell r="A8041" t="str">
            <v>VL3872</v>
          </cell>
          <cell r="B8041" t="str">
            <v>VL</v>
          </cell>
          <cell r="C8041">
            <v>3872</v>
          </cell>
          <cell r="D8041" t="str">
            <v>Houthoofdt Marion</v>
          </cell>
          <cell r="E8041">
            <v>2</v>
          </cell>
          <cell r="F8041">
            <v>9</v>
          </cell>
          <cell r="G8041">
            <v>17</v>
          </cell>
          <cell r="H8041" t="str">
            <v>BBS</v>
          </cell>
        </row>
        <row r="8042">
          <cell r="A8042" t="str">
            <v>VL3873</v>
          </cell>
          <cell r="B8042" t="str">
            <v>VL</v>
          </cell>
          <cell r="C8042">
            <v>3873</v>
          </cell>
          <cell r="D8042" t="str">
            <v>Cheval Jeanne</v>
          </cell>
          <cell r="E8042">
            <v>2</v>
          </cell>
          <cell r="F8042">
            <v>10</v>
          </cell>
          <cell r="G8042">
            <v>17</v>
          </cell>
          <cell r="H8042" t="str">
            <v>SMAC</v>
          </cell>
        </row>
        <row r="8043">
          <cell r="A8043" t="str">
            <v>VL3874</v>
          </cell>
          <cell r="B8043" t="str">
            <v>VL</v>
          </cell>
          <cell r="C8043">
            <v>3874</v>
          </cell>
          <cell r="D8043" t="str">
            <v>Chevalier Elise</v>
          </cell>
          <cell r="E8043">
            <v>2</v>
          </cell>
          <cell r="F8043">
            <v>9</v>
          </cell>
          <cell r="G8043">
            <v>30</v>
          </cell>
          <cell r="H8043" t="str">
            <v>SMAC</v>
          </cell>
        </row>
        <row r="8044">
          <cell r="A8044" t="str">
            <v>VL3875</v>
          </cell>
          <cell r="B8044" t="str">
            <v>VL</v>
          </cell>
          <cell r="C8044">
            <v>3875</v>
          </cell>
          <cell r="D8044" t="str">
            <v>Cleymans Emeline</v>
          </cell>
          <cell r="E8044">
            <v>1</v>
          </cell>
          <cell r="F8044">
            <v>11</v>
          </cell>
          <cell r="G8044">
            <v>12</v>
          </cell>
          <cell r="H8044" t="str">
            <v>SMAC</v>
          </cell>
        </row>
        <row r="8045">
          <cell r="A8045" t="str">
            <v>VL3876</v>
          </cell>
          <cell r="B8045" t="str">
            <v>VL</v>
          </cell>
          <cell r="C8045">
            <v>3876</v>
          </cell>
          <cell r="D8045" t="str">
            <v>Kelecom Kritin</v>
          </cell>
          <cell r="E8045">
            <v>2</v>
          </cell>
          <cell r="F8045">
            <v>8</v>
          </cell>
          <cell r="G8045">
            <v>28</v>
          </cell>
          <cell r="H8045" t="str">
            <v>ACLO</v>
          </cell>
        </row>
        <row r="8046">
          <cell r="A8046" t="str">
            <v>VL3877</v>
          </cell>
          <cell r="B8046" t="str">
            <v>VL</v>
          </cell>
          <cell r="C8046">
            <v>3877</v>
          </cell>
          <cell r="D8046" t="str">
            <v>Daubechies Léa</v>
          </cell>
          <cell r="E8046">
            <v>1</v>
          </cell>
          <cell r="F8046">
            <v>10</v>
          </cell>
          <cell r="G8046">
            <v>18</v>
          </cell>
          <cell r="H8046" t="str">
            <v>ATH</v>
          </cell>
        </row>
        <row r="8047">
          <cell r="A8047" t="str">
            <v>VL3878</v>
          </cell>
          <cell r="B8047" t="str">
            <v>VL</v>
          </cell>
          <cell r="C8047">
            <v>3878</v>
          </cell>
          <cell r="D8047" t="str">
            <v>Daubechies Victorine</v>
          </cell>
          <cell r="E8047">
            <v>1</v>
          </cell>
          <cell r="F8047">
            <v>10</v>
          </cell>
          <cell r="G8047">
            <v>18</v>
          </cell>
          <cell r="H8047" t="str">
            <v>ATH</v>
          </cell>
        </row>
        <row r="8048">
          <cell r="A8048" t="str">
            <v>VL3879</v>
          </cell>
          <cell r="B8048" t="str">
            <v>VL</v>
          </cell>
          <cell r="C8048">
            <v>3879</v>
          </cell>
          <cell r="D8048" t="str">
            <v>Dulieu Leontine</v>
          </cell>
          <cell r="E8048">
            <v>1</v>
          </cell>
          <cell r="F8048">
            <v>3</v>
          </cell>
          <cell r="G8048">
            <v>7</v>
          </cell>
          <cell r="H8048" t="str">
            <v>SMAC</v>
          </cell>
        </row>
        <row r="8049">
          <cell r="A8049" t="str">
            <v>VL3880</v>
          </cell>
          <cell r="B8049" t="str">
            <v>VL</v>
          </cell>
          <cell r="C8049">
            <v>3880</v>
          </cell>
          <cell r="D8049" t="str">
            <v>Fourneau Joséphine</v>
          </cell>
          <cell r="E8049">
            <v>2</v>
          </cell>
          <cell r="F8049">
            <v>9</v>
          </cell>
          <cell r="G8049">
            <v>17</v>
          </cell>
          <cell r="H8049" t="str">
            <v>SMAC</v>
          </cell>
        </row>
        <row r="8050">
          <cell r="A8050" t="str">
            <v>VL3881</v>
          </cell>
          <cell r="B8050" t="str">
            <v>VL</v>
          </cell>
          <cell r="C8050">
            <v>3881</v>
          </cell>
          <cell r="D8050" t="str">
            <v>Gerard Solene</v>
          </cell>
          <cell r="E8050">
            <v>2</v>
          </cell>
          <cell r="F8050">
            <v>11</v>
          </cell>
          <cell r="G8050">
            <v>27</v>
          </cell>
          <cell r="H8050" t="str">
            <v>SMAC</v>
          </cell>
        </row>
        <row r="8051">
          <cell r="A8051" t="str">
            <v>VL3882</v>
          </cell>
          <cell r="B8051" t="str">
            <v>VL</v>
          </cell>
          <cell r="C8051">
            <v>3882</v>
          </cell>
          <cell r="D8051" t="str">
            <v>Ghosez Clara</v>
          </cell>
          <cell r="E8051">
            <v>2</v>
          </cell>
          <cell r="F8051">
            <v>11</v>
          </cell>
          <cell r="G8051">
            <v>4</v>
          </cell>
          <cell r="H8051" t="str">
            <v>SMAC</v>
          </cell>
        </row>
        <row r="8052">
          <cell r="A8052" t="str">
            <v>VL3883</v>
          </cell>
          <cell r="B8052" t="str">
            <v>VL</v>
          </cell>
          <cell r="C8052">
            <v>3883</v>
          </cell>
          <cell r="D8052" t="str">
            <v>Jaspard Zoé</v>
          </cell>
          <cell r="E8052">
            <v>1</v>
          </cell>
          <cell r="F8052">
            <v>4</v>
          </cell>
          <cell r="G8052">
            <v>28</v>
          </cell>
          <cell r="H8052" t="str">
            <v>SMAC</v>
          </cell>
        </row>
        <row r="8053">
          <cell r="A8053" t="str">
            <v>VL3884</v>
          </cell>
          <cell r="B8053" t="str">
            <v>VL</v>
          </cell>
          <cell r="C8053">
            <v>3884</v>
          </cell>
          <cell r="D8053" t="str">
            <v>Leglise Mathilde</v>
          </cell>
          <cell r="E8053">
            <v>2</v>
          </cell>
          <cell r="F8053">
            <v>7</v>
          </cell>
          <cell r="G8053">
            <v>12</v>
          </cell>
          <cell r="H8053" t="str">
            <v>SMAC</v>
          </cell>
        </row>
        <row r="8054">
          <cell r="A8054" t="str">
            <v>VL3885</v>
          </cell>
          <cell r="B8054" t="str">
            <v>VL</v>
          </cell>
          <cell r="C8054">
            <v>3885</v>
          </cell>
          <cell r="D8054" t="str">
            <v>Sabeau Juliette</v>
          </cell>
          <cell r="E8054">
            <v>1</v>
          </cell>
          <cell r="F8054">
            <v>6</v>
          </cell>
          <cell r="G8054">
            <v>22</v>
          </cell>
          <cell r="H8054" t="str">
            <v>SMAC</v>
          </cell>
        </row>
        <row r="8055">
          <cell r="A8055" t="str">
            <v>VL3886</v>
          </cell>
          <cell r="B8055" t="str">
            <v>VL</v>
          </cell>
          <cell r="C8055">
            <v>3886</v>
          </cell>
          <cell r="D8055" t="str">
            <v>Van Bastelaere Chloé</v>
          </cell>
          <cell r="E8055">
            <v>1</v>
          </cell>
          <cell r="F8055">
            <v>5</v>
          </cell>
          <cell r="G8055">
            <v>10</v>
          </cell>
          <cell r="H8055" t="str">
            <v>SMAC</v>
          </cell>
        </row>
        <row r="8056">
          <cell r="A8056" t="str">
            <v>VL3887</v>
          </cell>
          <cell r="B8056" t="str">
            <v>VL</v>
          </cell>
          <cell r="C8056">
            <v>3887</v>
          </cell>
          <cell r="D8056" t="str">
            <v>Warzee Marie</v>
          </cell>
          <cell r="E8056">
            <v>1</v>
          </cell>
          <cell r="F8056">
            <v>6</v>
          </cell>
          <cell r="G8056">
            <v>22</v>
          </cell>
          <cell r="H8056" t="str">
            <v>SMAC</v>
          </cell>
        </row>
        <row r="8057">
          <cell r="A8057" t="str">
            <v>VL3888</v>
          </cell>
          <cell r="B8057" t="str">
            <v>VL</v>
          </cell>
          <cell r="C8057">
            <v>3888</v>
          </cell>
          <cell r="D8057" t="str">
            <v>Bette Anthéa</v>
          </cell>
          <cell r="E8057">
            <v>1</v>
          </cell>
          <cell r="F8057">
            <v>10</v>
          </cell>
          <cell r="G8057">
            <v>6</v>
          </cell>
          <cell r="H8057" t="str">
            <v>CABW</v>
          </cell>
        </row>
        <row r="8058">
          <cell r="A8058" t="str">
            <v>VL3889</v>
          </cell>
          <cell r="B8058" t="str">
            <v>VL</v>
          </cell>
          <cell r="C8058">
            <v>3889</v>
          </cell>
          <cell r="D8058" t="str">
            <v>Antoine Morgane</v>
          </cell>
          <cell r="E8058">
            <v>1</v>
          </cell>
          <cell r="F8058">
            <v>2</v>
          </cell>
          <cell r="G8058">
            <v>26</v>
          </cell>
          <cell r="H8058" t="str">
            <v>ULA</v>
          </cell>
        </row>
        <row r="8059">
          <cell r="A8059" t="str">
            <v>VL3890</v>
          </cell>
          <cell r="B8059" t="str">
            <v>VL</v>
          </cell>
          <cell r="C8059">
            <v>3890</v>
          </cell>
          <cell r="D8059" t="str">
            <v>Naamani Sarra</v>
          </cell>
          <cell r="E8059">
            <v>1</v>
          </cell>
          <cell r="F8059">
            <v>2</v>
          </cell>
          <cell r="G8059">
            <v>17</v>
          </cell>
          <cell r="H8059" t="str">
            <v>ULA</v>
          </cell>
        </row>
        <row r="8060">
          <cell r="A8060" t="str">
            <v>VL3891</v>
          </cell>
          <cell r="B8060" t="str">
            <v>VL</v>
          </cell>
          <cell r="C8060">
            <v>3891</v>
          </cell>
          <cell r="D8060" t="str">
            <v>Sanchez Morales Anna-Luci</v>
          </cell>
          <cell r="E8060">
            <v>2</v>
          </cell>
          <cell r="F8060">
            <v>3</v>
          </cell>
          <cell r="G8060">
            <v>7</v>
          </cell>
          <cell r="H8060" t="str">
            <v>RCAS</v>
          </cell>
        </row>
        <row r="8061">
          <cell r="A8061" t="str">
            <v>VL3892</v>
          </cell>
          <cell r="B8061" t="str">
            <v>VL</v>
          </cell>
          <cell r="C8061">
            <v>3892</v>
          </cell>
          <cell r="D8061" t="str">
            <v>Saglam Elif</v>
          </cell>
          <cell r="E8061">
            <v>2</v>
          </cell>
          <cell r="F8061">
            <v>8</v>
          </cell>
          <cell r="G8061">
            <v>8</v>
          </cell>
          <cell r="H8061" t="str">
            <v>RCAS</v>
          </cell>
        </row>
        <row r="8062">
          <cell r="A8062" t="str">
            <v>VL3893</v>
          </cell>
          <cell r="B8062" t="str">
            <v>VL</v>
          </cell>
          <cell r="C8062">
            <v>3893</v>
          </cell>
          <cell r="D8062" t="str">
            <v>Chevalier Eulalie</v>
          </cell>
          <cell r="E8062">
            <v>2</v>
          </cell>
          <cell r="F8062">
            <v>2</v>
          </cell>
          <cell r="G8062">
            <v>15</v>
          </cell>
          <cell r="H8062" t="str">
            <v>USBW</v>
          </cell>
        </row>
        <row r="8063">
          <cell r="A8063" t="str">
            <v>VL3894</v>
          </cell>
          <cell r="B8063" t="str">
            <v>VL</v>
          </cell>
          <cell r="C8063">
            <v>3894</v>
          </cell>
          <cell r="D8063" t="str">
            <v>Delanghe Emma</v>
          </cell>
          <cell r="E8063">
            <v>2</v>
          </cell>
          <cell r="F8063">
            <v>2</v>
          </cell>
          <cell r="G8063">
            <v>26</v>
          </cell>
          <cell r="H8063" t="str">
            <v>USBW</v>
          </cell>
        </row>
        <row r="8064">
          <cell r="A8064" t="str">
            <v>VL3895</v>
          </cell>
          <cell r="B8064" t="str">
            <v>VL</v>
          </cell>
          <cell r="C8064">
            <v>3895</v>
          </cell>
          <cell r="D8064" t="str">
            <v>De preudhonne Nina</v>
          </cell>
          <cell r="E8064">
            <v>2</v>
          </cell>
          <cell r="F8064">
            <v>7</v>
          </cell>
          <cell r="G8064">
            <v>8</v>
          </cell>
          <cell r="H8064" t="str">
            <v>USBW</v>
          </cell>
        </row>
        <row r="8065">
          <cell r="A8065" t="str">
            <v>VL3896</v>
          </cell>
          <cell r="B8065" t="str">
            <v>VL</v>
          </cell>
          <cell r="C8065">
            <v>3896</v>
          </cell>
          <cell r="D8065" t="str">
            <v>Vanslembrouck Alix</v>
          </cell>
          <cell r="E8065">
            <v>2</v>
          </cell>
          <cell r="F8065">
            <v>4</v>
          </cell>
          <cell r="G8065">
            <v>4</v>
          </cell>
          <cell r="H8065" t="str">
            <v>USTA</v>
          </cell>
        </row>
        <row r="8066">
          <cell r="A8066" t="str">
            <v>VL3897</v>
          </cell>
          <cell r="B8066" t="str">
            <v>VL</v>
          </cell>
          <cell r="C8066">
            <v>3897</v>
          </cell>
          <cell r="D8066" t="str">
            <v>Meghlaoui-Huc Alicia</v>
          </cell>
          <cell r="E8066">
            <v>2</v>
          </cell>
          <cell r="F8066">
            <v>7</v>
          </cell>
          <cell r="G8066">
            <v>17</v>
          </cell>
          <cell r="H8066" t="str">
            <v>USBW</v>
          </cell>
        </row>
        <row r="8067">
          <cell r="A8067" t="str">
            <v>VL3898</v>
          </cell>
          <cell r="B8067" t="str">
            <v>VL</v>
          </cell>
          <cell r="C8067">
            <v>3898</v>
          </cell>
          <cell r="D8067" t="str">
            <v>Baijot Juliette</v>
          </cell>
          <cell r="E8067">
            <v>2</v>
          </cell>
          <cell r="F8067">
            <v>11</v>
          </cell>
          <cell r="G8067">
            <v>25</v>
          </cell>
          <cell r="H8067" t="str">
            <v>USTA</v>
          </cell>
        </row>
        <row r="8068">
          <cell r="A8068" t="str">
            <v>VL3899</v>
          </cell>
          <cell r="B8068" t="str">
            <v>VL</v>
          </cell>
          <cell r="C8068">
            <v>3899</v>
          </cell>
          <cell r="D8068" t="str">
            <v>Hautrive Oriane</v>
          </cell>
          <cell r="E8068">
            <v>1</v>
          </cell>
          <cell r="F8068">
            <v>8</v>
          </cell>
          <cell r="G8068">
            <v>12</v>
          </cell>
          <cell r="H8068" t="str">
            <v>CRAC</v>
          </cell>
        </row>
        <row r="8069">
          <cell r="A8069" t="str">
            <v>VL3900</v>
          </cell>
          <cell r="B8069" t="str">
            <v>VL</v>
          </cell>
          <cell r="C8069">
            <v>3900</v>
          </cell>
          <cell r="D8069" t="str">
            <v>Gerrebos Léa</v>
          </cell>
          <cell r="E8069">
            <v>2</v>
          </cell>
          <cell r="F8069">
            <v>7</v>
          </cell>
          <cell r="G8069">
            <v>16</v>
          </cell>
          <cell r="H8069" t="str">
            <v>SMAC</v>
          </cell>
        </row>
        <row r="8070">
          <cell r="A8070" t="str">
            <v>VL3901</v>
          </cell>
          <cell r="B8070" t="str">
            <v>VL</v>
          </cell>
          <cell r="C8070">
            <v>3901</v>
          </cell>
          <cell r="D8070" t="str">
            <v>Bietlot Emma</v>
          </cell>
          <cell r="E8070">
            <v>1</v>
          </cell>
          <cell r="F8070">
            <v>4</v>
          </cell>
          <cell r="G8070">
            <v>25</v>
          </cell>
          <cell r="H8070" t="str">
            <v>UAC</v>
          </cell>
        </row>
        <row r="8071">
          <cell r="A8071" t="str">
            <v>VL3902</v>
          </cell>
          <cell r="B8071" t="str">
            <v>VL</v>
          </cell>
          <cell r="C8071">
            <v>3902</v>
          </cell>
          <cell r="D8071" t="str">
            <v>Rubattu Camille</v>
          </cell>
          <cell r="E8071">
            <v>2</v>
          </cell>
          <cell r="F8071">
            <v>3</v>
          </cell>
          <cell r="G8071">
            <v>4</v>
          </cell>
          <cell r="H8071" t="str">
            <v>RIWA</v>
          </cell>
        </row>
        <row r="8072">
          <cell r="A8072" t="str">
            <v>VL3903</v>
          </cell>
          <cell r="B8072" t="str">
            <v>VL</v>
          </cell>
          <cell r="C8072">
            <v>3903</v>
          </cell>
          <cell r="D8072" t="str">
            <v>Ben Brahim Chérine</v>
          </cell>
          <cell r="E8072">
            <v>1</v>
          </cell>
          <cell r="F8072">
            <v>6</v>
          </cell>
          <cell r="G8072">
            <v>22</v>
          </cell>
          <cell r="H8072" t="str">
            <v>DACM</v>
          </cell>
        </row>
        <row r="8073">
          <cell r="A8073" t="str">
            <v>VL3904</v>
          </cell>
          <cell r="B8073" t="str">
            <v>VL</v>
          </cell>
          <cell r="C8073">
            <v>3904</v>
          </cell>
          <cell r="D8073" t="str">
            <v>Cauderlier Méline</v>
          </cell>
          <cell r="E8073">
            <v>2</v>
          </cell>
          <cell r="F8073">
            <v>2</v>
          </cell>
          <cell r="G8073">
            <v>27</v>
          </cell>
          <cell r="H8073" t="str">
            <v>DS</v>
          </cell>
        </row>
        <row r="8074">
          <cell r="A8074" t="str">
            <v>VL3905</v>
          </cell>
          <cell r="B8074" t="str">
            <v>VL</v>
          </cell>
          <cell r="C8074">
            <v>3905</v>
          </cell>
          <cell r="D8074" t="str">
            <v>Schoemaker Liefde</v>
          </cell>
          <cell r="E8074">
            <v>2</v>
          </cell>
          <cell r="F8074">
            <v>12</v>
          </cell>
          <cell r="G8074">
            <v>6</v>
          </cell>
          <cell r="H8074" t="str">
            <v>MOHA</v>
          </cell>
        </row>
        <row r="8075">
          <cell r="A8075" t="str">
            <v>VL3906</v>
          </cell>
          <cell r="B8075" t="str">
            <v>VL</v>
          </cell>
          <cell r="C8075">
            <v>3906</v>
          </cell>
          <cell r="D8075" t="str">
            <v>Lermusiaux Tess</v>
          </cell>
          <cell r="E8075">
            <v>2</v>
          </cell>
          <cell r="F8075">
            <v>10</v>
          </cell>
          <cell r="G8075">
            <v>29</v>
          </cell>
          <cell r="H8075" t="str">
            <v>MOHA</v>
          </cell>
        </row>
        <row r="8076">
          <cell r="A8076" t="str">
            <v>VL3907</v>
          </cell>
          <cell r="B8076" t="str">
            <v>VL</v>
          </cell>
          <cell r="C8076">
            <v>3907</v>
          </cell>
          <cell r="D8076" t="str">
            <v>Delval Mesy</v>
          </cell>
          <cell r="E8076">
            <v>2</v>
          </cell>
          <cell r="F8076">
            <v>12</v>
          </cell>
          <cell r="G8076">
            <v>10</v>
          </cell>
          <cell r="H8076" t="str">
            <v>CABW</v>
          </cell>
        </row>
        <row r="8077">
          <cell r="A8077" t="str">
            <v>VL3908</v>
          </cell>
          <cell r="B8077" t="str">
            <v>VL</v>
          </cell>
          <cell r="C8077">
            <v>3908</v>
          </cell>
          <cell r="D8077" t="str">
            <v>Suinen Lorie</v>
          </cell>
          <cell r="E8077">
            <v>1</v>
          </cell>
          <cell r="F8077">
            <v>10</v>
          </cell>
          <cell r="G8077">
            <v>26</v>
          </cell>
          <cell r="H8077" t="str">
            <v>CABW</v>
          </cell>
        </row>
        <row r="8078">
          <cell r="A8078" t="str">
            <v>VL3909</v>
          </cell>
          <cell r="B8078" t="str">
            <v>VL</v>
          </cell>
          <cell r="C8078">
            <v>3909</v>
          </cell>
          <cell r="D8078" t="str">
            <v>Pirlot Léa</v>
          </cell>
          <cell r="E8078">
            <v>2</v>
          </cell>
          <cell r="F8078">
            <v>11</v>
          </cell>
          <cell r="G8078">
            <v>29</v>
          </cell>
          <cell r="H8078" t="str">
            <v>ARCH</v>
          </cell>
        </row>
        <row r="8079">
          <cell r="A8079" t="str">
            <v>VL3910</v>
          </cell>
          <cell r="B8079" t="str">
            <v>VL</v>
          </cell>
          <cell r="C8079">
            <v>3910</v>
          </cell>
          <cell r="D8079" t="str">
            <v>Lebourgeois Solene</v>
          </cell>
          <cell r="E8079">
            <v>1</v>
          </cell>
          <cell r="F8079">
            <v>11</v>
          </cell>
          <cell r="G8079">
            <v>17</v>
          </cell>
          <cell r="H8079" t="str">
            <v>OSGA</v>
          </cell>
        </row>
        <row r="8080">
          <cell r="A8080" t="str">
            <v>VL3911</v>
          </cell>
          <cell r="B8080" t="str">
            <v>VL</v>
          </cell>
          <cell r="C8080">
            <v>3911</v>
          </cell>
          <cell r="D8080" t="str">
            <v>Marechal Emalia</v>
          </cell>
          <cell r="E8080">
            <v>2</v>
          </cell>
          <cell r="F8080">
            <v>4</v>
          </cell>
          <cell r="G8080">
            <v>17</v>
          </cell>
          <cell r="H8080" t="str">
            <v>OSGA</v>
          </cell>
        </row>
        <row r="8081">
          <cell r="A8081" t="str">
            <v>VL3912</v>
          </cell>
          <cell r="B8081" t="str">
            <v>VL</v>
          </cell>
          <cell r="C8081">
            <v>3912</v>
          </cell>
          <cell r="D8081" t="str">
            <v>Clement Elise</v>
          </cell>
          <cell r="E8081">
            <v>2</v>
          </cell>
          <cell r="F8081">
            <v>9</v>
          </cell>
          <cell r="G8081">
            <v>30</v>
          </cell>
          <cell r="H8081" t="str">
            <v>CRAC</v>
          </cell>
        </row>
        <row r="8082">
          <cell r="A8082" t="str">
            <v>VL3913</v>
          </cell>
          <cell r="B8082" t="str">
            <v>VL</v>
          </cell>
          <cell r="C8082">
            <v>3913</v>
          </cell>
          <cell r="D8082" t="str">
            <v>Derison Marie</v>
          </cell>
          <cell r="E8082">
            <v>1</v>
          </cell>
          <cell r="F8082">
            <v>12</v>
          </cell>
          <cell r="G8082">
            <v>12</v>
          </cell>
          <cell r="H8082" t="str">
            <v>CABW</v>
          </cell>
        </row>
        <row r="8083">
          <cell r="A8083" t="str">
            <v>VL3914</v>
          </cell>
          <cell r="B8083" t="str">
            <v>VL</v>
          </cell>
          <cell r="C8083">
            <v>3914</v>
          </cell>
          <cell r="D8083" t="str">
            <v>Jordens Sasha</v>
          </cell>
          <cell r="E8083">
            <v>1</v>
          </cell>
          <cell r="F8083">
            <v>10</v>
          </cell>
          <cell r="G8083">
            <v>19</v>
          </cell>
          <cell r="H8083" t="str">
            <v>CABW</v>
          </cell>
        </row>
        <row r="8084">
          <cell r="A8084" t="str">
            <v>VL3915</v>
          </cell>
          <cell r="B8084" t="str">
            <v>VL</v>
          </cell>
          <cell r="C8084">
            <v>3915</v>
          </cell>
          <cell r="D8084" t="str">
            <v>Mathot Solene</v>
          </cell>
          <cell r="E8084">
            <v>1</v>
          </cell>
          <cell r="F8084">
            <v>7</v>
          </cell>
          <cell r="G8084">
            <v>7</v>
          </cell>
          <cell r="H8084" t="str">
            <v>CABW</v>
          </cell>
        </row>
        <row r="8085">
          <cell r="A8085" t="str">
            <v>VL3916</v>
          </cell>
          <cell r="B8085" t="str">
            <v>VL</v>
          </cell>
          <cell r="C8085">
            <v>3916</v>
          </cell>
          <cell r="D8085" t="str">
            <v>Henry Juliette</v>
          </cell>
          <cell r="E8085">
            <v>2</v>
          </cell>
          <cell r="F8085">
            <v>1</v>
          </cell>
          <cell r="G8085">
            <v>21</v>
          </cell>
          <cell r="H8085" t="str">
            <v>SER</v>
          </cell>
        </row>
        <row r="8086">
          <cell r="A8086" t="str">
            <v>VL3917</v>
          </cell>
          <cell r="B8086" t="str">
            <v>VL</v>
          </cell>
          <cell r="C8086">
            <v>3917</v>
          </cell>
          <cell r="D8086" t="str">
            <v>Mamoudou Samsia</v>
          </cell>
          <cell r="E8086">
            <v>2</v>
          </cell>
          <cell r="F8086">
            <v>7</v>
          </cell>
          <cell r="G8086">
            <v>7</v>
          </cell>
          <cell r="H8086" t="str">
            <v>SER</v>
          </cell>
        </row>
        <row r="8087">
          <cell r="A8087" t="str">
            <v>VL3918</v>
          </cell>
          <cell r="B8087" t="str">
            <v>VL</v>
          </cell>
          <cell r="C8087">
            <v>3918</v>
          </cell>
          <cell r="D8087" t="str">
            <v>Matarazzi Marie</v>
          </cell>
          <cell r="E8087">
            <v>2</v>
          </cell>
          <cell r="F8087">
            <v>8</v>
          </cell>
          <cell r="G8087">
            <v>2</v>
          </cell>
          <cell r="H8087" t="str">
            <v>SER</v>
          </cell>
        </row>
        <row r="8088">
          <cell r="A8088" t="str">
            <v>VL3919</v>
          </cell>
          <cell r="B8088" t="str">
            <v>VL</v>
          </cell>
          <cell r="C8088">
            <v>3919</v>
          </cell>
          <cell r="D8088" t="str">
            <v>Hamels Lucile</v>
          </cell>
          <cell r="E8088">
            <v>2</v>
          </cell>
          <cell r="F8088">
            <v>1</v>
          </cell>
          <cell r="G8088">
            <v>26</v>
          </cell>
          <cell r="H8088" t="str">
            <v>RFCL</v>
          </cell>
        </row>
        <row r="8089">
          <cell r="A8089" t="str">
            <v>VL3920</v>
          </cell>
          <cell r="B8089" t="str">
            <v>VL</v>
          </cell>
          <cell r="C8089">
            <v>3920</v>
          </cell>
          <cell r="D8089" t="str">
            <v>Kengne Romane-Chloé</v>
          </cell>
          <cell r="E8089">
            <v>2</v>
          </cell>
          <cell r="F8089">
            <v>7</v>
          </cell>
          <cell r="G8089">
            <v>20</v>
          </cell>
          <cell r="H8089" t="str">
            <v>WS</v>
          </cell>
        </row>
        <row r="8090">
          <cell r="A8090" t="str">
            <v>VL3921</v>
          </cell>
          <cell r="B8090" t="str">
            <v>VL</v>
          </cell>
          <cell r="C8090">
            <v>3921</v>
          </cell>
          <cell r="D8090" t="str">
            <v>Jlil El Aninani Israe∞</v>
          </cell>
          <cell r="E8090">
            <v>2</v>
          </cell>
          <cell r="F8090">
            <v>6</v>
          </cell>
          <cell r="G8090">
            <v>13</v>
          </cell>
          <cell r="H8090" t="str">
            <v>JSMC</v>
          </cell>
        </row>
        <row r="8091">
          <cell r="A8091" t="str">
            <v>VL3922</v>
          </cell>
          <cell r="B8091" t="str">
            <v>VL</v>
          </cell>
          <cell r="C8091">
            <v>3922</v>
          </cell>
          <cell r="D8091" t="str">
            <v>Leclercq Louise</v>
          </cell>
          <cell r="E8091">
            <v>2</v>
          </cell>
          <cell r="F8091">
            <v>12</v>
          </cell>
          <cell r="G8091">
            <v>2</v>
          </cell>
          <cell r="H8091" t="str">
            <v>WS</v>
          </cell>
        </row>
        <row r="8092">
          <cell r="A8092" t="str">
            <v>VL3923</v>
          </cell>
          <cell r="B8092" t="str">
            <v>VL</v>
          </cell>
          <cell r="C8092">
            <v>3923</v>
          </cell>
          <cell r="D8092" t="str">
            <v>Kockartz Céline</v>
          </cell>
          <cell r="E8092">
            <v>1</v>
          </cell>
          <cell r="F8092">
            <v>5</v>
          </cell>
          <cell r="G8092">
            <v>4</v>
          </cell>
          <cell r="H8092" t="str">
            <v>LACE</v>
          </cell>
        </row>
        <row r="8093">
          <cell r="A8093" t="str">
            <v>VL3924</v>
          </cell>
          <cell r="B8093" t="str">
            <v>VL</v>
          </cell>
          <cell r="C8093">
            <v>3924</v>
          </cell>
          <cell r="D8093" t="str">
            <v>Arboleda Magali</v>
          </cell>
          <cell r="E8093">
            <v>2</v>
          </cell>
          <cell r="F8093">
            <v>7</v>
          </cell>
          <cell r="G8093">
            <v>3</v>
          </cell>
          <cell r="H8093" t="str">
            <v>RCB</v>
          </cell>
        </row>
        <row r="8094">
          <cell r="A8094" t="str">
            <v>VL3925</v>
          </cell>
          <cell r="B8094" t="str">
            <v>VL</v>
          </cell>
          <cell r="C8094">
            <v>3925</v>
          </cell>
          <cell r="D8094" t="str">
            <v>Kemos Anthi Anna Maria∞</v>
          </cell>
          <cell r="E8094">
            <v>2</v>
          </cell>
          <cell r="F8094">
            <v>5</v>
          </cell>
          <cell r="G8094">
            <v>6</v>
          </cell>
          <cell r="H8094" t="str">
            <v>RCB</v>
          </cell>
        </row>
        <row r="8095">
          <cell r="A8095" t="str">
            <v>VL3926</v>
          </cell>
          <cell r="B8095" t="str">
            <v>VL</v>
          </cell>
          <cell r="C8095">
            <v>3926</v>
          </cell>
          <cell r="D8095" t="str">
            <v>Dubois  Charline</v>
          </cell>
          <cell r="E8095">
            <v>1</v>
          </cell>
          <cell r="F8095">
            <v>4</v>
          </cell>
          <cell r="G8095">
            <v>6</v>
          </cell>
          <cell r="H8095" t="str">
            <v>ACLE</v>
          </cell>
        </row>
        <row r="8096">
          <cell r="A8096" t="str">
            <v>VL3927</v>
          </cell>
          <cell r="B8096" t="str">
            <v>VL</v>
          </cell>
          <cell r="C8096">
            <v>3927</v>
          </cell>
          <cell r="D8096" t="str">
            <v>Horevoets Alice</v>
          </cell>
          <cell r="E8096">
            <v>1</v>
          </cell>
          <cell r="F8096">
            <v>4</v>
          </cell>
          <cell r="G8096">
            <v>19</v>
          </cell>
          <cell r="H8096" t="str">
            <v>SMAC</v>
          </cell>
        </row>
        <row r="8097">
          <cell r="A8097" t="str">
            <v>VL3928</v>
          </cell>
          <cell r="B8097" t="str">
            <v>VL</v>
          </cell>
          <cell r="C8097">
            <v>3928</v>
          </cell>
          <cell r="D8097" t="str">
            <v>Charlier MaÎlle</v>
          </cell>
          <cell r="E8097">
            <v>1</v>
          </cell>
          <cell r="F8097">
            <v>10</v>
          </cell>
          <cell r="G8097">
            <v>10</v>
          </cell>
          <cell r="H8097" t="str">
            <v>FCHA</v>
          </cell>
        </row>
        <row r="8098">
          <cell r="A8098" t="str">
            <v>VL3929</v>
          </cell>
          <cell r="B8098" t="str">
            <v>VL</v>
          </cell>
          <cell r="C8098">
            <v>3929</v>
          </cell>
          <cell r="D8098" t="str">
            <v>Docquier Manon</v>
          </cell>
          <cell r="E8098">
            <v>2</v>
          </cell>
          <cell r="F8098">
            <v>12</v>
          </cell>
          <cell r="G8098">
            <v>13</v>
          </cell>
          <cell r="H8098" t="str">
            <v>FCHA</v>
          </cell>
        </row>
        <row r="8099">
          <cell r="A8099" t="str">
            <v>VL3930</v>
          </cell>
          <cell r="B8099" t="str">
            <v>VL</v>
          </cell>
          <cell r="C8099">
            <v>3930</v>
          </cell>
          <cell r="D8099" t="str">
            <v>Tahay …lise</v>
          </cell>
          <cell r="E8099">
            <v>2</v>
          </cell>
          <cell r="F8099">
            <v>2</v>
          </cell>
          <cell r="G8099">
            <v>26</v>
          </cell>
          <cell r="H8099" t="str">
            <v>SER</v>
          </cell>
        </row>
        <row r="8100">
          <cell r="A8100" t="str">
            <v>VL3931</v>
          </cell>
          <cell r="B8100" t="str">
            <v>VL</v>
          </cell>
          <cell r="C8100">
            <v>3931</v>
          </cell>
          <cell r="D8100" t="str">
            <v>Lecomte Julie</v>
          </cell>
          <cell r="E8100">
            <v>1</v>
          </cell>
          <cell r="F8100">
            <v>8</v>
          </cell>
          <cell r="G8100">
            <v>21</v>
          </cell>
          <cell r="H8100" t="str">
            <v>ATH</v>
          </cell>
        </row>
        <row r="8101">
          <cell r="A8101" t="str">
            <v>VL3932</v>
          </cell>
          <cell r="B8101" t="str">
            <v>VL</v>
          </cell>
          <cell r="C8101">
            <v>3932</v>
          </cell>
          <cell r="D8101" t="str">
            <v>Laznicka Cameron</v>
          </cell>
          <cell r="E8101">
            <v>2</v>
          </cell>
          <cell r="F8101">
            <v>7</v>
          </cell>
          <cell r="G8101">
            <v>19</v>
          </cell>
          <cell r="H8101" t="str">
            <v>USTA</v>
          </cell>
        </row>
        <row r="8102">
          <cell r="A8102" t="str">
            <v>VL3933</v>
          </cell>
          <cell r="B8102" t="str">
            <v>VL</v>
          </cell>
          <cell r="C8102">
            <v>3933</v>
          </cell>
          <cell r="D8102" t="str">
            <v>Derdari Yasmine</v>
          </cell>
          <cell r="E8102">
            <v>1</v>
          </cell>
          <cell r="F8102">
            <v>1</v>
          </cell>
          <cell r="G8102">
            <v>14</v>
          </cell>
          <cell r="H8102" t="str">
            <v>RESC</v>
          </cell>
        </row>
        <row r="8103">
          <cell r="A8103" t="str">
            <v>VL3934</v>
          </cell>
          <cell r="B8103" t="str">
            <v>VL</v>
          </cell>
          <cell r="C8103">
            <v>3934</v>
          </cell>
          <cell r="D8103" t="str">
            <v>Causki Lycile</v>
          </cell>
          <cell r="E8103">
            <v>2</v>
          </cell>
          <cell r="F8103">
            <v>6</v>
          </cell>
          <cell r="G8103">
            <v>16</v>
          </cell>
          <cell r="H8103" t="str">
            <v>HF</v>
          </cell>
        </row>
        <row r="8104">
          <cell r="A8104" t="str">
            <v>VL3935</v>
          </cell>
          <cell r="B8104" t="str">
            <v>VL</v>
          </cell>
          <cell r="C8104">
            <v>3935</v>
          </cell>
          <cell r="D8104" t="str">
            <v>Aqueszi Aude</v>
          </cell>
          <cell r="E8104">
            <v>2</v>
          </cell>
          <cell r="F8104">
            <v>10</v>
          </cell>
          <cell r="G8104">
            <v>8</v>
          </cell>
          <cell r="H8104" t="str">
            <v>RIWA</v>
          </cell>
        </row>
        <row r="8105">
          <cell r="A8105" t="str">
            <v>VL3936</v>
          </cell>
          <cell r="B8105" t="str">
            <v>VL</v>
          </cell>
          <cell r="C8105">
            <v>3936</v>
          </cell>
          <cell r="D8105" t="str">
            <v>Ergo Emeline</v>
          </cell>
          <cell r="E8105">
            <v>2</v>
          </cell>
          <cell r="F8105">
            <v>3</v>
          </cell>
          <cell r="G8105">
            <v>28</v>
          </cell>
          <cell r="H8105" t="str">
            <v>USTA</v>
          </cell>
        </row>
        <row r="8106">
          <cell r="A8106" t="str">
            <v>VL3937</v>
          </cell>
          <cell r="B8106" t="str">
            <v>VL</v>
          </cell>
          <cell r="C8106">
            <v>3937</v>
          </cell>
          <cell r="D8106" t="str">
            <v>Seutin Théa</v>
          </cell>
          <cell r="E8106">
            <v>1</v>
          </cell>
          <cell r="F8106">
            <v>6</v>
          </cell>
          <cell r="G8106">
            <v>13</v>
          </cell>
          <cell r="H8106" t="str">
            <v>FLEU</v>
          </cell>
        </row>
        <row r="8107">
          <cell r="A8107" t="str">
            <v>VL3938</v>
          </cell>
          <cell r="B8107" t="str">
            <v>VL</v>
          </cell>
          <cell r="C8107">
            <v>3938</v>
          </cell>
          <cell r="D8107" t="str">
            <v>Boulmalf Yassmin∞</v>
          </cell>
          <cell r="E8107">
            <v>2</v>
          </cell>
          <cell r="F8107">
            <v>5</v>
          </cell>
          <cell r="G8107">
            <v>21</v>
          </cell>
          <cell r="H8107" t="str">
            <v>HF</v>
          </cell>
        </row>
        <row r="8108">
          <cell r="A8108" t="str">
            <v>VL3939</v>
          </cell>
          <cell r="B8108" t="str">
            <v>VL</v>
          </cell>
          <cell r="C8108">
            <v>3939</v>
          </cell>
          <cell r="D8108" t="str">
            <v>Thiry Clara</v>
          </cell>
          <cell r="E8108">
            <v>1</v>
          </cell>
          <cell r="F8108">
            <v>6</v>
          </cell>
          <cell r="G8108">
            <v>26</v>
          </cell>
          <cell r="H8108" t="str">
            <v>SER</v>
          </cell>
        </row>
        <row r="8109">
          <cell r="A8109" t="str">
            <v>VL3940</v>
          </cell>
          <cell r="B8109" t="str">
            <v>VL</v>
          </cell>
          <cell r="C8109">
            <v>3940</v>
          </cell>
          <cell r="D8109" t="str">
            <v>D'Addazio Elisa</v>
          </cell>
          <cell r="E8109">
            <v>1</v>
          </cell>
          <cell r="F8109">
            <v>7</v>
          </cell>
          <cell r="G8109">
            <v>30</v>
          </cell>
          <cell r="H8109" t="str">
            <v>SER</v>
          </cell>
        </row>
        <row r="8110">
          <cell r="A8110" t="str">
            <v>VL3941</v>
          </cell>
          <cell r="B8110" t="str">
            <v>VL</v>
          </cell>
          <cell r="C8110">
            <v>3941</v>
          </cell>
          <cell r="D8110" t="str">
            <v>Quenon Elisa</v>
          </cell>
          <cell r="E8110">
            <v>1</v>
          </cell>
          <cell r="F8110">
            <v>12</v>
          </cell>
          <cell r="G8110">
            <v>20</v>
          </cell>
          <cell r="H8110" t="str">
            <v>SMAC</v>
          </cell>
        </row>
        <row r="8111">
          <cell r="A8111" t="str">
            <v>VL3942</v>
          </cell>
          <cell r="B8111" t="str">
            <v>VL</v>
          </cell>
          <cell r="C8111">
            <v>3942</v>
          </cell>
          <cell r="D8111" t="str">
            <v>soene mia</v>
          </cell>
          <cell r="E8111">
            <v>2</v>
          </cell>
          <cell r="F8111">
            <v>10</v>
          </cell>
          <cell r="G8111">
            <v>12</v>
          </cell>
          <cell r="H8111" t="str">
            <v>ACLO</v>
          </cell>
        </row>
        <row r="8112">
          <cell r="A8112" t="str">
            <v>VL3943</v>
          </cell>
          <cell r="B8112" t="str">
            <v>VL</v>
          </cell>
          <cell r="C8112">
            <v>3943</v>
          </cell>
          <cell r="D8112" t="str">
            <v>SCHULLER Emilie</v>
          </cell>
          <cell r="E8112">
            <v>1</v>
          </cell>
          <cell r="F8112">
            <v>6</v>
          </cell>
          <cell r="G8112">
            <v>25</v>
          </cell>
          <cell r="H8112" t="str">
            <v>CSF</v>
          </cell>
        </row>
        <row r="8113">
          <cell r="A8113" t="str">
            <v>VL3944</v>
          </cell>
          <cell r="B8113" t="str">
            <v>VL</v>
          </cell>
          <cell r="C8113">
            <v>3944</v>
          </cell>
          <cell r="D8113" t="str">
            <v>Luca Mara</v>
          </cell>
          <cell r="E8113">
            <v>2</v>
          </cell>
          <cell r="F8113">
            <v>7</v>
          </cell>
          <cell r="G8113">
            <v>30</v>
          </cell>
          <cell r="H8113" t="str">
            <v>RCB</v>
          </cell>
        </row>
        <row r="8114">
          <cell r="A8114" t="str">
            <v>VL3945</v>
          </cell>
          <cell r="B8114" t="str">
            <v>VL</v>
          </cell>
          <cell r="C8114">
            <v>3945</v>
          </cell>
          <cell r="D8114" t="str">
            <v>Bruyere Clarisse</v>
          </cell>
          <cell r="E8114">
            <v>1</v>
          </cell>
          <cell r="F8114">
            <v>6</v>
          </cell>
          <cell r="G8114">
            <v>19</v>
          </cell>
          <cell r="H8114" t="str">
            <v>DAMP</v>
          </cell>
        </row>
        <row r="8115">
          <cell r="A8115" t="str">
            <v>VL3946</v>
          </cell>
          <cell r="B8115" t="str">
            <v>VL</v>
          </cell>
          <cell r="C8115">
            <v>3946</v>
          </cell>
          <cell r="D8115" t="str">
            <v>Campus Romane</v>
          </cell>
          <cell r="E8115">
            <v>2</v>
          </cell>
          <cell r="F8115">
            <v>12</v>
          </cell>
          <cell r="G8115">
            <v>22</v>
          </cell>
          <cell r="H8115" t="str">
            <v>DS</v>
          </cell>
        </row>
        <row r="8116">
          <cell r="A8116" t="str">
            <v>VL3947</v>
          </cell>
          <cell r="B8116" t="str">
            <v>VL</v>
          </cell>
          <cell r="C8116">
            <v>3947</v>
          </cell>
          <cell r="D8116" t="str">
            <v>Fuccio Graziella</v>
          </cell>
          <cell r="E8116">
            <v>1</v>
          </cell>
          <cell r="F8116">
            <v>7</v>
          </cell>
          <cell r="G8116">
            <v>4</v>
          </cell>
          <cell r="H8116" t="str">
            <v>DS</v>
          </cell>
        </row>
        <row r="8117">
          <cell r="A8117" t="str">
            <v>VL3948</v>
          </cell>
          <cell r="B8117" t="str">
            <v>VL</v>
          </cell>
          <cell r="C8117">
            <v>3948</v>
          </cell>
          <cell r="D8117" t="str">
            <v>Dehart Janelle</v>
          </cell>
          <cell r="E8117">
            <v>1</v>
          </cell>
          <cell r="F8117">
            <v>9</v>
          </cell>
          <cell r="G8117">
            <v>7</v>
          </cell>
          <cell r="H8117" t="str">
            <v>ROCA</v>
          </cell>
        </row>
        <row r="8118">
          <cell r="A8118" t="str">
            <v>VL3949</v>
          </cell>
          <cell r="B8118" t="str">
            <v>VL</v>
          </cell>
          <cell r="C8118">
            <v>3949</v>
          </cell>
          <cell r="D8118" t="str">
            <v>Mouchart MaÎlle</v>
          </cell>
          <cell r="E8118">
            <v>2</v>
          </cell>
          <cell r="F8118">
            <v>8</v>
          </cell>
          <cell r="G8118">
            <v>16</v>
          </cell>
          <cell r="H8118" t="str">
            <v>DS</v>
          </cell>
        </row>
        <row r="8119">
          <cell r="A8119" t="str">
            <v>VL3950</v>
          </cell>
          <cell r="B8119" t="str">
            <v>VL</v>
          </cell>
          <cell r="C8119">
            <v>3950</v>
          </cell>
          <cell r="D8119" t="str">
            <v>Loulidi Ymane</v>
          </cell>
          <cell r="E8119">
            <v>1</v>
          </cell>
          <cell r="F8119">
            <v>8</v>
          </cell>
          <cell r="G8119">
            <v>4</v>
          </cell>
          <cell r="H8119" t="str">
            <v>DACM</v>
          </cell>
        </row>
        <row r="8120">
          <cell r="A8120" t="str">
            <v>VL3951</v>
          </cell>
          <cell r="B8120" t="str">
            <v>VL</v>
          </cell>
          <cell r="C8120">
            <v>3951</v>
          </cell>
          <cell r="D8120" t="str">
            <v>Bosmans Célia</v>
          </cell>
          <cell r="E8120">
            <v>1</v>
          </cell>
          <cell r="F8120">
            <v>2</v>
          </cell>
          <cell r="G8120">
            <v>3</v>
          </cell>
          <cell r="H8120" t="str">
            <v>DACM</v>
          </cell>
        </row>
        <row r="8121">
          <cell r="A8121" t="str">
            <v>VL3952</v>
          </cell>
          <cell r="B8121" t="str">
            <v>VL</v>
          </cell>
          <cell r="C8121">
            <v>3952</v>
          </cell>
          <cell r="D8121" t="str">
            <v>Houyoux Alyssa</v>
          </cell>
          <cell r="E8121">
            <v>2</v>
          </cell>
          <cell r="F8121">
            <v>10</v>
          </cell>
          <cell r="G8121">
            <v>3</v>
          </cell>
          <cell r="H8121" t="str">
            <v>RFCL</v>
          </cell>
        </row>
        <row r="8122">
          <cell r="A8122" t="str">
            <v>VL3953</v>
          </cell>
          <cell r="B8122" t="str">
            <v>VL</v>
          </cell>
          <cell r="C8122">
            <v>3953</v>
          </cell>
          <cell r="D8122" t="str">
            <v>Temmerman Coline</v>
          </cell>
          <cell r="E8122">
            <v>1</v>
          </cell>
          <cell r="F8122">
            <v>10</v>
          </cell>
          <cell r="G8122">
            <v>28</v>
          </cell>
          <cell r="H8122" t="str">
            <v>EAH</v>
          </cell>
        </row>
        <row r="8123">
          <cell r="A8123" t="str">
            <v>VL3954</v>
          </cell>
          <cell r="B8123" t="str">
            <v>VL</v>
          </cell>
          <cell r="C8123">
            <v>3954</v>
          </cell>
          <cell r="D8123" t="str">
            <v>Eryilmaz Zeynep</v>
          </cell>
          <cell r="E8123">
            <v>2</v>
          </cell>
          <cell r="F8123">
            <v>3</v>
          </cell>
          <cell r="G8123">
            <v>25</v>
          </cell>
          <cell r="H8123" t="str">
            <v>SER</v>
          </cell>
        </row>
        <row r="8124">
          <cell r="A8124" t="str">
            <v>VL3955</v>
          </cell>
          <cell r="B8124" t="str">
            <v>VL</v>
          </cell>
          <cell r="C8124">
            <v>3955</v>
          </cell>
          <cell r="D8124" t="str">
            <v>Lonhienne Candice</v>
          </cell>
          <cell r="E8124">
            <v>2</v>
          </cell>
          <cell r="F8124">
            <v>10</v>
          </cell>
          <cell r="G8124">
            <v>25</v>
          </cell>
          <cell r="H8124" t="str">
            <v>SER</v>
          </cell>
        </row>
        <row r="8125">
          <cell r="A8125" t="str">
            <v>VL3956</v>
          </cell>
          <cell r="B8125" t="str">
            <v>VL</v>
          </cell>
          <cell r="C8125">
            <v>3956</v>
          </cell>
          <cell r="D8125" t="str">
            <v>Vandenbroeck Elise</v>
          </cell>
          <cell r="E8125">
            <v>1</v>
          </cell>
          <cell r="F8125">
            <v>1</v>
          </cell>
          <cell r="G8125">
            <v>15</v>
          </cell>
          <cell r="H8125" t="str">
            <v>SER</v>
          </cell>
        </row>
        <row r="8126">
          <cell r="A8126" t="str">
            <v>VL3957</v>
          </cell>
          <cell r="B8126" t="str">
            <v>VL</v>
          </cell>
          <cell r="C8126">
            <v>3957</v>
          </cell>
          <cell r="D8126" t="str">
            <v>VOOS Laura</v>
          </cell>
          <cell r="E8126">
            <v>2</v>
          </cell>
          <cell r="F8126">
            <v>5</v>
          </cell>
          <cell r="G8126">
            <v>23</v>
          </cell>
          <cell r="H8126" t="str">
            <v>CAF</v>
          </cell>
        </row>
        <row r="8127">
          <cell r="A8127" t="str">
            <v>VL3958</v>
          </cell>
          <cell r="B8127" t="str">
            <v>VL</v>
          </cell>
          <cell r="C8127">
            <v>3958</v>
          </cell>
          <cell r="D8127" t="str">
            <v>Zanetti Clothilde</v>
          </cell>
          <cell r="E8127">
            <v>2</v>
          </cell>
          <cell r="F8127">
            <v>12</v>
          </cell>
          <cell r="G8127">
            <v>27</v>
          </cell>
          <cell r="H8127" t="str">
            <v>HERV</v>
          </cell>
        </row>
        <row r="8128">
          <cell r="A8128" t="str">
            <v>VL3959</v>
          </cell>
          <cell r="B8128" t="str">
            <v>VL</v>
          </cell>
          <cell r="C8128">
            <v>3959</v>
          </cell>
          <cell r="D8128" t="str">
            <v>Vaassen Angele</v>
          </cell>
          <cell r="E8128">
            <v>2</v>
          </cell>
          <cell r="F8128">
            <v>10</v>
          </cell>
          <cell r="G8128">
            <v>23</v>
          </cell>
          <cell r="H8128" t="str">
            <v>HERV</v>
          </cell>
        </row>
        <row r="8129">
          <cell r="A8129" t="str">
            <v>VL3960</v>
          </cell>
          <cell r="B8129" t="str">
            <v>VL</v>
          </cell>
          <cell r="C8129">
            <v>3960</v>
          </cell>
          <cell r="D8129" t="str">
            <v>Silvestre Derudder Anne-S</v>
          </cell>
          <cell r="E8129">
            <v>1</v>
          </cell>
          <cell r="F8129">
            <v>4</v>
          </cell>
          <cell r="G8129">
            <v>3</v>
          </cell>
          <cell r="H8129" t="str">
            <v>CSDY</v>
          </cell>
        </row>
        <row r="8130">
          <cell r="A8130" t="str">
            <v>VL3961</v>
          </cell>
          <cell r="B8130" t="str">
            <v>VL</v>
          </cell>
          <cell r="C8130">
            <v>3961</v>
          </cell>
          <cell r="D8130" t="str">
            <v>Bailleux Ophélie</v>
          </cell>
          <cell r="E8130">
            <v>2</v>
          </cell>
          <cell r="F8130">
            <v>9</v>
          </cell>
          <cell r="G8130">
            <v>27</v>
          </cell>
          <cell r="H8130" t="str">
            <v>USBW</v>
          </cell>
        </row>
        <row r="8131">
          <cell r="A8131" t="str">
            <v>VL3962</v>
          </cell>
          <cell r="B8131" t="str">
            <v>VL</v>
          </cell>
          <cell r="C8131">
            <v>3962</v>
          </cell>
          <cell r="D8131" t="str">
            <v>Vanderest Laurane</v>
          </cell>
          <cell r="E8131">
            <v>1</v>
          </cell>
          <cell r="F8131">
            <v>9</v>
          </cell>
          <cell r="G8131">
            <v>28</v>
          </cell>
          <cell r="H8131" t="str">
            <v>USBW</v>
          </cell>
        </row>
        <row r="8132">
          <cell r="A8132" t="str">
            <v>VL3963</v>
          </cell>
          <cell r="B8132" t="str">
            <v>VL</v>
          </cell>
          <cell r="C8132">
            <v>3963</v>
          </cell>
          <cell r="D8132" t="str">
            <v>Mouthuy Céleste</v>
          </cell>
          <cell r="E8132">
            <v>2</v>
          </cell>
          <cell r="F8132">
            <v>8</v>
          </cell>
          <cell r="G8132">
            <v>2</v>
          </cell>
          <cell r="H8132" t="str">
            <v>CRAC</v>
          </cell>
        </row>
        <row r="8133">
          <cell r="A8133" t="str">
            <v>VL3964</v>
          </cell>
          <cell r="B8133" t="str">
            <v>VL</v>
          </cell>
          <cell r="C8133">
            <v>3964</v>
          </cell>
          <cell r="D8133" t="str">
            <v>Dubois Juliette</v>
          </cell>
          <cell r="E8133">
            <v>1</v>
          </cell>
          <cell r="F8133">
            <v>5</v>
          </cell>
          <cell r="G8133">
            <v>16</v>
          </cell>
          <cell r="H8133" t="str">
            <v>RIWA</v>
          </cell>
        </row>
        <row r="8134">
          <cell r="A8134" t="str">
            <v>VL3965</v>
          </cell>
          <cell r="B8134" t="str">
            <v>VL</v>
          </cell>
          <cell r="C8134">
            <v>3965</v>
          </cell>
          <cell r="D8134" t="str">
            <v>Lothe Constance</v>
          </cell>
          <cell r="E8134">
            <v>2</v>
          </cell>
          <cell r="F8134">
            <v>5</v>
          </cell>
          <cell r="G8134">
            <v>30</v>
          </cell>
          <cell r="H8134" t="str">
            <v>SMAC</v>
          </cell>
        </row>
        <row r="8135">
          <cell r="A8135" t="str">
            <v>VL3966</v>
          </cell>
          <cell r="B8135" t="str">
            <v>VL</v>
          </cell>
          <cell r="C8135">
            <v>3966</v>
          </cell>
          <cell r="D8135" t="str">
            <v>Vansteenkiste Astrid</v>
          </cell>
          <cell r="E8135">
            <v>1</v>
          </cell>
          <cell r="F8135">
            <v>12</v>
          </cell>
          <cell r="G8135">
            <v>22</v>
          </cell>
          <cell r="H8135" t="str">
            <v>RESC</v>
          </cell>
        </row>
        <row r="8136">
          <cell r="A8136" t="str">
            <v>VL3967</v>
          </cell>
          <cell r="B8136" t="str">
            <v>VL</v>
          </cell>
          <cell r="C8136">
            <v>3967</v>
          </cell>
          <cell r="D8136" t="str">
            <v>Hautrive Oriane</v>
          </cell>
          <cell r="E8136">
            <v>1</v>
          </cell>
          <cell r="F8136">
            <v>8</v>
          </cell>
          <cell r="G8136">
            <v>12</v>
          </cell>
          <cell r="H8136" t="str">
            <v>CRAC</v>
          </cell>
        </row>
        <row r="8137">
          <cell r="A8137" t="str">
            <v>VL3968</v>
          </cell>
          <cell r="B8137" t="str">
            <v>VL</v>
          </cell>
          <cell r="C8137">
            <v>3968</v>
          </cell>
          <cell r="D8137" t="str">
            <v>Putzeys Célia</v>
          </cell>
          <cell r="E8137">
            <v>1</v>
          </cell>
          <cell r="F8137">
            <v>6</v>
          </cell>
          <cell r="G8137">
            <v>22</v>
          </cell>
          <cell r="H8137" t="str">
            <v>CABW</v>
          </cell>
        </row>
        <row r="8138">
          <cell r="A8138" t="str">
            <v>VL3969</v>
          </cell>
          <cell r="B8138" t="str">
            <v>VL</v>
          </cell>
          <cell r="C8138">
            <v>3969</v>
          </cell>
          <cell r="D8138" t="str">
            <v>ditchong cajole morelle</v>
          </cell>
          <cell r="E8138">
            <v>1</v>
          </cell>
          <cell r="F8138">
            <v>6</v>
          </cell>
          <cell r="G8138">
            <v>15</v>
          </cell>
          <cell r="H8138" t="str">
            <v>CRAC</v>
          </cell>
        </row>
        <row r="8139">
          <cell r="A8139" t="str">
            <v>VL3970</v>
          </cell>
          <cell r="B8139" t="str">
            <v>VL</v>
          </cell>
          <cell r="C8139">
            <v>3970</v>
          </cell>
          <cell r="D8139" t="str">
            <v>DE VOS Adele</v>
          </cell>
          <cell r="E8139">
            <v>2</v>
          </cell>
          <cell r="F8139">
            <v>11</v>
          </cell>
          <cell r="G8139">
            <v>5</v>
          </cell>
          <cell r="H8139" t="str">
            <v>IAAC</v>
          </cell>
        </row>
        <row r="8140">
          <cell r="A8140" t="str">
            <v>VL3971</v>
          </cell>
          <cell r="B8140" t="str">
            <v>VL</v>
          </cell>
          <cell r="C8140">
            <v>3971</v>
          </cell>
          <cell r="D8140" t="str">
            <v>Claes Lisa</v>
          </cell>
          <cell r="E8140">
            <v>2</v>
          </cell>
          <cell r="F8140">
            <v>1</v>
          </cell>
          <cell r="G8140">
            <v>15</v>
          </cell>
          <cell r="H8140" t="str">
            <v>ACLE</v>
          </cell>
        </row>
        <row r="8141">
          <cell r="A8141" t="str">
            <v>VL3972</v>
          </cell>
          <cell r="B8141" t="str">
            <v>VL</v>
          </cell>
          <cell r="C8141">
            <v>3972</v>
          </cell>
          <cell r="D8141" t="str">
            <v>Bierna Eline</v>
          </cell>
          <cell r="E8141">
            <v>2</v>
          </cell>
          <cell r="F8141">
            <v>7</v>
          </cell>
          <cell r="G8141">
            <v>3</v>
          </cell>
          <cell r="H8141" t="str">
            <v>RFCL</v>
          </cell>
        </row>
        <row r="8142">
          <cell r="A8142" t="str">
            <v>VL3973</v>
          </cell>
          <cell r="B8142" t="str">
            <v>VL</v>
          </cell>
          <cell r="C8142">
            <v>3973</v>
          </cell>
          <cell r="D8142" t="str">
            <v>Abderrahman Hassani Sanae</v>
          </cell>
          <cell r="E8142">
            <v>2</v>
          </cell>
          <cell r="F8142">
            <v>11</v>
          </cell>
          <cell r="G8142">
            <v>13</v>
          </cell>
          <cell r="H8142" t="str">
            <v>RSCA</v>
          </cell>
        </row>
        <row r="8143">
          <cell r="A8143" t="str">
            <v>VL3974</v>
          </cell>
          <cell r="B8143" t="str">
            <v>VL</v>
          </cell>
          <cell r="C8143">
            <v>3974</v>
          </cell>
          <cell r="D8143" t="str">
            <v>Copine Vanessa</v>
          </cell>
          <cell r="E8143">
            <v>2</v>
          </cell>
          <cell r="F8143">
            <v>8</v>
          </cell>
          <cell r="G8143">
            <v>16</v>
          </cell>
          <cell r="H8143" t="str">
            <v>SPA</v>
          </cell>
        </row>
        <row r="8144">
          <cell r="A8144" t="str">
            <v>VL3975</v>
          </cell>
          <cell r="B8144" t="str">
            <v>VL</v>
          </cell>
          <cell r="C8144">
            <v>3975</v>
          </cell>
          <cell r="D8144" t="str">
            <v>Debry Florie</v>
          </cell>
          <cell r="E8144">
            <v>2</v>
          </cell>
          <cell r="F8144">
            <v>12</v>
          </cell>
          <cell r="G8144">
            <v>7</v>
          </cell>
          <cell r="H8144" t="str">
            <v>ARCH</v>
          </cell>
        </row>
        <row r="8145">
          <cell r="A8145" t="str">
            <v>VL3976</v>
          </cell>
          <cell r="B8145" t="str">
            <v>VL</v>
          </cell>
          <cell r="C8145">
            <v>3976</v>
          </cell>
          <cell r="D8145" t="str">
            <v>Schumacker Marine</v>
          </cell>
          <cell r="E8145">
            <v>1</v>
          </cell>
          <cell r="F8145">
            <v>10</v>
          </cell>
          <cell r="G8145">
            <v>26</v>
          </cell>
          <cell r="H8145" t="str">
            <v>HF</v>
          </cell>
        </row>
        <row r="8146">
          <cell r="A8146" t="str">
            <v>VL3977</v>
          </cell>
          <cell r="B8146" t="str">
            <v>VL</v>
          </cell>
          <cell r="C8146">
            <v>3977</v>
          </cell>
          <cell r="D8146" t="str">
            <v>TORRIONE Anna</v>
          </cell>
          <cell r="E8146">
            <v>2</v>
          </cell>
          <cell r="F8146">
            <v>12</v>
          </cell>
          <cell r="G8146">
            <v>30</v>
          </cell>
          <cell r="H8146" t="str">
            <v>CSF</v>
          </cell>
        </row>
        <row r="8147">
          <cell r="A8147" t="str">
            <v>VL3978</v>
          </cell>
          <cell r="B8147" t="str">
            <v>VL</v>
          </cell>
          <cell r="C8147">
            <v>3978</v>
          </cell>
          <cell r="D8147" t="str">
            <v>Duchateau Coralie</v>
          </cell>
          <cell r="E8147">
            <v>2</v>
          </cell>
          <cell r="F8147">
            <v>10</v>
          </cell>
          <cell r="G8147">
            <v>17</v>
          </cell>
          <cell r="H8147" t="str">
            <v>WS</v>
          </cell>
        </row>
        <row r="8148">
          <cell r="A8148" t="str">
            <v>VL3979</v>
          </cell>
          <cell r="B8148" t="str">
            <v>VL</v>
          </cell>
          <cell r="C8148">
            <v>3979</v>
          </cell>
          <cell r="D8148" t="str">
            <v>Ndjip-Nyemeck Yanla</v>
          </cell>
          <cell r="E8148">
            <v>2</v>
          </cell>
          <cell r="F8148">
            <v>7</v>
          </cell>
          <cell r="G8148">
            <v>12</v>
          </cell>
          <cell r="H8148" t="str">
            <v>RCB</v>
          </cell>
        </row>
        <row r="8149">
          <cell r="A8149" t="str">
            <v>VL3980</v>
          </cell>
          <cell r="B8149" t="str">
            <v>VL</v>
          </cell>
          <cell r="C8149">
            <v>3980</v>
          </cell>
          <cell r="D8149" t="str">
            <v>Calujek Ine</v>
          </cell>
          <cell r="E8149">
            <v>1</v>
          </cell>
          <cell r="F8149">
            <v>12</v>
          </cell>
          <cell r="G8149">
            <v>4</v>
          </cell>
          <cell r="H8149" t="str">
            <v>DAMP</v>
          </cell>
        </row>
        <row r="8150">
          <cell r="A8150" t="str">
            <v>VL3981</v>
          </cell>
          <cell r="B8150" t="str">
            <v>VL</v>
          </cell>
          <cell r="C8150">
            <v>3981</v>
          </cell>
          <cell r="D8150" t="str">
            <v>Bacq Coraline</v>
          </cell>
          <cell r="E8150">
            <v>1</v>
          </cell>
          <cell r="F8150">
            <v>6</v>
          </cell>
          <cell r="G8150">
            <v>29</v>
          </cell>
          <cell r="H8150" t="str">
            <v>RCB</v>
          </cell>
        </row>
        <row r="8151">
          <cell r="A8151" t="str">
            <v>VL3982</v>
          </cell>
          <cell r="B8151" t="str">
            <v>VL</v>
          </cell>
          <cell r="C8151">
            <v>3982</v>
          </cell>
          <cell r="D8151" t="str">
            <v>Schirra Laurie</v>
          </cell>
          <cell r="E8151">
            <v>2</v>
          </cell>
          <cell r="F8151">
            <v>3</v>
          </cell>
          <cell r="G8151">
            <v>6</v>
          </cell>
          <cell r="H8151" t="str">
            <v>RFCL</v>
          </cell>
        </row>
        <row r="8152">
          <cell r="A8152" t="str">
            <v>VL3983</v>
          </cell>
          <cell r="B8152" t="str">
            <v>VL</v>
          </cell>
          <cell r="C8152">
            <v>3983</v>
          </cell>
          <cell r="D8152" t="str">
            <v>Stainier Emilie</v>
          </cell>
          <cell r="E8152">
            <v>2</v>
          </cell>
          <cell r="F8152">
            <v>3</v>
          </cell>
          <cell r="G8152">
            <v>22</v>
          </cell>
          <cell r="H8152" t="str">
            <v>HERV</v>
          </cell>
        </row>
        <row r="8153">
          <cell r="A8153" t="str">
            <v>VL3984</v>
          </cell>
          <cell r="B8153" t="str">
            <v>VL</v>
          </cell>
          <cell r="C8153">
            <v>3984</v>
          </cell>
          <cell r="D8153" t="str">
            <v>Ndizeye Abewe Elisabeth</v>
          </cell>
          <cell r="E8153">
            <v>2</v>
          </cell>
          <cell r="F8153">
            <v>7</v>
          </cell>
          <cell r="G8153">
            <v>15</v>
          </cell>
          <cell r="H8153" t="str">
            <v>WACO</v>
          </cell>
        </row>
        <row r="8154">
          <cell r="A8154" t="str">
            <v>VL3985</v>
          </cell>
          <cell r="B8154" t="str">
            <v>VL</v>
          </cell>
          <cell r="C8154">
            <v>3985</v>
          </cell>
          <cell r="D8154" t="str">
            <v>Volpe Nora</v>
          </cell>
          <cell r="E8154">
            <v>1</v>
          </cell>
          <cell r="F8154">
            <v>1</v>
          </cell>
          <cell r="G8154">
            <v>10</v>
          </cell>
          <cell r="H8154" t="str">
            <v>CRAC</v>
          </cell>
        </row>
        <row r="8155">
          <cell r="A8155" t="str">
            <v>VL3986</v>
          </cell>
          <cell r="B8155" t="str">
            <v>VL</v>
          </cell>
          <cell r="C8155">
            <v>3986</v>
          </cell>
          <cell r="D8155" t="str">
            <v>Cornesse Laure</v>
          </cell>
          <cell r="E8155">
            <v>1</v>
          </cell>
          <cell r="F8155">
            <v>2</v>
          </cell>
          <cell r="G8155">
            <v>27</v>
          </cell>
          <cell r="H8155" t="str">
            <v>WS</v>
          </cell>
        </row>
        <row r="8156">
          <cell r="A8156" t="str">
            <v>VL3987</v>
          </cell>
          <cell r="B8156" t="str">
            <v>VL</v>
          </cell>
          <cell r="C8156">
            <v>3987</v>
          </cell>
          <cell r="D8156" t="str">
            <v>Joye Vicky</v>
          </cell>
          <cell r="E8156">
            <v>2</v>
          </cell>
          <cell r="F8156">
            <v>4</v>
          </cell>
          <cell r="G8156">
            <v>12</v>
          </cell>
          <cell r="H8156" t="str">
            <v>HUY</v>
          </cell>
        </row>
        <row r="8157">
          <cell r="A8157" t="str">
            <v>VL3988</v>
          </cell>
          <cell r="B8157" t="str">
            <v>VL</v>
          </cell>
          <cell r="C8157">
            <v>3988</v>
          </cell>
          <cell r="D8157" t="str">
            <v>Wagner Manon∞</v>
          </cell>
          <cell r="E8157">
            <v>2</v>
          </cell>
          <cell r="F8157">
            <v>1</v>
          </cell>
          <cell r="G8157">
            <v>22</v>
          </cell>
          <cell r="H8157" t="str">
            <v>RCAS</v>
          </cell>
        </row>
        <row r="8158">
          <cell r="A8158" t="str">
            <v>VL3989</v>
          </cell>
          <cell r="B8158" t="str">
            <v>VL</v>
          </cell>
          <cell r="C8158">
            <v>3989</v>
          </cell>
          <cell r="D8158" t="str">
            <v>R'Ghioui Rania</v>
          </cell>
          <cell r="E8158">
            <v>2</v>
          </cell>
          <cell r="F8158">
            <v>8</v>
          </cell>
          <cell r="G8158">
            <v>14</v>
          </cell>
          <cell r="H8158" t="str">
            <v>RESC</v>
          </cell>
        </row>
        <row r="8159">
          <cell r="A8159" t="str">
            <v>VL3990</v>
          </cell>
          <cell r="B8159" t="str">
            <v>VL</v>
          </cell>
          <cell r="C8159">
            <v>3990</v>
          </cell>
          <cell r="D8159" t="str">
            <v>Lambin Margot</v>
          </cell>
          <cell r="E8159">
            <v>1</v>
          </cell>
          <cell r="F8159">
            <v>1</v>
          </cell>
          <cell r="G8159">
            <v>26</v>
          </cell>
          <cell r="H8159" t="str">
            <v>SER</v>
          </cell>
        </row>
        <row r="8160">
          <cell r="A8160" t="str">
            <v>VL3991</v>
          </cell>
          <cell r="B8160" t="str">
            <v>VL</v>
          </cell>
          <cell r="C8160">
            <v>3991</v>
          </cell>
          <cell r="D8160" t="str">
            <v>Pecheur Léna</v>
          </cell>
          <cell r="E8160">
            <v>2</v>
          </cell>
          <cell r="F8160">
            <v>12</v>
          </cell>
          <cell r="G8160">
            <v>21</v>
          </cell>
          <cell r="H8160" t="str">
            <v>SMAC</v>
          </cell>
        </row>
        <row r="8161">
          <cell r="A8161" t="str">
            <v>VL3992</v>
          </cell>
          <cell r="B8161" t="str">
            <v>VL</v>
          </cell>
          <cell r="C8161">
            <v>3992</v>
          </cell>
          <cell r="D8161" t="str">
            <v>Decrop Helena</v>
          </cell>
          <cell r="E8161">
            <v>1</v>
          </cell>
          <cell r="F8161">
            <v>9</v>
          </cell>
          <cell r="G8161">
            <v>23</v>
          </cell>
          <cell r="H8161" t="str">
            <v>SMAC</v>
          </cell>
        </row>
        <row r="8162">
          <cell r="A8162" t="str">
            <v>VL3993</v>
          </cell>
          <cell r="B8162" t="str">
            <v>VL</v>
          </cell>
          <cell r="C8162">
            <v>3993</v>
          </cell>
          <cell r="D8162" t="str">
            <v>Govaerts Marie-Alix</v>
          </cell>
          <cell r="E8162">
            <v>1</v>
          </cell>
          <cell r="F8162">
            <v>2</v>
          </cell>
          <cell r="G8162">
            <v>2</v>
          </cell>
          <cell r="H8162" t="str">
            <v>MOHA</v>
          </cell>
        </row>
        <row r="8163">
          <cell r="A8163" t="str">
            <v>VL3994</v>
          </cell>
          <cell r="B8163" t="str">
            <v>VL</v>
          </cell>
          <cell r="C8163">
            <v>3994</v>
          </cell>
          <cell r="D8163" t="str">
            <v>Chaidron Pauline</v>
          </cell>
          <cell r="E8163">
            <v>2</v>
          </cell>
          <cell r="F8163">
            <v>6</v>
          </cell>
          <cell r="G8163">
            <v>7</v>
          </cell>
          <cell r="H8163" t="str">
            <v>RIWA</v>
          </cell>
        </row>
        <row r="8164">
          <cell r="A8164" t="str">
            <v>VL3995</v>
          </cell>
          <cell r="B8164" t="str">
            <v>VL</v>
          </cell>
          <cell r="C8164">
            <v>3995</v>
          </cell>
          <cell r="D8164" t="str">
            <v>Bloch Caroline</v>
          </cell>
          <cell r="E8164">
            <v>2</v>
          </cell>
          <cell r="F8164">
            <v>7</v>
          </cell>
          <cell r="G8164">
            <v>20</v>
          </cell>
          <cell r="H8164" t="str">
            <v>SER</v>
          </cell>
        </row>
        <row r="8165">
          <cell r="A8165" t="str">
            <v>VL3996</v>
          </cell>
          <cell r="B8165" t="str">
            <v>VL</v>
          </cell>
          <cell r="C8165">
            <v>3996</v>
          </cell>
          <cell r="D8165" t="str">
            <v>Dejemeppe Valentine</v>
          </cell>
          <cell r="E8165">
            <v>1</v>
          </cell>
          <cell r="F8165">
            <v>11</v>
          </cell>
          <cell r="G8165">
            <v>21</v>
          </cell>
          <cell r="H8165" t="str">
            <v>CSF</v>
          </cell>
        </row>
        <row r="8166">
          <cell r="A8166" t="str">
            <v>VL3997</v>
          </cell>
          <cell r="B8166" t="str">
            <v>VL</v>
          </cell>
          <cell r="C8166">
            <v>3997</v>
          </cell>
          <cell r="D8166" t="str">
            <v>Leonard Lise</v>
          </cell>
          <cell r="E8166">
            <v>2</v>
          </cell>
          <cell r="F8166">
            <v>1</v>
          </cell>
          <cell r="G8166">
            <v>3</v>
          </cell>
          <cell r="H8166" t="str">
            <v>FCHA</v>
          </cell>
        </row>
        <row r="8167">
          <cell r="A8167" t="str">
            <v>VL3998</v>
          </cell>
          <cell r="B8167" t="str">
            <v>VL</v>
          </cell>
          <cell r="C8167">
            <v>3998</v>
          </cell>
          <cell r="D8167" t="str">
            <v>Aktan Linda</v>
          </cell>
          <cell r="E8167">
            <v>2</v>
          </cell>
          <cell r="F8167">
            <v>3</v>
          </cell>
          <cell r="G8167">
            <v>4</v>
          </cell>
          <cell r="H8167" t="str">
            <v>RFCL</v>
          </cell>
        </row>
        <row r="8168">
          <cell r="A8168" t="str">
            <v>VL3999</v>
          </cell>
          <cell r="B8168" t="str">
            <v>VL</v>
          </cell>
          <cell r="C8168">
            <v>3999</v>
          </cell>
          <cell r="D8168" t="str">
            <v>Slimani Sarah</v>
          </cell>
          <cell r="E8168">
            <v>2</v>
          </cell>
          <cell r="F8168">
            <v>5</v>
          </cell>
          <cell r="G8168">
            <v>30</v>
          </cell>
          <cell r="H8168" t="str">
            <v>JSMC</v>
          </cell>
        </row>
        <row r="8169">
          <cell r="A8169" t="str">
            <v>VL4000</v>
          </cell>
          <cell r="B8169" t="str">
            <v>VL</v>
          </cell>
          <cell r="C8169">
            <v>4000</v>
          </cell>
          <cell r="D8169" t="str">
            <v>Migeal Sarah</v>
          </cell>
          <cell r="E8169">
            <v>1</v>
          </cell>
          <cell r="F8169">
            <v>1</v>
          </cell>
          <cell r="G8169">
            <v>6</v>
          </cell>
          <cell r="H8169" t="str">
            <v>WS</v>
          </cell>
        </row>
        <row r="8170">
          <cell r="A8170" t="str">
            <v>VL4001</v>
          </cell>
          <cell r="B8170" t="str">
            <v>VL</v>
          </cell>
          <cell r="C8170">
            <v>4001</v>
          </cell>
          <cell r="D8170" t="str">
            <v>Saussus Aline</v>
          </cell>
          <cell r="E8170">
            <v>1</v>
          </cell>
          <cell r="F8170">
            <v>8</v>
          </cell>
          <cell r="G8170">
            <v>17</v>
          </cell>
          <cell r="H8170" t="str">
            <v>RIWA</v>
          </cell>
        </row>
        <row r="8171">
          <cell r="A8171" t="str">
            <v>VL4002</v>
          </cell>
          <cell r="B8171" t="str">
            <v>VL</v>
          </cell>
          <cell r="C8171">
            <v>4002</v>
          </cell>
          <cell r="D8171" t="str">
            <v>Huez Romane</v>
          </cell>
          <cell r="E8171">
            <v>2</v>
          </cell>
          <cell r="F8171">
            <v>2</v>
          </cell>
          <cell r="G8171">
            <v>14</v>
          </cell>
          <cell r="H8171" t="str">
            <v>RIWA</v>
          </cell>
        </row>
        <row r="8172">
          <cell r="A8172" t="str">
            <v>VL4003</v>
          </cell>
          <cell r="B8172" t="str">
            <v>VL</v>
          </cell>
          <cell r="C8172">
            <v>4003</v>
          </cell>
          <cell r="D8172" t="str">
            <v>Tallier Zoé</v>
          </cell>
          <cell r="E8172">
            <v>2</v>
          </cell>
          <cell r="F8172">
            <v>10</v>
          </cell>
          <cell r="G8172">
            <v>9</v>
          </cell>
          <cell r="H8172" t="str">
            <v>RIWA</v>
          </cell>
        </row>
        <row r="8173">
          <cell r="A8173" t="str">
            <v>VL4004</v>
          </cell>
          <cell r="B8173" t="str">
            <v>VL</v>
          </cell>
          <cell r="C8173">
            <v>4004</v>
          </cell>
          <cell r="D8173" t="str">
            <v>Van Cangh Gabrielle</v>
          </cell>
          <cell r="E8173">
            <v>1</v>
          </cell>
          <cell r="F8173">
            <v>7</v>
          </cell>
          <cell r="G8173">
            <v>11</v>
          </cell>
          <cell r="H8173" t="str">
            <v>CSDY</v>
          </cell>
        </row>
        <row r="8174">
          <cell r="A8174" t="str">
            <v>VL4005</v>
          </cell>
          <cell r="B8174" t="str">
            <v>VL</v>
          </cell>
          <cell r="C8174">
            <v>4005</v>
          </cell>
          <cell r="D8174" t="str">
            <v>Houbiers Aline</v>
          </cell>
          <cell r="E8174">
            <v>2</v>
          </cell>
          <cell r="F8174">
            <v>3</v>
          </cell>
          <cell r="G8174">
            <v>15</v>
          </cell>
          <cell r="H8174" t="str">
            <v>HF</v>
          </cell>
        </row>
        <row r="8175">
          <cell r="A8175" t="str">
            <v>VL4006</v>
          </cell>
          <cell r="B8175" t="str">
            <v>VL</v>
          </cell>
          <cell r="C8175">
            <v>4006</v>
          </cell>
          <cell r="D8175" t="str">
            <v>Jost Laura</v>
          </cell>
          <cell r="E8175">
            <v>1</v>
          </cell>
          <cell r="F8175">
            <v>5</v>
          </cell>
          <cell r="G8175">
            <v>23</v>
          </cell>
          <cell r="H8175" t="str">
            <v>HF</v>
          </cell>
        </row>
        <row r="8176">
          <cell r="A8176" t="str">
            <v>VL4007</v>
          </cell>
          <cell r="B8176" t="str">
            <v>VL</v>
          </cell>
          <cell r="C8176">
            <v>4007</v>
          </cell>
          <cell r="D8176" t="str">
            <v>Mertens Helena</v>
          </cell>
          <cell r="E8176">
            <v>2</v>
          </cell>
          <cell r="F8176">
            <v>2</v>
          </cell>
          <cell r="G8176">
            <v>28</v>
          </cell>
          <cell r="H8176" t="str">
            <v>HF</v>
          </cell>
        </row>
        <row r="8177">
          <cell r="A8177" t="str">
            <v>VL4008</v>
          </cell>
          <cell r="B8177" t="str">
            <v>VL</v>
          </cell>
          <cell r="C8177">
            <v>4008</v>
          </cell>
          <cell r="D8177" t="str">
            <v>Delvigne Juliette</v>
          </cell>
          <cell r="E8177">
            <v>2</v>
          </cell>
          <cell r="F8177">
            <v>7</v>
          </cell>
          <cell r="G8177">
            <v>29</v>
          </cell>
          <cell r="H8177" t="str">
            <v>FLEU</v>
          </cell>
        </row>
        <row r="8178">
          <cell r="A8178" t="str">
            <v>VL4009</v>
          </cell>
          <cell r="B8178" t="str">
            <v>VL</v>
          </cell>
          <cell r="C8178">
            <v>4009</v>
          </cell>
          <cell r="D8178" t="str">
            <v>SANDRIN Camilla</v>
          </cell>
          <cell r="E8178">
            <v>2</v>
          </cell>
          <cell r="F8178">
            <v>9</v>
          </cell>
          <cell r="G8178">
            <v>23</v>
          </cell>
          <cell r="H8178" t="str">
            <v>CSF</v>
          </cell>
        </row>
        <row r="8179">
          <cell r="A8179" t="str">
            <v>VL4010</v>
          </cell>
          <cell r="B8179" t="str">
            <v>VL</v>
          </cell>
          <cell r="C8179">
            <v>4010</v>
          </cell>
          <cell r="D8179" t="str">
            <v>SWAELENS Marine</v>
          </cell>
          <cell r="E8179">
            <v>2</v>
          </cell>
          <cell r="F8179">
            <v>5</v>
          </cell>
          <cell r="G8179">
            <v>14</v>
          </cell>
          <cell r="H8179" t="str">
            <v>CSF</v>
          </cell>
        </row>
        <row r="8180">
          <cell r="A8180" t="str">
            <v>VL4011</v>
          </cell>
          <cell r="B8180" t="str">
            <v>VL</v>
          </cell>
          <cell r="C8180">
            <v>4011</v>
          </cell>
          <cell r="D8180" t="str">
            <v>Posadinu Elisa</v>
          </cell>
          <cell r="E8180">
            <v>2</v>
          </cell>
          <cell r="F8180">
            <v>12</v>
          </cell>
          <cell r="G8180">
            <v>13</v>
          </cell>
          <cell r="H8180" t="str">
            <v>DS</v>
          </cell>
        </row>
        <row r="8181">
          <cell r="A8181" t="str">
            <v>VL4012</v>
          </cell>
          <cell r="B8181" t="str">
            <v>VL</v>
          </cell>
          <cell r="C8181">
            <v>4012</v>
          </cell>
          <cell r="D8181" t="str">
            <v>Tombo Kanyama Marie-Elise</v>
          </cell>
          <cell r="E8181">
            <v>1</v>
          </cell>
          <cell r="F8181">
            <v>5</v>
          </cell>
          <cell r="G8181">
            <v>5</v>
          </cell>
          <cell r="H8181" t="str">
            <v>RSCA</v>
          </cell>
        </row>
        <row r="8182">
          <cell r="A8182" t="str">
            <v>VL4013</v>
          </cell>
          <cell r="B8182" t="str">
            <v>VL</v>
          </cell>
          <cell r="C8182">
            <v>4013</v>
          </cell>
          <cell r="D8182" t="str">
            <v>Vranckx Anne-Charlotte</v>
          </cell>
          <cell r="E8182">
            <v>1</v>
          </cell>
          <cell r="F8182">
            <v>1</v>
          </cell>
          <cell r="G8182">
            <v>13</v>
          </cell>
          <cell r="H8182" t="str">
            <v>MOHA</v>
          </cell>
        </row>
        <row r="8183">
          <cell r="A8183" t="str">
            <v>VL4014</v>
          </cell>
          <cell r="B8183" t="str">
            <v>VL</v>
          </cell>
          <cell r="C8183">
            <v>4014</v>
          </cell>
          <cell r="D8183" t="str">
            <v>Daffe Emma</v>
          </cell>
          <cell r="E8183">
            <v>1</v>
          </cell>
          <cell r="F8183">
            <v>3</v>
          </cell>
          <cell r="G8183">
            <v>13</v>
          </cell>
          <cell r="H8183" t="str">
            <v>MOHA</v>
          </cell>
        </row>
        <row r="8184">
          <cell r="A8184" t="str">
            <v>VL4015</v>
          </cell>
          <cell r="B8184" t="str">
            <v>VL</v>
          </cell>
          <cell r="C8184">
            <v>4015</v>
          </cell>
          <cell r="D8184" t="str">
            <v>Vandicke Perrine</v>
          </cell>
          <cell r="E8184">
            <v>2</v>
          </cell>
          <cell r="F8184">
            <v>9</v>
          </cell>
          <cell r="G8184">
            <v>17</v>
          </cell>
          <cell r="H8184" t="str">
            <v>MOHA</v>
          </cell>
        </row>
        <row r="8185">
          <cell r="A8185" t="str">
            <v>VL4016</v>
          </cell>
          <cell r="B8185" t="str">
            <v>VL</v>
          </cell>
          <cell r="C8185">
            <v>4016</v>
          </cell>
          <cell r="D8185" t="str">
            <v>Paulamaki Sara∞</v>
          </cell>
          <cell r="E8185">
            <v>1</v>
          </cell>
          <cell r="F8185">
            <v>5</v>
          </cell>
          <cell r="G8185">
            <v>13</v>
          </cell>
          <cell r="H8185" t="str">
            <v>RCB</v>
          </cell>
        </row>
        <row r="8186">
          <cell r="A8186" t="str">
            <v>VL4017</v>
          </cell>
          <cell r="B8186" t="str">
            <v>VL</v>
          </cell>
          <cell r="C8186">
            <v>4017</v>
          </cell>
          <cell r="D8186" t="str">
            <v>Catalano Nora</v>
          </cell>
          <cell r="E8186">
            <v>2</v>
          </cell>
          <cell r="F8186">
            <v>12</v>
          </cell>
          <cell r="G8186">
            <v>31</v>
          </cell>
          <cell r="H8186" t="str">
            <v>ACLO</v>
          </cell>
        </row>
        <row r="8187">
          <cell r="A8187" t="str">
            <v>VL4018</v>
          </cell>
          <cell r="B8187" t="str">
            <v>VL</v>
          </cell>
          <cell r="C8187">
            <v>4018</v>
          </cell>
          <cell r="D8187" t="str">
            <v>Lekdech Imane</v>
          </cell>
          <cell r="E8187">
            <v>1</v>
          </cell>
          <cell r="F8187">
            <v>8</v>
          </cell>
          <cell r="G8187">
            <v>5</v>
          </cell>
          <cell r="H8187" t="str">
            <v>CRAC</v>
          </cell>
        </row>
        <row r="8188">
          <cell r="A8188" t="str">
            <v>VL4019</v>
          </cell>
          <cell r="B8188" t="str">
            <v>VL</v>
          </cell>
          <cell r="C8188">
            <v>4019</v>
          </cell>
          <cell r="D8188" t="str">
            <v>payen emma</v>
          </cell>
          <cell r="E8188">
            <v>1</v>
          </cell>
          <cell r="F8188">
            <v>4</v>
          </cell>
          <cell r="G8188">
            <v>18</v>
          </cell>
          <cell r="H8188" t="str">
            <v>CRAC</v>
          </cell>
        </row>
        <row r="8189">
          <cell r="A8189" t="str">
            <v>VL4020</v>
          </cell>
          <cell r="B8189" t="str">
            <v>VL</v>
          </cell>
          <cell r="C8189">
            <v>4020</v>
          </cell>
          <cell r="D8189" t="str">
            <v>Denutte Rose</v>
          </cell>
          <cell r="E8189">
            <v>2</v>
          </cell>
          <cell r="F8189">
            <v>6</v>
          </cell>
          <cell r="G8189">
            <v>4</v>
          </cell>
          <cell r="H8189" t="str">
            <v>CSDY</v>
          </cell>
        </row>
        <row r="8190">
          <cell r="A8190" t="str">
            <v>VL4021</v>
          </cell>
          <cell r="B8190" t="str">
            <v>VL</v>
          </cell>
          <cell r="C8190">
            <v>4021</v>
          </cell>
          <cell r="D8190" t="str">
            <v>Hubin Emma</v>
          </cell>
          <cell r="E8190">
            <v>2</v>
          </cell>
          <cell r="F8190">
            <v>1</v>
          </cell>
          <cell r="G8190">
            <v>18</v>
          </cell>
          <cell r="H8190" t="str">
            <v>HF</v>
          </cell>
        </row>
        <row r="8191">
          <cell r="A8191" t="str">
            <v>VL4022</v>
          </cell>
          <cell r="B8191" t="str">
            <v>VL</v>
          </cell>
          <cell r="C8191">
            <v>4022</v>
          </cell>
          <cell r="D8191" t="str">
            <v>Jourde Florentine</v>
          </cell>
          <cell r="E8191">
            <v>1</v>
          </cell>
          <cell r="F8191">
            <v>3</v>
          </cell>
          <cell r="G8191">
            <v>30</v>
          </cell>
          <cell r="H8191" t="str">
            <v>RIWA</v>
          </cell>
        </row>
        <row r="8192">
          <cell r="A8192" t="str">
            <v>VL4023</v>
          </cell>
          <cell r="B8192" t="str">
            <v>VL</v>
          </cell>
          <cell r="C8192">
            <v>4023</v>
          </cell>
          <cell r="D8192" t="str">
            <v>Drossart Zoe</v>
          </cell>
          <cell r="E8192">
            <v>2</v>
          </cell>
          <cell r="F8192">
            <v>4</v>
          </cell>
          <cell r="G8192">
            <v>25</v>
          </cell>
          <cell r="H8192" t="str">
            <v>USTA</v>
          </cell>
        </row>
        <row r="8193">
          <cell r="A8193" t="str">
            <v>VL4024</v>
          </cell>
          <cell r="B8193" t="str">
            <v>VL</v>
          </cell>
          <cell r="C8193">
            <v>4024</v>
          </cell>
          <cell r="D8193" t="str">
            <v>Gerebtzoff Alice</v>
          </cell>
          <cell r="E8193">
            <v>2</v>
          </cell>
          <cell r="F8193">
            <v>5</v>
          </cell>
          <cell r="G8193">
            <v>1</v>
          </cell>
          <cell r="H8193" t="str">
            <v>CSF</v>
          </cell>
        </row>
        <row r="8194">
          <cell r="A8194" t="str">
            <v>VL4025</v>
          </cell>
          <cell r="B8194" t="str">
            <v>VL</v>
          </cell>
          <cell r="C8194">
            <v>4025</v>
          </cell>
          <cell r="D8194" t="str">
            <v>Stas Cloé</v>
          </cell>
          <cell r="E8194">
            <v>1</v>
          </cell>
          <cell r="F8194">
            <v>6</v>
          </cell>
          <cell r="G8194">
            <v>10</v>
          </cell>
          <cell r="H8194" t="str">
            <v>CSF</v>
          </cell>
        </row>
        <row r="8195">
          <cell r="A8195" t="str">
            <v>VL4026</v>
          </cell>
          <cell r="B8195" t="str">
            <v>VL</v>
          </cell>
          <cell r="C8195">
            <v>4026</v>
          </cell>
          <cell r="D8195" t="str">
            <v>Wilkin Anita</v>
          </cell>
          <cell r="E8195">
            <v>2</v>
          </cell>
          <cell r="F8195">
            <v>4</v>
          </cell>
          <cell r="G8195">
            <v>24</v>
          </cell>
          <cell r="H8195" t="str">
            <v>CAF</v>
          </cell>
        </row>
        <row r="8196">
          <cell r="A8196" t="str">
            <v>VL4027</v>
          </cell>
          <cell r="B8196" t="str">
            <v>VL</v>
          </cell>
          <cell r="C8196">
            <v>4027</v>
          </cell>
          <cell r="D8196" t="str">
            <v>Vandeweyer Léa</v>
          </cell>
          <cell r="E8196">
            <v>2</v>
          </cell>
          <cell r="F8196">
            <v>1</v>
          </cell>
          <cell r="G8196">
            <v>8</v>
          </cell>
          <cell r="H8196" t="str">
            <v>HERV</v>
          </cell>
        </row>
        <row r="8197">
          <cell r="A8197" t="str">
            <v>VL4028</v>
          </cell>
          <cell r="B8197" t="str">
            <v>VL</v>
          </cell>
          <cell r="C8197">
            <v>4028</v>
          </cell>
          <cell r="D8197" t="str">
            <v>Charytoniuk Kinga</v>
          </cell>
          <cell r="E8197">
            <v>2</v>
          </cell>
          <cell r="F8197">
            <v>11</v>
          </cell>
          <cell r="G8197">
            <v>8</v>
          </cell>
          <cell r="H8197" t="str">
            <v>RESC</v>
          </cell>
        </row>
        <row r="8198">
          <cell r="A8198" t="str">
            <v>VL4029</v>
          </cell>
          <cell r="B8198" t="str">
            <v>VL</v>
          </cell>
          <cell r="C8198">
            <v>4029</v>
          </cell>
          <cell r="D8198" t="str">
            <v>Zefzaf Jihanne</v>
          </cell>
          <cell r="E8198">
            <v>2</v>
          </cell>
          <cell r="F8198">
            <v>10</v>
          </cell>
          <cell r="G8198">
            <v>27</v>
          </cell>
          <cell r="H8198" t="str">
            <v>DACM</v>
          </cell>
        </row>
        <row r="8199">
          <cell r="A8199" t="str">
            <v>VL4030</v>
          </cell>
          <cell r="B8199" t="str">
            <v>VL</v>
          </cell>
          <cell r="C8199">
            <v>4030</v>
          </cell>
          <cell r="D8199" t="str">
            <v>Zefzaf Noheyla</v>
          </cell>
          <cell r="E8199">
            <v>2</v>
          </cell>
          <cell r="F8199">
            <v>10</v>
          </cell>
          <cell r="G8199">
            <v>27</v>
          </cell>
          <cell r="H8199" t="str">
            <v>DACM</v>
          </cell>
        </row>
        <row r="8200">
          <cell r="A8200" t="str">
            <v>VL4031</v>
          </cell>
          <cell r="B8200" t="str">
            <v>VL</v>
          </cell>
          <cell r="C8200">
            <v>4031</v>
          </cell>
          <cell r="D8200" t="str">
            <v>Delos Zoé</v>
          </cell>
          <cell r="E8200">
            <v>2</v>
          </cell>
          <cell r="F8200">
            <v>2</v>
          </cell>
          <cell r="G8200">
            <v>18</v>
          </cell>
          <cell r="H8200" t="str">
            <v>CSDY</v>
          </cell>
        </row>
        <row r="8201">
          <cell r="A8201" t="str">
            <v>VL4032</v>
          </cell>
          <cell r="B8201" t="str">
            <v>VL</v>
          </cell>
          <cell r="C8201">
            <v>4032</v>
          </cell>
          <cell r="D8201" t="str">
            <v>Six Manon</v>
          </cell>
          <cell r="E8201">
            <v>1</v>
          </cell>
          <cell r="F8201">
            <v>3</v>
          </cell>
          <cell r="G8201">
            <v>28</v>
          </cell>
          <cell r="H8201" t="str">
            <v>CSDY</v>
          </cell>
        </row>
        <row r="8202">
          <cell r="A8202" t="str">
            <v>VL4033</v>
          </cell>
          <cell r="B8202" t="str">
            <v>VL</v>
          </cell>
          <cell r="C8202">
            <v>4033</v>
          </cell>
          <cell r="D8202" t="str">
            <v>bary violette</v>
          </cell>
          <cell r="E8202">
            <v>2</v>
          </cell>
          <cell r="F8202">
            <v>5</v>
          </cell>
          <cell r="G8202">
            <v>29</v>
          </cell>
          <cell r="H8202" t="str">
            <v>CRAC</v>
          </cell>
        </row>
        <row r="8203">
          <cell r="A8203" t="str">
            <v>VL4034</v>
          </cell>
          <cell r="B8203" t="str">
            <v>VL</v>
          </cell>
          <cell r="C8203">
            <v>4034</v>
          </cell>
          <cell r="D8203" t="str">
            <v>Danthinne Lola</v>
          </cell>
          <cell r="E8203">
            <v>1</v>
          </cell>
          <cell r="F8203">
            <v>11</v>
          </cell>
          <cell r="G8203">
            <v>27</v>
          </cell>
          <cell r="H8203" t="str">
            <v>RFCL</v>
          </cell>
        </row>
        <row r="8204">
          <cell r="A8204" t="str">
            <v>VL4035</v>
          </cell>
          <cell r="B8204" t="str">
            <v>VL</v>
          </cell>
          <cell r="C8204">
            <v>4035</v>
          </cell>
          <cell r="D8204" t="str">
            <v>Halleux Cassidy</v>
          </cell>
          <cell r="E8204">
            <v>2</v>
          </cell>
          <cell r="F8204">
            <v>4</v>
          </cell>
          <cell r="G8204">
            <v>8</v>
          </cell>
          <cell r="H8204" t="str">
            <v>HERV</v>
          </cell>
        </row>
        <row r="8205">
          <cell r="A8205" t="str">
            <v>VL4036</v>
          </cell>
          <cell r="B8205" t="str">
            <v>VL</v>
          </cell>
          <cell r="C8205">
            <v>4036</v>
          </cell>
          <cell r="D8205" t="str">
            <v>Blanchart Lou</v>
          </cell>
          <cell r="E8205">
            <v>2</v>
          </cell>
          <cell r="F8205">
            <v>1</v>
          </cell>
          <cell r="G8205">
            <v>15</v>
          </cell>
          <cell r="H8205" t="str">
            <v>CRAC</v>
          </cell>
        </row>
        <row r="8206">
          <cell r="A8206" t="str">
            <v>VL4037</v>
          </cell>
          <cell r="B8206" t="str">
            <v>VL</v>
          </cell>
          <cell r="C8206">
            <v>4037</v>
          </cell>
          <cell r="D8206" t="str">
            <v>Dallemagne Olivia</v>
          </cell>
          <cell r="E8206">
            <v>2</v>
          </cell>
          <cell r="F8206">
            <v>12</v>
          </cell>
          <cell r="G8206">
            <v>12</v>
          </cell>
          <cell r="H8206" t="str">
            <v>RIWA</v>
          </cell>
        </row>
        <row r="8207">
          <cell r="A8207" t="str">
            <v>VL4038</v>
          </cell>
          <cell r="B8207" t="str">
            <v>VL</v>
          </cell>
          <cell r="C8207">
            <v>4038</v>
          </cell>
          <cell r="D8207" t="str">
            <v>Cauwe Dounia</v>
          </cell>
          <cell r="E8207">
            <v>2</v>
          </cell>
          <cell r="F8207">
            <v>10</v>
          </cell>
          <cell r="G8207">
            <v>24</v>
          </cell>
          <cell r="H8207" t="str">
            <v>RFCL</v>
          </cell>
        </row>
        <row r="8208">
          <cell r="A8208" t="str">
            <v>VL4039</v>
          </cell>
          <cell r="B8208" t="str">
            <v>VL</v>
          </cell>
          <cell r="C8208">
            <v>4039</v>
          </cell>
          <cell r="D8208" t="str">
            <v>ADAM Camille</v>
          </cell>
          <cell r="E8208">
            <v>2</v>
          </cell>
          <cell r="F8208">
            <v>6</v>
          </cell>
          <cell r="G8208">
            <v>14</v>
          </cell>
          <cell r="H8208" t="str">
            <v>CSF</v>
          </cell>
        </row>
        <row r="8209">
          <cell r="A8209" t="str">
            <v>VL4040</v>
          </cell>
          <cell r="B8209" t="str">
            <v>VL</v>
          </cell>
          <cell r="C8209">
            <v>4040</v>
          </cell>
          <cell r="D8209" t="str">
            <v>ELHILALI Yousra</v>
          </cell>
          <cell r="E8209">
            <v>2</v>
          </cell>
          <cell r="F8209">
            <v>2</v>
          </cell>
          <cell r="G8209">
            <v>7</v>
          </cell>
          <cell r="H8209" t="str">
            <v>CSF</v>
          </cell>
        </row>
        <row r="8210">
          <cell r="A8210" t="str">
            <v>VL4041</v>
          </cell>
          <cell r="B8210" t="str">
            <v>VL</v>
          </cell>
          <cell r="C8210">
            <v>4041</v>
          </cell>
          <cell r="D8210" t="str">
            <v>Etsinda Fabienne</v>
          </cell>
          <cell r="E8210">
            <v>1</v>
          </cell>
          <cell r="F8210">
            <v>9</v>
          </cell>
          <cell r="G8210">
            <v>7</v>
          </cell>
          <cell r="H8210" t="str">
            <v>SER</v>
          </cell>
        </row>
        <row r="8211">
          <cell r="A8211" t="str">
            <v>VL4042</v>
          </cell>
          <cell r="B8211" t="str">
            <v>VL</v>
          </cell>
          <cell r="C8211">
            <v>4042</v>
          </cell>
          <cell r="D8211" t="str">
            <v>Henry De Frahan Julia</v>
          </cell>
          <cell r="E8211">
            <v>2</v>
          </cell>
          <cell r="F8211">
            <v>9</v>
          </cell>
          <cell r="G8211">
            <v>13</v>
          </cell>
          <cell r="H8211" t="str">
            <v>HF</v>
          </cell>
        </row>
        <row r="8212">
          <cell r="A8212" t="str">
            <v>VL4043</v>
          </cell>
          <cell r="B8212" t="str">
            <v>VL</v>
          </cell>
          <cell r="C8212">
            <v>4043</v>
          </cell>
          <cell r="D8212" t="str">
            <v>Oudot Camille</v>
          </cell>
          <cell r="E8212">
            <v>2</v>
          </cell>
          <cell r="F8212">
            <v>2</v>
          </cell>
          <cell r="G8212">
            <v>5</v>
          </cell>
          <cell r="H8212" t="str">
            <v>CABW</v>
          </cell>
        </row>
        <row r="8213">
          <cell r="A8213" t="str">
            <v>VL4044</v>
          </cell>
          <cell r="B8213" t="str">
            <v>VL</v>
          </cell>
          <cell r="C8213">
            <v>4044</v>
          </cell>
          <cell r="D8213" t="str">
            <v>Woloszyn Olivia∞</v>
          </cell>
          <cell r="E8213">
            <v>2</v>
          </cell>
          <cell r="F8213">
            <v>5</v>
          </cell>
          <cell r="G8213">
            <v>23</v>
          </cell>
          <cell r="H8213" t="str">
            <v>CSF</v>
          </cell>
        </row>
        <row r="8214">
          <cell r="A8214" t="str">
            <v>VL4045</v>
          </cell>
          <cell r="B8214" t="str">
            <v>VL</v>
          </cell>
          <cell r="C8214">
            <v>4045</v>
          </cell>
          <cell r="D8214" t="str">
            <v>Lukianova Ksenia</v>
          </cell>
          <cell r="E8214">
            <v>2</v>
          </cell>
          <cell r="F8214">
            <v>6</v>
          </cell>
          <cell r="G8214">
            <v>2</v>
          </cell>
          <cell r="H8214" t="str">
            <v>RFCL</v>
          </cell>
        </row>
        <row r="8215">
          <cell r="A8215" t="str">
            <v>VM8701</v>
          </cell>
          <cell r="B8215" t="str">
            <v>VM</v>
          </cell>
          <cell r="C8215">
            <v>8701</v>
          </cell>
          <cell r="D8215" t="str">
            <v>Cavelier Manon</v>
          </cell>
          <cell r="E8215">
            <v>6</v>
          </cell>
          <cell r="F8215">
            <v>1</v>
          </cell>
          <cell r="G8215">
            <v>31</v>
          </cell>
          <cell r="H8215" t="str">
            <v>BBS</v>
          </cell>
        </row>
        <row r="8216">
          <cell r="A8216" t="str">
            <v>VM8702</v>
          </cell>
          <cell r="B8216" t="str">
            <v>VM</v>
          </cell>
          <cell r="C8216">
            <v>8702</v>
          </cell>
          <cell r="D8216" t="str">
            <v>Lepere Lola</v>
          </cell>
          <cell r="E8216">
            <v>5</v>
          </cell>
          <cell r="F8216">
            <v>5</v>
          </cell>
          <cell r="G8216">
            <v>3</v>
          </cell>
          <cell r="H8216" t="str">
            <v>BBS</v>
          </cell>
        </row>
        <row r="8217">
          <cell r="A8217" t="str">
            <v>VM8703</v>
          </cell>
          <cell r="B8217" t="str">
            <v>VM</v>
          </cell>
          <cell r="C8217">
            <v>8703</v>
          </cell>
          <cell r="D8217" t="str">
            <v>Maron Jade</v>
          </cell>
          <cell r="E8217">
            <v>5</v>
          </cell>
          <cell r="F8217">
            <v>11</v>
          </cell>
          <cell r="G8217">
            <v>13</v>
          </cell>
          <cell r="H8217" t="str">
            <v>BBS</v>
          </cell>
        </row>
        <row r="8218">
          <cell r="A8218" t="str">
            <v>VM8704</v>
          </cell>
          <cell r="B8218" t="str">
            <v>VM</v>
          </cell>
          <cell r="C8218">
            <v>8704</v>
          </cell>
          <cell r="D8218" t="str">
            <v>Petit Lucie</v>
          </cell>
          <cell r="E8218">
            <v>6</v>
          </cell>
          <cell r="F8218">
            <v>3</v>
          </cell>
          <cell r="G8218">
            <v>26</v>
          </cell>
          <cell r="H8218" t="str">
            <v>BBS</v>
          </cell>
        </row>
        <row r="8219">
          <cell r="A8219" t="str">
            <v>VM8705</v>
          </cell>
          <cell r="B8219" t="str">
            <v>VM</v>
          </cell>
          <cell r="C8219">
            <v>8705</v>
          </cell>
          <cell r="D8219" t="str">
            <v>Lothaire Juliette</v>
          </cell>
          <cell r="E8219">
            <v>5</v>
          </cell>
          <cell r="F8219">
            <v>5</v>
          </cell>
          <cell r="G8219">
            <v>4</v>
          </cell>
          <cell r="H8219" t="str">
            <v>BBS</v>
          </cell>
        </row>
        <row r="8220">
          <cell r="A8220" t="str">
            <v>VM8706</v>
          </cell>
          <cell r="B8220" t="str">
            <v>VM</v>
          </cell>
          <cell r="C8220">
            <v>8706</v>
          </cell>
          <cell r="D8220" t="str">
            <v>Wanlin Wendy</v>
          </cell>
          <cell r="E8220">
            <v>5</v>
          </cell>
          <cell r="F8220">
            <v>12</v>
          </cell>
          <cell r="G8220">
            <v>21</v>
          </cell>
          <cell r="H8220" t="str">
            <v>BBS</v>
          </cell>
        </row>
        <row r="8221">
          <cell r="A8221" t="str">
            <v>VM8707</v>
          </cell>
          <cell r="B8221" t="str">
            <v>VM</v>
          </cell>
          <cell r="C8221">
            <v>8707</v>
          </cell>
          <cell r="D8221" t="str">
            <v>Pinson Juliette</v>
          </cell>
          <cell r="E8221">
            <v>5</v>
          </cell>
          <cell r="F8221">
            <v>3</v>
          </cell>
          <cell r="G8221">
            <v>25</v>
          </cell>
          <cell r="H8221" t="str">
            <v>BBS</v>
          </cell>
        </row>
        <row r="8222">
          <cell r="A8222" t="str">
            <v>VM8708</v>
          </cell>
          <cell r="B8222" t="str">
            <v>VM</v>
          </cell>
          <cell r="C8222">
            <v>8708</v>
          </cell>
          <cell r="D8222" t="str">
            <v>Nannan Léa</v>
          </cell>
          <cell r="E8222">
            <v>6</v>
          </cell>
          <cell r="F8222">
            <v>11</v>
          </cell>
          <cell r="G8222">
            <v>27</v>
          </cell>
          <cell r="H8222" t="str">
            <v>BBS</v>
          </cell>
        </row>
        <row r="8223">
          <cell r="A8223" t="str">
            <v>VM8709</v>
          </cell>
          <cell r="B8223" t="str">
            <v>VM</v>
          </cell>
          <cell r="C8223">
            <v>8709</v>
          </cell>
          <cell r="D8223" t="str">
            <v>Georges Léa</v>
          </cell>
          <cell r="E8223">
            <v>5</v>
          </cell>
          <cell r="F8223">
            <v>1</v>
          </cell>
          <cell r="G8223">
            <v>2</v>
          </cell>
          <cell r="H8223" t="str">
            <v>BBS</v>
          </cell>
        </row>
        <row r="8224">
          <cell r="A8224" t="str">
            <v>VM8710</v>
          </cell>
          <cell r="B8224" t="str">
            <v>VM</v>
          </cell>
          <cell r="C8224">
            <v>8710</v>
          </cell>
          <cell r="D8224" t="str">
            <v>Samaali Rania</v>
          </cell>
          <cell r="E8224">
            <v>5</v>
          </cell>
          <cell r="F8224">
            <v>3</v>
          </cell>
          <cell r="G8224">
            <v>16</v>
          </cell>
          <cell r="H8224" t="str">
            <v>BBS</v>
          </cell>
        </row>
        <row r="8225">
          <cell r="A8225" t="str">
            <v>VM8711</v>
          </cell>
          <cell r="B8225" t="str">
            <v>VM</v>
          </cell>
          <cell r="C8225">
            <v>8711</v>
          </cell>
          <cell r="D8225" t="str">
            <v>Lothaire Lucie</v>
          </cell>
          <cell r="E8225">
            <v>6</v>
          </cell>
          <cell r="F8225">
            <v>10</v>
          </cell>
          <cell r="G8225">
            <v>11</v>
          </cell>
          <cell r="H8225" t="str">
            <v>BBS</v>
          </cell>
        </row>
        <row r="8226">
          <cell r="A8226" t="str">
            <v>VM8712</v>
          </cell>
          <cell r="B8226" t="str">
            <v>VM</v>
          </cell>
          <cell r="C8226">
            <v>8712</v>
          </cell>
          <cell r="D8226" t="str">
            <v>Dromelet Erine</v>
          </cell>
          <cell r="E8226">
            <v>6</v>
          </cell>
          <cell r="F8226">
            <v>11</v>
          </cell>
          <cell r="G8226">
            <v>20</v>
          </cell>
          <cell r="H8226" t="str">
            <v>ACCO</v>
          </cell>
        </row>
        <row r="8227">
          <cell r="A8227" t="str">
            <v>VM8713</v>
          </cell>
          <cell r="B8227" t="str">
            <v>VM</v>
          </cell>
          <cell r="C8227">
            <v>8713</v>
          </cell>
          <cell r="D8227" t="str">
            <v>Lambert Ophélie</v>
          </cell>
          <cell r="E8227">
            <v>6</v>
          </cell>
          <cell r="F8227">
            <v>1</v>
          </cell>
          <cell r="G8227">
            <v>30</v>
          </cell>
          <cell r="H8227" t="str">
            <v>ACCO</v>
          </cell>
        </row>
        <row r="8228">
          <cell r="A8228" t="str">
            <v>VM8714</v>
          </cell>
          <cell r="B8228" t="str">
            <v>VM</v>
          </cell>
          <cell r="C8228">
            <v>8714</v>
          </cell>
          <cell r="D8228" t="str">
            <v>Istat Célestine</v>
          </cell>
          <cell r="E8228">
            <v>5</v>
          </cell>
          <cell r="F8228">
            <v>9</v>
          </cell>
          <cell r="G8228">
            <v>17</v>
          </cell>
          <cell r="H8228" t="str">
            <v>BBS</v>
          </cell>
        </row>
        <row r="8229">
          <cell r="A8229" t="str">
            <v>VM8715</v>
          </cell>
          <cell r="B8229" t="str">
            <v>VM</v>
          </cell>
          <cell r="C8229">
            <v>8715</v>
          </cell>
          <cell r="D8229" t="str">
            <v>Goffin Annabelle</v>
          </cell>
          <cell r="E8229">
            <v>6</v>
          </cell>
          <cell r="F8229">
            <v>9</v>
          </cell>
          <cell r="G8229">
            <v>6</v>
          </cell>
          <cell r="H8229" t="str">
            <v>ACLO</v>
          </cell>
        </row>
        <row r="8230">
          <cell r="A8230" t="str">
            <v>VM8716</v>
          </cell>
          <cell r="B8230" t="str">
            <v>VM</v>
          </cell>
          <cell r="C8230">
            <v>8716</v>
          </cell>
          <cell r="D8230" t="str">
            <v>Theyskens Cassandra</v>
          </cell>
          <cell r="E8230">
            <v>5</v>
          </cell>
          <cell r="F8230">
            <v>7</v>
          </cell>
          <cell r="G8230">
            <v>23</v>
          </cell>
          <cell r="H8230" t="str">
            <v>ACLO</v>
          </cell>
        </row>
        <row r="8231">
          <cell r="A8231" t="str">
            <v>VM8717</v>
          </cell>
          <cell r="B8231" t="str">
            <v>VM</v>
          </cell>
          <cell r="C8231">
            <v>8717</v>
          </cell>
          <cell r="D8231" t="str">
            <v>Godeau Elea</v>
          </cell>
          <cell r="E8231">
            <v>5</v>
          </cell>
          <cell r="F8231">
            <v>4</v>
          </cell>
          <cell r="G8231">
            <v>15</v>
          </cell>
          <cell r="H8231" t="str">
            <v>ACLO</v>
          </cell>
        </row>
        <row r="8232">
          <cell r="A8232" t="str">
            <v>VM8718</v>
          </cell>
          <cell r="B8232" t="str">
            <v>VM</v>
          </cell>
          <cell r="C8232">
            <v>8718</v>
          </cell>
          <cell r="D8232" t="str">
            <v>Hervers Anne-Laure</v>
          </cell>
          <cell r="E8232">
            <v>5</v>
          </cell>
          <cell r="F8232">
            <v>5</v>
          </cell>
          <cell r="G8232">
            <v>11</v>
          </cell>
          <cell r="H8232" t="str">
            <v>HERV</v>
          </cell>
        </row>
        <row r="8233">
          <cell r="A8233" t="str">
            <v>VM8719</v>
          </cell>
          <cell r="B8233" t="str">
            <v>VM</v>
          </cell>
          <cell r="C8233">
            <v>8719</v>
          </cell>
          <cell r="D8233" t="str">
            <v>Chapelier Emma</v>
          </cell>
          <cell r="E8233">
            <v>5</v>
          </cell>
          <cell r="F8233">
            <v>4</v>
          </cell>
          <cell r="G8233">
            <v>13</v>
          </cell>
          <cell r="H8233" t="str">
            <v>HF</v>
          </cell>
        </row>
        <row r="8234">
          <cell r="A8234" t="str">
            <v>VM8720</v>
          </cell>
          <cell r="B8234" t="str">
            <v>VM</v>
          </cell>
          <cell r="C8234">
            <v>8720</v>
          </cell>
          <cell r="D8234" t="str">
            <v>Bruyere Nine</v>
          </cell>
          <cell r="E8234">
            <v>6</v>
          </cell>
          <cell r="F8234">
            <v>3</v>
          </cell>
          <cell r="G8234">
            <v>13</v>
          </cell>
          <cell r="H8234" t="str">
            <v>WACO</v>
          </cell>
        </row>
        <row r="8235">
          <cell r="A8235" t="str">
            <v>VM8721</v>
          </cell>
          <cell r="B8235" t="str">
            <v>VM</v>
          </cell>
          <cell r="C8235">
            <v>8721</v>
          </cell>
          <cell r="D8235" t="str">
            <v>Jamin Emelyne</v>
          </cell>
          <cell r="E8235">
            <v>6</v>
          </cell>
          <cell r="F8235">
            <v>7</v>
          </cell>
          <cell r="G8235">
            <v>10</v>
          </cell>
          <cell r="H8235" t="str">
            <v>WACO</v>
          </cell>
        </row>
        <row r="8236">
          <cell r="A8236" t="str">
            <v>VM8722</v>
          </cell>
          <cell r="B8236" t="str">
            <v>VM</v>
          </cell>
          <cell r="C8236">
            <v>8722</v>
          </cell>
          <cell r="D8236" t="str">
            <v>Abu Jahrur Line</v>
          </cell>
          <cell r="E8236">
            <v>6</v>
          </cell>
          <cell r="F8236">
            <v>3</v>
          </cell>
          <cell r="G8236">
            <v>17</v>
          </cell>
          <cell r="H8236" t="str">
            <v>DAMP</v>
          </cell>
        </row>
        <row r="8237">
          <cell r="A8237" t="str">
            <v>VM8723</v>
          </cell>
          <cell r="B8237" t="str">
            <v>VM</v>
          </cell>
          <cell r="C8237">
            <v>8723</v>
          </cell>
          <cell r="D8237" t="str">
            <v>Lekeux Pauline</v>
          </cell>
          <cell r="E8237">
            <v>6</v>
          </cell>
          <cell r="F8237">
            <v>9</v>
          </cell>
          <cell r="G8237">
            <v>28</v>
          </cell>
          <cell r="H8237" t="str">
            <v>WACO</v>
          </cell>
        </row>
        <row r="8238">
          <cell r="A8238" t="str">
            <v>VM8724</v>
          </cell>
          <cell r="B8238" t="str">
            <v>VM</v>
          </cell>
          <cell r="C8238">
            <v>8724</v>
          </cell>
          <cell r="D8238" t="str">
            <v>Mangon Célia</v>
          </cell>
          <cell r="E8238">
            <v>5</v>
          </cell>
          <cell r="F8238">
            <v>10</v>
          </cell>
          <cell r="G8238">
            <v>4</v>
          </cell>
          <cell r="H8238" t="str">
            <v>WACO</v>
          </cell>
        </row>
        <row r="8239">
          <cell r="A8239" t="str">
            <v>VM8725</v>
          </cell>
          <cell r="B8239" t="str">
            <v>VM</v>
          </cell>
          <cell r="C8239">
            <v>8725</v>
          </cell>
          <cell r="D8239" t="str">
            <v>Anizet Clémence</v>
          </cell>
          <cell r="E8239">
            <v>6</v>
          </cell>
          <cell r="F8239">
            <v>8</v>
          </cell>
          <cell r="G8239">
            <v>29</v>
          </cell>
          <cell r="H8239" t="str">
            <v>DAMP</v>
          </cell>
        </row>
        <row r="8240">
          <cell r="A8240" t="str">
            <v>VM8726</v>
          </cell>
          <cell r="B8240" t="str">
            <v>VM</v>
          </cell>
          <cell r="C8240">
            <v>8726</v>
          </cell>
          <cell r="D8240" t="str">
            <v>Belleflamme Alice</v>
          </cell>
          <cell r="E8240">
            <v>5</v>
          </cell>
          <cell r="F8240">
            <v>1</v>
          </cell>
          <cell r="G8240">
            <v>17</v>
          </cell>
          <cell r="H8240" t="str">
            <v>DAMP</v>
          </cell>
        </row>
        <row r="8241">
          <cell r="A8241" t="str">
            <v>VM8727</v>
          </cell>
          <cell r="B8241" t="str">
            <v>VM</v>
          </cell>
          <cell r="C8241">
            <v>8727</v>
          </cell>
          <cell r="D8241" t="str">
            <v>Bourgeois Lisa</v>
          </cell>
          <cell r="E8241">
            <v>5</v>
          </cell>
          <cell r="F8241">
            <v>9</v>
          </cell>
          <cell r="G8241">
            <v>24</v>
          </cell>
          <cell r="H8241" t="str">
            <v>DAMP</v>
          </cell>
        </row>
        <row r="8242">
          <cell r="A8242" t="str">
            <v>VM8728</v>
          </cell>
          <cell r="B8242" t="str">
            <v>VM</v>
          </cell>
          <cell r="C8242">
            <v>8728</v>
          </cell>
          <cell r="D8242" t="str">
            <v>Wittemans Inge</v>
          </cell>
          <cell r="E8242">
            <v>6</v>
          </cell>
          <cell r="F8242">
            <v>3</v>
          </cell>
          <cell r="G8242">
            <v>27</v>
          </cell>
          <cell r="H8242" t="str">
            <v>WACO</v>
          </cell>
        </row>
        <row r="8243">
          <cell r="A8243" t="str">
            <v>VM8729</v>
          </cell>
          <cell r="B8243" t="str">
            <v>VM</v>
          </cell>
          <cell r="C8243">
            <v>8729</v>
          </cell>
          <cell r="D8243" t="str">
            <v>Berrichi Emelyne∞</v>
          </cell>
          <cell r="E8243">
            <v>5</v>
          </cell>
          <cell r="F8243">
            <v>6</v>
          </cell>
          <cell r="G8243">
            <v>21</v>
          </cell>
          <cell r="H8243" t="str">
            <v>CAF</v>
          </cell>
        </row>
        <row r="8244">
          <cell r="A8244" t="str">
            <v>VM8730</v>
          </cell>
          <cell r="B8244" t="str">
            <v>VM</v>
          </cell>
          <cell r="C8244">
            <v>8730</v>
          </cell>
          <cell r="D8244" t="str">
            <v>Pastori Cecilia</v>
          </cell>
          <cell r="E8244">
            <v>5</v>
          </cell>
          <cell r="F8244">
            <v>3</v>
          </cell>
          <cell r="G8244">
            <v>7</v>
          </cell>
          <cell r="H8244" t="str">
            <v>OCAN</v>
          </cell>
        </row>
        <row r="8245">
          <cell r="A8245" t="str">
            <v>VM8731</v>
          </cell>
          <cell r="B8245" t="str">
            <v>VM</v>
          </cell>
          <cell r="C8245">
            <v>8731</v>
          </cell>
          <cell r="D8245" t="str">
            <v>Cornet Romane</v>
          </cell>
          <cell r="E8245">
            <v>6</v>
          </cell>
          <cell r="F8245">
            <v>6</v>
          </cell>
          <cell r="G8245">
            <v>9</v>
          </cell>
          <cell r="H8245" t="str">
            <v>DAMP</v>
          </cell>
        </row>
        <row r="8246">
          <cell r="A8246" t="str">
            <v>VM8732</v>
          </cell>
          <cell r="B8246" t="str">
            <v>VM</v>
          </cell>
          <cell r="C8246">
            <v>8732</v>
          </cell>
          <cell r="D8246" t="str">
            <v>De Coninck Svenia</v>
          </cell>
          <cell r="E8246">
            <v>5</v>
          </cell>
          <cell r="F8246">
            <v>3</v>
          </cell>
          <cell r="G8246">
            <v>30</v>
          </cell>
          <cell r="H8246" t="str">
            <v>DAMP</v>
          </cell>
        </row>
        <row r="8247">
          <cell r="A8247" t="str">
            <v>VM8733</v>
          </cell>
          <cell r="B8247" t="str">
            <v>VM</v>
          </cell>
          <cell r="C8247">
            <v>8733</v>
          </cell>
          <cell r="D8247" t="str">
            <v>Delhaye Violaine</v>
          </cell>
          <cell r="E8247">
            <v>5</v>
          </cell>
          <cell r="F8247">
            <v>5</v>
          </cell>
          <cell r="G8247">
            <v>30</v>
          </cell>
          <cell r="H8247" t="str">
            <v>DAMP</v>
          </cell>
        </row>
        <row r="8248">
          <cell r="A8248" t="str">
            <v>VM8734</v>
          </cell>
          <cell r="B8248" t="str">
            <v>VM</v>
          </cell>
          <cell r="C8248">
            <v>8734</v>
          </cell>
          <cell r="D8248" t="str">
            <v>Geoffroy MaÎlle</v>
          </cell>
          <cell r="E8248">
            <v>5</v>
          </cell>
          <cell r="F8248">
            <v>9</v>
          </cell>
          <cell r="G8248">
            <v>1</v>
          </cell>
          <cell r="H8248" t="str">
            <v>DAMP</v>
          </cell>
        </row>
        <row r="8249">
          <cell r="A8249" t="str">
            <v>VM8735</v>
          </cell>
          <cell r="B8249" t="str">
            <v>VM</v>
          </cell>
          <cell r="C8249">
            <v>8735</v>
          </cell>
          <cell r="D8249" t="str">
            <v>Gillet Luna</v>
          </cell>
          <cell r="E8249">
            <v>5</v>
          </cell>
          <cell r="F8249">
            <v>3</v>
          </cell>
          <cell r="G8249">
            <v>3</v>
          </cell>
          <cell r="H8249" t="str">
            <v>DAMP</v>
          </cell>
        </row>
        <row r="8250">
          <cell r="A8250" t="str">
            <v>VM8736</v>
          </cell>
          <cell r="B8250" t="str">
            <v>VM</v>
          </cell>
          <cell r="C8250">
            <v>8736</v>
          </cell>
          <cell r="D8250" t="str">
            <v>Gribaumont Agathe</v>
          </cell>
          <cell r="E8250">
            <v>6</v>
          </cell>
          <cell r="F8250">
            <v>6</v>
          </cell>
          <cell r="G8250">
            <v>29</v>
          </cell>
          <cell r="H8250" t="str">
            <v>DAMP</v>
          </cell>
        </row>
        <row r="8251">
          <cell r="A8251" t="str">
            <v>VM8737</v>
          </cell>
          <cell r="B8251" t="str">
            <v>VM</v>
          </cell>
          <cell r="C8251">
            <v>8737</v>
          </cell>
          <cell r="D8251" t="str">
            <v>Gribaumont Garance</v>
          </cell>
          <cell r="E8251">
            <v>6</v>
          </cell>
          <cell r="F8251">
            <v>5</v>
          </cell>
          <cell r="G8251">
            <v>29</v>
          </cell>
          <cell r="H8251" t="str">
            <v>DAMP</v>
          </cell>
        </row>
        <row r="8252">
          <cell r="A8252" t="str">
            <v>VM8738</v>
          </cell>
          <cell r="B8252" t="str">
            <v>VM</v>
          </cell>
          <cell r="C8252">
            <v>8738</v>
          </cell>
          <cell r="D8252" t="str">
            <v>Guerin Alwenna</v>
          </cell>
          <cell r="E8252">
            <v>6</v>
          </cell>
          <cell r="F8252">
            <v>9</v>
          </cell>
          <cell r="G8252">
            <v>5</v>
          </cell>
          <cell r="H8252" t="str">
            <v>DAMP</v>
          </cell>
        </row>
        <row r="8253">
          <cell r="A8253" t="str">
            <v>VM8739</v>
          </cell>
          <cell r="B8253" t="str">
            <v>VM</v>
          </cell>
          <cell r="C8253">
            <v>8739</v>
          </cell>
          <cell r="D8253" t="str">
            <v>Beuvens Lena</v>
          </cell>
          <cell r="E8253">
            <v>5</v>
          </cell>
          <cell r="F8253">
            <v>6</v>
          </cell>
          <cell r="G8253">
            <v>1</v>
          </cell>
          <cell r="H8253" t="str">
            <v>HERV</v>
          </cell>
        </row>
        <row r="8254">
          <cell r="A8254" t="str">
            <v>VM8740</v>
          </cell>
          <cell r="B8254" t="str">
            <v>VM</v>
          </cell>
          <cell r="C8254">
            <v>8740</v>
          </cell>
          <cell r="D8254" t="str">
            <v>Boger Nel</v>
          </cell>
          <cell r="E8254">
            <v>6</v>
          </cell>
          <cell r="F8254">
            <v>3</v>
          </cell>
          <cell r="G8254">
            <v>2</v>
          </cell>
          <cell r="H8254" t="str">
            <v>HERV</v>
          </cell>
        </row>
        <row r="8255">
          <cell r="A8255" t="str">
            <v>VM8741</v>
          </cell>
          <cell r="B8255" t="str">
            <v>VM</v>
          </cell>
          <cell r="C8255">
            <v>8741</v>
          </cell>
          <cell r="D8255" t="str">
            <v>Bottin Anaelle</v>
          </cell>
          <cell r="E8255">
            <v>6</v>
          </cell>
          <cell r="F8255">
            <v>12</v>
          </cell>
          <cell r="G8255">
            <v>7</v>
          </cell>
          <cell r="H8255" t="str">
            <v>HERV</v>
          </cell>
        </row>
        <row r="8256">
          <cell r="A8256" t="str">
            <v>VM8742</v>
          </cell>
          <cell r="B8256" t="str">
            <v>VM</v>
          </cell>
          <cell r="C8256">
            <v>8742</v>
          </cell>
          <cell r="D8256" t="str">
            <v>Cappa Elia</v>
          </cell>
          <cell r="E8256">
            <v>5</v>
          </cell>
          <cell r="F8256">
            <v>4</v>
          </cell>
          <cell r="G8256">
            <v>29</v>
          </cell>
          <cell r="H8256" t="str">
            <v>HERV</v>
          </cell>
        </row>
        <row r="8257">
          <cell r="A8257" t="str">
            <v>VM8743</v>
          </cell>
          <cell r="B8257" t="str">
            <v>VM</v>
          </cell>
          <cell r="C8257">
            <v>8743</v>
          </cell>
          <cell r="D8257" t="str">
            <v>Charlier Emilie</v>
          </cell>
          <cell r="E8257">
            <v>5</v>
          </cell>
          <cell r="F8257">
            <v>4</v>
          </cell>
          <cell r="G8257">
            <v>1</v>
          </cell>
          <cell r="H8257" t="str">
            <v>HERV</v>
          </cell>
        </row>
        <row r="8258">
          <cell r="A8258" t="str">
            <v>VM8744</v>
          </cell>
          <cell r="B8258" t="str">
            <v>VM</v>
          </cell>
          <cell r="C8258">
            <v>8744</v>
          </cell>
          <cell r="D8258" t="str">
            <v>Cherchad Sirine</v>
          </cell>
          <cell r="E8258">
            <v>6</v>
          </cell>
          <cell r="F8258">
            <v>8</v>
          </cell>
          <cell r="G8258">
            <v>18</v>
          </cell>
          <cell r="H8258" t="str">
            <v>HERV</v>
          </cell>
        </row>
        <row r="8259">
          <cell r="A8259" t="str">
            <v>VM8745</v>
          </cell>
          <cell r="B8259" t="str">
            <v>VM</v>
          </cell>
          <cell r="C8259">
            <v>8745</v>
          </cell>
          <cell r="D8259" t="str">
            <v>Ciarniello Lola</v>
          </cell>
          <cell r="E8259">
            <v>6</v>
          </cell>
          <cell r="F8259">
            <v>7</v>
          </cell>
          <cell r="G8259">
            <v>27</v>
          </cell>
          <cell r="H8259" t="str">
            <v>HERV</v>
          </cell>
        </row>
        <row r="8260">
          <cell r="A8260" t="str">
            <v>VM8746</v>
          </cell>
          <cell r="B8260" t="str">
            <v>VM</v>
          </cell>
          <cell r="C8260">
            <v>8746</v>
          </cell>
          <cell r="D8260" t="str">
            <v>Collas Celia</v>
          </cell>
          <cell r="E8260">
            <v>6</v>
          </cell>
          <cell r="F8260">
            <v>2</v>
          </cell>
          <cell r="G8260">
            <v>21</v>
          </cell>
          <cell r="H8260" t="str">
            <v>HERV</v>
          </cell>
        </row>
        <row r="8261">
          <cell r="A8261" t="str">
            <v>VM8747</v>
          </cell>
          <cell r="B8261" t="str">
            <v>VM</v>
          </cell>
          <cell r="C8261">
            <v>8747</v>
          </cell>
          <cell r="D8261" t="str">
            <v>Lorenzi Sarah</v>
          </cell>
          <cell r="E8261">
            <v>5</v>
          </cell>
          <cell r="F8261">
            <v>4</v>
          </cell>
          <cell r="G8261">
            <v>23</v>
          </cell>
          <cell r="H8261" t="str">
            <v>WACO</v>
          </cell>
        </row>
        <row r="8262">
          <cell r="A8262" t="str">
            <v>VM8748</v>
          </cell>
          <cell r="B8262" t="str">
            <v>VM</v>
          </cell>
          <cell r="C8262">
            <v>8748</v>
          </cell>
          <cell r="D8262" t="str">
            <v>Franzen Violette</v>
          </cell>
          <cell r="E8262">
            <v>5</v>
          </cell>
          <cell r="F8262">
            <v>8</v>
          </cell>
          <cell r="G8262">
            <v>25</v>
          </cell>
          <cell r="H8262" t="str">
            <v>HERV</v>
          </cell>
        </row>
        <row r="8263">
          <cell r="A8263" t="str">
            <v>VM8749</v>
          </cell>
          <cell r="B8263" t="str">
            <v>VM</v>
          </cell>
          <cell r="C8263">
            <v>8749</v>
          </cell>
          <cell r="D8263" t="str">
            <v>Froidmont Pauline</v>
          </cell>
          <cell r="E8263">
            <v>6</v>
          </cell>
          <cell r="F8263">
            <v>2</v>
          </cell>
          <cell r="G8263">
            <v>23</v>
          </cell>
          <cell r="H8263" t="str">
            <v>HERV</v>
          </cell>
        </row>
        <row r="8264">
          <cell r="A8264" t="str">
            <v>VM8750</v>
          </cell>
          <cell r="B8264" t="str">
            <v>VM</v>
          </cell>
          <cell r="C8264">
            <v>8750</v>
          </cell>
          <cell r="D8264" t="str">
            <v>Geron Elodie</v>
          </cell>
          <cell r="E8264">
            <v>5</v>
          </cell>
          <cell r="F8264">
            <v>8</v>
          </cell>
          <cell r="G8264">
            <v>19</v>
          </cell>
          <cell r="H8264" t="str">
            <v>HERV</v>
          </cell>
        </row>
        <row r="8265">
          <cell r="A8265" t="str">
            <v>VM8751</v>
          </cell>
          <cell r="B8265" t="str">
            <v>VM</v>
          </cell>
          <cell r="C8265">
            <v>8751</v>
          </cell>
          <cell r="D8265" t="str">
            <v>Gosset Dalia</v>
          </cell>
          <cell r="E8265">
            <v>6</v>
          </cell>
          <cell r="F8265">
            <v>3</v>
          </cell>
          <cell r="G8265">
            <v>15</v>
          </cell>
          <cell r="H8265" t="str">
            <v>HERV</v>
          </cell>
        </row>
        <row r="8266">
          <cell r="A8266" t="str">
            <v>VM8752</v>
          </cell>
          <cell r="B8266" t="str">
            <v>VM</v>
          </cell>
          <cell r="C8266">
            <v>8752</v>
          </cell>
          <cell r="D8266" t="str">
            <v>Koll Emilie</v>
          </cell>
          <cell r="E8266">
            <v>6</v>
          </cell>
          <cell r="F8266">
            <v>2</v>
          </cell>
          <cell r="G8266">
            <v>17</v>
          </cell>
          <cell r="H8266" t="str">
            <v>HERV</v>
          </cell>
        </row>
        <row r="8267">
          <cell r="A8267" t="str">
            <v>VM8753</v>
          </cell>
          <cell r="B8267" t="str">
            <v>VM</v>
          </cell>
          <cell r="C8267">
            <v>8753</v>
          </cell>
          <cell r="D8267" t="str">
            <v>Maes Céline</v>
          </cell>
          <cell r="E8267">
            <v>6</v>
          </cell>
          <cell r="F8267">
            <v>4</v>
          </cell>
          <cell r="G8267">
            <v>24</v>
          </cell>
          <cell r="H8267" t="str">
            <v>HERV</v>
          </cell>
        </row>
        <row r="8268">
          <cell r="A8268" t="str">
            <v>VM8754</v>
          </cell>
          <cell r="B8268" t="str">
            <v>VM</v>
          </cell>
          <cell r="C8268">
            <v>8754</v>
          </cell>
          <cell r="D8268" t="str">
            <v>Vaassen Chloé</v>
          </cell>
          <cell r="E8268">
            <v>6</v>
          </cell>
          <cell r="F8268">
            <v>10</v>
          </cell>
          <cell r="G8268">
            <v>13</v>
          </cell>
          <cell r="H8268" t="str">
            <v>HERV</v>
          </cell>
        </row>
        <row r="8269">
          <cell r="A8269" t="str">
            <v>VM8755</v>
          </cell>
          <cell r="B8269" t="str">
            <v>VM</v>
          </cell>
          <cell r="C8269">
            <v>8755</v>
          </cell>
          <cell r="D8269" t="str">
            <v>Van Hauten Fanny</v>
          </cell>
          <cell r="E8269">
            <v>6</v>
          </cell>
          <cell r="F8269">
            <v>1</v>
          </cell>
          <cell r="G8269">
            <v>29</v>
          </cell>
          <cell r="H8269" t="str">
            <v>HERV</v>
          </cell>
        </row>
        <row r="8270">
          <cell r="A8270" t="str">
            <v>VM8756</v>
          </cell>
          <cell r="B8270" t="str">
            <v>VM</v>
          </cell>
          <cell r="C8270">
            <v>8756</v>
          </cell>
          <cell r="D8270" t="str">
            <v>Wojtaszczyk Solarine</v>
          </cell>
          <cell r="E8270">
            <v>5</v>
          </cell>
          <cell r="F8270">
            <v>6</v>
          </cell>
          <cell r="G8270">
            <v>23</v>
          </cell>
          <cell r="H8270" t="str">
            <v>HERV</v>
          </cell>
        </row>
        <row r="8271">
          <cell r="A8271" t="str">
            <v>VM8757</v>
          </cell>
          <cell r="B8271" t="str">
            <v>VM</v>
          </cell>
          <cell r="C8271">
            <v>8757</v>
          </cell>
          <cell r="D8271" t="str">
            <v>Bonfond Maureen</v>
          </cell>
          <cell r="E8271">
            <v>6</v>
          </cell>
          <cell r="F8271">
            <v>9</v>
          </cell>
          <cell r="G8271">
            <v>13</v>
          </cell>
          <cell r="H8271" t="str">
            <v>WACO</v>
          </cell>
        </row>
        <row r="8272">
          <cell r="A8272" t="str">
            <v>VM8758</v>
          </cell>
          <cell r="B8272" t="str">
            <v>VM</v>
          </cell>
          <cell r="C8272">
            <v>8758</v>
          </cell>
          <cell r="D8272" t="str">
            <v>Colette Ninon</v>
          </cell>
          <cell r="E8272">
            <v>5</v>
          </cell>
          <cell r="F8272">
            <v>5</v>
          </cell>
          <cell r="G8272">
            <v>4</v>
          </cell>
          <cell r="H8272" t="str">
            <v>OCAN</v>
          </cell>
        </row>
        <row r="8273">
          <cell r="A8273" t="str">
            <v>VM8759</v>
          </cell>
          <cell r="B8273" t="str">
            <v>VM</v>
          </cell>
          <cell r="C8273">
            <v>8759</v>
          </cell>
          <cell r="D8273" t="str">
            <v>Van Haesdonck Charlotte</v>
          </cell>
          <cell r="E8273">
            <v>6</v>
          </cell>
          <cell r="F8273">
            <v>6</v>
          </cell>
          <cell r="G8273">
            <v>23</v>
          </cell>
          <cell r="H8273" t="str">
            <v>UAC</v>
          </cell>
        </row>
        <row r="8274">
          <cell r="A8274" t="str">
            <v>VM8760</v>
          </cell>
          <cell r="B8274" t="str">
            <v>VM</v>
          </cell>
          <cell r="C8274">
            <v>8760</v>
          </cell>
          <cell r="D8274" t="str">
            <v>Banyamoli Safrane</v>
          </cell>
          <cell r="E8274">
            <v>5</v>
          </cell>
          <cell r="F8274">
            <v>11</v>
          </cell>
          <cell r="G8274">
            <v>1</v>
          </cell>
          <cell r="H8274" t="str">
            <v>SMAC</v>
          </cell>
        </row>
        <row r="8275">
          <cell r="A8275" t="str">
            <v>VM8761</v>
          </cell>
          <cell r="B8275" t="str">
            <v>VM</v>
          </cell>
          <cell r="C8275">
            <v>8761</v>
          </cell>
          <cell r="D8275" t="str">
            <v>Bernard Eléa</v>
          </cell>
          <cell r="E8275">
            <v>5</v>
          </cell>
          <cell r="F8275">
            <v>8</v>
          </cell>
          <cell r="G8275">
            <v>5</v>
          </cell>
          <cell r="H8275" t="str">
            <v>SMAC</v>
          </cell>
        </row>
        <row r="8276">
          <cell r="A8276" t="str">
            <v>VM8762</v>
          </cell>
          <cell r="B8276" t="str">
            <v>VM</v>
          </cell>
          <cell r="C8276">
            <v>8762</v>
          </cell>
          <cell r="D8276" t="str">
            <v>Berton Claire</v>
          </cell>
          <cell r="E8276">
            <v>6</v>
          </cell>
          <cell r="F8276">
            <v>4</v>
          </cell>
          <cell r="G8276">
            <v>8</v>
          </cell>
          <cell r="H8276" t="str">
            <v>SMAC</v>
          </cell>
        </row>
        <row r="8277">
          <cell r="A8277" t="str">
            <v>VM8763</v>
          </cell>
          <cell r="B8277" t="str">
            <v>VM</v>
          </cell>
          <cell r="C8277">
            <v>8763</v>
          </cell>
          <cell r="D8277" t="str">
            <v>Cavallaro Nina</v>
          </cell>
          <cell r="E8277">
            <v>6</v>
          </cell>
          <cell r="F8277">
            <v>4</v>
          </cell>
          <cell r="G8277">
            <v>6</v>
          </cell>
          <cell r="H8277" t="str">
            <v>SMAC</v>
          </cell>
        </row>
        <row r="8278">
          <cell r="A8278" t="str">
            <v>VM8764</v>
          </cell>
          <cell r="B8278" t="str">
            <v>VM</v>
          </cell>
          <cell r="C8278">
            <v>8764</v>
          </cell>
          <cell r="D8278" t="str">
            <v>Charlier Clémence</v>
          </cell>
          <cell r="E8278">
            <v>6</v>
          </cell>
          <cell r="F8278">
            <v>4</v>
          </cell>
          <cell r="G8278">
            <v>29</v>
          </cell>
          <cell r="H8278" t="str">
            <v>SMAC</v>
          </cell>
        </row>
        <row r="8279">
          <cell r="A8279" t="str">
            <v>VM8765</v>
          </cell>
          <cell r="B8279" t="str">
            <v>VM</v>
          </cell>
          <cell r="C8279">
            <v>8765</v>
          </cell>
          <cell r="D8279" t="str">
            <v>Charlier Elysa</v>
          </cell>
          <cell r="E8279">
            <v>6</v>
          </cell>
          <cell r="F8279">
            <v>9</v>
          </cell>
          <cell r="G8279">
            <v>21</v>
          </cell>
          <cell r="H8279" t="str">
            <v>SMAC</v>
          </cell>
        </row>
        <row r="8280">
          <cell r="A8280" t="str">
            <v>VM8766</v>
          </cell>
          <cell r="B8280" t="str">
            <v>VM</v>
          </cell>
          <cell r="C8280">
            <v>8766</v>
          </cell>
          <cell r="D8280" t="str">
            <v>Marck Portillo lola</v>
          </cell>
          <cell r="E8280">
            <v>6</v>
          </cell>
          <cell r="F8280">
            <v>9</v>
          </cell>
          <cell r="G8280">
            <v>15</v>
          </cell>
          <cell r="H8280" t="str">
            <v>SMAC</v>
          </cell>
        </row>
        <row r="8281">
          <cell r="A8281" t="str">
            <v>VM8767</v>
          </cell>
          <cell r="B8281" t="str">
            <v>VM</v>
          </cell>
          <cell r="C8281">
            <v>8767</v>
          </cell>
          <cell r="D8281" t="str">
            <v>Martens Alice</v>
          </cell>
          <cell r="E8281">
            <v>5</v>
          </cell>
          <cell r="F8281">
            <v>5</v>
          </cell>
          <cell r="G8281">
            <v>21</v>
          </cell>
          <cell r="H8281" t="str">
            <v>SMAC</v>
          </cell>
        </row>
        <row r="8282">
          <cell r="A8282" t="str">
            <v>VM8768</v>
          </cell>
          <cell r="B8282" t="str">
            <v>VM</v>
          </cell>
          <cell r="C8282">
            <v>8768</v>
          </cell>
          <cell r="D8282" t="str">
            <v>Meuter Hana</v>
          </cell>
          <cell r="E8282">
            <v>5</v>
          </cell>
          <cell r="F8282">
            <v>11</v>
          </cell>
          <cell r="G8282">
            <v>9</v>
          </cell>
          <cell r="H8282" t="str">
            <v>SMAC</v>
          </cell>
        </row>
        <row r="8283">
          <cell r="A8283" t="str">
            <v>VM8769</v>
          </cell>
          <cell r="B8283" t="str">
            <v>VM</v>
          </cell>
          <cell r="C8283">
            <v>8769</v>
          </cell>
          <cell r="D8283" t="str">
            <v>Debor Olivia</v>
          </cell>
          <cell r="E8283">
            <v>6</v>
          </cell>
          <cell r="F8283">
            <v>6</v>
          </cell>
          <cell r="G8283">
            <v>4</v>
          </cell>
          <cell r="H8283" t="str">
            <v>CAF</v>
          </cell>
        </row>
        <row r="8284">
          <cell r="A8284" t="str">
            <v>VM8770</v>
          </cell>
          <cell r="B8284" t="str">
            <v>VM</v>
          </cell>
          <cell r="C8284">
            <v>8770</v>
          </cell>
          <cell r="D8284" t="str">
            <v>Dumoulin Clarisse</v>
          </cell>
          <cell r="E8284">
            <v>5</v>
          </cell>
          <cell r="F8284">
            <v>1</v>
          </cell>
          <cell r="G8284">
            <v>14</v>
          </cell>
          <cell r="H8284" t="str">
            <v>CAF</v>
          </cell>
        </row>
        <row r="8285">
          <cell r="A8285" t="str">
            <v>VM8771</v>
          </cell>
          <cell r="B8285" t="str">
            <v>VM</v>
          </cell>
          <cell r="C8285">
            <v>8771</v>
          </cell>
          <cell r="D8285" t="str">
            <v>Lespagnard Emma</v>
          </cell>
          <cell r="E8285">
            <v>6</v>
          </cell>
          <cell r="F8285">
            <v>12</v>
          </cell>
          <cell r="G8285">
            <v>27</v>
          </cell>
          <cell r="H8285" t="str">
            <v>CAF</v>
          </cell>
        </row>
        <row r="8286">
          <cell r="A8286" t="str">
            <v>VM8772</v>
          </cell>
          <cell r="B8286" t="str">
            <v>VM</v>
          </cell>
          <cell r="C8286">
            <v>8772</v>
          </cell>
          <cell r="D8286" t="str">
            <v>PLASMAN Léa</v>
          </cell>
          <cell r="E8286">
            <v>5</v>
          </cell>
          <cell r="F8286">
            <v>9</v>
          </cell>
          <cell r="G8286">
            <v>13</v>
          </cell>
          <cell r="H8286" t="str">
            <v>CAF</v>
          </cell>
        </row>
        <row r="8287">
          <cell r="A8287" t="str">
            <v>VM8773</v>
          </cell>
          <cell r="B8287" t="str">
            <v>VM</v>
          </cell>
          <cell r="C8287">
            <v>8773</v>
          </cell>
          <cell r="D8287" t="str">
            <v>Rˆsler Lucie</v>
          </cell>
          <cell r="E8287">
            <v>6</v>
          </cell>
          <cell r="F8287">
            <v>8</v>
          </cell>
          <cell r="G8287">
            <v>29</v>
          </cell>
          <cell r="H8287" t="str">
            <v>CAF</v>
          </cell>
        </row>
        <row r="8288">
          <cell r="A8288" t="str">
            <v>VM8774</v>
          </cell>
          <cell r="B8288" t="str">
            <v>VM</v>
          </cell>
          <cell r="C8288">
            <v>8774</v>
          </cell>
          <cell r="D8288" t="str">
            <v>Stecker Amadine</v>
          </cell>
          <cell r="E8288">
            <v>6</v>
          </cell>
          <cell r="F8288">
            <v>2</v>
          </cell>
          <cell r="G8288">
            <v>3</v>
          </cell>
          <cell r="H8288" t="str">
            <v>CAF</v>
          </cell>
        </row>
        <row r="8289">
          <cell r="A8289" t="str">
            <v>VM8775</v>
          </cell>
          <cell r="B8289" t="str">
            <v>VM</v>
          </cell>
          <cell r="C8289">
            <v>8775</v>
          </cell>
          <cell r="D8289" t="str">
            <v>Allard Chloé</v>
          </cell>
          <cell r="E8289">
            <v>6</v>
          </cell>
          <cell r="F8289">
            <v>10</v>
          </cell>
          <cell r="G8289">
            <v>12</v>
          </cell>
          <cell r="H8289" t="str">
            <v>CABW</v>
          </cell>
        </row>
        <row r="8290">
          <cell r="A8290" t="str">
            <v>VM8776</v>
          </cell>
          <cell r="B8290" t="str">
            <v>VM</v>
          </cell>
          <cell r="C8290">
            <v>8776</v>
          </cell>
          <cell r="D8290" t="str">
            <v>Dechamps Marie</v>
          </cell>
          <cell r="E8290">
            <v>5</v>
          </cell>
          <cell r="F8290">
            <v>10</v>
          </cell>
          <cell r="G8290">
            <v>24</v>
          </cell>
          <cell r="H8290" t="str">
            <v>CABW</v>
          </cell>
        </row>
        <row r="8291">
          <cell r="A8291" t="str">
            <v>VM8777</v>
          </cell>
          <cell r="B8291" t="str">
            <v>VM</v>
          </cell>
          <cell r="C8291">
            <v>8777</v>
          </cell>
          <cell r="D8291" t="str">
            <v>Derycke Lou</v>
          </cell>
          <cell r="E8291">
            <v>6</v>
          </cell>
          <cell r="F8291">
            <v>5</v>
          </cell>
          <cell r="G8291">
            <v>8</v>
          </cell>
          <cell r="H8291" t="str">
            <v>OCAN</v>
          </cell>
        </row>
        <row r="8292">
          <cell r="A8292" t="str">
            <v>VM8778</v>
          </cell>
          <cell r="B8292" t="str">
            <v>VM</v>
          </cell>
          <cell r="C8292">
            <v>8778</v>
          </cell>
          <cell r="D8292" t="str">
            <v>Lambrechts Jade</v>
          </cell>
          <cell r="E8292">
            <v>6</v>
          </cell>
          <cell r="F8292">
            <v>8</v>
          </cell>
          <cell r="G8292">
            <v>14</v>
          </cell>
          <cell r="H8292" t="str">
            <v>DAMP</v>
          </cell>
        </row>
        <row r="8293">
          <cell r="A8293" t="str">
            <v>VM8779</v>
          </cell>
          <cell r="B8293" t="str">
            <v>VM</v>
          </cell>
          <cell r="C8293">
            <v>8779</v>
          </cell>
          <cell r="D8293" t="str">
            <v>De Vos Iansa</v>
          </cell>
          <cell r="E8293">
            <v>5</v>
          </cell>
          <cell r="F8293">
            <v>3</v>
          </cell>
          <cell r="G8293">
            <v>23</v>
          </cell>
          <cell r="H8293" t="str">
            <v>CABW</v>
          </cell>
        </row>
        <row r="8294">
          <cell r="A8294" t="str">
            <v>VM8780</v>
          </cell>
          <cell r="B8294" t="str">
            <v>VM</v>
          </cell>
          <cell r="C8294">
            <v>8780</v>
          </cell>
          <cell r="D8294" t="str">
            <v>Lootvoet Elise</v>
          </cell>
          <cell r="E8294">
            <v>6</v>
          </cell>
          <cell r="F8294">
            <v>9</v>
          </cell>
          <cell r="G8294">
            <v>6</v>
          </cell>
          <cell r="H8294" t="str">
            <v>DAMP</v>
          </cell>
        </row>
        <row r="8295">
          <cell r="A8295" t="str">
            <v>VM8781</v>
          </cell>
          <cell r="B8295" t="str">
            <v>VM</v>
          </cell>
          <cell r="C8295">
            <v>8781</v>
          </cell>
          <cell r="D8295" t="str">
            <v>Vanhemelrijck Marion</v>
          </cell>
          <cell r="E8295">
            <v>5</v>
          </cell>
          <cell r="F8295">
            <v>8</v>
          </cell>
          <cell r="G8295">
            <v>29</v>
          </cell>
          <cell r="H8295" t="str">
            <v>WACO</v>
          </cell>
        </row>
        <row r="8296">
          <cell r="A8296" t="str">
            <v>VM8782</v>
          </cell>
          <cell r="B8296" t="str">
            <v>VM</v>
          </cell>
          <cell r="C8296">
            <v>8782</v>
          </cell>
          <cell r="D8296" t="str">
            <v>Fourmanoir Sarah</v>
          </cell>
          <cell r="E8296">
            <v>6</v>
          </cell>
          <cell r="F8296">
            <v>3</v>
          </cell>
          <cell r="G8296">
            <v>14</v>
          </cell>
          <cell r="H8296" t="str">
            <v>CABW</v>
          </cell>
        </row>
        <row r="8297">
          <cell r="A8297" t="str">
            <v>VM8783</v>
          </cell>
          <cell r="B8297" t="str">
            <v>VM</v>
          </cell>
          <cell r="C8297">
            <v>8783</v>
          </cell>
          <cell r="D8297" t="str">
            <v>Mazuis Léa</v>
          </cell>
          <cell r="E8297">
            <v>6</v>
          </cell>
          <cell r="F8297">
            <v>6</v>
          </cell>
          <cell r="G8297">
            <v>23</v>
          </cell>
          <cell r="H8297" t="str">
            <v>DAMP</v>
          </cell>
        </row>
        <row r="8298">
          <cell r="A8298" t="str">
            <v>VM8784</v>
          </cell>
          <cell r="B8298" t="str">
            <v>VM</v>
          </cell>
          <cell r="C8298">
            <v>8784</v>
          </cell>
          <cell r="D8298" t="str">
            <v>Jadoul Eleonore</v>
          </cell>
          <cell r="E8298">
            <v>6</v>
          </cell>
          <cell r="F8298">
            <v>2</v>
          </cell>
          <cell r="G8298">
            <v>26</v>
          </cell>
          <cell r="H8298" t="str">
            <v>CABW</v>
          </cell>
        </row>
        <row r="8299">
          <cell r="A8299" t="str">
            <v>VM8785</v>
          </cell>
          <cell r="B8299" t="str">
            <v>VM</v>
          </cell>
          <cell r="C8299">
            <v>8785</v>
          </cell>
          <cell r="D8299" t="str">
            <v>Mve Obiang Clea</v>
          </cell>
          <cell r="E8299">
            <v>6</v>
          </cell>
          <cell r="F8299">
            <v>6</v>
          </cell>
          <cell r="G8299">
            <v>6</v>
          </cell>
          <cell r="H8299" t="str">
            <v>OCAN</v>
          </cell>
        </row>
        <row r="8300">
          <cell r="A8300" t="str">
            <v>VM8786</v>
          </cell>
          <cell r="B8300" t="str">
            <v>VM</v>
          </cell>
          <cell r="C8300">
            <v>8786</v>
          </cell>
          <cell r="D8300" t="str">
            <v>Neimry Sharlyne</v>
          </cell>
          <cell r="E8300">
            <v>6</v>
          </cell>
          <cell r="F8300">
            <v>6</v>
          </cell>
          <cell r="G8300">
            <v>13</v>
          </cell>
          <cell r="H8300" t="str">
            <v>SMAC</v>
          </cell>
        </row>
        <row r="8301">
          <cell r="A8301" t="str">
            <v>VM8787</v>
          </cell>
          <cell r="B8301" t="str">
            <v>VM</v>
          </cell>
          <cell r="C8301">
            <v>8787</v>
          </cell>
          <cell r="D8301" t="str">
            <v>Moreau Lilou</v>
          </cell>
          <cell r="E8301">
            <v>5</v>
          </cell>
          <cell r="F8301">
            <v>7</v>
          </cell>
          <cell r="G8301">
            <v>10</v>
          </cell>
          <cell r="H8301" t="str">
            <v>DAMP</v>
          </cell>
        </row>
        <row r="8302">
          <cell r="A8302" t="str">
            <v>VM8788</v>
          </cell>
          <cell r="B8302" t="str">
            <v>VM</v>
          </cell>
          <cell r="C8302">
            <v>8788</v>
          </cell>
          <cell r="D8302" t="str">
            <v>Seiller Ysaline</v>
          </cell>
          <cell r="E8302">
            <v>5</v>
          </cell>
          <cell r="F8302">
            <v>8</v>
          </cell>
          <cell r="G8302">
            <v>16</v>
          </cell>
          <cell r="H8302" t="str">
            <v>SMAC</v>
          </cell>
        </row>
        <row r="8303">
          <cell r="A8303" t="str">
            <v>VM8789</v>
          </cell>
          <cell r="B8303" t="str">
            <v>VM</v>
          </cell>
          <cell r="C8303">
            <v>8789</v>
          </cell>
          <cell r="D8303" t="str">
            <v>Muller Manon</v>
          </cell>
          <cell r="E8303">
            <v>5</v>
          </cell>
          <cell r="F8303">
            <v>11</v>
          </cell>
          <cell r="G8303">
            <v>29</v>
          </cell>
          <cell r="H8303" t="str">
            <v>DAMP</v>
          </cell>
        </row>
        <row r="8304">
          <cell r="A8304" t="str">
            <v>VM8790</v>
          </cell>
          <cell r="B8304" t="str">
            <v>VM</v>
          </cell>
          <cell r="C8304">
            <v>8790</v>
          </cell>
          <cell r="D8304" t="str">
            <v>Navet Zélie</v>
          </cell>
          <cell r="E8304">
            <v>6</v>
          </cell>
          <cell r="F8304">
            <v>12</v>
          </cell>
          <cell r="G8304">
            <v>5</v>
          </cell>
          <cell r="H8304" t="str">
            <v>DAMP</v>
          </cell>
        </row>
        <row r="8305">
          <cell r="A8305" t="str">
            <v>VM8791</v>
          </cell>
          <cell r="B8305" t="str">
            <v>VM</v>
          </cell>
          <cell r="C8305">
            <v>8791</v>
          </cell>
          <cell r="D8305" t="str">
            <v>Nguyen Jade</v>
          </cell>
          <cell r="E8305">
            <v>6</v>
          </cell>
          <cell r="F8305">
            <v>11</v>
          </cell>
          <cell r="G8305">
            <v>4</v>
          </cell>
          <cell r="H8305" t="str">
            <v>DAMP</v>
          </cell>
        </row>
        <row r="8306">
          <cell r="A8306" t="str">
            <v>VM8792</v>
          </cell>
          <cell r="B8306" t="str">
            <v>VM</v>
          </cell>
          <cell r="C8306">
            <v>8792</v>
          </cell>
          <cell r="D8306" t="str">
            <v>Goffin Sophie</v>
          </cell>
          <cell r="E8306">
            <v>6</v>
          </cell>
          <cell r="F8306">
            <v>5</v>
          </cell>
          <cell r="G8306">
            <v>24</v>
          </cell>
          <cell r="H8306" t="str">
            <v>OCAN</v>
          </cell>
        </row>
        <row r="8307">
          <cell r="A8307" t="str">
            <v>VM8793</v>
          </cell>
          <cell r="B8307" t="str">
            <v>VM</v>
          </cell>
          <cell r="C8307">
            <v>8793</v>
          </cell>
          <cell r="D8307" t="str">
            <v>Spies Flavie</v>
          </cell>
          <cell r="E8307">
            <v>6</v>
          </cell>
          <cell r="F8307">
            <v>11</v>
          </cell>
          <cell r="G8307">
            <v>20</v>
          </cell>
          <cell r="H8307" t="str">
            <v>DAMP</v>
          </cell>
        </row>
        <row r="8308">
          <cell r="A8308" t="str">
            <v>VM8794</v>
          </cell>
          <cell r="B8308" t="str">
            <v>VM</v>
          </cell>
          <cell r="C8308">
            <v>8794</v>
          </cell>
          <cell r="D8308" t="str">
            <v>Thiry Marthe</v>
          </cell>
          <cell r="E8308">
            <v>5</v>
          </cell>
          <cell r="F8308">
            <v>7</v>
          </cell>
          <cell r="G8308">
            <v>14</v>
          </cell>
          <cell r="H8308" t="str">
            <v>DAMP</v>
          </cell>
        </row>
        <row r="8309">
          <cell r="A8309" t="str">
            <v>VM8795</v>
          </cell>
          <cell r="B8309" t="str">
            <v>VM</v>
          </cell>
          <cell r="C8309">
            <v>8795</v>
          </cell>
          <cell r="D8309" t="str">
            <v>Vanreck Vanda</v>
          </cell>
          <cell r="E8309">
            <v>5</v>
          </cell>
          <cell r="F8309">
            <v>4</v>
          </cell>
          <cell r="G8309">
            <v>11</v>
          </cell>
          <cell r="H8309" t="str">
            <v>SMAC</v>
          </cell>
        </row>
        <row r="8310">
          <cell r="A8310" t="str">
            <v>VM8796</v>
          </cell>
          <cell r="B8310" t="str">
            <v>VM</v>
          </cell>
          <cell r="C8310">
            <v>8796</v>
          </cell>
          <cell r="D8310" t="str">
            <v>Larriere Cloé</v>
          </cell>
          <cell r="E8310">
            <v>6</v>
          </cell>
          <cell r="F8310">
            <v>6</v>
          </cell>
          <cell r="G8310">
            <v>12</v>
          </cell>
          <cell r="H8310" t="str">
            <v>DAMP</v>
          </cell>
        </row>
        <row r="8311">
          <cell r="A8311" t="str">
            <v>VM8797</v>
          </cell>
          <cell r="B8311" t="str">
            <v>VM</v>
          </cell>
          <cell r="C8311">
            <v>8797</v>
          </cell>
          <cell r="D8311" t="str">
            <v>Brygo Margaux</v>
          </cell>
          <cell r="E8311">
            <v>5</v>
          </cell>
          <cell r="F8311">
            <v>2</v>
          </cell>
          <cell r="G8311">
            <v>2</v>
          </cell>
          <cell r="H8311" t="str">
            <v>JSMC</v>
          </cell>
        </row>
        <row r="8312">
          <cell r="A8312" t="str">
            <v>VM8798</v>
          </cell>
          <cell r="B8312" t="str">
            <v>VM</v>
          </cell>
          <cell r="C8312">
            <v>8798</v>
          </cell>
          <cell r="D8312" t="str">
            <v>Coopman Lisa-Margaux</v>
          </cell>
          <cell r="E8312">
            <v>6</v>
          </cell>
          <cell r="F8312">
            <v>10</v>
          </cell>
          <cell r="G8312">
            <v>1</v>
          </cell>
          <cell r="H8312" t="str">
            <v>JSMC</v>
          </cell>
        </row>
        <row r="8313">
          <cell r="A8313" t="str">
            <v>VM8799</v>
          </cell>
          <cell r="B8313" t="str">
            <v>VM</v>
          </cell>
          <cell r="C8313">
            <v>8799</v>
          </cell>
          <cell r="D8313" t="str">
            <v>Mirasola Annabelle</v>
          </cell>
          <cell r="E8313">
            <v>5</v>
          </cell>
          <cell r="F8313">
            <v>1</v>
          </cell>
          <cell r="G8313">
            <v>19</v>
          </cell>
          <cell r="H8313" t="str">
            <v>SMAC</v>
          </cell>
        </row>
        <row r="8314">
          <cell r="A8314" t="str">
            <v>VM8800</v>
          </cell>
          <cell r="B8314" t="str">
            <v>VM</v>
          </cell>
          <cell r="C8314">
            <v>8800</v>
          </cell>
          <cell r="D8314" t="str">
            <v>Degroote Valentine</v>
          </cell>
          <cell r="E8314">
            <v>5</v>
          </cell>
          <cell r="F8314">
            <v>7</v>
          </cell>
          <cell r="G8314">
            <v>28</v>
          </cell>
          <cell r="H8314" t="str">
            <v>JSMC</v>
          </cell>
        </row>
        <row r="8315">
          <cell r="A8315" t="str">
            <v>VM8801</v>
          </cell>
          <cell r="B8315" t="str">
            <v>VM</v>
          </cell>
          <cell r="C8315">
            <v>8801</v>
          </cell>
          <cell r="D8315" t="str">
            <v>Demets Laly</v>
          </cell>
          <cell r="E8315">
            <v>5</v>
          </cell>
          <cell r="F8315">
            <v>8</v>
          </cell>
          <cell r="G8315">
            <v>6</v>
          </cell>
          <cell r="H8315" t="str">
            <v>JSMC</v>
          </cell>
        </row>
        <row r="8316">
          <cell r="A8316" t="str">
            <v>VM8802</v>
          </cell>
          <cell r="B8316" t="str">
            <v>VM</v>
          </cell>
          <cell r="C8316">
            <v>8802</v>
          </cell>
          <cell r="D8316" t="str">
            <v>Elatlassi Sofia</v>
          </cell>
          <cell r="E8316">
            <v>6</v>
          </cell>
          <cell r="F8316">
            <v>9</v>
          </cell>
          <cell r="G8316">
            <v>7</v>
          </cell>
          <cell r="H8316" t="str">
            <v>JSMC</v>
          </cell>
        </row>
        <row r="8317">
          <cell r="A8317" t="str">
            <v>VM8803</v>
          </cell>
          <cell r="B8317" t="str">
            <v>VM</v>
          </cell>
          <cell r="C8317">
            <v>8803</v>
          </cell>
          <cell r="D8317" t="str">
            <v>Emara Sophia</v>
          </cell>
          <cell r="E8317">
            <v>6</v>
          </cell>
          <cell r="F8317">
            <v>8</v>
          </cell>
          <cell r="G8317">
            <v>3</v>
          </cell>
          <cell r="H8317" t="str">
            <v>JSMC</v>
          </cell>
        </row>
        <row r="8318">
          <cell r="A8318" t="str">
            <v>VM8804</v>
          </cell>
          <cell r="B8318" t="str">
            <v>VM</v>
          </cell>
          <cell r="C8318">
            <v>8804</v>
          </cell>
          <cell r="D8318" t="str">
            <v>Fonseca Elsa</v>
          </cell>
          <cell r="E8318">
            <v>6</v>
          </cell>
          <cell r="F8318">
            <v>7</v>
          </cell>
          <cell r="G8318">
            <v>9</v>
          </cell>
          <cell r="H8318" t="str">
            <v>JSMC</v>
          </cell>
        </row>
        <row r="8319">
          <cell r="A8319" t="str">
            <v>VM8805</v>
          </cell>
          <cell r="B8319" t="str">
            <v>VM</v>
          </cell>
          <cell r="C8319">
            <v>8805</v>
          </cell>
          <cell r="D8319" t="str">
            <v>Kaddari Hélene</v>
          </cell>
          <cell r="E8319">
            <v>5</v>
          </cell>
          <cell r="F8319">
            <v>3</v>
          </cell>
          <cell r="G8319">
            <v>2</v>
          </cell>
          <cell r="H8319" t="str">
            <v>JSMC</v>
          </cell>
        </row>
        <row r="8320">
          <cell r="A8320" t="str">
            <v>VM8806</v>
          </cell>
          <cell r="B8320" t="str">
            <v>VM</v>
          </cell>
          <cell r="C8320">
            <v>8806</v>
          </cell>
          <cell r="D8320" t="str">
            <v>Lartillier Clarisse</v>
          </cell>
          <cell r="E8320">
            <v>6</v>
          </cell>
          <cell r="F8320">
            <v>12</v>
          </cell>
          <cell r="G8320">
            <v>1</v>
          </cell>
          <cell r="H8320" t="str">
            <v>JSMC</v>
          </cell>
        </row>
        <row r="8321">
          <cell r="A8321" t="str">
            <v>VM8807</v>
          </cell>
          <cell r="B8321" t="str">
            <v>VM</v>
          </cell>
          <cell r="C8321">
            <v>8807</v>
          </cell>
          <cell r="D8321" t="str">
            <v>Vanbiervliet Julie</v>
          </cell>
          <cell r="E8321">
            <v>5</v>
          </cell>
          <cell r="F8321">
            <v>1</v>
          </cell>
          <cell r="G8321">
            <v>19</v>
          </cell>
          <cell r="H8321" t="str">
            <v>JSMC</v>
          </cell>
        </row>
        <row r="8322">
          <cell r="A8322" t="str">
            <v>VM8808</v>
          </cell>
          <cell r="B8322" t="str">
            <v>VM</v>
          </cell>
          <cell r="C8322">
            <v>8808</v>
          </cell>
          <cell r="D8322" t="str">
            <v>Vandecasteele Charlotte</v>
          </cell>
          <cell r="E8322">
            <v>6</v>
          </cell>
          <cell r="F8322">
            <v>7</v>
          </cell>
          <cell r="G8322">
            <v>28</v>
          </cell>
          <cell r="H8322" t="str">
            <v>JSMC</v>
          </cell>
        </row>
        <row r="8323">
          <cell r="A8323" t="str">
            <v>VM8809</v>
          </cell>
          <cell r="B8323" t="str">
            <v>VM</v>
          </cell>
          <cell r="C8323">
            <v>8809</v>
          </cell>
          <cell r="D8323" t="str">
            <v>Vanhamme Sarah</v>
          </cell>
          <cell r="E8323">
            <v>6</v>
          </cell>
          <cell r="F8323">
            <v>1</v>
          </cell>
          <cell r="G8323">
            <v>20</v>
          </cell>
          <cell r="H8323" t="str">
            <v>JSMC</v>
          </cell>
        </row>
        <row r="8324">
          <cell r="A8324" t="str">
            <v>VM8810</v>
          </cell>
          <cell r="B8324" t="str">
            <v>VM</v>
          </cell>
          <cell r="C8324">
            <v>8810</v>
          </cell>
          <cell r="D8324" t="str">
            <v>Andre Camille</v>
          </cell>
          <cell r="E8324">
            <v>5</v>
          </cell>
          <cell r="F8324">
            <v>6</v>
          </cell>
          <cell r="G8324">
            <v>5</v>
          </cell>
          <cell r="H8324" t="str">
            <v>HF</v>
          </cell>
        </row>
        <row r="8325">
          <cell r="A8325" t="str">
            <v>VM8811</v>
          </cell>
          <cell r="B8325" t="str">
            <v>VM</v>
          </cell>
          <cell r="C8325">
            <v>8811</v>
          </cell>
          <cell r="D8325" t="str">
            <v>André Zoé</v>
          </cell>
          <cell r="E8325">
            <v>5</v>
          </cell>
          <cell r="F8325">
            <v>9</v>
          </cell>
          <cell r="G8325">
            <v>29</v>
          </cell>
          <cell r="H8325" t="str">
            <v>HF</v>
          </cell>
        </row>
        <row r="8326">
          <cell r="A8326" t="str">
            <v>VM8812</v>
          </cell>
          <cell r="B8326" t="str">
            <v>VM</v>
          </cell>
          <cell r="C8326">
            <v>8812</v>
          </cell>
          <cell r="D8326" t="str">
            <v>Blaise Manon</v>
          </cell>
          <cell r="E8326">
            <v>5</v>
          </cell>
          <cell r="F8326">
            <v>11</v>
          </cell>
          <cell r="G8326">
            <v>24</v>
          </cell>
          <cell r="H8326" t="str">
            <v>HF</v>
          </cell>
        </row>
        <row r="8327">
          <cell r="A8327" t="str">
            <v>VM8813</v>
          </cell>
          <cell r="B8327" t="str">
            <v>VM</v>
          </cell>
          <cell r="C8327">
            <v>8813</v>
          </cell>
          <cell r="D8327" t="str">
            <v>Heinen Lena</v>
          </cell>
          <cell r="E8327">
            <v>6</v>
          </cell>
          <cell r="F8327">
            <v>5</v>
          </cell>
          <cell r="G8327">
            <v>21</v>
          </cell>
          <cell r="H8327" t="str">
            <v>HF</v>
          </cell>
        </row>
        <row r="8328">
          <cell r="A8328" t="str">
            <v>VM8814</v>
          </cell>
          <cell r="B8328" t="str">
            <v>VM</v>
          </cell>
          <cell r="C8328">
            <v>8814</v>
          </cell>
          <cell r="D8328" t="str">
            <v>Bams Claire∞</v>
          </cell>
          <cell r="E8328">
            <v>6</v>
          </cell>
          <cell r="F8328">
            <v>6</v>
          </cell>
          <cell r="G8328">
            <v>12</v>
          </cell>
          <cell r="H8328" t="str">
            <v>RFCL</v>
          </cell>
        </row>
        <row r="8329">
          <cell r="A8329" t="str">
            <v>VM8815</v>
          </cell>
          <cell r="B8329" t="str">
            <v>VM</v>
          </cell>
          <cell r="C8329">
            <v>8815</v>
          </cell>
          <cell r="D8329" t="str">
            <v>Delpire Camille</v>
          </cell>
          <cell r="E8329">
            <v>5</v>
          </cell>
          <cell r="F8329">
            <v>1</v>
          </cell>
          <cell r="G8329">
            <v>6</v>
          </cell>
          <cell r="H8329" t="str">
            <v>RFCL</v>
          </cell>
        </row>
        <row r="8330">
          <cell r="A8330" t="str">
            <v>VM8816</v>
          </cell>
          <cell r="B8330" t="str">
            <v>VM</v>
          </cell>
          <cell r="C8330">
            <v>8816</v>
          </cell>
          <cell r="D8330" t="str">
            <v>Collin Chloé</v>
          </cell>
          <cell r="E8330">
            <v>6</v>
          </cell>
          <cell r="F8330">
            <v>11</v>
          </cell>
          <cell r="G8330">
            <v>3</v>
          </cell>
          <cell r="H8330" t="str">
            <v>HERV</v>
          </cell>
        </row>
        <row r="8331">
          <cell r="A8331" t="str">
            <v>VM8817</v>
          </cell>
          <cell r="B8331" t="str">
            <v>VM</v>
          </cell>
          <cell r="C8331">
            <v>8817</v>
          </cell>
          <cell r="D8331" t="str">
            <v>Mayot-Coiffard Hermine</v>
          </cell>
          <cell r="E8331">
            <v>5</v>
          </cell>
          <cell r="F8331">
            <v>2</v>
          </cell>
          <cell r="G8331">
            <v>8</v>
          </cell>
          <cell r="H8331" t="str">
            <v>RESC</v>
          </cell>
        </row>
        <row r="8332">
          <cell r="A8332" t="str">
            <v>VM8818</v>
          </cell>
          <cell r="B8332" t="str">
            <v>VM</v>
          </cell>
          <cell r="C8332">
            <v>8818</v>
          </cell>
          <cell r="D8332" t="str">
            <v>Dewaele Laura</v>
          </cell>
          <cell r="E8332">
            <v>5</v>
          </cell>
          <cell r="F8332">
            <v>5</v>
          </cell>
          <cell r="G8332">
            <v>26</v>
          </cell>
          <cell r="H8332" t="str">
            <v>RESC</v>
          </cell>
        </row>
        <row r="8333">
          <cell r="A8333" t="str">
            <v>VM8819</v>
          </cell>
          <cell r="B8333" t="str">
            <v>VM</v>
          </cell>
          <cell r="C8333">
            <v>8819</v>
          </cell>
          <cell r="D8333" t="str">
            <v>De Gendt Oriane</v>
          </cell>
          <cell r="E8333">
            <v>5</v>
          </cell>
          <cell r="F8333">
            <v>6</v>
          </cell>
          <cell r="G8333">
            <v>8</v>
          </cell>
          <cell r="H8333" t="str">
            <v>RESC</v>
          </cell>
        </row>
        <row r="8334">
          <cell r="A8334" t="str">
            <v>VM8820</v>
          </cell>
          <cell r="B8334" t="str">
            <v>VM</v>
          </cell>
          <cell r="C8334">
            <v>8820</v>
          </cell>
          <cell r="D8334" t="str">
            <v>Goossens Emma</v>
          </cell>
          <cell r="E8334">
            <v>5</v>
          </cell>
          <cell r="F8334">
            <v>2</v>
          </cell>
          <cell r="G8334">
            <v>11</v>
          </cell>
          <cell r="H8334" t="str">
            <v>SPA</v>
          </cell>
        </row>
        <row r="8335">
          <cell r="A8335" t="str">
            <v>VM8821</v>
          </cell>
          <cell r="B8335" t="str">
            <v>VM</v>
          </cell>
          <cell r="C8335">
            <v>8821</v>
          </cell>
          <cell r="D8335" t="str">
            <v>Khader Houda</v>
          </cell>
          <cell r="E8335">
            <v>5</v>
          </cell>
          <cell r="F8335">
            <v>2</v>
          </cell>
          <cell r="G8335">
            <v>9</v>
          </cell>
          <cell r="H8335" t="str">
            <v>RESC</v>
          </cell>
        </row>
        <row r="8336">
          <cell r="A8336" t="str">
            <v>VM8822</v>
          </cell>
          <cell r="B8336" t="str">
            <v>VM</v>
          </cell>
          <cell r="C8336">
            <v>8822</v>
          </cell>
          <cell r="D8336" t="str">
            <v>Sandron Charline</v>
          </cell>
          <cell r="E8336">
            <v>5</v>
          </cell>
          <cell r="F8336">
            <v>3</v>
          </cell>
          <cell r="G8336">
            <v>2</v>
          </cell>
          <cell r="H8336" t="str">
            <v>RESC</v>
          </cell>
        </row>
        <row r="8337">
          <cell r="A8337" t="str">
            <v>VM8823</v>
          </cell>
          <cell r="B8337" t="str">
            <v>VM</v>
          </cell>
          <cell r="C8337">
            <v>8823</v>
          </cell>
          <cell r="D8337" t="str">
            <v>Lafnachi Nora</v>
          </cell>
          <cell r="E8337">
            <v>5</v>
          </cell>
          <cell r="F8337">
            <v>8</v>
          </cell>
          <cell r="G8337">
            <v>1</v>
          </cell>
          <cell r="H8337" t="str">
            <v>RESC</v>
          </cell>
        </row>
        <row r="8338">
          <cell r="A8338" t="str">
            <v>VM8824</v>
          </cell>
          <cell r="B8338" t="str">
            <v>VM</v>
          </cell>
          <cell r="C8338">
            <v>8824</v>
          </cell>
          <cell r="D8338" t="str">
            <v>Leonard Elise</v>
          </cell>
          <cell r="E8338">
            <v>5</v>
          </cell>
          <cell r="F8338">
            <v>4</v>
          </cell>
          <cell r="G8338">
            <v>27</v>
          </cell>
          <cell r="H8338" t="str">
            <v>RESC</v>
          </cell>
        </row>
        <row r="8339">
          <cell r="A8339" t="str">
            <v>VM8825</v>
          </cell>
          <cell r="B8339" t="str">
            <v>VM</v>
          </cell>
          <cell r="C8339">
            <v>8825</v>
          </cell>
          <cell r="D8339" t="str">
            <v>Kubiak Joanna</v>
          </cell>
          <cell r="E8339">
            <v>6</v>
          </cell>
          <cell r="F8339">
            <v>7</v>
          </cell>
          <cell r="G8339">
            <v>27</v>
          </cell>
          <cell r="H8339" t="str">
            <v>RESC</v>
          </cell>
        </row>
        <row r="8340">
          <cell r="A8340" t="str">
            <v>VM8826</v>
          </cell>
          <cell r="B8340" t="str">
            <v>VM</v>
          </cell>
          <cell r="C8340">
            <v>8826</v>
          </cell>
          <cell r="D8340" t="str">
            <v>Darte Eva</v>
          </cell>
          <cell r="E8340">
            <v>5</v>
          </cell>
          <cell r="F8340">
            <v>6</v>
          </cell>
          <cell r="G8340">
            <v>10</v>
          </cell>
          <cell r="H8340" t="str">
            <v>OCAN</v>
          </cell>
        </row>
        <row r="8341">
          <cell r="A8341" t="str">
            <v>VM8827</v>
          </cell>
          <cell r="B8341" t="str">
            <v>VM</v>
          </cell>
          <cell r="C8341">
            <v>8827</v>
          </cell>
          <cell r="D8341" t="str">
            <v>Carmans Charlotte</v>
          </cell>
          <cell r="E8341">
            <v>6</v>
          </cell>
          <cell r="F8341">
            <v>10</v>
          </cell>
          <cell r="G8341">
            <v>8</v>
          </cell>
          <cell r="H8341" t="str">
            <v>FCHA</v>
          </cell>
        </row>
        <row r="8342">
          <cell r="A8342" t="str">
            <v>VM8828</v>
          </cell>
          <cell r="B8342" t="str">
            <v>VM</v>
          </cell>
          <cell r="C8342">
            <v>8828</v>
          </cell>
          <cell r="D8342" t="str">
            <v>Schoder Jeanne</v>
          </cell>
          <cell r="E8342">
            <v>6</v>
          </cell>
          <cell r="F8342">
            <v>3</v>
          </cell>
          <cell r="G8342">
            <v>25</v>
          </cell>
          <cell r="H8342" t="str">
            <v>FCHA</v>
          </cell>
        </row>
        <row r="8343">
          <cell r="A8343" t="str">
            <v>VM8829</v>
          </cell>
          <cell r="B8343" t="str">
            <v>VM</v>
          </cell>
          <cell r="C8343">
            <v>8829</v>
          </cell>
          <cell r="D8343" t="str">
            <v>Scherens Ella</v>
          </cell>
          <cell r="E8343">
            <v>5</v>
          </cell>
          <cell r="F8343">
            <v>4</v>
          </cell>
          <cell r="G8343">
            <v>28</v>
          </cell>
          <cell r="H8343" t="str">
            <v>FCHA</v>
          </cell>
        </row>
        <row r="8344">
          <cell r="A8344" t="str">
            <v>VM8830</v>
          </cell>
          <cell r="B8344" t="str">
            <v>VM</v>
          </cell>
          <cell r="C8344">
            <v>8830</v>
          </cell>
          <cell r="D8344" t="str">
            <v>Hubert Adele</v>
          </cell>
          <cell r="E8344">
            <v>5</v>
          </cell>
          <cell r="F8344">
            <v>12</v>
          </cell>
          <cell r="G8344">
            <v>6</v>
          </cell>
          <cell r="H8344" t="str">
            <v>FCHA</v>
          </cell>
        </row>
        <row r="8345">
          <cell r="A8345" t="str">
            <v>VM8831</v>
          </cell>
          <cell r="B8345" t="str">
            <v>VM</v>
          </cell>
          <cell r="C8345">
            <v>8831</v>
          </cell>
          <cell r="D8345" t="str">
            <v>Longueville Zoé</v>
          </cell>
          <cell r="E8345">
            <v>5</v>
          </cell>
          <cell r="F8345">
            <v>6</v>
          </cell>
          <cell r="G8345">
            <v>1</v>
          </cell>
          <cell r="H8345" t="str">
            <v>FCHA</v>
          </cell>
        </row>
        <row r="8346">
          <cell r="A8346" t="str">
            <v>VM8832</v>
          </cell>
          <cell r="B8346" t="str">
            <v>VM</v>
          </cell>
          <cell r="C8346">
            <v>8832</v>
          </cell>
          <cell r="D8346" t="str">
            <v>Vandy Manon</v>
          </cell>
          <cell r="E8346">
            <v>5</v>
          </cell>
          <cell r="F8346">
            <v>2</v>
          </cell>
          <cell r="G8346">
            <v>18</v>
          </cell>
          <cell r="H8346" t="str">
            <v>FCHA</v>
          </cell>
        </row>
        <row r="8347">
          <cell r="A8347" t="str">
            <v>VM8833</v>
          </cell>
          <cell r="B8347" t="str">
            <v>VM</v>
          </cell>
          <cell r="C8347">
            <v>8833</v>
          </cell>
          <cell r="D8347" t="str">
            <v>Vandy Margaux</v>
          </cell>
          <cell r="E8347">
            <v>6</v>
          </cell>
          <cell r="F8347">
            <v>5</v>
          </cell>
          <cell r="G8347">
            <v>2</v>
          </cell>
          <cell r="H8347" t="str">
            <v>FCHA</v>
          </cell>
        </row>
        <row r="8348">
          <cell r="A8348" t="str">
            <v>VM8834</v>
          </cell>
          <cell r="B8348" t="str">
            <v>VM</v>
          </cell>
          <cell r="C8348">
            <v>8834</v>
          </cell>
          <cell r="D8348" t="str">
            <v>Scalais Julie</v>
          </cell>
          <cell r="E8348">
            <v>6</v>
          </cell>
          <cell r="F8348">
            <v>10</v>
          </cell>
          <cell r="G8348">
            <v>6</v>
          </cell>
          <cell r="H8348" t="str">
            <v>FCHA</v>
          </cell>
        </row>
        <row r="8349">
          <cell r="A8349" t="str">
            <v>VM8835</v>
          </cell>
          <cell r="B8349" t="str">
            <v>VM</v>
          </cell>
          <cell r="C8349">
            <v>8835</v>
          </cell>
          <cell r="D8349" t="str">
            <v>Plumier Lucie</v>
          </cell>
          <cell r="E8349">
            <v>5</v>
          </cell>
          <cell r="F8349">
            <v>3</v>
          </cell>
          <cell r="G8349">
            <v>22</v>
          </cell>
          <cell r="H8349" t="str">
            <v>FCHA</v>
          </cell>
        </row>
        <row r="8350">
          <cell r="A8350" t="str">
            <v>VM8836</v>
          </cell>
          <cell r="B8350" t="str">
            <v>VM</v>
          </cell>
          <cell r="C8350">
            <v>8836</v>
          </cell>
          <cell r="D8350" t="str">
            <v>Toppet Louise</v>
          </cell>
          <cell r="E8350">
            <v>5</v>
          </cell>
          <cell r="F8350">
            <v>2</v>
          </cell>
          <cell r="G8350">
            <v>25</v>
          </cell>
          <cell r="H8350" t="str">
            <v>FCHA</v>
          </cell>
        </row>
        <row r="8351">
          <cell r="A8351" t="str">
            <v>VM8837</v>
          </cell>
          <cell r="B8351" t="str">
            <v>VM</v>
          </cell>
          <cell r="C8351">
            <v>8837</v>
          </cell>
          <cell r="D8351" t="str">
            <v>Servaye Sasha</v>
          </cell>
          <cell r="E8351">
            <v>5</v>
          </cell>
          <cell r="F8351">
            <v>9</v>
          </cell>
          <cell r="G8351">
            <v>30</v>
          </cell>
          <cell r="H8351" t="str">
            <v>FCHA</v>
          </cell>
        </row>
        <row r="8352">
          <cell r="A8352" t="str">
            <v>VM8838</v>
          </cell>
          <cell r="B8352" t="str">
            <v>VM</v>
          </cell>
          <cell r="C8352">
            <v>8838</v>
          </cell>
          <cell r="D8352" t="str">
            <v>Cambier Manon</v>
          </cell>
          <cell r="E8352">
            <v>5</v>
          </cell>
          <cell r="F8352">
            <v>3</v>
          </cell>
          <cell r="G8352">
            <v>25</v>
          </cell>
          <cell r="H8352" t="str">
            <v>FCHA</v>
          </cell>
        </row>
        <row r="8353">
          <cell r="A8353" t="str">
            <v>VM8839</v>
          </cell>
          <cell r="B8353" t="str">
            <v>VM</v>
          </cell>
          <cell r="C8353">
            <v>8839</v>
          </cell>
          <cell r="D8353" t="str">
            <v>Cognet Pauline</v>
          </cell>
          <cell r="E8353">
            <v>6</v>
          </cell>
          <cell r="F8353">
            <v>6</v>
          </cell>
          <cell r="G8353">
            <v>5</v>
          </cell>
          <cell r="H8353" t="str">
            <v>FCHA</v>
          </cell>
        </row>
        <row r="8354">
          <cell r="A8354" t="str">
            <v>VM8840</v>
          </cell>
          <cell r="B8354" t="str">
            <v>VM</v>
          </cell>
          <cell r="C8354">
            <v>8840</v>
          </cell>
          <cell r="D8354" t="str">
            <v>Alpesse Blandine</v>
          </cell>
          <cell r="E8354">
            <v>6</v>
          </cell>
          <cell r="F8354">
            <v>9</v>
          </cell>
          <cell r="G8354">
            <v>28</v>
          </cell>
          <cell r="H8354" t="str">
            <v>FCHA</v>
          </cell>
        </row>
        <row r="8355">
          <cell r="A8355" t="str">
            <v>VM8841</v>
          </cell>
          <cell r="B8355" t="str">
            <v>VM</v>
          </cell>
          <cell r="C8355">
            <v>8841</v>
          </cell>
          <cell r="D8355" t="str">
            <v>Vanwymelbeke Lily</v>
          </cell>
          <cell r="E8355">
            <v>6</v>
          </cell>
          <cell r="F8355">
            <v>1</v>
          </cell>
          <cell r="G8355">
            <v>24</v>
          </cell>
          <cell r="H8355" t="str">
            <v>JSMC</v>
          </cell>
        </row>
        <row r="8356">
          <cell r="A8356" t="str">
            <v>VM8842</v>
          </cell>
          <cell r="B8356" t="str">
            <v>VM</v>
          </cell>
          <cell r="C8356">
            <v>8842</v>
          </cell>
          <cell r="D8356" t="str">
            <v>Elmekki Sarah</v>
          </cell>
          <cell r="E8356">
            <v>5</v>
          </cell>
          <cell r="F8356">
            <v>6</v>
          </cell>
          <cell r="G8356">
            <v>14</v>
          </cell>
          <cell r="H8356" t="str">
            <v>RFCL</v>
          </cell>
        </row>
        <row r="8357">
          <cell r="A8357" t="str">
            <v>VM8843</v>
          </cell>
          <cell r="B8357" t="str">
            <v>VM</v>
          </cell>
          <cell r="C8357">
            <v>8843</v>
          </cell>
          <cell r="D8357" t="str">
            <v>Hanssen Eloise</v>
          </cell>
          <cell r="E8357">
            <v>5</v>
          </cell>
          <cell r="F8357">
            <v>1</v>
          </cell>
          <cell r="G8357">
            <v>28</v>
          </cell>
          <cell r="H8357" t="str">
            <v>RFCL</v>
          </cell>
        </row>
        <row r="8358">
          <cell r="A8358" t="str">
            <v>VM8844</v>
          </cell>
          <cell r="B8358" t="str">
            <v>VM</v>
          </cell>
          <cell r="C8358">
            <v>8844</v>
          </cell>
          <cell r="D8358" t="str">
            <v>Morin Lucie</v>
          </cell>
          <cell r="E8358">
            <v>6</v>
          </cell>
          <cell r="F8358">
            <v>5</v>
          </cell>
          <cell r="G8358">
            <v>21</v>
          </cell>
          <cell r="H8358" t="str">
            <v>RFCL</v>
          </cell>
        </row>
        <row r="8359">
          <cell r="A8359" t="str">
            <v>VM8845</v>
          </cell>
          <cell r="B8359" t="str">
            <v>VM</v>
          </cell>
          <cell r="C8359">
            <v>8845</v>
          </cell>
          <cell r="D8359" t="str">
            <v>Baijot Ines</v>
          </cell>
          <cell r="E8359">
            <v>6</v>
          </cell>
          <cell r="F8359">
            <v>6</v>
          </cell>
          <cell r="G8359">
            <v>17</v>
          </cell>
          <cell r="H8359" t="str">
            <v>BBS</v>
          </cell>
        </row>
        <row r="8360">
          <cell r="A8360" t="str">
            <v>VM8846</v>
          </cell>
          <cell r="B8360" t="str">
            <v>VM</v>
          </cell>
          <cell r="C8360">
            <v>8846</v>
          </cell>
          <cell r="D8360" t="str">
            <v>Barthélemy Clémentine</v>
          </cell>
          <cell r="E8360">
            <v>6</v>
          </cell>
          <cell r="F8360">
            <v>12</v>
          </cell>
          <cell r="G8360">
            <v>25</v>
          </cell>
          <cell r="H8360" t="str">
            <v>BBS</v>
          </cell>
        </row>
        <row r="8361">
          <cell r="A8361" t="str">
            <v>VM8847</v>
          </cell>
          <cell r="B8361" t="str">
            <v>VM</v>
          </cell>
          <cell r="C8361">
            <v>8847</v>
          </cell>
          <cell r="D8361" t="str">
            <v>Gustin Célia</v>
          </cell>
          <cell r="E8361">
            <v>5</v>
          </cell>
          <cell r="F8361">
            <v>10</v>
          </cell>
          <cell r="G8361">
            <v>4</v>
          </cell>
          <cell r="H8361" t="str">
            <v>BBS</v>
          </cell>
        </row>
        <row r="8362">
          <cell r="A8362" t="str">
            <v>VM8848</v>
          </cell>
          <cell r="B8362" t="str">
            <v>VM</v>
          </cell>
          <cell r="C8362">
            <v>8848</v>
          </cell>
          <cell r="D8362" t="str">
            <v>Lhoas Zélie</v>
          </cell>
          <cell r="E8362">
            <v>6</v>
          </cell>
          <cell r="F8362">
            <v>8</v>
          </cell>
          <cell r="G8362">
            <v>17</v>
          </cell>
          <cell r="H8362" t="str">
            <v>BBS</v>
          </cell>
        </row>
        <row r="8363">
          <cell r="A8363" t="str">
            <v>VM8849</v>
          </cell>
          <cell r="B8363" t="str">
            <v>VM</v>
          </cell>
          <cell r="C8363">
            <v>8849</v>
          </cell>
          <cell r="D8363" t="str">
            <v>Maquet Adele</v>
          </cell>
          <cell r="E8363">
            <v>6</v>
          </cell>
          <cell r="F8363">
            <v>8</v>
          </cell>
          <cell r="G8363">
            <v>29</v>
          </cell>
          <cell r="H8363" t="str">
            <v>BBS</v>
          </cell>
        </row>
        <row r="8364">
          <cell r="A8364" t="str">
            <v>VM8850</v>
          </cell>
          <cell r="B8364" t="str">
            <v>VM</v>
          </cell>
          <cell r="C8364">
            <v>8850</v>
          </cell>
          <cell r="D8364" t="str">
            <v>Verleyen Marthe</v>
          </cell>
          <cell r="E8364">
            <v>6</v>
          </cell>
          <cell r="F8364">
            <v>3</v>
          </cell>
          <cell r="G8364">
            <v>7</v>
          </cell>
          <cell r="H8364" t="str">
            <v>RESC</v>
          </cell>
        </row>
        <row r="8365">
          <cell r="A8365" t="str">
            <v>VM8851</v>
          </cell>
          <cell r="B8365" t="str">
            <v>VM</v>
          </cell>
          <cell r="C8365">
            <v>8851</v>
          </cell>
          <cell r="D8365" t="str">
            <v>Moris Alyssa</v>
          </cell>
          <cell r="E8365">
            <v>6</v>
          </cell>
          <cell r="F8365">
            <v>9</v>
          </cell>
          <cell r="G8365">
            <v>5</v>
          </cell>
          <cell r="H8365" t="str">
            <v>BBS</v>
          </cell>
        </row>
        <row r="8366">
          <cell r="A8366" t="str">
            <v>VM8852</v>
          </cell>
          <cell r="B8366" t="str">
            <v>VM</v>
          </cell>
          <cell r="C8366">
            <v>8852</v>
          </cell>
          <cell r="D8366" t="str">
            <v>Simeon Zoé</v>
          </cell>
          <cell r="E8366">
            <v>6</v>
          </cell>
          <cell r="F8366">
            <v>9</v>
          </cell>
          <cell r="G8366">
            <v>3</v>
          </cell>
          <cell r="H8366" t="str">
            <v>BBS</v>
          </cell>
        </row>
        <row r="8367">
          <cell r="A8367" t="str">
            <v>VM8853</v>
          </cell>
          <cell r="B8367" t="str">
            <v>VM</v>
          </cell>
          <cell r="C8367">
            <v>8853</v>
          </cell>
          <cell r="D8367" t="str">
            <v>Van Hooste Flavie</v>
          </cell>
          <cell r="E8367">
            <v>6</v>
          </cell>
          <cell r="F8367">
            <v>11</v>
          </cell>
          <cell r="G8367">
            <v>24</v>
          </cell>
          <cell r="H8367" t="str">
            <v>BBS</v>
          </cell>
        </row>
        <row r="8368">
          <cell r="A8368" t="str">
            <v>VM8854</v>
          </cell>
          <cell r="B8368" t="str">
            <v>VM</v>
          </cell>
          <cell r="C8368">
            <v>8854</v>
          </cell>
          <cell r="D8368" t="str">
            <v>Vériter Cybile</v>
          </cell>
          <cell r="E8368">
            <v>6</v>
          </cell>
          <cell r="F8368">
            <v>7</v>
          </cell>
          <cell r="G8368">
            <v>3</v>
          </cell>
          <cell r="H8368" t="str">
            <v>BBS</v>
          </cell>
        </row>
        <row r="8369">
          <cell r="A8369" t="str">
            <v>VM8855</v>
          </cell>
          <cell r="B8369" t="str">
            <v>VM</v>
          </cell>
          <cell r="C8369">
            <v>8855</v>
          </cell>
          <cell r="D8369" t="str">
            <v>Iaione Neliana</v>
          </cell>
          <cell r="E8369">
            <v>5</v>
          </cell>
          <cell r="F8369">
            <v>9</v>
          </cell>
          <cell r="G8369">
            <v>23</v>
          </cell>
          <cell r="H8369" t="str">
            <v>RESC</v>
          </cell>
        </row>
        <row r="8370">
          <cell r="A8370" t="str">
            <v>VM8856</v>
          </cell>
          <cell r="B8370" t="str">
            <v>VM</v>
          </cell>
          <cell r="C8370">
            <v>8856</v>
          </cell>
          <cell r="D8370" t="str">
            <v>Bernard Flavie</v>
          </cell>
          <cell r="E8370">
            <v>5</v>
          </cell>
          <cell r="F8370">
            <v>4</v>
          </cell>
          <cell r="G8370">
            <v>28</v>
          </cell>
          <cell r="H8370" t="str">
            <v>ULA</v>
          </cell>
        </row>
        <row r="8371">
          <cell r="A8371" t="str">
            <v>VM8857</v>
          </cell>
          <cell r="B8371" t="str">
            <v>VM</v>
          </cell>
          <cell r="C8371">
            <v>8857</v>
          </cell>
          <cell r="D8371" t="str">
            <v>Didier Lilou</v>
          </cell>
          <cell r="E8371">
            <v>5</v>
          </cell>
          <cell r="F8371">
            <v>6</v>
          </cell>
          <cell r="G8371">
            <v>3</v>
          </cell>
          <cell r="H8371" t="str">
            <v>ULA</v>
          </cell>
        </row>
        <row r="8372">
          <cell r="A8372" t="str">
            <v>VM8858</v>
          </cell>
          <cell r="B8372" t="str">
            <v>VM</v>
          </cell>
          <cell r="C8372">
            <v>8858</v>
          </cell>
          <cell r="D8372" t="str">
            <v>Henrottay Marine</v>
          </cell>
          <cell r="E8372">
            <v>6</v>
          </cell>
          <cell r="F8372">
            <v>9</v>
          </cell>
          <cell r="G8372">
            <v>23</v>
          </cell>
          <cell r="H8372" t="str">
            <v>ULA</v>
          </cell>
        </row>
        <row r="8373">
          <cell r="A8373" t="str">
            <v>VM8859</v>
          </cell>
          <cell r="B8373" t="str">
            <v>VM</v>
          </cell>
          <cell r="C8373">
            <v>8859</v>
          </cell>
          <cell r="D8373" t="str">
            <v>Bryssens Tiffany</v>
          </cell>
          <cell r="E8373">
            <v>5</v>
          </cell>
          <cell r="F8373">
            <v>1</v>
          </cell>
          <cell r="G8373">
            <v>27</v>
          </cell>
          <cell r="H8373" t="str">
            <v>CSF</v>
          </cell>
        </row>
        <row r="8374">
          <cell r="A8374" t="str">
            <v>VM8860</v>
          </cell>
          <cell r="B8374" t="str">
            <v>VM</v>
          </cell>
          <cell r="C8374">
            <v>8860</v>
          </cell>
          <cell r="D8374" t="str">
            <v>Lambert Julie</v>
          </cell>
          <cell r="E8374">
            <v>5</v>
          </cell>
          <cell r="F8374">
            <v>8</v>
          </cell>
          <cell r="G8374">
            <v>6</v>
          </cell>
          <cell r="H8374" t="str">
            <v>CABW</v>
          </cell>
        </row>
        <row r="8375">
          <cell r="A8375" t="str">
            <v>VM8861</v>
          </cell>
          <cell r="B8375" t="str">
            <v>VM</v>
          </cell>
          <cell r="C8375">
            <v>8861</v>
          </cell>
          <cell r="D8375" t="str">
            <v>Castro Seyrane∞</v>
          </cell>
          <cell r="E8375">
            <v>5</v>
          </cell>
          <cell r="F8375">
            <v>5</v>
          </cell>
          <cell r="G8375">
            <v>14</v>
          </cell>
          <cell r="H8375" t="str">
            <v>CSF</v>
          </cell>
        </row>
        <row r="8376">
          <cell r="A8376" t="str">
            <v>VM8862</v>
          </cell>
          <cell r="B8376" t="str">
            <v>VM</v>
          </cell>
          <cell r="C8376">
            <v>8862</v>
          </cell>
          <cell r="D8376" t="str">
            <v>Amaddeo Asia</v>
          </cell>
          <cell r="E8376">
            <v>5</v>
          </cell>
          <cell r="F8376">
            <v>3</v>
          </cell>
          <cell r="G8376">
            <v>22</v>
          </cell>
          <cell r="H8376" t="str">
            <v>GOSP</v>
          </cell>
        </row>
        <row r="8377">
          <cell r="A8377" t="str">
            <v>VM8863</v>
          </cell>
          <cell r="B8377" t="str">
            <v>VM</v>
          </cell>
          <cell r="C8377">
            <v>8863</v>
          </cell>
          <cell r="D8377" t="str">
            <v>Polart Clara</v>
          </cell>
          <cell r="E8377">
            <v>5</v>
          </cell>
          <cell r="F8377">
            <v>6</v>
          </cell>
          <cell r="G8377">
            <v>9</v>
          </cell>
          <cell r="H8377" t="str">
            <v>RFCL</v>
          </cell>
        </row>
        <row r="8378">
          <cell r="A8378" t="str">
            <v>VM8864</v>
          </cell>
          <cell r="B8378" t="str">
            <v>VM</v>
          </cell>
          <cell r="C8378">
            <v>8864</v>
          </cell>
          <cell r="D8378" t="str">
            <v>Mees Lucie</v>
          </cell>
          <cell r="E8378">
            <v>5</v>
          </cell>
          <cell r="F8378">
            <v>8</v>
          </cell>
          <cell r="G8378">
            <v>19</v>
          </cell>
          <cell r="H8378" t="str">
            <v>CABW</v>
          </cell>
        </row>
        <row r="8379">
          <cell r="A8379" t="str">
            <v>VM8865</v>
          </cell>
          <cell r="B8379" t="str">
            <v>VM</v>
          </cell>
          <cell r="C8379">
            <v>8865</v>
          </cell>
          <cell r="D8379" t="str">
            <v>Possen Clarisse</v>
          </cell>
          <cell r="E8379">
            <v>5</v>
          </cell>
          <cell r="F8379">
            <v>11</v>
          </cell>
          <cell r="G8379">
            <v>25</v>
          </cell>
          <cell r="H8379" t="str">
            <v>RFCL</v>
          </cell>
        </row>
        <row r="8380">
          <cell r="A8380" t="str">
            <v>VM8866</v>
          </cell>
          <cell r="B8380" t="str">
            <v>VM</v>
          </cell>
          <cell r="C8380">
            <v>8866</v>
          </cell>
          <cell r="D8380" t="str">
            <v>Rakic Emma</v>
          </cell>
          <cell r="E8380">
            <v>5</v>
          </cell>
          <cell r="F8380">
            <v>8</v>
          </cell>
          <cell r="G8380">
            <v>23</v>
          </cell>
          <cell r="H8380" t="str">
            <v>RFCL</v>
          </cell>
        </row>
        <row r="8381">
          <cell r="A8381" t="str">
            <v>VM8867</v>
          </cell>
          <cell r="B8381" t="str">
            <v>VM</v>
          </cell>
          <cell r="C8381">
            <v>8867</v>
          </cell>
          <cell r="D8381" t="str">
            <v>El-Touni Zéinab∞</v>
          </cell>
          <cell r="E8381">
            <v>6</v>
          </cell>
          <cell r="F8381">
            <v>9</v>
          </cell>
          <cell r="G8381">
            <v>7</v>
          </cell>
          <cell r="H8381" t="str">
            <v>CSF</v>
          </cell>
        </row>
        <row r="8382">
          <cell r="A8382" t="str">
            <v>VM8868</v>
          </cell>
          <cell r="B8382" t="str">
            <v>VM</v>
          </cell>
          <cell r="C8382">
            <v>8868</v>
          </cell>
          <cell r="D8382" t="str">
            <v>Leroy Erika</v>
          </cell>
          <cell r="E8382">
            <v>6</v>
          </cell>
          <cell r="F8382">
            <v>4</v>
          </cell>
          <cell r="G8382">
            <v>26</v>
          </cell>
          <cell r="H8382" t="str">
            <v>HF</v>
          </cell>
        </row>
        <row r="8383">
          <cell r="A8383" t="str">
            <v>VM8869</v>
          </cell>
          <cell r="B8383" t="str">
            <v>VM</v>
          </cell>
          <cell r="C8383">
            <v>8869</v>
          </cell>
          <cell r="D8383" t="str">
            <v>Gregoire Flavie</v>
          </cell>
          <cell r="E8383">
            <v>6</v>
          </cell>
          <cell r="F8383">
            <v>10</v>
          </cell>
          <cell r="G8383">
            <v>27</v>
          </cell>
          <cell r="H8383" t="str">
            <v>CAF</v>
          </cell>
        </row>
        <row r="8384">
          <cell r="A8384" t="str">
            <v>VM8870</v>
          </cell>
          <cell r="B8384" t="str">
            <v>VM</v>
          </cell>
          <cell r="C8384">
            <v>8870</v>
          </cell>
          <cell r="D8384" t="str">
            <v>Rastou Zoé</v>
          </cell>
          <cell r="E8384">
            <v>5</v>
          </cell>
          <cell r="F8384">
            <v>9</v>
          </cell>
          <cell r="G8384">
            <v>24</v>
          </cell>
          <cell r="H8384" t="str">
            <v>CSF</v>
          </cell>
        </row>
        <row r="8385">
          <cell r="A8385" t="str">
            <v>VM8871</v>
          </cell>
          <cell r="B8385" t="str">
            <v>VM</v>
          </cell>
          <cell r="C8385">
            <v>8871</v>
          </cell>
          <cell r="D8385" t="str">
            <v>Rodesch Nelly</v>
          </cell>
          <cell r="E8385">
            <v>6</v>
          </cell>
          <cell r="F8385">
            <v>2</v>
          </cell>
          <cell r="G8385">
            <v>13</v>
          </cell>
          <cell r="H8385" t="str">
            <v>CSF</v>
          </cell>
        </row>
        <row r="8386">
          <cell r="A8386" t="str">
            <v>VM8872</v>
          </cell>
          <cell r="B8386" t="str">
            <v>VM</v>
          </cell>
          <cell r="C8386">
            <v>8872</v>
          </cell>
          <cell r="D8386" t="str">
            <v>Samassi Scott Myriam∞</v>
          </cell>
          <cell r="E8386">
            <v>6</v>
          </cell>
          <cell r="F8386">
            <v>10</v>
          </cell>
          <cell r="G8386">
            <v>24</v>
          </cell>
          <cell r="H8386" t="str">
            <v>CSF</v>
          </cell>
        </row>
        <row r="8387">
          <cell r="A8387" t="str">
            <v>VM8873</v>
          </cell>
          <cell r="B8387" t="str">
            <v>VM</v>
          </cell>
          <cell r="C8387">
            <v>8873</v>
          </cell>
          <cell r="D8387" t="str">
            <v>Lheureux Jeanne</v>
          </cell>
          <cell r="E8387">
            <v>6</v>
          </cell>
          <cell r="F8387">
            <v>10</v>
          </cell>
          <cell r="G8387">
            <v>24</v>
          </cell>
          <cell r="H8387" t="str">
            <v>RFCL</v>
          </cell>
        </row>
        <row r="8388">
          <cell r="A8388" t="str">
            <v>VM8874</v>
          </cell>
          <cell r="B8388" t="str">
            <v>VM</v>
          </cell>
          <cell r="C8388">
            <v>8874</v>
          </cell>
          <cell r="D8388" t="str">
            <v>Agasaro Linda</v>
          </cell>
          <cell r="E8388">
            <v>6</v>
          </cell>
          <cell r="F8388">
            <v>5</v>
          </cell>
          <cell r="G8388">
            <v>1</v>
          </cell>
          <cell r="H8388" t="str">
            <v>RFCL</v>
          </cell>
        </row>
        <row r="8389">
          <cell r="A8389" t="str">
            <v>VM8875</v>
          </cell>
          <cell r="B8389" t="str">
            <v>VM</v>
          </cell>
          <cell r="C8389">
            <v>8875</v>
          </cell>
          <cell r="D8389" t="str">
            <v>Bonjean Alex</v>
          </cell>
          <cell r="E8389">
            <v>5</v>
          </cell>
          <cell r="F8389">
            <v>9</v>
          </cell>
          <cell r="G8389">
            <v>18</v>
          </cell>
          <cell r="H8389" t="str">
            <v>RFCL</v>
          </cell>
        </row>
        <row r="8390">
          <cell r="A8390" t="str">
            <v>VM8876</v>
          </cell>
          <cell r="B8390" t="str">
            <v>VM</v>
          </cell>
          <cell r="C8390">
            <v>8876</v>
          </cell>
          <cell r="D8390" t="str">
            <v>Denis Nina</v>
          </cell>
          <cell r="E8390">
            <v>5</v>
          </cell>
          <cell r="F8390">
            <v>3</v>
          </cell>
          <cell r="G8390">
            <v>8</v>
          </cell>
          <cell r="H8390" t="str">
            <v>RFCL</v>
          </cell>
        </row>
        <row r="8391">
          <cell r="A8391" t="str">
            <v>VM8877</v>
          </cell>
          <cell r="B8391" t="str">
            <v>VM</v>
          </cell>
          <cell r="C8391">
            <v>8877</v>
          </cell>
          <cell r="D8391" t="str">
            <v>Diallo Fatoumata</v>
          </cell>
          <cell r="E8391">
            <v>6</v>
          </cell>
          <cell r="F8391">
            <v>1</v>
          </cell>
          <cell r="G8391">
            <v>2</v>
          </cell>
          <cell r="H8391" t="str">
            <v>RFCL</v>
          </cell>
        </row>
        <row r="8392">
          <cell r="A8392" t="str">
            <v>VM8878</v>
          </cell>
          <cell r="B8392" t="str">
            <v>VM</v>
          </cell>
          <cell r="C8392">
            <v>8878</v>
          </cell>
          <cell r="D8392" t="str">
            <v>Mahieu Louise</v>
          </cell>
          <cell r="E8392">
            <v>6</v>
          </cell>
          <cell r="F8392">
            <v>1</v>
          </cell>
          <cell r="G8392">
            <v>31</v>
          </cell>
          <cell r="H8392" t="str">
            <v>FCHA</v>
          </cell>
        </row>
        <row r="8393">
          <cell r="A8393" t="str">
            <v>VM8879</v>
          </cell>
          <cell r="B8393" t="str">
            <v>VM</v>
          </cell>
          <cell r="C8393">
            <v>8879</v>
          </cell>
          <cell r="D8393" t="str">
            <v>Georges Coralie</v>
          </cell>
          <cell r="E8393">
            <v>6</v>
          </cell>
          <cell r="F8393">
            <v>1</v>
          </cell>
          <cell r="G8393">
            <v>8</v>
          </cell>
          <cell r="H8393" t="str">
            <v>RFCL</v>
          </cell>
        </row>
        <row r="8394">
          <cell r="A8394" t="str">
            <v>VM8880</v>
          </cell>
          <cell r="B8394" t="str">
            <v>VM</v>
          </cell>
          <cell r="C8394">
            <v>8880</v>
          </cell>
          <cell r="D8394" t="str">
            <v>Jacques Louise</v>
          </cell>
          <cell r="E8394">
            <v>5</v>
          </cell>
          <cell r="F8394">
            <v>1</v>
          </cell>
          <cell r="G8394">
            <v>17</v>
          </cell>
          <cell r="H8394" t="str">
            <v>RFCL</v>
          </cell>
        </row>
        <row r="8395">
          <cell r="A8395" t="str">
            <v>VM8881</v>
          </cell>
          <cell r="B8395" t="str">
            <v>VM</v>
          </cell>
          <cell r="C8395">
            <v>8881</v>
          </cell>
          <cell r="D8395" t="str">
            <v>Defays Juliette</v>
          </cell>
          <cell r="E8395">
            <v>5</v>
          </cell>
          <cell r="F8395">
            <v>11</v>
          </cell>
          <cell r="G8395">
            <v>29</v>
          </cell>
          <cell r="H8395" t="str">
            <v>FCHA</v>
          </cell>
        </row>
        <row r="8396">
          <cell r="A8396" t="str">
            <v>VM8882</v>
          </cell>
          <cell r="B8396" t="str">
            <v>VM</v>
          </cell>
          <cell r="C8396">
            <v>8882</v>
          </cell>
          <cell r="D8396" t="str">
            <v>Lejeune Anae</v>
          </cell>
          <cell r="E8396">
            <v>5</v>
          </cell>
          <cell r="F8396">
            <v>9</v>
          </cell>
          <cell r="G8396">
            <v>2</v>
          </cell>
          <cell r="H8396" t="str">
            <v>RFCL</v>
          </cell>
        </row>
        <row r="8397">
          <cell r="A8397" t="str">
            <v>VM8883</v>
          </cell>
          <cell r="B8397" t="str">
            <v>VM</v>
          </cell>
          <cell r="C8397">
            <v>8883</v>
          </cell>
          <cell r="D8397" t="str">
            <v>Pirard Lucie</v>
          </cell>
          <cell r="E8397">
            <v>6</v>
          </cell>
          <cell r="F8397">
            <v>8</v>
          </cell>
          <cell r="G8397">
            <v>9</v>
          </cell>
          <cell r="H8397" t="str">
            <v>FCHA</v>
          </cell>
        </row>
        <row r="8398">
          <cell r="A8398" t="str">
            <v>VM8884</v>
          </cell>
          <cell r="B8398" t="str">
            <v>VM</v>
          </cell>
          <cell r="C8398">
            <v>8884</v>
          </cell>
          <cell r="D8398" t="str">
            <v>Stas Elisa</v>
          </cell>
          <cell r="E8398">
            <v>5</v>
          </cell>
          <cell r="F8398">
            <v>10</v>
          </cell>
          <cell r="G8398">
            <v>15</v>
          </cell>
          <cell r="H8398" t="str">
            <v>RFCL</v>
          </cell>
        </row>
        <row r="8399">
          <cell r="A8399" t="str">
            <v>VM8885</v>
          </cell>
          <cell r="B8399" t="str">
            <v>VM</v>
          </cell>
          <cell r="C8399">
            <v>8885</v>
          </cell>
          <cell r="D8399" t="str">
            <v>Vergalito Ludivine</v>
          </cell>
          <cell r="E8399">
            <v>5</v>
          </cell>
          <cell r="F8399">
            <v>1</v>
          </cell>
          <cell r="G8399">
            <v>4</v>
          </cell>
          <cell r="H8399" t="str">
            <v>RFCL</v>
          </cell>
        </row>
        <row r="8400">
          <cell r="A8400" t="str">
            <v>VM8886</v>
          </cell>
          <cell r="B8400" t="str">
            <v>VM</v>
          </cell>
          <cell r="C8400">
            <v>8886</v>
          </cell>
          <cell r="D8400" t="str">
            <v>Berger Marie</v>
          </cell>
          <cell r="E8400">
            <v>5</v>
          </cell>
          <cell r="F8400">
            <v>1</v>
          </cell>
          <cell r="G8400">
            <v>31</v>
          </cell>
          <cell r="H8400" t="str">
            <v>CSDY</v>
          </cell>
        </row>
        <row r="8401">
          <cell r="A8401" t="str">
            <v>VM8887</v>
          </cell>
          <cell r="B8401" t="str">
            <v>VM</v>
          </cell>
          <cell r="C8401">
            <v>8887</v>
          </cell>
          <cell r="D8401" t="str">
            <v>Claus Lucie</v>
          </cell>
          <cell r="E8401">
            <v>6</v>
          </cell>
          <cell r="F8401">
            <v>3</v>
          </cell>
          <cell r="G8401">
            <v>22</v>
          </cell>
          <cell r="H8401" t="str">
            <v>CSDY</v>
          </cell>
        </row>
        <row r="8402">
          <cell r="A8402" t="str">
            <v>VM8888</v>
          </cell>
          <cell r="B8402" t="str">
            <v>VM</v>
          </cell>
          <cell r="C8402">
            <v>8888</v>
          </cell>
          <cell r="D8402" t="str">
            <v>Degraux Thelma</v>
          </cell>
          <cell r="E8402">
            <v>5</v>
          </cell>
          <cell r="F8402">
            <v>5</v>
          </cell>
          <cell r="G8402">
            <v>1</v>
          </cell>
          <cell r="H8402" t="str">
            <v>CSDY</v>
          </cell>
        </row>
        <row r="8403">
          <cell r="A8403" t="str">
            <v>VM8889</v>
          </cell>
          <cell r="B8403" t="str">
            <v>VM</v>
          </cell>
          <cell r="C8403">
            <v>8889</v>
          </cell>
          <cell r="D8403" t="str">
            <v>ETIEN Marie</v>
          </cell>
          <cell r="E8403">
            <v>6</v>
          </cell>
          <cell r="F8403">
            <v>3</v>
          </cell>
          <cell r="G8403">
            <v>12</v>
          </cell>
          <cell r="H8403" t="str">
            <v>CSDY</v>
          </cell>
        </row>
        <row r="8404">
          <cell r="A8404" t="str">
            <v>VM8890</v>
          </cell>
          <cell r="B8404" t="str">
            <v>VM</v>
          </cell>
          <cell r="C8404">
            <v>8890</v>
          </cell>
          <cell r="D8404" t="str">
            <v>Eugene Clara</v>
          </cell>
          <cell r="E8404">
            <v>5</v>
          </cell>
          <cell r="F8404">
            <v>5</v>
          </cell>
          <cell r="G8404">
            <v>4</v>
          </cell>
          <cell r="H8404" t="str">
            <v>CSDY</v>
          </cell>
        </row>
        <row r="8405">
          <cell r="A8405" t="str">
            <v>VM8891</v>
          </cell>
          <cell r="B8405" t="str">
            <v>VM</v>
          </cell>
          <cell r="C8405">
            <v>8891</v>
          </cell>
          <cell r="D8405" t="str">
            <v>Flamand Thais</v>
          </cell>
          <cell r="E8405">
            <v>6</v>
          </cell>
          <cell r="F8405">
            <v>10</v>
          </cell>
          <cell r="G8405">
            <v>10</v>
          </cell>
          <cell r="H8405" t="str">
            <v>CSDY</v>
          </cell>
        </row>
        <row r="8406">
          <cell r="A8406" t="str">
            <v>VM8892</v>
          </cell>
          <cell r="B8406" t="str">
            <v>VM</v>
          </cell>
          <cell r="C8406">
            <v>8892</v>
          </cell>
          <cell r="D8406" t="str">
            <v>Gilles Laora</v>
          </cell>
          <cell r="E8406">
            <v>6</v>
          </cell>
          <cell r="F8406">
            <v>6</v>
          </cell>
          <cell r="G8406">
            <v>3</v>
          </cell>
          <cell r="H8406" t="str">
            <v>CSDY</v>
          </cell>
        </row>
        <row r="8407">
          <cell r="A8407" t="str">
            <v>VM8893</v>
          </cell>
          <cell r="B8407" t="str">
            <v>VM</v>
          </cell>
          <cell r="C8407">
            <v>8893</v>
          </cell>
          <cell r="D8407" t="str">
            <v>Goddin Capucine</v>
          </cell>
          <cell r="E8407">
            <v>5</v>
          </cell>
          <cell r="F8407">
            <v>6</v>
          </cell>
          <cell r="G8407">
            <v>27</v>
          </cell>
          <cell r="H8407" t="str">
            <v>CSDY</v>
          </cell>
        </row>
        <row r="8408">
          <cell r="A8408" t="str">
            <v>VM8894</v>
          </cell>
          <cell r="B8408" t="str">
            <v>VM</v>
          </cell>
          <cell r="C8408">
            <v>8894</v>
          </cell>
          <cell r="D8408" t="str">
            <v>Huybens Clémence</v>
          </cell>
          <cell r="E8408">
            <v>5</v>
          </cell>
          <cell r="F8408">
            <v>3</v>
          </cell>
          <cell r="G8408">
            <v>13</v>
          </cell>
          <cell r="H8408" t="str">
            <v>CSDY</v>
          </cell>
        </row>
        <row r="8409">
          <cell r="A8409" t="str">
            <v>VM8895</v>
          </cell>
          <cell r="B8409" t="str">
            <v>VM</v>
          </cell>
          <cell r="C8409">
            <v>8895</v>
          </cell>
          <cell r="D8409" t="str">
            <v>Iker Jeanne</v>
          </cell>
          <cell r="E8409">
            <v>6</v>
          </cell>
          <cell r="F8409">
            <v>3</v>
          </cell>
          <cell r="G8409">
            <v>4</v>
          </cell>
          <cell r="H8409" t="str">
            <v>CSDY</v>
          </cell>
        </row>
        <row r="8410">
          <cell r="A8410" t="str">
            <v>VM8896</v>
          </cell>
          <cell r="B8410" t="str">
            <v>VM</v>
          </cell>
          <cell r="C8410">
            <v>8896</v>
          </cell>
          <cell r="D8410" t="str">
            <v>Jonard Claire-Anne</v>
          </cell>
          <cell r="E8410">
            <v>6</v>
          </cell>
          <cell r="F8410">
            <v>12</v>
          </cell>
          <cell r="G8410">
            <v>30</v>
          </cell>
          <cell r="H8410" t="str">
            <v>CSDY</v>
          </cell>
        </row>
        <row r="8411">
          <cell r="A8411" t="str">
            <v>VM8897</v>
          </cell>
          <cell r="B8411" t="str">
            <v>VM</v>
          </cell>
          <cell r="C8411">
            <v>8897</v>
          </cell>
          <cell r="D8411" t="str">
            <v>Lambert Louise</v>
          </cell>
          <cell r="E8411">
            <v>5</v>
          </cell>
          <cell r="F8411">
            <v>10</v>
          </cell>
          <cell r="G8411">
            <v>7</v>
          </cell>
          <cell r="H8411" t="str">
            <v>CSDY</v>
          </cell>
        </row>
        <row r="8412">
          <cell r="A8412" t="str">
            <v>VM8898</v>
          </cell>
          <cell r="B8412" t="str">
            <v>VM</v>
          </cell>
          <cell r="C8412">
            <v>8898</v>
          </cell>
          <cell r="D8412" t="str">
            <v>Léonard …lise</v>
          </cell>
          <cell r="E8412">
            <v>6</v>
          </cell>
          <cell r="F8412">
            <v>3</v>
          </cell>
          <cell r="G8412">
            <v>14</v>
          </cell>
          <cell r="H8412" t="str">
            <v>CSDY</v>
          </cell>
        </row>
        <row r="8413">
          <cell r="A8413" t="str">
            <v>VM8899</v>
          </cell>
          <cell r="B8413" t="str">
            <v>VM</v>
          </cell>
          <cell r="C8413">
            <v>8899</v>
          </cell>
          <cell r="D8413" t="str">
            <v>Lepine Clémence</v>
          </cell>
          <cell r="E8413">
            <v>6</v>
          </cell>
          <cell r="F8413">
            <v>4</v>
          </cell>
          <cell r="G8413">
            <v>14</v>
          </cell>
          <cell r="H8413" t="str">
            <v>CSDY</v>
          </cell>
        </row>
        <row r="8414">
          <cell r="A8414" t="str">
            <v>VM8900</v>
          </cell>
          <cell r="B8414" t="str">
            <v>VM</v>
          </cell>
          <cell r="C8414">
            <v>8900</v>
          </cell>
          <cell r="D8414" t="str">
            <v>Lestienne Auriane</v>
          </cell>
          <cell r="E8414">
            <v>5</v>
          </cell>
          <cell r="F8414">
            <v>5</v>
          </cell>
          <cell r="G8414">
            <v>19</v>
          </cell>
          <cell r="H8414" t="str">
            <v>CSDY</v>
          </cell>
        </row>
        <row r="8415">
          <cell r="A8415" t="str">
            <v>VM8901</v>
          </cell>
          <cell r="B8415" t="str">
            <v>VM</v>
          </cell>
          <cell r="C8415">
            <v>8901</v>
          </cell>
          <cell r="D8415" t="str">
            <v>Mbende Annaella</v>
          </cell>
          <cell r="E8415">
            <v>5</v>
          </cell>
          <cell r="F8415">
            <v>10</v>
          </cell>
          <cell r="G8415">
            <v>30</v>
          </cell>
          <cell r="H8415" t="str">
            <v>CSDY</v>
          </cell>
        </row>
        <row r="8416">
          <cell r="A8416" t="str">
            <v>VM8902</v>
          </cell>
          <cell r="B8416" t="str">
            <v>VM</v>
          </cell>
          <cell r="C8416">
            <v>8902</v>
          </cell>
          <cell r="D8416" t="str">
            <v>Mossuto Alessia</v>
          </cell>
          <cell r="E8416">
            <v>5</v>
          </cell>
          <cell r="F8416">
            <v>9</v>
          </cell>
          <cell r="G8416">
            <v>14</v>
          </cell>
          <cell r="H8416" t="str">
            <v>CSDY</v>
          </cell>
        </row>
        <row r="8417">
          <cell r="A8417" t="str">
            <v>VM8903</v>
          </cell>
          <cell r="B8417" t="str">
            <v>VM</v>
          </cell>
          <cell r="C8417">
            <v>8903</v>
          </cell>
          <cell r="D8417" t="str">
            <v>Resler Alys</v>
          </cell>
          <cell r="E8417">
            <v>6</v>
          </cell>
          <cell r="F8417">
            <v>5</v>
          </cell>
          <cell r="G8417">
            <v>2</v>
          </cell>
          <cell r="H8417" t="str">
            <v>CSDY</v>
          </cell>
        </row>
        <row r="8418">
          <cell r="A8418" t="str">
            <v>VM8904</v>
          </cell>
          <cell r="B8418" t="str">
            <v>VM</v>
          </cell>
          <cell r="C8418">
            <v>8904</v>
          </cell>
          <cell r="D8418" t="str">
            <v>Serneels Emeline</v>
          </cell>
          <cell r="E8418">
            <v>5</v>
          </cell>
          <cell r="F8418">
            <v>3</v>
          </cell>
          <cell r="G8418">
            <v>26</v>
          </cell>
          <cell r="H8418" t="str">
            <v>CSDY</v>
          </cell>
        </row>
        <row r="8419">
          <cell r="A8419" t="str">
            <v>VM8905</v>
          </cell>
          <cell r="B8419" t="str">
            <v>VM</v>
          </cell>
          <cell r="C8419">
            <v>8905</v>
          </cell>
          <cell r="D8419" t="str">
            <v>Sonmereyn Claire</v>
          </cell>
          <cell r="E8419">
            <v>5</v>
          </cell>
          <cell r="F8419">
            <v>4</v>
          </cell>
          <cell r="G8419">
            <v>27</v>
          </cell>
          <cell r="H8419" t="str">
            <v>CSDY</v>
          </cell>
        </row>
        <row r="8420">
          <cell r="A8420" t="str">
            <v>VM8906</v>
          </cell>
          <cell r="B8420" t="str">
            <v>VM</v>
          </cell>
          <cell r="C8420">
            <v>8906</v>
          </cell>
          <cell r="D8420" t="str">
            <v>Vico Mia</v>
          </cell>
          <cell r="E8420">
            <v>6</v>
          </cell>
          <cell r="F8420">
            <v>6</v>
          </cell>
          <cell r="G8420">
            <v>15</v>
          </cell>
          <cell r="H8420" t="str">
            <v>CSDY</v>
          </cell>
        </row>
        <row r="8421">
          <cell r="A8421" t="str">
            <v>VM8907</v>
          </cell>
          <cell r="B8421" t="str">
            <v>VM</v>
          </cell>
          <cell r="C8421">
            <v>8907</v>
          </cell>
          <cell r="D8421" t="str">
            <v>Louveaux Delphine</v>
          </cell>
          <cell r="E8421">
            <v>5</v>
          </cell>
          <cell r="F8421">
            <v>7</v>
          </cell>
          <cell r="G8421">
            <v>14</v>
          </cell>
          <cell r="H8421" t="str">
            <v>CSDY</v>
          </cell>
        </row>
        <row r="8422">
          <cell r="A8422" t="str">
            <v>VM8908</v>
          </cell>
          <cell r="B8422" t="str">
            <v>VM</v>
          </cell>
          <cell r="C8422">
            <v>8908</v>
          </cell>
          <cell r="D8422" t="str">
            <v>Michel Madison</v>
          </cell>
          <cell r="E8422">
            <v>5</v>
          </cell>
          <cell r="F8422">
            <v>2</v>
          </cell>
          <cell r="G8422">
            <v>23</v>
          </cell>
          <cell r="H8422" t="str">
            <v>CABW</v>
          </cell>
        </row>
        <row r="8423">
          <cell r="A8423" t="str">
            <v>VM8909</v>
          </cell>
          <cell r="B8423" t="str">
            <v>VM</v>
          </cell>
          <cell r="C8423">
            <v>8909</v>
          </cell>
          <cell r="D8423" t="str">
            <v>Roufart Fanny</v>
          </cell>
          <cell r="E8423">
            <v>6</v>
          </cell>
          <cell r="F8423">
            <v>10</v>
          </cell>
          <cell r="G8423">
            <v>2</v>
          </cell>
          <cell r="H8423" t="str">
            <v>CABW</v>
          </cell>
        </row>
        <row r="8424">
          <cell r="A8424" t="str">
            <v>VM8910</v>
          </cell>
          <cell r="B8424" t="str">
            <v>VM</v>
          </cell>
          <cell r="C8424">
            <v>8910</v>
          </cell>
          <cell r="D8424" t="str">
            <v>Roufart Louise</v>
          </cell>
          <cell r="E8424">
            <v>5</v>
          </cell>
          <cell r="F8424">
            <v>7</v>
          </cell>
          <cell r="G8424">
            <v>4</v>
          </cell>
          <cell r="H8424" t="str">
            <v>CABW</v>
          </cell>
        </row>
        <row r="8425">
          <cell r="A8425" t="str">
            <v>VM8911</v>
          </cell>
          <cell r="B8425" t="str">
            <v>VM</v>
          </cell>
          <cell r="C8425">
            <v>8911</v>
          </cell>
          <cell r="D8425" t="str">
            <v>Scuttenaire Clara</v>
          </cell>
          <cell r="E8425">
            <v>5</v>
          </cell>
          <cell r="F8425">
            <v>11</v>
          </cell>
          <cell r="G8425">
            <v>24</v>
          </cell>
          <cell r="H8425" t="str">
            <v>CABW</v>
          </cell>
        </row>
        <row r="8426">
          <cell r="A8426" t="str">
            <v>VM8912</v>
          </cell>
          <cell r="B8426" t="str">
            <v>VM</v>
          </cell>
          <cell r="C8426">
            <v>8912</v>
          </cell>
          <cell r="D8426" t="str">
            <v>Waegenaere Giulia</v>
          </cell>
          <cell r="E8426">
            <v>6</v>
          </cell>
          <cell r="F8426">
            <v>9</v>
          </cell>
          <cell r="G8426">
            <v>9</v>
          </cell>
          <cell r="H8426" t="str">
            <v>CABW</v>
          </cell>
        </row>
        <row r="8427">
          <cell r="A8427" t="str">
            <v>VM8913</v>
          </cell>
          <cell r="B8427" t="str">
            <v>VM</v>
          </cell>
          <cell r="C8427">
            <v>8913</v>
          </cell>
          <cell r="D8427" t="str">
            <v>Steenwerckx Luna</v>
          </cell>
          <cell r="E8427">
            <v>6</v>
          </cell>
          <cell r="F8427">
            <v>9</v>
          </cell>
          <cell r="G8427">
            <v>22</v>
          </cell>
          <cell r="H8427" t="str">
            <v>CABW</v>
          </cell>
        </row>
        <row r="8428">
          <cell r="A8428" t="str">
            <v>VM8914</v>
          </cell>
          <cell r="B8428" t="str">
            <v>VM</v>
          </cell>
          <cell r="C8428">
            <v>8914</v>
          </cell>
          <cell r="D8428" t="str">
            <v>Warrant Apolline</v>
          </cell>
          <cell r="E8428">
            <v>6</v>
          </cell>
          <cell r="F8428">
            <v>2</v>
          </cell>
          <cell r="G8428">
            <v>14</v>
          </cell>
          <cell r="H8428" t="str">
            <v>CABW</v>
          </cell>
        </row>
        <row r="8429">
          <cell r="A8429" t="str">
            <v>VM8915</v>
          </cell>
          <cell r="B8429" t="str">
            <v>VM</v>
          </cell>
          <cell r="C8429">
            <v>8915</v>
          </cell>
          <cell r="D8429" t="str">
            <v>Weber Charlotte</v>
          </cell>
          <cell r="E8429">
            <v>6</v>
          </cell>
          <cell r="F8429">
            <v>7</v>
          </cell>
          <cell r="G8429">
            <v>13</v>
          </cell>
          <cell r="H8429" t="str">
            <v>CABW</v>
          </cell>
        </row>
        <row r="8430">
          <cell r="A8430" t="str">
            <v>VM8916</v>
          </cell>
          <cell r="B8430" t="str">
            <v>VM</v>
          </cell>
          <cell r="C8430">
            <v>8916</v>
          </cell>
          <cell r="D8430" t="str">
            <v>Salien Liana</v>
          </cell>
          <cell r="E8430">
            <v>6</v>
          </cell>
          <cell r="F8430">
            <v>6</v>
          </cell>
          <cell r="G8430">
            <v>9</v>
          </cell>
          <cell r="H8430" t="str">
            <v>ROCA</v>
          </cell>
        </row>
        <row r="8431">
          <cell r="A8431" t="str">
            <v>VM8917</v>
          </cell>
          <cell r="B8431" t="str">
            <v>VM</v>
          </cell>
          <cell r="C8431">
            <v>8917</v>
          </cell>
          <cell r="D8431" t="str">
            <v>Brasseur Judith</v>
          </cell>
          <cell r="E8431">
            <v>6</v>
          </cell>
          <cell r="F8431">
            <v>11</v>
          </cell>
          <cell r="G8431">
            <v>5</v>
          </cell>
          <cell r="H8431" t="str">
            <v>CABW</v>
          </cell>
        </row>
        <row r="8432">
          <cell r="A8432" t="str">
            <v>VM8918</v>
          </cell>
          <cell r="B8432" t="str">
            <v>VM</v>
          </cell>
          <cell r="C8432">
            <v>8918</v>
          </cell>
          <cell r="D8432" t="str">
            <v>Mortant Audrey</v>
          </cell>
          <cell r="E8432">
            <v>6</v>
          </cell>
          <cell r="F8432">
            <v>2</v>
          </cell>
          <cell r="G8432">
            <v>2</v>
          </cell>
          <cell r="H8432" t="str">
            <v>CABW</v>
          </cell>
        </row>
        <row r="8433">
          <cell r="A8433" t="str">
            <v>VM8919</v>
          </cell>
          <cell r="B8433" t="str">
            <v>VM</v>
          </cell>
          <cell r="C8433">
            <v>8919</v>
          </cell>
          <cell r="D8433" t="str">
            <v>Koonen Roxane</v>
          </cell>
          <cell r="E8433">
            <v>6</v>
          </cell>
          <cell r="F8433">
            <v>6</v>
          </cell>
          <cell r="G8433">
            <v>7</v>
          </cell>
          <cell r="H8433" t="str">
            <v>LACE</v>
          </cell>
        </row>
        <row r="8434">
          <cell r="A8434" t="str">
            <v>VM8920</v>
          </cell>
          <cell r="B8434" t="str">
            <v>VM</v>
          </cell>
          <cell r="C8434">
            <v>8920</v>
          </cell>
          <cell r="D8434" t="str">
            <v>Robert Téa</v>
          </cell>
          <cell r="E8434">
            <v>6</v>
          </cell>
          <cell r="F8434">
            <v>11</v>
          </cell>
          <cell r="G8434">
            <v>27</v>
          </cell>
          <cell r="H8434" t="str">
            <v>HUY</v>
          </cell>
        </row>
        <row r="8435">
          <cell r="A8435" t="str">
            <v>VM8921</v>
          </cell>
          <cell r="B8435" t="str">
            <v>VM</v>
          </cell>
          <cell r="C8435">
            <v>8921</v>
          </cell>
          <cell r="D8435" t="str">
            <v>Melin MaÎlle</v>
          </cell>
          <cell r="E8435">
            <v>6</v>
          </cell>
          <cell r="F8435">
            <v>8</v>
          </cell>
          <cell r="G8435">
            <v>16</v>
          </cell>
          <cell r="H8435" t="str">
            <v>HUY</v>
          </cell>
        </row>
        <row r="8436">
          <cell r="A8436" t="str">
            <v>VM8922</v>
          </cell>
          <cell r="B8436" t="str">
            <v>VM</v>
          </cell>
          <cell r="C8436">
            <v>8922</v>
          </cell>
          <cell r="D8436" t="str">
            <v>Pauly Shirel</v>
          </cell>
          <cell r="E8436">
            <v>5</v>
          </cell>
          <cell r="F8436">
            <v>3</v>
          </cell>
          <cell r="G8436">
            <v>18</v>
          </cell>
          <cell r="H8436" t="str">
            <v>HF</v>
          </cell>
        </row>
        <row r="8437">
          <cell r="A8437" t="str">
            <v>VM8923</v>
          </cell>
          <cell r="B8437" t="str">
            <v>VM</v>
          </cell>
          <cell r="C8437">
            <v>8923</v>
          </cell>
          <cell r="D8437" t="str">
            <v>Delrive Jennifer</v>
          </cell>
          <cell r="E8437">
            <v>6</v>
          </cell>
          <cell r="F8437">
            <v>5</v>
          </cell>
          <cell r="G8437">
            <v>26</v>
          </cell>
          <cell r="H8437" t="str">
            <v>USTA</v>
          </cell>
        </row>
        <row r="8438">
          <cell r="A8438" t="str">
            <v>VM8924</v>
          </cell>
          <cell r="B8438" t="str">
            <v>VM</v>
          </cell>
          <cell r="C8438">
            <v>8924</v>
          </cell>
          <cell r="D8438" t="str">
            <v>Demets Elodie</v>
          </cell>
          <cell r="E8438">
            <v>6</v>
          </cell>
          <cell r="F8438">
            <v>9</v>
          </cell>
          <cell r="G8438">
            <v>22</v>
          </cell>
          <cell r="H8438" t="str">
            <v>USTA</v>
          </cell>
        </row>
        <row r="8439">
          <cell r="A8439" t="str">
            <v>VM8925</v>
          </cell>
          <cell r="B8439" t="str">
            <v>VM</v>
          </cell>
          <cell r="C8439">
            <v>8925</v>
          </cell>
          <cell r="D8439" t="str">
            <v>Casaert Erine</v>
          </cell>
          <cell r="E8439">
            <v>5</v>
          </cell>
          <cell r="F8439">
            <v>2</v>
          </cell>
          <cell r="G8439">
            <v>14</v>
          </cell>
          <cell r="H8439" t="str">
            <v>CRAC</v>
          </cell>
        </row>
        <row r="8440">
          <cell r="A8440" t="str">
            <v>VM8926</v>
          </cell>
          <cell r="B8440" t="str">
            <v>VM</v>
          </cell>
          <cell r="C8440">
            <v>8926</v>
          </cell>
          <cell r="D8440" t="str">
            <v>Top Louisa</v>
          </cell>
          <cell r="E8440">
            <v>5</v>
          </cell>
          <cell r="F8440">
            <v>11</v>
          </cell>
          <cell r="G8440">
            <v>15</v>
          </cell>
          <cell r="H8440" t="str">
            <v>HF</v>
          </cell>
        </row>
        <row r="8441">
          <cell r="A8441" t="str">
            <v>VM8927</v>
          </cell>
          <cell r="B8441" t="str">
            <v>VM</v>
          </cell>
          <cell r="C8441">
            <v>8927</v>
          </cell>
          <cell r="D8441" t="str">
            <v>Berthelemy Florine</v>
          </cell>
          <cell r="E8441">
            <v>5</v>
          </cell>
          <cell r="F8441">
            <v>9</v>
          </cell>
          <cell r="G8441">
            <v>22</v>
          </cell>
          <cell r="H8441" t="str">
            <v>DAMP</v>
          </cell>
        </row>
        <row r="8442">
          <cell r="A8442" t="str">
            <v>VM8928</v>
          </cell>
          <cell r="B8442" t="str">
            <v>VM</v>
          </cell>
          <cell r="C8442">
            <v>8928</v>
          </cell>
          <cell r="D8442" t="str">
            <v>Alexandre Juliette</v>
          </cell>
          <cell r="E8442">
            <v>5</v>
          </cell>
          <cell r="F8442">
            <v>6</v>
          </cell>
          <cell r="G8442">
            <v>14</v>
          </cell>
          <cell r="H8442" t="str">
            <v>DAMP</v>
          </cell>
        </row>
        <row r="8443">
          <cell r="A8443" t="str">
            <v>VM8929</v>
          </cell>
          <cell r="B8443" t="str">
            <v>VM</v>
          </cell>
          <cell r="C8443">
            <v>8929</v>
          </cell>
          <cell r="D8443" t="str">
            <v>Ponchione Sara</v>
          </cell>
          <cell r="E8443">
            <v>6</v>
          </cell>
          <cell r="F8443">
            <v>8</v>
          </cell>
          <cell r="G8443">
            <v>22</v>
          </cell>
          <cell r="H8443" t="str">
            <v>DAMP</v>
          </cell>
        </row>
        <row r="8444">
          <cell r="A8444" t="str">
            <v>VM8930</v>
          </cell>
          <cell r="B8444" t="str">
            <v>VM</v>
          </cell>
          <cell r="C8444">
            <v>8930</v>
          </cell>
          <cell r="D8444" t="str">
            <v>Lenel Jeanne</v>
          </cell>
          <cell r="E8444">
            <v>6</v>
          </cell>
          <cell r="F8444">
            <v>8</v>
          </cell>
          <cell r="G8444">
            <v>21</v>
          </cell>
          <cell r="H8444" t="str">
            <v>DAMP</v>
          </cell>
        </row>
        <row r="8445">
          <cell r="A8445" t="str">
            <v>VM8931</v>
          </cell>
          <cell r="B8445" t="str">
            <v>VM</v>
          </cell>
          <cell r="C8445">
            <v>8931</v>
          </cell>
          <cell r="D8445" t="str">
            <v>Theunis Iris</v>
          </cell>
          <cell r="E8445">
            <v>6</v>
          </cell>
          <cell r="F8445">
            <v>3</v>
          </cell>
          <cell r="G8445">
            <v>8</v>
          </cell>
          <cell r="H8445" t="str">
            <v>FCHA</v>
          </cell>
        </row>
        <row r="8446">
          <cell r="A8446" t="str">
            <v>VM8932</v>
          </cell>
          <cell r="B8446" t="str">
            <v>VM</v>
          </cell>
          <cell r="C8446">
            <v>8932</v>
          </cell>
          <cell r="D8446" t="str">
            <v>Brands Eva</v>
          </cell>
          <cell r="E8446">
            <v>6</v>
          </cell>
          <cell r="F8446">
            <v>2</v>
          </cell>
          <cell r="G8446">
            <v>18</v>
          </cell>
          <cell r="H8446" t="str">
            <v>RFCL</v>
          </cell>
        </row>
        <row r="8447">
          <cell r="A8447" t="str">
            <v>VM8933</v>
          </cell>
          <cell r="B8447" t="str">
            <v>VM</v>
          </cell>
          <cell r="C8447">
            <v>8933</v>
          </cell>
          <cell r="D8447" t="str">
            <v>Mollard la Bruyere Hélene</v>
          </cell>
          <cell r="E8447">
            <v>5</v>
          </cell>
          <cell r="F8447">
            <v>10</v>
          </cell>
          <cell r="G8447">
            <v>31</v>
          </cell>
          <cell r="H8447" t="str">
            <v>RIWA</v>
          </cell>
        </row>
        <row r="8448">
          <cell r="A8448" t="str">
            <v>VM8934</v>
          </cell>
          <cell r="B8448" t="str">
            <v>VM</v>
          </cell>
          <cell r="C8448">
            <v>8934</v>
          </cell>
          <cell r="D8448" t="str">
            <v>Savelberg Ema</v>
          </cell>
          <cell r="E8448">
            <v>5</v>
          </cell>
          <cell r="F8448">
            <v>3</v>
          </cell>
          <cell r="G8448">
            <v>1</v>
          </cell>
          <cell r="H8448" t="str">
            <v>RFCL</v>
          </cell>
        </row>
        <row r="8449">
          <cell r="A8449" t="str">
            <v>VM8935</v>
          </cell>
          <cell r="B8449" t="str">
            <v>VM</v>
          </cell>
          <cell r="C8449">
            <v>8935</v>
          </cell>
          <cell r="D8449" t="str">
            <v>Vits Luna</v>
          </cell>
          <cell r="E8449">
            <v>6</v>
          </cell>
          <cell r="F8449">
            <v>11</v>
          </cell>
          <cell r="G8449">
            <v>14</v>
          </cell>
          <cell r="H8449" t="str">
            <v>OCAN</v>
          </cell>
        </row>
        <row r="8450">
          <cell r="A8450" t="str">
            <v>VM8936</v>
          </cell>
          <cell r="B8450" t="str">
            <v>VM</v>
          </cell>
          <cell r="C8450">
            <v>8936</v>
          </cell>
          <cell r="D8450" t="str">
            <v>Reyes Sofia</v>
          </cell>
          <cell r="E8450">
            <v>6</v>
          </cell>
          <cell r="F8450">
            <v>12</v>
          </cell>
          <cell r="G8450">
            <v>29</v>
          </cell>
          <cell r="H8450" t="str">
            <v>OCAN</v>
          </cell>
        </row>
        <row r="8451">
          <cell r="A8451" t="str">
            <v>VM8937</v>
          </cell>
          <cell r="B8451" t="str">
            <v>VM</v>
          </cell>
          <cell r="C8451">
            <v>8937</v>
          </cell>
          <cell r="D8451" t="str">
            <v>Van Hasselt Line</v>
          </cell>
          <cell r="E8451">
            <v>5</v>
          </cell>
          <cell r="F8451">
            <v>1</v>
          </cell>
          <cell r="G8451">
            <v>20</v>
          </cell>
          <cell r="H8451" t="str">
            <v>CRAC</v>
          </cell>
        </row>
        <row r="8452">
          <cell r="A8452" t="str">
            <v>VM8938</v>
          </cell>
          <cell r="B8452" t="str">
            <v>VM</v>
          </cell>
          <cell r="C8452">
            <v>8938</v>
          </cell>
          <cell r="D8452" t="str">
            <v>Bernard Zazie</v>
          </cell>
          <cell r="E8452">
            <v>5</v>
          </cell>
          <cell r="F8452">
            <v>2</v>
          </cell>
          <cell r="G8452">
            <v>3</v>
          </cell>
          <cell r="H8452" t="str">
            <v>RFCL</v>
          </cell>
        </row>
        <row r="8453">
          <cell r="A8453" t="str">
            <v>VM8939</v>
          </cell>
          <cell r="B8453" t="str">
            <v>VM</v>
          </cell>
          <cell r="C8453">
            <v>8939</v>
          </cell>
          <cell r="D8453" t="str">
            <v>Moonens Eva</v>
          </cell>
          <cell r="E8453">
            <v>6</v>
          </cell>
          <cell r="F8453">
            <v>8</v>
          </cell>
          <cell r="G8453">
            <v>15</v>
          </cell>
          <cell r="H8453" t="str">
            <v>ACBB</v>
          </cell>
        </row>
        <row r="8454">
          <cell r="A8454" t="str">
            <v>VM8940</v>
          </cell>
          <cell r="B8454" t="str">
            <v>VM</v>
          </cell>
          <cell r="C8454">
            <v>8940</v>
          </cell>
          <cell r="D8454" t="str">
            <v>Pépin Jeanne</v>
          </cell>
          <cell r="E8454">
            <v>5</v>
          </cell>
          <cell r="F8454">
            <v>12</v>
          </cell>
          <cell r="G8454">
            <v>27</v>
          </cell>
          <cell r="H8454" t="str">
            <v>DS</v>
          </cell>
        </row>
        <row r="8455">
          <cell r="A8455" t="str">
            <v>VM8941</v>
          </cell>
          <cell r="B8455" t="str">
            <v>VM</v>
          </cell>
          <cell r="C8455">
            <v>8941</v>
          </cell>
          <cell r="D8455" t="str">
            <v>Dubuisson Laura</v>
          </cell>
          <cell r="E8455">
            <v>6</v>
          </cell>
          <cell r="F8455">
            <v>10</v>
          </cell>
          <cell r="G8455">
            <v>11</v>
          </cell>
          <cell r="H8455" t="str">
            <v>ACLO</v>
          </cell>
        </row>
        <row r="8456">
          <cell r="A8456" t="str">
            <v>VM8942</v>
          </cell>
          <cell r="B8456" t="str">
            <v>VM</v>
          </cell>
          <cell r="C8456">
            <v>8942</v>
          </cell>
          <cell r="D8456" t="str">
            <v>Dubois Anaelle</v>
          </cell>
          <cell r="E8456">
            <v>5</v>
          </cell>
          <cell r="F8456">
            <v>2</v>
          </cell>
          <cell r="G8456">
            <v>17</v>
          </cell>
          <cell r="H8456" t="str">
            <v>DS</v>
          </cell>
        </row>
        <row r="8457">
          <cell r="A8457" t="str">
            <v>VM8943</v>
          </cell>
          <cell r="B8457" t="str">
            <v>VM</v>
          </cell>
          <cell r="C8457">
            <v>8943</v>
          </cell>
          <cell r="D8457" t="str">
            <v>Vanbiervliet Anna</v>
          </cell>
          <cell r="E8457">
            <v>5</v>
          </cell>
          <cell r="F8457">
            <v>3</v>
          </cell>
          <cell r="G8457">
            <v>23</v>
          </cell>
          <cell r="H8457" t="str">
            <v>RIWA</v>
          </cell>
        </row>
        <row r="8458">
          <cell r="A8458" t="str">
            <v>VM8944</v>
          </cell>
          <cell r="B8458" t="str">
            <v>VM</v>
          </cell>
          <cell r="C8458">
            <v>8944</v>
          </cell>
          <cell r="D8458" t="str">
            <v>Dutrieux Laly</v>
          </cell>
          <cell r="E8458">
            <v>6</v>
          </cell>
          <cell r="F8458">
            <v>7</v>
          </cell>
          <cell r="G8458">
            <v>26</v>
          </cell>
          <cell r="H8458" t="str">
            <v>DS</v>
          </cell>
        </row>
        <row r="8459">
          <cell r="A8459" t="str">
            <v>VM8945</v>
          </cell>
          <cell r="B8459" t="str">
            <v>VM</v>
          </cell>
          <cell r="C8459">
            <v>8945</v>
          </cell>
          <cell r="D8459" t="str">
            <v>Becker Elisa</v>
          </cell>
          <cell r="E8459">
            <v>6</v>
          </cell>
          <cell r="F8459">
            <v>3</v>
          </cell>
          <cell r="G8459">
            <v>3</v>
          </cell>
          <cell r="H8459" t="str">
            <v>USBW</v>
          </cell>
        </row>
        <row r="8460">
          <cell r="A8460" t="str">
            <v>VM8946</v>
          </cell>
          <cell r="B8460" t="str">
            <v>VM</v>
          </cell>
          <cell r="C8460">
            <v>8946</v>
          </cell>
          <cell r="D8460" t="str">
            <v>Berghmans Celia</v>
          </cell>
          <cell r="E8460">
            <v>5</v>
          </cell>
          <cell r="F8460">
            <v>8</v>
          </cell>
          <cell r="G8460">
            <v>19</v>
          </cell>
          <cell r="H8460" t="str">
            <v>USBW</v>
          </cell>
        </row>
        <row r="8461">
          <cell r="A8461" t="str">
            <v>VM8947</v>
          </cell>
          <cell r="B8461" t="str">
            <v>VM</v>
          </cell>
          <cell r="C8461">
            <v>8947</v>
          </cell>
          <cell r="D8461" t="str">
            <v>Dewel Eva</v>
          </cell>
          <cell r="E8461">
            <v>6</v>
          </cell>
          <cell r="F8461">
            <v>10</v>
          </cell>
          <cell r="G8461">
            <v>4</v>
          </cell>
          <cell r="H8461" t="str">
            <v>USBW</v>
          </cell>
        </row>
        <row r="8462">
          <cell r="A8462" t="str">
            <v>VM8948</v>
          </cell>
          <cell r="B8462" t="str">
            <v>VM</v>
          </cell>
          <cell r="C8462">
            <v>8948</v>
          </cell>
          <cell r="D8462" t="str">
            <v>Charron Lola</v>
          </cell>
          <cell r="E8462">
            <v>5</v>
          </cell>
          <cell r="F8462">
            <v>2</v>
          </cell>
          <cell r="G8462">
            <v>5</v>
          </cell>
          <cell r="H8462" t="str">
            <v>ACLO</v>
          </cell>
        </row>
        <row r="8463">
          <cell r="A8463" t="str">
            <v>VM8949</v>
          </cell>
          <cell r="B8463" t="str">
            <v>VM</v>
          </cell>
          <cell r="C8463">
            <v>8949</v>
          </cell>
          <cell r="D8463" t="str">
            <v>Aronne Léa</v>
          </cell>
          <cell r="E8463">
            <v>5</v>
          </cell>
          <cell r="F8463">
            <v>2</v>
          </cell>
          <cell r="G8463">
            <v>26</v>
          </cell>
          <cell r="H8463" t="str">
            <v>ACLO</v>
          </cell>
        </row>
        <row r="8464">
          <cell r="A8464" t="str">
            <v>VM8950</v>
          </cell>
          <cell r="B8464" t="str">
            <v>VM</v>
          </cell>
          <cell r="C8464">
            <v>8950</v>
          </cell>
          <cell r="D8464" t="str">
            <v>Gillot Jeanne</v>
          </cell>
          <cell r="E8464">
            <v>5</v>
          </cell>
          <cell r="F8464">
            <v>2</v>
          </cell>
          <cell r="G8464">
            <v>17</v>
          </cell>
          <cell r="H8464" t="str">
            <v>USBW</v>
          </cell>
        </row>
        <row r="8465">
          <cell r="A8465" t="str">
            <v>VM8951</v>
          </cell>
          <cell r="B8465" t="str">
            <v>VM</v>
          </cell>
          <cell r="C8465">
            <v>8951</v>
          </cell>
          <cell r="D8465" t="str">
            <v>Houben Eloise</v>
          </cell>
          <cell r="E8465">
            <v>6</v>
          </cell>
          <cell r="F8465">
            <v>3</v>
          </cell>
          <cell r="G8465">
            <v>13</v>
          </cell>
          <cell r="H8465" t="str">
            <v>USBW</v>
          </cell>
        </row>
        <row r="8466">
          <cell r="A8466" t="str">
            <v>VM8952</v>
          </cell>
          <cell r="B8466" t="str">
            <v>VM</v>
          </cell>
          <cell r="C8466">
            <v>8952</v>
          </cell>
          <cell r="D8466" t="str">
            <v>Labarre Ines</v>
          </cell>
          <cell r="E8466">
            <v>5</v>
          </cell>
          <cell r="F8466">
            <v>1</v>
          </cell>
          <cell r="G8466">
            <v>28</v>
          </cell>
          <cell r="H8466" t="str">
            <v>USBW</v>
          </cell>
        </row>
        <row r="8467">
          <cell r="A8467" t="str">
            <v>VM8953</v>
          </cell>
          <cell r="B8467" t="str">
            <v>VM</v>
          </cell>
          <cell r="C8467">
            <v>8953</v>
          </cell>
          <cell r="D8467" t="str">
            <v>Meunier Amélie</v>
          </cell>
          <cell r="E8467">
            <v>5</v>
          </cell>
          <cell r="F8467">
            <v>10</v>
          </cell>
          <cell r="G8467">
            <v>10</v>
          </cell>
          <cell r="H8467" t="str">
            <v>USBW</v>
          </cell>
        </row>
        <row r="8468">
          <cell r="A8468" t="str">
            <v>VM8954</v>
          </cell>
          <cell r="B8468" t="str">
            <v>VM</v>
          </cell>
          <cell r="C8468">
            <v>8954</v>
          </cell>
          <cell r="D8468" t="str">
            <v>Roper Elise</v>
          </cell>
          <cell r="E8468">
            <v>6</v>
          </cell>
          <cell r="F8468">
            <v>9</v>
          </cell>
          <cell r="G8468">
            <v>16</v>
          </cell>
          <cell r="H8468" t="str">
            <v>USBW</v>
          </cell>
        </row>
        <row r="8469">
          <cell r="A8469" t="str">
            <v>VM8955</v>
          </cell>
          <cell r="B8469" t="str">
            <v>VM</v>
          </cell>
          <cell r="C8469">
            <v>8955</v>
          </cell>
          <cell r="D8469" t="str">
            <v>Trenchant Luna</v>
          </cell>
          <cell r="E8469">
            <v>6</v>
          </cell>
          <cell r="F8469">
            <v>3</v>
          </cell>
          <cell r="G8469">
            <v>3</v>
          </cell>
          <cell r="H8469" t="str">
            <v>USBW</v>
          </cell>
        </row>
        <row r="8470">
          <cell r="A8470" t="str">
            <v>VM8956</v>
          </cell>
          <cell r="B8470" t="str">
            <v>VM</v>
          </cell>
          <cell r="C8470">
            <v>8956</v>
          </cell>
          <cell r="D8470" t="str">
            <v>Longle Célia</v>
          </cell>
          <cell r="E8470">
            <v>5</v>
          </cell>
          <cell r="F8470">
            <v>10</v>
          </cell>
          <cell r="G8470">
            <v>11</v>
          </cell>
          <cell r="H8470" t="str">
            <v>ACLE</v>
          </cell>
        </row>
        <row r="8471">
          <cell r="A8471" t="str">
            <v>VM8957</v>
          </cell>
          <cell r="B8471" t="str">
            <v>VM</v>
          </cell>
          <cell r="C8471">
            <v>8957</v>
          </cell>
          <cell r="D8471" t="str">
            <v>Van De Voorde Léa</v>
          </cell>
          <cell r="E8471">
            <v>5</v>
          </cell>
          <cell r="F8471">
            <v>12</v>
          </cell>
          <cell r="G8471">
            <v>20</v>
          </cell>
          <cell r="H8471" t="str">
            <v>USBW</v>
          </cell>
        </row>
        <row r="8472">
          <cell r="A8472" t="str">
            <v>VM8958</v>
          </cell>
          <cell r="B8472" t="str">
            <v>VM</v>
          </cell>
          <cell r="C8472">
            <v>8958</v>
          </cell>
          <cell r="D8472" t="str">
            <v>Vankerckhoven Isaline</v>
          </cell>
          <cell r="E8472">
            <v>5</v>
          </cell>
          <cell r="F8472">
            <v>10</v>
          </cell>
          <cell r="G8472">
            <v>5</v>
          </cell>
          <cell r="H8472" t="str">
            <v>USBW</v>
          </cell>
        </row>
        <row r="8473">
          <cell r="A8473" t="str">
            <v>VM8959</v>
          </cell>
          <cell r="B8473" t="str">
            <v>VM</v>
          </cell>
          <cell r="C8473">
            <v>8959</v>
          </cell>
          <cell r="D8473" t="str">
            <v>Dombret Laurine</v>
          </cell>
          <cell r="E8473">
            <v>6</v>
          </cell>
          <cell r="F8473">
            <v>2</v>
          </cell>
          <cell r="G8473">
            <v>25</v>
          </cell>
          <cell r="H8473" t="str">
            <v>RCAS</v>
          </cell>
        </row>
        <row r="8474">
          <cell r="A8474" t="str">
            <v>VM8960</v>
          </cell>
          <cell r="B8474" t="str">
            <v>VM</v>
          </cell>
          <cell r="C8474">
            <v>8960</v>
          </cell>
          <cell r="D8474" t="str">
            <v>Defays Ninon</v>
          </cell>
          <cell r="E8474">
            <v>5</v>
          </cell>
          <cell r="F8474">
            <v>10</v>
          </cell>
          <cell r="G8474">
            <v>7</v>
          </cell>
          <cell r="H8474" t="str">
            <v>ULA</v>
          </cell>
        </row>
        <row r="8475">
          <cell r="A8475" t="str">
            <v>VM8961</v>
          </cell>
          <cell r="B8475" t="str">
            <v>VM</v>
          </cell>
          <cell r="C8475">
            <v>8961</v>
          </cell>
          <cell r="D8475" t="str">
            <v>Hennebert Marion∞</v>
          </cell>
          <cell r="E8475">
            <v>5</v>
          </cell>
          <cell r="F8475">
            <v>7</v>
          </cell>
          <cell r="G8475">
            <v>26</v>
          </cell>
          <cell r="H8475" t="str">
            <v>ULA</v>
          </cell>
        </row>
        <row r="8476">
          <cell r="A8476" t="str">
            <v>VM8962</v>
          </cell>
          <cell r="B8476" t="str">
            <v>VM</v>
          </cell>
          <cell r="C8476">
            <v>8962</v>
          </cell>
          <cell r="D8476" t="str">
            <v>Potar Zoe</v>
          </cell>
          <cell r="E8476">
            <v>6</v>
          </cell>
          <cell r="F8476">
            <v>1</v>
          </cell>
          <cell r="G8476">
            <v>13</v>
          </cell>
          <cell r="H8476" t="str">
            <v>USTA</v>
          </cell>
        </row>
        <row r="8477">
          <cell r="A8477" t="str">
            <v>VM8963</v>
          </cell>
          <cell r="B8477" t="str">
            <v>VM</v>
          </cell>
          <cell r="C8477">
            <v>8963</v>
          </cell>
          <cell r="D8477" t="str">
            <v>Ancion Emma</v>
          </cell>
          <cell r="E8477">
            <v>6</v>
          </cell>
          <cell r="F8477">
            <v>9</v>
          </cell>
          <cell r="G8477">
            <v>22</v>
          </cell>
          <cell r="H8477" t="str">
            <v>ARCH</v>
          </cell>
        </row>
        <row r="8478">
          <cell r="A8478" t="str">
            <v>VM8964</v>
          </cell>
          <cell r="B8478" t="str">
            <v>VM</v>
          </cell>
          <cell r="C8478">
            <v>8964</v>
          </cell>
          <cell r="D8478" t="str">
            <v>Barthel Alix</v>
          </cell>
          <cell r="E8478">
            <v>6</v>
          </cell>
          <cell r="F8478">
            <v>12</v>
          </cell>
          <cell r="G8478">
            <v>19</v>
          </cell>
          <cell r="H8478" t="str">
            <v>ARCH</v>
          </cell>
        </row>
        <row r="8479">
          <cell r="A8479" t="str">
            <v>VM8965</v>
          </cell>
          <cell r="B8479" t="str">
            <v>VM</v>
          </cell>
          <cell r="C8479">
            <v>8965</v>
          </cell>
          <cell r="D8479" t="str">
            <v>Baudoin Salomé</v>
          </cell>
          <cell r="E8479">
            <v>6</v>
          </cell>
          <cell r="F8479">
            <v>2</v>
          </cell>
          <cell r="G8479">
            <v>10</v>
          </cell>
          <cell r="H8479" t="str">
            <v>ARCH</v>
          </cell>
        </row>
        <row r="8480">
          <cell r="A8480" t="str">
            <v>VM8966</v>
          </cell>
          <cell r="B8480" t="str">
            <v>VM</v>
          </cell>
          <cell r="C8480">
            <v>8966</v>
          </cell>
          <cell r="D8480" t="str">
            <v>Chavancy Juliette∞</v>
          </cell>
          <cell r="E8480">
            <v>5</v>
          </cell>
          <cell r="F8480">
            <v>1</v>
          </cell>
          <cell r="G8480">
            <v>13</v>
          </cell>
          <cell r="H8480" t="str">
            <v>ARCH</v>
          </cell>
        </row>
        <row r="8481">
          <cell r="A8481" t="str">
            <v>VM8967</v>
          </cell>
          <cell r="B8481" t="str">
            <v>VM</v>
          </cell>
          <cell r="C8481">
            <v>8967</v>
          </cell>
          <cell r="D8481" t="str">
            <v>Collard Oriane</v>
          </cell>
          <cell r="E8481">
            <v>6</v>
          </cell>
          <cell r="F8481">
            <v>4</v>
          </cell>
          <cell r="G8481">
            <v>15</v>
          </cell>
          <cell r="H8481" t="str">
            <v>ARCH</v>
          </cell>
        </row>
        <row r="8482">
          <cell r="A8482" t="str">
            <v>VM8968</v>
          </cell>
          <cell r="B8482" t="str">
            <v>VM</v>
          </cell>
          <cell r="C8482">
            <v>8968</v>
          </cell>
          <cell r="D8482" t="str">
            <v>Collette Flora</v>
          </cell>
          <cell r="E8482">
            <v>5</v>
          </cell>
          <cell r="F8482">
            <v>4</v>
          </cell>
          <cell r="G8482">
            <v>8</v>
          </cell>
          <cell r="H8482" t="str">
            <v>ARCH</v>
          </cell>
        </row>
        <row r="8483">
          <cell r="A8483" t="str">
            <v>VM8969</v>
          </cell>
          <cell r="B8483" t="str">
            <v>VM</v>
          </cell>
          <cell r="C8483">
            <v>8969</v>
          </cell>
          <cell r="D8483" t="str">
            <v>Fréché Clara</v>
          </cell>
          <cell r="E8483">
            <v>5</v>
          </cell>
          <cell r="F8483">
            <v>8</v>
          </cell>
          <cell r="G8483">
            <v>11</v>
          </cell>
          <cell r="H8483" t="str">
            <v>ARCH</v>
          </cell>
        </row>
        <row r="8484">
          <cell r="A8484" t="str">
            <v>VM8970</v>
          </cell>
          <cell r="B8484" t="str">
            <v>VM</v>
          </cell>
          <cell r="C8484">
            <v>8970</v>
          </cell>
          <cell r="D8484" t="str">
            <v>Dubuisson Ambre</v>
          </cell>
          <cell r="E8484">
            <v>5</v>
          </cell>
          <cell r="F8484">
            <v>2</v>
          </cell>
          <cell r="G8484">
            <v>7</v>
          </cell>
          <cell r="H8484" t="str">
            <v>FCHA</v>
          </cell>
        </row>
        <row r="8485">
          <cell r="A8485" t="str">
            <v>VM8971</v>
          </cell>
          <cell r="B8485" t="str">
            <v>VM</v>
          </cell>
          <cell r="C8485">
            <v>8971</v>
          </cell>
          <cell r="D8485" t="str">
            <v>Charlier Aude</v>
          </cell>
          <cell r="E8485">
            <v>6</v>
          </cell>
          <cell r="F8485">
            <v>8</v>
          </cell>
          <cell r="G8485">
            <v>14</v>
          </cell>
          <cell r="H8485" t="str">
            <v>ARCH</v>
          </cell>
        </row>
        <row r="8486">
          <cell r="A8486" t="str">
            <v>VM8972</v>
          </cell>
          <cell r="B8486" t="str">
            <v>VM</v>
          </cell>
          <cell r="C8486">
            <v>8972</v>
          </cell>
          <cell r="D8486" t="str">
            <v>Jockin Lissa</v>
          </cell>
          <cell r="E8486">
            <v>5</v>
          </cell>
          <cell r="F8486">
            <v>6</v>
          </cell>
          <cell r="G8486">
            <v>16</v>
          </cell>
          <cell r="H8486" t="str">
            <v>ARCH</v>
          </cell>
        </row>
        <row r="8487">
          <cell r="A8487" t="str">
            <v>VM8973</v>
          </cell>
          <cell r="B8487" t="str">
            <v>VM</v>
          </cell>
          <cell r="C8487">
            <v>8973</v>
          </cell>
          <cell r="D8487" t="str">
            <v>Jordens Gaia</v>
          </cell>
          <cell r="E8487">
            <v>6</v>
          </cell>
          <cell r="F8487">
            <v>11</v>
          </cell>
          <cell r="G8487">
            <v>23</v>
          </cell>
          <cell r="H8487" t="str">
            <v>ARCH</v>
          </cell>
        </row>
        <row r="8488">
          <cell r="A8488" t="str">
            <v>VM8974</v>
          </cell>
          <cell r="B8488" t="str">
            <v>VM</v>
          </cell>
          <cell r="C8488">
            <v>8974</v>
          </cell>
          <cell r="D8488" t="str">
            <v>Labar Camille</v>
          </cell>
          <cell r="E8488">
            <v>6</v>
          </cell>
          <cell r="F8488">
            <v>1</v>
          </cell>
          <cell r="G8488">
            <v>3</v>
          </cell>
          <cell r="H8488" t="str">
            <v>ARCH</v>
          </cell>
        </row>
        <row r="8489">
          <cell r="A8489" t="str">
            <v>VM8975</v>
          </cell>
          <cell r="B8489" t="str">
            <v>VM</v>
          </cell>
          <cell r="C8489">
            <v>8975</v>
          </cell>
          <cell r="D8489" t="str">
            <v>Martin Noa</v>
          </cell>
          <cell r="E8489">
            <v>5</v>
          </cell>
          <cell r="F8489">
            <v>1</v>
          </cell>
          <cell r="G8489">
            <v>5</v>
          </cell>
          <cell r="H8489" t="str">
            <v>ARCH</v>
          </cell>
        </row>
        <row r="8490">
          <cell r="A8490" t="str">
            <v>VM8976</v>
          </cell>
          <cell r="B8490" t="str">
            <v>VM</v>
          </cell>
          <cell r="C8490">
            <v>8976</v>
          </cell>
          <cell r="D8490" t="str">
            <v>Norrenberg Clara</v>
          </cell>
          <cell r="E8490">
            <v>5</v>
          </cell>
          <cell r="F8490">
            <v>7</v>
          </cell>
          <cell r="G8490">
            <v>25</v>
          </cell>
          <cell r="H8490" t="str">
            <v>ARCH</v>
          </cell>
        </row>
        <row r="8491">
          <cell r="A8491" t="str">
            <v>VM8977</v>
          </cell>
          <cell r="B8491" t="str">
            <v>VM</v>
          </cell>
          <cell r="C8491">
            <v>8977</v>
          </cell>
          <cell r="D8491" t="str">
            <v>Piret Emma</v>
          </cell>
          <cell r="E8491">
            <v>6</v>
          </cell>
          <cell r="F8491">
            <v>5</v>
          </cell>
          <cell r="G8491">
            <v>16</v>
          </cell>
          <cell r="H8491" t="str">
            <v>ARCH</v>
          </cell>
        </row>
        <row r="8492">
          <cell r="A8492" t="str">
            <v>VM8978</v>
          </cell>
          <cell r="B8492" t="str">
            <v>VM</v>
          </cell>
          <cell r="C8492">
            <v>8978</v>
          </cell>
          <cell r="D8492" t="str">
            <v>Romedenne Chloé</v>
          </cell>
          <cell r="E8492">
            <v>6</v>
          </cell>
          <cell r="F8492">
            <v>3</v>
          </cell>
          <cell r="G8492">
            <v>10</v>
          </cell>
          <cell r="H8492" t="str">
            <v>ARCH</v>
          </cell>
        </row>
        <row r="8493">
          <cell r="A8493" t="str">
            <v>VM8979</v>
          </cell>
          <cell r="B8493" t="str">
            <v>VM</v>
          </cell>
          <cell r="C8493">
            <v>8979</v>
          </cell>
          <cell r="D8493" t="str">
            <v>Rulot Clara</v>
          </cell>
          <cell r="E8493">
            <v>6</v>
          </cell>
          <cell r="F8493">
            <v>10</v>
          </cell>
          <cell r="G8493">
            <v>6</v>
          </cell>
          <cell r="H8493" t="str">
            <v>ARCH</v>
          </cell>
        </row>
        <row r="8494">
          <cell r="A8494" t="str">
            <v>VM8980</v>
          </cell>
          <cell r="B8494" t="str">
            <v>VM</v>
          </cell>
          <cell r="C8494">
            <v>8980</v>
          </cell>
          <cell r="D8494" t="str">
            <v>Sacré Ilona</v>
          </cell>
          <cell r="E8494">
            <v>5</v>
          </cell>
          <cell r="F8494">
            <v>9</v>
          </cell>
          <cell r="G8494">
            <v>30</v>
          </cell>
          <cell r="H8494" t="str">
            <v>ARCH</v>
          </cell>
        </row>
        <row r="8495">
          <cell r="A8495" t="str">
            <v>VM8981</v>
          </cell>
          <cell r="B8495" t="str">
            <v>VM</v>
          </cell>
          <cell r="C8495">
            <v>8981</v>
          </cell>
          <cell r="D8495" t="str">
            <v>Taminiau Audrey</v>
          </cell>
          <cell r="E8495">
            <v>5</v>
          </cell>
          <cell r="F8495">
            <v>7</v>
          </cell>
          <cell r="G8495">
            <v>5</v>
          </cell>
          <cell r="H8495" t="str">
            <v>ARCH</v>
          </cell>
        </row>
        <row r="8496">
          <cell r="A8496" t="str">
            <v>VM8982</v>
          </cell>
          <cell r="B8496" t="str">
            <v>VM</v>
          </cell>
          <cell r="C8496">
            <v>8982</v>
          </cell>
          <cell r="D8496" t="str">
            <v>Vancollie Louise</v>
          </cell>
          <cell r="E8496">
            <v>6</v>
          </cell>
          <cell r="F8496">
            <v>3</v>
          </cell>
          <cell r="G8496">
            <v>31</v>
          </cell>
          <cell r="H8496" t="str">
            <v>ARCH</v>
          </cell>
        </row>
        <row r="8497">
          <cell r="A8497" t="str">
            <v>VM8983</v>
          </cell>
          <cell r="B8497" t="str">
            <v>VM</v>
          </cell>
          <cell r="C8497">
            <v>8983</v>
          </cell>
          <cell r="D8497" t="str">
            <v>Warnon Pauline</v>
          </cell>
          <cell r="E8497">
            <v>6</v>
          </cell>
          <cell r="F8497">
            <v>12</v>
          </cell>
          <cell r="G8497">
            <v>30</v>
          </cell>
          <cell r="H8497" t="str">
            <v>ARCH</v>
          </cell>
        </row>
        <row r="8498">
          <cell r="A8498" t="str">
            <v>VM8984</v>
          </cell>
          <cell r="B8498" t="str">
            <v>VM</v>
          </cell>
          <cell r="C8498">
            <v>8984</v>
          </cell>
          <cell r="D8498" t="str">
            <v>Doffagne Valentine</v>
          </cell>
          <cell r="E8498">
            <v>5</v>
          </cell>
          <cell r="F8498">
            <v>5</v>
          </cell>
          <cell r="G8498">
            <v>11</v>
          </cell>
          <cell r="H8498" t="str">
            <v>ARCH</v>
          </cell>
        </row>
        <row r="8499">
          <cell r="A8499" t="str">
            <v>VM8985</v>
          </cell>
          <cell r="B8499" t="str">
            <v>VM</v>
          </cell>
          <cell r="C8499">
            <v>8985</v>
          </cell>
          <cell r="D8499" t="str">
            <v>Wilmotte Florentine</v>
          </cell>
          <cell r="E8499">
            <v>6</v>
          </cell>
          <cell r="F8499">
            <v>6</v>
          </cell>
          <cell r="G8499">
            <v>7</v>
          </cell>
          <cell r="H8499" t="str">
            <v>ARCH</v>
          </cell>
        </row>
        <row r="8500">
          <cell r="A8500" t="str">
            <v>VM8986</v>
          </cell>
          <cell r="B8500" t="str">
            <v>VM</v>
          </cell>
          <cell r="C8500">
            <v>8986</v>
          </cell>
          <cell r="D8500" t="str">
            <v>Geurts Caroline</v>
          </cell>
          <cell r="E8500">
            <v>6</v>
          </cell>
          <cell r="F8500">
            <v>6</v>
          </cell>
          <cell r="G8500">
            <v>27</v>
          </cell>
          <cell r="H8500" t="str">
            <v>WACO</v>
          </cell>
        </row>
        <row r="8501">
          <cell r="A8501" t="str">
            <v>VM8987</v>
          </cell>
          <cell r="B8501" t="str">
            <v>VM</v>
          </cell>
          <cell r="C8501">
            <v>8987</v>
          </cell>
          <cell r="D8501" t="str">
            <v>Secretin Juliette</v>
          </cell>
          <cell r="E8501">
            <v>5</v>
          </cell>
          <cell r="F8501">
            <v>9</v>
          </cell>
          <cell r="G8501">
            <v>8</v>
          </cell>
          <cell r="H8501" t="str">
            <v>WACO</v>
          </cell>
        </row>
        <row r="8502">
          <cell r="A8502" t="str">
            <v>VM8988</v>
          </cell>
          <cell r="B8502" t="str">
            <v>VM</v>
          </cell>
          <cell r="C8502">
            <v>8988</v>
          </cell>
          <cell r="D8502" t="str">
            <v>Machard Margot</v>
          </cell>
          <cell r="E8502">
            <v>5</v>
          </cell>
          <cell r="F8502">
            <v>8</v>
          </cell>
          <cell r="G8502">
            <v>17</v>
          </cell>
          <cell r="H8502" t="str">
            <v>ULA</v>
          </cell>
        </row>
        <row r="8503">
          <cell r="A8503" t="str">
            <v>VM8989</v>
          </cell>
          <cell r="B8503" t="str">
            <v>VM</v>
          </cell>
          <cell r="C8503">
            <v>8989</v>
          </cell>
          <cell r="D8503" t="str">
            <v>Belche Océane</v>
          </cell>
          <cell r="E8503">
            <v>6</v>
          </cell>
          <cell r="F8503">
            <v>3</v>
          </cell>
          <cell r="G8503">
            <v>28</v>
          </cell>
          <cell r="H8503" t="str">
            <v>ARCH</v>
          </cell>
        </row>
        <row r="8504">
          <cell r="A8504" t="str">
            <v>VM8990</v>
          </cell>
          <cell r="B8504" t="str">
            <v>VM</v>
          </cell>
          <cell r="C8504">
            <v>8990</v>
          </cell>
          <cell r="D8504" t="str">
            <v>Van Looy Sarah</v>
          </cell>
          <cell r="E8504">
            <v>6</v>
          </cell>
          <cell r="F8504">
            <v>7</v>
          </cell>
          <cell r="G8504">
            <v>14</v>
          </cell>
          <cell r="H8504" t="str">
            <v>RFCL</v>
          </cell>
        </row>
        <row r="8505">
          <cell r="A8505" t="str">
            <v>VM8991</v>
          </cell>
          <cell r="B8505" t="str">
            <v>VM</v>
          </cell>
          <cell r="C8505">
            <v>8991</v>
          </cell>
          <cell r="D8505" t="str">
            <v>Martens Laura</v>
          </cell>
          <cell r="E8505">
            <v>5</v>
          </cell>
          <cell r="F8505">
            <v>12</v>
          </cell>
          <cell r="G8505">
            <v>13</v>
          </cell>
          <cell r="H8505" t="str">
            <v>RCAS</v>
          </cell>
        </row>
        <row r="8506">
          <cell r="A8506" t="str">
            <v>VM8992</v>
          </cell>
          <cell r="B8506" t="str">
            <v>VM</v>
          </cell>
          <cell r="C8506">
            <v>8992</v>
          </cell>
          <cell r="D8506" t="str">
            <v>Van Kerm Selma</v>
          </cell>
          <cell r="E8506">
            <v>6</v>
          </cell>
          <cell r="F8506">
            <v>9</v>
          </cell>
          <cell r="G8506">
            <v>26</v>
          </cell>
          <cell r="H8506" t="str">
            <v>ROCA</v>
          </cell>
        </row>
        <row r="8507">
          <cell r="A8507" t="str">
            <v>VM8993</v>
          </cell>
          <cell r="B8507" t="str">
            <v>VM</v>
          </cell>
          <cell r="C8507">
            <v>8993</v>
          </cell>
          <cell r="D8507" t="str">
            <v>Boucart Léa</v>
          </cell>
          <cell r="E8507">
            <v>6</v>
          </cell>
          <cell r="F8507">
            <v>3</v>
          </cell>
          <cell r="G8507">
            <v>31</v>
          </cell>
          <cell r="H8507" t="str">
            <v>MOHA</v>
          </cell>
        </row>
        <row r="8508">
          <cell r="A8508" t="str">
            <v>VM8994</v>
          </cell>
          <cell r="B8508" t="str">
            <v>VM</v>
          </cell>
          <cell r="C8508">
            <v>8994</v>
          </cell>
          <cell r="D8508" t="str">
            <v>Civilio Zoé</v>
          </cell>
          <cell r="E8508">
            <v>6</v>
          </cell>
          <cell r="F8508">
            <v>2</v>
          </cell>
          <cell r="G8508">
            <v>10</v>
          </cell>
          <cell r="H8508" t="str">
            <v>MOHA</v>
          </cell>
        </row>
        <row r="8509">
          <cell r="A8509" t="str">
            <v>VM8995</v>
          </cell>
          <cell r="B8509" t="str">
            <v>VM</v>
          </cell>
          <cell r="C8509">
            <v>8995</v>
          </cell>
          <cell r="D8509" t="str">
            <v>Durieux Constance</v>
          </cell>
          <cell r="E8509">
            <v>5</v>
          </cell>
          <cell r="F8509">
            <v>11</v>
          </cell>
          <cell r="G8509">
            <v>21</v>
          </cell>
          <cell r="H8509" t="str">
            <v>MOHA</v>
          </cell>
        </row>
        <row r="8510">
          <cell r="A8510" t="str">
            <v>VM8996</v>
          </cell>
          <cell r="B8510" t="str">
            <v>VM</v>
          </cell>
          <cell r="C8510">
            <v>8996</v>
          </cell>
          <cell r="D8510" t="str">
            <v>Martin …lise</v>
          </cell>
          <cell r="E8510">
            <v>6</v>
          </cell>
          <cell r="F8510">
            <v>9</v>
          </cell>
          <cell r="G8510">
            <v>17</v>
          </cell>
          <cell r="H8510" t="str">
            <v>MOHA</v>
          </cell>
        </row>
        <row r="8511">
          <cell r="A8511" t="str">
            <v>VM8997</v>
          </cell>
          <cell r="B8511" t="str">
            <v>VM</v>
          </cell>
          <cell r="C8511">
            <v>8997</v>
          </cell>
          <cell r="D8511" t="str">
            <v>Lothon fanny</v>
          </cell>
          <cell r="E8511">
            <v>6</v>
          </cell>
          <cell r="F8511">
            <v>9</v>
          </cell>
          <cell r="G8511">
            <v>27</v>
          </cell>
          <cell r="H8511" t="str">
            <v>CABW</v>
          </cell>
        </row>
        <row r="8512">
          <cell r="A8512" t="str">
            <v>VM8998</v>
          </cell>
          <cell r="B8512" t="str">
            <v>VM</v>
          </cell>
          <cell r="C8512">
            <v>8998</v>
          </cell>
          <cell r="D8512" t="str">
            <v>Folie Lola</v>
          </cell>
          <cell r="E8512">
            <v>5</v>
          </cell>
          <cell r="F8512">
            <v>8</v>
          </cell>
          <cell r="G8512">
            <v>31</v>
          </cell>
          <cell r="H8512" t="str">
            <v>CABW</v>
          </cell>
        </row>
        <row r="8513">
          <cell r="A8513" t="str">
            <v>VM8999</v>
          </cell>
          <cell r="B8513" t="str">
            <v>VM</v>
          </cell>
          <cell r="C8513">
            <v>8999</v>
          </cell>
          <cell r="D8513" t="str">
            <v>Flament Lili</v>
          </cell>
          <cell r="E8513">
            <v>6</v>
          </cell>
          <cell r="F8513">
            <v>6</v>
          </cell>
          <cell r="G8513">
            <v>14</v>
          </cell>
          <cell r="H8513" t="str">
            <v>CABW</v>
          </cell>
        </row>
        <row r="8514">
          <cell r="A8514" t="str">
            <v>VM9000</v>
          </cell>
          <cell r="B8514" t="str">
            <v>VM</v>
          </cell>
          <cell r="C8514">
            <v>9000</v>
          </cell>
          <cell r="D8514" t="str">
            <v>Philippe Chloe</v>
          </cell>
          <cell r="E8514">
            <v>6</v>
          </cell>
          <cell r="F8514">
            <v>1</v>
          </cell>
          <cell r="G8514">
            <v>23</v>
          </cell>
          <cell r="H8514" t="str">
            <v>CABW</v>
          </cell>
        </row>
        <row r="8515">
          <cell r="A8515" t="str">
            <v>VM9001</v>
          </cell>
          <cell r="B8515" t="str">
            <v>VM</v>
          </cell>
          <cell r="C8515">
            <v>9001</v>
          </cell>
          <cell r="D8515" t="str">
            <v>Lavaur Flora</v>
          </cell>
          <cell r="E8515">
            <v>6</v>
          </cell>
          <cell r="F8515">
            <v>3</v>
          </cell>
          <cell r="G8515">
            <v>21</v>
          </cell>
          <cell r="H8515" t="str">
            <v>JSMC</v>
          </cell>
        </row>
        <row r="8516">
          <cell r="A8516" t="str">
            <v>VM9002</v>
          </cell>
          <cell r="B8516" t="str">
            <v>VM</v>
          </cell>
          <cell r="C8516">
            <v>9002</v>
          </cell>
          <cell r="D8516" t="str">
            <v>longuich flavie</v>
          </cell>
          <cell r="E8516">
            <v>6</v>
          </cell>
          <cell r="F8516">
            <v>12</v>
          </cell>
          <cell r="G8516">
            <v>18</v>
          </cell>
          <cell r="H8516" t="str">
            <v>CRAC</v>
          </cell>
        </row>
        <row r="8517">
          <cell r="A8517" t="str">
            <v>VM9003</v>
          </cell>
          <cell r="B8517" t="str">
            <v>VM</v>
          </cell>
          <cell r="C8517">
            <v>9003</v>
          </cell>
          <cell r="D8517" t="str">
            <v>SMYRL Shelby</v>
          </cell>
          <cell r="E8517">
            <v>5</v>
          </cell>
          <cell r="F8517">
            <v>11</v>
          </cell>
          <cell r="G8517">
            <v>25</v>
          </cell>
          <cell r="H8517" t="str">
            <v>CSF</v>
          </cell>
        </row>
        <row r="8518">
          <cell r="A8518" t="str">
            <v>VM9004</v>
          </cell>
          <cell r="B8518" t="str">
            <v>VM</v>
          </cell>
          <cell r="C8518">
            <v>9004</v>
          </cell>
          <cell r="D8518" t="str">
            <v>Counet Margaux</v>
          </cell>
          <cell r="E8518">
            <v>5</v>
          </cell>
          <cell r="F8518">
            <v>5</v>
          </cell>
          <cell r="G8518">
            <v>12</v>
          </cell>
          <cell r="H8518" t="str">
            <v>SPA</v>
          </cell>
        </row>
        <row r="8519">
          <cell r="A8519" t="str">
            <v>VM9005</v>
          </cell>
          <cell r="B8519" t="str">
            <v>VM</v>
          </cell>
          <cell r="C8519">
            <v>9005</v>
          </cell>
          <cell r="D8519" t="str">
            <v>Poussart Sarah-Line</v>
          </cell>
          <cell r="E8519">
            <v>5</v>
          </cell>
          <cell r="F8519">
            <v>9</v>
          </cell>
          <cell r="G8519">
            <v>30</v>
          </cell>
          <cell r="H8519" t="str">
            <v>SPA</v>
          </cell>
        </row>
        <row r="8520">
          <cell r="A8520" t="str">
            <v>VM9006</v>
          </cell>
          <cell r="B8520" t="str">
            <v>VM</v>
          </cell>
          <cell r="C8520">
            <v>9006</v>
          </cell>
          <cell r="D8520" t="str">
            <v>Wansart Théa</v>
          </cell>
          <cell r="E8520">
            <v>5</v>
          </cell>
          <cell r="F8520">
            <v>9</v>
          </cell>
          <cell r="G8520">
            <v>15</v>
          </cell>
          <cell r="H8520" t="str">
            <v>SPA</v>
          </cell>
        </row>
        <row r="8521">
          <cell r="A8521" t="str">
            <v>VM9007</v>
          </cell>
          <cell r="B8521" t="str">
            <v>VM</v>
          </cell>
          <cell r="C8521">
            <v>9007</v>
          </cell>
          <cell r="D8521" t="str">
            <v>Hardenne Lola</v>
          </cell>
          <cell r="E8521">
            <v>6</v>
          </cell>
          <cell r="F8521">
            <v>5</v>
          </cell>
          <cell r="G8521">
            <v>23</v>
          </cell>
          <cell r="H8521" t="str">
            <v>CAF</v>
          </cell>
        </row>
        <row r="8522">
          <cell r="A8522" t="str">
            <v>VM9008</v>
          </cell>
          <cell r="B8522" t="str">
            <v>VM</v>
          </cell>
          <cell r="C8522">
            <v>9008</v>
          </cell>
          <cell r="D8522" t="str">
            <v>Arena Olivia</v>
          </cell>
          <cell r="E8522">
            <v>5</v>
          </cell>
          <cell r="F8522">
            <v>7</v>
          </cell>
          <cell r="G8522">
            <v>27</v>
          </cell>
          <cell r="H8522" t="str">
            <v>RFCL</v>
          </cell>
        </row>
        <row r="8523">
          <cell r="A8523" t="str">
            <v>VM9009</v>
          </cell>
          <cell r="B8523" t="str">
            <v>VM</v>
          </cell>
          <cell r="C8523">
            <v>9009</v>
          </cell>
          <cell r="D8523" t="str">
            <v>Debel Marie</v>
          </cell>
          <cell r="E8523">
            <v>6</v>
          </cell>
          <cell r="F8523">
            <v>5</v>
          </cell>
          <cell r="G8523">
            <v>20</v>
          </cell>
          <cell r="H8523" t="str">
            <v>RFCL</v>
          </cell>
        </row>
        <row r="8524">
          <cell r="A8524" t="str">
            <v>VM9010</v>
          </cell>
          <cell r="B8524" t="str">
            <v>VM</v>
          </cell>
          <cell r="C8524">
            <v>9010</v>
          </cell>
          <cell r="D8524" t="str">
            <v>Defourny Lola</v>
          </cell>
          <cell r="E8524">
            <v>5</v>
          </cell>
          <cell r="F8524">
            <v>3</v>
          </cell>
          <cell r="G8524">
            <v>22</v>
          </cell>
          <cell r="H8524" t="str">
            <v>RFCL</v>
          </cell>
        </row>
        <row r="8525">
          <cell r="A8525" t="str">
            <v>VM9011</v>
          </cell>
          <cell r="B8525" t="str">
            <v>VM</v>
          </cell>
          <cell r="C8525">
            <v>9011</v>
          </cell>
          <cell r="D8525" t="str">
            <v>Simonis Eloise</v>
          </cell>
          <cell r="E8525">
            <v>5</v>
          </cell>
          <cell r="F8525">
            <v>10</v>
          </cell>
          <cell r="G8525">
            <v>12</v>
          </cell>
          <cell r="H8525" t="str">
            <v>RFCL</v>
          </cell>
        </row>
        <row r="8526">
          <cell r="A8526" t="str">
            <v>VM9012</v>
          </cell>
          <cell r="B8526" t="str">
            <v>VM</v>
          </cell>
          <cell r="C8526">
            <v>9012</v>
          </cell>
          <cell r="D8526" t="str">
            <v>Devos Perrine</v>
          </cell>
          <cell r="E8526">
            <v>5</v>
          </cell>
          <cell r="F8526">
            <v>6</v>
          </cell>
          <cell r="G8526">
            <v>15</v>
          </cell>
          <cell r="H8526" t="str">
            <v>JSMC</v>
          </cell>
        </row>
        <row r="8527">
          <cell r="A8527" t="str">
            <v>VM9013</v>
          </cell>
          <cell r="B8527" t="str">
            <v>VM</v>
          </cell>
          <cell r="C8527">
            <v>9013</v>
          </cell>
          <cell r="D8527" t="str">
            <v>Llopis Iborra Maeva</v>
          </cell>
          <cell r="E8527">
            <v>6</v>
          </cell>
          <cell r="F8527">
            <v>8</v>
          </cell>
          <cell r="G8527">
            <v>25</v>
          </cell>
          <cell r="H8527" t="str">
            <v>JSMC</v>
          </cell>
        </row>
        <row r="8528">
          <cell r="A8528" t="str">
            <v>VM9014</v>
          </cell>
          <cell r="B8528" t="str">
            <v>VM</v>
          </cell>
          <cell r="C8528">
            <v>9014</v>
          </cell>
          <cell r="D8528" t="str">
            <v>Delhez Julie</v>
          </cell>
          <cell r="E8528">
            <v>5</v>
          </cell>
          <cell r="F8528">
            <v>2</v>
          </cell>
          <cell r="G8528">
            <v>16</v>
          </cell>
          <cell r="H8528" t="str">
            <v>HERV</v>
          </cell>
        </row>
        <row r="8529">
          <cell r="A8529" t="str">
            <v>VM9015</v>
          </cell>
          <cell r="B8529" t="str">
            <v>VM</v>
          </cell>
          <cell r="C8529">
            <v>9015</v>
          </cell>
          <cell r="D8529" t="str">
            <v>Hossay Charlotte</v>
          </cell>
          <cell r="E8529">
            <v>6</v>
          </cell>
          <cell r="F8529">
            <v>11</v>
          </cell>
          <cell r="G8529">
            <v>30</v>
          </cell>
          <cell r="H8529" t="str">
            <v>HERV</v>
          </cell>
        </row>
        <row r="8530">
          <cell r="A8530" t="str">
            <v>VM9016</v>
          </cell>
          <cell r="B8530" t="str">
            <v>VM</v>
          </cell>
          <cell r="C8530">
            <v>9016</v>
          </cell>
          <cell r="D8530" t="str">
            <v>Beauloye Lisa-Rose</v>
          </cell>
          <cell r="E8530">
            <v>6</v>
          </cell>
          <cell r="F8530">
            <v>12</v>
          </cell>
          <cell r="G8530">
            <v>12</v>
          </cell>
          <cell r="H8530" t="str">
            <v>CSDY</v>
          </cell>
        </row>
        <row r="8531">
          <cell r="A8531" t="str">
            <v>VM9017</v>
          </cell>
          <cell r="B8531" t="str">
            <v>VM</v>
          </cell>
          <cell r="C8531">
            <v>9017</v>
          </cell>
          <cell r="D8531" t="str">
            <v>Bourtembourg Alix</v>
          </cell>
          <cell r="E8531">
            <v>5</v>
          </cell>
          <cell r="F8531">
            <v>10</v>
          </cell>
          <cell r="G8531">
            <v>30</v>
          </cell>
          <cell r="H8531" t="str">
            <v>CSDY</v>
          </cell>
        </row>
        <row r="8532">
          <cell r="A8532" t="str">
            <v>VM9018</v>
          </cell>
          <cell r="B8532" t="str">
            <v>VM</v>
          </cell>
          <cell r="C8532">
            <v>9018</v>
          </cell>
          <cell r="D8532" t="str">
            <v>Ducarme Roxane</v>
          </cell>
          <cell r="E8532">
            <v>5</v>
          </cell>
          <cell r="F8532">
            <v>5</v>
          </cell>
          <cell r="G8532">
            <v>2</v>
          </cell>
          <cell r="H8532" t="str">
            <v>CSDY</v>
          </cell>
        </row>
        <row r="8533">
          <cell r="A8533" t="str">
            <v>VM9019</v>
          </cell>
          <cell r="B8533" t="str">
            <v>VM</v>
          </cell>
          <cell r="C8533">
            <v>9019</v>
          </cell>
          <cell r="D8533" t="str">
            <v>Ducastel Camille</v>
          </cell>
          <cell r="E8533">
            <v>6</v>
          </cell>
          <cell r="F8533">
            <v>12</v>
          </cell>
          <cell r="G8533">
            <v>22</v>
          </cell>
          <cell r="H8533" t="str">
            <v>CSDY</v>
          </cell>
        </row>
        <row r="8534">
          <cell r="A8534" t="str">
            <v>VM9020</v>
          </cell>
          <cell r="B8534" t="str">
            <v>VM</v>
          </cell>
          <cell r="C8534">
            <v>9020</v>
          </cell>
          <cell r="D8534" t="str">
            <v>Frerotte Alice</v>
          </cell>
          <cell r="E8534">
            <v>6</v>
          </cell>
          <cell r="F8534">
            <v>5</v>
          </cell>
          <cell r="G8534">
            <v>5</v>
          </cell>
          <cell r="H8534" t="str">
            <v>CSDY</v>
          </cell>
        </row>
        <row r="8535">
          <cell r="A8535" t="str">
            <v>VM9021</v>
          </cell>
          <cell r="B8535" t="str">
            <v>VM</v>
          </cell>
          <cell r="C8535">
            <v>9021</v>
          </cell>
          <cell r="D8535" t="str">
            <v>Genard Maé</v>
          </cell>
          <cell r="E8535">
            <v>5</v>
          </cell>
          <cell r="F8535">
            <v>9</v>
          </cell>
          <cell r="G8535">
            <v>8</v>
          </cell>
          <cell r="H8535" t="str">
            <v>CSDY</v>
          </cell>
        </row>
        <row r="8536">
          <cell r="A8536" t="str">
            <v>VM9022</v>
          </cell>
          <cell r="B8536" t="str">
            <v>VM</v>
          </cell>
          <cell r="C8536">
            <v>9022</v>
          </cell>
          <cell r="D8536" t="str">
            <v>Ed Dahhab Samya∞</v>
          </cell>
          <cell r="E8536">
            <v>6</v>
          </cell>
          <cell r="F8536">
            <v>8</v>
          </cell>
          <cell r="G8536">
            <v>18</v>
          </cell>
          <cell r="H8536" t="str">
            <v>EAH</v>
          </cell>
        </row>
        <row r="8537">
          <cell r="A8537" t="str">
            <v>VM9023</v>
          </cell>
          <cell r="B8537" t="str">
            <v>VM</v>
          </cell>
          <cell r="C8537">
            <v>9023</v>
          </cell>
          <cell r="D8537" t="str">
            <v>Huque Sophie</v>
          </cell>
          <cell r="E8537">
            <v>6</v>
          </cell>
          <cell r="F8537">
            <v>5</v>
          </cell>
          <cell r="G8537">
            <v>29</v>
          </cell>
          <cell r="H8537" t="str">
            <v>CSDY</v>
          </cell>
        </row>
        <row r="8538">
          <cell r="A8538" t="str">
            <v>VM9024</v>
          </cell>
          <cell r="B8538" t="str">
            <v>VM</v>
          </cell>
          <cell r="C8538">
            <v>9024</v>
          </cell>
          <cell r="D8538" t="str">
            <v>Jacob Eline</v>
          </cell>
          <cell r="E8538">
            <v>6</v>
          </cell>
          <cell r="F8538">
            <v>4</v>
          </cell>
          <cell r="G8538">
            <v>16</v>
          </cell>
          <cell r="H8538" t="str">
            <v>CSDY</v>
          </cell>
        </row>
        <row r="8539">
          <cell r="A8539" t="str">
            <v>VM9025</v>
          </cell>
          <cell r="B8539" t="str">
            <v>VM</v>
          </cell>
          <cell r="C8539">
            <v>9025</v>
          </cell>
          <cell r="D8539" t="str">
            <v>Jadot Lalie</v>
          </cell>
          <cell r="E8539">
            <v>5</v>
          </cell>
          <cell r="F8539">
            <v>7</v>
          </cell>
          <cell r="G8539">
            <v>10</v>
          </cell>
          <cell r="H8539" t="str">
            <v>CSDY</v>
          </cell>
        </row>
        <row r="8540">
          <cell r="A8540" t="str">
            <v>VM9026</v>
          </cell>
          <cell r="B8540" t="str">
            <v>VM</v>
          </cell>
          <cell r="C8540">
            <v>9026</v>
          </cell>
          <cell r="D8540" t="str">
            <v>Knipping Olivia</v>
          </cell>
          <cell r="E8540">
            <v>5</v>
          </cell>
          <cell r="F8540">
            <v>10</v>
          </cell>
          <cell r="G8540">
            <v>5</v>
          </cell>
          <cell r="H8540" t="str">
            <v>CSDY</v>
          </cell>
        </row>
        <row r="8541">
          <cell r="A8541" t="str">
            <v>VM9027</v>
          </cell>
          <cell r="B8541" t="str">
            <v>VM</v>
          </cell>
          <cell r="C8541">
            <v>9027</v>
          </cell>
          <cell r="D8541" t="str">
            <v>Daumerie Olivia</v>
          </cell>
          <cell r="E8541">
            <v>6</v>
          </cell>
          <cell r="F8541">
            <v>3</v>
          </cell>
          <cell r="G8541">
            <v>2</v>
          </cell>
          <cell r="H8541" t="str">
            <v>ACLO</v>
          </cell>
        </row>
        <row r="8542">
          <cell r="A8542" t="str">
            <v>VM9028</v>
          </cell>
          <cell r="B8542" t="str">
            <v>VM</v>
          </cell>
          <cell r="C8542">
            <v>9028</v>
          </cell>
          <cell r="D8542" t="str">
            <v>Vandeloise Célia</v>
          </cell>
          <cell r="E8542">
            <v>5</v>
          </cell>
          <cell r="F8542">
            <v>12</v>
          </cell>
          <cell r="G8542">
            <v>9</v>
          </cell>
          <cell r="H8542" t="str">
            <v>CSDY</v>
          </cell>
        </row>
        <row r="8543">
          <cell r="A8543" t="str">
            <v>VM9029</v>
          </cell>
          <cell r="B8543" t="str">
            <v>VM</v>
          </cell>
          <cell r="C8543">
            <v>9029</v>
          </cell>
          <cell r="D8543" t="str">
            <v>Van Stappen Léa</v>
          </cell>
          <cell r="E8543">
            <v>6</v>
          </cell>
          <cell r="F8543">
            <v>7</v>
          </cell>
          <cell r="G8543">
            <v>3</v>
          </cell>
          <cell r="H8543" t="str">
            <v>CSDY</v>
          </cell>
        </row>
        <row r="8544">
          <cell r="A8544" t="str">
            <v>VM9030</v>
          </cell>
          <cell r="B8544" t="str">
            <v>VM</v>
          </cell>
          <cell r="C8544">
            <v>9030</v>
          </cell>
          <cell r="D8544" t="str">
            <v>Ehret Olivia∞</v>
          </cell>
          <cell r="E8544">
            <v>5</v>
          </cell>
          <cell r="F8544">
            <v>9</v>
          </cell>
          <cell r="G8544">
            <v>26</v>
          </cell>
          <cell r="H8544" t="str">
            <v>WS</v>
          </cell>
        </row>
        <row r="8545">
          <cell r="A8545" t="str">
            <v>VM9031</v>
          </cell>
          <cell r="B8545" t="str">
            <v>VM</v>
          </cell>
          <cell r="C8545">
            <v>9031</v>
          </cell>
          <cell r="D8545" t="str">
            <v>Fabiani Ginevra∞</v>
          </cell>
          <cell r="E8545">
            <v>5</v>
          </cell>
          <cell r="F8545">
            <v>3</v>
          </cell>
          <cell r="G8545">
            <v>3</v>
          </cell>
          <cell r="H8545" t="str">
            <v>WS</v>
          </cell>
        </row>
        <row r="8546">
          <cell r="A8546" t="str">
            <v>VM9032</v>
          </cell>
          <cell r="B8546" t="str">
            <v>VM</v>
          </cell>
          <cell r="C8546">
            <v>9032</v>
          </cell>
          <cell r="D8546" t="str">
            <v>Giet Amandine</v>
          </cell>
          <cell r="E8546">
            <v>5</v>
          </cell>
          <cell r="F8546">
            <v>7</v>
          </cell>
          <cell r="G8546">
            <v>18</v>
          </cell>
          <cell r="H8546" t="str">
            <v>HF</v>
          </cell>
        </row>
        <row r="8547">
          <cell r="A8547" t="str">
            <v>VM9033</v>
          </cell>
          <cell r="B8547" t="str">
            <v>VM</v>
          </cell>
          <cell r="C8547">
            <v>9033</v>
          </cell>
          <cell r="D8547" t="str">
            <v>Latinne Elea</v>
          </cell>
          <cell r="E8547">
            <v>5</v>
          </cell>
          <cell r="F8547">
            <v>5</v>
          </cell>
          <cell r="G8547">
            <v>27</v>
          </cell>
          <cell r="H8547" t="str">
            <v>WS</v>
          </cell>
        </row>
        <row r="8548">
          <cell r="A8548" t="str">
            <v>VM9034</v>
          </cell>
          <cell r="B8548" t="str">
            <v>VM</v>
          </cell>
          <cell r="C8548">
            <v>9034</v>
          </cell>
          <cell r="D8548" t="str">
            <v>Peeters Mathilde</v>
          </cell>
          <cell r="E8548">
            <v>6</v>
          </cell>
          <cell r="F8548">
            <v>6</v>
          </cell>
          <cell r="G8548">
            <v>29</v>
          </cell>
          <cell r="H8548" t="str">
            <v>WS</v>
          </cell>
        </row>
        <row r="8549">
          <cell r="A8549" t="str">
            <v>VM9035</v>
          </cell>
          <cell r="B8549" t="str">
            <v>VM</v>
          </cell>
          <cell r="C8549">
            <v>9035</v>
          </cell>
          <cell r="D8549" t="str">
            <v>Stantidi Georgia∞</v>
          </cell>
          <cell r="E8549">
            <v>5</v>
          </cell>
          <cell r="F8549">
            <v>12</v>
          </cell>
          <cell r="G8549">
            <v>22</v>
          </cell>
          <cell r="H8549" t="str">
            <v>WS</v>
          </cell>
        </row>
        <row r="8550">
          <cell r="A8550" t="str">
            <v>VM9036</v>
          </cell>
          <cell r="B8550" t="str">
            <v>VM</v>
          </cell>
          <cell r="C8550">
            <v>9036</v>
          </cell>
          <cell r="D8550" t="str">
            <v>Van Cauwenberge Mélanie</v>
          </cell>
          <cell r="E8550">
            <v>5</v>
          </cell>
          <cell r="F8550">
            <v>9</v>
          </cell>
          <cell r="G8550">
            <v>11</v>
          </cell>
          <cell r="H8550" t="str">
            <v>WS</v>
          </cell>
        </row>
        <row r="8551">
          <cell r="A8551" t="str">
            <v>VM9037</v>
          </cell>
          <cell r="B8551" t="str">
            <v>VM</v>
          </cell>
          <cell r="C8551">
            <v>9037</v>
          </cell>
          <cell r="D8551" t="str">
            <v>Gohy Celia</v>
          </cell>
          <cell r="E8551">
            <v>6</v>
          </cell>
          <cell r="F8551">
            <v>6</v>
          </cell>
          <cell r="G8551">
            <v>28</v>
          </cell>
          <cell r="H8551" t="str">
            <v>HF</v>
          </cell>
        </row>
        <row r="8552">
          <cell r="A8552" t="str">
            <v>VM9038</v>
          </cell>
          <cell r="B8552" t="str">
            <v>VM</v>
          </cell>
          <cell r="C8552">
            <v>9038</v>
          </cell>
          <cell r="D8552" t="str">
            <v>Van Rymenant Marie</v>
          </cell>
          <cell r="E8552">
            <v>6</v>
          </cell>
          <cell r="F8552">
            <v>6</v>
          </cell>
          <cell r="G8552">
            <v>7</v>
          </cell>
          <cell r="H8552" t="str">
            <v>WS</v>
          </cell>
        </row>
        <row r="8553">
          <cell r="A8553" t="str">
            <v>VM9039</v>
          </cell>
          <cell r="B8553" t="str">
            <v>VM</v>
          </cell>
          <cell r="C8553">
            <v>9039</v>
          </cell>
          <cell r="D8553" t="str">
            <v>Vassiliou Laure</v>
          </cell>
          <cell r="E8553">
            <v>5</v>
          </cell>
          <cell r="F8553">
            <v>9</v>
          </cell>
          <cell r="G8553">
            <v>14</v>
          </cell>
          <cell r="H8553" t="str">
            <v>WS</v>
          </cell>
        </row>
        <row r="8554">
          <cell r="A8554" t="str">
            <v>VM9040</v>
          </cell>
          <cell r="B8554" t="str">
            <v>VM</v>
          </cell>
          <cell r="C8554">
            <v>9040</v>
          </cell>
          <cell r="D8554" t="str">
            <v>Hoffer Lucie</v>
          </cell>
          <cell r="E8554">
            <v>5</v>
          </cell>
          <cell r="F8554">
            <v>8</v>
          </cell>
          <cell r="G8554">
            <v>19</v>
          </cell>
          <cell r="H8554" t="str">
            <v>OCAN</v>
          </cell>
        </row>
        <row r="8555">
          <cell r="A8555" t="str">
            <v>VM9041</v>
          </cell>
          <cell r="B8555" t="str">
            <v>VM</v>
          </cell>
          <cell r="C8555">
            <v>9041</v>
          </cell>
          <cell r="D8555" t="str">
            <v>Nicolas Anna</v>
          </cell>
          <cell r="E8555">
            <v>5</v>
          </cell>
          <cell r="F8555">
            <v>4</v>
          </cell>
          <cell r="G8555">
            <v>17</v>
          </cell>
          <cell r="H8555" t="str">
            <v>BBS</v>
          </cell>
        </row>
        <row r="8556">
          <cell r="A8556" t="str">
            <v>VM9042</v>
          </cell>
          <cell r="B8556" t="str">
            <v>VM</v>
          </cell>
          <cell r="C8556">
            <v>9042</v>
          </cell>
          <cell r="D8556" t="str">
            <v>Van Goidsenhoven Caitlin</v>
          </cell>
          <cell r="E8556">
            <v>5</v>
          </cell>
          <cell r="F8556">
            <v>6</v>
          </cell>
          <cell r="G8556">
            <v>27</v>
          </cell>
          <cell r="H8556" t="str">
            <v>BBS</v>
          </cell>
        </row>
        <row r="8557">
          <cell r="A8557" t="str">
            <v>VM9043</v>
          </cell>
          <cell r="B8557" t="str">
            <v>VM</v>
          </cell>
          <cell r="C8557">
            <v>9043</v>
          </cell>
          <cell r="D8557" t="str">
            <v>Geronnez-Lecomte Camille</v>
          </cell>
          <cell r="E8557">
            <v>6</v>
          </cell>
          <cell r="F8557">
            <v>9</v>
          </cell>
          <cell r="G8557">
            <v>15</v>
          </cell>
          <cell r="H8557" t="str">
            <v>UAC</v>
          </cell>
        </row>
        <row r="8558">
          <cell r="A8558" t="str">
            <v>VM9044</v>
          </cell>
          <cell r="B8558" t="str">
            <v>VM</v>
          </cell>
          <cell r="C8558">
            <v>9044</v>
          </cell>
          <cell r="D8558" t="str">
            <v>Hulstaert Camille</v>
          </cell>
          <cell r="E8558">
            <v>5</v>
          </cell>
          <cell r="F8558">
            <v>5</v>
          </cell>
          <cell r="G8558">
            <v>6</v>
          </cell>
          <cell r="H8558" t="str">
            <v>DAMP</v>
          </cell>
        </row>
        <row r="8559">
          <cell r="A8559" t="str">
            <v>VM9045</v>
          </cell>
          <cell r="B8559" t="str">
            <v>VM</v>
          </cell>
          <cell r="C8559">
            <v>9045</v>
          </cell>
          <cell r="D8559" t="str">
            <v>Finck Célestine</v>
          </cell>
          <cell r="E8559">
            <v>6</v>
          </cell>
          <cell r="F8559">
            <v>4</v>
          </cell>
          <cell r="G8559">
            <v>19</v>
          </cell>
          <cell r="H8559" t="str">
            <v>DAMP</v>
          </cell>
        </row>
        <row r="8560">
          <cell r="A8560" t="str">
            <v>VM9046</v>
          </cell>
          <cell r="B8560" t="str">
            <v>VM</v>
          </cell>
          <cell r="C8560">
            <v>9046</v>
          </cell>
          <cell r="D8560" t="str">
            <v>Welschen Siloe</v>
          </cell>
          <cell r="E8560">
            <v>5</v>
          </cell>
          <cell r="F8560">
            <v>7</v>
          </cell>
          <cell r="G8560">
            <v>6</v>
          </cell>
          <cell r="H8560" t="str">
            <v>FCHA</v>
          </cell>
        </row>
        <row r="8561">
          <cell r="A8561" t="str">
            <v>VM9047</v>
          </cell>
          <cell r="B8561" t="str">
            <v>VM</v>
          </cell>
          <cell r="C8561">
            <v>9047</v>
          </cell>
          <cell r="D8561" t="str">
            <v>Grad Cécile</v>
          </cell>
          <cell r="E8561">
            <v>5</v>
          </cell>
          <cell r="F8561">
            <v>11</v>
          </cell>
          <cell r="G8561">
            <v>5</v>
          </cell>
          <cell r="H8561" t="str">
            <v>FCHA</v>
          </cell>
        </row>
        <row r="8562">
          <cell r="A8562" t="str">
            <v>VM9048</v>
          </cell>
          <cell r="B8562" t="str">
            <v>VM</v>
          </cell>
          <cell r="C8562">
            <v>9048</v>
          </cell>
          <cell r="D8562" t="str">
            <v>De Schryver Zhora</v>
          </cell>
          <cell r="E8562">
            <v>5</v>
          </cell>
          <cell r="F8562">
            <v>12</v>
          </cell>
          <cell r="G8562">
            <v>16</v>
          </cell>
          <cell r="H8562" t="str">
            <v>ACLE</v>
          </cell>
        </row>
        <row r="8563">
          <cell r="A8563" t="str">
            <v>VM9049</v>
          </cell>
          <cell r="B8563" t="str">
            <v>VM</v>
          </cell>
          <cell r="C8563">
            <v>9049</v>
          </cell>
          <cell r="D8563" t="str">
            <v>Senet Manon</v>
          </cell>
          <cell r="E8563">
            <v>5</v>
          </cell>
          <cell r="F8563">
            <v>2</v>
          </cell>
          <cell r="G8563">
            <v>21</v>
          </cell>
          <cell r="H8563" t="str">
            <v>ACLE</v>
          </cell>
        </row>
        <row r="8564">
          <cell r="A8564" t="str">
            <v>VM9050</v>
          </cell>
          <cell r="B8564" t="str">
            <v>VM</v>
          </cell>
          <cell r="C8564">
            <v>9050</v>
          </cell>
          <cell r="D8564" t="str">
            <v>Mullens Juliette</v>
          </cell>
          <cell r="E8564">
            <v>6</v>
          </cell>
          <cell r="F8564">
            <v>2</v>
          </cell>
          <cell r="G8564">
            <v>15</v>
          </cell>
          <cell r="H8564" t="str">
            <v>HUY</v>
          </cell>
        </row>
        <row r="8565">
          <cell r="A8565" t="str">
            <v>VM9051</v>
          </cell>
          <cell r="B8565" t="str">
            <v>VM</v>
          </cell>
          <cell r="C8565">
            <v>9051</v>
          </cell>
          <cell r="D8565" t="str">
            <v>Miessen Lucie</v>
          </cell>
          <cell r="E8565">
            <v>5</v>
          </cell>
          <cell r="F8565">
            <v>4</v>
          </cell>
          <cell r="G8565">
            <v>9</v>
          </cell>
          <cell r="H8565" t="str">
            <v>HUY</v>
          </cell>
        </row>
        <row r="8566">
          <cell r="A8566" t="str">
            <v>VM9052</v>
          </cell>
          <cell r="B8566" t="str">
            <v>VM</v>
          </cell>
          <cell r="C8566">
            <v>9052</v>
          </cell>
          <cell r="D8566" t="str">
            <v>Leclercq Elia</v>
          </cell>
          <cell r="E8566">
            <v>6</v>
          </cell>
          <cell r="F8566">
            <v>4</v>
          </cell>
          <cell r="G8566">
            <v>8</v>
          </cell>
          <cell r="H8566" t="str">
            <v>EAH</v>
          </cell>
        </row>
        <row r="8567">
          <cell r="A8567" t="str">
            <v>VM9053</v>
          </cell>
          <cell r="B8567" t="str">
            <v>VM</v>
          </cell>
          <cell r="C8567">
            <v>9053</v>
          </cell>
          <cell r="D8567" t="str">
            <v>Brodure Sarah</v>
          </cell>
          <cell r="E8567">
            <v>6</v>
          </cell>
          <cell r="F8567">
            <v>8</v>
          </cell>
          <cell r="G8567">
            <v>25</v>
          </cell>
          <cell r="H8567" t="str">
            <v>SER</v>
          </cell>
        </row>
        <row r="8568">
          <cell r="A8568" t="str">
            <v>VM9054</v>
          </cell>
          <cell r="B8568" t="str">
            <v>VM</v>
          </cell>
          <cell r="C8568">
            <v>9054</v>
          </cell>
          <cell r="D8568" t="str">
            <v>Damman Selya</v>
          </cell>
          <cell r="E8568">
            <v>5</v>
          </cell>
          <cell r="F8568">
            <v>3</v>
          </cell>
          <cell r="G8568">
            <v>11</v>
          </cell>
          <cell r="H8568" t="str">
            <v>CSDY</v>
          </cell>
        </row>
        <row r="8569">
          <cell r="A8569" t="str">
            <v>VM9055</v>
          </cell>
          <cell r="B8569" t="str">
            <v>VM</v>
          </cell>
          <cell r="C8569">
            <v>9055</v>
          </cell>
          <cell r="D8569" t="str">
            <v>Sparks Stella</v>
          </cell>
          <cell r="E8569">
            <v>6</v>
          </cell>
          <cell r="F8569">
            <v>7</v>
          </cell>
          <cell r="G8569">
            <v>10</v>
          </cell>
          <cell r="H8569" t="str">
            <v>CAF</v>
          </cell>
        </row>
        <row r="8570">
          <cell r="A8570" t="str">
            <v>VM9056</v>
          </cell>
          <cell r="B8570" t="str">
            <v>VM</v>
          </cell>
          <cell r="C8570">
            <v>9056</v>
          </cell>
          <cell r="D8570" t="str">
            <v>Deckers Chloé</v>
          </cell>
          <cell r="E8570">
            <v>5</v>
          </cell>
          <cell r="F8570">
            <v>1</v>
          </cell>
          <cell r="G8570">
            <v>28</v>
          </cell>
          <cell r="H8570" t="str">
            <v>SER</v>
          </cell>
        </row>
        <row r="8571">
          <cell r="A8571" t="str">
            <v>VM9057</v>
          </cell>
          <cell r="B8571" t="str">
            <v>VM</v>
          </cell>
          <cell r="C8571">
            <v>9057</v>
          </cell>
          <cell r="D8571" t="str">
            <v>Destexhe Julia</v>
          </cell>
          <cell r="E8571">
            <v>6</v>
          </cell>
          <cell r="F8571">
            <v>4</v>
          </cell>
          <cell r="G8571">
            <v>10</v>
          </cell>
          <cell r="H8571" t="str">
            <v>SER</v>
          </cell>
        </row>
        <row r="8572">
          <cell r="A8572" t="str">
            <v>VM9058</v>
          </cell>
          <cell r="B8572" t="str">
            <v>VM</v>
          </cell>
          <cell r="C8572">
            <v>9058</v>
          </cell>
          <cell r="D8572" t="str">
            <v>Grosjean Lucie</v>
          </cell>
          <cell r="E8572">
            <v>5</v>
          </cell>
          <cell r="F8572">
            <v>4</v>
          </cell>
          <cell r="G8572">
            <v>13</v>
          </cell>
          <cell r="H8572" t="str">
            <v>SER</v>
          </cell>
        </row>
        <row r="8573">
          <cell r="A8573" t="str">
            <v>VM9059</v>
          </cell>
          <cell r="B8573" t="str">
            <v>VM</v>
          </cell>
          <cell r="C8573">
            <v>9059</v>
          </cell>
          <cell r="D8573" t="str">
            <v>Laurent Anyssa</v>
          </cell>
          <cell r="E8573">
            <v>6</v>
          </cell>
          <cell r="F8573">
            <v>6</v>
          </cell>
          <cell r="G8573">
            <v>14</v>
          </cell>
          <cell r="H8573" t="str">
            <v>MOHA</v>
          </cell>
        </row>
        <row r="8574">
          <cell r="A8574" t="str">
            <v>VM9060</v>
          </cell>
          <cell r="B8574" t="str">
            <v>VM</v>
          </cell>
          <cell r="C8574">
            <v>9060</v>
          </cell>
          <cell r="D8574" t="str">
            <v>Roger Zoé</v>
          </cell>
          <cell r="E8574">
            <v>5</v>
          </cell>
          <cell r="F8574">
            <v>4</v>
          </cell>
          <cell r="G8574">
            <v>5</v>
          </cell>
          <cell r="H8574" t="str">
            <v>MOHA</v>
          </cell>
        </row>
        <row r="8575">
          <cell r="A8575" t="str">
            <v>VM9061</v>
          </cell>
          <cell r="B8575" t="str">
            <v>VM</v>
          </cell>
          <cell r="C8575">
            <v>9061</v>
          </cell>
          <cell r="D8575" t="str">
            <v>Labasse Ludivine</v>
          </cell>
          <cell r="E8575">
            <v>6</v>
          </cell>
          <cell r="F8575">
            <v>3</v>
          </cell>
          <cell r="G8575">
            <v>28</v>
          </cell>
          <cell r="H8575" t="str">
            <v>SER</v>
          </cell>
        </row>
        <row r="8576">
          <cell r="A8576" t="str">
            <v>VM9062</v>
          </cell>
          <cell r="B8576" t="str">
            <v>VM</v>
          </cell>
          <cell r="C8576">
            <v>9062</v>
          </cell>
          <cell r="D8576" t="str">
            <v>Perpinien Fanny</v>
          </cell>
          <cell r="E8576">
            <v>6</v>
          </cell>
          <cell r="F8576">
            <v>11</v>
          </cell>
          <cell r="G8576">
            <v>19</v>
          </cell>
          <cell r="H8576" t="str">
            <v>SER</v>
          </cell>
        </row>
        <row r="8577">
          <cell r="A8577" t="str">
            <v>VM9063</v>
          </cell>
          <cell r="B8577" t="str">
            <v>VM</v>
          </cell>
          <cell r="C8577">
            <v>9063</v>
          </cell>
          <cell r="D8577" t="str">
            <v>Ramelot Amélie</v>
          </cell>
          <cell r="E8577">
            <v>5</v>
          </cell>
          <cell r="F8577">
            <v>3</v>
          </cell>
          <cell r="G8577">
            <v>10</v>
          </cell>
          <cell r="H8577" t="str">
            <v>SER</v>
          </cell>
        </row>
        <row r="8578">
          <cell r="A8578" t="str">
            <v>VM9064</v>
          </cell>
          <cell r="B8578" t="str">
            <v>VM</v>
          </cell>
          <cell r="C8578">
            <v>9064</v>
          </cell>
          <cell r="D8578" t="str">
            <v>MONSEUR Lara</v>
          </cell>
          <cell r="E8578">
            <v>6</v>
          </cell>
          <cell r="F8578">
            <v>9</v>
          </cell>
          <cell r="G8578">
            <v>18</v>
          </cell>
          <cell r="H8578" t="str">
            <v>WACO</v>
          </cell>
        </row>
        <row r="8579">
          <cell r="A8579" t="str">
            <v>VM9065</v>
          </cell>
          <cell r="B8579" t="str">
            <v>VM</v>
          </cell>
          <cell r="C8579">
            <v>9065</v>
          </cell>
          <cell r="D8579" t="str">
            <v>PIETERSON Clémentine</v>
          </cell>
          <cell r="E8579">
            <v>6</v>
          </cell>
          <cell r="F8579">
            <v>2</v>
          </cell>
          <cell r="G8579">
            <v>13</v>
          </cell>
          <cell r="H8579" t="str">
            <v>RIWA</v>
          </cell>
        </row>
        <row r="8580">
          <cell r="A8580" t="str">
            <v>VM9066</v>
          </cell>
          <cell r="B8580" t="str">
            <v>VM</v>
          </cell>
          <cell r="C8580">
            <v>9066</v>
          </cell>
          <cell r="D8580" t="str">
            <v>RICHARD Doria</v>
          </cell>
          <cell r="E8580">
            <v>6</v>
          </cell>
          <cell r="F8580">
            <v>6</v>
          </cell>
          <cell r="G8580">
            <v>29</v>
          </cell>
          <cell r="H8580" t="str">
            <v>RIWA</v>
          </cell>
        </row>
        <row r="8581">
          <cell r="A8581" t="str">
            <v>VM9067</v>
          </cell>
          <cell r="B8581" t="str">
            <v>VM</v>
          </cell>
          <cell r="C8581">
            <v>9067</v>
          </cell>
          <cell r="D8581" t="str">
            <v>Daise Angele</v>
          </cell>
          <cell r="E8581">
            <v>6</v>
          </cell>
          <cell r="F8581">
            <v>8</v>
          </cell>
          <cell r="G8581">
            <v>26</v>
          </cell>
          <cell r="H8581" t="str">
            <v>FCHA</v>
          </cell>
        </row>
        <row r="8582">
          <cell r="A8582" t="str">
            <v>VM9068</v>
          </cell>
          <cell r="B8582" t="str">
            <v>VM</v>
          </cell>
          <cell r="C8582">
            <v>9068</v>
          </cell>
          <cell r="D8582" t="str">
            <v>Boigelot Emelyne</v>
          </cell>
          <cell r="E8582">
            <v>5</v>
          </cell>
          <cell r="F8582">
            <v>11</v>
          </cell>
          <cell r="G8582">
            <v>10</v>
          </cell>
          <cell r="H8582" t="str">
            <v>SMAC</v>
          </cell>
        </row>
        <row r="8583">
          <cell r="A8583" t="str">
            <v>VM9069</v>
          </cell>
          <cell r="B8583" t="str">
            <v>VM</v>
          </cell>
          <cell r="C8583">
            <v>9069</v>
          </cell>
          <cell r="D8583" t="str">
            <v>Marchal Eryn</v>
          </cell>
          <cell r="E8583">
            <v>6</v>
          </cell>
          <cell r="F8583">
            <v>11</v>
          </cell>
          <cell r="G8583">
            <v>15</v>
          </cell>
          <cell r="H8583" t="str">
            <v>HUY</v>
          </cell>
        </row>
        <row r="8584">
          <cell r="A8584" t="str">
            <v>VM9070</v>
          </cell>
          <cell r="B8584" t="str">
            <v>VM</v>
          </cell>
          <cell r="C8584">
            <v>9070</v>
          </cell>
          <cell r="D8584" t="str">
            <v>Collin Sophie</v>
          </cell>
          <cell r="E8584">
            <v>5</v>
          </cell>
          <cell r="F8584">
            <v>11</v>
          </cell>
          <cell r="G8584">
            <v>21</v>
          </cell>
          <cell r="H8584" t="str">
            <v>SMAC</v>
          </cell>
        </row>
        <row r="8585">
          <cell r="A8585" t="str">
            <v>VM9071</v>
          </cell>
          <cell r="B8585" t="str">
            <v>VM</v>
          </cell>
          <cell r="C8585">
            <v>9071</v>
          </cell>
          <cell r="D8585" t="str">
            <v>Jacques Lilo</v>
          </cell>
          <cell r="E8585">
            <v>6</v>
          </cell>
          <cell r="F8585">
            <v>5</v>
          </cell>
          <cell r="G8585">
            <v>15</v>
          </cell>
          <cell r="H8585" t="str">
            <v>DAMP</v>
          </cell>
        </row>
        <row r="8586">
          <cell r="A8586" t="str">
            <v>VM9072</v>
          </cell>
          <cell r="B8586" t="str">
            <v>VM</v>
          </cell>
          <cell r="C8586">
            <v>9072</v>
          </cell>
          <cell r="D8586" t="str">
            <v>Wanschoor Elia</v>
          </cell>
          <cell r="E8586">
            <v>6</v>
          </cell>
          <cell r="F8586">
            <v>3</v>
          </cell>
          <cell r="G8586">
            <v>7</v>
          </cell>
          <cell r="H8586" t="str">
            <v>DAMP</v>
          </cell>
        </row>
        <row r="8587">
          <cell r="A8587" t="str">
            <v>VM9073</v>
          </cell>
          <cell r="B8587" t="str">
            <v>VM</v>
          </cell>
          <cell r="C8587">
            <v>9073</v>
          </cell>
          <cell r="D8587" t="str">
            <v>Dethier Emilie</v>
          </cell>
          <cell r="E8587">
            <v>5</v>
          </cell>
          <cell r="F8587">
            <v>6</v>
          </cell>
          <cell r="G8587">
            <v>21</v>
          </cell>
          <cell r="H8587" t="str">
            <v>MALM</v>
          </cell>
        </row>
        <row r="8588">
          <cell r="A8588" t="str">
            <v>VM9074</v>
          </cell>
          <cell r="B8588" t="str">
            <v>VM</v>
          </cell>
          <cell r="C8588">
            <v>9074</v>
          </cell>
          <cell r="D8588" t="str">
            <v>Leclercq Lucie</v>
          </cell>
          <cell r="E8588">
            <v>5</v>
          </cell>
          <cell r="F8588">
            <v>8</v>
          </cell>
          <cell r="G8588">
            <v>14</v>
          </cell>
          <cell r="H8588" t="str">
            <v>DAMP</v>
          </cell>
        </row>
        <row r="8589">
          <cell r="A8589" t="str">
            <v>VM9075</v>
          </cell>
          <cell r="B8589" t="str">
            <v>VM</v>
          </cell>
          <cell r="C8589">
            <v>9075</v>
          </cell>
          <cell r="D8589" t="str">
            <v>Fournier Anna</v>
          </cell>
          <cell r="E8589">
            <v>6</v>
          </cell>
          <cell r="F8589">
            <v>3</v>
          </cell>
          <cell r="G8589">
            <v>8</v>
          </cell>
          <cell r="H8589" t="str">
            <v>MALM</v>
          </cell>
        </row>
        <row r="8590">
          <cell r="A8590" t="str">
            <v>VM9076</v>
          </cell>
          <cell r="B8590" t="str">
            <v>VM</v>
          </cell>
          <cell r="C8590">
            <v>9076</v>
          </cell>
          <cell r="D8590" t="str">
            <v>Wey Léa</v>
          </cell>
          <cell r="E8590">
            <v>5</v>
          </cell>
          <cell r="F8590">
            <v>5</v>
          </cell>
          <cell r="G8590">
            <v>13</v>
          </cell>
          <cell r="H8590" t="str">
            <v>MALM</v>
          </cell>
        </row>
        <row r="8591">
          <cell r="A8591" t="str">
            <v>VM9077</v>
          </cell>
          <cell r="B8591" t="str">
            <v>VM</v>
          </cell>
          <cell r="C8591">
            <v>9077</v>
          </cell>
          <cell r="D8591" t="str">
            <v>Groff Anoush</v>
          </cell>
          <cell r="E8591">
            <v>5</v>
          </cell>
          <cell r="F8591">
            <v>12</v>
          </cell>
          <cell r="G8591">
            <v>21</v>
          </cell>
          <cell r="H8591" t="str">
            <v>RFCL</v>
          </cell>
        </row>
        <row r="8592">
          <cell r="A8592" t="str">
            <v>VM9078</v>
          </cell>
          <cell r="B8592" t="str">
            <v>VM</v>
          </cell>
          <cell r="C8592">
            <v>9078</v>
          </cell>
          <cell r="D8592" t="str">
            <v>Tene Hilary Viclane</v>
          </cell>
          <cell r="E8592">
            <v>6</v>
          </cell>
          <cell r="F8592">
            <v>11</v>
          </cell>
          <cell r="G8592">
            <v>24</v>
          </cell>
          <cell r="H8592" t="str">
            <v>RFCL</v>
          </cell>
        </row>
        <row r="8593">
          <cell r="A8593" t="str">
            <v>VM9079</v>
          </cell>
          <cell r="B8593" t="str">
            <v>VM</v>
          </cell>
          <cell r="C8593">
            <v>9079</v>
          </cell>
          <cell r="D8593" t="str">
            <v>Weglowski Sofia</v>
          </cell>
          <cell r="E8593">
            <v>5</v>
          </cell>
          <cell r="F8593">
            <v>5</v>
          </cell>
          <cell r="G8593">
            <v>5</v>
          </cell>
          <cell r="H8593" t="str">
            <v>RFCL</v>
          </cell>
        </row>
        <row r="8594">
          <cell r="A8594" t="str">
            <v>VM9080</v>
          </cell>
          <cell r="B8594" t="str">
            <v>VM</v>
          </cell>
          <cell r="C8594">
            <v>9080</v>
          </cell>
          <cell r="D8594" t="str">
            <v>Ahlstrand Emma</v>
          </cell>
          <cell r="E8594">
            <v>6</v>
          </cell>
          <cell r="F8594">
            <v>1</v>
          </cell>
          <cell r="G8594">
            <v>16</v>
          </cell>
          <cell r="H8594" t="str">
            <v>ULA</v>
          </cell>
        </row>
        <row r="8595">
          <cell r="A8595" t="str">
            <v>VM9081</v>
          </cell>
          <cell r="B8595" t="str">
            <v>VM</v>
          </cell>
          <cell r="C8595">
            <v>9081</v>
          </cell>
          <cell r="D8595" t="str">
            <v>Denys Albertina</v>
          </cell>
          <cell r="E8595">
            <v>6</v>
          </cell>
          <cell r="F8595">
            <v>6</v>
          </cell>
          <cell r="G8595">
            <v>28</v>
          </cell>
          <cell r="H8595" t="str">
            <v>ULA</v>
          </cell>
        </row>
        <row r="8596">
          <cell r="A8596" t="str">
            <v>VM9082</v>
          </cell>
          <cell r="B8596" t="str">
            <v>VM</v>
          </cell>
          <cell r="C8596">
            <v>9082</v>
          </cell>
          <cell r="D8596" t="str">
            <v>Prijot Nina</v>
          </cell>
          <cell r="E8596">
            <v>6</v>
          </cell>
          <cell r="F8596">
            <v>11</v>
          </cell>
          <cell r="G8596">
            <v>24</v>
          </cell>
          <cell r="H8596" t="str">
            <v>ULA</v>
          </cell>
        </row>
        <row r="8597">
          <cell r="A8597" t="str">
            <v>VM9083</v>
          </cell>
          <cell r="B8597" t="str">
            <v>VM</v>
          </cell>
          <cell r="C8597">
            <v>9083</v>
          </cell>
          <cell r="D8597" t="str">
            <v>Rousseau Celia</v>
          </cell>
          <cell r="E8597">
            <v>6</v>
          </cell>
          <cell r="F8597">
            <v>8</v>
          </cell>
          <cell r="G8597">
            <v>25</v>
          </cell>
          <cell r="H8597" t="str">
            <v>USTA</v>
          </cell>
        </row>
        <row r="8598">
          <cell r="A8598" t="str">
            <v>VM9084</v>
          </cell>
          <cell r="B8598" t="str">
            <v>VM</v>
          </cell>
          <cell r="C8598">
            <v>9084</v>
          </cell>
          <cell r="D8598" t="str">
            <v>Carlier Lucie</v>
          </cell>
          <cell r="E8598">
            <v>6</v>
          </cell>
          <cell r="F8598">
            <v>8</v>
          </cell>
          <cell r="G8598">
            <v>25</v>
          </cell>
          <cell r="H8598" t="str">
            <v>USTA</v>
          </cell>
        </row>
        <row r="8599">
          <cell r="A8599" t="str">
            <v>VM9085</v>
          </cell>
          <cell r="B8599" t="str">
            <v>VM</v>
          </cell>
          <cell r="C8599">
            <v>9085</v>
          </cell>
          <cell r="D8599" t="str">
            <v>Choteau Margot</v>
          </cell>
          <cell r="E8599">
            <v>6</v>
          </cell>
          <cell r="F8599">
            <v>7</v>
          </cell>
          <cell r="G8599">
            <v>27</v>
          </cell>
          <cell r="H8599" t="str">
            <v>USTA</v>
          </cell>
        </row>
        <row r="8600">
          <cell r="A8600" t="str">
            <v>VM9086</v>
          </cell>
          <cell r="B8600" t="str">
            <v>VM</v>
          </cell>
          <cell r="C8600">
            <v>9086</v>
          </cell>
          <cell r="D8600" t="str">
            <v>Bekaert Flavie</v>
          </cell>
          <cell r="E8600">
            <v>5</v>
          </cell>
          <cell r="F8600">
            <v>3</v>
          </cell>
          <cell r="G8600">
            <v>10</v>
          </cell>
          <cell r="H8600" t="str">
            <v>HF</v>
          </cell>
        </row>
        <row r="8601">
          <cell r="A8601" t="str">
            <v>VM9087</v>
          </cell>
          <cell r="B8601" t="str">
            <v>VM</v>
          </cell>
          <cell r="C8601">
            <v>9087</v>
          </cell>
          <cell r="D8601" t="str">
            <v>Guerlus Julie</v>
          </cell>
          <cell r="E8601">
            <v>6</v>
          </cell>
          <cell r="F8601">
            <v>4</v>
          </cell>
          <cell r="G8601">
            <v>30</v>
          </cell>
          <cell r="H8601" t="str">
            <v>CSDY</v>
          </cell>
        </row>
        <row r="8602">
          <cell r="A8602" t="str">
            <v>VM9088</v>
          </cell>
          <cell r="B8602" t="str">
            <v>VM</v>
          </cell>
          <cell r="C8602">
            <v>9088</v>
          </cell>
          <cell r="D8602" t="str">
            <v>Engels Lea</v>
          </cell>
          <cell r="E8602">
            <v>6</v>
          </cell>
          <cell r="F8602">
            <v>7</v>
          </cell>
          <cell r="G8602">
            <v>7</v>
          </cell>
          <cell r="H8602" t="str">
            <v>HF</v>
          </cell>
        </row>
        <row r="8603">
          <cell r="A8603" t="str">
            <v>VM9089</v>
          </cell>
          <cell r="B8603" t="str">
            <v>VM</v>
          </cell>
          <cell r="C8603">
            <v>9089</v>
          </cell>
          <cell r="D8603" t="str">
            <v>Groulard Camille</v>
          </cell>
          <cell r="E8603">
            <v>5</v>
          </cell>
          <cell r="F8603">
            <v>6</v>
          </cell>
          <cell r="G8603">
            <v>4</v>
          </cell>
          <cell r="H8603" t="str">
            <v>HF</v>
          </cell>
        </row>
        <row r="8604">
          <cell r="A8604" t="str">
            <v>VM9090</v>
          </cell>
          <cell r="B8604" t="str">
            <v>VM</v>
          </cell>
          <cell r="C8604">
            <v>9090</v>
          </cell>
          <cell r="D8604" t="str">
            <v>Ylieff Fanny</v>
          </cell>
          <cell r="E8604">
            <v>5</v>
          </cell>
          <cell r="F8604">
            <v>11</v>
          </cell>
          <cell r="G8604">
            <v>9</v>
          </cell>
          <cell r="H8604" t="str">
            <v>HF</v>
          </cell>
        </row>
        <row r="8605">
          <cell r="A8605" t="str">
            <v>VM9091</v>
          </cell>
          <cell r="B8605" t="str">
            <v>VM</v>
          </cell>
          <cell r="C8605">
            <v>9091</v>
          </cell>
          <cell r="D8605" t="str">
            <v>Duez Romane</v>
          </cell>
          <cell r="E8605">
            <v>6</v>
          </cell>
          <cell r="F8605">
            <v>5</v>
          </cell>
          <cell r="G8605">
            <v>8</v>
          </cell>
          <cell r="H8605" t="str">
            <v>OSGA</v>
          </cell>
        </row>
        <row r="8606">
          <cell r="A8606" t="str">
            <v>VM9092</v>
          </cell>
          <cell r="B8606" t="str">
            <v>VM</v>
          </cell>
          <cell r="C8606">
            <v>9092</v>
          </cell>
          <cell r="D8606" t="str">
            <v>Museur Calista</v>
          </cell>
          <cell r="E8606">
            <v>5</v>
          </cell>
          <cell r="F8606">
            <v>5</v>
          </cell>
          <cell r="G8606">
            <v>3</v>
          </cell>
          <cell r="H8606" t="str">
            <v>OSGA</v>
          </cell>
        </row>
        <row r="8607">
          <cell r="A8607" t="str">
            <v>VM9093</v>
          </cell>
          <cell r="B8607" t="str">
            <v>VM</v>
          </cell>
          <cell r="C8607">
            <v>9093</v>
          </cell>
          <cell r="D8607" t="str">
            <v>Dauge Oceane</v>
          </cell>
          <cell r="E8607">
            <v>6</v>
          </cell>
          <cell r="F8607">
            <v>4</v>
          </cell>
          <cell r="G8607">
            <v>8</v>
          </cell>
          <cell r="H8607" t="str">
            <v>OSGA</v>
          </cell>
        </row>
        <row r="8608">
          <cell r="A8608" t="str">
            <v>VM9094</v>
          </cell>
          <cell r="B8608" t="str">
            <v>VM</v>
          </cell>
          <cell r="C8608">
            <v>9094</v>
          </cell>
          <cell r="D8608" t="str">
            <v>Vanthournout Alys</v>
          </cell>
          <cell r="E8608">
            <v>6</v>
          </cell>
          <cell r="F8608">
            <v>7</v>
          </cell>
          <cell r="G8608">
            <v>18</v>
          </cell>
          <cell r="H8608" t="str">
            <v>OSGA</v>
          </cell>
        </row>
        <row r="8609">
          <cell r="A8609" t="str">
            <v>VM9095</v>
          </cell>
          <cell r="B8609" t="str">
            <v>VM</v>
          </cell>
          <cell r="C8609">
            <v>9095</v>
          </cell>
          <cell r="D8609" t="str">
            <v>Lengelé Alice</v>
          </cell>
          <cell r="E8609">
            <v>5</v>
          </cell>
          <cell r="F8609">
            <v>6</v>
          </cell>
          <cell r="G8609">
            <v>27</v>
          </cell>
          <cell r="H8609" t="str">
            <v>OSGA</v>
          </cell>
        </row>
        <row r="8610">
          <cell r="A8610" t="str">
            <v>VM9096</v>
          </cell>
          <cell r="B8610" t="str">
            <v>VM</v>
          </cell>
          <cell r="C8610">
            <v>9096</v>
          </cell>
          <cell r="D8610" t="str">
            <v>Meersseman Aurelie</v>
          </cell>
          <cell r="E8610">
            <v>6</v>
          </cell>
          <cell r="F8610">
            <v>11</v>
          </cell>
          <cell r="G8610">
            <v>23</v>
          </cell>
          <cell r="H8610" t="str">
            <v>OSGA</v>
          </cell>
        </row>
        <row r="8611">
          <cell r="A8611" t="str">
            <v>VM9097</v>
          </cell>
          <cell r="B8611" t="str">
            <v>VM</v>
          </cell>
          <cell r="C8611">
            <v>9097</v>
          </cell>
          <cell r="D8611" t="str">
            <v>Hurchon Marie</v>
          </cell>
          <cell r="E8611">
            <v>6</v>
          </cell>
          <cell r="F8611">
            <v>1</v>
          </cell>
          <cell r="G8611">
            <v>14</v>
          </cell>
          <cell r="H8611" t="str">
            <v>OSGA</v>
          </cell>
        </row>
        <row r="8612">
          <cell r="A8612" t="str">
            <v>VM9098</v>
          </cell>
          <cell r="B8612" t="str">
            <v>VM</v>
          </cell>
          <cell r="C8612">
            <v>9098</v>
          </cell>
          <cell r="D8612" t="str">
            <v>Hofmann Louise</v>
          </cell>
          <cell r="E8612">
            <v>6</v>
          </cell>
          <cell r="F8612">
            <v>11</v>
          </cell>
          <cell r="G8612">
            <v>24</v>
          </cell>
          <cell r="H8612" t="str">
            <v>RFCL</v>
          </cell>
        </row>
        <row r="8613">
          <cell r="A8613" t="str">
            <v>VM9099</v>
          </cell>
          <cell r="B8613" t="str">
            <v>VM</v>
          </cell>
          <cell r="C8613">
            <v>9099</v>
          </cell>
          <cell r="D8613" t="str">
            <v>Campagnolo Lena</v>
          </cell>
          <cell r="E8613">
            <v>6</v>
          </cell>
          <cell r="F8613">
            <v>5</v>
          </cell>
          <cell r="G8613">
            <v>4</v>
          </cell>
          <cell r="H8613" t="str">
            <v>RFCL</v>
          </cell>
        </row>
        <row r="8614">
          <cell r="A8614" t="str">
            <v>VM9100</v>
          </cell>
          <cell r="B8614" t="str">
            <v>VM</v>
          </cell>
          <cell r="C8614">
            <v>9100</v>
          </cell>
          <cell r="D8614" t="str">
            <v>Van Ex Elvira</v>
          </cell>
          <cell r="E8614">
            <v>6</v>
          </cell>
          <cell r="F8614">
            <v>7</v>
          </cell>
          <cell r="G8614">
            <v>9</v>
          </cell>
          <cell r="H8614" t="str">
            <v>RESC</v>
          </cell>
        </row>
        <row r="8615">
          <cell r="A8615" t="str">
            <v>VM9101</v>
          </cell>
          <cell r="B8615" t="str">
            <v>VM</v>
          </cell>
          <cell r="C8615">
            <v>9101</v>
          </cell>
          <cell r="D8615" t="str">
            <v>Guillou Ilane</v>
          </cell>
          <cell r="E8615">
            <v>5</v>
          </cell>
          <cell r="F8615">
            <v>4</v>
          </cell>
          <cell r="G8615">
            <v>1</v>
          </cell>
          <cell r="H8615" t="str">
            <v>RESC</v>
          </cell>
        </row>
        <row r="8616">
          <cell r="A8616" t="str">
            <v>VM9102</v>
          </cell>
          <cell r="B8616" t="str">
            <v>VM</v>
          </cell>
          <cell r="C8616">
            <v>9102</v>
          </cell>
          <cell r="D8616" t="str">
            <v>Dennison Chrystal</v>
          </cell>
          <cell r="E8616">
            <v>5</v>
          </cell>
          <cell r="F8616">
            <v>10</v>
          </cell>
          <cell r="G8616">
            <v>20</v>
          </cell>
          <cell r="H8616" t="str">
            <v>RESC</v>
          </cell>
        </row>
        <row r="8617">
          <cell r="A8617" t="str">
            <v>VM9103</v>
          </cell>
          <cell r="B8617" t="str">
            <v>VM</v>
          </cell>
          <cell r="C8617">
            <v>9103</v>
          </cell>
          <cell r="D8617" t="str">
            <v>Demanet Solea</v>
          </cell>
          <cell r="E8617">
            <v>6</v>
          </cell>
          <cell r="F8617">
            <v>8</v>
          </cell>
          <cell r="G8617">
            <v>21</v>
          </cell>
          <cell r="H8617" t="str">
            <v>RESC</v>
          </cell>
        </row>
        <row r="8618">
          <cell r="A8618" t="str">
            <v>VM9104</v>
          </cell>
          <cell r="B8618" t="str">
            <v>VM</v>
          </cell>
          <cell r="C8618">
            <v>9104</v>
          </cell>
          <cell r="D8618" t="str">
            <v>Hamers Coline</v>
          </cell>
          <cell r="E8618">
            <v>6</v>
          </cell>
          <cell r="F8618">
            <v>4</v>
          </cell>
          <cell r="G8618">
            <v>3</v>
          </cell>
          <cell r="H8618" t="str">
            <v>HERV</v>
          </cell>
        </row>
        <row r="8619">
          <cell r="A8619" t="str">
            <v>VM9105</v>
          </cell>
          <cell r="B8619" t="str">
            <v>VM</v>
          </cell>
          <cell r="C8619">
            <v>9105</v>
          </cell>
          <cell r="D8619" t="str">
            <v>Detheux Valentine</v>
          </cell>
          <cell r="E8619">
            <v>5</v>
          </cell>
          <cell r="F8619">
            <v>3</v>
          </cell>
          <cell r="G8619">
            <v>15</v>
          </cell>
          <cell r="H8619" t="str">
            <v>ACLO</v>
          </cell>
        </row>
        <row r="8620">
          <cell r="A8620" t="str">
            <v>VM9106</v>
          </cell>
          <cell r="B8620" t="str">
            <v>VM</v>
          </cell>
          <cell r="C8620">
            <v>9106</v>
          </cell>
          <cell r="D8620" t="str">
            <v>Chauveheid Lilou</v>
          </cell>
          <cell r="E8620">
            <v>6</v>
          </cell>
          <cell r="F8620">
            <v>3</v>
          </cell>
          <cell r="G8620">
            <v>11</v>
          </cell>
          <cell r="H8620" t="str">
            <v>ATC</v>
          </cell>
        </row>
        <row r="8621">
          <cell r="A8621" t="str">
            <v>VM9107</v>
          </cell>
          <cell r="B8621" t="str">
            <v>VM</v>
          </cell>
          <cell r="C8621">
            <v>9107</v>
          </cell>
          <cell r="D8621" t="str">
            <v>Henveaux Camille</v>
          </cell>
          <cell r="E8621">
            <v>6</v>
          </cell>
          <cell r="F8621">
            <v>3</v>
          </cell>
          <cell r="G8621">
            <v>2</v>
          </cell>
          <cell r="H8621" t="str">
            <v>ATC</v>
          </cell>
        </row>
        <row r="8622">
          <cell r="A8622" t="str">
            <v>VM9108</v>
          </cell>
          <cell r="B8622" t="str">
            <v>VM</v>
          </cell>
          <cell r="C8622">
            <v>9108</v>
          </cell>
          <cell r="D8622" t="str">
            <v>Vanclooster Amélie</v>
          </cell>
          <cell r="E8622">
            <v>6</v>
          </cell>
          <cell r="F8622">
            <v>1</v>
          </cell>
          <cell r="G8622">
            <v>3</v>
          </cell>
          <cell r="H8622" t="str">
            <v>EAH</v>
          </cell>
        </row>
        <row r="8623">
          <cell r="A8623" t="str">
            <v>VM9109</v>
          </cell>
          <cell r="B8623" t="str">
            <v>VM</v>
          </cell>
          <cell r="C8623">
            <v>9109</v>
          </cell>
          <cell r="D8623" t="str">
            <v>Questroy Sarah</v>
          </cell>
          <cell r="E8623">
            <v>5</v>
          </cell>
          <cell r="F8623">
            <v>9</v>
          </cell>
          <cell r="G8623">
            <v>17</v>
          </cell>
          <cell r="H8623" t="str">
            <v>EAH</v>
          </cell>
        </row>
        <row r="8624">
          <cell r="A8624" t="str">
            <v>VM9110</v>
          </cell>
          <cell r="B8624" t="str">
            <v>VM</v>
          </cell>
          <cell r="C8624">
            <v>9110</v>
          </cell>
          <cell r="D8624" t="str">
            <v>Cara Charlotte</v>
          </cell>
          <cell r="E8624">
            <v>5</v>
          </cell>
          <cell r="F8624">
            <v>9</v>
          </cell>
          <cell r="G8624">
            <v>14</v>
          </cell>
          <cell r="H8624" t="str">
            <v>SPA</v>
          </cell>
        </row>
        <row r="8625">
          <cell r="A8625" t="str">
            <v>VM9111</v>
          </cell>
          <cell r="B8625" t="str">
            <v>VM</v>
          </cell>
          <cell r="C8625">
            <v>9111</v>
          </cell>
          <cell r="D8625" t="str">
            <v>Meunier Tsehay</v>
          </cell>
          <cell r="E8625">
            <v>5</v>
          </cell>
          <cell r="F8625">
            <v>4</v>
          </cell>
          <cell r="G8625">
            <v>18</v>
          </cell>
          <cell r="H8625" t="str">
            <v>RFCL</v>
          </cell>
        </row>
        <row r="8626">
          <cell r="A8626" t="str">
            <v>VM9112</v>
          </cell>
          <cell r="B8626" t="str">
            <v>VM</v>
          </cell>
          <cell r="C8626">
            <v>9112</v>
          </cell>
          <cell r="D8626" t="str">
            <v>Sitou Samia</v>
          </cell>
          <cell r="E8626">
            <v>5</v>
          </cell>
          <cell r="F8626">
            <v>11</v>
          </cell>
          <cell r="G8626">
            <v>19</v>
          </cell>
          <cell r="H8626" t="str">
            <v>RFCL</v>
          </cell>
        </row>
        <row r="8627">
          <cell r="A8627" t="str">
            <v>VM9113</v>
          </cell>
          <cell r="B8627" t="str">
            <v>VM</v>
          </cell>
          <cell r="C8627">
            <v>9113</v>
          </cell>
          <cell r="D8627" t="str">
            <v>Willem Ayantu</v>
          </cell>
          <cell r="E8627">
            <v>6</v>
          </cell>
          <cell r="F8627">
            <v>12</v>
          </cell>
          <cell r="G8627">
            <v>13</v>
          </cell>
          <cell r="H8627" t="str">
            <v>ACLO</v>
          </cell>
        </row>
        <row r="8628">
          <cell r="A8628" t="str">
            <v>VM9114</v>
          </cell>
          <cell r="B8628" t="str">
            <v>VM</v>
          </cell>
          <cell r="C8628">
            <v>9114</v>
          </cell>
          <cell r="D8628" t="str">
            <v>Baltus Valentine</v>
          </cell>
          <cell r="E8628">
            <v>5</v>
          </cell>
          <cell r="F8628">
            <v>12</v>
          </cell>
          <cell r="G8628">
            <v>1</v>
          </cell>
          <cell r="H8628" t="str">
            <v>HF</v>
          </cell>
        </row>
        <row r="8629">
          <cell r="A8629" t="str">
            <v>VM9115</v>
          </cell>
          <cell r="B8629" t="str">
            <v>VM</v>
          </cell>
          <cell r="C8629">
            <v>9115</v>
          </cell>
          <cell r="D8629" t="str">
            <v>Gomez-Mariné Léa</v>
          </cell>
          <cell r="E8629">
            <v>5</v>
          </cell>
          <cell r="F8629">
            <v>1</v>
          </cell>
          <cell r="G8629">
            <v>21</v>
          </cell>
          <cell r="H8629" t="str">
            <v>HF</v>
          </cell>
        </row>
        <row r="8630">
          <cell r="A8630" t="str">
            <v>VM9116</v>
          </cell>
          <cell r="B8630" t="str">
            <v>VM</v>
          </cell>
          <cell r="C8630">
            <v>9116</v>
          </cell>
          <cell r="D8630" t="str">
            <v>Deharre Constance</v>
          </cell>
          <cell r="E8630">
            <v>5</v>
          </cell>
          <cell r="F8630">
            <v>1</v>
          </cell>
          <cell r="G8630">
            <v>8</v>
          </cell>
          <cell r="H8630" t="str">
            <v>ULA</v>
          </cell>
        </row>
        <row r="8631">
          <cell r="A8631" t="str">
            <v>VM9117</v>
          </cell>
          <cell r="B8631" t="str">
            <v>VM</v>
          </cell>
          <cell r="C8631">
            <v>9117</v>
          </cell>
          <cell r="D8631" t="str">
            <v>Marotte Louise</v>
          </cell>
          <cell r="E8631">
            <v>6</v>
          </cell>
          <cell r="F8631">
            <v>7</v>
          </cell>
          <cell r="G8631">
            <v>28</v>
          </cell>
          <cell r="H8631" t="str">
            <v>ULA</v>
          </cell>
        </row>
        <row r="8632">
          <cell r="A8632" t="str">
            <v>VM9118</v>
          </cell>
          <cell r="B8632" t="str">
            <v>VM</v>
          </cell>
          <cell r="C8632">
            <v>9118</v>
          </cell>
          <cell r="D8632" t="str">
            <v>THEMLIN Lola</v>
          </cell>
          <cell r="E8632">
            <v>6</v>
          </cell>
          <cell r="F8632">
            <v>8</v>
          </cell>
          <cell r="G8632">
            <v>23</v>
          </cell>
          <cell r="H8632" t="str">
            <v>HERV</v>
          </cell>
        </row>
        <row r="8633">
          <cell r="A8633" t="str">
            <v>VM9119</v>
          </cell>
          <cell r="B8633" t="str">
            <v>VM</v>
          </cell>
          <cell r="C8633">
            <v>9119</v>
          </cell>
          <cell r="D8633" t="str">
            <v>Gérard Odile</v>
          </cell>
          <cell r="E8633">
            <v>6</v>
          </cell>
          <cell r="F8633">
            <v>3</v>
          </cell>
          <cell r="G8633">
            <v>13</v>
          </cell>
          <cell r="H8633" t="str">
            <v>CSDY</v>
          </cell>
        </row>
        <row r="8634">
          <cell r="A8634" t="str">
            <v>VM9120</v>
          </cell>
          <cell r="B8634" t="str">
            <v>VM</v>
          </cell>
          <cell r="C8634">
            <v>9120</v>
          </cell>
          <cell r="D8634" t="str">
            <v>Haubruge Elisa</v>
          </cell>
          <cell r="E8634">
            <v>6</v>
          </cell>
          <cell r="F8634">
            <v>12</v>
          </cell>
          <cell r="G8634">
            <v>26</v>
          </cell>
          <cell r="H8634" t="str">
            <v>CSDY</v>
          </cell>
        </row>
        <row r="8635">
          <cell r="A8635" t="str">
            <v>VM9121</v>
          </cell>
          <cell r="B8635" t="str">
            <v>VM</v>
          </cell>
          <cell r="C8635">
            <v>9121</v>
          </cell>
          <cell r="D8635" t="str">
            <v>Michel Elina</v>
          </cell>
          <cell r="E8635">
            <v>6</v>
          </cell>
          <cell r="F8635">
            <v>1</v>
          </cell>
          <cell r="G8635">
            <v>27</v>
          </cell>
          <cell r="H8635" t="str">
            <v>USBW</v>
          </cell>
        </row>
        <row r="8636">
          <cell r="A8636" t="str">
            <v>VM9122</v>
          </cell>
          <cell r="B8636" t="str">
            <v>VM</v>
          </cell>
          <cell r="C8636">
            <v>9122</v>
          </cell>
          <cell r="D8636" t="str">
            <v>Parvais Lilou</v>
          </cell>
          <cell r="E8636">
            <v>6</v>
          </cell>
          <cell r="F8636">
            <v>3</v>
          </cell>
          <cell r="G8636">
            <v>7</v>
          </cell>
          <cell r="H8636" t="str">
            <v>USBW</v>
          </cell>
        </row>
        <row r="8637">
          <cell r="A8637" t="str">
            <v>VM9123</v>
          </cell>
          <cell r="B8637" t="str">
            <v>VM</v>
          </cell>
          <cell r="C8637">
            <v>9123</v>
          </cell>
          <cell r="D8637" t="str">
            <v>Rinkens Clara</v>
          </cell>
          <cell r="E8637">
            <v>5</v>
          </cell>
          <cell r="F8637">
            <v>10</v>
          </cell>
          <cell r="G8637">
            <v>19</v>
          </cell>
          <cell r="H8637" t="str">
            <v>USBW</v>
          </cell>
        </row>
        <row r="8638">
          <cell r="A8638" t="str">
            <v>VM9124</v>
          </cell>
          <cell r="B8638" t="str">
            <v>VM</v>
          </cell>
          <cell r="C8638">
            <v>9124</v>
          </cell>
          <cell r="D8638" t="str">
            <v>LAROUILLERE Lola</v>
          </cell>
          <cell r="E8638">
            <v>6</v>
          </cell>
          <cell r="F8638">
            <v>1</v>
          </cell>
          <cell r="G8638">
            <v>26</v>
          </cell>
          <cell r="H8638" t="str">
            <v>RIWA</v>
          </cell>
        </row>
        <row r="8639">
          <cell r="A8639" t="str">
            <v>VM9125</v>
          </cell>
          <cell r="B8639" t="str">
            <v>VM</v>
          </cell>
          <cell r="C8639">
            <v>9125</v>
          </cell>
          <cell r="D8639" t="str">
            <v>Debilde Emma</v>
          </cell>
          <cell r="E8639">
            <v>5</v>
          </cell>
          <cell r="F8639">
            <v>5</v>
          </cell>
          <cell r="G8639">
            <v>11</v>
          </cell>
          <cell r="H8639" t="str">
            <v>ACTE</v>
          </cell>
        </row>
        <row r="8640">
          <cell r="A8640" t="str">
            <v>VM9126</v>
          </cell>
          <cell r="B8640" t="str">
            <v>VM</v>
          </cell>
          <cell r="C8640">
            <v>9126</v>
          </cell>
          <cell r="D8640" t="str">
            <v>Vanholder Nolwenn</v>
          </cell>
          <cell r="E8640">
            <v>5</v>
          </cell>
          <cell r="F8640">
            <v>4</v>
          </cell>
          <cell r="G8640">
            <v>9</v>
          </cell>
          <cell r="H8640" t="str">
            <v>ACTE</v>
          </cell>
        </row>
        <row r="8641">
          <cell r="A8641" t="str">
            <v>VM9127</v>
          </cell>
          <cell r="B8641" t="str">
            <v>VM</v>
          </cell>
          <cell r="C8641">
            <v>9127</v>
          </cell>
          <cell r="D8641" t="str">
            <v>Filippi Salomé</v>
          </cell>
          <cell r="E8641">
            <v>5</v>
          </cell>
          <cell r="F8641">
            <v>10</v>
          </cell>
          <cell r="G8641">
            <v>27</v>
          </cell>
          <cell r="H8641" t="str">
            <v>ACTE</v>
          </cell>
        </row>
        <row r="8642">
          <cell r="A8642" t="str">
            <v>VM9128</v>
          </cell>
          <cell r="B8642" t="str">
            <v>VM</v>
          </cell>
          <cell r="C8642">
            <v>9128</v>
          </cell>
          <cell r="D8642" t="str">
            <v>Laudert Camille</v>
          </cell>
          <cell r="E8642">
            <v>6</v>
          </cell>
          <cell r="F8642">
            <v>9</v>
          </cell>
          <cell r="G8642">
            <v>4</v>
          </cell>
          <cell r="H8642" t="str">
            <v>USBW</v>
          </cell>
        </row>
        <row r="8643">
          <cell r="A8643" t="str">
            <v>VM9129</v>
          </cell>
          <cell r="B8643" t="str">
            <v>VM</v>
          </cell>
          <cell r="C8643">
            <v>9129</v>
          </cell>
          <cell r="D8643" t="str">
            <v>Laurent Juliette</v>
          </cell>
          <cell r="E8643">
            <v>6</v>
          </cell>
          <cell r="F8643">
            <v>9</v>
          </cell>
          <cell r="G8643">
            <v>29</v>
          </cell>
          <cell r="H8643" t="str">
            <v>MOHA</v>
          </cell>
        </row>
        <row r="8644">
          <cell r="A8644" t="str">
            <v>VM9130</v>
          </cell>
          <cell r="B8644" t="str">
            <v>VM</v>
          </cell>
          <cell r="C8644">
            <v>9130</v>
          </cell>
          <cell r="D8644" t="str">
            <v>Osset Caroline</v>
          </cell>
          <cell r="E8644">
            <v>5</v>
          </cell>
          <cell r="F8644">
            <v>12</v>
          </cell>
          <cell r="G8644">
            <v>5</v>
          </cell>
          <cell r="H8644" t="str">
            <v>MOHA</v>
          </cell>
        </row>
        <row r="8645">
          <cell r="A8645" t="str">
            <v>VM9131</v>
          </cell>
          <cell r="B8645" t="str">
            <v>VM</v>
          </cell>
          <cell r="C8645">
            <v>9131</v>
          </cell>
          <cell r="D8645" t="str">
            <v>Vanhoorne Jeanne</v>
          </cell>
          <cell r="E8645">
            <v>6</v>
          </cell>
          <cell r="F8645">
            <v>6</v>
          </cell>
          <cell r="G8645">
            <v>5</v>
          </cell>
          <cell r="H8645" t="str">
            <v>FAC</v>
          </cell>
        </row>
        <row r="8646">
          <cell r="A8646" t="str">
            <v>VM9132</v>
          </cell>
          <cell r="B8646" t="str">
            <v>VM</v>
          </cell>
          <cell r="C8646">
            <v>9132</v>
          </cell>
          <cell r="D8646" t="str">
            <v>El Berri Myriam</v>
          </cell>
          <cell r="E8646">
            <v>5</v>
          </cell>
          <cell r="F8646">
            <v>3</v>
          </cell>
          <cell r="G8646">
            <v>3</v>
          </cell>
          <cell r="H8646" t="str">
            <v>HF</v>
          </cell>
        </row>
        <row r="8647">
          <cell r="A8647" t="str">
            <v>VM9133</v>
          </cell>
          <cell r="B8647" t="str">
            <v>VM</v>
          </cell>
          <cell r="C8647">
            <v>9133</v>
          </cell>
          <cell r="D8647" t="str">
            <v>Boniver Charlotte</v>
          </cell>
          <cell r="E8647">
            <v>6</v>
          </cell>
          <cell r="F8647">
            <v>1</v>
          </cell>
          <cell r="G8647">
            <v>4</v>
          </cell>
          <cell r="H8647" t="str">
            <v>HF</v>
          </cell>
        </row>
        <row r="8648">
          <cell r="A8648" t="str">
            <v>VM9134</v>
          </cell>
          <cell r="B8648" t="str">
            <v>VM</v>
          </cell>
          <cell r="C8648">
            <v>9134</v>
          </cell>
          <cell r="D8648" t="str">
            <v>Moor Shona</v>
          </cell>
          <cell r="E8648">
            <v>5</v>
          </cell>
          <cell r="F8648">
            <v>2</v>
          </cell>
          <cell r="G8648">
            <v>2</v>
          </cell>
          <cell r="H8648" t="str">
            <v>LACE</v>
          </cell>
        </row>
        <row r="8649">
          <cell r="A8649" t="str">
            <v>VM9135</v>
          </cell>
          <cell r="B8649" t="str">
            <v>VM</v>
          </cell>
          <cell r="C8649">
            <v>9135</v>
          </cell>
          <cell r="D8649" t="str">
            <v>Muschart Laure</v>
          </cell>
          <cell r="E8649">
            <v>6</v>
          </cell>
          <cell r="F8649">
            <v>6</v>
          </cell>
          <cell r="G8649">
            <v>27</v>
          </cell>
          <cell r="H8649" t="str">
            <v>CSDY</v>
          </cell>
        </row>
        <row r="8650">
          <cell r="A8650" t="str">
            <v>VM9136</v>
          </cell>
          <cell r="B8650" t="str">
            <v>VM</v>
          </cell>
          <cell r="C8650">
            <v>9136</v>
          </cell>
          <cell r="D8650" t="str">
            <v>LECLERCQ ZOE</v>
          </cell>
          <cell r="E8650">
            <v>5</v>
          </cell>
          <cell r="F8650">
            <v>5</v>
          </cell>
          <cell r="G8650">
            <v>24</v>
          </cell>
          <cell r="H8650" t="str">
            <v>WACO</v>
          </cell>
        </row>
        <row r="8651">
          <cell r="A8651" t="str">
            <v>VM9137</v>
          </cell>
          <cell r="B8651" t="str">
            <v>VM</v>
          </cell>
          <cell r="C8651">
            <v>9137</v>
          </cell>
          <cell r="D8651" t="str">
            <v>Locantore Giulia</v>
          </cell>
          <cell r="E8651">
            <v>5</v>
          </cell>
          <cell r="F8651">
            <v>5</v>
          </cell>
          <cell r="G8651">
            <v>26</v>
          </cell>
          <cell r="H8651" t="str">
            <v>CRAC</v>
          </cell>
        </row>
        <row r="8652">
          <cell r="A8652" t="str">
            <v>VM9138</v>
          </cell>
          <cell r="B8652" t="str">
            <v>VM</v>
          </cell>
          <cell r="C8652">
            <v>9138</v>
          </cell>
          <cell r="D8652" t="str">
            <v>Curnel Alexandra</v>
          </cell>
          <cell r="E8652">
            <v>5</v>
          </cell>
          <cell r="F8652">
            <v>7</v>
          </cell>
          <cell r="G8652">
            <v>14</v>
          </cell>
          <cell r="H8652" t="str">
            <v>MALM</v>
          </cell>
        </row>
        <row r="8653">
          <cell r="A8653" t="str">
            <v>VM9139</v>
          </cell>
          <cell r="B8653" t="str">
            <v>VM</v>
          </cell>
          <cell r="C8653">
            <v>9139</v>
          </cell>
          <cell r="D8653" t="str">
            <v>Bouhmadi Nada</v>
          </cell>
          <cell r="E8653">
            <v>6</v>
          </cell>
          <cell r="F8653">
            <v>12</v>
          </cell>
          <cell r="G8653">
            <v>18</v>
          </cell>
          <cell r="H8653" t="str">
            <v>OSGA</v>
          </cell>
        </row>
        <row r="8654">
          <cell r="A8654" t="str">
            <v>VM9140</v>
          </cell>
          <cell r="B8654" t="str">
            <v>VM</v>
          </cell>
          <cell r="C8654">
            <v>9140</v>
          </cell>
          <cell r="D8654" t="str">
            <v>Caporale Danaé</v>
          </cell>
          <cell r="E8654">
            <v>6</v>
          </cell>
          <cell r="F8654">
            <v>1</v>
          </cell>
          <cell r="G8654">
            <v>9</v>
          </cell>
          <cell r="H8654" t="str">
            <v>OSGA</v>
          </cell>
        </row>
        <row r="8655">
          <cell r="A8655" t="str">
            <v>VM9141</v>
          </cell>
          <cell r="B8655" t="str">
            <v>VM</v>
          </cell>
          <cell r="C8655">
            <v>9141</v>
          </cell>
          <cell r="D8655" t="str">
            <v>Oger Tanya</v>
          </cell>
          <cell r="E8655">
            <v>5</v>
          </cell>
          <cell r="F8655">
            <v>2</v>
          </cell>
          <cell r="G8655">
            <v>28</v>
          </cell>
          <cell r="H8655" t="str">
            <v>UAC</v>
          </cell>
        </row>
        <row r="8656">
          <cell r="A8656" t="str">
            <v>VM9142</v>
          </cell>
          <cell r="B8656" t="str">
            <v>VM</v>
          </cell>
          <cell r="C8656">
            <v>9142</v>
          </cell>
          <cell r="D8656" t="str">
            <v>Maes Eva</v>
          </cell>
          <cell r="E8656">
            <v>5</v>
          </cell>
          <cell r="F8656">
            <v>10</v>
          </cell>
          <cell r="G8656">
            <v>28</v>
          </cell>
          <cell r="H8656" t="str">
            <v>DS</v>
          </cell>
        </row>
        <row r="8657">
          <cell r="A8657" t="str">
            <v>VM9143</v>
          </cell>
          <cell r="B8657" t="str">
            <v>VM</v>
          </cell>
          <cell r="C8657">
            <v>9143</v>
          </cell>
          <cell r="D8657" t="str">
            <v>Jorion  Céline</v>
          </cell>
          <cell r="E8657">
            <v>5</v>
          </cell>
          <cell r="F8657">
            <v>7</v>
          </cell>
          <cell r="G8657">
            <v>16</v>
          </cell>
          <cell r="H8657" t="str">
            <v>DS</v>
          </cell>
        </row>
        <row r="8658">
          <cell r="A8658" t="str">
            <v>VM9144</v>
          </cell>
          <cell r="B8658" t="str">
            <v>VM</v>
          </cell>
          <cell r="C8658">
            <v>9144</v>
          </cell>
          <cell r="D8658" t="str">
            <v>Vanderbecq Josephine</v>
          </cell>
          <cell r="E8658">
            <v>6</v>
          </cell>
          <cell r="F8658">
            <v>3</v>
          </cell>
          <cell r="G8658">
            <v>30</v>
          </cell>
          <cell r="H8658" t="str">
            <v>ACLO</v>
          </cell>
        </row>
        <row r="8659">
          <cell r="A8659" t="str">
            <v>VM9145</v>
          </cell>
          <cell r="B8659" t="str">
            <v>VM</v>
          </cell>
          <cell r="C8659">
            <v>9145</v>
          </cell>
          <cell r="D8659" t="str">
            <v>Garnier Victoria</v>
          </cell>
          <cell r="E8659">
            <v>6</v>
          </cell>
          <cell r="F8659">
            <v>8</v>
          </cell>
          <cell r="G8659">
            <v>24</v>
          </cell>
          <cell r="H8659" t="str">
            <v>HERV</v>
          </cell>
        </row>
        <row r="8660">
          <cell r="A8660" t="str">
            <v>VM9146</v>
          </cell>
          <cell r="B8660" t="str">
            <v>VM</v>
          </cell>
          <cell r="C8660">
            <v>9146</v>
          </cell>
          <cell r="D8660" t="str">
            <v>Lohoues Elmi</v>
          </cell>
          <cell r="E8660">
            <v>5</v>
          </cell>
          <cell r="F8660">
            <v>9</v>
          </cell>
          <cell r="G8660">
            <v>20</v>
          </cell>
          <cell r="H8660" t="str">
            <v>CRAC</v>
          </cell>
        </row>
        <row r="8661">
          <cell r="A8661" t="str">
            <v>VM9147</v>
          </cell>
          <cell r="B8661" t="str">
            <v>VM</v>
          </cell>
          <cell r="C8661">
            <v>9147</v>
          </cell>
          <cell r="D8661" t="str">
            <v>Florkin Victoria</v>
          </cell>
          <cell r="E8661">
            <v>5</v>
          </cell>
          <cell r="F8661">
            <v>5</v>
          </cell>
          <cell r="G8661">
            <v>4</v>
          </cell>
          <cell r="H8661" t="str">
            <v>FCHA</v>
          </cell>
        </row>
        <row r="8662">
          <cell r="A8662" t="str">
            <v>VM9148</v>
          </cell>
          <cell r="B8662" t="str">
            <v>VM</v>
          </cell>
          <cell r="C8662">
            <v>9148</v>
          </cell>
          <cell r="D8662" t="str">
            <v>Fadeur Margot</v>
          </cell>
          <cell r="E8662">
            <v>6</v>
          </cell>
          <cell r="F8662">
            <v>3</v>
          </cell>
          <cell r="G8662">
            <v>16</v>
          </cell>
          <cell r="H8662" t="str">
            <v>FCHA</v>
          </cell>
        </row>
        <row r="8663">
          <cell r="A8663" t="str">
            <v>VM9149</v>
          </cell>
          <cell r="B8663" t="str">
            <v>VM</v>
          </cell>
          <cell r="C8663">
            <v>9149</v>
          </cell>
          <cell r="D8663" t="str">
            <v>Patri Vasiliti∞</v>
          </cell>
          <cell r="E8663">
            <v>6</v>
          </cell>
          <cell r="F8663">
            <v>5</v>
          </cell>
          <cell r="G8663">
            <v>18</v>
          </cell>
          <cell r="H8663" t="str">
            <v>WS</v>
          </cell>
        </row>
        <row r="8664">
          <cell r="A8664" t="str">
            <v>VM9150</v>
          </cell>
          <cell r="B8664" t="str">
            <v>VM</v>
          </cell>
          <cell r="C8664">
            <v>9150</v>
          </cell>
          <cell r="D8664" t="str">
            <v>Lenders Ghislaine</v>
          </cell>
          <cell r="E8664">
            <v>6</v>
          </cell>
          <cell r="F8664">
            <v>4</v>
          </cell>
          <cell r="G8664">
            <v>22</v>
          </cell>
          <cell r="H8664" t="str">
            <v>RESC</v>
          </cell>
        </row>
        <row r="8665">
          <cell r="A8665" t="str">
            <v>VM9151</v>
          </cell>
          <cell r="B8665" t="str">
            <v>VM</v>
          </cell>
          <cell r="C8665">
            <v>9151</v>
          </cell>
          <cell r="D8665" t="str">
            <v>Crismer Marie</v>
          </cell>
          <cell r="E8665">
            <v>5</v>
          </cell>
          <cell r="F8665">
            <v>1</v>
          </cell>
          <cell r="G8665">
            <v>17</v>
          </cell>
          <cell r="H8665" t="str">
            <v>SMAC</v>
          </cell>
        </row>
        <row r="8666">
          <cell r="A8666" t="str">
            <v>VM9152</v>
          </cell>
          <cell r="B8666" t="str">
            <v>VM</v>
          </cell>
          <cell r="C8666">
            <v>9152</v>
          </cell>
          <cell r="D8666" t="str">
            <v>Wattiez Nina</v>
          </cell>
          <cell r="E8666">
            <v>5</v>
          </cell>
          <cell r="F8666">
            <v>9</v>
          </cell>
          <cell r="G8666">
            <v>1</v>
          </cell>
          <cell r="H8666" t="str">
            <v>USTA</v>
          </cell>
        </row>
        <row r="8667">
          <cell r="A8667" t="str">
            <v>VM9153</v>
          </cell>
          <cell r="B8667" t="str">
            <v>VM</v>
          </cell>
          <cell r="C8667">
            <v>9153</v>
          </cell>
          <cell r="D8667" t="str">
            <v>Billet-Franquet Lena</v>
          </cell>
          <cell r="E8667">
            <v>5</v>
          </cell>
          <cell r="F8667">
            <v>2</v>
          </cell>
          <cell r="G8667">
            <v>17</v>
          </cell>
          <cell r="H8667" t="str">
            <v>CSF</v>
          </cell>
        </row>
        <row r="8668">
          <cell r="A8668" t="str">
            <v>VM9154</v>
          </cell>
          <cell r="B8668" t="str">
            <v>VM</v>
          </cell>
          <cell r="C8668">
            <v>9154</v>
          </cell>
          <cell r="D8668" t="str">
            <v>Yevtot Elsa</v>
          </cell>
          <cell r="E8668">
            <v>5</v>
          </cell>
          <cell r="F8668">
            <v>7</v>
          </cell>
          <cell r="G8668">
            <v>23</v>
          </cell>
          <cell r="H8668" t="str">
            <v>CSF</v>
          </cell>
        </row>
        <row r="8669">
          <cell r="A8669" t="str">
            <v>VM9155</v>
          </cell>
          <cell r="B8669" t="str">
            <v>VM</v>
          </cell>
          <cell r="C8669">
            <v>9155</v>
          </cell>
          <cell r="D8669" t="str">
            <v>Rauw Gwendoline</v>
          </cell>
          <cell r="E8669">
            <v>6</v>
          </cell>
          <cell r="F8669">
            <v>3</v>
          </cell>
          <cell r="G8669">
            <v>14</v>
          </cell>
          <cell r="H8669" t="str">
            <v>HF</v>
          </cell>
        </row>
        <row r="8670">
          <cell r="A8670" t="str">
            <v>VM9156</v>
          </cell>
          <cell r="B8670" t="str">
            <v>VM</v>
          </cell>
          <cell r="C8670">
            <v>9156</v>
          </cell>
          <cell r="D8670" t="str">
            <v>Clémeur Nahya</v>
          </cell>
          <cell r="E8670">
            <v>6</v>
          </cell>
          <cell r="F8670">
            <v>2</v>
          </cell>
          <cell r="G8670">
            <v>11</v>
          </cell>
          <cell r="H8670" t="str">
            <v>HF</v>
          </cell>
        </row>
        <row r="8671">
          <cell r="A8671" t="str">
            <v>VM9157</v>
          </cell>
          <cell r="B8671" t="str">
            <v>VM</v>
          </cell>
          <cell r="C8671">
            <v>9157</v>
          </cell>
          <cell r="D8671" t="str">
            <v>De melo silva Victoria</v>
          </cell>
          <cell r="E8671">
            <v>5</v>
          </cell>
          <cell r="F8671">
            <v>4</v>
          </cell>
          <cell r="G8671">
            <v>6</v>
          </cell>
          <cell r="H8671" t="str">
            <v>OSGA</v>
          </cell>
        </row>
        <row r="8672">
          <cell r="A8672" t="str">
            <v>VM9158</v>
          </cell>
          <cell r="B8672" t="str">
            <v>VM</v>
          </cell>
          <cell r="C8672">
            <v>9158</v>
          </cell>
          <cell r="D8672" t="str">
            <v>Francart Alexanne</v>
          </cell>
          <cell r="E8672">
            <v>5</v>
          </cell>
          <cell r="F8672">
            <v>11</v>
          </cell>
          <cell r="G8672">
            <v>20</v>
          </cell>
          <cell r="H8672" t="str">
            <v>OSGA</v>
          </cell>
        </row>
        <row r="8673">
          <cell r="A8673" t="str">
            <v>VM9159</v>
          </cell>
          <cell r="B8673" t="str">
            <v>VM</v>
          </cell>
          <cell r="C8673">
            <v>9159</v>
          </cell>
          <cell r="D8673" t="str">
            <v>Scutnaire Amandine</v>
          </cell>
          <cell r="E8673">
            <v>6</v>
          </cell>
          <cell r="F8673">
            <v>7</v>
          </cell>
          <cell r="G8673">
            <v>4</v>
          </cell>
          <cell r="H8673" t="str">
            <v>OSGA</v>
          </cell>
        </row>
        <row r="8674">
          <cell r="A8674" t="str">
            <v>VM9160</v>
          </cell>
          <cell r="B8674" t="str">
            <v>VM</v>
          </cell>
          <cell r="C8674">
            <v>9160</v>
          </cell>
          <cell r="D8674" t="str">
            <v>Baudoin Juliette</v>
          </cell>
          <cell r="E8674">
            <v>5</v>
          </cell>
          <cell r="F8674">
            <v>1</v>
          </cell>
          <cell r="G8674">
            <v>29</v>
          </cell>
          <cell r="H8674" t="str">
            <v>SMAC</v>
          </cell>
        </row>
        <row r="8675">
          <cell r="A8675" t="str">
            <v>VM9161</v>
          </cell>
          <cell r="B8675" t="str">
            <v>VM</v>
          </cell>
          <cell r="C8675">
            <v>9161</v>
          </cell>
          <cell r="D8675" t="str">
            <v>Constant Emilie</v>
          </cell>
          <cell r="E8675">
            <v>6</v>
          </cell>
          <cell r="F8675">
            <v>5</v>
          </cell>
          <cell r="G8675">
            <v>14</v>
          </cell>
          <cell r="H8675" t="str">
            <v>SMAC</v>
          </cell>
        </row>
        <row r="8676">
          <cell r="A8676" t="str">
            <v>VM9162</v>
          </cell>
          <cell r="B8676" t="str">
            <v>VM</v>
          </cell>
          <cell r="C8676">
            <v>9162</v>
          </cell>
          <cell r="D8676" t="str">
            <v>Dony Juliette</v>
          </cell>
          <cell r="E8676">
            <v>5</v>
          </cell>
          <cell r="F8676">
            <v>9</v>
          </cell>
          <cell r="G8676">
            <v>7</v>
          </cell>
          <cell r="H8676" t="str">
            <v>SMAC</v>
          </cell>
        </row>
        <row r="8677">
          <cell r="A8677" t="str">
            <v>VM9163</v>
          </cell>
          <cell r="B8677" t="str">
            <v>VM</v>
          </cell>
          <cell r="C8677">
            <v>9163</v>
          </cell>
          <cell r="D8677" t="str">
            <v>Guerin  Margaux</v>
          </cell>
          <cell r="E8677">
            <v>6</v>
          </cell>
          <cell r="F8677">
            <v>12</v>
          </cell>
          <cell r="G8677">
            <v>24</v>
          </cell>
          <cell r="H8677" t="str">
            <v>SMAC</v>
          </cell>
        </row>
        <row r="8678">
          <cell r="A8678" t="str">
            <v>VM9164</v>
          </cell>
          <cell r="B8678" t="str">
            <v>VM</v>
          </cell>
          <cell r="C8678">
            <v>9164</v>
          </cell>
          <cell r="D8678" t="str">
            <v>Moreau Lisa</v>
          </cell>
          <cell r="E8678">
            <v>5</v>
          </cell>
          <cell r="F8678">
            <v>10</v>
          </cell>
          <cell r="G8678">
            <v>29</v>
          </cell>
          <cell r="H8678" t="str">
            <v>SMAC</v>
          </cell>
        </row>
        <row r="8679">
          <cell r="A8679" t="str">
            <v>VM9165</v>
          </cell>
          <cell r="B8679" t="str">
            <v>VM</v>
          </cell>
          <cell r="C8679">
            <v>9165</v>
          </cell>
          <cell r="D8679" t="str">
            <v>Rubay Margaux</v>
          </cell>
          <cell r="E8679">
            <v>5</v>
          </cell>
          <cell r="F8679">
            <v>3</v>
          </cell>
          <cell r="G8679">
            <v>18</v>
          </cell>
          <cell r="H8679" t="str">
            <v>SMAC</v>
          </cell>
        </row>
        <row r="8680">
          <cell r="A8680" t="str">
            <v>VM9166</v>
          </cell>
          <cell r="B8680" t="str">
            <v>VM</v>
          </cell>
          <cell r="C8680">
            <v>9166</v>
          </cell>
          <cell r="D8680" t="str">
            <v>Beguin Camille</v>
          </cell>
          <cell r="E8680">
            <v>6</v>
          </cell>
          <cell r="F8680">
            <v>12</v>
          </cell>
          <cell r="G8680">
            <v>18</v>
          </cell>
          <cell r="H8680" t="str">
            <v>CRAC</v>
          </cell>
        </row>
        <row r="8681">
          <cell r="A8681" t="str">
            <v>VM9167</v>
          </cell>
          <cell r="B8681" t="str">
            <v>VM</v>
          </cell>
          <cell r="C8681">
            <v>9167</v>
          </cell>
          <cell r="D8681" t="str">
            <v>Beguin Amandine</v>
          </cell>
          <cell r="E8681">
            <v>5</v>
          </cell>
          <cell r="F8681">
            <v>1</v>
          </cell>
          <cell r="G8681">
            <v>17</v>
          </cell>
          <cell r="H8681" t="str">
            <v>CRAC</v>
          </cell>
        </row>
        <row r="8682">
          <cell r="A8682" t="str">
            <v>VM9168</v>
          </cell>
          <cell r="B8682" t="str">
            <v>VM</v>
          </cell>
          <cell r="C8682">
            <v>9168</v>
          </cell>
          <cell r="D8682" t="str">
            <v>Sari Selin Nur</v>
          </cell>
          <cell r="E8682">
            <v>5</v>
          </cell>
          <cell r="F8682">
            <v>10</v>
          </cell>
          <cell r="G8682">
            <v>4</v>
          </cell>
          <cell r="H8682" t="str">
            <v>RCAS</v>
          </cell>
        </row>
        <row r="8683">
          <cell r="A8683" t="str">
            <v>VM9169</v>
          </cell>
          <cell r="B8683" t="str">
            <v>VM</v>
          </cell>
          <cell r="C8683">
            <v>9169</v>
          </cell>
          <cell r="D8683" t="str">
            <v>Bougma Farah</v>
          </cell>
          <cell r="E8683">
            <v>6</v>
          </cell>
          <cell r="F8683">
            <v>11</v>
          </cell>
          <cell r="G8683">
            <v>6</v>
          </cell>
          <cell r="H8683" t="str">
            <v>DS</v>
          </cell>
        </row>
        <row r="8684">
          <cell r="A8684" t="str">
            <v>VM9170</v>
          </cell>
          <cell r="B8684" t="str">
            <v>VM</v>
          </cell>
          <cell r="C8684">
            <v>9170</v>
          </cell>
          <cell r="D8684" t="str">
            <v>Garcia Lindsay</v>
          </cell>
          <cell r="E8684">
            <v>5</v>
          </cell>
          <cell r="F8684">
            <v>1</v>
          </cell>
          <cell r="G8684">
            <v>29</v>
          </cell>
          <cell r="H8684" t="str">
            <v>OCAN</v>
          </cell>
        </row>
        <row r="8685">
          <cell r="A8685" t="str">
            <v>VM9171</v>
          </cell>
          <cell r="B8685" t="str">
            <v>VM</v>
          </cell>
          <cell r="C8685">
            <v>9171</v>
          </cell>
          <cell r="D8685" t="str">
            <v>De Beul Romane</v>
          </cell>
          <cell r="E8685">
            <v>5</v>
          </cell>
          <cell r="F8685">
            <v>4</v>
          </cell>
          <cell r="G8685">
            <v>15</v>
          </cell>
          <cell r="H8685" t="str">
            <v>OCAN</v>
          </cell>
        </row>
        <row r="8686">
          <cell r="A8686" t="str">
            <v>VM9172</v>
          </cell>
          <cell r="B8686" t="str">
            <v>VM</v>
          </cell>
          <cell r="C8686">
            <v>9172</v>
          </cell>
          <cell r="D8686" t="str">
            <v>Hutois Noémie</v>
          </cell>
          <cell r="E8686">
            <v>6</v>
          </cell>
          <cell r="F8686">
            <v>11</v>
          </cell>
          <cell r="G8686">
            <v>1</v>
          </cell>
          <cell r="H8686" t="str">
            <v>WACO</v>
          </cell>
        </row>
        <row r="8687">
          <cell r="A8687" t="str">
            <v>VM9173</v>
          </cell>
          <cell r="B8687" t="str">
            <v>VM</v>
          </cell>
          <cell r="C8687">
            <v>9173</v>
          </cell>
          <cell r="D8687" t="str">
            <v>Adam Carla</v>
          </cell>
          <cell r="E8687">
            <v>6</v>
          </cell>
          <cell r="F8687">
            <v>12</v>
          </cell>
          <cell r="G8687">
            <v>29</v>
          </cell>
          <cell r="H8687" t="str">
            <v>SER</v>
          </cell>
        </row>
        <row r="8688">
          <cell r="A8688" t="str">
            <v>VM9174</v>
          </cell>
          <cell r="B8688" t="str">
            <v>VM</v>
          </cell>
          <cell r="C8688">
            <v>9174</v>
          </cell>
          <cell r="D8688" t="str">
            <v>Bauduin Heidi</v>
          </cell>
          <cell r="E8688">
            <v>5</v>
          </cell>
          <cell r="F8688">
            <v>1</v>
          </cell>
          <cell r="G8688">
            <v>16</v>
          </cell>
          <cell r="H8688" t="str">
            <v>SER</v>
          </cell>
        </row>
        <row r="8689">
          <cell r="A8689" t="str">
            <v>VM9175</v>
          </cell>
          <cell r="B8689" t="str">
            <v>VM</v>
          </cell>
          <cell r="C8689">
            <v>9175</v>
          </cell>
          <cell r="D8689" t="str">
            <v>Dinari El Idrissi Léonore</v>
          </cell>
          <cell r="E8689">
            <v>6</v>
          </cell>
          <cell r="F8689">
            <v>5</v>
          </cell>
          <cell r="G8689">
            <v>4</v>
          </cell>
          <cell r="H8689" t="str">
            <v>SER</v>
          </cell>
        </row>
        <row r="8690">
          <cell r="A8690" t="str">
            <v>VM9176</v>
          </cell>
          <cell r="B8690" t="str">
            <v>VM</v>
          </cell>
          <cell r="C8690">
            <v>9176</v>
          </cell>
          <cell r="D8690" t="str">
            <v>Ferdjaoui Hind Laelia</v>
          </cell>
          <cell r="E8690">
            <v>5</v>
          </cell>
          <cell r="F8690">
            <v>4</v>
          </cell>
          <cell r="G8690">
            <v>4</v>
          </cell>
          <cell r="H8690" t="str">
            <v>SER</v>
          </cell>
        </row>
        <row r="8691">
          <cell r="A8691" t="str">
            <v>VM9177</v>
          </cell>
          <cell r="B8691" t="str">
            <v>VM</v>
          </cell>
          <cell r="C8691">
            <v>9177</v>
          </cell>
          <cell r="D8691" t="str">
            <v>Harcq Maria</v>
          </cell>
          <cell r="E8691">
            <v>6</v>
          </cell>
          <cell r="F8691">
            <v>8</v>
          </cell>
          <cell r="G8691">
            <v>12</v>
          </cell>
          <cell r="H8691" t="str">
            <v>SER</v>
          </cell>
        </row>
        <row r="8692">
          <cell r="A8692" t="str">
            <v>VM9178</v>
          </cell>
          <cell r="B8692" t="str">
            <v>VM</v>
          </cell>
          <cell r="C8692">
            <v>9178</v>
          </cell>
          <cell r="D8692" t="str">
            <v>Manfredi Luisa</v>
          </cell>
          <cell r="E8692">
            <v>6</v>
          </cell>
          <cell r="F8692">
            <v>1</v>
          </cell>
          <cell r="G8692">
            <v>27</v>
          </cell>
          <cell r="H8692" t="str">
            <v>SER</v>
          </cell>
        </row>
        <row r="8693">
          <cell r="A8693" t="str">
            <v>VM9179</v>
          </cell>
          <cell r="B8693" t="str">
            <v>VM</v>
          </cell>
          <cell r="C8693">
            <v>9179</v>
          </cell>
          <cell r="D8693" t="str">
            <v>Rodono Elisa</v>
          </cell>
          <cell r="E8693">
            <v>6</v>
          </cell>
          <cell r="F8693">
            <v>4</v>
          </cell>
          <cell r="G8693">
            <v>4</v>
          </cell>
          <cell r="H8693" t="str">
            <v>CABW</v>
          </cell>
        </row>
        <row r="8694">
          <cell r="A8694" t="str">
            <v>VM9180</v>
          </cell>
          <cell r="B8694" t="str">
            <v>VM</v>
          </cell>
          <cell r="C8694">
            <v>9180</v>
          </cell>
          <cell r="D8694" t="str">
            <v>Bomblet Aude</v>
          </cell>
          <cell r="E8694">
            <v>6</v>
          </cell>
          <cell r="F8694">
            <v>5</v>
          </cell>
          <cell r="G8694">
            <v>28</v>
          </cell>
          <cell r="H8694" t="str">
            <v>CABW</v>
          </cell>
        </row>
        <row r="8695">
          <cell r="A8695" t="str">
            <v>VM9181</v>
          </cell>
          <cell r="B8695" t="str">
            <v>VM</v>
          </cell>
          <cell r="C8695">
            <v>9181</v>
          </cell>
          <cell r="D8695" t="str">
            <v>Solbreux Camille</v>
          </cell>
          <cell r="E8695">
            <v>6</v>
          </cell>
          <cell r="F8695">
            <v>4</v>
          </cell>
          <cell r="G8695">
            <v>19</v>
          </cell>
          <cell r="H8695" t="str">
            <v>CABW</v>
          </cell>
        </row>
        <row r="8696">
          <cell r="A8696" t="str">
            <v>VM9182</v>
          </cell>
          <cell r="B8696" t="str">
            <v>VM</v>
          </cell>
          <cell r="C8696">
            <v>9182</v>
          </cell>
          <cell r="D8696" t="str">
            <v>Lengelez Jade</v>
          </cell>
          <cell r="E8696">
            <v>5</v>
          </cell>
          <cell r="F8696">
            <v>6</v>
          </cell>
          <cell r="G8696">
            <v>3</v>
          </cell>
          <cell r="H8696" t="str">
            <v>CABW</v>
          </cell>
        </row>
        <row r="8697">
          <cell r="A8697" t="str">
            <v>VM9183</v>
          </cell>
          <cell r="B8697" t="str">
            <v>VM</v>
          </cell>
          <cell r="C8697">
            <v>9183</v>
          </cell>
          <cell r="D8697" t="str">
            <v>Aoust Margaux</v>
          </cell>
          <cell r="E8697">
            <v>5</v>
          </cell>
          <cell r="F8697">
            <v>6</v>
          </cell>
          <cell r="G8697">
            <v>5</v>
          </cell>
          <cell r="H8697" t="str">
            <v>CABW</v>
          </cell>
        </row>
        <row r="8698">
          <cell r="A8698" t="str">
            <v>VM9184</v>
          </cell>
          <cell r="B8698" t="str">
            <v>VM</v>
          </cell>
          <cell r="C8698">
            <v>9184</v>
          </cell>
          <cell r="D8698" t="str">
            <v>Pierjacomini Laure</v>
          </cell>
          <cell r="E8698">
            <v>6</v>
          </cell>
          <cell r="F8698">
            <v>5</v>
          </cell>
          <cell r="G8698">
            <v>5</v>
          </cell>
          <cell r="H8698" t="str">
            <v>GOSP</v>
          </cell>
        </row>
        <row r="8699">
          <cell r="A8699" t="str">
            <v>VM9185</v>
          </cell>
          <cell r="B8699" t="str">
            <v>VM</v>
          </cell>
          <cell r="C8699">
            <v>9185</v>
          </cell>
          <cell r="D8699" t="str">
            <v>Haurez Camille</v>
          </cell>
          <cell r="E8699">
            <v>5</v>
          </cell>
          <cell r="F8699">
            <v>3</v>
          </cell>
          <cell r="G8699">
            <v>30</v>
          </cell>
          <cell r="H8699" t="str">
            <v>CABW</v>
          </cell>
        </row>
        <row r="8700">
          <cell r="A8700" t="str">
            <v>VM9186</v>
          </cell>
          <cell r="B8700" t="str">
            <v>VM</v>
          </cell>
          <cell r="C8700">
            <v>9186</v>
          </cell>
          <cell r="D8700" t="str">
            <v>Magritte Yuuna</v>
          </cell>
          <cell r="E8700">
            <v>6</v>
          </cell>
          <cell r="F8700">
            <v>5</v>
          </cell>
          <cell r="G8700">
            <v>2</v>
          </cell>
          <cell r="H8700" t="str">
            <v>CABW</v>
          </cell>
        </row>
        <row r="8701">
          <cell r="A8701" t="str">
            <v>VM9187</v>
          </cell>
          <cell r="B8701" t="str">
            <v>VM</v>
          </cell>
          <cell r="C8701">
            <v>9187</v>
          </cell>
          <cell r="D8701" t="str">
            <v>Richir Lucile</v>
          </cell>
          <cell r="E8701">
            <v>6</v>
          </cell>
          <cell r="F8701">
            <v>8</v>
          </cell>
          <cell r="G8701">
            <v>30</v>
          </cell>
          <cell r="H8701" t="str">
            <v>CABW</v>
          </cell>
        </row>
        <row r="8702">
          <cell r="A8702" t="str">
            <v>VM9188</v>
          </cell>
          <cell r="B8702" t="str">
            <v>VM</v>
          </cell>
          <cell r="C8702">
            <v>9188</v>
          </cell>
          <cell r="D8702" t="str">
            <v>Vanlierde Candice</v>
          </cell>
          <cell r="E8702">
            <v>6</v>
          </cell>
          <cell r="F8702">
            <v>2</v>
          </cell>
          <cell r="G8702">
            <v>26</v>
          </cell>
          <cell r="H8702" t="str">
            <v>JSMC</v>
          </cell>
        </row>
        <row r="8703">
          <cell r="A8703" t="str">
            <v>VM9189</v>
          </cell>
          <cell r="B8703" t="str">
            <v>VM</v>
          </cell>
          <cell r="C8703">
            <v>9189</v>
          </cell>
          <cell r="D8703" t="str">
            <v>Van Humbeeck Elise</v>
          </cell>
          <cell r="E8703">
            <v>5</v>
          </cell>
          <cell r="F8703">
            <v>6</v>
          </cell>
          <cell r="G8703">
            <v>24</v>
          </cell>
          <cell r="H8703" t="str">
            <v>CABW</v>
          </cell>
        </row>
        <row r="8704">
          <cell r="A8704" t="str">
            <v>VM9190</v>
          </cell>
          <cell r="B8704" t="str">
            <v>VM</v>
          </cell>
          <cell r="C8704">
            <v>9190</v>
          </cell>
          <cell r="D8704" t="str">
            <v>HOSTETTER Solenn</v>
          </cell>
          <cell r="E8704">
            <v>6</v>
          </cell>
          <cell r="F8704">
            <v>6</v>
          </cell>
          <cell r="G8704">
            <v>19</v>
          </cell>
          <cell r="H8704" t="str">
            <v>CSF</v>
          </cell>
        </row>
        <row r="8705">
          <cell r="A8705" t="str">
            <v>VM9191</v>
          </cell>
          <cell r="B8705" t="str">
            <v>VM</v>
          </cell>
          <cell r="C8705">
            <v>9191</v>
          </cell>
          <cell r="D8705" t="str">
            <v>Dessaire Anna</v>
          </cell>
          <cell r="E8705">
            <v>5</v>
          </cell>
          <cell r="F8705">
            <v>11</v>
          </cell>
          <cell r="G8705">
            <v>2</v>
          </cell>
          <cell r="H8705" t="str">
            <v>WACO</v>
          </cell>
        </row>
        <row r="8706">
          <cell r="A8706" t="str">
            <v>VM9192</v>
          </cell>
          <cell r="B8706" t="str">
            <v>VM</v>
          </cell>
          <cell r="C8706">
            <v>9192</v>
          </cell>
          <cell r="D8706" t="str">
            <v>Rozet Evy</v>
          </cell>
          <cell r="E8706">
            <v>5</v>
          </cell>
          <cell r="F8706">
            <v>2</v>
          </cell>
          <cell r="G8706">
            <v>5</v>
          </cell>
          <cell r="H8706" t="str">
            <v>ULA</v>
          </cell>
        </row>
        <row r="8707">
          <cell r="A8707" t="str">
            <v>VM9193</v>
          </cell>
          <cell r="B8707" t="str">
            <v>VM</v>
          </cell>
          <cell r="C8707">
            <v>9193</v>
          </cell>
          <cell r="D8707" t="str">
            <v>Storm Louise</v>
          </cell>
          <cell r="E8707">
            <v>6</v>
          </cell>
          <cell r="F8707">
            <v>6</v>
          </cell>
          <cell r="G8707">
            <v>1</v>
          </cell>
          <cell r="H8707" t="str">
            <v>CSDY</v>
          </cell>
        </row>
        <row r="8708">
          <cell r="A8708" t="str">
            <v>VM9194</v>
          </cell>
          <cell r="B8708" t="str">
            <v>VM</v>
          </cell>
          <cell r="C8708">
            <v>9194</v>
          </cell>
          <cell r="D8708" t="str">
            <v>Lété Philoé</v>
          </cell>
          <cell r="E8708">
            <v>5</v>
          </cell>
          <cell r="F8708">
            <v>11</v>
          </cell>
          <cell r="G8708">
            <v>3</v>
          </cell>
          <cell r="H8708" t="str">
            <v>OSGA</v>
          </cell>
        </row>
        <row r="8709">
          <cell r="A8709" t="str">
            <v>VM9195</v>
          </cell>
          <cell r="B8709" t="str">
            <v>VM</v>
          </cell>
          <cell r="C8709">
            <v>9195</v>
          </cell>
          <cell r="D8709" t="str">
            <v>Bruart Harumi</v>
          </cell>
          <cell r="E8709">
            <v>5</v>
          </cell>
          <cell r="F8709">
            <v>4</v>
          </cell>
          <cell r="G8709">
            <v>15</v>
          </cell>
          <cell r="H8709" t="str">
            <v>ACLO</v>
          </cell>
        </row>
        <row r="8710">
          <cell r="A8710" t="str">
            <v>VM9196</v>
          </cell>
          <cell r="B8710" t="str">
            <v>VM</v>
          </cell>
          <cell r="C8710">
            <v>9196</v>
          </cell>
          <cell r="D8710" t="str">
            <v>Verbal Romane</v>
          </cell>
          <cell r="E8710">
            <v>5</v>
          </cell>
          <cell r="F8710">
            <v>5</v>
          </cell>
          <cell r="G8710">
            <v>27</v>
          </cell>
          <cell r="H8710" t="str">
            <v>ACLO</v>
          </cell>
        </row>
        <row r="8711">
          <cell r="A8711" t="str">
            <v>VM9197</v>
          </cell>
          <cell r="B8711" t="str">
            <v>VM</v>
          </cell>
          <cell r="C8711">
            <v>9197</v>
          </cell>
          <cell r="D8711" t="str">
            <v>Vanhassel Anouk</v>
          </cell>
          <cell r="E8711">
            <v>6</v>
          </cell>
          <cell r="F8711">
            <v>7</v>
          </cell>
          <cell r="G8711">
            <v>20</v>
          </cell>
          <cell r="H8711" t="str">
            <v>ACLO</v>
          </cell>
        </row>
        <row r="8712">
          <cell r="A8712" t="str">
            <v>VM9198</v>
          </cell>
          <cell r="B8712" t="str">
            <v>VM</v>
          </cell>
          <cell r="C8712">
            <v>9198</v>
          </cell>
          <cell r="D8712" t="str">
            <v>Scalco Juliette</v>
          </cell>
          <cell r="E8712">
            <v>5</v>
          </cell>
          <cell r="F8712">
            <v>1</v>
          </cell>
          <cell r="G8712">
            <v>1</v>
          </cell>
          <cell r="H8712" t="str">
            <v>CAF</v>
          </cell>
        </row>
        <row r="8713">
          <cell r="A8713" t="str">
            <v>VM9199</v>
          </cell>
          <cell r="B8713" t="str">
            <v>VM</v>
          </cell>
          <cell r="C8713">
            <v>9199</v>
          </cell>
          <cell r="D8713" t="str">
            <v>Devigne Marie</v>
          </cell>
          <cell r="E8713">
            <v>6</v>
          </cell>
          <cell r="F8713">
            <v>9</v>
          </cell>
          <cell r="G8713">
            <v>29</v>
          </cell>
          <cell r="H8713" t="str">
            <v>CAF</v>
          </cell>
        </row>
        <row r="8714">
          <cell r="A8714" t="str">
            <v>VM9200</v>
          </cell>
          <cell r="B8714" t="str">
            <v>VM</v>
          </cell>
          <cell r="C8714">
            <v>9200</v>
          </cell>
          <cell r="D8714" t="str">
            <v>Jacquemin Sybille</v>
          </cell>
          <cell r="E8714">
            <v>5</v>
          </cell>
          <cell r="F8714">
            <v>2</v>
          </cell>
          <cell r="G8714">
            <v>15</v>
          </cell>
          <cell r="H8714" t="str">
            <v>CSDY</v>
          </cell>
        </row>
        <row r="8715">
          <cell r="A8715" t="str">
            <v>VM9201</v>
          </cell>
          <cell r="B8715" t="str">
            <v>VM</v>
          </cell>
          <cell r="C8715">
            <v>9201</v>
          </cell>
          <cell r="D8715" t="str">
            <v>GAMAH RANIA</v>
          </cell>
          <cell r="E8715">
            <v>5</v>
          </cell>
          <cell r="F8715">
            <v>7</v>
          </cell>
          <cell r="G8715">
            <v>30</v>
          </cell>
          <cell r="H8715" t="str">
            <v>WS</v>
          </cell>
        </row>
        <row r="8716">
          <cell r="A8716" t="str">
            <v>VM9202</v>
          </cell>
          <cell r="B8716" t="str">
            <v>VM</v>
          </cell>
          <cell r="C8716">
            <v>9202</v>
          </cell>
          <cell r="D8716" t="str">
            <v>Dewael Erika</v>
          </cell>
          <cell r="E8716">
            <v>6</v>
          </cell>
          <cell r="F8716">
            <v>4</v>
          </cell>
          <cell r="G8716">
            <v>29</v>
          </cell>
          <cell r="H8716" t="str">
            <v>FAC</v>
          </cell>
        </row>
        <row r="8717">
          <cell r="A8717" t="str">
            <v>VM9203</v>
          </cell>
          <cell r="B8717" t="str">
            <v>VM</v>
          </cell>
          <cell r="C8717">
            <v>9203</v>
          </cell>
          <cell r="D8717" t="str">
            <v>Vranken Alix</v>
          </cell>
          <cell r="E8717">
            <v>6</v>
          </cell>
          <cell r="F8717">
            <v>4</v>
          </cell>
          <cell r="G8717">
            <v>17</v>
          </cell>
          <cell r="H8717" t="str">
            <v>FAC</v>
          </cell>
        </row>
        <row r="8718">
          <cell r="A8718" t="str">
            <v>VM9204</v>
          </cell>
          <cell r="B8718" t="str">
            <v>VM</v>
          </cell>
          <cell r="C8718">
            <v>9204</v>
          </cell>
          <cell r="D8718" t="str">
            <v>Cuvelier Charline</v>
          </cell>
          <cell r="E8718">
            <v>5</v>
          </cell>
          <cell r="F8718">
            <v>11</v>
          </cell>
          <cell r="G8718">
            <v>18</v>
          </cell>
          <cell r="H8718" t="str">
            <v>MOHA</v>
          </cell>
        </row>
        <row r="8719">
          <cell r="A8719" t="str">
            <v>VM9205</v>
          </cell>
          <cell r="B8719" t="str">
            <v>VM</v>
          </cell>
          <cell r="C8719">
            <v>9205</v>
          </cell>
          <cell r="D8719" t="str">
            <v>Parot Louise</v>
          </cell>
          <cell r="E8719">
            <v>6</v>
          </cell>
          <cell r="F8719">
            <v>1</v>
          </cell>
          <cell r="G8719">
            <v>10</v>
          </cell>
          <cell r="H8719" t="str">
            <v>MOHA</v>
          </cell>
        </row>
        <row r="8720">
          <cell r="A8720" t="str">
            <v>VM9206</v>
          </cell>
          <cell r="B8720" t="str">
            <v>VM</v>
          </cell>
          <cell r="C8720">
            <v>9206</v>
          </cell>
          <cell r="D8720" t="str">
            <v>Virlet Camille</v>
          </cell>
          <cell r="E8720">
            <v>6</v>
          </cell>
          <cell r="F8720">
            <v>8</v>
          </cell>
          <cell r="G8720">
            <v>4</v>
          </cell>
          <cell r="H8720" t="str">
            <v>MOHA</v>
          </cell>
        </row>
        <row r="8721">
          <cell r="A8721" t="str">
            <v>VM9207</v>
          </cell>
          <cell r="B8721" t="str">
            <v>VM</v>
          </cell>
          <cell r="C8721">
            <v>9207</v>
          </cell>
          <cell r="D8721" t="str">
            <v>Walasiak Zoé</v>
          </cell>
          <cell r="E8721">
            <v>6</v>
          </cell>
          <cell r="F8721">
            <v>6</v>
          </cell>
          <cell r="G8721">
            <v>21</v>
          </cell>
          <cell r="H8721" t="str">
            <v>MOHA</v>
          </cell>
        </row>
        <row r="8722">
          <cell r="A8722" t="str">
            <v>VM9208</v>
          </cell>
          <cell r="B8722" t="str">
            <v>VM</v>
          </cell>
          <cell r="C8722">
            <v>9208</v>
          </cell>
          <cell r="D8722" t="str">
            <v>Simonis Agathe</v>
          </cell>
          <cell r="E8722">
            <v>5</v>
          </cell>
          <cell r="F8722">
            <v>11</v>
          </cell>
          <cell r="G8722">
            <v>28</v>
          </cell>
          <cell r="H8722" t="str">
            <v>HERV</v>
          </cell>
        </row>
        <row r="8723">
          <cell r="A8723" t="str">
            <v>VM9210</v>
          </cell>
          <cell r="B8723" t="str">
            <v>VM</v>
          </cell>
          <cell r="C8723">
            <v>9210</v>
          </cell>
          <cell r="D8723" t="str">
            <v>Ndombou Andrea</v>
          </cell>
          <cell r="E8723">
            <v>6</v>
          </cell>
          <cell r="F8723">
            <v>10</v>
          </cell>
          <cell r="G8723">
            <v>17</v>
          </cell>
          <cell r="H8723" t="str">
            <v>OSGA</v>
          </cell>
        </row>
        <row r="8724">
          <cell r="A8724" t="str">
            <v>VM9211</v>
          </cell>
          <cell r="B8724" t="str">
            <v>VM</v>
          </cell>
          <cell r="C8724">
            <v>9211</v>
          </cell>
          <cell r="D8724" t="str">
            <v>Schobbens Raphaelle</v>
          </cell>
          <cell r="E8724">
            <v>6</v>
          </cell>
          <cell r="F8724">
            <v>8</v>
          </cell>
          <cell r="G8724">
            <v>4</v>
          </cell>
          <cell r="H8724" t="str">
            <v>CSDY</v>
          </cell>
        </row>
        <row r="8725">
          <cell r="A8725" t="str">
            <v>VM9212</v>
          </cell>
          <cell r="B8725" t="str">
            <v>VM</v>
          </cell>
          <cell r="C8725">
            <v>9212</v>
          </cell>
          <cell r="D8725" t="str">
            <v>Dineur Ella</v>
          </cell>
          <cell r="E8725">
            <v>5</v>
          </cell>
          <cell r="F8725">
            <v>12</v>
          </cell>
          <cell r="G8725">
            <v>14</v>
          </cell>
          <cell r="H8725" t="str">
            <v>ULA</v>
          </cell>
        </row>
        <row r="8726">
          <cell r="A8726" t="str">
            <v>VM9213</v>
          </cell>
          <cell r="B8726" t="str">
            <v>VM</v>
          </cell>
          <cell r="C8726">
            <v>9213</v>
          </cell>
          <cell r="D8726" t="str">
            <v>Herquin Emeline</v>
          </cell>
          <cell r="E8726">
            <v>5</v>
          </cell>
          <cell r="F8726">
            <v>5</v>
          </cell>
          <cell r="G8726">
            <v>25</v>
          </cell>
          <cell r="H8726" t="str">
            <v>FLEU</v>
          </cell>
        </row>
        <row r="8727">
          <cell r="A8727" t="str">
            <v>VM9214</v>
          </cell>
          <cell r="B8727" t="str">
            <v>VM</v>
          </cell>
          <cell r="C8727">
            <v>9214</v>
          </cell>
          <cell r="D8727" t="str">
            <v>Zaim Ines</v>
          </cell>
          <cell r="E8727">
            <v>6</v>
          </cell>
          <cell r="F8727">
            <v>9</v>
          </cell>
          <cell r="G8727">
            <v>8</v>
          </cell>
          <cell r="H8727" t="str">
            <v>RSCA</v>
          </cell>
        </row>
        <row r="8728">
          <cell r="A8728" t="str">
            <v>VM9215</v>
          </cell>
          <cell r="B8728" t="str">
            <v>VM</v>
          </cell>
          <cell r="C8728">
            <v>9215</v>
          </cell>
          <cell r="D8728" t="str">
            <v>Papastathopoulos Mara</v>
          </cell>
          <cell r="E8728">
            <v>5</v>
          </cell>
          <cell r="F8728">
            <v>7</v>
          </cell>
          <cell r="G8728">
            <v>23</v>
          </cell>
          <cell r="H8728" t="str">
            <v>ATH</v>
          </cell>
        </row>
        <row r="8729">
          <cell r="A8729" t="str">
            <v>VM9216</v>
          </cell>
          <cell r="B8729" t="str">
            <v>VM</v>
          </cell>
          <cell r="C8729">
            <v>9216</v>
          </cell>
          <cell r="D8729" t="str">
            <v>Mahla Sofia</v>
          </cell>
          <cell r="E8729">
            <v>5</v>
          </cell>
          <cell r="F8729">
            <v>9</v>
          </cell>
          <cell r="G8729">
            <v>13</v>
          </cell>
          <cell r="H8729" t="str">
            <v>RSCA</v>
          </cell>
        </row>
        <row r="8730">
          <cell r="A8730" t="str">
            <v>VM9217</v>
          </cell>
          <cell r="B8730" t="str">
            <v>VM</v>
          </cell>
          <cell r="C8730">
            <v>9217</v>
          </cell>
          <cell r="D8730" t="str">
            <v>Mahla Assia</v>
          </cell>
          <cell r="E8730">
            <v>6</v>
          </cell>
          <cell r="F8730">
            <v>12</v>
          </cell>
          <cell r="G8730">
            <v>12</v>
          </cell>
          <cell r="H8730" t="str">
            <v>RSCA</v>
          </cell>
        </row>
        <row r="8731">
          <cell r="A8731" t="str">
            <v>VM9218</v>
          </cell>
          <cell r="B8731" t="str">
            <v>VM</v>
          </cell>
          <cell r="C8731">
            <v>9218</v>
          </cell>
          <cell r="D8731" t="str">
            <v>Mahla Soraya</v>
          </cell>
          <cell r="E8731">
            <v>5</v>
          </cell>
          <cell r="F8731">
            <v>9</v>
          </cell>
          <cell r="G8731">
            <v>13</v>
          </cell>
          <cell r="H8731" t="str">
            <v>RSCA</v>
          </cell>
        </row>
        <row r="8732">
          <cell r="A8732" t="str">
            <v>VM9219</v>
          </cell>
          <cell r="B8732" t="str">
            <v>VM</v>
          </cell>
          <cell r="C8732">
            <v>9219</v>
          </cell>
          <cell r="D8732" t="str">
            <v>Hardy Armelle</v>
          </cell>
          <cell r="E8732">
            <v>5</v>
          </cell>
          <cell r="F8732">
            <v>3</v>
          </cell>
          <cell r="G8732">
            <v>1</v>
          </cell>
          <cell r="H8732" t="str">
            <v>ATH</v>
          </cell>
        </row>
        <row r="8733">
          <cell r="A8733" t="str">
            <v>VM9220</v>
          </cell>
          <cell r="B8733" t="str">
            <v>VM</v>
          </cell>
          <cell r="C8733">
            <v>9220</v>
          </cell>
          <cell r="D8733" t="str">
            <v>SENTERRE Eugenie</v>
          </cell>
          <cell r="E8733">
            <v>5</v>
          </cell>
          <cell r="F8733">
            <v>9</v>
          </cell>
          <cell r="G8733">
            <v>21</v>
          </cell>
          <cell r="H8733" t="str">
            <v>UAC</v>
          </cell>
        </row>
        <row r="8734">
          <cell r="A8734" t="str">
            <v>VM9221</v>
          </cell>
          <cell r="B8734" t="str">
            <v>VM</v>
          </cell>
          <cell r="C8734">
            <v>9221</v>
          </cell>
          <cell r="D8734" t="str">
            <v>SOMVILLE Margot</v>
          </cell>
          <cell r="E8734">
            <v>6</v>
          </cell>
          <cell r="F8734">
            <v>5</v>
          </cell>
          <cell r="G8734">
            <v>14</v>
          </cell>
          <cell r="H8734" t="str">
            <v>UAC</v>
          </cell>
        </row>
        <row r="8735">
          <cell r="A8735" t="str">
            <v>VM9222</v>
          </cell>
          <cell r="B8735" t="str">
            <v>VM</v>
          </cell>
          <cell r="C8735">
            <v>9222</v>
          </cell>
          <cell r="D8735" t="str">
            <v>Tilmont Louise</v>
          </cell>
          <cell r="E8735">
            <v>6</v>
          </cell>
          <cell r="F8735">
            <v>4</v>
          </cell>
          <cell r="G8735">
            <v>19</v>
          </cell>
          <cell r="H8735" t="str">
            <v>BBS</v>
          </cell>
        </row>
        <row r="8736">
          <cell r="A8736" t="str">
            <v>VM9223</v>
          </cell>
          <cell r="B8736" t="str">
            <v>VM</v>
          </cell>
          <cell r="C8736">
            <v>9223</v>
          </cell>
          <cell r="D8736" t="str">
            <v>Wattiez Lou</v>
          </cell>
          <cell r="E8736">
            <v>6</v>
          </cell>
          <cell r="F8736">
            <v>6</v>
          </cell>
          <cell r="G8736">
            <v>28</v>
          </cell>
          <cell r="H8736" t="str">
            <v>BBS</v>
          </cell>
        </row>
        <row r="8737">
          <cell r="A8737" t="str">
            <v>VM9224</v>
          </cell>
          <cell r="B8737" t="str">
            <v>VM</v>
          </cell>
          <cell r="C8737">
            <v>9224</v>
          </cell>
          <cell r="D8737" t="str">
            <v>Vervoort Juline</v>
          </cell>
          <cell r="E8737">
            <v>5</v>
          </cell>
          <cell r="F8737">
            <v>9</v>
          </cell>
          <cell r="G8737">
            <v>8</v>
          </cell>
          <cell r="H8737" t="str">
            <v>HUY</v>
          </cell>
        </row>
        <row r="8738">
          <cell r="A8738" t="str">
            <v>VM9225</v>
          </cell>
          <cell r="B8738" t="str">
            <v>VM</v>
          </cell>
          <cell r="C8738">
            <v>9225</v>
          </cell>
          <cell r="D8738" t="str">
            <v>Dekeyser Elisa</v>
          </cell>
          <cell r="E8738">
            <v>6</v>
          </cell>
          <cell r="F8738">
            <v>8</v>
          </cell>
          <cell r="G8738">
            <v>6</v>
          </cell>
          <cell r="H8738" t="str">
            <v>CABW</v>
          </cell>
        </row>
        <row r="8739">
          <cell r="A8739" t="str">
            <v>VM9226</v>
          </cell>
          <cell r="B8739" t="str">
            <v>VM</v>
          </cell>
          <cell r="C8739">
            <v>9226</v>
          </cell>
          <cell r="D8739" t="str">
            <v>FranÁois Eloise</v>
          </cell>
          <cell r="E8739">
            <v>6</v>
          </cell>
          <cell r="F8739">
            <v>10</v>
          </cell>
          <cell r="G8739">
            <v>10</v>
          </cell>
          <cell r="H8739" t="str">
            <v>CABW</v>
          </cell>
        </row>
        <row r="8740">
          <cell r="A8740" t="str">
            <v>VM9227</v>
          </cell>
          <cell r="B8740" t="str">
            <v>VM</v>
          </cell>
          <cell r="C8740">
            <v>9227</v>
          </cell>
          <cell r="D8740" t="str">
            <v>Vervier Sarah</v>
          </cell>
          <cell r="E8740">
            <v>6</v>
          </cell>
          <cell r="F8740">
            <v>6</v>
          </cell>
          <cell r="G8740">
            <v>8</v>
          </cell>
          <cell r="H8740" t="str">
            <v>CABW</v>
          </cell>
        </row>
        <row r="8741">
          <cell r="A8741" t="str">
            <v>VM9228</v>
          </cell>
          <cell r="B8741" t="str">
            <v>VM</v>
          </cell>
          <cell r="C8741">
            <v>9228</v>
          </cell>
          <cell r="D8741" t="str">
            <v>Gervy Aglaé</v>
          </cell>
          <cell r="E8741">
            <v>5</v>
          </cell>
          <cell r="F8741">
            <v>10</v>
          </cell>
          <cell r="G8741">
            <v>3</v>
          </cell>
          <cell r="H8741" t="str">
            <v>CABW</v>
          </cell>
        </row>
        <row r="8742">
          <cell r="A8742" t="str">
            <v>VM9229</v>
          </cell>
          <cell r="B8742" t="str">
            <v>VM</v>
          </cell>
          <cell r="C8742">
            <v>9229</v>
          </cell>
          <cell r="D8742" t="str">
            <v>Grandjean Marie</v>
          </cell>
          <cell r="E8742">
            <v>5</v>
          </cell>
          <cell r="F8742">
            <v>9</v>
          </cell>
          <cell r="G8742">
            <v>29</v>
          </cell>
          <cell r="H8742" t="str">
            <v>DAMP</v>
          </cell>
        </row>
        <row r="8743">
          <cell r="A8743" t="str">
            <v>VM9230</v>
          </cell>
          <cell r="B8743" t="str">
            <v>VM</v>
          </cell>
          <cell r="C8743">
            <v>9230</v>
          </cell>
          <cell r="D8743" t="str">
            <v>Ngassam Foudjem Aude-Elis</v>
          </cell>
          <cell r="E8743">
            <v>5</v>
          </cell>
          <cell r="F8743">
            <v>5</v>
          </cell>
          <cell r="G8743">
            <v>16</v>
          </cell>
          <cell r="H8743" t="str">
            <v>DAMP</v>
          </cell>
        </row>
        <row r="8744">
          <cell r="A8744" t="str">
            <v>VM9231</v>
          </cell>
          <cell r="B8744" t="str">
            <v>VM</v>
          </cell>
          <cell r="C8744">
            <v>9231</v>
          </cell>
          <cell r="D8744" t="str">
            <v>Boscarino Nora</v>
          </cell>
          <cell r="E8744">
            <v>5</v>
          </cell>
          <cell r="F8744">
            <v>2</v>
          </cell>
          <cell r="G8744">
            <v>13</v>
          </cell>
          <cell r="H8744" t="str">
            <v>RFCL</v>
          </cell>
        </row>
        <row r="8745">
          <cell r="A8745" t="str">
            <v>VM9232</v>
          </cell>
          <cell r="B8745" t="str">
            <v>VM</v>
          </cell>
          <cell r="C8745">
            <v>9232</v>
          </cell>
          <cell r="D8745" t="str">
            <v>Seronveaux Margaux</v>
          </cell>
          <cell r="E8745">
            <v>6</v>
          </cell>
          <cell r="F8745">
            <v>2</v>
          </cell>
          <cell r="G8745">
            <v>5</v>
          </cell>
          <cell r="H8745" t="str">
            <v>RFCL</v>
          </cell>
        </row>
        <row r="8746">
          <cell r="A8746" t="str">
            <v>VM9233</v>
          </cell>
          <cell r="B8746" t="str">
            <v>VM</v>
          </cell>
          <cell r="C8746">
            <v>9233</v>
          </cell>
          <cell r="D8746" t="str">
            <v>Bruwier Lucie</v>
          </cell>
          <cell r="E8746">
            <v>6</v>
          </cell>
          <cell r="F8746">
            <v>5</v>
          </cell>
          <cell r="G8746">
            <v>10</v>
          </cell>
          <cell r="H8746" t="str">
            <v>RFCL</v>
          </cell>
        </row>
        <row r="8747">
          <cell r="A8747" t="str">
            <v>VM9234</v>
          </cell>
          <cell r="B8747" t="str">
            <v>VM</v>
          </cell>
          <cell r="C8747">
            <v>9234</v>
          </cell>
          <cell r="D8747" t="str">
            <v>Bruwier Clara</v>
          </cell>
          <cell r="E8747">
            <v>6</v>
          </cell>
          <cell r="F8747">
            <v>5</v>
          </cell>
          <cell r="G8747">
            <v>10</v>
          </cell>
          <cell r="H8747" t="str">
            <v>RFCL</v>
          </cell>
        </row>
        <row r="8748">
          <cell r="A8748" t="str">
            <v>VM9235</v>
          </cell>
          <cell r="B8748" t="str">
            <v>VM</v>
          </cell>
          <cell r="C8748">
            <v>9235</v>
          </cell>
          <cell r="D8748" t="str">
            <v>Touimi Benjelloun Nada</v>
          </cell>
          <cell r="E8748">
            <v>5</v>
          </cell>
          <cell r="F8748">
            <v>10</v>
          </cell>
          <cell r="G8748">
            <v>21</v>
          </cell>
          <cell r="H8748" t="str">
            <v>RFCL</v>
          </cell>
        </row>
        <row r="8749">
          <cell r="A8749" t="str">
            <v>VM9236</v>
          </cell>
          <cell r="B8749" t="str">
            <v>VM</v>
          </cell>
          <cell r="C8749">
            <v>9236</v>
          </cell>
          <cell r="D8749" t="str">
            <v>Duhez Jade</v>
          </cell>
          <cell r="E8749">
            <v>5</v>
          </cell>
          <cell r="F8749">
            <v>9</v>
          </cell>
          <cell r="G8749">
            <v>19</v>
          </cell>
          <cell r="H8749" t="str">
            <v>JSMC</v>
          </cell>
        </row>
        <row r="8750">
          <cell r="A8750" t="str">
            <v>VM9237</v>
          </cell>
          <cell r="B8750" t="str">
            <v>VM</v>
          </cell>
          <cell r="C8750">
            <v>9237</v>
          </cell>
          <cell r="D8750" t="str">
            <v>Dilbeck Isaline</v>
          </cell>
          <cell r="E8750">
            <v>5</v>
          </cell>
          <cell r="F8750">
            <v>5</v>
          </cell>
          <cell r="G8750">
            <v>1</v>
          </cell>
          <cell r="H8750" t="str">
            <v>ATH</v>
          </cell>
        </row>
        <row r="8751">
          <cell r="A8751" t="str">
            <v>VM9238</v>
          </cell>
          <cell r="B8751" t="str">
            <v>VM</v>
          </cell>
          <cell r="C8751">
            <v>9238</v>
          </cell>
          <cell r="D8751" t="str">
            <v>Thugutt Lilou</v>
          </cell>
          <cell r="E8751">
            <v>6</v>
          </cell>
          <cell r="F8751">
            <v>10</v>
          </cell>
          <cell r="G8751">
            <v>24</v>
          </cell>
          <cell r="H8751" t="str">
            <v>USTA</v>
          </cell>
        </row>
        <row r="8752">
          <cell r="A8752" t="str">
            <v>VM9239</v>
          </cell>
          <cell r="B8752" t="str">
            <v>VM</v>
          </cell>
          <cell r="C8752">
            <v>9239</v>
          </cell>
          <cell r="D8752" t="str">
            <v>De Ruyver Natacha</v>
          </cell>
          <cell r="E8752">
            <v>6</v>
          </cell>
          <cell r="F8752">
            <v>8</v>
          </cell>
          <cell r="G8752">
            <v>18</v>
          </cell>
          <cell r="H8752" t="str">
            <v>MOHA</v>
          </cell>
        </row>
        <row r="8753">
          <cell r="A8753" t="str">
            <v>VM9240</v>
          </cell>
          <cell r="B8753" t="str">
            <v>VM</v>
          </cell>
          <cell r="C8753">
            <v>9240</v>
          </cell>
          <cell r="D8753" t="str">
            <v>Leloup Phébe</v>
          </cell>
          <cell r="E8753">
            <v>6</v>
          </cell>
          <cell r="F8753">
            <v>10</v>
          </cell>
          <cell r="G8753">
            <v>4</v>
          </cell>
          <cell r="H8753" t="str">
            <v>MOHA</v>
          </cell>
        </row>
        <row r="8754">
          <cell r="A8754" t="str">
            <v>VM9241</v>
          </cell>
          <cell r="B8754" t="str">
            <v>VM</v>
          </cell>
          <cell r="C8754">
            <v>9241</v>
          </cell>
          <cell r="D8754" t="str">
            <v>Delhez Emma</v>
          </cell>
          <cell r="E8754">
            <v>5</v>
          </cell>
          <cell r="F8754">
            <v>6</v>
          </cell>
          <cell r="G8754">
            <v>12</v>
          </cell>
          <cell r="H8754" t="str">
            <v>MOHA</v>
          </cell>
        </row>
        <row r="8755">
          <cell r="A8755" t="str">
            <v>VM9242</v>
          </cell>
          <cell r="B8755" t="str">
            <v>VM</v>
          </cell>
          <cell r="C8755">
            <v>9242</v>
          </cell>
          <cell r="D8755" t="str">
            <v>Debouny Charlotte</v>
          </cell>
          <cell r="E8755">
            <v>5</v>
          </cell>
          <cell r="F8755">
            <v>2</v>
          </cell>
          <cell r="G8755">
            <v>9</v>
          </cell>
          <cell r="H8755" t="str">
            <v>OCAN</v>
          </cell>
        </row>
        <row r="8756">
          <cell r="A8756" t="str">
            <v>VM9243</v>
          </cell>
          <cell r="B8756" t="str">
            <v>VM</v>
          </cell>
          <cell r="C8756">
            <v>9243</v>
          </cell>
          <cell r="D8756" t="str">
            <v>Marcelis Zoé</v>
          </cell>
          <cell r="E8756">
            <v>5</v>
          </cell>
          <cell r="F8756">
            <v>7</v>
          </cell>
          <cell r="G8756">
            <v>22</v>
          </cell>
          <cell r="H8756" t="str">
            <v>WS</v>
          </cell>
        </row>
        <row r="8757">
          <cell r="A8757" t="str">
            <v>VM9244</v>
          </cell>
          <cell r="B8757" t="str">
            <v>VM</v>
          </cell>
          <cell r="C8757">
            <v>9244</v>
          </cell>
          <cell r="D8757" t="str">
            <v>Bahati Naila</v>
          </cell>
          <cell r="E8757">
            <v>6</v>
          </cell>
          <cell r="F8757">
            <v>12</v>
          </cell>
          <cell r="G8757">
            <v>7</v>
          </cell>
          <cell r="H8757" t="str">
            <v>RFCL</v>
          </cell>
        </row>
        <row r="8758">
          <cell r="A8758" t="str">
            <v>VM9245</v>
          </cell>
          <cell r="B8758" t="str">
            <v>VM</v>
          </cell>
          <cell r="C8758">
            <v>9245</v>
          </cell>
          <cell r="D8758" t="str">
            <v>Weidert Melina</v>
          </cell>
          <cell r="E8758">
            <v>5</v>
          </cell>
          <cell r="F8758">
            <v>6</v>
          </cell>
          <cell r="G8758">
            <v>1</v>
          </cell>
          <cell r="H8758" t="str">
            <v>HF</v>
          </cell>
        </row>
        <row r="8759">
          <cell r="A8759" t="str">
            <v>VM9246</v>
          </cell>
          <cell r="B8759" t="str">
            <v>VM</v>
          </cell>
          <cell r="C8759">
            <v>9246</v>
          </cell>
          <cell r="D8759" t="str">
            <v>Duvnjak Andréa</v>
          </cell>
          <cell r="E8759">
            <v>6</v>
          </cell>
          <cell r="F8759">
            <v>1</v>
          </cell>
          <cell r="G8759">
            <v>3</v>
          </cell>
          <cell r="H8759" t="str">
            <v>HF</v>
          </cell>
        </row>
        <row r="8760">
          <cell r="A8760" t="str">
            <v>VM9247</v>
          </cell>
          <cell r="B8760" t="str">
            <v>VM</v>
          </cell>
          <cell r="C8760">
            <v>9247</v>
          </cell>
          <cell r="D8760" t="str">
            <v>Demarteau Lynn</v>
          </cell>
          <cell r="E8760">
            <v>5</v>
          </cell>
          <cell r="F8760">
            <v>7</v>
          </cell>
          <cell r="G8760">
            <v>26</v>
          </cell>
          <cell r="H8760" t="str">
            <v>HF</v>
          </cell>
        </row>
        <row r="8761">
          <cell r="A8761" t="str">
            <v>VM9248</v>
          </cell>
          <cell r="B8761" t="str">
            <v>VM</v>
          </cell>
          <cell r="C8761">
            <v>9248</v>
          </cell>
          <cell r="D8761" t="str">
            <v>Machiels Zoé</v>
          </cell>
          <cell r="E8761">
            <v>5</v>
          </cell>
          <cell r="F8761">
            <v>4</v>
          </cell>
          <cell r="G8761">
            <v>22</v>
          </cell>
          <cell r="H8761" t="str">
            <v>HF</v>
          </cell>
        </row>
        <row r="8762">
          <cell r="A8762" t="str">
            <v>VM9249</v>
          </cell>
          <cell r="B8762" t="str">
            <v>VM</v>
          </cell>
          <cell r="C8762">
            <v>9249</v>
          </cell>
          <cell r="D8762" t="str">
            <v>Ravert Léa</v>
          </cell>
          <cell r="E8762">
            <v>5</v>
          </cell>
          <cell r="F8762">
            <v>8</v>
          </cell>
          <cell r="G8762">
            <v>25</v>
          </cell>
          <cell r="H8762" t="str">
            <v>MOHA</v>
          </cell>
        </row>
        <row r="8763">
          <cell r="A8763" t="str">
            <v>VM9250</v>
          </cell>
          <cell r="B8763" t="str">
            <v>VM</v>
          </cell>
          <cell r="C8763">
            <v>9250</v>
          </cell>
          <cell r="D8763" t="str">
            <v>Vanderlinden Louise</v>
          </cell>
          <cell r="E8763">
            <v>5</v>
          </cell>
          <cell r="F8763">
            <v>1</v>
          </cell>
          <cell r="G8763">
            <v>7</v>
          </cell>
          <cell r="H8763" t="str">
            <v>MOHA</v>
          </cell>
        </row>
        <row r="8764">
          <cell r="A8764" t="str">
            <v>VM9251</v>
          </cell>
          <cell r="B8764" t="str">
            <v>VM</v>
          </cell>
          <cell r="C8764">
            <v>9251</v>
          </cell>
          <cell r="D8764" t="str">
            <v>De Brouwer Josephine</v>
          </cell>
          <cell r="E8764">
            <v>5</v>
          </cell>
          <cell r="F8764">
            <v>9</v>
          </cell>
          <cell r="G8764">
            <v>1</v>
          </cell>
          <cell r="H8764" t="str">
            <v>CSF</v>
          </cell>
        </row>
        <row r="8765">
          <cell r="A8765" t="str">
            <v>VM9252</v>
          </cell>
          <cell r="B8765" t="str">
            <v>VM</v>
          </cell>
          <cell r="C8765">
            <v>9252</v>
          </cell>
          <cell r="D8765" t="str">
            <v>Wood Olivia</v>
          </cell>
          <cell r="E8765">
            <v>5</v>
          </cell>
          <cell r="F8765">
            <v>9</v>
          </cell>
          <cell r="G8765">
            <v>24</v>
          </cell>
          <cell r="H8765" t="str">
            <v>CSF</v>
          </cell>
        </row>
        <row r="8766">
          <cell r="A8766" t="str">
            <v>VM9253</v>
          </cell>
          <cell r="B8766" t="str">
            <v>VM</v>
          </cell>
          <cell r="C8766">
            <v>9253</v>
          </cell>
          <cell r="D8766" t="str">
            <v>Mekornen Luna</v>
          </cell>
          <cell r="E8766">
            <v>5</v>
          </cell>
          <cell r="F8766">
            <v>3</v>
          </cell>
          <cell r="G8766">
            <v>6</v>
          </cell>
          <cell r="H8766" t="str">
            <v>CSF</v>
          </cell>
        </row>
        <row r="8767">
          <cell r="A8767" t="str">
            <v>VM9254</v>
          </cell>
          <cell r="B8767" t="str">
            <v>VM</v>
          </cell>
          <cell r="C8767">
            <v>9254</v>
          </cell>
          <cell r="D8767" t="str">
            <v>Bonjean Emy</v>
          </cell>
          <cell r="E8767">
            <v>6</v>
          </cell>
          <cell r="F8767">
            <v>9</v>
          </cell>
          <cell r="G8767">
            <v>25</v>
          </cell>
          <cell r="H8767" t="str">
            <v>SPA</v>
          </cell>
        </row>
        <row r="8768">
          <cell r="A8768" t="str">
            <v>VM9255</v>
          </cell>
          <cell r="B8768" t="str">
            <v>VM</v>
          </cell>
          <cell r="C8768">
            <v>9255</v>
          </cell>
          <cell r="D8768" t="str">
            <v>Denoel Louisa</v>
          </cell>
          <cell r="E8768">
            <v>5</v>
          </cell>
          <cell r="F8768">
            <v>10</v>
          </cell>
          <cell r="G8768">
            <v>5</v>
          </cell>
          <cell r="H8768" t="str">
            <v>SPA</v>
          </cell>
        </row>
        <row r="8769">
          <cell r="A8769" t="str">
            <v>VM9256</v>
          </cell>
          <cell r="B8769" t="str">
            <v>VM</v>
          </cell>
          <cell r="C8769">
            <v>9256</v>
          </cell>
          <cell r="D8769" t="str">
            <v>Theunissen Eva</v>
          </cell>
          <cell r="E8769">
            <v>5</v>
          </cell>
          <cell r="F8769">
            <v>4</v>
          </cell>
          <cell r="G8769">
            <v>13</v>
          </cell>
          <cell r="H8769" t="str">
            <v>SPA</v>
          </cell>
        </row>
        <row r="8770">
          <cell r="A8770" t="str">
            <v>VM9257</v>
          </cell>
          <cell r="B8770" t="str">
            <v>VM</v>
          </cell>
          <cell r="C8770">
            <v>9257</v>
          </cell>
          <cell r="D8770" t="str">
            <v>Brichart Lea</v>
          </cell>
          <cell r="E8770">
            <v>6</v>
          </cell>
          <cell r="F8770">
            <v>5</v>
          </cell>
          <cell r="G8770">
            <v>17</v>
          </cell>
          <cell r="H8770" t="str">
            <v>FCHA</v>
          </cell>
        </row>
        <row r="8771">
          <cell r="A8771" t="str">
            <v>VM9258</v>
          </cell>
          <cell r="B8771" t="str">
            <v>VM</v>
          </cell>
          <cell r="C8771">
            <v>9258</v>
          </cell>
          <cell r="D8771" t="str">
            <v>Tzivri Christina∞</v>
          </cell>
          <cell r="E8771">
            <v>5</v>
          </cell>
          <cell r="F8771">
            <v>2</v>
          </cell>
          <cell r="G8771">
            <v>10</v>
          </cell>
          <cell r="H8771" t="str">
            <v>RCB</v>
          </cell>
        </row>
        <row r="8772">
          <cell r="A8772" t="str">
            <v>VM9259</v>
          </cell>
          <cell r="B8772" t="str">
            <v>VM</v>
          </cell>
          <cell r="C8772">
            <v>9259</v>
          </cell>
          <cell r="D8772" t="str">
            <v>Torcoli Lavinia</v>
          </cell>
          <cell r="E8772">
            <v>5</v>
          </cell>
          <cell r="F8772">
            <v>5</v>
          </cell>
          <cell r="G8772">
            <v>12</v>
          </cell>
          <cell r="H8772" t="str">
            <v>RCB</v>
          </cell>
        </row>
        <row r="8773">
          <cell r="A8773" t="str">
            <v>VM9260</v>
          </cell>
          <cell r="B8773" t="str">
            <v>VM</v>
          </cell>
          <cell r="C8773">
            <v>9260</v>
          </cell>
          <cell r="D8773" t="str">
            <v>Tambour Eléa</v>
          </cell>
          <cell r="E8773">
            <v>5</v>
          </cell>
          <cell r="F8773">
            <v>12</v>
          </cell>
          <cell r="G8773">
            <v>20</v>
          </cell>
          <cell r="H8773" t="str">
            <v>HUY</v>
          </cell>
        </row>
        <row r="8774">
          <cell r="A8774" t="str">
            <v>VM9261</v>
          </cell>
          <cell r="B8774" t="str">
            <v>VM</v>
          </cell>
          <cell r="C8774">
            <v>9261</v>
          </cell>
          <cell r="D8774" t="str">
            <v>Van Wymeersch Victoire</v>
          </cell>
          <cell r="E8774">
            <v>6</v>
          </cell>
          <cell r="F8774">
            <v>2</v>
          </cell>
          <cell r="G8774">
            <v>24</v>
          </cell>
          <cell r="H8774" t="str">
            <v>ACLE</v>
          </cell>
        </row>
        <row r="8775">
          <cell r="A8775" t="str">
            <v>VM9262</v>
          </cell>
          <cell r="B8775" t="str">
            <v>VM</v>
          </cell>
          <cell r="C8775">
            <v>9262</v>
          </cell>
          <cell r="D8775" t="str">
            <v>Sommacal Emma</v>
          </cell>
          <cell r="E8775">
            <v>6</v>
          </cell>
          <cell r="F8775">
            <v>7</v>
          </cell>
          <cell r="G8775">
            <v>13</v>
          </cell>
          <cell r="H8775" t="str">
            <v>HERV</v>
          </cell>
        </row>
        <row r="8776">
          <cell r="A8776" t="str">
            <v>VM9263</v>
          </cell>
          <cell r="B8776" t="str">
            <v>VM</v>
          </cell>
          <cell r="C8776">
            <v>9263</v>
          </cell>
          <cell r="D8776" t="str">
            <v>De Schryver Zhora</v>
          </cell>
          <cell r="E8776">
            <v>5</v>
          </cell>
          <cell r="F8776">
            <v>12</v>
          </cell>
          <cell r="G8776">
            <v>16</v>
          </cell>
          <cell r="H8776" t="str">
            <v>ACLE</v>
          </cell>
        </row>
        <row r="8777">
          <cell r="A8777" t="str">
            <v>VM9264</v>
          </cell>
          <cell r="B8777" t="str">
            <v>VM</v>
          </cell>
          <cell r="C8777">
            <v>9264</v>
          </cell>
          <cell r="D8777" t="str">
            <v>Longle Célia</v>
          </cell>
          <cell r="E8777">
            <v>5</v>
          </cell>
          <cell r="F8777">
            <v>10</v>
          </cell>
          <cell r="G8777">
            <v>11</v>
          </cell>
          <cell r="H8777" t="str">
            <v>ACLE</v>
          </cell>
        </row>
        <row r="8778">
          <cell r="A8778" t="str">
            <v>VM9265</v>
          </cell>
          <cell r="B8778" t="str">
            <v>VM</v>
          </cell>
          <cell r="C8778">
            <v>9265</v>
          </cell>
          <cell r="D8778" t="str">
            <v>Senet Manon</v>
          </cell>
          <cell r="E8778">
            <v>5</v>
          </cell>
          <cell r="F8778">
            <v>2</v>
          </cell>
          <cell r="G8778">
            <v>21</v>
          </cell>
          <cell r="H8778" t="str">
            <v>ACLE</v>
          </cell>
        </row>
        <row r="8779">
          <cell r="A8779" t="str">
            <v>VM9266</v>
          </cell>
          <cell r="B8779" t="str">
            <v>VM</v>
          </cell>
          <cell r="C8779">
            <v>9266</v>
          </cell>
          <cell r="D8779" t="str">
            <v>Sornin de Leysat Adele</v>
          </cell>
          <cell r="E8779">
            <v>6</v>
          </cell>
          <cell r="F8779">
            <v>2</v>
          </cell>
          <cell r="G8779">
            <v>21</v>
          </cell>
          <cell r="H8779" t="str">
            <v>RIWA</v>
          </cell>
        </row>
        <row r="8780">
          <cell r="A8780" t="str">
            <v>VM9267</v>
          </cell>
          <cell r="B8780" t="str">
            <v>VM</v>
          </cell>
          <cell r="C8780">
            <v>9267</v>
          </cell>
          <cell r="D8780" t="str">
            <v>Schrynen Chloé</v>
          </cell>
          <cell r="E8780">
            <v>5</v>
          </cell>
          <cell r="F8780">
            <v>10</v>
          </cell>
          <cell r="G8780">
            <v>29</v>
          </cell>
          <cell r="H8780" t="str">
            <v>WACO</v>
          </cell>
        </row>
        <row r="8781">
          <cell r="A8781" t="str">
            <v>VM9268</v>
          </cell>
          <cell r="B8781" t="str">
            <v>VM</v>
          </cell>
          <cell r="C8781">
            <v>9268</v>
          </cell>
          <cell r="D8781" t="str">
            <v>RENARD Pauline</v>
          </cell>
          <cell r="E8781">
            <v>5</v>
          </cell>
          <cell r="F8781">
            <v>9</v>
          </cell>
          <cell r="G8781">
            <v>2</v>
          </cell>
          <cell r="H8781" t="str">
            <v>UAC</v>
          </cell>
        </row>
        <row r="8782">
          <cell r="A8782" t="str">
            <v>VM9269</v>
          </cell>
          <cell r="B8782" t="str">
            <v>VM</v>
          </cell>
          <cell r="C8782">
            <v>9269</v>
          </cell>
          <cell r="D8782" t="str">
            <v>Colin Clémentine</v>
          </cell>
          <cell r="E8782">
            <v>6</v>
          </cell>
          <cell r="F8782">
            <v>3</v>
          </cell>
          <cell r="G8782">
            <v>22</v>
          </cell>
          <cell r="H8782" t="str">
            <v>CRAC</v>
          </cell>
        </row>
        <row r="8783">
          <cell r="A8783" t="str">
            <v>VM9270</v>
          </cell>
          <cell r="B8783" t="str">
            <v>VM</v>
          </cell>
          <cell r="C8783">
            <v>9270</v>
          </cell>
          <cell r="D8783" t="str">
            <v>Gilbart Xaverine</v>
          </cell>
          <cell r="E8783">
            <v>6</v>
          </cell>
          <cell r="F8783">
            <v>12</v>
          </cell>
          <cell r="G8783">
            <v>18</v>
          </cell>
          <cell r="H8783" t="str">
            <v>JSMC</v>
          </cell>
        </row>
        <row r="8784">
          <cell r="A8784" t="str">
            <v>VM9271</v>
          </cell>
          <cell r="B8784" t="str">
            <v>VM</v>
          </cell>
          <cell r="C8784">
            <v>9271</v>
          </cell>
          <cell r="D8784" t="str">
            <v>FAGNINI Léna</v>
          </cell>
          <cell r="E8784">
            <v>6</v>
          </cell>
          <cell r="F8784">
            <v>8</v>
          </cell>
          <cell r="G8784">
            <v>11</v>
          </cell>
          <cell r="H8784" t="str">
            <v>CSF</v>
          </cell>
        </row>
        <row r="8785">
          <cell r="A8785" t="str">
            <v>VM9272</v>
          </cell>
          <cell r="B8785" t="str">
            <v>VM</v>
          </cell>
          <cell r="C8785">
            <v>9272</v>
          </cell>
          <cell r="D8785" t="str">
            <v>ROGGEMANS-CAWET Julitte</v>
          </cell>
          <cell r="E8785">
            <v>5</v>
          </cell>
          <cell r="F8785">
            <v>3</v>
          </cell>
          <cell r="G8785">
            <v>8</v>
          </cell>
          <cell r="H8785" t="str">
            <v>CSF</v>
          </cell>
        </row>
        <row r="8786">
          <cell r="A8786" t="str">
            <v>VM9273</v>
          </cell>
          <cell r="B8786" t="str">
            <v>VM</v>
          </cell>
          <cell r="C8786">
            <v>9273</v>
          </cell>
          <cell r="D8786" t="str">
            <v>Dekimpe Lisandre</v>
          </cell>
          <cell r="E8786">
            <v>6</v>
          </cell>
          <cell r="F8786">
            <v>3</v>
          </cell>
          <cell r="G8786">
            <v>29</v>
          </cell>
          <cell r="H8786" t="str">
            <v>EAH</v>
          </cell>
        </row>
        <row r="8787">
          <cell r="A8787" t="str">
            <v>VM9274</v>
          </cell>
          <cell r="B8787" t="str">
            <v>VM</v>
          </cell>
          <cell r="C8787">
            <v>9274</v>
          </cell>
          <cell r="D8787" t="str">
            <v>Nicolas Tsegahiwot</v>
          </cell>
          <cell r="E8787">
            <v>6</v>
          </cell>
          <cell r="F8787">
            <v>10</v>
          </cell>
          <cell r="G8787">
            <v>14</v>
          </cell>
          <cell r="H8787" t="str">
            <v>DAMP</v>
          </cell>
        </row>
        <row r="8788">
          <cell r="A8788" t="str">
            <v>VM9275</v>
          </cell>
          <cell r="B8788" t="str">
            <v>VM</v>
          </cell>
          <cell r="C8788">
            <v>9275</v>
          </cell>
          <cell r="D8788" t="str">
            <v>Barbieux Wivine</v>
          </cell>
          <cell r="E8788">
            <v>5</v>
          </cell>
          <cell r="F8788">
            <v>1</v>
          </cell>
          <cell r="G8788">
            <v>6</v>
          </cell>
          <cell r="H8788" t="str">
            <v>ATH</v>
          </cell>
        </row>
        <row r="8789">
          <cell r="A8789" t="str">
            <v>VM9276</v>
          </cell>
          <cell r="B8789" t="str">
            <v>VM</v>
          </cell>
          <cell r="C8789">
            <v>9276</v>
          </cell>
          <cell r="D8789" t="str">
            <v>Bouchat Juliette</v>
          </cell>
          <cell r="E8789">
            <v>5</v>
          </cell>
          <cell r="F8789">
            <v>10</v>
          </cell>
          <cell r="G8789">
            <v>11</v>
          </cell>
          <cell r="H8789" t="str">
            <v>ARCH</v>
          </cell>
        </row>
        <row r="8790">
          <cell r="A8790" t="str">
            <v>VM9277</v>
          </cell>
          <cell r="B8790" t="str">
            <v>VM</v>
          </cell>
          <cell r="C8790">
            <v>9277</v>
          </cell>
          <cell r="D8790" t="str">
            <v>Dubois Adele</v>
          </cell>
          <cell r="E8790">
            <v>6</v>
          </cell>
          <cell r="F8790">
            <v>5</v>
          </cell>
          <cell r="G8790">
            <v>2</v>
          </cell>
          <cell r="H8790" t="str">
            <v>SPA</v>
          </cell>
        </row>
        <row r="8791">
          <cell r="A8791" t="str">
            <v>VM9278</v>
          </cell>
          <cell r="B8791" t="str">
            <v>VM</v>
          </cell>
          <cell r="C8791">
            <v>9278</v>
          </cell>
          <cell r="D8791" t="str">
            <v>Henrion Isaline</v>
          </cell>
          <cell r="E8791">
            <v>6</v>
          </cell>
          <cell r="F8791">
            <v>7</v>
          </cell>
          <cell r="G8791">
            <v>11</v>
          </cell>
          <cell r="H8791" t="str">
            <v>ARCH</v>
          </cell>
        </row>
        <row r="8792">
          <cell r="A8792" t="str">
            <v>VM9279</v>
          </cell>
          <cell r="B8792" t="str">
            <v>VM</v>
          </cell>
          <cell r="C8792">
            <v>9279</v>
          </cell>
          <cell r="D8792" t="str">
            <v>Delbroeck Lily</v>
          </cell>
          <cell r="E8792">
            <v>5</v>
          </cell>
          <cell r="F8792">
            <v>7</v>
          </cell>
          <cell r="G8792">
            <v>11</v>
          </cell>
          <cell r="H8792" t="str">
            <v>USTA</v>
          </cell>
        </row>
        <row r="8793">
          <cell r="A8793" t="str">
            <v>VM9280</v>
          </cell>
          <cell r="B8793" t="str">
            <v>VM</v>
          </cell>
          <cell r="C8793">
            <v>9280</v>
          </cell>
          <cell r="D8793" t="str">
            <v>Marcourt Calie</v>
          </cell>
          <cell r="E8793">
            <v>6</v>
          </cell>
          <cell r="F8793">
            <v>7</v>
          </cell>
          <cell r="G8793">
            <v>25</v>
          </cell>
          <cell r="H8793" t="str">
            <v>CSDY</v>
          </cell>
        </row>
        <row r="8794">
          <cell r="A8794" t="str">
            <v>VM9281</v>
          </cell>
          <cell r="B8794" t="str">
            <v>VM</v>
          </cell>
          <cell r="C8794">
            <v>9281</v>
          </cell>
          <cell r="D8794" t="str">
            <v>Fanello Célia</v>
          </cell>
          <cell r="E8794">
            <v>6</v>
          </cell>
          <cell r="F8794">
            <v>1</v>
          </cell>
          <cell r="G8794">
            <v>7</v>
          </cell>
          <cell r="H8794" t="str">
            <v>ACBB</v>
          </cell>
        </row>
        <row r="8795">
          <cell r="A8795" t="str">
            <v>VM9282</v>
          </cell>
          <cell r="B8795" t="str">
            <v>VM</v>
          </cell>
          <cell r="C8795">
            <v>9282</v>
          </cell>
          <cell r="D8795" t="str">
            <v>Hogge Vanina</v>
          </cell>
          <cell r="E8795">
            <v>5</v>
          </cell>
          <cell r="F8795">
            <v>5</v>
          </cell>
          <cell r="G8795">
            <v>12</v>
          </cell>
          <cell r="H8795" t="str">
            <v>RFCL</v>
          </cell>
        </row>
        <row r="8796">
          <cell r="A8796" t="str">
            <v>VM9283</v>
          </cell>
          <cell r="B8796" t="str">
            <v>VM</v>
          </cell>
          <cell r="C8796">
            <v>9283</v>
          </cell>
          <cell r="D8796" t="str">
            <v>Hogge Lina</v>
          </cell>
          <cell r="E8796">
            <v>6</v>
          </cell>
          <cell r="F8796">
            <v>12</v>
          </cell>
          <cell r="G8796">
            <v>26</v>
          </cell>
          <cell r="H8796" t="str">
            <v>RFCL</v>
          </cell>
        </row>
        <row r="8797">
          <cell r="A8797" t="str">
            <v>VM9284</v>
          </cell>
          <cell r="B8797" t="str">
            <v>VM</v>
          </cell>
          <cell r="C8797">
            <v>9284</v>
          </cell>
          <cell r="D8797" t="str">
            <v>Gerard Clara</v>
          </cell>
          <cell r="E8797">
            <v>5</v>
          </cell>
          <cell r="F8797">
            <v>9</v>
          </cell>
          <cell r="G8797">
            <v>30</v>
          </cell>
          <cell r="H8797" t="str">
            <v>CABW</v>
          </cell>
        </row>
        <row r="8798">
          <cell r="A8798" t="str">
            <v>VM9285</v>
          </cell>
          <cell r="B8798" t="str">
            <v>VM</v>
          </cell>
          <cell r="C8798">
            <v>9285</v>
          </cell>
          <cell r="D8798" t="str">
            <v>Jacquet Florette</v>
          </cell>
          <cell r="E8798">
            <v>6</v>
          </cell>
          <cell r="F8798">
            <v>12</v>
          </cell>
          <cell r="G8798">
            <v>12</v>
          </cell>
          <cell r="H8798" t="str">
            <v>CABW</v>
          </cell>
        </row>
        <row r="8799">
          <cell r="A8799" t="str">
            <v>VM9286</v>
          </cell>
          <cell r="B8799" t="str">
            <v>VM</v>
          </cell>
          <cell r="C8799">
            <v>9286</v>
          </cell>
          <cell r="D8799" t="str">
            <v>Pinter Lea</v>
          </cell>
          <cell r="E8799">
            <v>5</v>
          </cell>
          <cell r="F8799">
            <v>6</v>
          </cell>
          <cell r="G8799">
            <v>26</v>
          </cell>
          <cell r="H8799" t="str">
            <v>CABW</v>
          </cell>
        </row>
        <row r="8800">
          <cell r="A8800" t="str">
            <v>VM9287</v>
          </cell>
          <cell r="B8800" t="str">
            <v>VM</v>
          </cell>
          <cell r="C8800">
            <v>9287</v>
          </cell>
          <cell r="D8800" t="str">
            <v>Ezzouine Sarah</v>
          </cell>
          <cell r="E8800">
            <v>6</v>
          </cell>
          <cell r="F8800">
            <v>11</v>
          </cell>
          <cell r="G8800">
            <v>2</v>
          </cell>
          <cell r="H8800" t="str">
            <v>RFCL</v>
          </cell>
        </row>
        <row r="8801">
          <cell r="A8801" t="str">
            <v>VM9288</v>
          </cell>
          <cell r="B8801" t="str">
            <v>VM</v>
          </cell>
          <cell r="C8801">
            <v>9288</v>
          </cell>
          <cell r="D8801" t="str">
            <v>Coquelet Youna</v>
          </cell>
          <cell r="E8801">
            <v>6</v>
          </cell>
          <cell r="F8801">
            <v>2</v>
          </cell>
          <cell r="G8801">
            <v>4</v>
          </cell>
          <cell r="H8801" t="str">
            <v>DS</v>
          </cell>
        </row>
        <row r="8802">
          <cell r="A8802" t="str">
            <v>VM9289</v>
          </cell>
          <cell r="B8802" t="str">
            <v>VM</v>
          </cell>
          <cell r="C8802">
            <v>9289</v>
          </cell>
          <cell r="D8802" t="str">
            <v>Burton AnaÎlle</v>
          </cell>
          <cell r="E8802">
            <v>5</v>
          </cell>
          <cell r="F8802">
            <v>4</v>
          </cell>
          <cell r="G8802">
            <v>14</v>
          </cell>
          <cell r="H8802" t="str">
            <v>DAMP</v>
          </cell>
        </row>
        <row r="8803">
          <cell r="A8803" t="str">
            <v>VM9290</v>
          </cell>
          <cell r="B8803" t="str">
            <v>VM</v>
          </cell>
          <cell r="C8803">
            <v>9290</v>
          </cell>
          <cell r="D8803" t="str">
            <v>Aboflan Laura</v>
          </cell>
          <cell r="E8803">
            <v>6</v>
          </cell>
          <cell r="F8803">
            <v>11</v>
          </cell>
          <cell r="G8803">
            <v>10</v>
          </cell>
          <cell r="H8803" t="str">
            <v>FAC</v>
          </cell>
        </row>
        <row r="8804">
          <cell r="A8804" t="str">
            <v>VM9291</v>
          </cell>
          <cell r="B8804" t="str">
            <v>VM</v>
          </cell>
          <cell r="C8804">
            <v>9291</v>
          </cell>
          <cell r="D8804" t="str">
            <v>Er Raji Maryam</v>
          </cell>
          <cell r="E8804">
            <v>6</v>
          </cell>
          <cell r="F8804">
            <v>8</v>
          </cell>
          <cell r="G8804">
            <v>31</v>
          </cell>
          <cell r="H8804" t="str">
            <v>FAC</v>
          </cell>
        </row>
        <row r="8805">
          <cell r="A8805" t="str">
            <v>VM9292</v>
          </cell>
          <cell r="B8805" t="str">
            <v>VM</v>
          </cell>
          <cell r="C8805">
            <v>9292</v>
          </cell>
          <cell r="D8805" t="str">
            <v>Corman Clara</v>
          </cell>
          <cell r="E8805">
            <v>5</v>
          </cell>
          <cell r="F8805">
            <v>12</v>
          </cell>
          <cell r="G8805">
            <v>6</v>
          </cell>
          <cell r="H8805" t="str">
            <v>FAC</v>
          </cell>
        </row>
        <row r="8806">
          <cell r="A8806" t="str">
            <v>VM9293</v>
          </cell>
          <cell r="B8806" t="str">
            <v>VM</v>
          </cell>
          <cell r="C8806">
            <v>9293</v>
          </cell>
          <cell r="D8806" t="str">
            <v>Hammou Ali Maria</v>
          </cell>
          <cell r="E8806">
            <v>5</v>
          </cell>
          <cell r="F8806">
            <v>12</v>
          </cell>
          <cell r="G8806">
            <v>2</v>
          </cell>
          <cell r="H8806" t="str">
            <v>UAC</v>
          </cell>
        </row>
        <row r="8807">
          <cell r="A8807" t="str">
            <v>VM9294</v>
          </cell>
          <cell r="B8807" t="str">
            <v>VM</v>
          </cell>
          <cell r="C8807">
            <v>9294</v>
          </cell>
          <cell r="D8807" t="str">
            <v>Verstegen Pauline</v>
          </cell>
          <cell r="E8807">
            <v>6</v>
          </cell>
          <cell r="F8807">
            <v>9</v>
          </cell>
          <cell r="G8807">
            <v>13</v>
          </cell>
          <cell r="H8807" t="str">
            <v>RFCL</v>
          </cell>
        </row>
        <row r="8808">
          <cell r="A8808" t="str">
            <v>VM9295</v>
          </cell>
          <cell r="B8808" t="str">
            <v>VM</v>
          </cell>
          <cell r="C8808">
            <v>9295</v>
          </cell>
          <cell r="D8808" t="str">
            <v>Mrcela Odile</v>
          </cell>
          <cell r="E8808">
            <v>6</v>
          </cell>
          <cell r="F8808">
            <v>10</v>
          </cell>
          <cell r="G8808">
            <v>12</v>
          </cell>
          <cell r="H8808" t="str">
            <v>RFCL</v>
          </cell>
        </row>
        <row r="8809">
          <cell r="A8809" t="str">
            <v>VM9296</v>
          </cell>
          <cell r="B8809" t="str">
            <v>VM</v>
          </cell>
          <cell r="C8809">
            <v>9296</v>
          </cell>
          <cell r="D8809" t="str">
            <v>Henriques de Grenada Cyri</v>
          </cell>
          <cell r="E8809">
            <v>6</v>
          </cell>
          <cell r="F8809">
            <v>5</v>
          </cell>
          <cell r="G8809">
            <v>24</v>
          </cell>
          <cell r="H8809" t="str">
            <v>WS</v>
          </cell>
        </row>
        <row r="8810">
          <cell r="A8810" t="str">
            <v>VM9297</v>
          </cell>
          <cell r="B8810" t="str">
            <v>VM</v>
          </cell>
          <cell r="C8810">
            <v>9297</v>
          </cell>
          <cell r="D8810" t="str">
            <v>Cuffaro Ornella</v>
          </cell>
          <cell r="E8810">
            <v>6</v>
          </cell>
          <cell r="F8810">
            <v>6</v>
          </cell>
          <cell r="G8810">
            <v>2</v>
          </cell>
          <cell r="H8810" t="str">
            <v>ACLO</v>
          </cell>
        </row>
        <row r="8811">
          <cell r="A8811" t="str">
            <v>VM9298</v>
          </cell>
          <cell r="B8811" t="str">
            <v>VM</v>
          </cell>
          <cell r="C8811">
            <v>9298</v>
          </cell>
          <cell r="D8811" t="str">
            <v>Barbier Aline</v>
          </cell>
          <cell r="E8811">
            <v>5</v>
          </cell>
          <cell r="F8811">
            <v>3</v>
          </cell>
          <cell r="G8811">
            <v>4</v>
          </cell>
          <cell r="H8811" t="str">
            <v>FLEU</v>
          </cell>
        </row>
        <row r="8812">
          <cell r="A8812" t="str">
            <v>VM9299</v>
          </cell>
          <cell r="B8812" t="str">
            <v>VM</v>
          </cell>
          <cell r="C8812">
            <v>9299</v>
          </cell>
          <cell r="D8812" t="str">
            <v>Pecheur Emma</v>
          </cell>
          <cell r="E8812">
            <v>5</v>
          </cell>
          <cell r="F8812">
            <v>3</v>
          </cell>
          <cell r="G8812">
            <v>10</v>
          </cell>
          <cell r="H8812" t="str">
            <v>ULA</v>
          </cell>
        </row>
        <row r="8813">
          <cell r="A8813" t="str">
            <v>VM9300</v>
          </cell>
          <cell r="B8813" t="str">
            <v>VM</v>
          </cell>
          <cell r="C8813">
            <v>9300</v>
          </cell>
          <cell r="D8813" t="str">
            <v>Stienon Aline</v>
          </cell>
          <cell r="E8813">
            <v>5</v>
          </cell>
          <cell r="F8813">
            <v>7</v>
          </cell>
          <cell r="G8813">
            <v>3</v>
          </cell>
          <cell r="H8813" t="str">
            <v>CSDY</v>
          </cell>
        </row>
        <row r="8814">
          <cell r="A8814" t="str">
            <v>VM9303</v>
          </cell>
          <cell r="B8814" t="str">
            <v>VM</v>
          </cell>
          <cell r="C8814">
            <v>9303</v>
          </cell>
          <cell r="D8814" t="str">
            <v>Cuvelier Pauline</v>
          </cell>
          <cell r="E8814">
            <v>6</v>
          </cell>
          <cell r="F8814">
            <v>2</v>
          </cell>
          <cell r="G8814">
            <v>2</v>
          </cell>
          <cell r="H8814" t="str">
            <v>MOHA</v>
          </cell>
        </row>
        <row r="8815">
          <cell r="A8815" t="str">
            <v>VM9304</v>
          </cell>
          <cell r="B8815" t="str">
            <v>VM</v>
          </cell>
          <cell r="C8815">
            <v>9304</v>
          </cell>
          <cell r="D8815" t="str">
            <v>Perini Lucie</v>
          </cell>
          <cell r="E8815">
            <v>6</v>
          </cell>
          <cell r="F8815">
            <v>6</v>
          </cell>
          <cell r="G8815">
            <v>22</v>
          </cell>
          <cell r="H8815" t="str">
            <v>MOHA</v>
          </cell>
        </row>
        <row r="8816">
          <cell r="A8816" t="str">
            <v>VM9305</v>
          </cell>
          <cell r="B8816" t="str">
            <v>VM</v>
          </cell>
          <cell r="C8816">
            <v>9305</v>
          </cell>
          <cell r="D8816" t="str">
            <v>Heynen Soria</v>
          </cell>
          <cell r="E8816">
            <v>5</v>
          </cell>
          <cell r="F8816">
            <v>10</v>
          </cell>
          <cell r="G8816">
            <v>19</v>
          </cell>
          <cell r="H8816" t="str">
            <v>SER</v>
          </cell>
        </row>
        <row r="8817">
          <cell r="A8817" t="str">
            <v>VM9306</v>
          </cell>
          <cell r="B8817" t="str">
            <v>VM</v>
          </cell>
          <cell r="C8817">
            <v>9306</v>
          </cell>
          <cell r="D8817" t="str">
            <v>Mazay Alix</v>
          </cell>
          <cell r="E8817">
            <v>5</v>
          </cell>
          <cell r="F8817">
            <v>7</v>
          </cell>
          <cell r="G8817">
            <v>1</v>
          </cell>
          <cell r="H8817" t="str">
            <v>BBS</v>
          </cell>
        </row>
        <row r="8818">
          <cell r="A8818" t="str">
            <v>VM9307</v>
          </cell>
          <cell r="B8818" t="str">
            <v>VM</v>
          </cell>
          <cell r="C8818">
            <v>9307</v>
          </cell>
          <cell r="D8818" t="str">
            <v>Fin Adelaide∞</v>
          </cell>
          <cell r="E8818">
            <v>5</v>
          </cell>
          <cell r="F8818">
            <v>9</v>
          </cell>
          <cell r="G8818">
            <v>7</v>
          </cell>
          <cell r="H8818" t="str">
            <v>EAH</v>
          </cell>
        </row>
        <row r="8819">
          <cell r="A8819" t="str">
            <v>VM9308</v>
          </cell>
          <cell r="B8819" t="str">
            <v>VM</v>
          </cell>
          <cell r="C8819">
            <v>9308</v>
          </cell>
          <cell r="D8819" t="str">
            <v>Grave Margaux∞</v>
          </cell>
          <cell r="E8819">
            <v>5</v>
          </cell>
          <cell r="F8819">
            <v>4</v>
          </cell>
          <cell r="G8819">
            <v>14</v>
          </cell>
          <cell r="H8819" t="str">
            <v>EAH</v>
          </cell>
        </row>
        <row r="8820">
          <cell r="A8820" t="str">
            <v>VM9309</v>
          </cell>
          <cell r="B8820" t="str">
            <v>VM</v>
          </cell>
          <cell r="C8820">
            <v>9309</v>
          </cell>
          <cell r="D8820" t="str">
            <v>Stecker Flavie</v>
          </cell>
          <cell r="E8820">
            <v>6</v>
          </cell>
          <cell r="F8820">
            <v>10</v>
          </cell>
          <cell r="G8820">
            <v>24</v>
          </cell>
          <cell r="H8820" t="str">
            <v>DAMP</v>
          </cell>
        </row>
        <row r="8821">
          <cell r="A8821" t="str">
            <v>VM9310</v>
          </cell>
          <cell r="B8821" t="str">
            <v>VM</v>
          </cell>
          <cell r="C8821">
            <v>9310</v>
          </cell>
          <cell r="D8821" t="str">
            <v>Bonnet Eva</v>
          </cell>
          <cell r="E8821">
            <v>6</v>
          </cell>
          <cell r="F8821">
            <v>1</v>
          </cell>
          <cell r="G8821">
            <v>26</v>
          </cell>
          <cell r="H8821" t="str">
            <v>USTA</v>
          </cell>
        </row>
        <row r="8822">
          <cell r="A8822" t="str">
            <v>VM9311</v>
          </cell>
          <cell r="B8822" t="str">
            <v>VM</v>
          </cell>
          <cell r="C8822">
            <v>9311</v>
          </cell>
          <cell r="D8822" t="str">
            <v>Gashi Vandenhove Bethsabé</v>
          </cell>
          <cell r="E8822">
            <v>5</v>
          </cell>
          <cell r="F8822">
            <v>7</v>
          </cell>
          <cell r="G8822">
            <v>10</v>
          </cell>
          <cell r="H8822" t="str">
            <v>RCAS</v>
          </cell>
        </row>
        <row r="8823">
          <cell r="A8823" t="str">
            <v>VM9312</v>
          </cell>
          <cell r="B8823" t="str">
            <v>VM</v>
          </cell>
          <cell r="C8823">
            <v>9312</v>
          </cell>
          <cell r="D8823" t="str">
            <v>Mbaya Tchatchou Hilary</v>
          </cell>
          <cell r="E8823">
            <v>5</v>
          </cell>
          <cell r="F8823">
            <v>6</v>
          </cell>
          <cell r="G8823">
            <v>30</v>
          </cell>
          <cell r="H8823" t="str">
            <v>ATH</v>
          </cell>
        </row>
        <row r="8824">
          <cell r="A8824" t="str">
            <v>VM9313</v>
          </cell>
          <cell r="B8824" t="str">
            <v>VM</v>
          </cell>
          <cell r="C8824">
            <v>9313</v>
          </cell>
          <cell r="D8824" t="str">
            <v>BLANCHARD Anouk∞</v>
          </cell>
          <cell r="E8824">
            <v>6</v>
          </cell>
          <cell r="F8824">
            <v>8</v>
          </cell>
          <cell r="G8824">
            <v>15</v>
          </cell>
          <cell r="H8824" t="str">
            <v>IAAC</v>
          </cell>
        </row>
        <row r="8825">
          <cell r="A8825" t="str">
            <v>VM9314</v>
          </cell>
          <cell r="B8825" t="str">
            <v>VM</v>
          </cell>
          <cell r="C8825">
            <v>9314</v>
          </cell>
          <cell r="D8825" t="str">
            <v>BOUAZZOUZ Asma</v>
          </cell>
          <cell r="E8825">
            <v>6</v>
          </cell>
          <cell r="F8825">
            <v>6</v>
          </cell>
          <cell r="G8825">
            <v>24</v>
          </cell>
          <cell r="H8825" t="str">
            <v>IAAC</v>
          </cell>
        </row>
        <row r="8826">
          <cell r="A8826" t="str">
            <v>VM9315</v>
          </cell>
          <cell r="B8826" t="str">
            <v>VM</v>
          </cell>
          <cell r="C8826">
            <v>9315</v>
          </cell>
          <cell r="D8826" t="str">
            <v>Lemaire Zoe</v>
          </cell>
          <cell r="E8826">
            <v>6</v>
          </cell>
          <cell r="F8826">
            <v>9</v>
          </cell>
          <cell r="G8826">
            <v>18</v>
          </cell>
          <cell r="H8826" t="str">
            <v>SER</v>
          </cell>
        </row>
        <row r="8827">
          <cell r="A8827" t="str">
            <v>VM9316</v>
          </cell>
          <cell r="B8827" t="str">
            <v>VM</v>
          </cell>
          <cell r="C8827">
            <v>9316</v>
          </cell>
          <cell r="D8827" t="str">
            <v>Fogolin Eléonore</v>
          </cell>
          <cell r="E8827">
            <v>5</v>
          </cell>
          <cell r="F8827">
            <v>4</v>
          </cell>
          <cell r="G8827">
            <v>23</v>
          </cell>
          <cell r="H8827" t="str">
            <v>HF</v>
          </cell>
        </row>
        <row r="8828">
          <cell r="A8828" t="str">
            <v>VM9317</v>
          </cell>
          <cell r="B8828" t="str">
            <v>VM</v>
          </cell>
          <cell r="C8828">
            <v>9317</v>
          </cell>
          <cell r="D8828" t="str">
            <v>VERBRUGGHEN Margaux</v>
          </cell>
          <cell r="E8828">
            <v>6</v>
          </cell>
          <cell r="F8828">
            <v>10</v>
          </cell>
          <cell r="G8828">
            <v>28</v>
          </cell>
          <cell r="H8828" t="str">
            <v>HERV</v>
          </cell>
        </row>
        <row r="8829">
          <cell r="A8829" t="str">
            <v>VM9318</v>
          </cell>
          <cell r="B8829" t="str">
            <v>VM</v>
          </cell>
          <cell r="C8829">
            <v>9318</v>
          </cell>
          <cell r="D8829" t="str">
            <v>De Mario Sartor Luna</v>
          </cell>
          <cell r="E8829">
            <v>5</v>
          </cell>
          <cell r="F8829">
            <v>3</v>
          </cell>
          <cell r="G8829">
            <v>9</v>
          </cell>
          <cell r="H8829" t="str">
            <v>CABW</v>
          </cell>
        </row>
        <row r="8830">
          <cell r="A8830" t="str">
            <v>VM9319</v>
          </cell>
          <cell r="B8830" t="str">
            <v>VM</v>
          </cell>
          <cell r="C8830">
            <v>9319</v>
          </cell>
          <cell r="D8830" t="str">
            <v>CHRISTOPOULOU Georgia∞</v>
          </cell>
          <cell r="E8830">
            <v>5</v>
          </cell>
          <cell r="F8830">
            <v>9</v>
          </cell>
          <cell r="G8830">
            <v>26</v>
          </cell>
          <cell r="H8830" t="str">
            <v>IAAC</v>
          </cell>
        </row>
        <row r="8831">
          <cell r="A8831" t="str">
            <v>VM9320</v>
          </cell>
          <cell r="B8831" t="str">
            <v>VM</v>
          </cell>
          <cell r="C8831">
            <v>9320</v>
          </cell>
          <cell r="D8831" t="str">
            <v>HUBRECHT Esther</v>
          </cell>
          <cell r="E8831">
            <v>5</v>
          </cell>
          <cell r="F8831">
            <v>10</v>
          </cell>
          <cell r="G8831">
            <v>26</v>
          </cell>
          <cell r="H8831" t="str">
            <v>IAAC</v>
          </cell>
        </row>
        <row r="8832">
          <cell r="A8832" t="str">
            <v>VM9321</v>
          </cell>
          <cell r="B8832" t="str">
            <v>VM</v>
          </cell>
          <cell r="C8832">
            <v>9321</v>
          </cell>
          <cell r="D8832" t="str">
            <v>SALMON KILIMNIK Lila</v>
          </cell>
          <cell r="E8832">
            <v>5</v>
          </cell>
          <cell r="F8832">
            <v>5</v>
          </cell>
          <cell r="G8832">
            <v>18</v>
          </cell>
          <cell r="H8832" t="str">
            <v>IAAC</v>
          </cell>
        </row>
        <row r="8833">
          <cell r="A8833" t="str">
            <v>VM9322</v>
          </cell>
          <cell r="B8833" t="str">
            <v>VM</v>
          </cell>
          <cell r="C8833">
            <v>9322</v>
          </cell>
          <cell r="D8833" t="str">
            <v>VU NGOC MAY PHUONG Jilian</v>
          </cell>
          <cell r="E8833">
            <v>5</v>
          </cell>
          <cell r="F8833">
            <v>5</v>
          </cell>
          <cell r="G8833">
            <v>10</v>
          </cell>
          <cell r="H8833" t="str">
            <v>IAAC</v>
          </cell>
        </row>
        <row r="8834">
          <cell r="A8834" t="str">
            <v>VM9323</v>
          </cell>
          <cell r="B8834" t="str">
            <v>VM</v>
          </cell>
          <cell r="C8834">
            <v>9323</v>
          </cell>
          <cell r="D8834" t="str">
            <v>Gerome Ines</v>
          </cell>
          <cell r="E8834">
            <v>6</v>
          </cell>
          <cell r="F8834">
            <v>3</v>
          </cell>
          <cell r="G8834">
            <v>12</v>
          </cell>
          <cell r="H8834" t="str">
            <v>FAC</v>
          </cell>
        </row>
        <row r="8835">
          <cell r="A8835" t="str">
            <v>VM9324</v>
          </cell>
          <cell r="B8835" t="str">
            <v>VM</v>
          </cell>
          <cell r="C8835">
            <v>9324</v>
          </cell>
          <cell r="D8835" t="str">
            <v>Rysenaer Manon</v>
          </cell>
          <cell r="E8835">
            <v>6</v>
          </cell>
          <cell r="F8835">
            <v>8</v>
          </cell>
          <cell r="G8835">
            <v>19</v>
          </cell>
          <cell r="H8835" t="str">
            <v>FAC</v>
          </cell>
        </row>
        <row r="8836">
          <cell r="A8836" t="str">
            <v>VM9325</v>
          </cell>
          <cell r="B8836" t="str">
            <v>VM</v>
          </cell>
          <cell r="C8836">
            <v>9325</v>
          </cell>
          <cell r="D8836" t="str">
            <v>El Fakiri Hind</v>
          </cell>
          <cell r="E8836">
            <v>5</v>
          </cell>
          <cell r="F8836">
            <v>8</v>
          </cell>
          <cell r="G8836">
            <v>6</v>
          </cell>
          <cell r="H8836" t="str">
            <v>RFCL</v>
          </cell>
        </row>
        <row r="8837">
          <cell r="A8837" t="str">
            <v>VM9326</v>
          </cell>
          <cell r="B8837" t="str">
            <v>VM</v>
          </cell>
          <cell r="C8837">
            <v>9326</v>
          </cell>
          <cell r="D8837" t="str">
            <v>Tambe Ilona</v>
          </cell>
          <cell r="E8837">
            <v>5</v>
          </cell>
          <cell r="F8837">
            <v>1</v>
          </cell>
          <cell r="G8837">
            <v>31</v>
          </cell>
          <cell r="H8837" t="str">
            <v>ACLO</v>
          </cell>
        </row>
        <row r="8838">
          <cell r="A8838" t="str">
            <v>VM9327</v>
          </cell>
          <cell r="B8838" t="str">
            <v>VM</v>
          </cell>
          <cell r="C8838">
            <v>9327</v>
          </cell>
          <cell r="D8838" t="str">
            <v>Tremarelli Sarah</v>
          </cell>
          <cell r="E8838">
            <v>5</v>
          </cell>
          <cell r="F8838">
            <v>3</v>
          </cell>
          <cell r="G8838">
            <v>5</v>
          </cell>
          <cell r="H8838" t="str">
            <v>ACLO</v>
          </cell>
        </row>
        <row r="8839">
          <cell r="A8839" t="str">
            <v>VM9328</v>
          </cell>
          <cell r="B8839" t="str">
            <v>VM</v>
          </cell>
          <cell r="C8839">
            <v>9328</v>
          </cell>
          <cell r="D8839" t="str">
            <v>Surdiacourt Candice</v>
          </cell>
          <cell r="E8839">
            <v>6</v>
          </cell>
          <cell r="F8839">
            <v>8</v>
          </cell>
          <cell r="G8839">
            <v>3</v>
          </cell>
          <cell r="H8839" t="str">
            <v>WS</v>
          </cell>
        </row>
        <row r="8840">
          <cell r="A8840" t="str">
            <v>VM9329</v>
          </cell>
          <cell r="B8840" t="str">
            <v>VM</v>
          </cell>
          <cell r="C8840">
            <v>9329</v>
          </cell>
          <cell r="D8840" t="str">
            <v>Camarda Clara</v>
          </cell>
          <cell r="E8840">
            <v>6</v>
          </cell>
          <cell r="F8840">
            <v>9</v>
          </cell>
          <cell r="G8840">
            <v>19</v>
          </cell>
          <cell r="H8840" t="str">
            <v>OCAN</v>
          </cell>
        </row>
        <row r="8841">
          <cell r="A8841" t="str">
            <v>VM9330</v>
          </cell>
          <cell r="B8841" t="str">
            <v>VM</v>
          </cell>
          <cell r="C8841">
            <v>9330</v>
          </cell>
          <cell r="D8841" t="str">
            <v>De spiegeleer Lea</v>
          </cell>
          <cell r="E8841">
            <v>6</v>
          </cell>
          <cell r="F8841">
            <v>2</v>
          </cell>
          <cell r="G8841">
            <v>15</v>
          </cell>
          <cell r="H8841" t="str">
            <v>UAC</v>
          </cell>
        </row>
        <row r="8842">
          <cell r="A8842" t="str">
            <v>VM9331</v>
          </cell>
          <cell r="B8842" t="str">
            <v>VM</v>
          </cell>
          <cell r="C8842">
            <v>9331</v>
          </cell>
          <cell r="D8842" t="str">
            <v>Gerard Jeanne</v>
          </cell>
          <cell r="E8842">
            <v>6</v>
          </cell>
          <cell r="F8842">
            <v>12</v>
          </cell>
          <cell r="G8842">
            <v>18</v>
          </cell>
          <cell r="H8842" t="str">
            <v>HF</v>
          </cell>
        </row>
        <row r="8843">
          <cell r="A8843" t="str">
            <v>VM9332</v>
          </cell>
          <cell r="B8843" t="str">
            <v>VM</v>
          </cell>
          <cell r="C8843">
            <v>9332</v>
          </cell>
          <cell r="D8843" t="str">
            <v>Van Vinckenroy Estelle</v>
          </cell>
          <cell r="E8843">
            <v>6</v>
          </cell>
          <cell r="F8843">
            <v>11</v>
          </cell>
          <cell r="G8843">
            <v>12</v>
          </cell>
          <cell r="H8843" t="str">
            <v>FLEU</v>
          </cell>
        </row>
        <row r="8844">
          <cell r="A8844" t="str">
            <v>VM9333</v>
          </cell>
          <cell r="B8844" t="str">
            <v>VM</v>
          </cell>
          <cell r="C8844">
            <v>9333</v>
          </cell>
          <cell r="D8844" t="str">
            <v>Sinani Agnesa</v>
          </cell>
          <cell r="E8844">
            <v>5</v>
          </cell>
          <cell r="F8844">
            <v>10</v>
          </cell>
          <cell r="G8844">
            <v>25</v>
          </cell>
          <cell r="H8844" t="str">
            <v>RESC</v>
          </cell>
        </row>
        <row r="8845">
          <cell r="A8845" t="str">
            <v>VM9334</v>
          </cell>
          <cell r="B8845" t="str">
            <v>VM</v>
          </cell>
          <cell r="C8845">
            <v>9334</v>
          </cell>
          <cell r="D8845" t="str">
            <v>Legros Manon</v>
          </cell>
          <cell r="E8845">
            <v>5</v>
          </cell>
          <cell r="F8845">
            <v>9</v>
          </cell>
          <cell r="G8845">
            <v>15</v>
          </cell>
          <cell r="H8845" t="str">
            <v>HF</v>
          </cell>
        </row>
        <row r="8846">
          <cell r="A8846" t="str">
            <v>VM9335</v>
          </cell>
          <cell r="B8846" t="str">
            <v>VM</v>
          </cell>
          <cell r="C8846">
            <v>9335</v>
          </cell>
          <cell r="D8846" t="str">
            <v>De Becker Lucie</v>
          </cell>
          <cell r="E8846">
            <v>5</v>
          </cell>
          <cell r="F8846">
            <v>7</v>
          </cell>
          <cell r="G8846">
            <v>2</v>
          </cell>
          <cell r="H8846" t="str">
            <v>CSDY</v>
          </cell>
        </row>
        <row r="8847">
          <cell r="A8847" t="str">
            <v>VM9336</v>
          </cell>
          <cell r="B8847" t="str">
            <v>VM</v>
          </cell>
          <cell r="C8847">
            <v>9336</v>
          </cell>
          <cell r="D8847" t="str">
            <v>Beguin Camille</v>
          </cell>
          <cell r="E8847">
            <v>6</v>
          </cell>
          <cell r="F8847">
            <v>12</v>
          </cell>
          <cell r="G8847">
            <v>18</v>
          </cell>
          <cell r="H8847" t="str">
            <v>CRAC</v>
          </cell>
        </row>
        <row r="8848">
          <cell r="A8848" t="str">
            <v>VM9337</v>
          </cell>
          <cell r="B8848" t="str">
            <v>VM</v>
          </cell>
          <cell r="C8848">
            <v>9337</v>
          </cell>
          <cell r="D8848" t="str">
            <v>Caron Ines</v>
          </cell>
          <cell r="E8848">
            <v>6</v>
          </cell>
          <cell r="F8848">
            <v>6</v>
          </cell>
          <cell r="G8848">
            <v>23</v>
          </cell>
          <cell r="H8848" t="str">
            <v>DAMP</v>
          </cell>
        </row>
        <row r="8849">
          <cell r="A8849" t="str">
            <v>VM9338</v>
          </cell>
          <cell r="B8849" t="str">
            <v>VM</v>
          </cell>
          <cell r="C8849">
            <v>9338</v>
          </cell>
          <cell r="D8849" t="str">
            <v>Loncour MaÎlys</v>
          </cell>
          <cell r="E8849">
            <v>6</v>
          </cell>
          <cell r="F8849">
            <v>12</v>
          </cell>
          <cell r="G8849">
            <v>28</v>
          </cell>
          <cell r="H8849" t="str">
            <v>RIWA</v>
          </cell>
        </row>
        <row r="8850">
          <cell r="A8850" t="str">
            <v>VM9339</v>
          </cell>
          <cell r="B8850" t="str">
            <v>VM</v>
          </cell>
          <cell r="C8850">
            <v>9339</v>
          </cell>
          <cell r="D8850" t="str">
            <v>Rigaux Y-Liu</v>
          </cell>
          <cell r="E8850">
            <v>5</v>
          </cell>
          <cell r="F8850">
            <v>5</v>
          </cell>
          <cell r="G8850">
            <v>14</v>
          </cell>
          <cell r="H8850" t="str">
            <v>RIWA</v>
          </cell>
        </row>
        <row r="8851">
          <cell r="A8851" t="str">
            <v>VM9340</v>
          </cell>
          <cell r="B8851" t="str">
            <v>VM</v>
          </cell>
          <cell r="C8851">
            <v>9340</v>
          </cell>
          <cell r="D8851" t="str">
            <v>Meys Emma</v>
          </cell>
          <cell r="E8851">
            <v>5</v>
          </cell>
          <cell r="F8851">
            <v>7</v>
          </cell>
          <cell r="G8851">
            <v>10</v>
          </cell>
          <cell r="H8851" t="str">
            <v>HERV</v>
          </cell>
        </row>
        <row r="8852">
          <cell r="A8852" t="str">
            <v>VM9341</v>
          </cell>
          <cell r="B8852" t="str">
            <v>VM</v>
          </cell>
          <cell r="C8852">
            <v>9341</v>
          </cell>
          <cell r="D8852" t="str">
            <v>Capouillez Candice</v>
          </cell>
          <cell r="E8852">
            <v>5</v>
          </cell>
          <cell r="F8852">
            <v>5</v>
          </cell>
          <cell r="G8852">
            <v>10</v>
          </cell>
          <cell r="H8852" t="str">
            <v>DS</v>
          </cell>
        </row>
        <row r="8853">
          <cell r="A8853" t="str">
            <v>VM9342</v>
          </cell>
          <cell r="B8853" t="str">
            <v>VM</v>
          </cell>
          <cell r="C8853">
            <v>9342</v>
          </cell>
          <cell r="D8853" t="str">
            <v>Stuer Marion</v>
          </cell>
          <cell r="E8853">
            <v>6</v>
          </cell>
          <cell r="F8853">
            <v>6</v>
          </cell>
          <cell r="G8853">
            <v>9</v>
          </cell>
          <cell r="H8853" t="str">
            <v>DS</v>
          </cell>
        </row>
        <row r="8854">
          <cell r="A8854" t="str">
            <v>VM9343</v>
          </cell>
          <cell r="B8854" t="str">
            <v>VM</v>
          </cell>
          <cell r="C8854">
            <v>9343</v>
          </cell>
          <cell r="D8854" t="str">
            <v>Piedfort Alix</v>
          </cell>
          <cell r="E8854">
            <v>5</v>
          </cell>
          <cell r="F8854">
            <v>1</v>
          </cell>
          <cell r="G8854">
            <v>27</v>
          </cell>
          <cell r="H8854" t="str">
            <v>RFCL</v>
          </cell>
        </row>
        <row r="8855">
          <cell r="A8855" t="str">
            <v>VM9344</v>
          </cell>
          <cell r="B8855" t="str">
            <v>VM</v>
          </cell>
          <cell r="C8855">
            <v>9344</v>
          </cell>
          <cell r="D8855" t="str">
            <v>Kahuongo Olivia</v>
          </cell>
          <cell r="E8855">
            <v>6</v>
          </cell>
          <cell r="F8855">
            <v>8</v>
          </cell>
          <cell r="G8855">
            <v>24</v>
          </cell>
          <cell r="H8855" t="str">
            <v>RFCL</v>
          </cell>
        </row>
        <row r="8856">
          <cell r="A8856" t="str">
            <v>VM9345</v>
          </cell>
          <cell r="B8856" t="str">
            <v>VM</v>
          </cell>
          <cell r="C8856">
            <v>9345</v>
          </cell>
          <cell r="D8856" t="str">
            <v>AWONO Solene</v>
          </cell>
          <cell r="E8856">
            <v>5</v>
          </cell>
          <cell r="F8856">
            <v>8</v>
          </cell>
          <cell r="G8856">
            <v>30</v>
          </cell>
          <cell r="H8856" t="str">
            <v>CSF</v>
          </cell>
        </row>
        <row r="8857">
          <cell r="A8857" t="str">
            <v>VM9346</v>
          </cell>
          <cell r="B8857" t="str">
            <v>VM</v>
          </cell>
          <cell r="C8857">
            <v>9346</v>
          </cell>
          <cell r="D8857" t="str">
            <v>Terwaigne Titia</v>
          </cell>
          <cell r="E8857">
            <v>5</v>
          </cell>
          <cell r="F8857">
            <v>1</v>
          </cell>
          <cell r="G8857">
            <v>25</v>
          </cell>
          <cell r="H8857" t="str">
            <v>FCHA</v>
          </cell>
        </row>
        <row r="8858">
          <cell r="A8858" t="str">
            <v>VM9347</v>
          </cell>
          <cell r="B8858" t="str">
            <v>VM</v>
          </cell>
          <cell r="C8858">
            <v>9347</v>
          </cell>
          <cell r="D8858" t="str">
            <v>Wicke Emma</v>
          </cell>
          <cell r="E8858">
            <v>5</v>
          </cell>
          <cell r="F8858">
            <v>2</v>
          </cell>
          <cell r="G8858">
            <v>20</v>
          </cell>
          <cell r="H8858" t="str">
            <v>EAH</v>
          </cell>
        </row>
        <row r="8859">
          <cell r="A8859" t="str">
            <v>VM9348</v>
          </cell>
          <cell r="B8859" t="str">
            <v>VM</v>
          </cell>
          <cell r="C8859">
            <v>9348</v>
          </cell>
          <cell r="D8859" t="str">
            <v>De Poortere Kato</v>
          </cell>
          <cell r="E8859">
            <v>5</v>
          </cell>
          <cell r="F8859">
            <v>11</v>
          </cell>
          <cell r="G8859">
            <v>23</v>
          </cell>
          <cell r="H8859" t="str">
            <v>JSMC</v>
          </cell>
        </row>
        <row r="8860">
          <cell r="A8860" t="str">
            <v>VM9349</v>
          </cell>
          <cell r="B8860" t="str">
            <v>VM</v>
          </cell>
          <cell r="C8860">
            <v>9349</v>
          </cell>
          <cell r="D8860" t="str">
            <v>Goreux Jeanne</v>
          </cell>
          <cell r="E8860">
            <v>5</v>
          </cell>
          <cell r="F8860">
            <v>4</v>
          </cell>
          <cell r="G8860">
            <v>7</v>
          </cell>
          <cell r="H8860" t="str">
            <v>RFCL</v>
          </cell>
        </row>
        <row r="8861">
          <cell r="A8861" t="str">
            <v>VM9350</v>
          </cell>
          <cell r="B8861" t="str">
            <v>VM</v>
          </cell>
          <cell r="C8861">
            <v>9350</v>
          </cell>
          <cell r="D8861" t="str">
            <v>Serweytens Perrine</v>
          </cell>
          <cell r="E8861">
            <v>6</v>
          </cell>
          <cell r="F8861">
            <v>2</v>
          </cell>
          <cell r="G8861">
            <v>17</v>
          </cell>
          <cell r="H8861" t="str">
            <v>WS</v>
          </cell>
        </row>
        <row r="8862">
          <cell r="A8862" t="str">
            <v>VM9351</v>
          </cell>
          <cell r="B8862" t="str">
            <v>VM</v>
          </cell>
          <cell r="C8862">
            <v>9351</v>
          </cell>
          <cell r="D8862" t="str">
            <v>Fievez Aline</v>
          </cell>
          <cell r="E8862">
            <v>6</v>
          </cell>
          <cell r="F8862">
            <v>1</v>
          </cell>
          <cell r="G8862">
            <v>16</v>
          </cell>
          <cell r="H8862" t="str">
            <v>RCB</v>
          </cell>
        </row>
        <row r="8863">
          <cell r="A8863" t="str">
            <v>VM9352</v>
          </cell>
          <cell r="B8863" t="str">
            <v>VM</v>
          </cell>
          <cell r="C8863">
            <v>9352</v>
          </cell>
          <cell r="D8863" t="str">
            <v>Moinet Eugénie</v>
          </cell>
          <cell r="E8863">
            <v>5</v>
          </cell>
          <cell r="F8863">
            <v>9</v>
          </cell>
          <cell r="G8863">
            <v>11</v>
          </cell>
          <cell r="H8863" t="str">
            <v>DAMP</v>
          </cell>
        </row>
        <row r="8864">
          <cell r="A8864" t="str">
            <v>VM9353</v>
          </cell>
          <cell r="B8864" t="str">
            <v>VM</v>
          </cell>
          <cell r="C8864">
            <v>9353</v>
          </cell>
          <cell r="D8864" t="str">
            <v>Van Wymeersch Victoire</v>
          </cell>
          <cell r="E8864">
            <v>6</v>
          </cell>
          <cell r="F8864">
            <v>2</v>
          </cell>
          <cell r="G8864">
            <v>24</v>
          </cell>
          <cell r="H8864" t="str">
            <v>ACLE</v>
          </cell>
        </row>
        <row r="8865">
          <cell r="A8865" t="str">
            <v>VM9354</v>
          </cell>
          <cell r="B8865" t="str">
            <v>VM</v>
          </cell>
          <cell r="C8865">
            <v>9354</v>
          </cell>
          <cell r="D8865" t="str">
            <v>De Schryver Zhora</v>
          </cell>
          <cell r="E8865">
            <v>5</v>
          </cell>
          <cell r="F8865">
            <v>12</v>
          </cell>
          <cell r="G8865">
            <v>16</v>
          </cell>
          <cell r="H8865" t="str">
            <v>ACLE</v>
          </cell>
        </row>
        <row r="8866">
          <cell r="A8866" t="str">
            <v>VM9355</v>
          </cell>
          <cell r="B8866" t="str">
            <v>VM</v>
          </cell>
          <cell r="C8866">
            <v>9355</v>
          </cell>
          <cell r="D8866" t="str">
            <v>Longle Célia</v>
          </cell>
          <cell r="E8866">
            <v>5</v>
          </cell>
          <cell r="F8866">
            <v>10</v>
          </cell>
          <cell r="G8866">
            <v>11</v>
          </cell>
          <cell r="H8866" t="str">
            <v>ACLE</v>
          </cell>
        </row>
        <row r="8867">
          <cell r="A8867" t="str">
            <v>VM9356</v>
          </cell>
          <cell r="B8867" t="str">
            <v>VM</v>
          </cell>
          <cell r="C8867">
            <v>9356</v>
          </cell>
          <cell r="D8867" t="str">
            <v>Senet Manon</v>
          </cell>
          <cell r="E8867">
            <v>5</v>
          </cell>
          <cell r="F8867">
            <v>2</v>
          </cell>
          <cell r="G8867">
            <v>21</v>
          </cell>
          <cell r="H8867" t="str">
            <v>ACLE</v>
          </cell>
        </row>
        <row r="8868">
          <cell r="A8868" t="str">
            <v>VM9357</v>
          </cell>
          <cell r="B8868" t="str">
            <v>VM</v>
          </cell>
          <cell r="C8868">
            <v>9357</v>
          </cell>
          <cell r="D8868" t="str">
            <v>Dessart Lucile</v>
          </cell>
          <cell r="E8868">
            <v>5</v>
          </cell>
          <cell r="F8868">
            <v>6</v>
          </cell>
          <cell r="G8868">
            <v>22</v>
          </cell>
          <cell r="H8868" t="str">
            <v>CABW</v>
          </cell>
        </row>
        <row r="8869">
          <cell r="A8869" t="str">
            <v>VM9358</v>
          </cell>
          <cell r="B8869" t="str">
            <v>VM</v>
          </cell>
          <cell r="C8869">
            <v>9358</v>
          </cell>
          <cell r="D8869" t="str">
            <v>Kahia Elodie</v>
          </cell>
          <cell r="E8869">
            <v>5</v>
          </cell>
          <cell r="F8869">
            <v>2</v>
          </cell>
          <cell r="G8869">
            <v>28</v>
          </cell>
          <cell r="H8869" t="str">
            <v>CABW</v>
          </cell>
        </row>
        <row r="8870">
          <cell r="A8870" t="str">
            <v>VM9359</v>
          </cell>
          <cell r="B8870" t="str">
            <v>VM</v>
          </cell>
          <cell r="C8870">
            <v>9359</v>
          </cell>
          <cell r="D8870" t="str">
            <v>Kayenberh Manon</v>
          </cell>
          <cell r="E8870">
            <v>6</v>
          </cell>
          <cell r="F8870">
            <v>1</v>
          </cell>
          <cell r="G8870">
            <v>28</v>
          </cell>
          <cell r="H8870" t="str">
            <v>CABW</v>
          </cell>
        </row>
        <row r="8871">
          <cell r="A8871" t="str">
            <v>VM9360</v>
          </cell>
          <cell r="B8871" t="str">
            <v>VM</v>
          </cell>
          <cell r="C8871">
            <v>9360</v>
          </cell>
          <cell r="D8871" t="str">
            <v>Orbant Léa</v>
          </cell>
          <cell r="E8871">
            <v>6</v>
          </cell>
          <cell r="F8871">
            <v>4</v>
          </cell>
          <cell r="G8871">
            <v>4</v>
          </cell>
          <cell r="H8871" t="str">
            <v>CABW</v>
          </cell>
        </row>
        <row r="8872">
          <cell r="A8872" t="str">
            <v>VM9361</v>
          </cell>
          <cell r="B8872" t="str">
            <v>VM</v>
          </cell>
          <cell r="C8872">
            <v>9361</v>
          </cell>
          <cell r="D8872" t="str">
            <v>Poncin Emma</v>
          </cell>
          <cell r="E8872">
            <v>6</v>
          </cell>
          <cell r="F8872">
            <v>3</v>
          </cell>
          <cell r="G8872">
            <v>8</v>
          </cell>
          <cell r="H8872" t="str">
            <v>BBS</v>
          </cell>
        </row>
        <row r="8873">
          <cell r="A8873" t="str">
            <v>VM9362</v>
          </cell>
          <cell r="B8873" t="str">
            <v>VM</v>
          </cell>
          <cell r="C8873">
            <v>9362</v>
          </cell>
          <cell r="D8873" t="str">
            <v>Stouvenaker Charline</v>
          </cell>
          <cell r="E8873">
            <v>6</v>
          </cell>
          <cell r="F8873">
            <v>5</v>
          </cell>
          <cell r="G8873">
            <v>29</v>
          </cell>
          <cell r="H8873" t="str">
            <v>ULA</v>
          </cell>
        </row>
        <row r="8874">
          <cell r="A8874" t="str">
            <v>VM9363</v>
          </cell>
          <cell r="B8874" t="str">
            <v>VM</v>
          </cell>
          <cell r="C8874">
            <v>9363</v>
          </cell>
          <cell r="D8874" t="str">
            <v>Devalet Elodie</v>
          </cell>
          <cell r="E8874">
            <v>6</v>
          </cell>
          <cell r="F8874">
            <v>1</v>
          </cell>
          <cell r="G8874">
            <v>27</v>
          </cell>
          <cell r="H8874" t="str">
            <v>RCB</v>
          </cell>
        </row>
        <row r="8875">
          <cell r="A8875" t="str">
            <v>VM9364</v>
          </cell>
          <cell r="B8875" t="str">
            <v>VM</v>
          </cell>
          <cell r="C8875">
            <v>9364</v>
          </cell>
          <cell r="D8875" t="str">
            <v>Beer Camille</v>
          </cell>
          <cell r="E8875">
            <v>5</v>
          </cell>
          <cell r="F8875">
            <v>5</v>
          </cell>
          <cell r="G8875">
            <v>29</v>
          </cell>
          <cell r="H8875" t="str">
            <v>RCB</v>
          </cell>
        </row>
        <row r="8876">
          <cell r="A8876" t="str">
            <v>VM9365</v>
          </cell>
          <cell r="B8876" t="str">
            <v>VM</v>
          </cell>
          <cell r="C8876">
            <v>9365</v>
          </cell>
          <cell r="D8876" t="str">
            <v>Benhaddou Nina</v>
          </cell>
          <cell r="E8876">
            <v>5</v>
          </cell>
          <cell r="F8876">
            <v>9</v>
          </cell>
          <cell r="G8876">
            <v>23</v>
          </cell>
          <cell r="H8876" t="str">
            <v>SMAC</v>
          </cell>
        </row>
        <row r="8877">
          <cell r="A8877" t="str">
            <v>VM9366</v>
          </cell>
          <cell r="B8877" t="str">
            <v>VM</v>
          </cell>
          <cell r="C8877">
            <v>9366</v>
          </cell>
          <cell r="D8877" t="str">
            <v>Bouvier Lina</v>
          </cell>
          <cell r="E8877">
            <v>5</v>
          </cell>
          <cell r="F8877">
            <v>7</v>
          </cell>
          <cell r="G8877">
            <v>27</v>
          </cell>
          <cell r="H8877" t="str">
            <v>SMAC</v>
          </cell>
        </row>
        <row r="8878">
          <cell r="A8878" t="str">
            <v>VM9367</v>
          </cell>
          <cell r="B8878" t="str">
            <v>VM</v>
          </cell>
          <cell r="C8878">
            <v>9367</v>
          </cell>
          <cell r="D8878" t="str">
            <v>Pili Josefine</v>
          </cell>
          <cell r="E8878">
            <v>5</v>
          </cell>
          <cell r="F8878">
            <v>4</v>
          </cell>
          <cell r="G8878">
            <v>20</v>
          </cell>
          <cell r="H8878" t="str">
            <v>ACLO</v>
          </cell>
        </row>
        <row r="8879">
          <cell r="A8879" t="str">
            <v>VM9368</v>
          </cell>
          <cell r="B8879" t="str">
            <v>VM</v>
          </cell>
          <cell r="C8879">
            <v>9368</v>
          </cell>
          <cell r="D8879" t="str">
            <v>Laurent Virginie</v>
          </cell>
          <cell r="E8879">
            <v>5</v>
          </cell>
          <cell r="F8879">
            <v>9</v>
          </cell>
          <cell r="G8879">
            <v>5</v>
          </cell>
          <cell r="H8879" t="str">
            <v>SMAC</v>
          </cell>
        </row>
        <row r="8880">
          <cell r="A8880" t="str">
            <v>VM9369</v>
          </cell>
          <cell r="B8880" t="str">
            <v>VM</v>
          </cell>
          <cell r="C8880">
            <v>9369</v>
          </cell>
          <cell r="D8880" t="str">
            <v>Lefevre Sibylle</v>
          </cell>
          <cell r="E8880">
            <v>5</v>
          </cell>
          <cell r="F8880">
            <v>3</v>
          </cell>
          <cell r="G8880">
            <v>5</v>
          </cell>
          <cell r="H8880" t="str">
            <v>SMAC</v>
          </cell>
        </row>
        <row r="8881">
          <cell r="A8881" t="str">
            <v>VM9370</v>
          </cell>
          <cell r="B8881" t="str">
            <v>VM</v>
          </cell>
          <cell r="C8881">
            <v>9370</v>
          </cell>
          <cell r="D8881" t="str">
            <v>Herremans Anais</v>
          </cell>
          <cell r="E8881">
            <v>5</v>
          </cell>
          <cell r="F8881">
            <v>12</v>
          </cell>
          <cell r="G8881">
            <v>26</v>
          </cell>
          <cell r="H8881" t="str">
            <v>RIWA</v>
          </cell>
        </row>
        <row r="8882">
          <cell r="A8882" t="str">
            <v>VM9371</v>
          </cell>
          <cell r="B8882" t="str">
            <v>VM</v>
          </cell>
          <cell r="C8882">
            <v>9371</v>
          </cell>
          <cell r="D8882" t="str">
            <v>Villeval Léa</v>
          </cell>
          <cell r="E8882">
            <v>5</v>
          </cell>
          <cell r="F8882">
            <v>1</v>
          </cell>
          <cell r="G8882">
            <v>24</v>
          </cell>
          <cell r="H8882" t="str">
            <v>SMAC</v>
          </cell>
        </row>
        <row r="8883">
          <cell r="A8883" t="str">
            <v>VM9372</v>
          </cell>
          <cell r="B8883" t="str">
            <v>VM</v>
          </cell>
          <cell r="C8883">
            <v>9372</v>
          </cell>
          <cell r="D8883" t="str">
            <v>Wauthelet Salomé</v>
          </cell>
          <cell r="E8883">
            <v>5</v>
          </cell>
          <cell r="F8883">
            <v>5</v>
          </cell>
          <cell r="G8883">
            <v>2</v>
          </cell>
          <cell r="H8883" t="str">
            <v>SMAC</v>
          </cell>
        </row>
        <row r="8884">
          <cell r="A8884" t="str">
            <v>VM9373</v>
          </cell>
          <cell r="B8884" t="str">
            <v>VM</v>
          </cell>
          <cell r="C8884">
            <v>9373</v>
          </cell>
          <cell r="D8884" t="str">
            <v>El Ouassi Amira</v>
          </cell>
          <cell r="E8884">
            <v>6</v>
          </cell>
          <cell r="F8884">
            <v>10</v>
          </cell>
          <cell r="G8884">
            <v>26</v>
          </cell>
          <cell r="H8884" t="str">
            <v>OSGA</v>
          </cell>
        </row>
        <row r="8885">
          <cell r="A8885" t="str">
            <v>VM9374</v>
          </cell>
          <cell r="B8885" t="str">
            <v>VM</v>
          </cell>
          <cell r="C8885">
            <v>9374</v>
          </cell>
          <cell r="D8885" t="str">
            <v>Cinelli Constantina</v>
          </cell>
          <cell r="E8885">
            <v>6</v>
          </cell>
          <cell r="F8885">
            <v>12</v>
          </cell>
          <cell r="G8885">
            <v>22</v>
          </cell>
          <cell r="H8885" t="str">
            <v>ULA</v>
          </cell>
        </row>
        <row r="8886">
          <cell r="A8886" t="str">
            <v>VM9375</v>
          </cell>
          <cell r="B8886" t="str">
            <v>VM</v>
          </cell>
          <cell r="C8886">
            <v>9375</v>
          </cell>
          <cell r="D8886" t="str">
            <v>Kosheleva Taisiya</v>
          </cell>
          <cell r="E8886">
            <v>6</v>
          </cell>
          <cell r="F8886">
            <v>10</v>
          </cell>
          <cell r="G8886">
            <v>7</v>
          </cell>
          <cell r="H8886" t="str">
            <v>RCAS</v>
          </cell>
        </row>
        <row r="8887">
          <cell r="A8887" t="str">
            <v>VM9376</v>
          </cell>
          <cell r="B8887" t="str">
            <v>VM</v>
          </cell>
          <cell r="C8887">
            <v>9376</v>
          </cell>
          <cell r="D8887" t="str">
            <v>Martin Lucie</v>
          </cell>
          <cell r="E8887">
            <v>5</v>
          </cell>
          <cell r="F8887">
            <v>4</v>
          </cell>
          <cell r="G8887">
            <v>29</v>
          </cell>
          <cell r="H8887" t="str">
            <v>CSDY</v>
          </cell>
        </row>
        <row r="8888">
          <cell r="A8888" t="str">
            <v>VM9377</v>
          </cell>
          <cell r="B8888" t="str">
            <v>VM</v>
          </cell>
          <cell r="C8888">
            <v>9377</v>
          </cell>
          <cell r="D8888" t="str">
            <v>Dejace Anabelle</v>
          </cell>
          <cell r="E8888">
            <v>6</v>
          </cell>
          <cell r="F8888">
            <v>2</v>
          </cell>
          <cell r="G8888">
            <v>1</v>
          </cell>
          <cell r="H8888" t="str">
            <v>CSDY</v>
          </cell>
        </row>
        <row r="8889">
          <cell r="A8889" t="str">
            <v>VM9378</v>
          </cell>
          <cell r="B8889" t="str">
            <v>VM</v>
          </cell>
          <cell r="C8889">
            <v>9378</v>
          </cell>
          <cell r="D8889" t="str">
            <v>Dejace Elisa</v>
          </cell>
          <cell r="E8889">
            <v>6</v>
          </cell>
          <cell r="F8889">
            <v>2</v>
          </cell>
          <cell r="G8889">
            <v>1</v>
          </cell>
          <cell r="H8889" t="str">
            <v>CSDY</v>
          </cell>
        </row>
        <row r="8890">
          <cell r="A8890" t="str">
            <v>VM9379</v>
          </cell>
          <cell r="B8890" t="str">
            <v>VM</v>
          </cell>
          <cell r="C8890">
            <v>9379</v>
          </cell>
          <cell r="D8890" t="str">
            <v>Parmentier Noeline</v>
          </cell>
          <cell r="E8890">
            <v>6</v>
          </cell>
          <cell r="F8890">
            <v>12</v>
          </cell>
          <cell r="G8890">
            <v>29</v>
          </cell>
          <cell r="H8890" t="str">
            <v>HERV</v>
          </cell>
        </row>
        <row r="8891">
          <cell r="A8891" t="str">
            <v>VM9380</v>
          </cell>
          <cell r="B8891" t="str">
            <v>VM</v>
          </cell>
          <cell r="C8891">
            <v>9380</v>
          </cell>
          <cell r="D8891" t="str">
            <v>Degraeve Alice</v>
          </cell>
          <cell r="E8891">
            <v>5</v>
          </cell>
          <cell r="F8891">
            <v>12</v>
          </cell>
          <cell r="G8891">
            <v>6</v>
          </cell>
          <cell r="H8891" t="str">
            <v>ARCH</v>
          </cell>
        </row>
        <row r="8892">
          <cell r="A8892" t="str">
            <v>VM9381</v>
          </cell>
          <cell r="B8892" t="str">
            <v>VM</v>
          </cell>
          <cell r="C8892">
            <v>9381</v>
          </cell>
          <cell r="D8892" t="str">
            <v>Goemaere Anna</v>
          </cell>
          <cell r="E8892">
            <v>6</v>
          </cell>
          <cell r="F8892">
            <v>1</v>
          </cell>
          <cell r="G8892">
            <v>24</v>
          </cell>
          <cell r="H8892" t="str">
            <v>USTA</v>
          </cell>
        </row>
        <row r="8893">
          <cell r="A8893" t="str">
            <v>VM9382</v>
          </cell>
          <cell r="B8893" t="str">
            <v>VM</v>
          </cell>
          <cell r="C8893">
            <v>9382</v>
          </cell>
          <cell r="D8893" t="str">
            <v>Baramoto Paolina</v>
          </cell>
          <cell r="E8893">
            <v>5</v>
          </cell>
          <cell r="F8893">
            <v>9</v>
          </cell>
          <cell r="G8893">
            <v>30</v>
          </cell>
          <cell r="H8893" t="str">
            <v>SMAC</v>
          </cell>
        </row>
        <row r="8894">
          <cell r="A8894" t="str">
            <v>VM9383</v>
          </cell>
          <cell r="B8894" t="str">
            <v>VM</v>
          </cell>
          <cell r="C8894">
            <v>9383</v>
          </cell>
          <cell r="D8894" t="str">
            <v>Lama Rose</v>
          </cell>
          <cell r="E8894">
            <v>6</v>
          </cell>
          <cell r="F8894">
            <v>2</v>
          </cell>
          <cell r="G8894">
            <v>26</v>
          </cell>
          <cell r="H8894" t="str">
            <v>USBW</v>
          </cell>
        </row>
        <row r="8895">
          <cell r="A8895" t="str">
            <v>VM9384</v>
          </cell>
          <cell r="B8895" t="str">
            <v>VM</v>
          </cell>
          <cell r="C8895">
            <v>9384</v>
          </cell>
          <cell r="D8895" t="str">
            <v>Gautier Suzanne</v>
          </cell>
          <cell r="E8895">
            <v>5</v>
          </cell>
          <cell r="F8895">
            <v>9</v>
          </cell>
          <cell r="G8895">
            <v>11</v>
          </cell>
          <cell r="H8895" t="str">
            <v>SMAC</v>
          </cell>
        </row>
        <row r="8896">
          <cell r="A8896" t="str">
            <v>VM9385</v>
          </cell>
          <cell r="B8896" t="str">
            <v>VM</v>
          </cell>
          <cell r="C8896">
            <v>9385</v>
          </cell>
          <cell r="D8896" t="str">
            <v>Koumtouji Nya Océane</v>
          </cell>
          <cell r="E8896">
            <v>5</v>
          </cell>
          <cell r="F8896">
            <v>5</v>
          </cell>
          <cell r="G8896">
            <v>20</v>
          </cell>
          <cell r="H8896" t="str">
            <v>CRAC</v>
          </cell>
        </row>
        <row r="8897">
          <cell r="A8897" t="str">
            <v>VM9386</v>
          </cell>
          <cell r="B8897" t="str">
            <v>VM</v>
          </cell>
          <cell r="C8897">
            <v>9386</v>
          </cell>
          <cell r="D8897" t="str">
            <v>Pisetta Margaux</v>
          </cell>
          <cell r="E8897">
            <v>6</v>
          </cell>
          <cell r="F8897">
            <v>12</v>
          </cell>
          <cell r="G8897">
            <v>4</v>
          </cell>
          <cell r="H8897" t="str">
            <v>CRAC</v>
          </cell>
        </row>
        <row r="8898">
          <cell r="A8898" t="str">
            <v>VM9387</v>
          </cell>
          <cell r="B8898" t="str">
            <v>VM</v>
          </cell>
          <cell r="C8898">
            <v>9387</v>
          </cell>
          <cell r="D8898" t="str">
            <v>Halaoui Salma</v>
          </cell>
          <cell r="E8898">
            <v>6</v>
          </cell>
          <cell r="F8898">
            <v>5</v>
          </cell>
          <cell r="G8898">
            <v>17</v>
          </cell>
          <cell r="H8898" t="str">
            <v>RIWA</v>
          </cell>
        </row>
        <row r="8899">
          <cell r="A8899" t="str">
            <v>VM9388</v>
          </cell>
          <cell r="B8899" t="str">
            <v>VM</v>
          </cell>
          <cell r="C8899">
            <v>9388</v>
          </cell>
          <cell r="D8899" t="str">
            <v>Requette Louise</v>
          </cell>
          <cell r="E8899">
            <v>5</v>
          </cell>
          <cell r="F8899">
            <v>3</v>
          </cell>
          <cell r="G8899">
            <v>7</v>
          </cell>
          <cell r="H8899" t="str">
            <v>RCB</v>
          </cell>
        </row>
        <row r="8900">
          <cell r="A8900" t="str">
            <v>VM9389</v>
          </cell>
          <cell r="B8900" t="str">
            <v>VM</v>
          </cell>
          <cell r="C8900">
            <v>9389</v>
          </cell>
          <cell r="D8900" t="str">
            <v>Bokonda Tshiala Abigael∞</v>
          </cell>
          <cell r="E8900">
            <v>5</v>
          </cell>
          <cell r="F8900">
            <v>8</v>
          </cell>
          <cell r="G8900">
            <v>25</v>
          </cell>
          <cell r="H8900" t="str">
            <v>MOHA</v>
          </cell>
        </row>
        <row r="8901">
          <cell r="A8901" t="str">
            <v>VM9390</v>
          </cell>
          <cell r="B8901" t="str">
            <v>VM</v>
          </cell>
          <cell r="C8901">
            <v>9390</v>
          </cell>
          <cell r="D8901" t="str">
            <v>Lorge Romane</v>
          </cell>
          <cell r="E8901">
            <v>5</v>
          </cell>
          <cell r="F8901">
            <v>4</v>
          </cell>
          <cell r="G8901">
            <v>14</v>
          </cell>
          <cell r="H8901" t="str">
            <v>DAMP</v>
          </cell>
        </row>
        <row r="8902">
          <cell r="A8902" t="str">
            <v>VM9391</v>
          </cell>
          <cell r="B8902" t="str">
            <v>VM</v>
          </cell>
          <cell r="C8902">
            <v>9391</v>
          </cell>
          <cell r="D8902" t="str">
            <v>Lomba Rosalie</v>
          </cell>
          <cell r="E8902">
            <v>6</v>
          </cell>
          <cell r="F8902">
            <v>9</v>
          </cell>
          <cell r="G8902">
            <v>6</v>
          </cell>
          <cell r="H8902" t="str">
            <v>ARCH</v>
          </cell>
        </row>
        <row r="8903">
          <cell r="A8903" t="str">
            <v>VM9392</v>
          </cell>
          <cell r="B8903" t="str">
            <v>VM</v>
          </cell>
          <cell r="C8903">
            <v>9392</v>
          </cell>
          <cell r="D8903" t="str">
            <v>Doyen Pauline</v>
          </cell>
          <cell r="E8903">
            <v>6</v>
          </cell>
          <cell r="F8903">
            <v>5</v>
          </cell>
          <cell r="G8903">
            <v>24</v>
          </cell>
          <cell r="H8903" t="str">
            <v>CRAC</v>
          </cell>
        </row>
        <row r="8904">
          <cell r="A8904" t="str">
            <v>VM9393</v>
          </cell>
          <cell r="B8904" t="str">
            <v>VM</v>
          </cell>
          <cell r="C8904">
            <v>9393</v>
          </cell>
          <cell r="D8904" t="str">
            <v>QUITTRE ELISE</v>
          </cell>
          <cell r="E8904">
            <v>5</v>
          </cell>
          <cell r="F8904">
            <v>7</v>
          </cell>
          <cell r="G8904">
            <v>15</v>
          </cell>
          <cell r="H8904" t="str">
            <v>WS</v>
          </cell>
        </row>
        <row r="8905">
          <cell r="A8905" t="str">
            <v>VM9394</v>
          </cell>
          <cell r="B8905" t="str">
            <v>VM</v>
          </cell>
          <cell r="C8905">
            <v>9394</v>
          </cell>
          <cell r="D8905" t="str">
            <v>Lambert Chloé</v>
          </cell>
          <cell r="E8905">
            <v>5</v>
          </cell>
          <cell r="F8905">
            <v>8</v>
          </cell>
          <cell r="G8905">
            <v>6</v>
          </cell>
          <cell r="H8905" t="str">
            <v>CABW</v>
          </cell>
        </row>
        <row r="8906">
          <cell r="A8906" t="str">
            <v>VM9395</v>
          </cell>
          <cell r="B8906" t="str">
            <v>VM</v>
          </cell>
          <cell r="C8906">
            <v>9395</v>
          </cell>
          <cell r="D8906" t="str">
            <v>Laroche Emiline</v>
          </cell>
          <cell r="E8906">
            <v>5</v>
          </cell>
          <cell r="F8906">
            <v>4</v>
          </cell>
          <cell r="G8906">
            <v>11</v>
          </cell>
          <cell r="H8906" t="str">
            <v>CABW</v>
          </cell>
        </row>
        <row r="8907">
          <cell r="A8907" t="str">
            <v>VM9396</v>
          </cell>
          <cell r="B8907" t="str">
            <v>VM</v>
          </cell>
          <cell r="C8907">
            <v>9396</v>
          </cell>
          <cell r="D8907" t="str">
            <v>Hermans Camille</v>
          </cell>
          <cell r="E8907">
            <v>6</v>
          </cell>
          <cell r="F8907">
            <v>3</v>
          </cell>
          <cell r="G8907">
            <v>22</v>
          </cell>
          <cell r="H8907" t="str">
            <v>ACLO</v>
          </cell>
        </row>
        <row r="8908">
          <cell r="A8908" t="str">
            <v>VM9397</v>
          </cell>
          <cell r="B8908" t="str">
            <v>VM</v>
          </cell>
          <cell r="C8908">
            <v>9397</v>
          </cell>
          <cell r="D8908" t="str">
            <v>Morina Amaidhi</v>
          </cell>
          <cell r="E8908">
            <v>5</v>
          </cell>
          <cell r="F8908">
            <v>2</v>
          </cell>
          <cell r="G8908">
            <v>14</v>
          </cell>
          <cell r="H8908" t="str">
            <v>ACLO</v>
          </cell>
        </row>
        <row r="8909">
          <cell r="A8909" t="str">
            <v>VM9398</v>
          </cell>
          <cell r="B8909" t="str">
            <v>VM</v>
          </cell>
          <cell r="C8909">
            <v>9398</v>
          </cell>
          <cell r="D8909" t="str">
            <v>Keutgen Eole</v>
          </cell>
          <cell r="E8909">
            <v>5</v>
          </cell>
          <cell r="F8909">
            <v>7</v>
          </cell>
          <cell r="G8909">
            <v>17</v>
          </cell>
          <cell r="H8909" t="str">
            <v>RFCL</v>
          </cell>
        </row>
        <row r="8910">
          <cell r="A8910" t="str">
            <v>VM9399</v>
          </cell>
          <cell r="B8910" t="str">
            <v>VM</v>
          </cell>
          <cell r="C8910">
            <v>9399</v>
          </cell>
          <cell r="D8910" t="str">
            <v>Cuvelier Victoria</v>
          </cell>
          <cell r="E8910">
            <v>6</v>
          </cell>
          <cell r="F8910">
            <v>4</v>
          </cell>
          <cell r="G8910">
            <v>29</v>
          </cell>
          <cell r="H8910" t="str">
            <v>FCHA</v>
          </cell>
        </row>
        <row r="8911">
          <cell r="A8911" t="str">
            <v>VM9400</v>
          </cell>
          <cell r="B8911" t="str">
            <v>VM</v>
          </cell>
          <cell r="C8911">
            <v>9400</v>
          </cell>
          <cell r="D8911" t="str">
            <v>El Hamel Sofia</v>
          </cell>
          <cell r="E8911">
            <v>6</v>
          </cell>
          <cell r="F8911">
            <v>5</v>
          </cell>
          <cell r="G8911">
            <v>28</v>
          </cell>
          <cell r="H8911" t="str">
            <v>UAC</v>
          </cell>
        </row>
        <row r="8912">
          <cell r="A8912" t="str">
            <v>VM9401</v>
          </cell>
          <cell r="B8912" t="str">
            <v>VM</v>
          </cell>
          <cell r="C8912">
            <v>9401</v>
          </cell>
          <cell r="D8912" t="str">
            <v>Lecomte Camille</v>
          </cell>
          <cell r="E8912">
            <v>5</v>
          </cell>
          <cell r="F8912">
            <v>12</v>
          </cell>
          <cell r="G8912">
            <v>6</v>
          </cell>
          <cell r="H8912" t="str">
            <v>SER</v>
          </cell>
        </row>
        <row r="8913">
          <cell r="A8913" t="str">
            <v>VM9402</v>
          </cell>
          <cell r="B8913" t="str">
            <v>VM</v>
          </cell>
          <cell r="C8913">
            <v>9402</v>
          </cell>
          <cell r="D8913" t="str">
            <v>D'Armiento Denise</v>
          </cell>
          <cell r="E8913">
            <v>6</v>
          </cell>
          <cell r="F8913">
            <v>1</v>
          </cell>
          <cell r="G8913">
            <v>17</v>
          </cell>
          <cell r="H8913" t="str">
            <v>SER</v>
          </cell>
        </row>
        <row r="8914">
          <cell r="A8914" t="str">
            <v>VM9403</v>
          </cell>
          <cell r="B8914" t="str">
            <v>VM</v>
          </cell>
          <cell r="C8914">
            <v>9403</v>
          </cell>
          <cell r="D8914" t="str">
            <v>Helleputte Margot</v>
          </cell>
          <cell r="E8914">
            <v>6</v>
          </cell>
          <cell r="F8914">
            <v>3</v>
          </cell>
          <cell r="G8914">
            <v>8</v>
          </cell>
          <cell r="H8914" t="str">
            <v>WS</v>
          </cell>
        </row>
        <row r="8915">
          <cell r="A8915" t="str">
            <v>VM9404</v>
          </cell>
          <cell r="B8915" t="str">
            <v>VM</v>
          </cell>
          <cell r="C8915">
            <v>9404</v>
          </cell>
          <cell r="D8915" t="str">
            <v>Chraibi Sofia</v>
          </cell>
          <cell r="E8915">
            <v>5</v>
          </cell>
          <cell r="F8915">
            <v>8</v>
          </cell>
          <cell r="G8915">
            <v>12</v>
          </cell>
          <cell r="H8915" t="str">
            <v>RESC</v>
          </cell>
        </row>
        <row r="8916">
          <cell r="A8916" t="str">
            <v>VM9405</v>
          </cell>
          <cell r="B8916" t="str">
            <v>VM</v>
          </cell>
          <cell r="C8916">
            <v>9405</v>
          </cell>
          <cell r="D8916" t="str">
            <v>Chraibi Sara</v>
          </cell>
          <cell r="E8916">
            <v>6</v>
          </cell>
          <cell r="F8916">
            <v>9</v>
          </cell>
          <cell r="G8916">
            <v>15</v>
          </cell>
          <cell r="H8916" t="str">
            <v>RESC</v>
          </cell>
        </row>
        <row r="8917">
          <cell r="A8917" t="str">
            <v>VM9406</v>
          </cell>
          <cell r="B8917" t="str">
            <v>VM</v>
          </cell>
          <cell r="C8917">
            <v>9406</v>
          </cell>
          <cell r="D8917" t="str">
            <v>Nothomb Ninon</v>
          </cell>
          <cell r="E8917">
            <v>5</v>
          </cell>
          <cell r="F8917">
            <v>8</v>
          </cell>
          <cell r="G8917">
            <v>24</v>
          </cell>
          <cell r="H8917" t="str">
            <v>DAMP</v>
          </cell>
        </row>
        <row r="8918">
          <cell r="A8918" t="str">
            <v>VM9407</v>
          </cell>
          <cell r="B8918" t="str">
            <v>VM</v>
          </cell>
          <cell r="C8918">
            <v>9407</v>
          </cell>
          <cell r="D8918" t="str">
            <v>Crahay Lola</v>
          </cell>
          <cell r="E8918">
            <v>6</v>
          </cell>
          <cell r="F8918">
            <v>5</v>
          </cell>
          <cell r="G8918">
            <v>10</v>
          </cell>
          <cell r="H8918" t="str">
            <v>HF</v>
          </cell>
        </row>
        <row r="8919">
          <cell r="A8919" t="str">
            <v>VM9408</v>
          </cell>
          <cell r="B8919" t="str">
            <v>VM</v>
          </cell>
          <cell r="C8919">
            <v>9408</v>
          </cell>
          <cell r="D8919" t="str">
            <v>Diepdael Nina</v>
          </cell>
          <cell r="E8919">
            <v>5</v>
          </cell>
          <cell r="F8919">
            <v>9</v>
          </cell>
          <cell r="G8919">
            <v>19</v>
          </cell>
          <cell r="H8919" t="str">
            <v>MOHA</v>
          </cell>
        </row>
        <row r="8920">
          <cell r="A8920" t="str">
            <v>VM9409</v>
          </cell>
          <cell r="B8920" t="str">
            <v>VM</v>
          </cell>
          <cell r="C8920">
            <v>9409</v>
          </cell>
          <cell r="D8920" t="str">
            <v>Poulain Leonie</v>
          </cell>
          <cell r="E8920">
            <v>6</v>
          </cell>
          <cell r="F8920">
            <v>3</v>
          </cell>
          <cell r="G8920">
            <v>9</v>
          </cell>
          <cell r="H8920" t="str">
            <v>MOHA</v>
          </cell>
        </row>
        <row r="8921">
          <cell r="A8921" t="str">
            <v>VM9410</v>
          </cell>
          <cell r="B8921" t="str">
            <v>VM</v>
          </cell>
          <cell r="C8921">
            <v>9410</v>
          </cell>
          <cell r="D8921" t="str">
            <v>Cogo Anna</v>
          </cell>
          <cell r="E8921">
            <v>5</v>
          </cell>
          <cell r="F8921">
            <v>4</v>
          </cell>
          <cell r="G8921">
            <v>3</v>
          </cell>
          <cell r="H8921" t="str">
            <v>RFCL</v>
          </cell>
        </row>
        <row r="8922">
          <cell r="A8922" t="str">
            <v>VM9411</v>
          </cell>
          <cell r="B8922" t="str">
            <v>VM</v>
          </cell>
          <cell r="C8922">
            <v>9411</v>
          </cell>
          <cell r="D8922" t="str">
            <v>Ote Clémence</v>
          </cell>
          <cell r="E8922">
            <v>5</v>
          </cell>
          <cell r="F8922">
            <v>12</v>
          </cell>
          <cell r="G8922">
            <v>27</v>
          </cell>
          <cell r="H8922" t="str">
            <v>RFCL</v>
          </cell>
        </row>
        <row r="8923">
          <cell r="A8923" t="str">
            <v>VM9412</v>
          </cell>
          <cell r="B8923" t="str">
            <v>VM</v>
          </cell>
          <cell r="C8923">
            <v>9412</v>
          </cell>
          <cell r="D8923" t="str">
            <v>Lucassen Léna-Lou</v>
          </cell>
          <cell r="E8923">
            <v>5</v>
          </cell>
          <cell r="F8923">
            <v>8</v>
          </cell>
          <cell r="G8923">
            <v>29</v>
          </cell>
          <cell r="H8923" t="str">
            <v>RFCL</v>
          </cell>
        </row>
        <row r="8924">
          <cell r="A8924" t="str">
            <v>VM9413</v>
          </cell>
          <cell r="B8924" t="str">
            <v>VM</v>
          </cell>
          <cell r="C8924">
            <v>9413</v>
          </cell>
          <cell r="D8924" t="str">
            <v>Trinon Alessia</v>
          </cell>
          <cell r="E8924">
            <v>6</v>
          </cell>
          <cell r="F8924">
            <v>10</v>
          </cell>
          <cell r="G8924">
            <v>4</v>
          </cell>
          <cell r="H8924" t="str">
            <v>RFCL</v>
          </cell>
        </row>
        <row r="8925">
          <cell r="A8925" t="str">
            <v>VM9414</v>
          </cell>
          <cell r="B8925" t="str">
            <v>VM</v>
          </cell>
          <cell r="C8925">
            <v>9414</v>
          </cell>
          <cell r="D8925" t="str">
            <v>FOULON Mariette</v>
          </cell>
          <cell r="E8925">
            <v>5</v>
          </cell>
          <cell r="F8925">
            <v>4</v>
          </cell>
          <cell r="G8925">
            <v>17</v>
          </cell>
          <cell r="H8925" t="str">
            <v>IAAC</v>
          </cell>
        </row>
        <row r="8926">
          <cell r="A8926" t="str">
            <v>VM9415</v>
          </cell>
          <cell r="B8926" t="str">
            <v>VM</v>
          </cell>
          <cell r="C8926">
            <v>9415</v>
          </cell>
          <cell r="D8926" t="str">
            <v>Kalala Julie</v>
          </cell>
          <cell r="E8926">
            <v>5</v>
          </cell>
          <cell r="F8926">
            <v>10</v>
          </cell>
          <cell r="G8926">
            <v>24</v>
          </cell>
          <cell r="H8926" t="str">
            <v>SER</v>
          </cell>
        </row>
        <row r="8927">
          <cell r="A8927" t="str">
            <v>VM9416</v>
          </cell>
          <cell r="B8927" t="str">
            <v>VM</v>
          </cell>
          <cell r="C8927">
            <v>9416</v>
          </cell>
          <cell r="D8927" t="str">
            <v>Bala Aurelie</v>
          </cell>
          <cell r="E8927">
            <v>5</v>
          </cell>
          <cell r="F8927">
            <v>4</v>
          </cell>
          <cell r="G8927">
            <v>28</v>
          </cell>
          <cell r="H8927" t="str">
            <v>RESC</v>
          </cell>
        </row>
        <row r="8928">
          <cell r="A8928" t="str">
            <v>VM9417</v>
          </cell>
          <cell r="B8928" t="str">
            <v>VM</v>
          </cell>
          <cell r="C8928">
            <v>9417</v>
          </cell>
          <cell r="D8928" t="str">
            <v>Cloquet Clara</v>
          </cell>
          <cell r="E8928">
            <v>5</v>
          </cell>
          <cell r="F8928">
            <v>1</v>
          </cell>
          <cell r="G8928">
            <v>21</v>
          </cell>
          <cell r="H8928" t="str">
            <v>FCHA</v>
          </cell>
        </row>
        <row r="8929">
          <cell r="A8929" t="str">
            <v>VM9418</v>
          </cell>
          <cell r="B8929" t="str">
            <v>VM</v>
          </cell>
          <cell r="C8929">
            <v>9418</v>
          </cell>
          <cell r="D8929" t="str">
            <v>Burtaux Julie</v>
          </cell>
          <cell r="E8929">
            <v>6</v>
          </cell>
          <cell r="F8929">
            <v>7</v>
          </cell>
          <cell r="G8929">
            <v>1</v>
          </cell>
          <cell r="H8929" t="str">
            <v>ARCH</v>
          </cell>
        </row>
        <row r="8930">
          <cell r="A8930" t="str">
            <v>VM9419</v>
          </cell>
          <cell r="B8930" t="str">
            <v>VM</v>
          </cell>
          <cell r="C8930">
            <v>9419</v>
          </cell>
          <cell r="D8930" t="str">
            <v>Rixen Judith</v>
          </cell>
          <cell r="E8930">
            <v>5</v>
          </cell>
          <cell r="F8930">
            <v>9</v>
          </cell>
          <cell r="G8930">
            <v>9</v>
          </cell>
          <cell r="H8930" t="str">
            <v>SMAC</v>
          </cell>
        </row>
        <row r="8931">
          <cell r="A8931" t="str">
            <v>VM9420</v>
          </cell>
          <cell r="B8931" t="str">
            <v>VM</v>
          </cell>
          <cell r="C8931">
            <v>9420</v>
          </cell>
          <cell r="D8931" t="str">
            <v>Van Glabeke Julie</v>
          </cell>
          <cell r="E8931">
            <v>5</v>
          </cell>
          <cell r="F8931">
            <v>7</v>
          </cell>
          <cell r="G8931">
            <v>20</v>
          </cell>
          <cell r="H8931" t="str">
            <v>SMAC</v>
          </cell>
        </row>
        <row r="8932">
          <cell r="A8932" t="str">
            <v>VM9421</v>
          </cell>
          <cell r="B8932" t="str">
            <v>VM</v>
          </cell>
          <cell r="C8932">
            <v>9421</v>
          </cell>
          <cell r="D8932" t="str">
            <v>TALERICO CLARISSE</v>
          </cell>
          <cell r="E8932">
            <v>5</v>
          </cell>
          <cell r="F8932">
            <v>6</v>
          </cell>
          <cell r="G8932">
            <v>16</v>
          </cell>
          <cell r="H8932" t="str">
            <v>ACLO</v>
          </cell>
        </row>
        <row r="8933">
          <cell r="A8933" t="str">
            <v>VM9422</v>
          </cell>
          <cell r="B8933" t="str">
            <v>VM</v>
          </cell>
          <cell r="C8933">
            <v>9422</v>
          </cell>
          <cell r="D8933" t="str">
            <v>Lohoues Elmi</v>
          </cell>
          <cell r="E8933">
            <v>5</v>
          </cell>
          <cell r="F8933">
            <v>9</v>
          </cell>
          <cell r="G8933">
            <v>20</v>
          </cell>
          <cell r="H8933" t="str">
            <v>CRAC</v>
          </cell>
        </row>
        <row r="8934">
          <cell r="A8934" t="str">
            <v>VM9423</v>
          </cell>
          <cell r="B8934" t="str">
            <v>VM</v>
          </cell>
          <cell r="C8934">
            <v>9423</v>
          </cell>
          <cell r="D8934" t="str">
            <v>ALZUYETA Tiphaine</v>
          </cell>
          <cell r="E8934">
            <v>6</v>
          </cell>
          <cell r="F8934">
            <v>11</v>
          </cell>
          <cell r="G8934">
            <v>7</v>
          </cell>
          <cell r="H8934" t="str">
            <v>CSF</v>
          </cell>
        </row>
        <row r="8935">
          <cell r="A8935" t="str">
            <v>VM9424</v>
          </cell>
          <cell r="B8935" t="str">
            <v>VM</v>
          </cell>
          <cell r="C8935">
            <v>9424</v>
          </cell>
          <cell r="D8935" t="str">
            <v>Dasnois Elsa</v>
          </cell>
          <cell r="E8935">
            <v>6</v>
          </cell>
          <cell r="F8935">
            <v>8</v>
          </cell>
          <cell r="G8935">
            <v>6</v>
          </cell>
          <cell r="H8935" t="str">
            <v>BBS</v>
          </cell>
        </row>
        <row r="8936">
          <cell r="A8936" t="str">
            <v>VM9425</v>
          </cell>
          <cell r="B8936" t="str">
            <v>VM</v>
          </cell>
          <cell r="C8936">
            <v>9425</v>
          </cell>
          <cell r="D8936" t="str">
            <v>Dalcette Ines</v>
          </cell>
          <cell r="E8936">
            <v>6</v>
          </cell>
          <cell r="F8936">
            <v>12</v>
          </cell>
          <cell r="G8936">
            <v>20</v>
          </cell>
          <cell r="H8936" t="str">
            <v>CAF</v>
          </cell>
        </row>
        <row r="8937">
          <cell r="A8937" t="str">
            <v>VM9426</v>
          </cell>
          <cell r="B8937" t="str">
            <v>VM</v>
          </cell>
          <cell r="C8937">
            <v>9426</v>
          </cell>
          <cell r="D8937" t="str">
            <v>Deroche Alice</v>
          </cell>
          <cell r="E8937">
            <v>6</v>
          </cell>
          <cell r="F8937">
            <v>9</v>
          </cell>
          <cell r="G8937">
            <v>1</v>
          </cell>
          <cell r="H8937" t="str">
            <v>RFCL</v>
          </cell>
        </row>
        <row r="8938">
          <cell r="A8938" t="str">
            <v>VM9427</v>
          </cell>
          <cell r="B8938" t="str">
            <v>VM</v>
          </cell>
          <cell r="C8938">
            <v>9427</v>
          </cell>
          <cell r="D8938" t="str">
            <v>Bonneu Julie</v>
          </cell>
          <cell r="E8938">
            <v>6</v>
          </cell>
          <cell r="F8938">
            <v>7</v>
          </cell>
          <cell r="G8938">
            <v>11</v>
          </cell>
          <cell r="H8938" t="str">
            <v>RFCL</v>
          </cell>
        </row>
        <row r="8939">
          <cell r="A8939" t="str">
            <v>VM9428</v>
          </cell>
          <cell r="B8939" t="str">
            <v>VM</v>
          </cell>
          <cell r="C8939">
            <v>9428</v>
          </cell>
          <cell r="D8939" t="str">
            <v>Wagner Eva</v>
          </cell>
          <cell r="E8939">
            <v>6</v>
          </cell>
          <cell r="F8939">
            <v>11</v>
          </cell>
          <cell r="G8939">
            <v>2</v>
          </cell>
          <cell r="H8939" t="str">
            <v>SER</v>
          </cell>
        </row>
        <row r="8940">
          <cell r="A8940" t="str">
            <v>VM9429</v>
          </cell>
          <cell r="B8940" t="str">
            <v>VM</v>
          </cell>
          <cell r="C8940">
            <v>9429</v>
          </cell>
          <cell r="D8940" t="str">
            <v>Blockthuys Anoa</v>
          </cell>
          <cell r="E8940">
            <v>6</v>
          </cell>
          <cell r="F8940">
            <v>3</v>
          </cell>
          <cell r="G8940">
            <v>14</v>
          </cell>
          <cell r="H8940" t="str">
            <v>RCB</v>
          </cell>
        </row>
        <row r="8941">
          <cell r="A8941" t="str">
            <v>VM9430</v>
          </cell>
          <cell r="B8941" t="str">
            <v>VM</v>
          </cell>
          <cell r="C8941">
            <v>9430</v>
          </cell>
          <cell r="D8941" t="str">
            <v>Soudan Lucie</v>
          </cell>
          <cell r="E8941">
            <v>5</v>
          </cell>
          <cell r="F8941">
            <v>4</v>
          </cell>
          <cell r="G8941">
            <v>5</v>
          </cell>
          <cell r="H8941" t="str">
            <v>JSMC</v>
          </cell>
        </row>
        <row r="8942">
          <cell r="A8942" t="str">
            <v>VM9431</v>
          </cell>
          <cell r="B8942" t="str">
            <v>VM</v>
          </cell>
          <cell r="C8942">
            <v>9431</v>
          </cell>
          <cell r="D8942" t="str">
            <v>Ouakarame Lina</v>
          </cell>
          <cell r="E8942">
            <v>5</v>
          </cell>
          <cell r="F8942">
            <v>5</v>
          </cell>
          <cell r="G8942">
            <v>4</v>
          </cell>
          <cell r="H8942" t="str">
            <v>ATC</v>
          </cell>
        </row>
        <row r="8943">
          <cell r="A8943" t="str">
            <v>VM9432</v>
          </cell>
          <cell r="B8943" t="str">
            <v>VM</v>
          </cell>
          <cell r="C8943">
            <v>9432</v>
          </cell>
          <cell r="D8943" t="str">
            <v>Thienpont Lucie</v>
          </cell>
          <cell r="E8943">
            <v>6</v>
          </cell>
          <cell r="F8943">
            <v>6</v>
          </cell>
          <cell r="G8943">
            <v>15</v>
          </cell>
          <cell r="H8943" t="str">
            <v>RCB</v>
          </cell>
        </row>
        <row r="8944">
          <cell r="A8944" t="str">
            <v>VM9433</v>
          </cell>
          <cell r="B8944" t="str">
            <v>VM</v>
          </cell>
          <cell r="C8944">
            <v>9433</v>
          </cell>
          <cell r="D8944" t="str">
            <v>HOUET Lilou</v>
          </cell>
          <cell r="E8944">
            <v>6</v>
          </cell>
          <cell r="F8944">
            <v>8</v>
          </cell>
          <cell r="G8944">
            <v>16</v>
          </cell>
          <cell r="H8944" t="str">
            <v>HERV</v>
          </cell>
        </row>
        <row r="8945">
          <cell r="A8945" t="str">
            <v>VM9434</v>
          </cell>
          <cell r="B8945" t="str">
            <v>VM</v>
          </cell>
          <cell r="C8945">
            <v>9434</v>
          </cell>
          <cell r="D8945" t="str">
            <v>Alonso Loreto</v>
          </cell>
          <cell r="E8945">
            <v>5</v>
          </cell>
          <cell r="F8945">
            <v>8</v>
          </cell>
          <cell r="G8945">
            <v>26</v>
          </cell>
          <cell r="H8945" t="str">
            <v>WS</v>
          </cell>
        </row>
        <row r="8946">
          <cell r="A8946" t="str">
            <v>VM9435</v>
          </cell>
          <cell r="B8946" t="str">
            <v>VM</v>
          </cell>
          <cell r="C8946">
            <v>9435</v>
          </cell>
          <cell r="D8946" t="str">
            <v>Lefevre Madison</v>
          </cell>
          <cell r="E8946">
            <v>6</v>
          </cell>
          <cell r="F8946">
            <v>5</v>
          </cell>
          <cell r="G8946">
            <v>15</v>
          </cell>
          <cell r="H8946" t="str">
            <v>FAC</v>
          </cell>
        </row>
        <row r="8947">
          <cell r="A8947" t="str">
            <v>VM9436</v>
          </cell>
          <cell r="B8947" t="str">
            <v>VM</v>
          </cell>
          <cell r="C8947">
            <v>9436</v>
          </cell>
          <cell r="D8947" t="str">
            <v>Hernoux Chloé</v>
          </cell>
          <cell r="E8947">
            <v>6</v>
          </cell>
          <cell r="F8947">
            <v>2</v>
          </cell>
          <cell r="G8947">
            <v>13</v>
          </cell>
          <cell r="H8947" t="str">
            <v>CRAC</v>
          </cell>
        </row>
        <row r="8948">
          <cell r="A8948" t="str">
            <v>VM9437</v>
          </cell>
          <cell r="B8948" t="str">
            <v>VM</v>
          </cell>
          <cell r="C8948">
            <v>9437</v>
          </cell>
          <cell r="D8948" t="str">
            <v>Van Geel Maryam</v>
          </cell>
          <cell r="E8948">
            <v>6</v>
          </cell>
          <cell r="F8948">
            <v>3</v>
          </cell>
          <cell r="G8948">
            <v>20</v>
          </cell>
          <cell r="H8948" t="str">
            <v>CRAC</v>
          </cell>
        </row>
        <row r="8949">
          <cell r="A8949" t="str">
            <v>VM9438</v>
          </cell>
          <cell r="B8949" t="str">
            <v>VM</v>
          </cell>
          <cell r="C8949">
            <v>9438</v>
          </cell>
          <cell r="D8949" t="str">
            <v>Borreggo Eva</v>
          </cell>
          <cell r="E8949">
            <v>6</v>
          </cell>
          <cell r="F8949">
            <v>5</v>
          </cell>
          <cell r="G8949">
            <v>23</v>
          </cell>
          <cell r="H8949" t="str">
            <v>SER</v>
          </cell>
        </row>
        <row r="8950">
          <cell r="A8950" t="str">
            <v>VM9439</v>
          </cell>
          <cell r="B8950" t="str">
            <v>VM</v>
          </cell>
          <cell r="C8950">
            <v>9439</v>
          </cell>
          <cell r="D8950" t="str">
            <v>Butera Maheva</v>
          </cell>
          <cell r="E8950">
            <v>6</v>
          </cell>
          <cell r="F8950">
            <v>11</v>
          </cell>
          <cell r="G8950">
            <v>22</v>
          </cell>
          <cell r="H8950" t="str">
            <v>SER</v>
          </cell>
        </row>
        <row r="8951">
          <cell r="A8951" t="str">
            <v>VM9440</v>
          </cell>
          <cell r="B8951" t="str">
            <v>VM</v>
          </cell>
          <cell r="C8951">
            <v>9440</v>
          </cell>
          <cell r="D8951" t="str">
            <v>Caymaz Dilara</v>
          </cell>
          <cell r="E8951">
            <v>6</v>
          </cell>
          <cell r="F8951">
            <v>6</v>
          </cell>
          <cell r="G8951">
            <v>2</v>
          </cell>
          <cell r="H8951" t="str">
            <v>SER</v>
          </cell>
        </row>
        <row r="8952">
          <cell r="A8952" t="str">
            <v>VM9441</v>
          </cell>
          <cell r="B8952" t="str">
            <v>VM</v>
          </cell>
          <cell r="C8952">
            <v>9441</v>
          </cell>
          <cell r="D8952" t="str">
            <v>Prévot Mona</v>
          </cell>
          <cell r="E8952">
            <v>6</v>
          </cell>
          <cell r="F8952">
            <v>4</v>
          </cell>
          <cell r="G8952">
            <v>29</v>
          </cell>
          <cell r="H8952" t="str">
            <v>SER</v>
          </cell>
        </row>
        <row r="8953">
          <cell r="A8953" t="str">
            <v>VM9442</v>
          </cell>
          <cell r="B8953" t="str">
            <v>VM</v>
          </cell>
          <cell r="C8953">
            <v>9442</v>
          </cell>
          <cell r="D8953" t="str">
            <v>BOTTIN Lalie</v>
          </cell>
          <cell r="E8953">
            <v>5</v>
          </cell>
          <cell r="F8953">
            <v>5</v>
          </cell>
          <cell r="G8953">
            <v>27</v>
          </cell>
          <cell r="H8953" t="str">
            <v>WACO</v>
          </cell>
        </row>
        <row r="8954">
          <cell r="A8954" t="str">
            <v>VM9443</v>
          </cell>
          <cell r="B8954" t="str">
            <v>VM</v>
          </cell>
          <cell r="C8954">
            <v>9443</v>
          </cell>
          <cell r="D8954" t="str">
            <v>DOMINICZAK Naya</v>
          </cell>
          <cell r="E8954">
            <v>6</v>
          </cell>
          <cell r="F8954">
            <v>6</v>
          </cell>
          <cell r="G8954">
            <v>9</v>
          </cell>
          <cell r="H8954" t="str">
            <v>WACO</v>
          </cell>
        </row>
        <row r="8955">
          <cell r="A8955" t="str">
            <v>VM9444</v>
          </cell>
          <cell r="B8955" t="str">
            <v>VM</v>
          </cell>
          <cell r="C8955">
            <v>9444</v>
          </cell>
          <cell r="D8955" t="str">
            <v>Duplat Alice</v>
          </cell>
          <cell r="E8955">
            <v>6</v>
          </cell>
          <cell r="F8955">
            <v>3</v>
          </cell>
          <cell r="G8955">
            <v>6</v>
          </cell>
          <cell r="H8955" t="str">
            <v>RCB</v>
          </cell>
        </row>
        <row r="8956">
          <cell r="A8956" t="str">
            <v>VM9445</v>
          </cell>
          <cell r="B8956" t="str">
            <v>VM</v>
          </cell>
          <cell r="C8956">
            <v>9445</v>
          </cell>
          <cell r="D8956" t="str">
            <v>Schmitz Sophie</v>
          </cell>
          <cell r="E8956">
            <v>6</v>
          </cell>
          <cell r="F8956">
            <v>9</v>
          </cell>
          <cell r="G8956">
            <v>30</v>
          </cell>
          <cell r="H8956" t="str">
            <v>DAMP</v>
          </cell>
        </row>
        <row r="8957">
          <cell r="A8957" t="str">
            <v>VM9446</v>
          </cell>
          <cell r="B8957" t="str">
            <v>VM</v>
          </cell>
          <cell r="C8957">
            <v>9446</v>
          </cell>
          <cell r="D8957" t="str">
            <v>Demily Eva</v>
          </cell>
          <cell r="E8957">
            <v>6</v>
          </cell>
          <cell r="F8957">
            <v>8</v>
          </cell>
          <cell r="G8957">
            <v>28</v>
          </cell>
          <cell r="H8957" t="str">
            <v>FLEU</v>
          </cell>
        </row>
        <row r="8958">
          <cell r="A8958" t="str">
            <v>VM9447</v>
          </cell>
          <cell r="B8958" t="str">
            <v>VM</v>
          </cell>
          <cell r="C8958">
            <v>9447</v>
          </cell>
          <cell r="D8958" t="str">
            <v>Delmée Eve</v>
          </cell>
          <cell r="E8958">
            <v>6</v>
          </cell>
          <cell r="F8958">
            <v>5</v>
          </cell>
          <cell r="G8958">
            <v>19</v>
          </cell>
          <cell r="H8958" t="str">
            <v>BBS</v>
          </cell>
        </row>
        <row r="8959">
          <cell r="A8959" t="str">
            <v>VM9448</v>
          </cell>
          <cell r="B8959" t="str">
            <v>VM</v>
          </cell>
          <cell r="C8959">
            <v>9448</v>
          </cell>
          <cell r="D8959" t="str">
            <v>El Mossaoui Dounia</v>
          </cell>
          <cell r="E8959">
            <v>6</v>
          </cell>
          <cell r="F8959">
            <v>5</v>
          </cell>
          <cell r="G8959">
            <v>17</v>
          </cell>
          <cell r="H8959" t="str">
            <v>RESC</v>
          </cell>
        </row>
        <row r="8960">
          <cell r="A8960" t="str">
            <v>VM9449</v>
          </cell>
          <cell r="B8960" t="str">
            <v>VM</v>
          </cell>
          <cell r="C8960">
            <v>9449</v>
          </cell>
          <cell r="D8960" t="str">
            <v>Grodent Jeanne</v>
          </cell>
          <cell r="E8960">
            <v>5</v>
          </cell>
          <cell r="F8960">
            <v>6</v>
          </cell>
          <cell r="G8960">
            <v>23</v>
          </cell>
          <cell r="H8960" t="str">
            <v>HUY</v>
          </cell>
        </row>
        <row r="8961">
          <cell r="A8961" t="str">
            <v>VM9450</v>
          </cell>
          <cell r="B8961" t="str">
            <v>VM</v>
          </cell>
          <cell r="C8961">
            <v>9450</v>
          </cell>
          <cell r="D8961" t="str">
            <v>Praillet Tais</v>
          </cell>
          <cell r="E8961">
            <v>5</v>
          </cell>
          <cell r="F8961">
            <v>5</v>
          </cell>
          <cell r="G8961">
            <v>11</v>
          </cell>
          <cell r="H8961" t="str">
            <v>HUY</v>
          </cell>
        </row>
        <row r="8962">
          <cell r="A8962" t="str">
            <v>VM9451</v>
          </cell>
          <cell r="B8962" t="str">
            <v>VM</v>
          </cell>
          <cell r="C8962">
            <v>9451</v>
          </cell>
          <cell r="D8962" t="str">
            <v>Primucci Jeanne</v>
          </cell>
          <cell r="E8962">
            <v>5</v>
          </cell>
          <cell r="F8962">
            <v>6</v>
          </cell>
          <cell r="G8962">
            <v>18</v>
          </cell>
          <cell r="H8962" t="str">
            <v>CRAC</v>
          </cell>
        </row>
        <row r="8963">
          <cell r="A8963" t="str">
            <v>VM9452</v>
          </cell>
          <cell r="B8963" t="str">
            <v>VM</v>
          </cell>
          <cell r="C8963">
            <v>9452</v>
          </cell>
          <cell r="D8963" t="str">
            <v>Appart Emilie</v>
          </cell>
          <cell r="E8963">
            <v>6</v>
          </cell>
          <cell r="F8963">
            <v>3</v>
          </cell>
          <cell r="G8963">
            <v>20</v>
          </cell>
          <cell r="H8963" t="str">
            <v>RIWA</v>
          </cell>
        </row>
        <row r="8964">
          <cell r="A8964" t="str">
            <v>VM9453</v>
          </cell>
          <cell r="B8964" t="str">
            <v>VM</v>
          </cell>
          <cell r="C8964">
            <v>9453</v>
          </cell>
          <cell r="D8964" t="str">
            <v>Defresnes Lea</v>
          </cell>
          <cell r="E8964">
            <v>6</v>
          </cell>
          <cell r="F8964">
            <v>6</v>
          </cell>
          <cell r="G8964">
            <v>10</v>
          </cell>
          <cell r="H8964" t="str">
            <v>RIWA</v>
          </cell>
        </row>
        <row r="8965">
          <cell r="A8965" t="str">
            <v>VM9454</v>
          </cell>
          <cell r="B8965" t="str">
            <v>VM</v>
          </cell>
          <cell r="C8965">
            <v>9454</v>
          </cell>
          <cell r="D8965" t="str">
            <v>Ferette Lou</v>
          </cell>
          <cell r="E8965">
            <v>6</v>
          </cell>
          <cell r="F8965">
            <v>3</v>
          </cell>
          <cell r="G8965">
            <v>23</v>
          </cell>
          <cell r="H8965" t="str">
            <v>FCHA</v>
          </cell>
        </row>
        <row r="8966">
          <cell r="A8966" t="str">
            <v>VM9455</v>
          </cell>
          <cell r="B8966" t="str">
            <v>VM</v>
          </cell>
          <cell r="C8966">
            <v>9455</v>
          </cell>
          <cell r="D8966" t="str">
            <v>Feron Joséphine</v>
          </cell>
          <cell r="E8966">
            <v>6</v>
          </cell>
          <cell r="F8966">
            <v>5</v>
          </cell>
          <cell r="G8966">
            <v>29</v>
          </cell>
          <cell r="H8966" t="str">
            <v>FCHA</v>
          </cell>
        </row>
        <row r="8967">
          <cell r="A8967" t="str">
            <v>VM9456</v>
          </cell>
          <cell r="B8967" t="str">
            <v>VM</v>
          </cell>
          <cell r="C8967">
            <v>9456</v>
          </cell>
          <cell r="D8967" t="str">
            <v>Marquet Sarah</v>
          </cell>
          <cell r="E8967">
            <v>5</v>
          </cell>
          <cell r="F8967">
            <v>6</v>
          </cell>
          <cell r="G8967">
            <v>26</v>
          </cell>
          <cell r="H8967" t="str">
            <v>FCHA</v>
          </cell>
        </row>
        <row r="8968">
          <cell r="A8968" t="str">
            <v>VM9457</v>
          </cell>
          <cell r="B8968" t="str">
            <v>VM</v>
          </cell>
          <cell r="C8968">
            <v>9457</v>
          </cell>
          <cell r="D8968" t="str">
            <v>Nivard Anna</v>
          </cell>
          <cell r="E8968">
            <v>6</v>
          </cell>
          <cell r="F8968">
            <v>3</v>
          </cell>
          <cell r="G8968">
            <v>31</v>
          </cell>
          <cell r="H8968" t="str">
            <v>FCHA</v>
          </cell>
        </row>
        <row r="8969">
          <cell r="A8969" t="str">
            <v>VM9458</v>
          </cell>
          <cell r="B8969" t="str">
            <v>VM</v>
          </cell>
          <cell r="C8969">
            <v>9458</v>
          </cell>
          <cell r="D8969" t="str">
            <v>MIHAYLOVA VICTORIA</v>
          </cell>
          <cell r="E8969">
            <v>6</v>
          </cell>
          <cell r="F8969">
            <v>8</v>
          </cell>
          <cell r="G8969">
            <v>24</v>
          </cell>
          <cell r="H8969" t="str">
            <v>WS</v>
          </cell>
        </row>
        <row r="8970">
          <cell r="A8970" t="str">
            <v>VM9459</v>
          </cell>
          <cell r="B8970" t="str">
            <v>VM</v>
          </cell>
          <cell r="C8970">
            <v>9459</v>
          </cell>
          <cell r="D8970" t="str">
            <v>Lemal Léa</v>
          </cell>
          <cell r="E8970">
            <v>5</v>
          </cell>
          <cell r="F8970">
            <v>2</v>
          </cell>
          <cell r="G8970">
            <v>10</v>
          </cell>
          <cell r="H8970" t="str">
            <v>CRAC</v>
          </cell>
        </row>
        <row r="8971">
          <cell r="A8971" t="str">
            <v>VM9460</v>
          </cell>
          <cell r="B8971" t="str">
            <v>VM</v>
          </cell>
          <cell r="C8971">
            <v>9460</v>
          </cell>
          <cell r="D8971" t="str">
            <v>Verhaegh Manon</v>
          </cell>
          <cell r="E8971">
            <v>6</v>
          </cell>
          <cell r="F8971">
            <v>2</v>
          </cell>
          <cell r="G8971">
            <v>7</v>
          </cell>
          <cell r="H8971" t="str">
            <v>JSMC</v>
          </cell>
        </row>
        <row r="8972">
          <cell r="A8972" t="str">
            <v>VM9461</v>
          </cell>
          <cell r="B8972" t="str">
            <v>VM</v>
          </cell>
          <cell r="C8972">
            <v>9461</v>
          </cell>
          <cell r="D8972" t="str">
            <v>Letecheur Irene</v>
          </cell>
          <cell r="E8972">
            <v>5</v>
          </cell>
          <cell r="F8972">
            <v>12</v>
          </cell>
          <cell r="G8972">
            <v>21</v>
          </cell>
          <cell r="H8972" t="str">
            <v>CABW</v>
          </cell>
        </row>
        <row r="8973">
          <cell r="A8973" t="str">
            <v>VM9462</v>
          </cell>
          <cell r="B8973" t="str">
            <v>VM</v>
          </cell>
          <cell r="C8973">
            <v>9462</v>
          </cell>
          <cell r="D8973" t="str">
            <v>hessani chanez</v>
          </cell>
          <cell r="E8973">
            <v>6</v>
          </cell>
          <cell r="F8973">
            <v>7</v>
          </cell>
          <cell r="G8973">
            <v>16</v>
          </cell>
          <cell r="H8973" t="str">
            <v>CRAC</v>
          </cell>
        </row>
        <row r="8974">
          <cell r="A8974" t="str">
            <v>VM9463</v>
          </cell>
          <cell r="B8974" t="str">
            <v>VM</v>
          </cell>
          <cell r="C8974">
            <v>9463</v>
          </cell>
          <cell r="D8974" t="str">
            <v>DAEMS Lola</v>
          </cell>
          <cell r="E8974">
            <v>5</v>
          </cell>
          <cell r="F8974">
            <v>6</v>
          </cell>
          <cell r="G8974">
            <v>10</v>
          </cell>
          <cell r="H8974" t="str">
            <v>IAAC</v>
          </cell>
        </row>
        <row r="8975">
          <cell r="A8975" t="str">
            <v>VM9464</v>
          </cell>
          <cell r="B8975" t="str">
            <v>VM</v>
          </cell>
          <cell r="C8975">
            <v>9464</v>
          </cell>
          <cell r="D8975" t="str">
            <v>Kareh Chloé</v>
          </cell>
          <cell r="E8975">
            <v>5</v>
          </cell>
          <cell r="F8975">
            <v>2</v>
          </cell>
          <cell r="G8975">
            <v>1</v>
          </cell>
          <cell r="H8975" t="str">
            <v>RFCL</v>
          </cell>
        </row>
        <row r="8976">
          <cell r="A8976" t="str">
            <v>VM9465</v>
          </cell>
          <cell r="B8976" t="str">
            <v>VM</v>
          </cell>
          <cell r="C8976">
            <v>9465</v>
          </cell>
          <cell r="D8976" t="str">
            <v>Kareh Clara</v>
          </cell>
          <cell r="E8976">
            <v>6</v>
          </cell>
          <cell r="F8976">
            <v>10</v>
          </cell>
          <cell r="G8976">
            <v>1</v>
          </cell>
          <cell r="H8976" t="str">
            <v>RFCL</v>
          </cell>
        </row>
        <row r="8977">
          <cell r="A8977" t="str">
            <v>VM9466</v>
          </cell>
          <cell r="B8977" t="str">
            <v>VM</v>
          </cell>
          <cell r="C8977">
            <v>9466</v>
          </cell>
          <cell r="D8977" t="str">
            <v>Grignard Marie</v>
          </cell>
          <cell r="E8977">
            <v>5</v>
          </cell>
          <cell r="F8977">
            <v>10</v>
          </cell>
          <cell r="G8977">
            <v>7</v>
          </cell>
          <cell r="H8977" t="str">
            <v>HERV</v>
          </cell>
        </row>
        <row r="8978">
          <cell r="A8978" t="str">
            <v>VM9467</v>
          </cell>
          <cell r="B8978" t="str">
            <v>VM</v>
          </cell>
          <cell r="C8978">
            <v>9467</v>
          </cell>
          <cell r="D8978" t="str">
            <v>Beaujean Valentine</v>
          </cell>
          <cell r="E8978">
            <v>5</v>
          </cell>
          <cell r="F8978">
            <v>6</v>
          </cell>
          <cell r="G8978">
            <v>14</v>
          </cell>
          <cell r="H8978" t="str">
            <v>SPA</v>
          </cell>
        </row>
        <row r="8979">
          <cell r="A8979" t="str">
            <v>VM9468</v>
          </cell>
          <cell r="B8979" t="str">
            <v>VM</v>
          </cell>
          <cell r="C8979">
            <v>9468</v>
          </cell>
          <cell r="D8979" t="str">
            <v>Ernst Violaine</v>
          </cell>
          <cell r="E8979">
            <v>5</v>
          </cell>
          <cell r="F8979">
            <v>1</v>
          </cell>
          <cell r="G8979">
            <v>28</v>
          </cell>
          <cell r="H8979" t="str">
            <v>SPA</v>
          </cell>
        </row>
        <row r="8980">
          <cell r="A8980" t="str">
            <v>VM9469</v>
          </cell>
          <cell r="B8980" t="str">
            <v>VM</v>
          </cell>
          <cell r="C8980">
            <v>9469</v>
          </cell>
          <cell r="D8980" t="str">
            <v>Squilbeck Esther</v>
          </cell>
          <cell r="E8980">
            <v>5</v>
          </cell>
          <cell r="F8980">
            <v>1</v>
          </cell>
          <cell r="G8980">
            <v>3</v>
          </cell>
          <cell r="H8980" t="str">
            <v>ARCH</v>
          </cell>
        </row>
        <row r="8981">
          <cell r="A8981" t="str">
            <v>VM9470</v>
          </cell>
          <cell r="B8981" t="str">
            <v>VM</v>
          </cell>
          <cell r="C8981">
            <v>9470</v>
          </cell>
          <cell r="D8981" t="str">
            <v>Gillon Lola</v>
          </cell>
          <cell r="E8981">
            <v>6</v>
          </cell>
          <cell r="F8981">
            <v>1</v>
          </cell>
          <cell r="G8981">
            <v>20</v>
          </cell>
          <cell r="H8981" t="str">
            <v>HF</v>
          </cell>
        </row>
        <row r="8982">
          <cell r="A8982" t="str">
            <v>VM9471</v>
          </cell>
          <cell r="B8982" t="str">
            <v>VM</v>
          </cell>
          <cell r="C8982">
            <v>9471</v>
          </cell>
          <cell r="D8982" t="str">
            <v>de VRIES-CAPPART Lisa</v>
          </cell>
          <cell r="E8982">
            <v>6</v>
          </cell>
          <cell r="F8982">
            <v>11</v>
          </cell>
          <cell r="G8982">
            <v>17</v>
          </cell>
          <cell r="H8982" t="str">
            <v>CSF</v>
          </cell>
        </row>
        <row r="8983">
          <cell r="A8983" t="str">
            <v>VM9472</v>
          </cell>
          <cell r="B8983" t="str">
            <v>VM</v>
          </cell>
          <cell r="C8983">
            <v>9472</v>
          </cell>
          <cell r="D8983" t="str">
            <v>DUQUESNE Camille</v>
          </cell>
          <cell r="E8983">
            <v>6</v>
          </cell>
          <cell r="F8983">
            <v>12</v>
          </cell>
          <cell r="G8983">
            <v>4</v>
          </cell>
          <cell r="H8983" t="str">
            <v>CSF</v>
          </cell>
        </row>
        <row r="8984">
          <cell r="A8984" t="str">
            <v>VM9473</v>
          </cell>
          <cell r="B8984" t="str">
            <v>VM</v>
          </cell>
          <cell r="C8984">
            <v>9473</v>
          </cell>
          <cell r="D8984" t="str">
            <v>DUQUESNE Manon</v>
          </cell>
          <cell r="E8984">
            <v>5</v>
          </cell>
          <cell r="F8984">
            <v>1</v>
          </cell>
          <cell r="G8984">
            <v>28</v>
          </cell>
          <cell r="H8984" t="str">
            <v>CSF</v>
          </cell>
        </row>
        <row r="8985">
          <cell r="A8985" t="str">
            <v>VM9474</v>
          </cell>
          <cell r="B8985" t="str">
            <v>VM</v>
          </cell>
          <cell r="C8985">
            <v>9474</v>
          </cell>
          <cell r="D8985" t="str">
            <v>EL OUAIRACHI Soumeya</v>
          </cell>
          <cell r="E8985">
            <v>5</v>
          </cell>
          <cell r="F8985">
            <v>9</v>
          </cell>
          <cell r="G8985">
            <v>27</v>
          </cell>
          <cell r="H8985" t="str">
            <v>CSF</v>
          </cell>
        </row>
        <row r="8986">
          <cell r="A8986" t="str">
            <v>VM9475</v>
          </cell>
          <cell r="B8986" t="str">
            <v>VM</v>
          </cell>
          <cell r="C8986">
            <v>9475</v>
          </cell>
          <cell r="D8986" t="str">
            <v>Van Genechten Lalie</v>
          </cell>
          <cell r="E8986">
            <v>5</v>
          </cell>
          <cell r="F8986">
            <v>8</v>
          </cell>
          <cell r="G8986">
            <v>7</v>
          </cell>
          <cell r="H8986" t="str">
            <v>USTA</v>
          </cell>
        </row>
        <row r="8987">
          <cell r="A8987" t="str">
            <v>VM9476</v>
          </cell>
          <cell r="B8987" t="str">
            <v>VM</v>
          </cell>
          <cell r="C8987">
            <v>9476</v>
          </cell>
          <cell r="D8987" t="str">
            <v>Gilbert Faustine</v>
          </cell>
          <cell r="E8987">
            <v>5</v>
          </cell>
          <cell r="F8987">
            <v>2</v>
          </cell>
          <cell r="G8987">
            <v>2</v>
          </cell>
          <cell r="H8987" t="str">
            <v>HUY</v>
          </cell>
        </row>
        <row r="8988">
          <cell r="A8988" t="str">
            <v>VM9477</v>
          </cell>
          <cell r="B8988" t="str">
            <v>VM</v>
          </cell>
          <cell r="C8988">
            <v>9477</v>
          </cell>
          <cell r="D8988" t="str">
            <v>Navjeet Kaur</v>
          </cell>
          <cell r="E8988">
            <v>5</v>
          </cell>
          <cell r="F8988">
            <v>8</v>
          </cell>
          <cell r="G8988">
            <v>25</v>
          </cell>
          <cell r="H8988" t="str">
            <v>FCHA</v>
          </cell>
        </row>
        <row r="8989">
          <cell r="A8989" t="str">
            <v>VM9478</v>
          </cell>
          <cell r="B8989" t="str">
            <v>VM</v>
          </cell>
          <cell r="C8989">
            <v>9478</v>
          </cell>
          <cell r="D8989" t="str">
            <v>Lefort Louise</v>
          </cell>
          <cell r="E8989">
            <v>6</v>
          </cell>
          <cell r="F8989">
            <v>1</v>
          </cell>
          <cell r="G8989">
            <v>26</v>
          </cell>
          <cell r="H8989" t="str">
            <v>SER</v>
          </cell>
        </row>
        <row r="8990">
          <cell r="A8990" t="str">
            <v>VM9479</v>
          </cell>
          <cell r="B8990" t="str">
            <v>VM</v>
          </cell>
          <cell r="C8990">
            <v>9479</v>
          </cell>
          <cell r="D8990" t="str">
            <v>Lefort Pauline</v>
          </cell>
          <cell r="E8990">
            <v>6</v>
          </cell>
          <cell r="F8990">
            <v>1</v>
          </cell>
          <cell r="G8990">
            <v>26</v>
          </cell>
          <cell r="H8990" t="str">
            <v>SER</v>
          </cell>
        </row>
        <row r="8991">
          <cell r="A8991" t="str">
            <v>VM9480</v>
          </cell>
          <cell r="B8991" t="str">
            <v>VM</v>
          </cell>
          <cell r="C8991">
            <v>9480</v>
          </cell>
          <cell r="D8991" t="str">
            <v>Martin Juliette</v>
          </cell>
          <cell r="E8991">
            <v>6</v>
          </cell>
          <cell r="F8991">
            <v>2</v>
          </cell>
          <cell r="G8991">
            <v>27</v>
          </cell>
          <cell r="H8991" t="str">
            <v>HF</v>
          </cell>
        </row>
        <row r="8992">
          <cell r="A8992" t="str">
            <v>VM9481</v>
          </cell>
          <cell r="B8992" t="str">
            <v>VM</v>
          </cell>
          <cell r="C8992">
            <v>9481</v>
          </cell>
          <cell r="D8992" t="str">
            <v>Héroufosse Louise</v>
          </cell>
          <cell r="E8992">
            <v>5</v>
          </cell>
          <cell r="F8992">
            <v>1</v>
          </cell>
          <cell r="G8992">
            <v>23</v>
          </cell>
          <cell r="H8992" t="str">
            <v>RCB</v>
          </cell>
        </row>
        <row r="8993">
          <cell r="A8993" t="str">
            <v>VM9482</v>
          </cell>
          <cell r="B8993" t="str">
            <v>VM</v>
          </cell>
          <cell r="C8993">
            <v>9482</v>
          </cell>
          <cell r="D8993" t="str">
            <v>Collard Elise</v>
          </cell>
          <cell r="E8993">
            <v>6</v>
          </cell>
          <cell r="F8993">
            <v>2</v>
          </cell>
          <cell r="G8993">
            <v>5</v>
          </cell>
          <cell r="H8993" t="str">
            <v>SER</v>
          </cell>
        </row>
        <row r="8994">
          <cell r="A8994" t="str">
            <v>VM9483</v>
          </cell>
          <cell r="B8994" t="str">
            <v>VM</v>
          </cell>
          <cell r="C8994">
            <v>9483</v>
          </cell>
          <cell r="D8994" t="str">
            <v>Collinge Adele</v>
          </cell>
          <cell r="E8994">
            <v>5</v>
          </cell>
          <cell r="F8994">
            <v>2</v>
          </cell>
          <cell r="G8994">
            <v>6</v>
          </cell>
          <cell r="H8994" t="str">
            <v>ARCH</v>
          </cell>
        </row>
        <row r="8995">
          <cell r="A8995" t="str">
            <v>VM9484</v>
          </cell>
          <cell r="B8995" t="str">
            <v>VM</v>
          </cell>
          <cell r="C8995">
            <v>9484</v>
          </cell>
          <cell r="D8995" t="str">
            <v>GRILLENZONI Eva</v>
          </cell>
          <cell r="E8995">
            <v>5</v>
          </cell>
          <cell r="F8995">
            <v>1</v>
          </cell>
          <cell r="G8995">
            <v>26</v>
          </cell>
          <cell r="H8995" t="str">
            <v>IAAC</v>
          </cell>
        </row>
        <row r="8996">
          <cell r="A8996" t="str">
            <v>VM9485</v>
          </cell>
          <cell r="B8996" t="str">
            <v>VM</v>
          </cell>
          <cell r="C8996">
            <v>9485</v>
          </cell>
          <cell r="D8996" t="str">
            <v>Blondeau Clémence</v>
          </cell>
          <cell r="E8996">
            <v>6</v>
          </cell>
          <cell r="F8996">
            <v>2</v>
          </cell>
          <cell r="G8996">
            <v>27</v>
          </cell>
          <cell r="H8996" t="str">
            <v>RCB</v>
          </cell>
        </row>
        <row r="8997">
          <cell r="A8997" t="str">
            <v>VM9486</v>
          </cell>
          <cell r="B8997" t="str">
            <v>VM</v>
          </cell>
          <cell r="C8997">
            <v>9486</v>
          </cell>
          <cell r="D8997" t="str">
            <v>Csik Clara</v>
          </cell>
          <cell r="E8997">
            <v>6</v>
          </cell>
          <cell r="F8997">
            <v>12</v>
          </cell>
          <cell r="G8997">
            <v>25</v>
          </cell>
          <cell r="H8997" t="str">
            <v>RFCL</v>
          </cell>
        </row>
        <row r="8998">
          <cell r="A8998" t="str">
            <v>VM9487</v>
          </cell>
          <cell r="B8998" t="str">
            <v>VM</v>
          </cell>
          <cell r="C8998">
            <v>9487</v>
          </cell>
          <cell r="D8998" t="str">
            <v>Spelmans Melina</v>
          </cell>
          <cell r="E8998">
            <v>6</v>
          </cell>
          <cell r="F8998">
            <v>9</v>
          </cell>
          <cell r="G8998">
            <v>20</v>
          </cell>
          <cell r="H8998" t="str">
            <v>ACLO</v>
          </cell>
        </row>
        <row r="8999">
          <cell r="A8999" t="str">
            <v>VM9488</v>
          </cell>
          <cell r="B8999" t="str">
            <v>VM</v>
          </cell>
          <cell r="C8999">
            <v>9488</v>
          </cell>
          <cell r="D8999" t="str">
            <v>Probst Julie</v>
          </cell>
          <cell r="E8999">
            <v>5</v>
          </cell>
          <cell r="F8999">
            <v>4</v>
          </cell>
          <cell r="G8999">
            <v>13</v>
          </cell>
          <cell r="H8999" t="str">
            <v>HF</v>
          </cell>
        </row>
        <row r="9000">
          <cell r="A9000" t="str">
            <v>VM9489</v>
          </cell>
          <cell r="B9000" t="str">
            <v>VM</v>
          </cell>
          <cell r="C9000">
            <v>9489</v>
          </cell>
          <cell r="D9000" t="str">
            <v>Adant Léa</v>
          </cell>
          <cell r="E9000">
            <v>6</v>
          </cell>
          <cell r="F9000">
            <v>2</v>
          </cell>
          <cell r="G9000">
            <v>10</v>
          </cell>
          <cell r="H9000" t="str">
            <v>OCAN</v>
          </cell>
        </row>
        <row r="9001">
          <cell r="A9001" t="str">
            <v>VM9490</v>
          </cell>
          <cell r="B9001" t="str">
            <v>VM</v>
          </cell>
          <cell r="C9001">
            <v>9490</v>
          </cell>
          <cell r="D9001" t="str">
            <v>Kaddour Manel</v>
          </cell>
          <cell r="E9001">
            <v>5</v>
          </cell>
          <cell r="F9001">
            <v>8</v>
          </cell>
          <cell r="G9001">
            <v>25</v>
          </cell>
          <cell r="H9001" t="str">
            <v>CRAC</v>
          </cell>
        </row>
        <row r="9002">
          <cell r="A9002" t="str">
            <v>VM9491</v>
          </cell>
          <cell r="B9002" t="str">
            <v>VM</v>
          </cell>
          <cell r="C9002">
            <v>9491</v>
          </cell>
          <cell r="D9002" t="str">
            <v>Nederlandt Alice</v>
          </cell>
          <cell r="E9002">
            <v>6</v>
          </cell>
          <cell r="F9002">
            <v>6</v>
          </cell>
          <cell r="G9002">
            <v>4</v>
          </cell>
          <cell r="H9002" t="str">
            <v>RCAS</v>
          </cell>
        </row>
        <row r="9003">
          <cell r="A9003" t="str">
            <v>VM9492</v>
          </cell>
          <cell r="B9003" t="str">
            <v>VM</v>
          </cell>
          <cell r="C9003">
            <v>9492</v>
          </cell>
          <cell r="D9003" t="str">
            <v>Visnenza Myriam</v>
          </cell>
          <cell r="E9003">
            <v>5</v>
          </cell>
          <cell r="F9003">
            <v>12</v>
          </cell>
          <cell r="G9003">
            <v>5</v>
          </cell>
          <cell r="H9003" t="str">
            <v>RESC</v>
          </cell>
        </row>
        <row r="9004">
          <cell r="A9004" t="str">
            <v>VM9493</v>
          </cell>
          <cell r="B9004" t="str">
            <v>VM</v>
          </cell>
          <cell r="C9004">
            <v>9493</v>
          </cell>
          <cell r="D9004" t="str">
            <v>Delpature  Pauline</v>
          </cell>
          <cell r="E9004">
            <v>5</v>
          </cell>
          <cell r="F9004">
            <v>1</v>
          </cell>
          <cell r="G9004">
            <v>26</v>
          </cell>
          <cell r="H9004" t="str">
            <v>DS</v>
          </cell>
        </row>
        <row r="9005">
          <cell r="A9005" t="str">
            <v>VM9494</v>
          </cell>
          <cell r="B9005" t="str">
            <v>VM</v>
          </cell>
          <cell r="C9005">
            <v>9494</v>
          </cell>
          <cell r="D9005" t="str">
            <v>Mafwanikisa Jessica</v>
          </cell>
          <cell r="E9005">
            <v>6</v>
          </cell>
          <cell r="F9005">
            <v>4</v>
          </cell>
          <cell r="G9005">
            <v>25</v>
          </cell>
          <cell r="H9005" t="str">
            <v>RCB</v>
          </cell>
        </row>
        <row r="9006">
          <cell r="A9006" t="str">
            <v>VM9495</v>
          </cell>
          <cell r="B9006" t="str">
            <v>VM</v>
          </cell>
          <cell r="C9006">
            <v>9495</v>
          </cell>
          <cell r="D9006" t="str">
            <v>Vos Pauline</v>
          </cell>
          <cell r="E9006">
            <v>6</v>
          </cell>
          <cell r="F9006">
            <v>4</v>
          </cell>
          <cell r="G9006">
            <v>17</v>
          </cell>
          <cell r="H9006" t="str">
            <v>USBW</v>
          </cell>
        </row>
        <row r="9007">
          <cell r="A9007" t="str">
            <v>VM9496</v>
          </cell>
          <cell r="B9007" t="str">
            <v>VM</v>
          </cell>
          <cell r="C9007">
            <v>9496</v>
          </cell>
          <cell r="D9007" t="str">
            <v>Mokhtari Rania</v>
          </cell>
          <cell r="E9007">
            <v>6</v>
          </cell>
          <cell r="F9007">
            <v>1</v>
          </cell>
          <cell r="G9007">
            <v>21</v>
          </cell>
          <cell r="H9007" t="str">
            <v>OSGA</v>
          </cell>
        </row>
        <row r="9008">
          <cell r="A9008" t="str">
            <v>VM9497</v>
          </cell>
          <cell r="B9008" t="str">
            <v>VM</v>
          </cell>
          <cell r="C9008">
            <v>9497</v>
          </cell>
          <cell r="D9008" t="str">
            <v>Zeghiche Aya</v>
          </cell>
          <cell r="E9008">
            <v>6</v>
          </cell>
          <cell r="F9008">
            <v>2</v>
          </cell>
          <cell r="G9008">
            <v>7</v>
          </cell>
          <cell r="H9008" t="str">
            <v>OSGA</v>
          </cell>
        </row>
        <row r="9009">
          <cell r="A9009" t="str">
            <v>VM9498</v>
          </cell>
          <cell r="B9009" t="str">
            <v>VM</v>
          </cell>
          <cell r="C9009">
            <v>9498</v>
          </cell>
          <cell r="D9009" t="str">
            <v>Rolain Jade</v>
          </cell>
          <cell r="E9009">
            <v>5</v>
          </cell>
          <cell r="F9009">
            <v>3</v>
          </cell>
          <cell r="G9009">
            <v>3</v>
          </cell>
          <cell r="H9009" t="str">
            <v>ARCH</v>
          </cell>
        </row>
        <row r="9010">
          <cell r="A9010" t="str">
            <v>VM9499</v>
          </cell>
          <cell r="B9010" t="str">
            <v>VM</v>
          </cell>
          <cell r="C9010">
            <v>9499</v>
          </cell>
          <cell r="D9010" t="str">
            <v>Defat Alice</v>
          </cell>
          <cell r="E9010">
            <v>6</v>
          </cell>
          <cell r="F9010">
            <v>8</v>
          </cell>
          <cell r="G9010">
            <v>4</v>
          </cell>
          <cell r="H9010" t="str">
            <v>DAMP</v>
          </cell>
        </row>
        <row r="9011">
          <cell r="A9011" t="str">
            <v>VM9500</v>
          </cell>
          <cell r="B9011" t="str">
            <v>VM</v>
          </cell>
          <cell r="C9011">
            <v>9500</v>
          </cell>
          <cell r="D9011" t="str">
            <v>Pijcke Paule</v>
          </cell>
          <cell r="E9011">
            <v>5</v>
          </cell>
          <cell r="F9011">
            <v>8</v>
          </cell>
          <cell r="G9011">
            <v>9</v>
          </cell>
          <cell r="H9011" t="str">
            <v>CSF</v>
          </cell>
        </row>
        <row r="9012">
          <cell r="A9012" t="str">
            <v>VM9501</v>
          </cell>
          <cell r="B9012" t="str">
            <v>VM</v>
          </cell>
          <cell r="C9012">
            <v>9501</v>
          </cell>
          <cell r="D9012" t="str">
            <v>Screve Eva</v>
          </cell>
          <cell r="E9012">
            <v>6</v>
          </cell>
          <cell r="F9012">
            <v>5</v>
          </cell>
          <cell r="G9012">
            <v>24</v>
          </cell>
          <cell r="H9012" t="str">
            <v>CSF</v>
          </cell>
        </row>
        <row r="9013">
          <cell r="A9013" t="str">
            <v>VM9502</v>
          </cell>
          <cell r="B9013" t="str">
            <v>VM</v>
          </cell>
          <cell r="C9013">
            <v>9502</v>
          </cell>
          <cell r="D9013" t="str">
            <v>Sardo Valentine</v>
          </cell>
          <cell r="E9013">
            <v>6</v>
          </cell>
          <cell r="F9013">
            <v>2</v>
          </cell>
          <cell r="G9013">
            <v>10</v>
          </cell>
          <cell r="H9013" t="str">
            <v>ACLO</v>
          </cell>
        </row>
        <row r="9014">
          <cell r="A9014" t="str">
            <v>VM9503</v>
          </cell>
          <cell r="B9014" t="str">
            <v>VM</v>
          </cell>
          <cell r="C9014">
            <v>9503</v>
          </cell>
          <cell r="D9014" t="str">
            <v>Lurot Violette</v>
          </cell>
          <cell r="E9014">
            <v>6</v>
          </cell>
          <cell r="F9014">
            <v>4</v>
          </cell>
          <cell r="G9014">
            <v>26</v>
          </cell>
          <cell r="H9014" t="str">
            <v>RIWA</v>
          </cell>
        </row>
        <row r="9015">
          <cell r="A9015" t="str">
            <v>VM9504</v>
          </cell>
          <cell r="B9015" t="str">
            <v>VM</v>
          </cell>
          <cell r="C9015">
            <v>9504</v>
          </cell>
          <cell r="D9015" t="str">
            <v>Jacquemin Lilou</v>
          </cell>
          <cell r="E9015">
            <v>6</v>
          </cell>
          <cell r="F9015">
            <v>6</v>
          </cell>
          <cell r="G9015">
            <v>25</v>
          </cell>
          <cell r="H9015" t="str">
            <v>DAMP</v>
          </cell>
        </row>
        <row r="9016">
          <cell r="A9016" t="str">
            <v>VM9505</v>
          </cell>
          <cell r="B9016" t="str">
            <v>VM</v>
          </cell>
          <cell r="C9016">
            <v>9505</v>
          </cell>
          <cell r="D9016" t="str">
            <v>Jacquemin Ninon</v>
          </cell>
          <cell r="E9016">
            <v>6</v>
          </cell>
          <cell r="F9016">
            <v>6</v>
          </cell>
          <cell r="G9016">
            <v>25</v>
          </cell>
          <cell r="H9016" t="str">
            <v>DAMP</v>
          </cell>
        </row>
        <row r="9017">
          <cell r="A9017" t="str">
            <v>VM9506</v>
          </cell>
          <cell r="B9017" t="str">
            <v>VM</v>
          </cell>
          <cell r="C9017">
            <v>9506</v>
          </cell>
          <cell r="D9017" t="str">
            <v>Jorge  Macana Kessia</v>
          </cell>
          <cell r="E9017">
            <v>6</v>
          </cell>
          <cell r="F9017">
            <v>4</v>
          </cell>
          <cell r="G9017">
            <v>20</v>
          </cell>
          <cell r="H9017" t="str">
            <v>RFCL</v>
          </cell>
        </row>
        <row r="9018">
          <cell r="A9018" t="str">
            <v>VM9507</v>
          </cell>
          <cell r="B9018" t="str">
            <v>VM</v>
          </cell>
          <cell r="C9018">
            <v>9507</v>
          </cell>
          <cell r="D9018" t="str">
            <v>Zouggaghi Samia</v>
          </cell>
          <cell r="E9018">
            <v>6</v>
          </cell>
          <cell r="F9018">
            <v>2</v>
          </cell>
          <cell r="G9018">
            <v>27</v>
          </cell>
          <cell r="H9018" t="str">
            <v>RFCL</v>
          </cell>
        </row>
        <row r="9019">
          <cell r="A9019" t="str">
            <v>VM9508</v>
          </cell>
          <cell r="B9019" t="str">
            <v>VM</v>
          </cell>
          <cell r="C9019">
            <v>9508</v>
          </cell>
          <cell r="D9019" t="str">
            <v>De Witte Moira</v>
          </cell>
          <cell r="E9019">
            <v>5</v>
          </cell>
          <cell r="F9019">
            <v>2</v>
          </cell>
          <cell r="G9019">
            <v>13</v>
          </cell>
          <cell r="H9019" t="str">
            <v>HF</v>
          </cell>
        </row>
        <row r="9020">
          <cell r="A9020" t="str">
            <v>VM9509</v>
          </cell>
          <cell r="B9020" t="str">
            <v>VM</v>
          </cell>
          <cell r="C9020">
            <v>9509</v>
          </cell>
          <cell r="D9020" t="str">
            <v>De Witte Klara</v>
          </cell>
          <cell r="E9020">
            <v>5</v>
          </cell>
          <cell r="F9020">
            <v>2</v>
          </cell>
          <cell r="G9020">
            <v>13</v>
          </cell>
          <cell r="H9020" t="str">
            <v>HF</v>
          </cell>
        </row>
        <row r="9021">
          <cell r="A9021" t="str">
            <v>VM9510</v>
          </cell>
          <cell r="B9021" t="str">
            <v>VM</v>
          </cell>
          <cell r="C9021">
            <v>9510</v>
          </cell>
          <cell r="D9021" t="str">
            <v>Collin Charlotte</v>
          </cell>
          <cell r="E9021">
            <v>6</v>
          </cell>
          <cell r="F9021">
            <v>10</v>
          </cell>
          <cell r="G9021">
            <v>12</v>
          </cell>
          <cell r="H9021" t="str">
            <v>HF</v>
          </cell>
        </row>
        <row r="9022">
          <cell r="A9022" t="str">
            <v>VM9511</v>
          </cell>
          <cell r="B9022" t="str">
            <v>VM</v>
          </cell>
          <cell r="C9022">
            <v>9511</v>
          </cell>
          <cell r="D9022" t="str">
            <v>Castellana Alexia</v>
          </cell>
          <cell r="E9022">
            <v>6</v>
          </cell>
          <cell r="F9022">
            <v>12</v>
          </cell>
          <cell r="G9022">
            <v>5</v>
          </cell>
          <cell r="H9022" t="str">
            <v>HF</v>
          </cell>
        </row>
        <row r="9023">
          <cell r="A9023" t="str">
            <v>VM9512</v>
          </cell>
          <cell r="B9023" t="str">
            <v>VM</v>
          </cell>
          <cell r="C9023">
            <v>9512</v>
          </cell>
          <cell r="D9023" t="str">
            <v>Moonens Eva</v>
          </cell>
          <cell r="E9023">
            <v>6</v>
          </cell>
          <cell r="F9023">
            <v>8</v>
          </cell>
          <cell r="G9023">
            <v>15</v>
          </cell>
          <cell r="H9023" t="str">
            <v>ACBB</v>
          </cell>
        </row>
        <row r="9024">
          <cell r="A9024" t="str">
            <v>VM9513</v>
          </cell>
          <cell r="B9024" t="str">
            <v>VM</v>
          </cell>
          <cell r="C9024">
            <v>9513</v>
          </cell>
          <cell r="D9024" t="str">
            <v>Petit Lina</v>
          </cell>
          <cell r="E9024">
            <v>6</v>
          </cell>
          <cell r="F9024">
            <v>1</v>
          </cell>
          <cell r="G9024">
            <v>10</v>
          </cell>
          <cell r="H9024" t="str">
            <v>ROCA</v>
          </cell>
        </row>
        <row r="9025">
          <cell r="A9025" t="str">
            <v>VM9514</v>
          </cell>
          <cell r="B9025" t="str">
            <v>VM</v>
          </cell>
          <cell r="C9025">
            <v>9514</v>
          </cell>
          <cell r="D9025" t="str">
            <v>De Zan Laura</v>
          </cell>
          <cell r="E9025">
            <v>6</v>
          </cell>
          <cell r="F9025">
            <v>7</v>
          </cell>
          <cell r="G9025">
            <v>26</v>
          </cell>
          <cell r="H9025" t="str">
            <v>RFCL</v>
          </cell>
        </row>
        <row r="9026">
          <cell r="A9026" t="str">
            <v>VM9515</v>
          </cell>
          <cell r="B9026" t="str">
            <v>VM</v>
          </cell>
          <cell r="C9026">
            <v>9515</v>
          </cell>
          <cell r="D9026" t="str">
            <v>Barthel Annabel</v>
          </cell>
          <cell r="E9026">
            <v>5</v>
          </cell>
          <cell r="F9026">
            <v>11</v>
          </cell>
          <cell r="G9026">
            <v>2</v>
          </cell>
          <cell r="H9026" t="str">
            <v>RIWA</v>
          </cell>
        </row>
        <row r="9027">
          <cell r="A9027" t="str">
            <v>VM9516</v>
          </cell>
          <cell r="B9027" t="str">
            <v>VM</v>
          </cell>
          <cell r="C9027">
            <v>9516</v>
          </cell>
          <cell r="D9027" t="str">
            <v>Domine Iliana</v>
          </cell>
          <cell r="E9027">
            <v>5</v>
          </cell>
          <cell r="F9027">
            <v>8</v>
          </cell>
          <cell r="G9027">
            <v>1</v>
          </cell>
          <cell r="H9027" t="str">
            <v>CSF</v>
          </cell>
        </row>
        <row r="9028">
          <cell r="A9028" t="str">
            <v>VM9517</v>
          </cell>
          <cell r="B9028" t="str">
            <v>VM</v>
          </cell>
          <cell r="C9028">
            <v>9517</v>
          </cell>
          <cell r="D9028" t="str">
            <v>DUFRASNE Luna</v>
          </cell>
          <cell r="E9028">
            <v>5</v>
          </cell>
          <cell r="F9028">
            <v>7</v>
          </cell>
          <cell r="G9028">
            <v>8</v>
          </cell>
          <cell r="H9028" t="str">
            <v>CSF</v>
          </cell>
        </row>
        <row r="9029">
          <cell r="A9029" t="str">
            <v>VM9518</v>
          </cell>
          <cell r="B9029" t="str">
            <v>VM</v>
          </cell>
          <cell r="C9029">
            <v>9518</v>
          </cell>
          <cell r="D9029" t="str">
            <v>SETTI Safiya</v>
          </cell>
          <cell r="E9029">
            <v>6</v>
          </cell>
          <cell r="F9029">
            <v>1</v>
          </cell>
          <cell r="G9029">
            <v>18</v>
          </cell>
          <cell r="H9029" t="str">
            <v>CSF</v>
          </cell>
        </row>
        <row r="9030">
          <cell r="A9030" t="str">
            <v>VM9519</v>
          </cell>
          <cell r="B9030" t="str">
            <v>VM</v>
          </cell>
          <cell r="C9030">
            <v>9519</v>
          </cell>
          <cell r="D9030" t="str">
            <v>TETANG Tracy</v>
          </cell>
          <cell r="E9030">
            <v>5</v>
          </cell>
          <cell r="F9030">
            <v>4</v>
          </cell>
          <cell r="G9030">
            <v>25</v>
          </cell>
          <cell r="H9030" t="str">
            <v>CSF</v>
          </cell>
        </row>
        <row r="9031">
          <cell r="A9031" t="str">
            <v>VM9520</v>
          </cell>
          <cell r="B9031" t="str">
            <v>VM</v>
          </cell>
          <cell r="C9031">
            <v>9520</v>
          </cell>
          <cell r="D9031" t="str">
            <v>Brouillard Romane</v>
          </cell>
          <cell r="E9031">
            <v>5</v>
          </cell>
          <cell r="F9031">
            <v>5</v>
          </cell>
          <cell r="G9031">
            <v>17</v>
          </cell>
          <cell r="H9031" t="str">
            <v>CAF</v>
          </cell>
        </row>
        <row r="9032">
          <cell r="A9032" t="str">
            <v>VM9521</v>
          </cell>
          <cell r="B9032" t="str">
            <v>VM</v>
          </cell>
          <cell r="C9032">
            <v>9521</v>
          </cell>
          <cell r="D9032" t="str">
            <v>Petit Jil</v>
          </cell>
          <cell r="E9032">
            <v>6</v>
          </cell>
          <cell r="F9032">
            <v>3</v>
          </cell>
          <cell r="G9032">
            <v>22</v>
          </cell>
          <cell r="H9032" t="str">
            <v>FLEU</v>
          </cell>
        </row>
        <row r="9033">
          <cell r="A9033" t="str">
            <v>VM9522</v>
          </cell>
          <cell r="B9033" t="str">
            <v>VM</v>
          </cell>
          <cell r="C9033">
            <v>9522</v>
          </cell>
          <cell r="D9033" t="str">
            <v>Bovijn Faustine</v>
          </cell>
          <cell r="E9033">
            <v>6</v>
          </cell>
          <cell r="F9033">
            <v>3</v>
          </cell>
          <cell r="G9033">
            <v>20</v>
          </cell>
          <cell r="H9033" t="str">
            <v>ACLO</v>
          </cell>
        </row>
        <row r="9034">
          <cell r="A9034" t="str">
            <v>VM9523</v>
          </cell>
          <cell r="B9034" t="str">
            <v>VM</v>
          </cell>
          <cell r="C9034">
            <v>9523</v>
          </cell>
          <cell r="D9034" t="str">
            <v>Triest Ombeline</v>
          </cell>
          <cell r="E9034">
            <v>6</v>
          </cell>
          <cell r="F9034">
            <v>3</v>
          </cell>
          <cell r="G9034">
            <v>12</v>
          </cell>
          <cell r="H9034" t="str">
            <v>WS</v>
          </cell>
        </row>
        <row r="9035">
          <cell r="A9035" t="str">
            <v>VM9524</v>
          </cell>
          <cell r="B9035" t="str">
            <v>VM</v>
          </cell>
          <cell r="C9035">
            <v>9524</v>
          </cell>
          <cell r="D9035" t="str">
            <v>Muylle-Baert Léa</v>
          </cell>
          <cell r="E9035">
            <v>5</v>
          </cell>
          <cell r="F9035">
            <v>7</v>
          </cell>
          <cell r="G9035">
            <v>22</v>
          </cell>
          <cell r="H9035" t="str">
            <v>JSMC</v>
          </cell>
        </row>
        <row r="9036">
          <cell r="A9036" t="str">
            <v>VM9525</v>
          </cell>
          <cell r="B9036" t="str">
            <v>VM</v>
          </cell>
          <cell r="C9036">
            <v>9525</v>
          </cell>
          <cell r="D9036" t="str">
            <v>Huart Juliette</v>
          </cell>
          <cell r="E9036">
            <v>6</v>
          </cell>
          <cell r="F9036">
            <v>9</v>
          </cell>
          <cell r="G9036">
            <v>11</v>
          </cell>
          <cell r="H9036" t="str">
            <v>ACLO</v>
          </cell>
        </row>
        <row r="9037">
          <cell r="A9037" t="str">
            <v>VM9526</v>
          </cell>
          <cell r="B9037" t="str">
            <v>VM</v>
          </cell>
          <cell r="C9037">
            <v>9526</v>
          </cell>
          <cell r="D9037" t="str">
            <v>Rehouma Nour</v>
          </cell>
          <cell r="E9037">
            <v>6</v>
          </cell>
          <cell r="F9037">
            <v>7</v>
          </cell>
          <cell r="G9037">
            <v>7</v>
          </cell>
          <cell r="H9037" t="str">
            <v>CRAC</v>
          </cell>
        </row>
        <row r="9038">
          <cell r="A9038" t="str">
            <v>VM9527</v>
          </cell>
          <cell r="B9038" t="str">
            <v>VM</v>
          </cell>
          <cell r="C9038">
            <v>9527</v>
          </cell>
          <cell r="D9038" t="str">
            <v>Amorison Aymeline</v>
          </cell>
          <cell r="E9038">
            <v>5</v>
          </cell>
          <cell r="F9038">
            <v>10</v>
          </cell>
          <cell r="G9038">
            <v>21</v>
          </cell>
          <cell r="H9038" t="str">
            <v>USTA</v>
          </cell>
        </row>
        <row r="9039">
          <cell r="A9039" t="str">
            <v>VM9528</v>
          </cell>
          <cell r="B9039" t="str">
            <v>VM</v>
          </cell>
          <cell r="C9039">
            <v>9528</v>
          </cell>
          <cell r="D9039" t="str">
            <v>Aydouni Nisrine</v>
          </cell>
          <cell r="E9039">
            <v>6</v>
          </cell>
          <cell r="F9039">
            <v>2</v>
          </cell>
          <cell r="G9039">
            <v>3</v>
          </cell>
          <cell r="H9039" t="str">
            <v>RSCA</v>
          </cell>
        </row>
        <row r="9040">
          <cell r="A9040" t="str">
            <v>VM9529</v>
          </cell>
          <cell r="B9040" t="str">
            <v>VM</v>
          </cell>
          <cell r="C9040">
            <v>9529</v>
          </cell>
          <cell r="D9040" t="str">
            <v>De Bleecker Livia</v>
          </cell>
          <cell r="E9040">
            <v>6</v>
          </cell>
          <cell r="F9040">
            <v>9</v>
          </cell>
          <cell r="G9040">
            <v>19</v>
          </cell>
          <cell r="H9040" t="str">
            <v>RSCA</v>
          </cell>
        </row>
        <row r="9041">
          <cell r="A9041" t="str">
            <v>VM9530</v>
          </cell>
          <cell r="B9041" t="str">
            <v>VM</v>
          </cell>
          <cell r="C9041">
            <v>9530</v>
          </cell>
          <cell r="D9041" t="str">
            <v>Robert Anahi</v>
          </cell>
          <cell r="E9041">
            <v>6</v>
          </cell>
          <cell r="F9041">
            <v>9</v>
          </cell>
          <cell r="G9041">
            <v>28</v>
          </cell>
          <cell r="H9041" t="str">
            <v>RCAS</v>
          </cell>
        </row>
        <row r="9042">
          <cell r="A9042" t="str">
            <v>VM9531</v>
          </cell>
          <cell r="B9042" t="str">
            <v>VM</v>
          </cell>
          <cell r="C9042">
            <v>9531</v>
          </cell>
          <cell r="D9042" t="str">
            <v>Vis Margot</v>
          </cell>
          <cell r="E9042">
            <v>5</v>
          </cell>
          <cell r="F9042">
            <v>2</v>
          </cell>
          <cell r="G9042">
            <v>2</v>
          </cell>
          <cell r="H9042" t="str">
            <v>OCAN</v>
          </cell>
        </row>
        <row r="9043">
          <cell r="A9043" t="str">
            <v>VM9532</v>
          </cell>
          <cell r="B9043" t="str">
            <v>VM</v>
          </cell>
          <cell r="C9043">
            <v>9532</v>
          </cell>
          <cell r="D9043" t="str">
            <v>Vermeiren Marion</v>
          </cell>
          <cell r="E9043">
            <v>6</v>
          </cell>
          <cell r="F9043">
            <v>10</v>
          </cell>
          <cell r="G9043">
            <v>4</v>
          </cell>
          <cell r="H9043" t="str">
            <v>RFCL</v>
          </cell>
        </row>
        <row r="9044">
          <cell r="A9044" t="str">
            <v>VM9533</v>
          </cell>
          <cell r="B9044" t="str">
            <v>VM</v>
          </cell>
          <cell r="C9044">
            <v>9533</v>
          </cell>
          <cell r="D9044" t="str">
            <v>Bonjean Joséphine</v>
          </cell>
          <cell r="E9044">
            <v>5</v>
          </cell>
          <cell r="F9044">
            <v>9</v>
          </cell>
          <cell r="G9044">
            <v>22</v>
          </cell>
          <cell r="H9044" t="str">
            <v>RFCL</v>
          </cell>
        </row>
        <row r="9045">
          <cell r="A9045" t="str">
            <v>VM9534</v>
          </cell>
          <cell r="B9045" t="str">
            <v>VM</v>
          </cell>
          <cell r="C9045">
            <v>9534</v>
          </cell>
          <cell r="D9045" t="str">
            <v>Marchal Juliette</v>
          </cell>
          <cell r="E9045">
            <v>6</v>
          </cell>
          <cell r="F9045">
            <v>3</v>
          </cell>
          <cell r="G9045">
            <v>27</v>
          </cell>
          <cell r="H9045" t="str">
            <v>CSDY</v>
          </cell>
        </row>
        <row r="9046">
          <cell r="A9046" t="str">
            <v>VM9535</v>
          </cell>
          <cell r="B9046" t="str">
            <v>VM</v>
          </cell>
          <cell r="C9046">
            <v>9535</v>
          </cell>
          <cell r="D9046" t="str">
            <v>Micheletti Ines</v>
          </cell>
          <cell r="E9046">
            <v>5</v>
          </cell>
          <cell r="F9046">
            <v>8</v>
          </cell>
          <cell r="G9046">
            <v>24</v>
          </cell>
          <cell r="H9046" t="str">
            <v>ACLO</v>
          </cell>
        </row>
        <row r="9047">
          <cell r="A9047" t="str">
            <v>VM9536</v>
          </cell>
          <cell r="B9047" t="str">
            <v>VM</v>
          </cell>
          <cell r="C9047">
            <v>9536</v>
          </cell>
          <cell r="D9047" t="str">
            <v>Degalan Lea</v>
          </cell>
          <cell r="E9047">
            <v>6</v>
          </cell>
          <cell r="F9047">
            <v>12</v>
          </cell>
          <cell r="G9047">
            <v>30</v>
          </cell>
          <cell r="H9047" t="str">
            <v>CRAC</v>
          </cell>
        </row>
        <row r="9048">
          <cell r="A9048" t="str">
            <v>VM9537</v>
          </cell>
          <cell r="B9048" t="str">
            <v>VM</v>
          </cell>
          <cell r="C9048">
            <v>9537</v>
          </cell>
          <cell r="D9048" t="str">
            <v>Engoue Pouassi Anais Rose</v>
          </cell>
          <cell r="E9048">
            <v>6</v>
          </cell>
          <cell r="F9048">
            <v>1</v>
          </cell>
          <cell r="G9048">
            <v>22</v>
          </cell>
          <cell r="H9048" t="str">
            <v>CSF</v>
          </cell>
        </row>
        <row r="9049">
          <cell r="A9049" t="str">
            <v>VM9538</v>
          </cell>
          <cell r="B9049" t="str">
            <v>VM</v>
          </cell>
          <cell r="C9049">
            <v>9538</v>
          </cell>
          <cell r="D9049" t="str">
            <v>Léger Clarisse</v>
          </cell>
          <cell r="E9049">
            <v>6</v>
          </cell>
          <cell r="F9049">
            <v>10</v>
          </cell>
          <cell r="G9049">
            <v>16</v>
          </cell>
          <cell r="H9049" t="str">
            <v>USTA</v>
          </cell>
        </row>
        <row r="9050">
          <cell r="A9050" t="str">
            <v>VM9539</v>
          </cell>
          <cell r="B9050" t="str">
            <v>VM</v>
          </cell>
          <cell r="C9050">
            <v>9539</v>
          </cell>
          <cell r="D9050" t="str">
            <v>Nimi Kely-Anne</v>
          </cell>
          <cell r="E9050">
            <v>6</v>
          </cell>
          <cell r="F9050">
            <v>4</v>
          </cell>
          <cell r="G9050">
            <v>1</v>
          </cell>
          <cell r="H9050" t="str">
            <v>CSF</v>
          </cell>
        </row>
        <row r="9051">
          <cell r="A9051" t="str">
            <v>VM9540</v>
          </cell>
          <cell r="B9051" t="str">
            <v>VM</v>
          </cell>
          <cell r="C9051">
            <v>9540</v>
          </cell>
          <cell r="D9051" t="str">
            <v>Swartenbrouckx Lily</v>
          </cell>
          <cell r="E9051">
            <v>6</v>
          </cell>
          <cell r="F9051">
            <v>7</v>
          </cell>
          <cell r="G9051">
            <v>20</v>
          </cell>
          <cell r="H9051" t="str">
            <v>SPA</v>
          </cell>
        </row>
        <row r="9052">
          <cell r="A9052" t="str">
            <v>VM9541</v>
          </cell>
          <cell r="B9052" t="str">
            <v>VM</v>
          </cell>
          <cell r="C9052">
            <v>9541</v>
          </cell>
          <cell r="D9052" t="str">
            <v>Christophe Juliette</v>
          </cell>
          <cell r="E9052">
            <v>6</v>
          </cell>
          <cell r="F9052">
            <v>10</v>
          </cell>
          <cell r="G9052">
            <v>5</v>
          </cell>
          <cell r="H9052" t="str">
            <v>FCHA</v>
          </cell>
        </row>
        <row r="9053">
          <cell r="A9053" t="str">
            <v>VM9542</v>
          </cell>
          <cell r="B9053" t="str">
            <v>VM</v>
          </cell>
          <cell r="C9053">
            <v>9542</v>
          </cell>
          <cell r="D9053" t="str">
            <v>Sarr Ndoumbé</v>
          </cell>
          <cell r="E9053">
            <v>6</v>
          </cell>
          <cell r="F9053">
            <v>9</v>
          </cell>
          <cell r="G9053">
            <v>20</v>
          </cell>
          <cell r="H9053" t="str">
            <v>FCHA</v>
          </cell>
        </row>
        <row r="9054">
          <cell r="A9054" t="str">
            <v>VM9543</v>
          </cell>
          <cell r="B9054" t="str">
            <v>VM</v>
          </cell>
          <cell r="C9054">
            <v>9543</v>
          </cell>
          <cell r="D9054" t="str">
            <v>Fontaine Solene</v>
          </cell>
          <cell r="E9054">
            <v>6</v>
          </cell>
          <cell r="F9054">
            <v>10</v>
          </cell>
          <cell r="G9054">
            <v>29</v>
          </cell>
          <cell r="H9054" t="str">
            <v>UAC</v>
          </cell>
        </row>
        <row r="9055">
          <cell r="A9055" t="str">
            <v>VM9544</v>
          </cell>
          <cell r="B9055" t="str">
            <v>VM</v>
          </cell>
          <cell r="C9055">
            <v>9544</v>
          </cell>
          <cell r="D9055" t="str">
            <v>Buttol Elora</v>
          </cell>
          <cell r="E9055">
            <v>5</v>
          </cell>
          <cell r="F9055">
            <v>10</v>
          </cell>
          <cell r="G9055">
            <v>27</v>
          </cell>
          <cell r="H9055" t="str">
            <v>USTA</v>
          </cell>
        </row>
        <row r="9056">
          <cell r="A9056" t="str">
            <v>VM9545</v>
          </cell>
          <cell r="B9056" t="str">
            <v>VM</v>
          </cell>
          <cell r="C9056">
            <v>9545</v>
          </cell>
          <cell r="D9056" t="str">
            <v>Horward Line</v>
          </cell>
          <cell r="E9056">
            <v>5</v>
          </cell>
          <cell r="F9056">
            <v>9</v>
          </cell>
          <cell r="G9056">
            <v>14</v>
          </cell>
          <cell r="H9056" t="str">
            <v>HF</v>
          </cell>
        </row>
        <row r="9057">
          <cell r="A9057" t="str">
            <v>VM9546</v>
          </cell>
          <cell r="B9057" t="str">
            <v>VM</v>
          </cell>
          <cell r="C9057">
            <v>9546</v>
          </cell>
          <cell r="D9057" t="str">
            <v>Dorzée Judith</v>
          </cell>
          <cell r="E9057">
            <v>5</v>
          </cell>
          <cell r="F9057">
            <v>4</v>
          </cell>
          <cell r="G9057">
            <v>9</v>
          </cell>
          <cell r="H9057" t="str">
            <v>RFCL</v>
          </cell>
        </row>
        <row r="9058">
          <cell r="A9058" t="str">
            <v>VM9547</v>
          </cell>
          <cell r="B9058" t="str">
            <v>VM</v>
          </cell>
          <cell r="C9058">
            <v>9547</v>
          </cell>
          <cell r="D9058" t="str">
            <v>Thonon Valentine</v>
          </cell>
          <cell r="E9058">
            <v>5</v>
          </cell>
          <cell r="F9058">
            <v>8</v>
          </cell>
          <cell r="G9058">
            <v>4</v>
          </cell>
          <cell r="H9058" t="str">
            <v>RFCL</v>
          </cell>
        </row>
        <row r="9059">
          <cell r="A9059" t="str">
            <v>VM9548</v>
          </cell>
          <cell r="B9059" t="str">
            <v>VM</v>
          </cell>
          <cell r="C9059">
            <v>9548</v>
          </cell>
          <cell r="D9059" t="str">
            <v>Halleux Norah</v>
          </cell>
          <cell r="E9059">
            <v>5</v>
          </cell>
          <cell r="F9059">
            <v>6</v>
          </cell>
          <cell r="G9059">
            <v>11</v>
          </cell>
          <cell r="H9059" t="str">
            <v>HERV</v>
          </cell>
        </row>
        <row r="9060">
          <cell r="A9060" t="str">
            <v>VM9549</v>
          </cell>
          <cell r="B9060" t="str">
            <v>VM</v>
          </cell>
          <cell r="C9060">
            <v>9549</v>
          </cell>
          <cell r="D9060" t="str">
            <v>Pelsser Celia</v>
          </cell>
          <cell r="E9060">
            <v>5</v>
          </cell>
          <cell r="F9060">
            <v>2</v>
          </cell>
          <cell r="G9060">
            <v>2</v>
          </cell>
          <cell r="H9060" t="str">
            <v>HERV</v>
          </cell>
        </row>
        <row r="9061">
          <cell r="A9061" t="str">
            <v>VM9550</v>
          </cell>
          <cell r="B9061" t="str">
            <v>VM</v>
          </cell>
          <cell r="C9061">
            <v>9550</v>
          </cell>
          <cell r="D9061" t="str">
            <v>Afenzouar  maziam</v>
          </cell>
          <cell r="E9061">
            <v>6</v>
          </cell>
          <cell r="F9061">
            <v>5</v>
          </cell>
          <cell r="G9061">
            <v>19</v>
          </cell>
          <cell r="H9061" t="str">
            <v>CRAC</v>
          </cell>
        </row>
        <row r="9062">
          <cell r="A9062" t="str">
            <v>VM9551</v>
          </cell>
          <cell r="B9062" t="str">
            <v>VM</v>
          </cell>
          <cell r="C9062">
            <v>9551</v>
          </cell>
          <cell r="D9062" t="str">
            <v>Collard Pauline</v>
          </cell>
          <cell r="E9062">
            <v>5</v>
          </cell>
          <cell r="F9062">
            <v>10</v>
          </cell>
          <cell r="G9062">
            <v>26</v>
          </cell>
          <cell r="H9062" t="str">
            <v>HERV</v>
          </cell>
        </row>
        <row r="9063">
          <cell r="A9063" t="str">
            <v>VM9552</v>
          </cell>
          <cell r="B9063" t="str">
            <v>VM</v>
          </cell>
          <cell r="C9063">
            <v>9552</v>
          </cell>
          <cell r="D9063" t="str">
            <v>Tombeur Louise</v>
          </cell>
          <cell r="E9063">
            <v>6</v>
          </cell>
          <cell r="F9063">
            <v>11</v>
          </cell>
          <cell r="G9063">
            <v>15</v>
          </cell>
          <cell r="H9063" t="str">
            <v>WACO</v>
          </cell>
        </row>
        <row r="9064">
          <cell r="A9064" t="str">
            <v>VM9553</v>
          </cell>
          <cell r="B9064" t="str">
            <v>VM</v>
          </cell>
          <cell r="C9064">
            <v>9553</v>
          </cell>
          <cell r="D9064" t="str">
            <v>BACKES Jeanne</v>
          </cell>
          <cell r="E9064">
            <v>5</v>
          </cell>
          <cell r="F9064">
            <v>7</v>
          </cell>
          <cell r="G9064">
            <v>23</v>
          </cell>
          <cell r="H9064" t="str">
            <v>CSF</v>
          </cell>
        </row>
        <row r="9065">
          <cell r="A9065" t="str">
            <v>VM9554</v>
          </cell>
          <cell r="B9065" t="str">
            <v>VM</v>
          </cell>
          <cell r="C9065">
            <v>9554</v>
          </cell>
          <cell r="D9065" t="str">
            <v>RHAZI Yousra</v>
          </cell>
          <cell r="E9065">
            <v>5</v>
          </cell>
          <cell r="F9065">
            <v>4</v>
          </cell>
          <cell r="G9065">
            <v>18</v>
          </cell>
          <cell r="H9065" t="str">
            <v>CSF</v>
          </cell>
        </row>
        <row r="9066">
          <cell r="A9066" t="str">
            <v>VM9555</v>
          </cell>
          <cell r="B9066" t="str">
            <v>VM</v>
          </cell>
          <cell r="C9066">
            <v>9555</v>
          </cell>
          <cell r="D9066" t="str">
            <v>Duquesne Ines</v>
          </cell>
          <cell r="E9066">
            <v>5</v>
          </cell>
          <cell r="F9066">
            <v>4</v>
          </cell>
          <cell r="G9066">
            <v>11</v>
          </cell>
          <cell r="H9066" t="str">
            <v>JSMC</v>
          </cell>
        </row>
        <row r="9067">
          <cell r="A9067" t="str">
            <v>VM9556</v>
          </cell>
          <cell r="B9067" t="str">
            <v>VM</v>
          </cell>
          <cell r="C9067">
            <v>9556</v>
          </cell>
          <cell r="D9067" t="str">
            <v>Mevis Lyn</v>
          </cell>
          <cell r="E9067">
            <v>6</v>
          </cell>
          <cell r="F9067">
            <v>6</v>
          </cell>
          <cell r="G9067">
            <v>28</v>
          </cell>
          <cell r="H9067" t="str">
            <v>JSMC</v>
          </cell>
        </row>
        <row r="9068">
          <cell r="A9068" t="str">
            <v>VM9557</v>
          </cell>
          <cell r="B9068" t="str">
            <v>VM</v>
          </cell>
          <cell r="C9068">
            <v>9557</v>
          </cell>
          <cell r="D9068" t="str">
            <v>Haine Adele</v>
          </cell>
          <cell r="E9068">
            <v>6</v>
          </cell>
          <cell r="F9068">
            <v>9</v>
          </cell>
          <cell r="G9068">
            <v>15</v>
          </cell>
          <cell r="H9068" t="str">
            <v>ACLO</v>
          </cell>
        </row>
        <row r="9069">
          <cell r="A9069" t="str">
            <v>VM9558</v>
          </cell>
          <cell r="B9069" t="str">
            <v>VM</v>
          </cell>
          <cell r="C9069">
            <v>9558</v>
          </cell>
          <cell r="D9069" t="str">
            <v>Maigret Marie</v>
          </cell>
          <cell r="E9069">
            <v>5</v>
          </cell>
          <cell r="F9069">
            <v>1</v>
          </cell>
          <cell r="G9069">
            <v>2</v>
          </cell>
          <cell r="H9069" t="str">
            <v>WS</v>
          </cell>
        </row>
        <row r="9070">
          <cell r="A9070" t="str">
            <v>VM9559</v>
          </cell>
          <cell r="B9070" t="str">
            <v>VM</v>
          </cell>
          <cell r="C9070">
            <v>9559</v>
          </cell>
          <cell r="D9070" t="str">
            <v>Marzouki Norah</v>
          </cell>
          <cell r="E9070">
            <v>5</v>
          </cell>
          <cell r="F9070">
            <v>1</v>
          </cell>
          <cell r="G9070">
            <v>7</v>
          </cell>
          <cell r="H9070" t="str">
            <v>SER</v>
          </cell>
        </row>
        <row r="9071">
          <cell r="A9071" t="str">
            <v>VM9560</v>
          </cell>
          <cell r="B9071" t="str">
            <v>VM</v>
          </cell>
          <cell r="C9071">
            <v>9560</v>
          </cell>
          <cell r="D9071" t="str">
            <v>Bertrand Emeline</v>
          </cell>
          <cell r="E9071">
            <v>6</v>
          </cell>
          <cell r="F9071">
            <v>8</v>
          </cell>
          <cell r="G9071">
            <v>16</v>
          </cell>
          <cell r="H9071" t="str">
            <v>DAMP</v>
          </cell>
        </row>
        <row r="9072">
          <cell r="A9072" t="str">
            <v>VM9561</v>
          </cell>
          <cell r="B9072" t="str">
            <v>VM</v>
          </cell>
          <cell r="C9072">
            <v>9561</v>
          </cell>
          <cell r="D9072" t="str">
            <v>Hilelis Taina</v>
          </cell>
          <cell r="E9072">
            <v>5</v>
          </cell>
          <cell r="F9072">
            <v>9</v>
          </cell>
          <cell r="G9072">
            <v>20</v>
          </cell>
          <cell r="H9072" t="str">
            <v>USTA</v>
          </cell>
        </row>
        <row r="9073">
          <cell r="A9073" t="str">
            <v>VM9562</v>
          </cell>
          <cell r="B9073" t="str">
            <v>VM</v>
          </cell>
          <cell r="C9073">
            <v>9562</v>
          </cell>
          <cell r="D9073" t="str">
            <v>Mottart Julie</v>
          </cell>
          <cell r="E9073">
            <v>5</v>
          </cell>
          <cell r="F9073">
            <v>1</v>
          </cell>
          <cell r="G9073">
            <v>22</v>
          </cell>
          <cell r="H9073" t="str">
            <v>RIWA</v>
          </cell>
        </row>
        <row r="9074">
          <cell r="A9074" t="str">
            <v>VM9563</v>
          </cell>
          <cell r="B9074" t="str">
            <v>VM</v>
          </cell>
          <cell r="C9074">
            <v>9563</v>
          </cell>
          <cell r="D9074" t="str">
            <v>Wouters Emilie</v>
          </cell>
          <cell r="E9074">
            <v>6</v>
          </cell>
          <cell r="F9074">
            <v>10</v>
          </cell>
          <cell r="G9074">
            <v>25</v>
          </cell>
          <cell r="H9074" t="str">
            <v>FCHA</v>
          </cell>
        </row>
        <row r="9075">
          <cell r="A9075" t="str">
            <v>VM9564</v>
          </cell>
          <cell r="B9075" t="str">
            <v>VM</v>
          </cell>
          <cell r="C9075">
            <v>9564</v>
          </cell>
          <cell r="D9075" t="str">
            <v>Massali Emmanuelle</v>
          </cell>
          <cell r="E9075">
            <v>5</v>
          </cell>
          <cell r="F9075">
            <v>3</v>
          </cell>
          <cell r="G9075">
            <v>9</v>
          </cell>
          <cell r="H9075" t="str">
            <v>DACM</v>
          </cell>
        </row>
        <row r="9076">
          <cell r="A9076" t="str">
            <v>VM9565</v>
          </cell>
          <cell r="B9076" t="str">
            <v>VM</v>
          </cell>
          <cell r="C9076">
            <v>9565</v>
          </cell>
          <cell r="D9076" t="str">
            <v>Van Houtte Nell</v>
          </cell>
          <cell r="E9076">
            <v>6</v>
          </cell>
          <cell r="F9076">
            <v>10</v>
          </cell>
          <cell r="G9076">
            <v>26</v>
          </cell>
          <cell r="H9076" t="str">
            <v>WS</v>
          </cell>
        </row>
        <row r="9077">
          <cell r="A9077" t="str">
            <v>VP5651</v>
          </cell>
          <cell r="B9077" t="str">
            <v>VP</v>
          </cell>
          <cell r="C9077">
            <v>5651</v>
          </cell>
          <cell r="D9077" t="str">
            <v>Jérouville Mérédith</v>
          </cell>
          <cell r="E9077">
            <v>7</v>
          </cell>
          <cell r="F9077">
            <v>6</v>
          </cell>
          <cell r="G9077">
            <v>29</v>
          </cell>
          <cell r="H9077" t="str">
            <v>BBS</v>
          </cell>
        </row>
        <row r="9078">
          <cell r="A9078" t="str">
            <v>VP5652</v>
          </cell>
          <cell r="B9078" t="str">
            <v>VP</v>
          </cell>
          <cell r="C9078">
            <v>5652</v>
          </cell>
          <cell r="D9078" t="str">
            <v>Moussa Maliha</v>
          </cell>
          <cell r="E9078">
            <v>7</v>
          </cell>
          <cell r="F9078">
            <v>4</v>
          </cell>
          <cell r="G9078">
            <v>24</v>
          </cell>
          <cell r="H9078" t="str">
            <v>BBS</v>
          </cell>
        </row>
        <row r="9079">
          <cell r="A9079" t="str">
            <v>VP5653</v>
          </cell>
          <cell r="B9079" t="str">
            <v>VP</v>
          </cell>
          <cell r="C9079">
            <v>5653</v>
          </cell>
          <cell r="D9079" t="str">
            <v>Moussa Sarah</v>
          </cell>
          <cell r="E9079">
            <v>8</v>
          </cell>
          <cell r="F9079">
            <v>7</v>
          </cell>
          <cell r="G9079">
            <v>9</v>
          </cell>
          <cell r="H9079" t="str">
            <v>BBS</v>
          </cell>
        </row>
        <row r="9080">
          <cell r="A9080" t="str">
            <v>VP5654</v>
          </cell>
          <cell r="B9080" t="str">
            <v>VP</v>
          </cell>
          <cell r="C9080">
            <v>5654</v>
          </cell>
          <cell r="D9080" t="str">
            <v>Connerotte Camille</v>
          </cell>
          <cell r="E9080">
            <v>8</v>
          </cell>
          <cell r="F9080">
            <v>8</v>
          </cell>
          <cell r="G9080">
            <v>27</v>
          </cell>
          <cell r="H9080" t="str">
            <v>BBS</v>
          </cell>
        </row>
        <row r="9081">
          <cell r="A9081" t="str">
            <v>VP5655</v>
          </cell>
          <cell r="B9081" t="str">
            <v>VP</v>
          </cell>
          <cell r="C9081">
            <v>5655</v>
          </cell>
          <cell r="D9081" t="str">
            <v>Fretz Odile</v>
          </cell>
          <cell r="E9081">
            <v>8</v>
          </cell>
          <cell r="F9081">
            <v>4</v>
          </cell>
          <cell r="G9081">
            <v>18</v>
          </cell>
          <cell r="H9081" t="str">
            <v>BBS</v>
          </cell>
        </row>
        <row r="9082">
          <cell r="A9082" t="str">
            <v>VP5656</v>
          </cell>
          <cell r="B9082" t="str">
            <v>VP</v>
          </cell>
          <cell r="C9082">
            <v>5656</v>
          </cell>
          <cell r="D9082" t="str">
            <v>Maron Liz</v>
          </cell>
          <cell r="E9082">
            <v>8</v>
          </cell>
          <cell r="F9082">
            <v>9</v>
          </cell>
          <cell r="G9082">
            <v>18</v>
          </cell>
          <cell r="H9082" t="str">
            <v>BBS</v>
          </cell>
        </row>
        <row r="9083">
          <cell r="A9083" t="str">
            <v>VP5657</v>
          </cell>
          <cell r="B9083" t="str">
            <v>VP</v>
          </cell>
          <cell r="C9083">
            <v>5657</v>
          </cell>
          <cell r="D9083" t="str">
            <v>Machurot Eloise</v>
          </cell>
          <cell r="E9083">
            <v>7</v>
          </cell>
          <cell r="F9083">
            <v>1</v>
          </cell>
          <cell r="G9083">
            <v>28</v>
          </cell>
          <cell r="H9083" t="str">
            <v>BBS</v>
          </cell>
        </row>
        <row r="9084">
          <cell r="A9084" t="str">
            <v>VP5658</v>
          </cell>
          <cell r="B9084" t="str">
            <v>VP</v>
          </cell>
          <cell r="C9084">
            <v>5658</v>
          </cell>
          <cell r="D9084" t="str">
            <v>Wanlin Wiliane</v>
          </cell>
          <cell r="E9084">
            <v>8</v>
          </cell>
          <cell r="F9084">
            <v>5</v>
          </cell>
          <cell r="G9084">
            <v>23</v>
          </cell>
          <cell r="H9084" t="str">
            <v>BBS</v>
          </cell>
        </row>
        <row r="9085">
          <cell r="A9085" t="str">
            <v>VP5659</v>
          </cell>
          <cell r="B9085" t="str">
            <v>VP</v>
          </cell>
          <cell r="C9085">
            <v>5659</v>
          </cell>
          <cell r="D9085" t="str">
            <v>Denis Clemence</v>
          </cell>
          <cell r="E9085">
            <v>7</v>
          </cell>
          <cell r="F9085">
            <v>1</v>
          </cell>
          <cell r="G9085">
            <v>3</v>
          </cell>
          <cell r="H9085" t="str">
            <v>BBS</v>
          </cell>
        </row>
        <row r="9086">
          <cell r="A9086" t="str">
            <v>VP5660</v>
          </cell>
          <cell r="B9086" t="str">
            <v>VP</v>
          </cell>
          <cell r="C9086">
            <v>5660</v>
          </cell>
          <cell r="D9086" t="str">
            <v>Jaspard Louise</v>
          </cell>
          <cell r="E9086">
            <v>8</v>
          </cell>
          <cell r="F9086">
            <v>8</v>
          </cell>
          <cell r="G9086">
            <v>22</v>
          </cell>
          <cell r="H9086" t="str">
            <v>BBS</v>
          </cell>
        </row>
        <row r="9087">
          <cell r="A9087" t="str">
            <v>VP5661</v>
          </cell>
          <cell r="B9087" t="str">
            <v>VP</v>
          </cell>
          <cell r="C9087">
            <v>5661</v>
          </cell>
          <cell r="D9087" t="str">
            <v>Goffin Helene</v>
          </cell>
          <cell r="E9087">
            <v>8</v>
          </cell>
          <cell r="F9087">
            <v>12</v>
          </cell>
          <cell r="G9087">
            <v>3</v>
          </cell>
          <cell r="H9087" t="str">
            <v>ACLO</v>
          </cell>
        </row>
        <row r="9088">
          <cell r="A9088" t="str">
            <v>VP5662</v>
          </cell>
          <cell r="B9088" t="str">
            <v>VP</v>
          </cell>
          <cell r="C9088">
            <v>5662</v>
          </cell>
          <cell r="D9088" t="str">
            <v>Thys Chloé</v>
          </cell>
          <cell r="E9088">
            <v>8</v>
          </cell>
          <cell r="F9088">
            <v>5</v>
          </cell>
          <cell r="G9088">
            <v>23</v>
          </cell>
          <cell r="H9088" t="str">
            <v>ACLO</v>
          </cell>
        </row>
        <row r="9089">
          <cell r="A9089" t="str">
            <v>VP5663</v>
          </cell>
          <cell r="B9089" t="str">
            <v>VP</v>
          </cell>
          <cell r="C9089">
            <v>5663</v>
          </cell>
          <cell r="D9089" t="str">
            <v>Trezza Julia</v>
          </cell>
          <cell r="E9089">
            <v>7</v>
          </cell>
          <cell r="F9089">
            <v>2</v>
          </cell>
          <cell r="G9089">
            <v>21</v>
          </cell>
          <cell r="H9089" t="str">
            <v>ACLO</v>
          </cell>
        </row>
        <row r="9090">
          <cell r="A9090" t="str">
            <v>VP5664</v>
          </cell>
          <cell r="B9090" t="str">
            <v>VP</v>
          </cell>
          <cell r="C9090">
            <v>5664</v>
          </cell>
          <cell r="D9090" t="str">
            <v>Assouli Farrah</v>
          </cell>
          <cell r="E9090">
            <v>8</v>
          </cell>
          <cell r="F9090">
            <v>3</v>
          </cell>
          <cell r="G9090">
            <v>25</v>
          </cell>
          <cell r="H9090" t="str">
            <v>LACE</v>
          </cell>
        </row>
        <row r="9091">
          <cell r="A9091" t="str">
            <v>VP5665</v>
          </cell>
          <cell r="B9091" t="str">
            <v>VP</v>
          </cell>
          <cell r="C9091">
            <v>5665</v>
          </cell>
          <cell r="D9091" t="str">
            <v>Decocq Marielle</v>
          </cell>
          <cell r="E9091">
            <v>8</v>
          </cell>
          <cell r="F9091">
            <v>9</v>
          </cell>
          <cell r="G9091">
            <v>5</v>
          </cell>
          <cell r="H9091" t="str">
            <v>WACO</v>
          </cell>
        </row>
        <row r="9092">
          <cell r="A9092" t="str">
            <v>VP5666</v>
          </cell>
          <cell r="B9092" t="str">
            <v>VP</v>
          </cell>
          <cell r="C9092">
            <v>5666</v>
          </cell>
          <cell r="D9092" t="str">
            <v>Delannoy Clarisse</v>
          </cell>
          <cell r="E9092">
            <v>7</v>
          </cell>
          <cell r="F9092">
            <v>10</v>
          </cell>
          <cell r="G9092">
            <v>14</v>
          </cell>
          <cell r="H9092" t="str">
            <v>WACO</v>
          </cell>
        </row>
        <row r="9093">
          <cell r="A9093" t="str">
            <v>VP5667</v>
          </cell>
          <cell r="B9093" t="str">
            <v>VP</v>
          </cell>
          <cell r="C9093">
            <v>5667</v>
          </cell>
          <cell r="D9093" t="str">
            <v>Ernst Lou-Ann</v>
          </cell>
          <cell r="E9093">
            <v>7</v>
          </cell>
          <cell r="F9093">
            <v>1</v>
          </cell>
          <cell r="G9093">
            <v>18</v>
          </cell>
          <cell r="H9093" t="str">
            <v>WACO</v>
          </cell>
        </row>
        <row r="9094">
          <cell r="A9094" t="str">
            <v>VP5668</v>
          </cell>
          <cell r="B9094" t="str">
            <v>VP</v>
          </cell>
          <cell r="C9094">
            <v>5668</v>
          </cell>
          <cell r="D9094" t="str">
            <v>Fraikin Erin</v>
          </cell>
          <cell r="E9094">
            <v>8</v>
          </cell>
          <cell r="F9094">
            <v>4</v>
          </cell>
          <cell r="G9094">
            <v>3</v>
          </cell>
          <cell r="H9094" t="str">
            <v>WACO</v>
          </cell>
        </row>
        <row r="9095">
          <cell r="A9095" t="str">
            <v>VP5669</v>
          </cell>
          <cell r="B9095" t="str">
            <v>VP</v>
          </cell>
          <cell r="C9095">
            <v>5669</v>
          </cell>
          <cell r="D9095" t="str">
            <v>Gray Clarisse</v>
          </cell>
          <cell r="E9095">
            <v>7</v>
          </cell>
          <cell r="F9095">
            <v>2</v>
          </cell>
          <cell r="G9095">
            <v>26</v>
          </cell>
          <cell r="H9095" t="str">
            <v>WACO</v>
          </cell>
        </row>
        <row r="9096">
          <cell r="A9096" t="str">
            <v>VP5670</v>
          </cell>
          <cell r="B9096" t="str">
            <v>VP</v>
          </cell>
          <cell r="C9096">
            <v>5670</v>
          </cell>
          <cell r="D9096" t="str">
            <v>Abu Jahrur Sara</v>
          </cell>
          <cell r="E9096">
            <v>8</v>
          </cell>
          <cell r="F9096">
            <v>8</v>
          </cell>
          <cell r="G9096">
            <v>10</v>
          </cell>
          <cell r="H9096" t="str">
            <v>DAMP</v>
          </cell>
        </row>
        <row r="9097">
          <cell r="A9097" t="str">
            <v>VP5671</v>
          </cell>
          <cell r="B9097" t="str">
            <v>VP</v>
          </cell>
          <cell r="C9097">
            <v>5671</v>
          </cell>
          <cell r="D9097" t="str">
            <v>Lacroix Anouchka</v>
          </cell>
          <cell r="E9097">
            <v>8</v>
          </cell>
          <cell r="F9097">
            <v>2</v>
          </cell>
          <cell r="G9097">
            <v>28</v>
          </cell>
          <cell r="H9097" t="str">
            <v>WACO</v>
          </cell>
        </row>
        <row r="9098">
          <cell r="A9098" t="str">
            <v>VP5672</v>
          </cell>
          <cell r="B9098" t="str">
            <v>VP</v>
          </cell>
          <cell r="C9098">
            <v>5672</v>
          </cell>
          <cell r="D9098" t="str">
            <v>Lippens Emeline</v>
          </cell>
          <cell r="E9098">
            <v>7</v>
          </cell>
          <cell r="F9098">
            <v>4</v>
          </cell>
          <cell r="G9098">
            <v>19</v>
          </cell>
          <cell r="H9098" t="str">
            <v>WACO</v>
          </cell>
        </row>
        <row r="9099">
          <cell r="A9099" t="str">
            <v>VP5673</v>
          </cell>
          <cell r="B9099" t="str">
            <v>VP</v>
          </cell>
          <cell r="C9099">
            <v>5673</v>
          </cell>
          <cell r="D9099" t="str">
            <v>Allard Julie</v>
          </cell>
          <cell r="E9099">
            <v>8</v>
          </cell>
          <cell r="F9099">
            <v>6</v>
          </cell>
          <cell r="G9099">
            <v>15</v>
          </cell>
          <cell r="H9099" t="str">
            <v>DAMP</v>
          </cell>
        </row>
        <row r="9100">
          <cell r="A9100" t="str">
            <v>VP5674</v>
          </cell>
          <cell r="B9100" t="str">
            <v>VP</v>
          </cell>
          <cell r="C9100">
            <v>5674</v>
          </cell>
          <cell r="D9100" t="str">
            <v>Bomblez Emy</v>
          </cell>
          <cell r="E9100">
            <v>8</v>
          </cell>
          <cell r="F9100">
            <v>2</v>
          </cell>
          <cell r="G9100">
            <v>8</v>
          </cell>
          <cell r="H9100" t="str">
            <v>DAMP</v>
          </cell>
        </row>
        <row r="9101">
          <cell r="A9101" t="str">
            <v>VP5675</v>
          </cell>
          <cell r="B9101" t="str">
            <v>VP</v>
          </cell>
          <cell r="C9101">
            <v>5675</v>
          </cell>
          <cell r="D9101" t="str">
            <v>Willain Laure</v>
          </cell>
          <cell r="E9101">
            <v>8</v>
          </cell>
          <cell r="F9101">
            <v>10</v>
          </cell>
          <cell r="G9101">
            <v>31</v>
          </cell>
          <cell r="H9101" t="str">
            <v>WACO</v>
          </cell>
        </row>
        <row r="9102">
          <cell r="A9102" t="str">
            <v>VP5676</v>
          </cell>
          <cell r="B9102" t="str">
            <v>VP</v>
          </cell>
          <cell r="C9102">
            <v>5676</v>
          </cell>
          <cell r="D9102" t="str">
            <v>Pastori Sarah</v>
          </cell>
          <cell r="E9102">
            <v>7</v>
          </cell>
          <cell r="F9102">
            <v>3</v>
          </cell>
          <cell r="G9102">
            <v>20</v>
          </cell>
          <cell r="H9102" t="str">
            <v>OCAN</v>
          </cell>
        </row>
        <row r="9103">
          <cell r="A9103" t="str">
            <v>VP5677</v>
          </cell>
          <cell r="B9103" t="str">
            <v>VP</v>
          </cell>
          <cell r="C9103">
            <v>5677</v>
          </cell>
          <cell r="D9103" t="str">
            <v>Vandevyvre Mahée</v>
          </cell>
          <cell r="E9103">
            <v>7</v>
          </cell>
          <cell r="F9103">
            <v>12</v>
          </cell>
          <cell r="G9103">
            <v>22</v>
          </cell>
          <cell r="H9103" t="str">
            <v>OCAN</v>
          </cell>
        </row>
        <row r="9104">
          <cell r="A9104" t="str">
            <v>VP5678</v>
          </cell>
          <cell r="B9104" t="str">
            <v>VP</v>
          </cell>
          <cell r="C9104">
            <v>5678</v>
          </cell>
          <cell r="D9104" t="str">
            <v>Georges Théa</v>
          </cell>
          <cell r="E9104">
            <v>8</v>
          </cell>
          <cell r="F9104">
            <v>2</v>
          </cell>
          <cell r="G9104">
            <v>24</v>
          </cell>
          <cell r="H9104" t="str">
            <v>DAMP</v>
          </cell>
        </row>
        <row r="9105">
          <cell r="A9105" t="str">
            <v>VP5679</v>
          </cell>
          <cell r="B9105" t="str">
            <v>VP</v>
          </cell>
          <cell r="C9105">
            <v>5679</v>
          </cell>
          <cell r="D9105" t="str">
            <v>Asa Melis</v>
          </cell>
          <cell r="E9105">
            <v>8</v>
          </cell>
          <cell r="F9105">
            <v>12</v>
          </cell>
          <cell r="G9105">
            <v>9</v>
          </cell>
          <cell r="H9105" t="str">
            <v>HERV</v>
          </cell>
        </row>
        <row r="9106">
          <cell r="A9106" t="str">
            <v>VP5680</v>
          </cell>
          <cell r="B9106" t="str">
            <v>VP</v>
          </cell>
          <cell r="C9106">
            <v>5680</v>
          </cell>
          <cell r="D9106" t="str">
            <v>Beckers Olivia</v>
          </cell>
          <cell r="E9106">
            <v>8</v>
          </cell>
          <cell r="F9106">
            <v>2</v>
          </cell>
          <cell r="G9106">
            <v>28</v>
          </cell>
          <cell r="H9106" t="str">
            <v>HERV</v>
          </cell>
        </row>
        <row r="9107">
          <cell r="A9107" t="str">
            <v>VP5681</v>
          </cell>
          <cell r="B9107" t="str">
            <v>VP</v>
          </cell>
          <cell r="C9107">
            <v>5681</v>
          </cell>
          <cell r="D9107" t="str">
            <v>Charlier Julie</v>
          </cell>
          <cell r="E9107">
            <v>7</v>
          </cell>
          <cell r="F9107">
            <v>7</v>
          </cell>
          <cell r="G9107">
            <v>31</v>
          </cell>
          <cell r="H9107" t="str">
            <v>HERV</v>
          </cell>
        </row>
        <row r="9108">
          <cell r="A9108" t="str">
            <v>VP5682</v>
          </cell>
          <cell r="B9108" t="str">
            <v>VP</v>
          </cell>
          <cell r="C9108">
            <v>5682</v>
          </cell>
          <cell r="D9108" t="str">
            <v>Damoiseau Eva</v>
          </cell>
          <cell r="E9108">
            <v>7</v>
          </cell>
          <cell r="F9108">
            <v>5</v>
          </cell>
          <cell r="G9108">
            <v>30</v>
          </cell>
          <cell r="H9108" t="str">
            <v>HERV</v>
          </cell>
        </row>
        <row r="9109">
          <cell r="A9109" t="str">
            <v>VP5683</v>
          </cell>
          <cell r="B9109" t="str">
            <v>VP</v>
          </cell>
          <cell r="C9109">
            <v>5683</v>
          </cell>
          <cell r="D9109" t="str">
            <v>Duru Sasha</v>
          </cell>
          <cell r="E9109">
            <v>8</v>
          </cell>
          <cell r="F9109">
            <v>1</v>
          </cell>
          <cell r="G9109">
            <v>19</v>
          </cell>
          <cell r="H9109" t="str">
            <v>HERV</v>
          </cell>
        </row>
        <row r="9110">
          <cell r="A9110" t="str">
            <v>VP5684</v>
          </cell>
          <cell r="B9110" t="str">
            <v>VP</v>
          </cell>
          <cell r="C9110">
            <v>5684</v>
          </cell>
          <cell r="D9110" t="str">
            <v>Haquin Zoé</v>
          </cell>
          <cell r="E9110">
            <v>8</v>
          </cell>
          <cell r="F9110">
            <v>1</v>
          </cell>
          <cell r="G9110">
            <v>19</v>
          </cell>
          <cell r="H9110" t="str">
            <v>DAMP</v>
          </cell>
        </row>
        <row r="9111">
          <cell r="A9111" t="str">
            <v>VP5685</v>
          </cell>
          <cell r="B9111" t="str">
            <v>VP</v>
          </cell>
          <cell r="C9111">
            <v>5685</v>
          </cell>
          <cell r="D9111" t="str">
            <v>Fichant Emma</v>
          </cell>
          <cell r="E9111">
            <v>7</v>
          </cell>
          <cell r="F9111">
            <v>9</v>
          </cell>
          <cell r="G9111">
            <v>17</v>
          </cell>
          <cell r="H9111" t="str">
            <v>WACO</v>
          </cell>
        </row>
        <row r="9112">
          <cell r="A9112" t="str">
            <v>VP5686</v>
          </cell>
          <cell r="B9112" t="str">
            <v>VP</v>
          </cell>
          <cell r="C9112">
            <v>5686</v>
          </cell>
          <cell r="D9112" t="str">
            <v>Gustin Chiara</v>
          </cell>
          <cell r="E9112">
            <v>8</v>
          </cell>
          <cell r="F9112">
            <v>3</v>
          </cell>
          <cell r="G9112">
            <v>3</v>
          </cell>
          <cell r="H9112" t="str">
            <v>HERV</v>
          </cell>
        </row>
        <row r="9113">
          <cell r="A9113" t="str">
            <v>VP5687</v>
          </cell>
          <cell r="B9113" t="str">
            <v>VP</v>
          </cell>
          <cell r="C9113">
            <v>5687</v>
          </cell>
          <cell r="D9113" t="str">
            <v>Habsch Floriane</v>
          </cell>
          <cell r="E9113">
            <v>8</v>
          </cell>
          <cell r="F9113">
            <v>8</v>
          </cell>
          <cell r="G9113">
            <v>7</v>
          </cell>
          <cell r="H9113" t="str">
            <v>HERV</v>
          </cell>
        </row>
        <row r="9114">
          <cell r="A9114" t="str">
            <v>VP5688</v>
          </cell>
          <cell r="B9114" t="str">
            <v>VP</v>
          </cell>
          <cell r="C9114">
            <v>5688</v>
          </cell>
          <cell r="D9114" t="str">
            <v>Jeukenne Nina</v>
          </cell>
          <cell r="E9114">
            <v>7</v>
          </cell>
          <cell r="F9114">
            <v>9</v>
          </cell>
          <cell r="G9114">
            <v>26</v>
          </cell>
          <cell r="H9114" t="str">
            <v>HERV</v>
          </cell>
        </row>
        <row r="9115">
          <cell r="A9115" t="str">
            <v>VP5689</v>
          </cell>
          <cell r="B9115" t="str">
            <v>VP</v>
          </cell>
          <cell r="C9115">
            <v>5689</v>
          </cell>
          <cell r="D9115" t="str">
            <v>Lambiet Diane</v>
          </cell>
          <cell r="E9115">
            <v>7</v>
          </cell>
          <cell r="F9115">
            <v>7</v>
          </cell>
          <cell r="G9115">
            <v>10</v>
          </cell>
          <cell r="H9115" t="str">
            <v>HERV</v>
          </cell>
        </row>
        <row r="9116">
          <cell r="A9116" t="str">
            <v>VP5690</v>
          </cell>
          <cell r="B9116" t="str">
            <v>VP</v>
          </cell>
          <cell r="C9116">
            <v>5690</v>
          </cell>
          <cell r="D9116" t="str">
            <v>Lobue Valentine</v>
          </cell>
          <cell r="E9116">
            <v>8</v>
          </cell>
          <cell r="F9116">
            <v>7</v>
          </cell>
          <cell r="G9116">
            <v>12</v>
          </cell>
          <cell r="H9116" t="str">
            <v>HERV</v>
          </cell>
        </row>
        <row r="9117">
          <cell r="A9117" t="str">
            <v>VP5691</v>
          </cell>
          <cell r="B9117" t="str">
            <v>VP</v>
          </cell>
          <cell r="C9117">
            <v>5691</v>
          </cell>
          <cell r="D9117" t="str">
            <v>Pelzer Eleonore</v>
          </cell>
          <cell r="E9117">
            <v>8</v>
          </cell>
          <cell r="F9117">
            <v>12</v>
          </cell>
          <cell r="G9117">
            <v>17</v>
          </cell>
          <cell r="H9117" t="str">
            <v>HERV</v>
          </cell>
        </row>
        <row r="9118">
          <cell r="A9118" t="str">
            <v>VP5692</v>
          </cell>
          <cell r="B9118" t="str">
            <v>VP</v>
          </cell>
          <cell r="C9118">
            <v>5692</v>
          </cell>
          <cell r="D9118" t="str">
            <v>Rivoux Lola</v>
          </cell>
          <cell r="E9118">
            <v>7</v>
          </cell>
          <cell r="F9118">
            <v>6</v>
          </cell>
          <cell r="G9118">
            <v>1</v>
          </cell>
          <cell r="H9118" t="str">
            <v>WACO</v>
          </cell>
        </row>
        <row r="9119">
          <cell r="A9119" t="str">
            <v>VP5693</v>
          </cell>
          <cell r="B9119" t="str">
            <v>VP</v>
          </cell>
          <cell r="C9119">
            <v>5693</v>
          </cell>
          <cell r="D9119" t="str">
            <v>Rapaille Eloise</v>
          </cell>
          <cell r="E9119">
            <v>8</v>
          </cell>
          <cell r="F9119">
            <v>4</v>
          </cell>
          <cell r="G9119">
            <v>29</v>
          </cell>
          <cell r="H9119" t="str">
            <v>HERV</v>
          </cell>
        </row>
        <row r="9120">
          <cell r="A9120" t="str">
            <v>VP5694</v>
          </cell>
          <cell r="B9120" t="str">
            <v>VP</v>
          </cell>
          <cell r="C9120">
            <v>5694</v>
          </cell>
          <cell r="D9120" t="str">
            <v>Reisch Marie</v>
          </cell>
          <cell r="E9120">
            <v>7</v>
          </cell>
          <cell r="F9120">
            <v>7</v>
          </cell>
          <cell r="G9120">
            <v>17</v>
          </cell>
          <cell r="H9120" t="str">
            <v>HERV</v>
          </cell>
        </row>
        <row r="9121">
          <cell r="A9121" t="str">
            <v>VP5695</v>
          </cell>
          <cell r="B9121" t="str">
            <v>VP</v>
          </cell>
          <cell r="C9121">
            <v>5695</v>
          </cell>
          <cell r="D9121" t="str">
            <v>Tresguerres Zoé</v>
          </cell>
          <cell r="E9121">
            <v>8</v>
          </cell>
          <cell r="F9121">
            <v>6</v>
          </cell>
          <cell r="G9121">
            <v>20</v>
          </cell>
          <cell r="H9121" t="str">
            <v>HERV</v>
          </cell>
        </row>
        <row r="9122">
          <cell r="A9122" t="str">
            <v>VP5696</v>
          </cell>
          <cell r="B9122" t="str">
            <v>VP</v>
          </cell>
          <cell r="C9122">
            <v>5696</v>
          </cell>
          <cell r="D9122" t="str">
            <v>Vandromme Maelle</v>
          </cell>
          <cell r="E9122">
            <v>7</v>
          </cell>
          <cell r="F9122">
            <v>5</v>
          </cell>
          <cell r="G9122">
            <v>8</v>
          </cell>
          <cell r="H9122" t="str">
            <v>HERV</v>
          </cell>
        </row>
        <row r="9123">
          <cell r="A9123" t="str">
            <v>VP5697</v>
          </cell>
          <cell r="B9123" t="str">
            <v>VP</v>
          </cell>
          <cell r="C9123">
            <v>5697</v>
          </cell>
          <cell r="D9123" t="str">
            <v>Cordonnier Sarah</v>
          </cell>
          <cell r="E9123">
            <v>7</v>
          </cell>
          <cell r="F9123">
            <v>3</v>
          </cell>
          <cell r="G9123">
            <v>10</v>
          </cell>
          <cell r="H9123" t="str">
            <v>UAC</v>
          </cell>
        </row>
        <row r="9124">
          <cell r="A9124" t="str">
            <v>VP5698</v>
          </cell>
          <cell r="B9124" t="str">
            <v>VP</v>
          </cell>
          <cell r="C9124">
            <v>5698</v>
          </cell>
          <cell r="D9124" t="str">
            <v>Corda Marie</v>
          </cell>
          <cell r="E9124">
            <v>8</v>
          </cell>
          <cell r="F9124">
            <v>1</v>
          </cell>
          <cell r="G9124">
            <v>28</v>
          </cell>
          <cell r="H9124" t="str">
            <v>LACE</v>
          </cell>
        </row>
        <row r="9125">
          <cell r="A9125" t="str">
            <v>VP5699</v>
          </cell>
          <cell r="B9125" t="str">
            <v>VP</v>
          </cell>
          <cell r="C9125">
            <v>5699</v>
          </cell>
          <cell r="D9125" t="str">
            <v>Folie Morgane</v>
          </cell>
          <cell r="E9125">
            <v>8</v>
          </cell>
          <cell r="F9125">
            <v>2</v>
          </cell>
          <cell r="G9125">
            <v>4</v>
          </cell>
          <cell r="H9125" t="str">
            <v>UAC</v>
          </cell>
        </row>
        <row r="9126">
          <cell r="A9126" t="str">
            <v>VP5700</v>
          </cell>
          <cell r="B9126" t="str">
            <v>VP</v>
          </cell>
          <cell r="C9126">
            <v>5700</v>
          </cell>
          <cell r="D9126" t="str">
            <v>Hochepied Bintou</v>
          </cell>
          <cell r="E9126">
            <v>8</v>
          </cell>
          <cell r="F9126">
            <v>1</v>
          </cell>
          <cell r="G9126">
            <v>22</v>
          </cell>
          <cell r="H9126" t="str">
            <v>USTA</v>
          </cell>
        </row>
        <row r="9127">
          <cell r="A9127" t="str">
            <v>VP5701</v>
          </cell>
          <cell r="B9127" t="str">
            <v>VP</v>
          </cell>
          <cell r="C9127">
            <v>5701</v>
          </cell>
          <cell r="D9127" t="str">
            <v>Zink Noémie</v>
          </cell>
          <cell r="E9127">
            <v>8</v>
          </cell>
          <cell r="F9127">
            <v>11</v>
          </cell>
          <cell r="G9127">
            <v>18</v>
          </cell>
          <cell r="H9127" t="str">
            <v>OCAN</v>
          </cell>
        </row>
        <row r="9128">
          <cell r="A9128" t="str">
            <v>VP5702</v>
          </cell>
          <cell r="B9128" t="str">
            <v>VP</v>
          </cell>
          <cell r="C9128">
            <v>5702</v>
          </cell>
          <cell r="D9128" t="str">
            <v>Bernard Joséphine</v>
          </cell>
          <cell r="E9128">
            <v>7</v>
          </cell>
          <cell r="F9128">
            <v>4</v>
          </cell>
          <cell r="G9128">
            <v>26</v>
          </cell>
          <cell r="H9128" t="str">
            <v>SMAC</v>
          </cell>
        </row>
        <row r="9129">
          <cell r="A9129" t="str">
            <v>VP5703</v>
          </cell>
          <cell r="B9129" t="str">
            <v>VP</v>
          </cell>
          <cell r="C9129">
            <v>5703</v>
          </cell>
          <cell r="D9129" t="str">
            <v>Colson Pauline</v>
          </cell>
          <cell r="E9129">
            <v>8</v>
          </cell>
          <cell r="F9129">
            <v>4</v>
          </cell>
          <cell r="G9129">
            <v>19</v>
          </cell>
          <cell r="H9129" t="str">
            <v>SMAC</v>
          </cell>
        </row>
        <row r="9130">
          <cell r="A9130" t="str">
            <v>VP5704</v>
          </cell>
          <cell r="B9130" t="str">
            <v>VP</v>
          </cell>
          <cell r="C9130">
            <v>5704</v>
          </cell>
          <cell r="D9130" t="str">
            <v>Delvigne Elena</v>
          </cell>
          <cell r="E9130">
            <v>7</v>
          </cell>
          <cell r="F9130">
            <v>10</v>
          </cell>
          <cell r="G9130">
            <v>17</v>
          </cell>
          <cell r="H9130" t="str">
            <v>SMAC</v>
          </cell>
        </row>
        <row r="9131">
          <cell r="A9131" t="str">
            <v>VP5705</v>
          </cell>
          <cell r="B9131" t="str">
            <v>VP</v>
          </cell>
          <cell r="C9131">
            <v>5705</v>
          </cell>
          <cell r="D9131" t="str">
            <v>Flahaux Margaux</v>
          </cell>
          <cell r="E9131">
            <v>8</v>
          </cell>
          <cell r="F9131">
            <v>5</v>
          </cell>
          <cell r="G9131">
            <v>16</v>
          </cell>
          <cell r="H9131" t="str">
            <v>SMAC</v>
          </cell>
        </row>
        <row r="9132">
          <cell r="A9132" t="str">
            <v>VP5706</v>
          </cell>
          <cell r="B9132" t="str">
            <v>VP</v>
          </cell>
          <cell r="C9132">
            <v>5706</v>
          </cell>
          <cell r="D9132" t="str">
            <v>Laoureux Floriane</v>
          </cell>
          <cell r="E9132">
            <v>8</v>
          </cell>
          <cell r="F9132">
            <v>9</v>
          </cell>
          <cell r="G9132">
            <v>1</v>
          </cell>
          <cell r="H9132" t="str">
            <v>SMAC</v>
          </cell>
        </row>
        <row r="9133">
          <cell r="A9133" t="str">
            <v>VP5707</v>
          </cell>
          <cell r="B9133" t="str">
            <v>VP</v>
          </cell>
          <cell r="C9133">
            <v>5707</v>
          </cell>
          <cell r="D9133" t="str">
            <v>Lebailly Chloé</v>
          </cell>
          <cell r="E9133">
            <v>8</v>
          </cell>
          <cell r="F9133">
            <v>3</v>
          </cell>
          <cell r="G9133">
            <v>17</v>
          </cell>
          <cell r="H9133" t="str">
            <v>SMAC</v>
          </cell>
        </row>
        <row r="9134">
          <cell r="A9134" t="str">
            <v>VP5708</v>
          </cell>
          <cell r="B9134" t="str">
            <v>VP</v>
          </cell>
          <cell r="C9134">
            <v>5708</v>
          </cell>
          <cell r="D9134" t="str">
            <v>Pierard Louise</v>
          </cell>
          <cell r="E9134">
            <v>7</v>
          </cell>
          <cell r="F9134">
            <v>8</v>
          </cell>
          <cell r="G9134">
            <v>25</v>
          </cell>
          <cell r="H9134" t="str">
            <v>CAF</v>
          </cell>
        </row>
        <row r="9135">
          <cell r="A9135" t="str">
            <v>VP5709</v>
          </cell>
          <cell r="B9135" t="str">
            <v>VP</v>
          </cell>
          <cell r="C9135">
            <v>5709</v>
          </cell>
          <cell r="D9135" t="str">
            <v>Debry Valentine</v>
          </cell>
          <cell r="E9135">
            <v>7</v>
          </cell>
          <cell r="F9135">
            <v>1</v>
          </cell>
          <cell r="G9135">
            <v>10</v>
          </cell>
          <cell r="H9135" t="str">
            <v>CABW</v>
          </cell>
        </row>
        <row r="9136">
          <cell r="A9136" t="str">
            <v>VP5710</v>
          </cell>
          <cell r="B9136" t="str">
            <v>VP</v>
          </cell>
          <cell r="C9136">
            <v>5710</v>
          </cell>
          <cell r="D9136" t="str">
            <v>Dejonckheere Elyne</v>
          </cell>
          <cell r="E9136">
            <v>7</v>
          </cell>
          <cell r="F9136">
            <v>8</v>
          </cell>
          <cell r="G9136">
            <v>23</v>
          </cell>
          <cell r="H9136" t="str">
            <v>CABW</v>
          </cell>
        </row>
        <row r="9137">
          <cell r="A9137" t="str">
            <v>VP5711</v>
          </cell>
          <cell r="B9137" t="str">
            <v>VP</v>
          </cell>
          <cell r="C9137">
            <v>5711</v>
          </cell>
          <cell r="D9137" t="str">
            <v>Jaminon Clémentine</v>
          </cell>
          <cell r="E9137">
            <v>8</v>
          </cell>
          <cell r="F9137">
            <v>10</v>
          </cell>
          <cell r="G9137">
            <v>14</v>
          </cell>
          <cell r="H9137" t="str">
            <v>DAMP</v>
          </cell>
        </row>
        <row r="9138">
          <cell r="A9138" t="str">
            <v>VP5712</v>
          </cell>
          <cell r="B9138" t="str">
            <v>VP</v>
          </cell>
          <cell r="C9138">
            <v>5712</v>
          </cell>
          <cell r="D9138" t="str">
            <v>Kasar Aylin</v>
          </cell>
          <cell r="E9138">
            <v>7</v>
          </cell>
          <cell r="F9138">
            <v>5</v>
          </cell>
          <cell r="G9138">
            <v>15</v>
          </cell>
          <cell r="H9138" t="str">
            <v>DAMP</v>
          </cell>
        </row>
        <row r="9139">
          <cell r="A9139" t="str">
            <v>VP5713</v>
          </cell>
          <cell r="B9139" t="str">
            <v>VP</v>
          </cell>
          <cell r="C9139">
            <v>5713</v>
          </cell>
          <cell r="D9139" t="str">
            <v>Delobbe Maelys</v>
          </cell>
          <cell r="E9139">
            <v>8</v>
          </cell>
          <cell r="F9139">
            <v>6</v>
          </cell>
          <cell r="G9139">
            <v>25</v>
          </cell>
          <cell r="H9139" t="str">
            <v>CABW</v>
          </cell>
        </row>
        <row r="9140">
          <cell r="A9140" t="str">
            <v>VP5714</v>
          </cell>
          <cell r="B9140" t="str">
            <v>VP</v>
          </cell>
          <cell r="C9140">
            <v>5714</v>
          </cell>
          <cell r="D9140" t="str">
            <v>Dengis Maud</v>
          </cell>
          <cell r="E9140">
            <v>8</v>
          </cell>
          <cell r="F9140">
            <v>7</v>
          </cell>
          <cell r="G9140">
            <v>5</v>
          </cell>
          <cell r="H9140" t="str">
            <v>CABW</v>
          </cell>
        </row>
        <row r="9141">
          <cell r="A9141" t="str">
            <v>VP5715</v>
          </cell>
          <cell r="B9141" t="str">
            <v>VP</v>
          </cell>
          <cell r="C9141">
            <v>5715</v>
          </cell>
          <cell r="D9141" t="str">
            <v>Vanhemelrijck MaÎlle</v>
          </cell>
          <cell r="E9141">
            <v>7</v>
          </cell>
          <cell r="F9141">
            <v>11</v>
          </cell>
          <cell r="G9141">
            <v>13</v>
          </cell>
          <cell r="H9141" t="str">
            <v>WACO</v>
          </cell>
        </row>
        <row r="9142">
          <cell r="A9142" t="str">
            <v>VP5716</v>
          </cell>
          <cell r="B9142" t="str">
            <v>VP</v>
          </cell>
          <cell r="C9142">
            <v>5716</v>
          </cell>
          <cell r="D9142" t="str">
            <v>Beaupain Juliette</v>
          </cell>
          <cell r="E9142">
            <v>8</v>
          </cell>
          <cell r="F9142">
            <v>3</v>
          </cell>
          <cell r="G9142">
            <v>20</v>
          </cell>
          <cell r="H9142" t="str">
            <v>OCAN</v>
          </cell>
        </row>
        <row r="9143">
          <cell r="A9143" t="str">
            <v>VP5717</v>
          </cell>
          <cell r="B9143" t="str">
            <v>VP</v>
          </cell>
          <cell r="C9143">
            <v>5717</v>
          </cell>
          <cell r="D9143" t="str">
            <v>Fourmanoir Oriane</v>
          </cell>
          <cell r="E9143">
            <v>8</v>
          </cell>
          <cell r="F9143">
            <v>12</v>
          </cell>
          <cell r="G9143">
            <v>31</v>
          </cell>
          <cell r="H9143" t="str">
            <v>CABW</v>
          </cell>
        </row>
        <row r="9144">
          <cell r="A9144" t="str">
            <v>VP5718</v>
          </cell>
          <cell r="B9144" t="str">
            <v>VP</v>
          </cell>
          <cell r="C9144">
            <v>5718</v>
          </cell>
          <cell r="D9144" t="str">
            <v>Gille Romane</v>
          </cell>
          <cell r="E9144">
            <v>8</v>
          </cell>
          <cell r="F9144">
            <v>7</v>
          </cell>
          <cell r="G9144">
            <v>27</v>
          </cell>
          <cell r="H9144" t="str">
            <v>CABW</v>
          </cell>
        </row>
        <row r="9145">
          <cell r="A9145" t="str">
            <v>VP5719</v>
          </cell>
          <cell r="B9145" t="str">
            <v>VP</v>
          </cell>
          <cell r="C9145">
            <v>5719</v>
          </cell>
          <cell r="D9145" t="str">
            <v>Gossiaux Clemence</v>
          </cell>
          <cell r="E9145">
            <v>8</v>
          </cell>
          <cell r="F9145">
            <v>8</v>
          </cell>
          <cell r="G9145">
            <v>24</v>
          </cell>
          <cell r="H9145" t="str">
            <v>CABW</v>
          </cell>
        </row>
        <row r="9146">
          <cell r="A9146" t="str">
            <v>VP5720</v>
          </cell>
          <cell r="B9146" t="str">
            <v>VP</v>
          </cell>
          <cell r="C9146">
            <v>5720</v>
          </cell>
          <cell r="D9146" t="str">
            <v>Renson Norah</v>
          </cell>
          <cell r="E9146">
            <v>8</v>
          </cell>
          <cell r="F9146">
            <v>12</v>
          </cell>
          <cell r="G9146">
            <v>19</v>
          </cell>
          <cell r="H9146" t="str">
            <v>OCAN</v>
          </cell>
        </row>
        <row r="9147">
          <cell r="A9147" t="str">
            <v>VP5721</v>
          </cell>
          <cell r="B9147" t="str">
            <v>VP</v>
          </cell>
          <cell r="C9147">
            <v>5721</v>
          </cell>
          <cell r="D9147" t="str">
            <v>Monhonval Nora</v>
          </cell>
          <cell r="E9147">
            <v>7</v>
          </cell>
          <cell r="F9147">
            <v>2</v>
          </cell>
          <cell r="G9147">
            <v>24</v>
          </cell>
          <cell r="H9147" t="str">
            <v>DAMP</v>
          </cell>
        </row>
        <row r="9148">
          <cell r="A9148" t="str">
            <v>VP5722</v>
          </cell>
          <cell r="B9148" t="str">
            <v>VP</v>
          </cell>
          <cell r="C9148">
            <v>5722</v>
          </cell>
          <cell r="D9148" t="str">
            <v>Nguyen Lily</v>
          </cell>
          <cell r="E9148">
            <v>8</v>
          </cell>
          <cell r="F9148">
            <v>9</v>
          </cell>
          <cell r="G9148">
            <v>21</v>
          </cell>
          <cell r="H9148" t="str">
            <v>DAMP</v>
          </cell>
        </row>
        <row r="9149">
          <cell r="A9149" t="str">
            <v>VP5723</v>
          </cell>
          <cell r="B9149" t="str">
            <v>VP</v>
          </cell>
          <cell r="C9149">
            <v>5723</v>
          </cell>
          <cell r="D9149" t="str">
            <v>Van Den Bosschelle Lucie</v>
          </cell>
          <cell r="E9149">
            <v>8</v>
          </cell>
          <cell r="F9149">
            <v>9</v>
          </cell>
          <cell r="G9149">
            <v>30</v>
          </cell>
          <cell r="H9149" t="str">
            <v>OCAN</v>
          </cell>
        </row>
        <row r="9150">
          <cell r="A9150" t="str">
            <v>VP5724</v>
          </cell>
          <cell r="B9150" t="str">
            <v>VP</v>
          </cell>
          <cell r="C9150">
            <v>5724</v>
          </cell>
          <cell r="D9150" t="str">
            <v>Noirhomme AnaÎlle</v>
          </cell>
          <cell r="E9150">
            <v>7</v>
          </cell>
          <cell r="F9150">
            <v>5</v>
          </cell>
          <cell r="G9150">
            <v>15</v>
          </cell>
          <cell r="H9150" t="str">
            <v>DAMP</v>
          </cell>
        </row>
        <row r="9151">
          <cell r="A9151" t="str">
            <v>VP5725</v>
          </cell>
          <cell r="B9151" t="str">
            <v>VP</v>
          </cell>
          <cell r="C9151">
            <v>5725</v>
          </cell>
          <cell r="D9151" t="str">
            <v>Noirhomme Clémence</v>
          </cell>
          <cell r="E9151">
            <v>8</v>
          </cell>
          <cell r="F9151">
            <v>6</v>
          </cell>
          <cell r="G9151">
            <v>22</v>
          </cell>
          <cell r="H9151" t="str">
            <v>DAMP</v>
          </cell>
        </row>
        <row r="9152">
          <cell r="A9152" t="str">
            <v>VP5726</v>
          </cell>
          <cell r="B9152" t="str">
            <v>VP</v>
          </cell>
          <cell r="C9152">
            <v>5726</v>
          </cell>
          <cell r="D9152" t="str">
            <v>detaye camille</v>
          </cell>
          <cell r="E9152">
            <v>7</v>
          </cell>
          <cell r="F9152">
            <v>4</v>
          </cell>
          <cell r="G9152">
            <v>18</v>
          </cell>
          <cell r="H9152" t="str">
            <v>CRAC</v>
          </cell>
        </row>
        <row r="9153">
          <cell r="A9153" t="str">
            <v>VP5727</v>
          </cell>
          <cell r="B9153" t="str">
            <v>VP</v>
          </cell>
          <cell r="C9153">
            <v>5727</v>
          </cell>
          <cell r="D9153" t="str">
            <v>Tourneur Faustine</v>
          </cell>
          <cell r="E9153">
            <v>7</v>
          </cell>
          <cell r="F9153">
            <v>9</v>
          </cell>
          <cell r="G9153">
            <v>19</v>
          </cell>
          <cell r="H9153" t="str">
            <v>SMAC</v>
          </cell>
        </row>
        <row r="9154">
          <cell r="A9154" t="str">
            <v>VP5728</v>
          </cell>
          <cell r="B9154" t="str">
            <v>VP</v>
          </cell>
          <cell r="C9154">
            <v>5728</v>
          </cell>
          <cell r="D9154" t="str">
            <v>Vanderhaegen Marie</v>
          </cell>
          <cell r="E9154">
            <v>8</v>
          </cell>
          <cell r="F9154">
            <v>1</v>
          </cell>
          <cell r="G9154">
            <v>29</v>
          </cell>
          <cell r="H9154" t="str">
            <v>SMAC</v>
          </cell>
        </row>
        <row r="9155">
          <cell r="A9155" t="str">
            <v>VP5729</v>
          </cell>
          <cell r="B9155" t="str">
            <v>VP</v>
          </cell>
          <cell r="C9155">
            <v>5729</v>
          </cell>
          <cell r="D9155" t="str">
            <v>Pire Anna</v>
          </cell>
          <cell r="E9155">
            <v>7</v>
          </cell>
          <cell r="F9155">
            <v>1</v>
          </cell>
          <cell r="G9155">
            <v>6</v>
          </cell>
          <cell r="H9155" t="str">
            <v>SMAC</v>
          </cell>
        </row>
        <row r="9156">
          <cell r="A9156" t="str">
            <v>VP5730</v>
          </cell>
          <cell r="B9156" t="str">
            <v>VP</v>
          </cell>
          <cell r="C9156">
            <v>5730</v>
          </cell>
          <cell r="D9156" t="str">
            <v>Maissin Lisa</v>
          </cell>
          <cell r="E9156">
            <v>7</v>
          </cell>
          <cell r="F9156">
            <v>1</v>
          </cell>
          <cell r="G9156">
            <v>14</v>
          </cell>
          <cell r="H9156" t="str">
            <v>DAMP</v>
          </cell>
        </row>
        <row r="9157">
          <cell r="A9157" t="str">
            <v>VP5731</v>
          </cell>
          <cell r="B9157" t="str">
            <v>VP</v>
          </cell>
          <cell r="C9157">
            <v>5731</v>
          </cell>
          <cell r="D9157" t="str">
            <v>Boué Marlene Melissa</v>
          </cell>
          <cell r="E9157">
            <v>8</v>
          </cell>
          <cell r="F9157">
            <v>5</v>
          </cell>
          <cell r="G9157">
            <v>1</v>
          </cell>
          <cell r="H9157" t="str">
            <v>JSMC</v>
          </cell>
        </row>
        <row r="9158">
          <cell r="A9158" t="str">
            <v>VP5732</v>
          </cell>
          <cell r="B9158" t="str">
            <v>VP</v>
          </cell>
          <cell r="C9158">
            <v>5732</v>
          </cell>
          <cell r="D9158" t="str">
            <v>Demets Mya</v>
          </cell>
          <cell r="E9158">
            <v>7</v>
          </cell>
          <cell r="F9158">
            <v>7</v>
          </cell>
          <cell r="G9158">
            <v>17</v>
          </cell>
          <cell r="H9158" t="str">
            <v>JSMC</v>
          </cell>
        </row>
        <row r="9159">
          <cell r="A9159" t="str">
            <v>VP5733</v>
          </cell>
          <cell r="B9159" t="str">
            <v>VP</v>
          </cell>
          <cell r="C9159">
            <v>5733</v>
          </cell>
          <cell r="D9159" t="str">
            <v>Favret Elyne</v>
          </cell>
          <cell r="E9159">
            <v>7</v>
          </cell>
          <cell r="F9159">
            <v>7</v>
          </cell>
          <cell r="G9159">
            <v>6</v>
          </cell>
          <cell r="H9159" t="str">
            <v>JSMC</v>
          </cell>
        </row>
        <row r="9160">
          <cell r="A9160" t="str">
            <v>VP5734</v>
          </cell>
          <cell r="B9160" t="str">
            <v>VP</v>
          </cell>
          <cell r="C9160">
            <v>5734</v>
          </cell>
          <cell r="D9160" t="str">
            <v>Fonseca Lise</v>
          </cell>
          <cell r="E9160">
            <v>8</v>
          </cell>
          <cell r="F9160">
            <v>3</v>
          </cell>
          <cell r="G9160">
            <v>27</v>
          </cell>
          <cell r="H9160" t="str">
            <v>JSMC</v>
          </cell>
        </row>
        <row r="9161">
          <cell r="A9161" t="str">
            <v>VP5735</v>
          </cell>
          <cell r="B9161" t="str">
            <v>VP</v>
          </cell>
          <cell r="C9161">
            <v>5735</v>
          </cell>
          <cell r="D9161" t="str">
            <v>Kalombo Zazie</v>
          </cell>
          <cell r="E9161">
            <v>8</v>
          </cell>
          <cell r="F9161">
            <v>8</v>
          </cell>
          <cell r="G9161">
            <v>13</v>
          </cell>
          <cell r="H9161" t="str">
            <v>JSMC</v>
          </cell>
        </row>
        <row r="9162">
          <cell r="A9162" t="str">
            <v>VP5736</v>
          </cell>
          <cell r="B9162" t="str">
            <v>VP</v>
          </cell>
          <cell r="C9162">
            <v>5736</v>
          </cell>
          <cell r="D9162" t="str">
            <v>Knockaert Zelie</v>
          </cell>
          <cell r="E9162">
            <v>8</v>
          </cell>
          <cell r="F9162">
            <v>8</v>
          </cell>
          <cell r="G9162">
            <v>8</v>
          </cell>
          <cell r="H9162" t="str">
            <v>JSMC</v>
          </cell>
        </row>
        <row r="9163">
          <cell r="A9163" t="str">
            <v>VP5737</v>
          </cell>
          <cell r="B9163" t="str">
            <v>VP</v>
          </cell>
          <cell r="C9163">
            <v>5737</v>
          </cell>
          <cell r="D9163" t="str">
            <v>Lenaerts Siriane</v>
          </cell>
          <cell r="E9163">
            <v>7</v>
          </cell>
          <cell r="F9163">
            <v>4</v>
          </cell>
          <cell r="G9163">
            <v>23</v>
          </cell>
          <cell r="H9163" t="str">
            <v>JSMC</v>
          </cell>
        </row>
        <row r="9164">
          <cell r="A9164" t="str">
            <v>VP5738</v>
          </cell>
          <cell r="B9164" t="str">
            <v>VP</v>
          </cell>
          <cell r="C9164">
            <v>5738</v>
          </cell>
          <cell r="D9164" t="str">
            <v>Mary Clemence</v>
          </cell>
          <cell r="E9164">
            <v>8</v>
          </cell>
          <cell r="F9164">
            <v>2</v>
          </cell>
          <cell r="G9164">
            <v>13</v>
          </cell>
          <cell r="H9164" t="str">
            <v>JSMC</v>
          </cell>
        </row>
        <row r="9165">
          <cell r="A9165" t="str">
            <v>VP5739</v>
          </cell>
          <cell r="B9165" t="str">
            <v>VP</v>
          </cell>
          <cell r="C9165">
            <v>5739</v>
          </cell>
          <cell r="D9165" t="str">
            <v>Verhaeghe AnaÎ</v>
          </cell>
          <cell r="E9165">
            <v>7</v>
          </cell>
          <cell r="F9165">
            <v>5</v>
          </cell>
          <cell r="G9165">
            <v>5</v>
          </cell>
          <cell r="H9165" t="str">
            <v>JSMC</v>
          </cell>
        </row>
        <row r="9166">
          <cell r="A9166" t="str">
            <v>VP5740</v>
          </cell>
          <cell r="B9166" t="str">
            <v>VP</v>
          </cell>
          <cell r="C9166">
            <v>5740</v>
          </cell>
          <cell r="D9166" t="str">
            <v>Walcarius Anouk</v>
          </cell>
          <cell r="E9166">
            <v>8</v>
          </cell>
          <cell r="F9166">
            <v>10</v>
          </cell>
          <cell r="G9166">
            <v>10</v>
          </cell>
          <cell r="H9166" t="str">
            <v>JSMC</v>
          </cell>
        </row>
        <row r="9167">
          <cell r="A9167" t="str">
            <v>VP5741</v>
          </cell>
          <cell r="B9167" t="str">
            <v>VP</v>
          </cell>
          <cell r="C9167">
            <v>5741</v>
          </cell>
          <cell r="D9167" t="str">
            <v>Royaux Zoé</v>
          </cell>
          <cell r="E9167">
            <v>7</v>
          </cell>
          <cell r="F9167">
            <v>3</v>
          </cell>
          <cell r="G9167">
            <v>1</v>
          </cell>
          <cell r="H9167" t="str">
            <v>HF</v>
          </cell>
        </row>
        <row r="9168">
          <cell r="A9168" t="str">
            <v>VP5742</v>
          </cell>
          <cell r="B9168" t="str">
            <v>VP</v>
          </cell>
          <cell r="C9168">
            <v>5742</v>
          </cell>
          <cell r="D9168" t="str">
            <v>Vanoosthuyze Elyne</v>
          </cell>
          <cell r="E9168">
            <v>7</v>
          </cell>
          <cell r="F9168">
            <v>3</v>
          </cell>
          <cell r="G9168">
            <v>22</v>
          </cell>
          <cell r="H9168" t="str">
            <v>HF</v>
          </cell>
        </row>
        <row r="9169">
          <cell r="A9169" t="str">
            <v>VP5743</v>
          </cell>
          <cell r="B9169" t="str">
            <v>VP</v>
          </cell>
          <cell r="C9169">
            <v>5743</v>
          </cell>
          <cell r="D9169" t="str">
            <v>Dubois Elise</v>
          </cell>
          <cell r="E9169">
            <v>8</v>
          </cell>
          <cell r="F9169">
            <v>9</v>
          </cell>
          <cell r="G9169">
            <v>1</v>
          </cell>
          <cell r="H9169" t="str">
            <v>HF</v>
          </cell>
        </row>
        <row r="9170">
          <cell r="A9170" t="str">
            <v>VP5744</v>
          </cell>
          <cell r="B9170" t="str">
            <v>VP</v>
          </cell>
          <cell r="C9170">
            <v>5744</v>
          </cell>
          <cell r="D9170" t="str">
            <v>Klein Marie</v>
          </cell>
          <cell r="E9170">
            <v>7</v>
          </cell>
          <cell r="F9170">
            <v>4</v>
          </cell>
          <cell r="G9170">
            <v>15</v>
          </cell>
          <cell r="H9170" t="str">
            <v>HF</v>
          </cell>
        </row>
        <row r="9171">
          <cell r="A9171" t="str">
            <v>VP5745</v>
          </cell>
          <cell r="B9171" t="str">
            <v>VP</v>
          </cell>
          <cell r="C9171">
            <v>5745</v>
          </cell>
          <cell r="D9171" t="str">
            <v>Mageren Elise</v>
          </cell>
          <cell r="E9171">
            <v>8</v>
          </cell>
          <cell r="F9171">
            <v>12</v>
          </cell>
          <cell r="G9171">
            <v>22</v>
          </cell>
          <cell r="H9171" t="str">
            <v>HF</v>
          </cell>
        </row>
        <row r="9172">
          <cell r="A9172" t="str">
            <v>VP5746</v>
          </cell>
          <cell r="B9172" t="str">
            <v>VP</v>
          </cell>
          <cell r="C9172">
            <v>5746</v>
          </cell>
          <cell r="D9172" t="str">
            <v>Legrand Clemence</v>
          </cell>
          <cell r="E9172">
            <v>8</v>
          </cell>
          <cell r="F9172">
            <v>2</v>
          </cell>
          <cell r="G9172">
            <v>13</v>
          </cell>
          <cell r="H9172" t="str">
            <v>HF</v>
          </cell>
        </row>
        <row r="9173">
          <cell r="A9173" t="str">
            <v>VP5747</v>
          </cell>
          <cell r="B9173" t="str">
            <v>VP</v>
          </cell>
          <cell r="C9173">
            <v>5747</v>
          </cell>
          <cell r="D9173" t="str">
            <v>Delcour Marie</v>
          </cell>
          <cell r="E9173">
            <v>7</v>
          </cell>
          <cell r="F9173">
            <v>7</v>
          </cell>
          <cell r="G9173">
            <v>6</v>
          </cell>
          <cell r="H9173" t="str">
            <v>HF</v>
          </cell>
        </row>
        <row r="9174">
          <cell r="A9174" t="str">
            <v>VP5748</v>
          </cell>
          <cell r="B9174" t="str">
            <v>VP</v>
          </cell>
          <cell r="C9174">
            <v>5748</v>
          </cell>
          <cell r="D9174" t="str">
            <v>Janssen YaÎlle</v>
          </cell>
          <cell r="E9174">
            <v>8</v>
          </cell>
          <cell r="F9174">
            <v>11</v>
          </cell>
          <cell r="G9174">
            <v>6</v>
          </cell>
          <cell r="H9174" t="str">
            <v>HF</v>
          </cell>
        </row>
        <row r="9175">
          <cell r="A9175" t="str">
            <v>VP5749</v>
          </cell>
          <cell r="B9175" t="str">
            <v>VP</v>
          </cell>
          <cell r="C9175">
            <v>5749</v>
          </cell>
          <cell r="D9175" t="str">
            <v>Defourny Emelyne</v>
          </cell>
          <cell r="E9175">
            <v>7</v>
          </cell>
          <cell r="F9175">
            <v>5</v>
          </cell>
          <cell r="G9175">
            <v>8</v>
          </cell>
          <cell r="H9175" t="str">
            <v>ATC</v>
          </cell>
        </row>
        <row r="9176">
          <cell r="A9176" t="str">
            <v>VP5750</v>
          </cell>
          <cell r="B9176" t="str">
            <v>VP</v>
          </cell>
          <cell r="C9176">
            <v>5750</v>
          </cell>
          <cell r="D9176" t="str">
            <v>BENKHABECHECHE Mona∞</v>
          </cell>
          <cell r="E9176">
            <v>8</v>
          </cell>
          <cell r="F9176">
            <v>1</v>
          </cell>
          <cell r="G9176">
            <v>9</v>
          </cell>
          <cell r="H9176" t="str">
            <v>IAAC</v>
          </cell>
        </row>
        <row r="9177">
          <cell r="A9177" t="str">
            <v>VP5751</v>
          </cell>
          <cell r="B9177" t="str">
            <v>VP</v>
          </cell>
          <cell r="C9177">
            <v>5751</v>
          </cell>
          <cell r="D9177" t="str">
            <v>Thissen Léna</v>
          </cell>
          <cell r="E9177">
            <v>8</v>
          </cell>
          <cell r="F9177">
            <v>8</v>
          </cell>
          <cell r="G9177">
            <v>22</v>
          </cell>
          <cell r="H9177" t="str">
            <v>HERV</v>
          </cell>
        </row>
        <row r="9178">
          <cell r="A9178" t="str">
            <v>VP5752</v>
          </cell>
          <cell r="B9178" t="str">
            <v>VP</v>
          </cell>
          <cell r="C9178">
            <v>5752</v>
          </cell>
          <cell r="D9178" t="str">
            <v>Halioui Hind</v>
          </cell>
          <cell r="E9178">
            <v>7</v>
          </cell>
          <cell r="F9178">
            <v>5</v>
          </cell>
          <cell r="G9178">
            <v>2</v>
          </cell>
          <cell r="H9178" t="str">
            <v>RESC</v>
          </cell>
        </row>
        <row r="9179">
          <cell r="A9179" t="str">
            <v>VP5753</v>
          </cell>
          <cell r="B9179" t="str">
            <v>VP</v>
          </cell>
          <cell r="C9179">
            <v>5753</v>
          </cell>
          <cell r="D9179" t="str">
            <v>Bersis Maissa</v>
          </cell>
          <cell r="E9179">
            <v>8</v>
          </cell>
          <cell r="F9179">
            <v>3</v>
          </cell>
          <cell r="G9179">
            <v>17</v>
          </cell>
          <cell r="H9179" t="str">
            <v>RESC</v>
          </cell>
        </row>
        <row r="9180">
          <cell r="A9180" t="str">
            <v>VP5754</v>
          </cell>
          <cell r="B9180" t="str">
            <v>VP</v>
          </cell>
          <cell r="C9180">
            <v>5754</v>
          </cell>
          <cell r="D9180" t="str">
            <v>Mjahed Maya</v>
          </cell>
          <cell r="E9180">
            <v>7</v>
          </cell>
          <cell r="F9180">
            <v>3</v>
          </cell>
          <cell r="G9180">
            <v>22</v>
          </cell>
          <cell r="H9180" t="str">
            <v>RESC</v>
          </cell>
        </row>
        <row r="9181">
          <cell r="A9181" t="str">
            <v>VP5755</v>
          </cell>
          <cell r="B9181" t="str">
            <v>VP</v>
          </cell>
          <cell r="C9181">
            <v>5755</v>
          </cell>
          <cell r="D9181" t="str">
            <v>Garsoux Eden</v>
          </cell>
          <cell r="E9181">
            <v>8</v>
          </cell>
          <cell r="F9181">
            <v>4</v>
          </cell>
          <cell r="G9181">
            <v>13</v>
          </cell>
          <cell r="H9181" t="str">
            <v>SPA</v>
          </cell>
        </row>
        <row r="9182">
          <cell r="A9182" t="str">
            <v>VP5756</v>
          </cell>
          <cell r="B9182" t="str">
            <v>VP</v>
          </cell>
          <cell r="C9182">
            <v>5756</v>
          </cell>
          <cell r="D9182" t="str">
            <v>Hubin Lola</v>
          </cell>
          <cell r="E9182">
            <v>8</v>
          </cell>
          <cell r="F9182">
            <v>1</v>
          </cell>
          <cell r="G9182">
            <v>8</v>
          </cell>
          <cell r="H9182" t="str">
            <v>SPA</v>
          </cell>
        </row>
        <row r="9183">
          <cell r="A9183" t="str">
            <v>VP5757</v>
          </cell>
          <cell r="B9183" t="str">
            <v>VP</v>
          </cell>
          <cell r="C9183">
            <v>5757</v>
          </cell>
          <cell r="D9183" t="str">
            <v>Lesenfants Camille</v>
          </cell>
          <cell r="E9183">
            <v>7</v>
          </cell>
          <cell r="F9183">
            <v>11</v>
          </cell>
          <cell r="G9183">
            <v>4</v>
          </cell>
          <cell r="H9183" t="str">
            <v>SPA</v>
          </cell>
        </row>
        <row r="9184">
          <cell r="A9184" t="str">
            <v>VP5758</v>
          </cell>
          <cell r="B9184" t="str">
            <v>VP</v>
          </cell>
          <cell r="C9184">
            <v>5758</v>
          </cell>
          <cell r="D9184" t="str">
            <v>Lesenfants Méline</v>
          </cell>
          <cell r="E9184">
            <v>7</v>
          </cell>
          <cell r="F9184">
            <v>11</v>
          </cell>
          <cell r="G9184">
            <v>4</v>
          </cell>
          <cell r="H9184" t="str">
            <v>SPA</v>
          </cell>
        </row>
        <row r="9185">
          <cell r="A9185" t="str">
            <v>VP5759</v>
          </cell>
          <cell r="B9185" t="str">
            <v>VP</v>
          </cell>
          <cell r="C9185">
            <v>5759</v>
          </cell>
          <cell r="D9185" t="str">
            <v>Khader Samia</v>
          </cell>
          <cell r="E9185">
            <v>7</v>
          </cell>
          <cell r="F9185">
            <v>2</v>
          </cell>
          <cell r="G9185">
            <v>12</v>
          </cell>
          <cell r="H9185" t="str">
            <v>RESC</v>
          </cell>
        </row>
        <row r="9186">
          <cell r="A9186" t="str">
            <v>VP5760</v>
          </cell>
          <cell r="B9186" t="str">
            <v>VP</v>
          </cell>
          <cell r="C9186">
            <v>5760</v>
          </cell>
          <cell r="D9186" t="str">
            <v>Lognay Julia</v>
          </cell>
          <cell r="E9186">
            <v>7</v>
          </cell>
          <cell r="F9186">
            <v>12</v>
          </cell>
          <cell r="G9186">
            <v>5</v>
          </cell>
          <cell r="H9186" t="str">
            <v>SPA</v>
          </cell>
        </row>
        <row r="9187">
          <cell r="A9187" t="str">
            <v>VP5761</v>
          </cell>
          <cell r="B9187" t="str">
            <v>VP</v>
          </cell>
          <cell r="C9187">
            <v>5761</v>
          </cell>
          <cell r="D9187" t="str">
            <v>Noirhomme …milie</v>
          </cell>
          <cell r="E9187">
            <v>8</v>
          </cell>
          <cell r="F9187">
            <v>11</v>
          </cell>
          <cell r="G9187">
            <v>18</v>
          </cell>
          <cell r="H9187" t="str">
            <v>SPA</v>
          </cell>
        </row>
        <row r="9188">
          <cell r="A9188" t="str">
            <v>VP5762</v>
          </cell>
          <cell r="B9188" t="str">
            <v>VP</v>
          </cell>
          <cell r="C9188">
            <v>5762</v>
          </cell>
          <cell r="D9188" t="str">
            <v>Rassart Cloé</v>
          </cell>
          <cell r="E9188">
            <v>7</v>
          </cell>
          <cell r="F9188">
            <v>12</v>
          </cell>
          <cell r="G9188">
            <v>24</v>
          </cell>
          <cell r="H9188" t="str">
            <v>SPA</v>
          </cell>
        </row>
        <row r="9189">
          <cell r="A9189" t="str">
            <v>VP5763</v>
          </cell>
          <cell r="B9189" t="str">
            <v>VP</v>
          </cell>
          <cell r="C9189">
            <v>5763</v>
          </cell>
          <cell r="D9189" t="str">
            <v>Sandron Elise</v>
          </cell>
          <cell r="E9189">
            <v>8</v>
          </cell>
          <cell r="F9189">
            <v>1</v>
          </cell>
          <cell r="G9189">
            <v>23</v>
          </cell>
          <cell r="H9189" t="str">
            <v>RESC</v>
          </cell>
        </row>
        <row r="9190">
          <cell r="A9190" t="str">
            <v>VP5764</v>
          </cell>
          <cell r="B9190" t="str">
            <v>VP</v>
          </cell>
          <cell r="C9190">
            <v>5764</v>
          </cell>
          <cell r="D9190" t="str">
            <v>Decock Estelle</v>
          </cell>
          <cell r="E9190">
            <v>7</v>
          </cell>
          <cell r="F9190">
            <v>8</v>
          </cell>
          <cell r="G9190">
            <v>20</v>
          </cell>
          <cell r="H9190" t="str">
            <v>RFCL</v>
          </cell>
        </row>
        <row r="9191">
          <cell r="A9191" t="str">
            <v>VP5765</v>
          </cell>
          <cell r="B9191" t="str">
            <v>VP</v>
          </cell>
          <cell r="C9191">
            <v>5765</v>
          </cell>
          <cell r="D9191" t="str">
            <v>Gengoux Norah</v>
          </cell>
          <cell r="E9191">
            <v>8</v>
          </cell>
          <cell r="F9191">
            <v>6</v>
          </cell>
          <cell r="G9191">
            <v>5</v>
          </cell>
          <cell r="H9191" t="str">
            <v>RFCL</v>
          </cell>
        </row>
        <row r="9192">
          <cell r="A9192" t="str">
            <v>VP5766</v>
          </cell>
          <cell r="B9192" t="str">
            <v>VP</v>
          </cell>
          <cell r="C9192">
            <v>5766</v>
          </cell>
          <cell r="D9192" t="str">
            <v>Wanyu Diane</v>
          </cell>
          <cell r="E9192">
            <v>8</v>
          </cell>
          <cell r="F9192">
            <v>4</v>
          </cell>
          <cell r="G9192">
            <v>30</v>
          </cell>
          <cell r="H9192" t="str">
            <v>RESC</v>
          </cell>
        </row>
        <row r="9193">
          <cell r="A9193" t="str">
            <v>VP5767</v>
          </cell>
          <cell r="B9193" t="str">
            <v>VP</v>
          </cell>
          <cell r="C9193">
            <v>5767</v>
          </cell>
          <cell r="D9193" t="str">
            <v>Gerard Emma</v>
          </cell>
          <cell r="E9193">
            <v>8</v>
          </cell>
          <cell r="F9193">
            <v>7</v>
          </cell>
          <cell r="G9193">
            <v>26</v>
          </cell>
          <cell r="H9193" t="str">
            <v>RESC</v>
          </cell>
        </row>
        <row r="9194">
          <cell r="A9194" t="str">
            <v>VP5768</v>
          </cell>
          <cell r="B9194" t="str">
            <v>VP</v>
          </cell>
          <cell r="C9194">
            <v>5768</v>
          </cell>
          <cell r="D9194" t="str">
            <v>Pinet Valentine</v>
          </cell>
          <cell r="E9194">
            <v>8</v>
          </cell>
          <cell r="F9194">
            <v>2</v>
          </cell>
          <cell r="G9194">
            <v>11</v>
          </cell>
          <cell r="H9194" t="str">
            <v>RFCL</v>
          </cell>
        </row>
        <row r="9195">
          <cell r="A9195" t="str">
            <v>VP5769</v>
          </cell>
          <cell r="B9195" t="str">
            <v>VP</v>
          </cell>
          <cell r="C9195">
            <v>5769</v>
          </cell>
          <cell r="D9195" t="str">
            <v>Carmans Fleur</v>
          </cell>
          <cell r="E9195">
            <v>8</v>
          </cell>
          <cell r="F9195">
            <v>9</v>
          </cell>
          <cell r="G9195">
            <v>3</v>
          </cell>
          <cell r="H9195" t="str">
            <v>FCHA</v>
          </cell>
        </row>
        <row r="9196">
          <cell r="A9196" t="str">
            <v>VP5770</v>
          </cell>
          <cell r="B9196" t="str">
            <v>VP</v>
          </cell>
          <cell r="C9196">
            <v>5770</v>
          </cell>
          <cell r="D9196" t="str">
            <v>Brusten Anika</v>
          </cell>
          <cell r="E9196">
            <v>8</v>
          </cell>
          <cell r="F9196">
            <v>6</v>
          </cell>
          <cell r="G9196">
            <v>16</v>
          </cell>
          <cell r="H9196" t="str">
            <v>FCHA</v>
          </cell>
        </row>
        <row r="9197">
          <cell r="A9197" t="str">
            <v>VP5771</v>
          </cell>
          <cell r="B9197" t="str">
            <v>VP</v>
          </cell>
          <cell r="C9197">
            <v>5771</v>
          </cell>
          <cell r="D9197" t="str">
            <v>Gava Lucile</v>
          </cell>
          <cell r="E9197">
            <v>7</v>
          </cell>
          <cell r="F9197">
            <v>10</v>
          </cell>
          <cell r="G9197">
            <v>4</v>
          </cell>
          <cell r="H9197" t="str">
            <v>FCHA</v>
          </cell>
        </row>
        <row r="9198">
          <cell r="A9198" t="str">
            <v>VP5772</v>
          </cell>
          <cell r="B9198" t="str">
            <v>VP</v>
          </cell>
          <cell r="C9198">
            <v>5772</v>
          </cell>
          <cell r="D9198" t="str">
            <v>Tagliafero Louane</v>
          </cell>
          <cell r="E9198">
            <v>8</v>
          </cell>
          <cell r="F9198">
            <v>1</v>
          </cell>
          <cell r="G9198">
            <v>29</v>
          </cell>
          <cell r="H9198" t="str">
            <v>UAC</v>
          </cell>
        </row>
        <row r="9199">
          <cell r="A9199" t="str">
            <v>VP5773</v>
          </cell>
          <cell r="B9199" t="str">
            <v>VP</v>
          </cell>
          <cell r="C9199">
            <v>5773</v>
          </cell>
          <cell r="D9199" t="str">
            <v>Cambier Chloé</v>
          </cell>
          <cell r="E9199">
            <v>7</v>
          </cell>
          <cell r="F9199">
            <v>8</v>
          </cell>
          <cell r="G9199">
            <v>10</v>
          </cell>
          <cell r="H9199" t="str">
            <v>FCHA</v>
          </cell>
        </row>
        <row r="9200">
          <cell r="A9200" t="str">
            <v>VP5774</v>
          </cell>
          <cell r="B9200" t="str">
            <v>VP</v>
          </cell>
          <cell r="C9200">
            <v>5774</v>
          </cell>
          <cell r="D9200" t="str">
            <v>Petit Anouck</v>
          </cell>
          <cell r="E9200">
            <v>7</v>
          </cell>
          <cell r="F9200">
            <v>2</v>
          </cell>
          <cell r="G9200">
            <v>6</v>
          </cell>
          <cell r="H9200" t="str">
            <v>FCHA</v>
          </cell>
        </row>
        <row r="9201">
          <cell r="A9201" t="str">
            <v>VP5775</v>
          </cell>
          <cell r="B9201" t="str">
            <v>VP</v>
          </cell>
          <cell r="C9201">
            <v>5775</v>
          </cell>
          <cell r="D9201" t="str">
            <v>Rosselle Margaux</v>
          </cell>
          <cell r="E9201">
            <v>8</v>
          </cell>
          <cell r="F9201">
            <v>11</v>
          </cell>
          <cell r="G9201">
            <v>27</v>
          </cell>
          <cell r="H9201" t="str">
            <v>JSMC</v>
          </cell>
        </row>
        <row r="9202">
          <cell r="A9202" t="str">
            <v>VP5776</v>
          </cell>
          <cell r="B9202" t="str">
            <v>VP</v>
          </cell>
          <cell r="C9202">
            <v>5776</v>
          </cell>
          <cell r="D9202" t="str">
            <v>Mineo …milie</v>
          </cell>
          <cell r="E9202">
            <v>8</v>
          </cell>
          <cell r="F9202">
            <v>5</v>
          </cell>
          <cell r="G9202">
            <v>24</v>
          </cell>
          <cell r="H9202" t="str">
            <v>ACLE</v>
          </cell>
        </row>
        <row r="9203">
          <cell r="A9203" t="str">
            <v>VP5777</v>
          </cell>
          <cell r="B9203" t="str">
            <v>VP</v>
          </cell>
          <cell r="C9203">
            <v>5777</v>
          </cell>
          <cell r="D9203" t="str">
            <v>Batselier Helena</v>
          </cell>
          <cell r="E9203">
            <v>7</v>
          </cell>
          <cell r="F9203">
            <v>10</v>
          </cell>
          <cell r="G9203">
            <v>12</v>
          </cell>
          <cell r="H9203" t="str">
            <v>ACLE</v>
          </cell>
        </row>
        <row r="9204">
          <cell r="A9204" t="str">
            <v>VP5778</v>
          </cell>
          <cell r="B9204" t="str">
            <v>VP</v>
          </cell>
          <cell r="C9204">
            <v>5778</v>
          </cell>
          <cell r="D9204" t="str">
            <v>Bernier Pauline</v>
          </cell>
          <cell r="E9204">
            <v>8</v>
          </cell>
          <cell r="F9204">
            <v>10</v>
          </cell>
          <cell r="G9204">
            <v>6</v>
          </cell>
          <cell r="H9204" t="str">
            <v>RFCL</v>
          </cell>
        </row>
        <row r="9205">
          <cell r="A9205" t="str">
            <v>VP5779</v>
          </cell>
          <cell r="B9205" t="str">
            <v>VP</v>
          </cell>
          <cell r="C9205">
            <v>5779</v>
          </cell>
          <cell r="D9205" t="str">
            <v>Delbarre Aurore</v>
          </cell>
          <cell r="E9205">
            <v>7</v>
          </cell>
          <cell r="F9205">
            <v>2</v>
          </cell>
          <cell r="G9205">
            <v>15</v>
          </cell>
          <cell r="H9205" t="str">
            <v>RFCL</v>
          </cell>
        </row>
        <row r="9206">
          <cell r="A9206" t="str">
            <v>VP5780</v>
          </cell>
          <cell r="B9206" t="str">
            <v>VP</v>
          </cell>
          <cell r="C9206">
            <v>5780</v>
          </cell>
          <cell r="D9206" t="str">
            <v>Di Filippo Giulia</v>
          </cell>
          <cell r="E9206">
            <v>8</v>
          </cell>
          <cell r="F9206">
            <v>2</v>
          </cell>
          <cell r="G9206">
            <v>12</v>
          </cell>
          <cell r="H9206" t="str">
            <v>RFCL</v>
          </cell>
        </row>
        <row r="9207">
          <cell r="A9207" t="str">
            <v>VP5781</v>
          </cell>
          <cell r="B9207" t="str">
            <v>VP</v>
          </cell>
          <cell r="C9207">
            <v>5781</v>
          </cell>
          <cell r="D9207" t="str">
            <v>Erpicum Norah</v>
          </cell>
          <cell r="E9207">
            <v>7</v>
          </cell>
          <cell r="F9207">
            <v>9</v>
          </cell>
          <cell r="G9207">
            <v>11</v>
          </cell>
          <cell r="H9207" t="str">
            <v>RFCL</v>
          </cell>
        </row>
        <row r="9208">
          <cell r="A9208" t="str">
            <v>VP5782</v>
          </cell>
          <cell r="B9208" t="str">
            <v>VP</v>
          </cell>
          <cell r="C9208">
            <v>5782</v>
          </cell>
          <cell r="D9208" t="str">
            <v>Klippert Claire</v>
          </cell>
          <cell r="E9208">
            <v>7</v>
          </cell>
          <cell r="F9208">
            <v>6</v>
          </cell>
          <cell r="G9208">
            <v>25</v>
          </cell>
          <cell r="H9208" t="str">
            <v>RFCL</v>
          </cell>
        </row>
        <row r="9209">
          <cell r="A9209" t="str">
            <v>VP5783</v>
          </cell>
          <cell r="B9209" t="str">
            <v>VP</v>
          </cell>
          <cell r="C9209">
            <v>5783</v>
          </cell>
          <cell r="D9209" t="str">
            <v>Boland Juliette</v>
          </cell>
          <cell r="E9209">
            <v>8</v>
          </cell>
          <cell r="F9209">
            <v>3</v>
          </cell>
          <cell r="G9209">
            <v>16</v>
          </cell>
          <cell r="H9209" t="str">
            <v>BBS</v>
          </cell>
        </row>
        <row r="9210">
          <cell r="A9210" t="str">
            <v>VP5784</v>
          </cell>
          <cell r="B9210" t="str">
            <v>VP</v>
          </cell>
          <cell r="C9210">
            <v>5784</v>
          </cell>
          <cell r="D9210" t="str">
            <v>Bouillon Manon</v>
          </cell>
          <cell r="E9210">
            <v>7</v>
          </cell>
          <cell r="F9210">
            <v>3</v>
          </cell>
          <cell r="G9210">
            <v>27</v>
          </cell>
          <cell r="H9210" t="str">
            <v>BBS</v>
          </cell>
        </row>
        <row r="9211">
          <cell r="A9211" t="str">
            <v>VP5785</v>
          </cell>
          <cell r="B9211" t="str">
            <v>VP</v>
          </cell>
          <cell r="C9211">
            <v>5785</v>
          </cell>
          <cell r="D9211" t="str">
            <v>Closquinet Emy</v>
          </cell>
          <cell r="E9211">
            <v>8</v>
          </cell>
          <cell r="F9211">
            <v>12</v>
          </cell>
          <cell r="G9211">
            <v>6</v>
          </cell>
          <cell r="H9211" t="str">
            <v>BBS</v>
          </cell>
        </row>
        <row r="9212">
          <cell r="A9212" t="str">
            <v>VP5786</v>
          </cell>
          <cell r="B9212" t="str">
            <v>VP</v>
          </cell>
          <cell r="C9212">
            <v>5786</v>
          </cell>
          <cell r="D9212" t="str">
            <v>Cuvelier Erin</v>
          </cell>
          <cell r="E9212">
            <v>8</v>
          </cell>
          <cell r="F9212">
            <v>3</v>
          </cell>
          <cell r="G9212">
            <v>5</v>
          </cell>
          <cell r="H9212" t="str">
            <v>BBS</v>
          </cell>
        </row>
        <row r="9213">
          <cell r="A9213" t="str">
            <v>VP5787</v>
          </cell>
          <cell r="B9213" t="str">
            <v>VP</v>
          </cell>
          <cell r="C9213">
            <v>5787</v>
          </cell>
          <cell r="D9213" t="str">
            <v>Georges Amy</v>
          </cell>
          <cell r="E9213">
            <v>8</v>
          </cell>
          <cell r="F9213">
            <v>9</v>
          </cell>
          <cell r="G9213">
            <v>21</v>
          </cell>
          <cell r="H9213" t="str">
            <v>BBS</v>
          </cell>
        </row>
        <row r="9214">
          <cell r="A9214" t="str">
            <v>VP5788</v>
          </cell>
          <cell r="B9214" t="str">
            <v>VP</v>
          </cell>
          <cell r="C9214">
            <v>5788</v>
          </cell>
          <cell r="D9214" t="str">
            <v>Georges Anélie</v>
          </cell>
          <cell r="E9214">
            <v>7</v>
          </cell>
          <cell r="F9214">
            <v>3</v>
          </cell>
          <cell r="G9214">
            <v>20</v>
          </cell>
          <cell r="H9214" t="str">
            <v>BBS</v>
          </cell>
        </row>
        <row r="9215">
          <cell r="A9215" t="str">
            <v>VP5789</v>
          </cell>
          <cell r="B9215" t="str">
            <v>VP</v>
          </cell>
          <cell r="C9215">
            <v>5789</v>
          </cell>
          <cell r="D9215" t="str">
            <v>Houchard Louise</v>
          </cell>
          <cell r="E9215">
            <v>8</v>
          </cell>
          <cell r="F9215">
            <v>1</v>
          </cell>
          <cell r="G9215">
            <v>27</v>
          </cell>
          <cell r="H9215" t="str">
            <v>BBS</v>
          </cell>
        </row>
        <row r="9216">
          <cell r="A9216" t="str">
            <v>VP5790</v>
          </cell>
          <cell r="B9216" t="str">
            <v>VP</v>
          </cell>
          <cell r="C9216">
            <v>5790</v>
          </cell>
          <cell r="D9216" t="str">
            <v>Jaspar Alix</v>
          </cell>
          <cell r="E9216">
            <v>7</v>
          </cell>
          <cell r="F9216">
            <v>10</v>
          </cell>
          <cell r="G9216">
            <v>12</v>
          </cell>
          <cell r="H9216" t="str">
            <v>BBS</v>
          </cell>
        </row>
        <row r="9217">
          <cell r="A9217" t="str">
            <v>VP5791</v>
          </cell>
          <cell r="B9217" t="str">
            <v>VP</v>
          </cell>
          <cell r="C9217">
            <v>5791</v>
          </cell>
          <cell r="D9217" t="str">
            <v>Naviaux Amélia</v>
          </cell>
          <cell r="E9217">
            <v>8</v>
          </cell>
          <cell r="F9217">
            <v>4</v>
          </cell>
          <cell r="G9217">
            <v>1</v>
          </cell>
          <cell r="H9217" t="str">
            <v>BBS</v>
          </cell>
        </row>
        <row r="9218">
          <cell r="A9218" t="str">
            <v>VP5792</v>
          </cell>
          <cell r="B9218" t="str">
            <v>VP</v>
          </cell>
          <cell r="C9218">
            <v>5792</v>
          </cell>
          <cell r="D9218" t="str">
            <v>NoÎl Clarisse</v>
          </cell>
          <cell r="E9218">
            <v>8</v>
          </cell>
          <cell r="F9218">
            <v>11</v>
          </cell>
          <cell r="G9218">
            <v>17</v>
          </cell>
          <cell r="H9218" t="str">
            <v>BBS</v>
          </cell>
        </row>
        <row r="9219">
          <cell r="A9219" t="str">
            <v>VP5793</v>
          </cell>
          <cell r="B9219" t="str">
            <v>VP</v>
          </cell>
          <cell r="C9219">
            <v>5793</v>
          </cell>
          <cell r="D9219" t="str">
            <v>Peiffer Louise</v>
          </cell>
          <cell r="E9219">
            <v>7</v>
          </cell>
          <cell r="F9219">
            <v>7</v>
          </cell>
          <cell r="G9219">
            <v>11</v>
          </cell>
          <cell r="H9219" t="str">
            <v>BBS</v>
          </cell>
        </row>
        <row r="9220">
          <cell r="A9220" t="str">
            <v>VP5794</v>
          </cell>
          <cell r="B9220" t="str">
            <v>VP</v>
          </cell>
          <cell r="C9220">
            <v>5794</v>
          </cell>
          <cell r="D9220" t="str">
            <v>Pirlot Lisa</v>
          </cell>
          <cell r="E9220">
            <v>7</v>
          </cell>
          <cell r="F9220">
            <v>1</v>
          </cell>
          <cell r="G9220">
            <v>16</v>
          </cell>
          <cell r="H9220" t="str">
            <v>BBS</v>
          </cell>
        </row>
        <row r="9221">
          <cell r="A9221" t="str">
            <v>VP5795</v>
          </cell>
          <cell r="B9221" t="str">
            <v>VP</v>
          </cell>
          <cell r="C9221">
            <v>5795</v>
          </cell>
          <cell r="D9221" t="str">
            <v>Pirson Elisabeth</v>
          </cell>
          <cell r="E9221">
            <v>8</v>
          </cell>
          <cell r="F9221">
            <v>9</v>
          </cell>
          <cell r="G9221">
            <v>6</v>
          </cell>
          <cell r="H9221" t="str">
            <v>BBS</v>
          </cell>
        </row>
        <row r="9222">
          <cell r="A9222" t="str">
            <v>VP5796</v>
          </cell>
          <cell r="B9222" t="str">
            <v>VP</v>
          </cell>
          <cell r="C9222">
            <v>5796</v>
          </cell>
          <cell r="D9222" t="str">
            <v>Wavreille Téa</v>
          </cell>
          <cell r="E9222">
            <v>8</v>
          </cell>
          <cell r="F9222">
            <v>1</v>
          </cell>
          <cell r="G9222">
            <v>7</v>
          </cell>
          <cell r="H9222" t="str">
            <v>BBS</v>
          </cell>
        </row>
        <row r="9223">
          <cell r="A9223" t="str">
            <v>VP5797</v>
          </cell>
          <cell r="B9223" t="str">
            <v>VP</v>
          </cell>
          <cell r="C9223">
            <v>5797</v>
          </cell>
          <cell r="D9223" t="str">
            <v>Piron Eulalie</v>
          </cell>
          <cell r="E9223">
            <v>8</v>
          </cell>
          <cell r="F9223">
            <v>1</v>
          </cell>
          <cell r="G9223">
            <v>2</v>
          </cell>
          <cell r="H9223" t="str">
            <v>DAMP</v>
          </cell>
        </row>
        <row r="9224">
          <cell r="A9224" t="str">
            <v>VP5798</v>
          </cell>
          <cell r="B9224" t="str">
            <v>VP</v>
          </cell>
          <cell r="C9224">
            <v>5798</v>
          </cell>
          <cell r="D9224" t="str">
            <v>Aubert Elisa</v>
          </cell>
          <cell r="E9224">
            <v>8</v>
          </cell>
          <cell r="F9224">
            <v>8</v>
          </cell>
          <cell r="G9224">
            <v>28</v>
          </cell>
          <cell r="H9224" t="str">
            <v>HUY</v>
          </cell>
        </row>
        <row r="9225">
          <cell r="A9225" t="str">
            <v>VP5799</v>
          </cell>
          <cell r="B9225" t="str">
            <v>VP</v>
          </cell>
          <cell r="C9225">
            <v>5799</v>
          </cell>
          <cell r="D9225" t="str">
            <v>Ducarme Camille</v>
          </cell>
          <cell r="E9225">
            <v>8</v>
          </cell>
          <cell r="F9225">
            <v>7</v>
          </cell>
          <cell r="G9225">
            <v>8</v>
          </cell>
          <cell r="H9225" t="str">
            <v>HUY</v>
          </cell>
        </row>
        <row r="9226">
          <cell r="A9226" t="str">
            <v>VP5800</v>
          </cell>
          <cell r="B9226" t="str">
            <v>VP</v>
          </cell>
          <cell r="C9226">
            <v>5800</v>
          </cell>
          <cell r="D9226" t="str">
            <v>Nollomont Clara</v>
          </cell>
          <cell r="E9226">
            <v>8</v>
          </cell>
          <cell r="F9226">
            <v>1</v>
          </cell>
          <cell r="G9226">
            <v>23</v>
          </cell>
          <cell r="H9226" t="str">
            <v>HUY</v>
          </cell>
        </row>
        <row r="9227">
          <cell r="A9227" t="str">
            <v>VP5801</v>
          </cell>
          <cell r="B9227" t="str">
            <v>VP</v>
          </cell>
          <cell r="C9227">
            <v>5801</v>
          </cell>
          <cell r="D9227" t="str">
            <v>Pacolet Juliette</v>
          </cell>
          <cell r="E9227">
            <v>8</v>
          </cell>
          <cell r="F9227">
            <v>10</v>
          </cell>
          <cell r="G9227">
            <v>28</v>
          </cell>
          <cell r="H9227" t="str">
            <v>HUY</v>
          </cell>
        </row>
        <row r="9228">
          <cell r="A9228" t="str">
            <v>VP5802</v>
          </cell>
          <cell r="B9228" t="str">
            <v>VP</v>
          </cell>
          <cell r="C9228">
            <v>5802</v>
          </cell>
          <cell r="D9228" t="str">
            <v>Roiseux Marion</v>
          </cell>
          <cell r="E9228">
            <v>8</v>
          </cell>
          <cell r="F9228">
            <v>8</v>
          </cell>
          <cell r="G9228">
            <v>11</v>
          </cell>
          <cell r="H9228" t="str">
            <v>HUY</v>
          </cell>
        </row>
        <row r="9229">
          <cell r="A9229" t="str">
            <v>VP5803</v>
          </cell>
          <cell r="B9229" t="str">
            <v>VP</v>
          </cell>
          <cell r="C9229">
            <v>5803</v>
          </cell>
          <cell r="D9229" t="str">
            <v>Scheren Nina</v>
          </cell>
          <cell r="E9229">
            <v>7</v>
          </cell>
          <cell r="F9229">
            <v>11</v>
          </cell>
          <cell r="G9229">
            <v>20</v>
          </cell>
          <cell r="H9229" t="str">
            <v>HUY</v>
          </cell>
        </row>
        <row r="9230">
          <cell r="A9230" t="str">
            <v>VP5804</v>
          </cell>
          <cell r="B9230" t="str">
            <v>VP</v>
          </cell>
          <cell r="C9230">
            <v>5804</v>
          </cell>
          <cell r="D9230" t="str">
            <v>Batter Marie</v>
          </cell>
          <cell r="E9230">
            <v>7</v>
          </cell>
          <cell r="F9230">
            <v>10</v>
          </cell>
          <cell r="G9230">
            <v>14</v>
          </cell>
          <cell r="H9230" t="str">
            <v>ULA</v>
          </cell>
        </row>
        <row r="9231">
          <cell r="A9231" t="str">
            <v>VP5805</v>
          </cell>
          <cell r="B9231" t="str">
            <v>VP</v>
          </cell>
          <cell r="C9231">
            <v>5805</v>
          </cell>
          <cell r="D9231" t="str">
            <v>Baiolet Nell</v>
          </cell>
          <cell r="E9231">
            <v>7</v>
          </cell>
          <cell r="F9231">
            <v>7</v>
          </cell>
          <cell r="G9231">
            <v>6</v>
          </cell>
          <cell r="H9231" t="str">
            <v>ACCO</v>
          </cell>
        </row>
        <row r="9232">
          <cell r="A9232" t="str">
            <v>VP5806</v>
          </cell>
          <cell r="B9232" t="str">
            <v>VP</v>
          </cell>
          <cell r="C9232">
            <v>5806</v>
          </cell>
          <cell r="D9232" t="str">
            <v>Hubert Zelie</v>
          </cell>
          <cell r="E9232">
            <v>8</v>
          </cell>
          <cell r="F9232">
            <v>3</v>
          </cell>
          <cell r="G9232">
            <v>25</v>
          </cell>
          <cell r="H9232" t="str">
            <v>ULA</v>
          </cell>
        </row>
        <row r="9233">
          <cell r="A9233" t="str">
            <v>VP5807</v>
          </cell>
          <cell r="B9233" t="str">
            <v>VP</v>
          </cell>
          <cell r="C9233">
            <v>5807</v>
          </cell>
          <cell r="D9233" t="str">
            <v>Labye Ines</v>
          </cell>
          <cell r="E9233">
            <v>7</v>
          </cell>
          <cell r="F9233">
            <v>1</v>
          </cell>
          <cell r="G9233">
            <v>19</v>
          </cell>
          <cell r="H9233" t="str">
            <v>ULA</v>
          </cell>
        </row>
        <row r="9234">
          <cell r="A9234" t="str">
            <v>VP5808</v>
          </cell>
          <cell r="B9234" t="str">
            <v>VP</v>
          </cell>
          <cell r="C9234">
            <v>5808</v>
          </cell>
          <cell r="D9234" t="str">
            <v>Liegeois Josephine</v>
          </cell>
          <cell r="E9234">
            <v>7</v>
          </cell>
          <cell r="F9234">
            <v>3</v>
          </cell>
          <cell r="G9234">
            <v>1</v>
          </cell>
          <cell r="H9234" t="str">
            <v>ULA</v>
          </cell>
        </row>
        <row r="9235">
          <cell r="A9235" t="str">
            <v>VP5809</v>
          </cell>
          <cell r="B9235" t="str">
            <v>VP</v>
          </cell>
          <cell r="C9235">
            <v>5809</v>
          </cell>
          <cell r="D9235" t="str">
            <v>Moutschen Charlotte</v>
          </cell>
          <cell r="E9235">
            <v>7</v>
          </cell>
          <cell r="F9235">
            <v>12</v>
          </cell>
          <cell r="G9235">
            <v>27</v>
          </cell>
          <cell r="H9235" t="str">
            <v>ULA</v>
          </cell>
        </row>
        <row r="9236">
          <cell r="A9236" t="str">
            <v>VP5810</v>
          </cell>
          <cell r="B9236" t="str">
            <v>VP</v>
          </cell>
          <cell r="C9236">
            <v>5810</v>
          </cell>
          <cell r="D9236" t="str">
            <v>Thomas Nina</v>
          </cell>
          <cell r="E9236">
            <v>7</v>
          </cell>
          <cell r="F9236">
            <v>3</v>
          </cell>
          <cell r="G9236">
            <v>9</v>
          </cell>
          <cell r="H9236" t="str">
            <v>ULA</v>
          </cell>
        </row>
        <row r="9237">
          <cell r="A9237" t="str">
            <v>VP5811</v>
          </cell>
          <cell r="B9237" t="str">
            <v>VP</v>
          </cell>
          <cell r="C9237">
            <v>5811</v>
          </cell>
          <cell r="D9237" t="str">
            <v>Van der Haegen Manon</v>
          </cell>
          <cell r="E9237">
            <v>7</v>
          </cell>
          <cell r="F9237">
            <v>5</v>
          </cell>
          <cell r="G9237">
            <v>15</v>
          </cell>
          <cell r="H9237" t="str">
            <v>ULA</v>
          </cell>
        </row>
        <row r="9238">
          <cell r="A9238" t="str">
            <v>VP5812</v>
          </cell>
          <cell r="B9238" t="str">
            <v>VP</v>
          </cell>
          <cell r="C9238">
            <v>5812</v>
          </cell>
          <cell r="D9238" t="str">
            <v>Yasbou Leila</v>
          </cell>
          <cell r="E9238">
            <v>8</v>
          </cell>
          <cell r="F9238">
            <v>9</v>
          </cell>
          <cell r="G9238">
            <v>20</v>
          </cell>
          <cell r="H9238" t="str">
            <v>ULA</v>
          </cell>
        </row>
        <row r="9239">
          <cell r="A9239" t="str">
            <v>VP5813</v>
          </cell>
          <cell r="B9239" t="str">
            <v>VP</v>
          </cell>
          <cell r="C9239">
            <v>5813</v>
          </cell>
          <cell r="D9239" t="str">
            <v>Kervyn Alice</v>
          </cell>
          <cell r="E9239">
            <v>8</v>
          </cell>
          <cell r="F9239">
            <v>12</v>
          </cell>
          <cell r="G9239">
            <v>20</v>
          </cell>
          <cell r="H9239" t="str">
            <v>CABW</v>
          </cell>
        </row>
        <row r="9240">
          <cell r="A9240" t="str">
            <v>VP5814</v>
          </cell>
          <cell r="B9240" t="str">
            <v>VP</v>
          </cell>
          <cell r="C9240">
            <v>5814</v>
          </cell>
          <cell r="D9240" t="str">
            <v>Laloux Valentine</v>
          </cell>
          <cell r="E9240">
            <v>7</v>
          </cell>
          <cell r="F9240">
            <v>9</v>
          </cell>
          <cell r="G9240">
            <v>2</v>
          </cell>
          <cell r="H9240" t="str">
            <v>CABW</v>
          </cell>
        </row>
        <row r="9241">
          <cell r="A9241" t="str">
            <v>VP5815</v>
          </cell>
          <cell r="B9241" t="str">
            <v>VP</v>
          </cell>
          <cell r="C9241">
            <v>5815</v>
          </cell>
          <cell r="D9241" t="str">
            <v>Polart Pauline</v>
          </cell>
          <cell r="E9241">
            <v>7</v>
          </cell>
          <cell r="F9241">
            <v>4</v>
          </cell>
          <cell r="G9241">
            <v>10</v>
          </cell>
          <cell r="H9241" t="str">
            <v>RFCL</v>
          </cell>
        </row>
        <row r="9242">
          <cell r="A9242" t="str">
            <v>VP5816</v>
          </cell>
          <cell r="B9242" t="str">
            <v>VP</v>
          </cell>
          <cell r="C9242">
            <v>5816</v>
          </cell>
          <cell r="D9242" t="str">
            <v>Simon Ambre</v>
          </cell>
          <cell r="E9242">
            <v>7</v>
          </cell>
          <cell r="F9242">
            <v>7</v>
          </cell>
          <cell r="G9242">
            <v>25</v>
          </cell>
          <cell r="H9242" t="str">
            <v>RFCL</v>
          </cell>
        </row>
        <row r="9243">
          <cell r="A9243" t="str">
            <v>VP5817</v>
          </cell>
          <cell r="B9243" t="str">
            <v>VP</v>
          </cell>
          <cell r="C9243">
            <v>5817</v>
          </cell>
          <cell r="D9243" t="str">
            <v>Guillemin …loise</v>
          </cell>
          <cell r="E9243">
            <v>7</v>
          </cell>
          <cell r="F9243">
            <v>11</v>
          </cell>
          <cell r="G9243">
            <v>14</v>
          </cell>
          <cell r="H9243" t="str">
            <v>HF</v>
          </cell>
        </row>
        <row r="9244">
          <cell r="A9244" t="str">
            <v>VP5818</v>
          </cell>
          <cell r="B9244" t="str">
            <v>VP</v>
          </cell>
          <cell r="C9244">
            <v>5818</v>
          </cell>
          <cell r="D9244" t="str">
            <v>Stevenin GwÎnn</v>
          </cell>
          <cell r="E9244">
            <v>7</v>
          </cell>
          <cell r="F9244">
            <v>4</v>
          </cell>
          <cell r="G9244">
            <v>18</v>
          </cell>
          <cell r="H9244" t="str">
            <v>DAMP</v>
          </cell>
        </row>
        <row r="9245">
          <cell r="A9245" t="str">
            <v>VP5819</v>
          </cell>
          <cell r="B9245" t="str">
            <v>VP</v>
          </cell>
          <cell r="C9245">
            <v>5819</v>
          </cell>
          <cell r="D9245" t="str">
            <v>Houari Kayla</v>
          </cell>
          <cell r="E9245">
            <v>7</v>
          </cell>
          <cell r="F9245">
            <v>2</v>
          </cell>
          <cell r="G9245">
            <v>22</v>
          </cell>
          <cell r="H9245" t="str">
            <v>CSF</v>
          </cell>
        </row>
        <row r="9246">
          <cell r="A9246" t="str">
            <v>VP5820</v>
          </cell>
          <cell r="B9246" t="str">
            <v>VP</v>
          </cell>
          <cell r="C9246">
            <v>5820</v>
          </cell>
          <cell r="D9246" t="str">
            <v>Dussart Eglantine</v>
          </cell>
          <cell r="E9246">
            <v>8</v>
          </cell>
          <cell r="F9246">
            <v>5</v>
          </cell>
          <cell r="G9246">
            <v>15</v>
          </cell>
          <cell r="H9246" t="str">
            <v>UAC</v>
          </cell>
        </row>
        <row r="9247">
          <cell r="A9247" t="str">
            <v>VP5821</v>
          </cell>
          <cell r="B9247" t="str">
            <v>VP</v>
          </cell>
          <cell r="C9247">
            <v>5821</v>
          </cell>
          <cell r="D9247" t="str">
            <v>Moreau AbygaÎl</v>
          </cell>
          <cell r="E9247">
            <v>7</v>
          </cell>
          <cell r="F9247">
            <v>11</v>
          </cell>
          <cell r="G9247">
            <v>23</v>
          </cell>
          <cell r="H9247" t="str">
            <v>CSF</v>
          </cell>
        </row>
        <row r="9248">
          <cell r="A9248" t="str">
            <v>VP5822</v>
          </cell>
          <cell r="B9248" t="str">
            <v>VP</v>
          </cell>
          <cell r="C9248">
            <v>5822</v>
          </cell>
          <cell r="D9248" t="str">
            <v>Gregov Macha</v>
          </cell>
          <cell r="E9248">
            <v>7</v>
          </cell>
          <cell r="F9248">
            <v>1</v>
          </cell>
          <cell r="G9248">
            <v>30</v>
          </cell>
          <cell r="H9248" t="str">
            <v>RFCL</v>
          </cell>
        </row>
        <row r="9249">
          <cell r="A9249" t="str">
            <v>VP5823</v>
          </cell>
          <cell r="B9249" t="str">
            <v>VP</v>
          </cell>
          <cell r="C9249">
            <v>5823</v>
          </cell>
          <cell r="D9249" t="str">
            <v>Samassi Scott Ellen∞</v>
          </cell>
          <cell r="E9249">
            <v>8</v>
          </cell>
          <cell r="F9249">
            <v>10</v>
          </cell>
          <cell r="G9249">
            <v>2</v>
          </cell>
          <cell r="H9249" t="str">
            <v>CSF</v>
          </cell>
        </row>
        <row r="9250">
          <cell r="A9250" t="str">
            <v>VP5824</v>
          </cell>
          <cell r="B9250" t="str">
            <v>VP</v>
          </cell>
          <cell r="C9250">
            <v>5824</v>
          </cell>
          <cell r="D9250" t="str">
            <v>Sparano Alexandra</v>
          </cell>
          <cell r="E9250">
            <v>8</v>
          </cell>
          <cell r="F9250">
            <v>7</v>
          </cell>
          <cell r="G9250">
            <v>13</v>
          </cell>
          <cell r="H9250" t="str">
            <v>CSF</v>
          </cell>
        </row>
        <row r="9251">
          <cell r="A9251" t="str">
            <v>VP5825</v>
          </cell>
          <cell r="B9251" t="str">
            <v>VP</v>
          </cell>
          <cell r="C9251">
            <v>5825</v>
          </cell>
          <cell r="D9251" t="str">
            <v>Voncken Adeline</v>
          </cell>
          <cell r="E9251">
            <v>8</v>
          </cell>
          <cell r="F9251">
            <v>11</v>
          </cell>
          <cell r="G9251">
            <v>10</v>
          </cell>
          <cell r="H9251" t="str">
            <v>RFCL</v>
          </cell>
        </row>
        <row r="9252">
          <cell r="A9252" t="str">
            <v>VP5826</v>
          </cell>
          <cell r="B9252" t="str">
            <v>VP</v>
          </cell>
          <cell r="C9252">
            <v>5826</v>
          </cell>
          <cell r="D9252" t="str">
            <v>Warnotte Lora</v>
          </cell>
          <cell r="E9252">
            <v>8</v>
          </cell>
          <cell r="F9252">
            <v>4</v>
          </cell>
          <cell r="G9252">
            <v>21</v>
          </cell>
          <cell r="H9252" t="str">
            <v>RFCL</v>
          </cell>
        </row>
        <row r="9253">
          <cell r="A9253" t="str">
            <v>VP5827</v>
          </cell>
          <cell r="B9253" t="str">
            <v>VP</v>
          </cell>
          <cell r="C9253">
            <v>5827</v>
          </cell>
          <cell r="D9253" t="str">
            <v>Bruneel Charlotte</v>
          </cell>
          <cell r="E9253">
            <v>8</v>
          </cell>
          <cell r="F9253">
            <v>5</v>
          </cell>
          <cell r="G9253">
            <v>4</v>
          </cell>
          <cell r="H9253" t="str">
            <v>RFCL</v>
          </cell>
        </row>
        <row r="9254">
          <cell r="A9254" t="str">
            <v>VP5828</v>
          </cell>
          <cell r="B9254" t="str">
            <v>VP</v>
          </cell>
          <cell r="C9254">
            <v>5828</v>
          </cell>
          <cell r="D9254" t="str">
            <v>Carnevale Thelma</v>
          </cell>
          <cell r="E9254">
            <v>8</v>
          </cell>
          <cell r="F9254">
            <v>1</v>
          </cell>
          <cell r="G9254">
            <v>21</v>
          </cell>
          <cell r="H9254" t="str">
            <v>RFCL</v>
          </cell>
        </row>
        <row r="9255">
          <cell r="A9255" t="str">
            <v>VP5829</v>
          </cell>
          <cell r="B9255" t="str">
            <v>VP</v>
          </cell>
          <cell r="C9255">
            <v>5829</v>
          </cell>
          <cell r="D9255" t="str">
            <v>Diallo Ragui</v>
          </cell>
          <cell r="E9255">
            <v>8</v>
          </cell>
          <cell r="F9255">
            <v>11</v>
          </cell>
          <cell r="G9255">
            <v>3</v>
          </cell>
          <cell r="H9255" t="str">
            <v>RFCL</v>
          </cell>
        </row>
        <row r="9256">
          <cell r="A9256" t="str">
            <v>VP5830</v>
          </cell>
          <cell r="B9256" t="str">
            <v>VP</v>
          </cell>
          <cell r="C9256">
            <v>5830</v>
          </cell>
          <cell r="D9256" t="str">
            <v>El Abar Lali</v>
          </cell>
          <cell r="E9256">
            <v>8</v>
          </cell>
          <cell r="F9256">
            <v>12</v>
          </cell>
          <cell r="G9256">
            <v>18</v>
          </cell>
          <cell r="H9256" t="str">
            <v>RFCL</v>
          </cell>
        </row>
        <row r="9257">
          <cell r="A9257" t="str">
            <v>VP5831</v>
          </cell>
          <cell r="B9257" t="str">
            <v>VP</v>
          </cell>
          <cell r="C9257">
            <v>5831</v>
          </cell>
          <cell r="D9257" t="str">
            <v>Erpicum Céline</v>
          </cell>
          <cell r="E9257">
            <v>8</v>
          </cell>
          <cell r="F9257">
            <v>6</v>
          </cell>
          <cell r="G9257">
            <v>16</v>
          </cell>
          <cell r="H9257" t="str">
            <v>RFCL</v>
          </cell>
        </row>
        <row r="9258">
          <cell r="A9258" t="str">
            <v>VP5832</v>
          </cell>
          <cell r="B9258" t="str">
            <v>VP</v>
          </cell>
          <cell r="C9258">
            <v>5832</v>
          </cell>
          <cell r="D9258" t="str">
            <v>Godin Marion</v>
          </cell>
          <cell r="E9258">
            <v>8</v>
          </cell>
          <cell r="F9258">
            <v>6</v>
          </cell>
          <cell r="G9258">
            <v>10</v>
          </cell>
          <cell r="H9258" t="str">
            <v>RFCL</v>
          </cell>
        </row>
        <row r="9259">
          <cell r="A9259" t="str">
            <v>VP5833</v>
          </cell>
          <cell r="B9259" t="str">
            <v>VP</v>
          </cell>
          <cell r="C9259">
            <v>5833</v>
          </cell>
          <cell r="D9259" t="str">
            <v>Lorphevre Lena</v>
          </cell>
          <cell r="E9259">
            <v>7</v>
          </cell>
          <cell r="F9259">
            <v>7</v>
          </cell>
          <cell r="G9259">
            <v>6</v>
          </cell>
          <cell r="H9259" t="str">
            <v>RFCL</v>
          </cell>
        </row>
        <row r="9260">
          <cell r="A9260" t="str">
            <v>VP5834</v>
          </cell>
          <cell r="B9260" t="str">
            <v>VP</v>
          </cell>
          <cell r="C9260">
            <v>5834</v>
          </cell>
          <cell r="D9260" t="str">
            <v>Monfort Odile</v>
          </cell>
          <cell r="E9260">
            <v>7</v>
          </cell>
          <cell r="F9260">
            <v>1</v>
          </cell>
          <cell r="G9260">
            <v>29</v>
          </cell>
          <cell r="H9260" t="str">
            <v>RFCL</v>
          </cell>
        </row>
        <row r="9261">
          <cell r="A9261" t="str">
            <v>VP5835</v>
          </cell>
          <cell r="B9261" t="str">
            <v>VP</v>
          </cell>
          <cell r="C9261">
            <v>5835</v>
          </cell>
          <cell r="D9261" t="str">
            <v>Tas Zeyneb</v>
          </cell>
          <cell r="E9261">
            <v>8</v>
          </cell>
          <cell r="F9261">
            <v>11</v>
          </cell>
          <cell r="G9261">
            <v>5</v>
          </cell>
          <cell r="H9261" t="str">
            <v>FCHA</v>
          </cell>
        </row>
        <row r="9262">
          <cell r="A9262" t="str">
            <v>VP5836</v>
          </cell>
          <cell r="B9262" t="str">
            <v>VP</v>
          </cell>
          <cell r="C9262">
            <v>5836</v>
          </cell>
          <cell r="D9262" t="str">
            <v>Paduanelli Lisa</v>
          </cell>
          <cell r="E9262">
            <v>8</v>
          </cell>
          <cell r="F9262">
            <v>10</v>
          </cell>
          <cell r="G9262">
            <v>8</v>
          </cell>
          <cell r="H9262" t="str">
            <v>RFCL</v>
          </cell>
        </row>
        <row r="9263">
          <cell r="A9263" t="str">
            <v>VP5837</v>
          </cell>
          <cell r="B9263" t="str">
            <v>VP</v>
          </cell>
          <cell r="C9263">
            <v>5837</v>
          </cell>
          <cell r="D9263" t="str">
            <v>Petrarca Claudia</v>
          </cell>
          <cell r="E9263">
            <v>8</v>
          </cell>
          <cell r="F9263">
            <v>5</v>
          </cell>
          <cell r="G9263">
            <v>24</v>
          </cell>
          <cell r="H9263" t="str">
            <v>RFCL</v>
          </cell>
        </row>
        <row r="9264">
          <cell r="A9264" t="str">
            <v>VP5838</v>
          </cell>
          <cell r="B9264" t="str">
            <v>VP</v>
          </cell>
          <cell r="C9264">
            <v>5838</v>
          </cell>
          <cell r="D9264" t="str">
            <v>Seronveaux Asya</v>
          </cell>
          <cell r="E9264">
            <v>8</v>
          </cell>
          <cell r="F9264">
            <v>8</v>
          </cell>
          <cell r="G9264">
            <v>29</v>
          </cell>
          <cell r="H9264" t="str">
            <v>RFCL</v>
          </cell>
        </row>
        <row r="9265">
          <cell r="A9265" t="str">
            <v>VP5839</v>
          </cell>
          <cell r="B9265" t="str">
            <v>VP</v>
          </cell>
          <cell r="C9265">
            <v>5839</v>
          </cell>
          <cell r="D9265" t="str">
            <v>Weber julie</v>
          </cell>
          <cell r="E9265">
            <v>8</v>
          </cell>
          <cell r="F9265">
            <v>9</v>
          </cell>
          <cell r="G9265">
            <v>30</v>
          </cell>
          <cell r="H9265" t="str">
            <v>RFCL</v>
          </cell>
        </row>
        <row r="9266">
          <cell r="A9266" t="str">
            <v>VP5840</v>
          </cell>
          <cell r="B9266" t="str">
            <v>VP</v>
          </cell>
          <cell r="C9266">
            <v>5840</v>
          </cell>
          <cell r="D9266" t="str">
            <v>Berger Julie</v>
          </cell>
          <cell r="E9266">
            <v>8</v>
          </cell>
          <cell r="F9266">
            <v>9</v>
          </cell>
          <cell r="G9266">
            <v>29</v>
          </cell>
          <cell r="H9266" t="str">
            <v>CSDY</v>
          </cell>
        </row>
        <row r="9267">
          <cell r="A9267" t="str">
            <v>VP5841</v>
          </cell>
          <cell r="B9267" t="str">
            <v>VP</v>
          </cell>
          <cell r="C9267">
            <v>5841</v>
          </cell>
          <cell r="D9267" t="str">
            <v>Berten Clémence</v>
          </cell>
          <cell r="E9267">
            <v>7</v>
          </cell>
          <cell r="F9267">
            <v>10</v>
          </cell>
          <cell r="G9267">
            <v>27</v>
          </cell>
          <cell r="H9267" t="str">
            <v>CSDY</v>
          </cell>
        </row>
        <row r="9268">
          <cell r="A9268" t="str">
            <v>VP5842</v>
          </cell>
          <cell r="B9268" t="str">
            <v>VP</v>
          </cell>
          <cell r="C9268">
            <v>5842</v>
          </cell>
          <cell r="D9268" t="str">
            <v>Bouhon Hélene</v>
          </cell>
          <cell r="E9268">
            <v>7</v>
          </cell>
          <cell r="F9268">
            <v>8</v>
          </cell>
          <cell r="G9268">
            <v>30</v>
          </cell>
          <cell r="H9268" t="str">
            <v>CSDY</v>
          </cell>
        </row>
        <row r="9269">
          <cell r="A9269" t="str">
            <v>VP5843</v>
          </cell>
          <cell r="B9269" t="str">
            <v>VP</v>
          </cell>
          <cell r="C9269">
            <v>5843</v>
          </cell>
          <cell r="D9269" t="str">
            <v>Boulanger Clémentine</v>
          </cell>
          <cell r="E9269">
            <v>7</v>
          </cell>
          <cell r="F9269">
            <v>1</v>
          </cell>
          <cell r="G9269">
            <v>18</v>
          </cell>
          <cell r="H9269" t="str">
            <v>CSDY</v>
          </cell>
        </row>
        <row r="9270">
          <cell r="A9270" t="str">
            <v>VP5844</v>
          </cell>
          <cell r="B9270" t="str">
            <v>VP</v>
          </cell>
          <cell r="C9270">
            <v>5844</v>
          </cell>
          <cell r="D9270" t="str">
            <v>Cisse Elyne</v>
          </cell>
          <cell r="E9270">
            <v>8</v>
          </cell>
          <cell r="F9270">
            <v>4</v>
          </cell>
          <cell r="G9270">
            <v>28</v>
          </cell>
          <cell r="H9270" t="str">
            <v>CSDY</v>
          </cell>
        </row>
        <row r="9271">
          <cell r="A9271" t="str">
            <v>VP5845</v>
          </cell>
          <cell r="B9271" t="str">
            <v>VP</v>
          </cell>
          <cell r="C9271">
            <v>5845</v>
          </cell>
          <cell r="D9271" t="str">
            <v>Decleire Heloise</v>
          </cell>
          <cell r="E9271">
            <v>7</v>
          </cell>
          <cell r="F9271">
            <v>12</v>
          </cell>
          <cell r="G9271">
            <v>2</v>
          </cell>
          <cell r="H9271" t="str">
            <v>CSDY</v>
          </cell>
        </row>
        <row r="9272">
          <cell r="A9272" t="str">
            <v>VP5846</v>
          </cell>
          <cell r="B9272" t="str">
            <v>VP</v>
          </cell>
          <cell r="C9272">
            <v>5846</v>
          </cell>
          <cell r="D9272" t="str">
            <v>Everard Emma</v>
          </cell>
          <cell r="E9272">
            <v>7</v>
          </cell>
          <cell r="F9272">
            <v>3</v>
          </cell>
          <cell r="G9272">
            <v>28</v>
          </cell>
          <cell r="H9272" t="str">
            <v>CSDY</v>
          </cell>
        </row>
        <row r="9273">
          <cell r="A9273" t="str">
            <v>VP5847</v>
          </cell>
          <cell r="B9273" t="str">
            <v>VP</v>
          </cell>
          <cell r="C9273">
            <v>5847</v>
          </cell>
          <cell r="D9273" t="str">
            <v>Frennet Lilou</v>
          </cell>
          <cell r="E9273">
            <v>7</v>
          </cell>
          <cell r="F9273">
            <v>1</v>
          </cell>
          <cell r="G9273">
            <v>31</v>
          </cell>
          <cell r="H9273" t="str">
            <v>CSDY</v>
          </cell>
        </row>
        <row r="9274">
          <cell r="A9274" t="str">
            <v>VP5848</v>
          </cell>
          <cell r="B9274" t="str">
            <v>VP</v>
          </cell>
          <cell r="C9274">
            <v>5848</v>
          </cell>
          <cell r="D9274" t="str">
            <v>Gadisseux Julia</v>
          </cell>
          <cell r="E9274">
            <v>8</v>
          </cell>
          <cell r="F9274">
            <v>8</v>
          </cell>
          <cell r="G9274">
            <v>17</v>
          </cell>
          <cell r="H9274" t="str">
            <v>CSDY</v>
          </cell>
        </row>
        <row r="9275">
          <cell r="A9275" t="str">
            <v>VP5849</v>
          </cell>
          <cell r="B9275" t="str">
            <v>VP</v>
          </cell>
          <cell r="C9275">
            <v>5849</v>
          </cell>
          <cell r="D9275" t="str">
            <v>Herpigny Mia</v>
          </cell>
          <cell r="E9275">
            <v>7</v>
          </cell>
          <cell r="F9275">
            <v>3</v>
          </cell>
          <cell r="G9275">
            <v>12</v>
          </cell>
          <cell r="H9275" t="str">
            <v>CSDY</v>
          </cell>
        </row>
        <row r="9276">
          <cell r="A9276" t="str">
            <v>VP5850</v>
          </cell>
          <cell r="B9276" t="str">
            <v>VP</v>
          </cell>
          <cell r="C9276">
            <v>5850</v>
          </cell>
          <cell r="D9276" t="str">
            <v>Idrissi Chaima</v>
          </cell>
          <cell r="E9276">
            <v>8</v>
          </cell>
          <cell r="F9276">
            <v>5</v>
          </cell>
          <cell r="G9276">
            <v>27</v>
          </cell>
          <cell r="H9276" t="str">
            <v>CSDY</v>
          </cell>
        </row>
        <row r="9277">
          <cell r="A9277" t="str">
            <v>VP5851</v>
          </cell>
          <cell r="B9277" t="str">
            <v>VP</v>
          </cell>
          <cell r="C9277">
            <v>5851</v>
          </cell>
          <cell r="D9277" t="str">
            <v>Lahure Léa</v>
          </cell>
          <cell r="E9277">
            <v>8</v>
          </cell>
          <cell r="F9277">
            <v>12</v>
          </cell>
          <cell r="G9277">
            <v>4</v>
          </cell>
          <cell r="H9277" t="str">
            <v>CSDY</v>
          </cell>
        </row>
        <row r="9278">
          <cell r="A9278" t="str">
            <v>VP5852</v>
          </cell>
          <cell r="B9278" t="str">
            <v>VP</v>
          </cell>
          <cell r="C9278">
            <v>5852</v>
          </cell>
          <cell r="D9278" t="str">
            <v>Roels Laura</v>
          </cell>
          <cell r="E9278">
            <v>7</v>
          </cell>
          <cell r="F9278">
            <v>7</v>
          </cell>
          <cell r="G9278">
            <v>24</v>
          </cell>
          <cell r="H9278" t="str">
            <v>CSDY</v>
          </cell>
        </row>
        <row r="9279">
          <cell r="A9279" t="str">
            <v>VP5853</v>
          </cell>
          <cell r="B9279" t="str">
            <v>VP</v>
          </cell>
          <cell r="C9279">
            <v>5853</v>
          </cell>
          <cell r="D9279" t="str">
            <v>Sottiaux Odile</v>
          </cell>
          <cell r="E9279">
            <v>7</v>
          </cell>
          <cell r="F9279">
            <v>6</v>
          </cell>
          <cell r="G9279">
            <v>8</v>
          </cell>
          <cell r="H9279" t="str">
            <v>CSDY</v>
          </cell>
        </row>
        <row r="9280">
          <cell r="A9280" t="str">
            <v>VP5854</v>
          </cell>
          <cell r="B9280" t="str">
            <v>VP</v>
          </cell>
          <cell r="C9280">
            <v>5854</v>
          </cell>
          <cell r="D9280" t="str">
            <v>Thiam Nafy</v>
          </cell>
          <cell r="E9280">
            <v>7</v>
          </cell>
          <cell r="F9280">
            <v>9</v>
          </cell>
          <cell r="G9280">
            <v>19</v>
          </cell>
          <cell r="H9280" t="str">
            <v>CSDY</v>
          </cell>
        </row>
        <row r="9281">
          <cell r="A9281" t="str">
            <v>VP5855</v>
          </cell>
          <cell r="B9281" t="str">
            <v>VP</v>
          </cell>
          <cell r="C9281">
            <v>5855</v>
          </cell>
          <cell r="D9281" t="str">
            <v>Vauthier Madeleine</v>
          </cell>
          <cell r="E9281">
            <v>7</v>
          </cell>
          <cell r="F9281">
            <v>6</v>
          </cell>
          <cell r="G9281">
            <v>15</v>
          </cell>
          <cell r="H9281" t="str">
            <v>CSDY</v>
          </cell>
        </row>
        <row r="9282">
          <cell r="A9282" t="str">
            <v>VP5856</v>
          </cell>
          <cell r="B9282" t="str">
            <v>VP</v>
          </cell>
          <cell r="C9282">
            <v>5856</v>
          </cell>
          <cell r="D9282" t="str">
            <v>Louveaux Julie</v>
          </cell>
          <cell r="E9282">
            <v>7</v>
          </cell>
          <cell r="F9282">
            <v>3</v>
          </cell>
          <cell r="G9282">
            <v>31</v>
          </cell>
          <cell r="H9282" t="str">
            <v>CSDY</v>
          </cell>
        </row>
        <row r="9283">
          <cell r="A9283" t="str">
            <v>VP5857</v>
          </cell>
          <cell r="B9283" t="str">
            <v>VP</v>
          </cell>
          <cell r="C9283">
            <v>5857</v>
          </cell>
          <cell r="D9283" t="str">
            <v>Robert Lily</v>
          </cell>
          <cell r="E9283">
            <v>8</v>
          </cell>
          <cell r="F9283">
            <v>7</v>
          </cell>
          <cell r="G9283">
            <v>17</v>
          </cell>
          <cell r="H9283" t="str">
            <v>CABW</v>
          </cell>
        </row>
        <row r="9284">
          <cell r="A9284" t="str">
            <v>VP5858</v>
          </cell>
          <cell r="B9284" t="str">
            <v>VP</v>
          </cell>
          <cell r="C9284">
            <v>5858</v>
          </cell>
          <cell r="D9284" t="str">
            <v>Roland Violette</v>
          </cell>
          <cell r="E9284">
            <v>7</v>
          </cell>
          <cell r="F9284">
            <v>2</v>
          </cell>
          <cell r="G9284">
            <v>10</v>
          </cell>
          <cell r="H9284" t="str">
            <v>CABW</v>
          </cell>
        </row>
        <row r="9285">
          <cell r="A9285" t="str">
            <v>VP5859</v>
          </cell>
          <cell r="B9285" t="str">
            <v>VP</v>
          </cell>
          <cell r="C9285">
            <v>5859</v>
          </cell>
          <cell r="D9285" t="str">
            <v>Verschelden Margaux</v>
          </cell>
          <cell r="E9285">
            <v>8</v>
          </cell>
          <cell r="F9285">
            <v>1</v>
          </cell>
          <cell r="G9285">
            <v>15</v>
          </cell>
          <cell r="H9285" t="str">
            <v>CABW</v>
          </cell>
        </row>
        <row r="9286">
          <cell r="A9286" t="str">
            <v>VP5860</v>
          </cell>
          <cell r="B9286" t="str">
            <v>VP</v>
          </cell>
          <cell r="C9286">
            <v>5860</v>
          </cell>
          <cell r="D9286" t="str">
            <v>Waegenaere Pauline</v>
          </cell>
          <cell r="E9286">
            <v>8</v>
          </cell>
          <cell r="F9286">
            <v>7</v>
          </cell>
          <cell r="G9286">
            <v>31</v>
          </cell>
          <cell r="H9286" t="str">
            <v>CABW</v>
          </cell>
        </row>
        <row r="9287">
          <cell r="A9287" t="str">
            <v>VP5861</v>
          </cell>
          <cell r="B9287" t="str">
            <v>VP</v>
          </cell>
          <cell r="C9287">
            <v>5861</v>
          </cell>
          <cell r="D9287" t="str">
            <v>Wautier Marion</v>
          </cell>
          <cell r="E9287">
            <v>8</v>
          </cell>
          <cell r="F9287">
            <v>11</v>
          </cell>
          <cell r="G9287">
            <v>11</v>
          </cell>
          <cell r="H9287" t="str">
            <v>CABW</v>
          </cell>
        </row>
        <row r="9288">
          <cell r="A9288" t="str">
            <v>VP5862</v>
          </cell>
          <cell r="B9288" t="str">
            <v>VP</v>
          </cell>
          <cell r="C9288">
            <v>5862</v>
          </cell>
          <cell r="D9288" t="str">
            <v>Dimitrov Iris</v>
          </cell>
          <cell r="E9288">
            <v>8</v>
          </cell>
          <cell r="F9288">
            <v>1</v>
          </cell>
          <cell r="G9288">
            <v>31</v>
          </cell>
          <cell r="H9288" t="str">
            <v>CABW</v>
          </cell>
        </row>
        <row r="9289">
          <cell r="A9289" t="str">
            <v>VP5863</v>
          </cell>
          <cell r="B9289" t="str">
            <v>VP</v>
          </cell>
          <cell r="C9289">
            <v>5863</v>
          </cell>
          <cell r="D9289" t="str">
            <v>Goffaut Soledad</v>
          </cell>
          <cell r="E9289">
            <v>8</v>
          </cell>
          <cell r="F9289">
            <v>3</v>
          </cell>
          <cell r="G9289">
            <v>18</v>
          </cell>
          <cell r="H9289" t="str">
            <v>CABW</v>
          </cell>
        </row>
        <row r="9290">
          <cell r="A9290" t="str">
            <v>VP5864</v>
          </cell>
          <cell r="B9290" t="str">
            <v>VP</v>
          </cell>
          <cell r="C9290">
            <v>5864</v>
          </cell>
          <cell r="D9290" t="str">
            <v>Lekime Maeva</v>
          </cell>
          <cell r="E9290">
            <v>7</v>
          </cell>
          <cell r="F9290">
            <v>9</v>
          </cell>
          <cell r="G9290">
            <v>3</v>
          </cell>
          <cell r="H9290" t="str">
            <v>CABW</v>
          </cell>
        </row>
        <row r="9291">
          <cell r="A9291" t="str">
            <v>VP5865</v>
          </cell>
          <cell r="B9291" t="str">
            <v>VP</v>
          </cell>
          <cell r="C9291">
            <v>5865</v>
          </cell>
          <cell r="D9291" t="str">
            <v>Tronion Zoé</v>
          </cell>
          <cell r="E9291">
            <v>7</v>
          </cell>
          <cell r="F9291">
            <v>6</v>
          </cell>
          <cell r="G9291">
            <v>22</v>
          </cell>
          <cell r="H9291" t="str">
            <v>CABW</v>
          </cell>
        </row>
        <row r="9292">
          <cell r="A9292" t="str">
            <v>VP5866</v>
          </cell>
          <cell r="B9292" t="str">
            <v>VP</v>
          </cell>
          <cell r="C9292">
            <v>5866</v>
          </cell>
          <cell r="D9292" t="str">
            <v>Vanderlinden Laura</v>
          </cell>
          <cell r="E9292">
            <v>8</v>
          </cell>
          <cell r="F9292">
            <v>8</v>
          </cell>
          <cell r="G9292">
            <v>18</v>
          </cell>
          <cell r="H9292" t="str">
            <v>CABW</v>
          </cell>
        </row>
        <row r="9293">
          <cell r="A9293" t="str">
            <v>VP5867</v>
          </cell>
          <cell r="B9293" t="str">
            <v>VP</v>
          </cell>
          <cell r="C9293">
            <v>5867</v>
          </cell>
          <cell r="D9293" t="str">
            <v>Tournay Abigael</v>
          </cell>
          <cell r="E9293">
            <v>8</v>
          </cell>
          <cell r="F9293">
            <v>7</v>
          </cell>
          <cell r="G9293">
            <v>7</v>
          </cell>
          <cell r="H9293" t="str">
            <v>ACTE</v>
          </cell>
        </row>
        <row r="9294">
          <cell r="A9294" t="str">
            <v>VP5868</v>
          </cell>
          <cell r="B9294" t="str">
            <v>VP</v>
          </cell>
          <cell r="C9294">
            <v>5868</v>
          </cell>
          <cell r="D9294" t="str">
            <v>Journel Rachel</v>
          </cell>
          <cell r="E9294">
            <v>7</v>
          </cell>
          <cell r="F9294">
            <v>7</v>
          </cell>
          <cell r="G9294">
            <v>12</v>
          </cell>
          <cell r="H9294" t="str">
            <v>ACTE</v>
          </cell>
        </row>
        <row r="9295">
          <cell r="A9295" t="str">
            <v>VP5869</v>
          </cell>
          <cell r="B9295" t="str">
            <v>VP</v>
          </cell>
          <cell r="C9295">
            <v>5869</v>
          </cell>
          <cell r="D9295" t="str">
            <v>Scohy Léa</v>
          </cell>
          <cell r="E9295">
            <v>8</v>
          </cell>
          <cell r="F9295">
            <v>4</v>
          </cell>
          <cell r="G9295">
            <v>24</v>
          </cell>
          <cell r="H9295" t="str">
            <v>ACTE</v>
          </cell>
        </row>
        <row r="9296">
          <cell r="A9296" t="str">
            <v>VP5870</v>
          </cell>
          <cell r="B9296" t="str">
            <v>VP</v>
          </cell>
          <cell r="C9296">
            <v>5870</v>
          </cell>
          <cell r="D9296" t="str">
            <v>Mortant Annah</v>
          </cell>
          <cell r="E9296">
            <v>7</v>
          </cell>
          <cell r="F9296">
            <v>4</v>
          </cell>
          <cell r="G9296">
            <v>24</v>
          </cell>
          <cell r="H9296" t="str">
            <v>CABW</v>
          </cell>
        </row>
        <row r="9297">
          <cell r="A9297" t="str">
            <v>VP5871</v>
          </cell>
          <cell r="B9297" t="str">
            <v>VP</v>
          </cell>
          <cell r="C9297">
            <v>5871</v>
          </cell>
          <cell r="D9297" t="str">
            <v>Van Hamme Emilie</v>
          </cell>
          <cell r="E9297">
            <v>8</v>
          </cell>
          <cell r="F9297">
            <v>6</v>
          </cell>
          <cell r="G9297">
            <v>30</v>
          </cell>
          <cell r="H9297" t="str">
            <v>CABW</v>
          </cell>
        </row>
        <row r="9298">
          <cell r="A9298" t="str">
            <v>VP5872</v>
          </cell>
          <cell r="B9298" t="str">
            <v>VP</v>
          </cell>
          <cell r="C9298">
            <v>5872</v>
          </cell>
          <cell r="D9298" t="str">
            <v>Kuckart Amélie</v>
          </cell>
          <cell r="E9298">
            <v>8</v>
          </cell>
          <cell r="F9298">
            <v>2</v>
          </cell>
          <cell r="G9298">
            <v>1</v>
          </cell>
          <cell r="H9298" t="str">
            <v>LACE</v>
          </cell>
        </row>
        <row r="9299">
          <cell r="A9299" t="str">
            <v>VP5873</v>
          </cell>
          <cell r="B9299" t="str">
            <v>VP</v>
          </cell>
          <cell r="C9299">
            <v>5873</v>
          </cell>
          <cell r="D9299" t="str">
            <v>Ferir Izzy</v>
          </cell>
          <cell r="E9299">
            <v>8</v>
          </cell>
          <cell r="F9299">
            <v>10</v>
          </cell>
          <cell r="G9299">
            <v>18</v>
          </cell>
          <cell r="H9299" t="str">
            <v>HUY</v>
          </cell>
        </row>
        <row r="9300">
          <cell r="A9300" t="str">
            <v>VP5874</v>
          </cell>
          <cell r="B9300" t="str">
            <v>VP</v>
          </cell>
          <cell r="C9300">
            <v>5874</v>
          </cell>
          <cell r="D9300" t="str">
            <v>Degard Clarisse</v>
          </cell>
          <cell r="E9300">
            <v>8</v>
          </cell>
          <cell r="F9300">
            <v>6</v>
          </cell>
          <cell r="G9300">
            <v>3</v>
          </cell>
          <cell r="H9300" t="str">
            <v>HUY</v>
          </cell>
        </row>
        <row r="9301">
          <cell r="A9301" t="str">
            <v>VP5875</v>
          </cell>
          <cell r="B9301" t="str">
            <v>VP</v>
          </cell>
          <cell r="C9301">
            <v>5875</v>
          </cell>
          <cell r="D9301" t="str">
            <v>Cremasco Celia</v>
          </cell>
          <cell r="E9301">
            <v>7</v>
          </cell>
          <cell r="F9301">
            <v>8</v>
          </cell>
          <cell r="G9301">
            <v>12</v>
          </cell>
          <cell r="H9301" t="str">
            <v>WACO</v>
          </cell>
        </row>
        <row r="9302">
          <cell r="A9302" t="str">
            <v>VP5876</v>
          </cell>
          <cell r="B9302" t="str">
            <v>VP</v>
          </cell>
          <cell r="C9302">
            <v>5876</v>
          </cell>
          <cell r="D9302" t="str">
            <v>Florence Laly</v>
          </cell>
          <cell r="E9302">
            <v>8</v>
          </cell>
          <cell r="F9302">
            <v>5</v>
          </cell>
          <cell r="G9302">
            <v>22</v>
          </cell>
          <cell r="H9302" t="str">
            <v>WACO</v>
          </cell>
        </row>
        <row r="9303">
          <cell r="A9303" t="str">
            <v>VP5877</v>
          </cell>
          <cell r="B9303" t="str">
            <v>VP</v>
          </cell>
          <cell r="C9303">
            <v>5877</v>
          </cell>
          <cell r="D9303" t="str">
            <v>Piron Olivia</v>
          </cell>
          <cell r="E9303">
            <v>7</v>
          </cell>
          <cell r="F9303">
            <v>5</v>
          </cell>
          <cell r="G9303">
            <v>18</v>
          </cell>
          <cell r="H9303" t="str">
            <v>HF</v>
          </cell>
        </row>
        <row r="9304">
          <cell r="A9304" t="str">
            <v>VP5878</v>
          </cell>
          <cell r="B9304" t="str">
            <v>VP</v>
          </cell>
          <cell r="C9304">
            <v>5878</v>
          </cell>
          <cell r="D9304" t="str">
            <v>Pyr Elodie</v>
          </cell>
          <cell r="E9304">
            <v>7</v>
          </cell>
          <cell r="F9304">
            <v>2</v>
          </cell>
          <cell r="G9304">
            <v>1</v>
          </cell>
          <cell r="H9304" t="str">
            <v>HF</v>
          </cell>
        </row>
        <row r="9305">
          <cell r="A9305" t="str">
            <v>VP5879</v>
          </cell>
          <cell r="B9305" t="str">
            <v>VP</v>
          </cell>
          <cell r="C9305">
            <v>5879</v>
          </cell>
          <cell r="D9305" t="str">
            <v>Vansteenkiste Marie</v>
          </cell>
          <cell r="E9305">
            <v>7</v>
          </cell>
          <cell r="F9305">
            <v>5</v>
          </cell>
          <cell r="G9305">
            <v>15</v>
          </cell>
          <cell r="H9305" t="str">
            <v>HF</v>
          </cell>
        </row>
        <row r="9306">
          <cell r="A9306" t="str">
            <v>VP5880</v>
          </cell>
          <cell r="B9306" t="str">
            <v>VP</v>
          </cell>
          <cell r="C9306">
            <v>5880</v>
          </cell>
          <cell r="D9306" t="str">
            <v>Wegnez Louise</v>
          </cell>
          <cell r="E9306">
            <v>7</v>
          </cell>
          <cell r="F9306">
            <v>9</v>
          </cell>
          <cell r="G9306">
            <v>14</v>
          </cell>
          <cell r="H9306" t="str">
            <v>HF</v>
          </cell>
        </row>
        <row r="9307">
          <cell r="A9307" t="str">
            <v>VP5881</v>
          </cell>
          <cell r="B9307" t="str">
            <v>VP</v>
          </cell>
          <cell r="C9307">
            <v>5881</v>
          </cell>
          <cell r="D9307" t="str">
            <v>Van damme Thea</v>
          </cell>
          <cell r="E9307">
            <v>7</v>
          </cell>
          <cell r="F9307">
            <v>3</v>
          </cell>
          <cell r="G9307">
            <v>18</v>
          </cell>
          <cell r="H9307" t="str">
            <v>ACTE</v>
          </cell>
        </row>
        <row r="9308">
          <cell r="A9308" t="str">
            <v>VP5882</v>
          </cell>
          <cell r="B9308" t="str">
            <v>VP</v>
          </cell>
          <cell r="C9308">
            <v>5882</v>
          </cell>
          <cell r="D9308" t="str">
            <v>Mathieu Valentine</v>
          </cell>
          <cell r="E9308">
            <v>7</v>
          </cell>
          <cell r="F9308">
            <v>8</v>
          </cell>
          <cell r="G9308">
            <v>13</v>
          </cell>
          <cell r="H9308" t="str">
            <v>DAMP</v>
          </cell>
        </row>
        <row r="9309">
          <cell r="A9309" t="str">
            <v>VP5883</v>
          </cell>
          <cell r="B9309" t="str">
            <v>VP</v>
          </cell>
          <cell r="C9309">
            <v>5883</v>
          </cell>
          <cell r="D9309" t="str">
            <v>Mathieu Clémentine</v>
          </cell>
          <cell r="E9309">
            <v>8</v>
          </cell>
          <cell r="F9309">
            <v>10</v>
          </cell>
          <cell r="G9309">
            <v>6</v>
          </cell>
          <cell r="H9309" t="str">
            <v>DAMP</v>
          </cell>
        </row>
        <row r="9310">
          <cell r="A9310" t="str">
            <v>VP5884</v>
          </cell>
          <cell r="B9310" t="str">
            <v>VP</v>
          </cell>
          <cell r="C9310">
            <v>5884</v>
          </cell>
          <cell r="D9310" t="str">
            <v>Alexandre Apolline</v>
          </cell>
          <cell r="E9310">
            <v>7</v>
          </cell>
          <cell r="F9310">
            <v>7</v>
          </cell>
          <cell r="G9310">
            <v>14</v>
          </cell>
          <cell r="H9310" t="str">
            <v>DAMP</v>
          </cell>
        </row>
        <row r="9311">
          <cell r="A9311" t="str">
            <v>VP5885</v>
          </cell>
          <cell r="B9311" t="str">
            <v>VP</v>
          </cell>
          <cell r="C9311">
            <v>5885</v>
          </cell>
          <cell r="D9311" t="str">
            <v>Schmitz Schair Ophélie</v>
          </cell>
          <cell r="E9311">
            <v>7</v>
          </cell>
          <cell r="F9311">
            <v>10</v>
          </cell>
          <cell r="G9311">
            <v>11</v>
          </cell>
          <cell r="H9311" t="str">
            <v>HF</v>
          </cell>
        </row>
        <row r="9312">
          <cell r="A9312" t="str">
            <v>VP5886</v>
          </cell>
          <cell r="B9312" t="str">
            <v>VP</v>
          </cell>
          <cell r="C9312">
            <v>5886</v>
          </cell>
          <cell r="D9312" t="str">
            <v>Anceau Célia</v>
          </cell>
          <cell r="E9312">
            <v>7</v>
          </cell>
          <cell r="F9312">
            <v>1</v>
          </cell>
          <cell r="G9312">
            <v>9</v>
          </cell>
          <cell r="H9312" t="str">
            <v>ACBB</v>
          </cell>
        </row>
        <row r="9313">
          <cell r="A9313" t="str">
            <v>VP5887</v>
          </cell>
          <cell r="B9313" t="str">
            <v>VP</v>
          </cell>
          <cell r="C9313">
            <v>5887</v>
          </cell>
          <cell r="D9313" t="str">
            <v>Coune Camille</v>
          </cell>
          <cell r="E9313">
            <v>7</v>
          </cell>
          <cell r="F9313">
            <v>3</v>
          </cell>
          <cell r="G9313">
            <v>14</v>
          </cell>
          <cell r="H9313" t="str">
            <v>RFCL</v>
          </cell>
        </row>
        <row r="9314">
          <cell r="A9314" t="str">
            <v>VP5888</v>
          </cell>
          <cell r="B9314" t="str">
            <v>VP</v>
          </cell>
          <cell r="C9314">
            <v>5888</v>
          </cell>
          <cell r="D9314" t="str">
            <v>Carlier Maelle</v>
          </cell>
          <cell r="E9314">
            <v>7</v>
          </cell>
          <cell r="F9314">
            <v>9</v>
          </cell>
          <cell r="G9314">
            <v>22</v>
          </cell>
          <cell r="H9314" t="str">
            <v>RIWA</v>
          </cell>
        </row>
        <row r="9315">
          <cell r="A9315" t="str">
            <v>VP5889</v>
          </cell>
          <cell r="B9315" t="str">
            <v>VP</v>
          </cell>
          <cell r="C9315">
            <v>5889</v>
          </cell>
          <cell r="D9315" t="str">
            <v>Henneaux Lina</v>
          </cell>
          <cell r="E9315">
            <v>8</v>
          </cell>
          <cell r="F9315">
            <v>2</v>
          </cell>
          <cell r="G9315">
            <v>28</v>
          </cell>
          <cell r="H9315" t="str">
            <v>RFCL</v>
          </cell>
        </row>
        <row r="9316">
          <cell r="A9316" t="str">
            <v>VP5890</v>
          </cell>
          <cell r="B9316" t="str">
            <v>VP</v>
          </cell>
          <cell r="C9316">
            <v>5890</v>
          </cell>
          <cell r="D9316" t="str">
            <v>CROMMELINCK Charline</v>
          </cell>
          <cell r="E9316">
            <v>7</v>
          </cell>
          <cell r="F9316">
            <v>12</v>
          </cell>
          <cell r="G9316">
            <v>6</v>
          </cell>
          <cell r="H9316" t="str">
            <v>HERV</v>
          </cell>
        </row>
        <row r="9317">
          <cell r="A9317" t="str">
            <v>VP5891</v>
          </cell>
          <cell r="B9317" t="str">
            <v>VP</v>
          </cell>
          <cell r="C9317">
            <v>5891</v>
          </cell>
          <cell r="D9317" t="str">
            <v>D'ANNA Lucielle</v>
          </cell>
          <cell r="E9317">
            <v>7</v>
          </cell>
          <cell r="F9317">
            <v>5</v>
          </cell>
          <cell r="G9317">
            <v>19</v>
          </cell>
          <cell r="H9317" t="str">
            <v>HERV</v>
          </cell>
        </row>
        <row r="9318">
          <cell r="A9318" t="str">
            <v>VP5892</v>
          </cell>
          <cell r="B9318" t="str">
            <v>VP</v>
          </cell>
          <cell r="C9318">
            <v>5892</v>
          </cell>
          <cell r="D9318" t="str">
            <v>HEMROULLE Amélie</v>
          </cell>
          <cell r="E9318">
            <v>8</v>
          </cell>
          <cell r="F9318">
            <v>12</v>
          </cell>
          <cell r="G9318">
            <v>9</v>
          </cell>
          <cell r="H9318" t="str">
            <v>HERV</v>
          </cell>
        </row>
        <row r="9319">
          <cell r="A9319" t="str">
            <v>VP5893</v>
          </cell>
          <cell r="B9319" t="str">
            <v>VP</v>
          </cell>
          <cell r="C9319">
            <v>5893</v>
          </cell>
          <cell r="D9319" t="str">
            <v>MARTIN Nell</v>
          </cell>
          <cell r="E9319">
            <v>8</v>
          </cell>
          <cell r="F9319">
            <v>11</v>
          </cell>
          <cell r="G9319">
            <v>1</v>
          </cell>
          <cell r="H9319" t="str">
            <v>HERV</v>
          </cell>
        </row>
        <row r="9320">
          <cell r="A9320" t="str">
            <v>VP5894</v>
          </cell>
          <cell r="B9320" t="str">
            <v>VP</v>
          </cell>
          <cell r="C9320">
            <v>5894</v>
          </cell>
          <cell r="D9320" t="str">
            <v>Smits Célia</v>
          </cell>
          <cell r="E9320">
            <v>7</v>
          </cell>
          <cell r="F9320">
            <v>2</v>
          </cell>
          <cell r="G9320">
            <v>22</v>
          </cell>
          <cell r="H9320" t="str">
            <v>ATC</v>
          </cell>
        </row>
        <row r="9321">
          <cell r="A9321" t="str">
            <v>VP5895</v>
          </cell>
          <cell r="B9321" t="str">
            <v>VP</v>
          </cell>
          <cell r="C9321">
            <v>5895</v>
          </cell>
          <cell r="D9321" t="str">
            <v>Dricot Lilou</v>
          </cell>
          <cell r="E9321">
            <v>8</v>
          </cell>
          <cell r="F9321">
            <v>3</v>
          </cell>
          <cell r="G9321">
            <v>3</v>
          </cell>
          <cell r="H9321" t="str">
            <v>ACBB</v>
          </cell>
        </row>
        <row r="9322">
          <cell r="A9322" t="str">
            <v>VP5896</v>
          </cell>
          <cell r="B9322" t="str">
            <v>VP</v>
          </cell>
          <cell r="C9322">
            <v>5896</v>
          </cell>
          <cell r="D9322" t="str">
            <v>Grandgagnage Lucie</v>
          </cell>
          <cell r="E9322">
            <v>8</v>
          </cell>
          <cell r="F9322">
            <v>9</v>
          </cell>
          <cell r="G9322">
            <v>8</v>
          </cell>
          <cell r="H9322" t="str">
            <v>ACBB</v>
          </cell>
        </row>
        <row r="9323">
          <cell r="A9323" t="str">
            <v>VP5897</v>
          </cell>
          <cell r="B9323" t="str">
            <v>VP</v>
          </cell>
          <cell r="C9323">
            <v>5897</v>
          </cell>
          <cell r="D9323" t="str">
            <v>Libbrecht Manon</v>
          </cell>
          <cell r="E9323">
            <v>8</v>
          </cell>
          <cell r="F9323">
            <v>8</v>
          </cell>
          <cell r="G9323">
            <v>5</v>
          </cell>
          <cell r="H9323" t="str">
            <v>ACBB</v>
          </cell>
        </row>
        <row r="9324">
          <cell r="A9324" t="str">
            <v>VP5898</v>
          </cell>
          <cell r="B9324" t="str">
            <v>VP</v>
          </cell>
          <cell r="C9324">
            <v>5898</v>
          </cell>
          <cell r="D9324" t="str">
            <v>Burtomboy Ysaure</v>
          </cell>
          <cell r="E9324">
            <v>7</v>
          </cell>
          <cell r="F9324">
            <v>7</v>
          </cell>
          <cell r="G9324">
            <v>11</v>
          </cell>
          <cell r="H9324" t="str">
            <v>DS</v>
          </cell>
        </row>
        <row r="9325">
          <cell r="A9325" t="str">
            <v>VP5899</v>
          </cell>
          <cell r="B9325" t="str">
            <v>VP</v>
          </cell>
          <cell r="C9325">
            <v>5899</v>
          </cell>
          <cell r="D9325" t="str">
            <v>Wegnez Maelle</v>
          </cell>
          <cell r="E9325">
            <v>8</v>
          </cell>
          <cell r="F9325">
            <v>6</v>
          </cell>
          <cell r="G9325">
            <v>3</v>
          </cell>
          <cell r="H9325" t="str">
            <v>RIWA</v>
          </cell>
        </row>
        <row r="9326">
          <cell r="A9326" t="str">
            <v>VP5900</v>
          </cell>
          <cell r="B9326" t="str">
            <v>VP</v>
          </cell>
          <cell r="C9326">
            <v>5900</v>
          </cell>
          <cell r="D9326" t="str">
            <v>Van Brusselen Jodie</v>
          </cell>
          <cell r="E9326">
            <v>8</v>
          </cell>
          <cell r="F9326">
            <v>2</v>
          </cell>
          <cell r="G9326">
            <v>11</v>
          </cell>
          <cell r="H9326" t="str">
            <v>ACLO</v>
          </cell>
        </row>
        <row r="9327">
          <cell r="A9327" t="str">
            <v>VP5901</v>
          </cell>
          <cell r="B9327" t="str">
            <v>VP</v>
          </cell>
          <cell r="C9327">
            <v>5901</v>
          </cell>
          <cell r="D9327" t="str">
            <v>Vanbiervliet Lina</v>
          </cell>
          <cell r="E9327">
            <v>7</v>
          </cell>
          <cell r="F9327">
            <v>5</v>
          </cell>
          <cell r="G9327">
            <v>24</v>
          </cell>
          <cell r="H9327" t="str">
            <v>RIWA</v>
          </cell>
        </row>
        <row r="9328">
          <cell r="A9328" t="str">
            <v>VP5902</v>
          </cell>
          <cell r="B9328" t="str">
            <v>VP</v>
          </cell>
          <cell r="C9328">
            <v>5902</v>
          </cell>
          <cell r="D9328" t="str">
            <v>Brouckaert  Marie</v>
          </cell>
          <cell r="E9328">
            <v>7</v>
          </cell>
          <cell r="F9328">
            <v>10</v>
          </cell>
          <cell r="G9328">
            <v>21</v>
          </cell>
          <cell r="H9328" t="str">
            <v>USBW</v>
          </cell>
        </row>
        <row r="9329">
          <cell r="A9329" t="str">
            <v>VP5903</v>
          </cell>
          <cell r="B9329" t="str">
            <v>VP</v>
          </cell>
          <cell r="C9329">
            <v>5903</v>
          </cell>
          <cell r="D9329" t="str">
            <v>Bruneel Alix</v>
          </cell>
          <cell r="E9329">
            <v>7</v>
          </cell>
          <cell r="F9329">
            <v>12</v>
          </cell>
          <cell r="G9329">
            <v>11</v>
          </cell>
          <cell r="H9329" t="str">
            <v>USBW</v>
          </cell>
        </row>
        <row r="9330">
          <cell r="A9330" t="str">
            <v>VP5904</v>
          </cell>
          <cell r="B9330" t="str">
            <v>VP</v>
          </cell>
          <cell r="C9330">
            <v>5904</v>
          </cell>
          <cell r="D9330" t="str">
            <v>Carminati Elisa</v>
          </cell>
          <cell r="E9330">
            <v>8</v>
          </cell>
          <cell r="F9330">
            <v>7</v>
          </cell>
          <cell r="G9330">
            <v>17</v>
          </cell>
          <cell r="H9330" t="str">
            <v>USBW</v>
          </cell>
        </row>
        <row r="9331">
          <cell r="A9331" t="str">
            <v>VP5905</v>
          </cell>
          <cell r="B9331" t="str">
            <v>VP</v>
          </cell>
          <cell r="C9331">
            <v>5905</v>
          </cell>
          <cell r="D9331" t="str">
            <v>Capoen Romane</v>
          </cell>
          <cell r="E9331">
            <v>7</v>
          </cell>
          <cell r="F9331">
            <v>9</v>
          </cell>
          <cell r="G9331">
            <v>15</v>
          </cell>
          <cell r="H9331" t="str">
            <v>USBW</v>
          </cell>
        </row>
        <row r="9332">
          <cell r="A9332" t="str">
            <v>VP5906</v>
          </cell>
          <cell r="B9332" t="str">
            <v>VP</v>
          </cell>
          <cell r="C9332">
            <v>5906</v>
          </cell>
          <cell r="D9332" t="str">
            <v>De Maeyer Clarisse</v>
          </cell>
          <cell r="E9332">
            <v>8</v>
          </cell>
          <cell r="F9332">
            <v>1</v>
          </cell>
          <cell r="G9332">
            <v>22</v>
          </cell>
          <cell r="H9332" t="str">
            <v>USBW</v>
          </cell>
        </row>
        <row r="9333">
          <cell r="A9333" t="str">
            <v>VP5907</v>
          </cell>
          <cell r="B9333" t="str">
            <v>VP</v>
          </cell>
          <cell r="C9333">
            <v>5907</v>
          </cell>
          <cell r="D9333" t="str">
            <v>Descamps GaÎlle</v>
          </cell>
          <cell r="E9333">
            <v>7</v>
          </cell>
          <cell r="F9333">
            <v>7</v>
          </cell>
          <cell r="G9333">
            <v>14</v>
          </cell>
          <cell r="H9333" t="str">
            <v>USBW</v>
          </cell>
        </row>
        <row r="9334">
          <cell r="A9334" t="str">
            <v>VP5908</v>
          </cell>
          <cell r="B9334" t="str">
            <v>VP</v>
          </cell>
          <cell r="C9334">
            <v>5908</v>
          </cell>
          <cell r="D9334" t="str">
            <v>Dooms Anaelle</v>
          </cell>
          <cell r="E9334">
            <v>8</v>
          </cell>
          <cell r="F9334">
            <v>12</v>
          </cell>
          <cell r="G9334">
            <v>15</v>
          </cell>
          <cell r="H9334" t="str">
            <v>USBW</v>
          </cell>
        </row>
        <row r="9335">
          <cell r="A9335" t="str">
            <v>VP5909</v>
          </cell>
          <cell r="B9335" t="str">
            <v>VP</v>
          </cell>
          <cell r="C9335">
            <v>5909</v>
          </cell>
          <cell r="D9335" t="str">
            <v>El Mansori Dounia</v>
          </cell>
          <cell r="E9335">
            <v>7</v>
          </cell>
          <cell r="F9335">
            <v>7</v>
          </cell>
          <cell r="G9335">
            <v>3</v>
          </cell>
          <cell r="H9335" t="str">
            <v>USBW</v>
          </cell>
        </row>
        <row r="9336">
          <cell r="A9336" t="str">
            <v>VP5910</v>
          </cell>
          <cell r="B9336" t="str">
            <v>VP</v>
          </cell>
          <cell r="C9336">
            <v>5910</v>
          </cell>
          <cell r="D9336" t="str">
            <v>Vigneron Léa</v>
          </cell>
          <cell r="E9336">
            <v>8</v>
          </cell>
          <cell r="F9336">
            <v>8</v>
          </cell>
          <cell r="G9336">
            <v>22</v>
          </cell>
          <cell r="H9336" t="str">
            <v>ACLO</v>
          </cell>
        </row>
        <row r="9337">
          <cell r="A9337" t="str">
            <v>VP5911</v>
          </cell>
          <cell r="B9337" t="str">
            <v>VP</v>
          </cell>
          <cell r="C9337">
            <v>5911</v>
          </cell>
          <cell r="D9337" t="str">
            <v>Langlet Violette</v>
          </cell>
          <cell r="E9337">
            <v>7</v>
          </cell>
          <cell r="F9337">
            <v>3</v>
          </cell>
          <cell r="G9337">
            <v>17</v>
          </cell>
          <cell r="H9337" t="str">
            <v>ACLO</v>
          </cell>
        </row>
        <row r="9338">
          <cell r="A9338" t="str">
            <v>VP5912</v>
          </cell>
          <cell r="B9338" t="str">
            <v>VP</v>
          </cell>
          <cell r="C9338">
            <v>5912</v>
          </cell>
          <cell r="D9338" t="str">
            <v>Devigne Gabrielle</v>
          </cell>
          <cell r="E9338">
            <v>8</v>
          </cell>
          <cell r="F9338">
            <v>3</v>
          </cell>
          <cell r="G9338">
            <v>13</v>
          </cell>
          <cell r="H9338" t="str">
            <v>ACLO</v>
          </cell>
        </row>
        <row r="9339">
          <cell r="A9339" t="str">
            <v>VP5913</v>
          </cell>
          <cell r="B9339" t="str">
            <v>VP</v>
          </cell>
          <cell r="C9339">
            <v>5913</v>
          </cell>
          <cell r="D9339" t="str">
            <v>Fontaine Marion</v>
          </cell>
          <cell r="E9339">
            <v>7</v>
          </cell>
          <cell r="F9339">
            <v>10</v>
          </cell>
          <cell r="G9339">
            <v>17</v>
          </cell>
          <cell r="H9339" t="str">
            <v>USBW</v>
          </cell>
        </row>
        <row r="9340">
          <cell r="A9340" t="str">
            <v>VP5914</v>
          </cell>
          <cell r="B9340" t="str">
            <v>VP</v>
          </cell>
          <cell r="C9340">
            <v>5914</v>
          </cell>
          <cell r="D9340" t="str">
            <v>Hamuli Ilya</v>
          </cell>
          <cell r="E9340">
            <v>7</v>
          </cell>
          <cell r="F9340">
            <v>6</v>
          </cell>
          <cell r="G9340">
            <v>15</v>
          </cell>
          <cell r="H9340" t="str">
            <v>USBW</v>
          </cell>
        </row>
        <row r="9341">
          <cell r="A9341" t="str">
            <v>VP5915</v>
          </cell>
          <cell r="B9341" t="str">
            <v>VP</v>
          </cell>
          <cell r="C9341">
            <v>5915</v>
          </cell>
          <cell r="D9341" t="str">
            <v>Jeandrain Morgane</v>
          </cell>
          <cell r="E9341">
            <v>7</v>
          </cell>
          <cell r="F9341">
            <v>7</v>
          </cell>
          <cell r="G9341">
            <v>19</v>
          </cell>
          <cell r="H9341" t="str">
            <v>USBW</v>
          </cell>
        </row>
        <row r="9342">
          <cell r="A9342" t="str">
            <v>VP5916</v>
          </cell>
          <cell r="B9342" t="str">
            <v>VP</v>
          </cell>
          <cell r="C9342">
            <v>5916</v>
          </cell>
          <cell r="D9342" t="str">
            <v>Levy Sara</v>
          </cell>
          <cell r="E9342">
            <v>7</v>
          </cell>
          <cell r="F9342">
            <v>10</v>
          </cell>
          <cell r="G9342">
            <v>13</v>
          </cell>
          <cell r="H9342" t="str">
            <v>USBW</v>
          </cell>
        </row>
        <row r="9343">
          <cell r="A9343" t="str">
            <v>VP5917</v>
          </cell>
          <cell r="B9343" t="str">
            <v>VP</v>
          </cell>
          <cell r="C9343">
            <v>5917</v>
          </cell>
          <cell r="D9343" t="str">
            <v>Miessen Maeva</v>
          </cell>
          <cell r="E9343">
            <v>8</v>
          </cell>
          <cell r="F9343">
            <v>5</v>
          </cell>
          <cell r="G9343">
            <v>8</v>
          </cell>
          <cell r="H9343" t="str">
            <v>USBW</v>
          </cell>
        </row>
        <row r="9344">
          <cell r="A9344" t="str">
            <v>VP5918</v>
          </cell>
          <cell r="B9344" t="str">
            <v>VP</v>
          </cell>
          <cell r="C9344">
            <v>5918</v>
          </cell>
          <cell r="D9344" t="str">
            <v>Paka Malanda Laly</v>
          </cell>
          <cell r="E9344">
            <v>8</v>
          </cell>
          <cell r="F9344">
            <v>9</v>
          </cell>
          <cell r="G9344">
            <v>2</v>
          </cell>
          <cell r="H9344" t="str">
            <v>USBW</v>
          </cell>
        </row>
        <row r="9345">
          <cell r="A9345" t="str">
            <v>VP5919</v>
          </cell>
          <cell r="B9345" t="str">
            <v>VP</v>
          </cell>
          <cell r="C9345">
            <v>5919</v>
          </cell>
          <cell r="D9345" t="str">
            <v>Toussaint Nina</v>
          </cell>
          <cell r="E9345">
            <v>7</v>
          </cell>
          <cell r="F9345">
            <v>3</v>
          </cell>
          <cell r="G9345">
            <v>28</v>
          </cell>
          <cell r="H9345" t="str">
            <v>USBW</v>
          </cell>
        </row>
        <row r="9346">
          <cell r="A9346" t="str">
            <v>VP5920</v>
          </cell>
          <cell r="B9346" t="str">
            <v>VP</v>
          </cell>
          <cell r="C9346">
            <v>5920</v>
          </cell>
          <cell r="D9346" t="str">
            <v>Rey Victoria</v>
          </cell>
          <cell r="E9346">
            <v>8</v>
          </cell>
          <cell r="F9346">
            <v>7</v>
          </cell>
          <cell r="G9346">
            <v>24</v>
          </cell>
          <cell r="H9346" t="str">
            <v>USBW</v>
          </cell>
        </row>
        <row r="9347">
          <cell r="A9347" t="str">
            <v>VP5921</v>
          </cell>
          <cell r="B9347" t="str">
            <v>VP</v>
          </cell>
          <cell r="C9347">
            <v>5921</v>
          </cell>
          <cell r="D9347" t="str">
            <v>s'Jongers Victoria</v>
          </cell>
          <cell r="E9347">
            <v>7</v>
          </cell>
          <cell r="F9347">
            <v>2</v>
          </cell>
          <cell r="G9347">
            <v>3</v>
          </cell>
          <cell r="H9347" t="str">
            <v>USBW</v>
          </cell>
        </row>
        <row r="9348">
          <cell r="A9348" t="str">
            <v>VP5922</v>
          </cell>
          <cell r="B9348" t="str">
            <v>VP</v>
          </cell>
          <cell r="C9348">
            <v>5922</v>
          </cell>
          <cell r="D9348" t="str">
            <v>Sprio Cylia</v>
          </cell>
          <cell r="E9348">
            <v>8</v>
          </cell>
          <cell r="F9348">
            <v>6</v>
          </cell>
          <cell r="G9348">
            <v>17</v>
          </cell>
          <cell r="H9348" t="str">
            <v>USBW</v>
          </cell>
        </row>
        <row r="9349">
          <cell r="A9349" t="str">
            <v>VP5923</v>
          </cell>
          <cell r="B9349" t="str">
            <v>VP</v>
          </cell>
          <cell r="C9349">
            <v>5923</v>
          </cell>
          <cell r="D9349" t="str">
            <v>Vanpee Line</v>
          </cell>
          <cell r="E9349">
            <v>7</v>
          </cell>
          <cell r="F9349">
            <v>12</v>
          </cell>
          <cell r="G9349">
            <v>3</v>
          </cell>
          <cell r="H9349" t="str">
            <v>USBW</v>
          </cell>
        </row>
        <row r="9350">
          <cell r="A9350" t="str">
            <v>VP5924</v>
          </cell>
          <cell r="B9350" t="str">
            <v>VP</v>
          </cell>
          <cell r="C9350">
            <v>5924</v>
          </cell>
          <cell r="D9350" t="str">
            <v>Marville Suzon</v>
          </cell>
          <cell r="E9350">
            <v>8</v>
          </cell>
          <cell r="F9350">
            <v>10</v>
          </cell>
          <cell r="G9350">
            <v>3</v>
          </cell>
          <cell r="H9350" t="str">
            <v>HF</v>
          </cell>
        </row>
        <row r="9351">
          <cell r="A9351" t="str">
            <v>VP5925</v>
          </cell>
          <cell r="B9351" t="str">
            <v>VP</v>
          </cell>
          <cell r="C9351">
            <v>5925</v>
          </cell>
          <cell r="D9351" t="str">
            <v>Marville Lucile</v>
          </cell>
          <cell r="E9351">
            <v>7</v>
          </cell>
          <cell r="F9351">
            <v>5</v>
          </cell>
          <cell r="G9351">
            <v>1</v>
          </cell>
          <cell r="H9351" t="str">
            <v>HF</v>
          </cell>
        </row>
        <row r="9352">
          <cell r="A9352" t="str">
            <v>VP5926</v>
          </cell>
          <cell r="B9352" t="str">
            <v>VP</v>
          </cell>
          <cell r="C9352">
            <v>5926</v>
          </cell>
          <cell r="D9352" t="str">
            <v>Denis Anastasia</v>
          </cell>
          <cell r="E9352">
            <v>8</v>
          </cell>
          <cell r="F9352">
            <v>7</v>
          </cell>
          <cell r="G9352">
            <v>15</v>
          </cell>
          <cell r="H9352" t="str">
            <v>RCAS</v>
          </cell>
        </row>
        <row r="9353">
          <cell r="A9353" t="str">
            <v>VP5927</v>
          </cell>
          <cell r="B9353" t="str">
            <v>VP</v>
          </cell>
          <cell r="C9353">
            <v>5927</v>
          </cell>
          <cell r="D9353" t="str">
            <v>Defays Lou-Eva</v>
          </cell>
          <cell r="E9353">
            <v>8</v>
          </cell>
          <cell r="F9353">
            <v>9</v>
          </cell>
          <cell r="G9353">
            <v>3</v>
          </cell>
          <cell r="H9353" t="str">
            <v>ULA</v>
          </cell>
        </row>
        <row r="9354">
          <cell r="A9354" t="str">
            <v>VP5928</v>
          </cell>
          <cell r="B9354" t="str">
            <v>VP</v>
          </cell>
          <cell r="C9354">
            <v>5928</v>
          </cell>
          <cell r="D9354" t="str">
            <v>Fosseprez Blanche</v>
          </cell>
          <cell r="E9354">
            <v>7</v>
          </cell>
          <cell r="F9354">
            <v>3</v>
          </cell>
          <cell r="G9354">
            <v>29</v>
          </cell>
          <cell r="H9354" t="str">
            <v>ULA</v>
          </cell>
        </row>
        <row r="9355">
          <cell r="A9355" t="str">
            <v>VP5929</v>
          </cell>
          <cell r="B9355" t="str">
            <v>VP</v>
          </cell>
          <cell r="C9355">
            <v>5929</v>
          </cell>
          <cell r="D9355" t="str">
            <v>Lecoq Camille</v>
          </cell>
          <cell r="E9355">
            <v>7</v>
          </cell>
          <cell r="F9355">
            <v>5</v>
          </cell>
          <cell r="G9355">
            <v>7</v>
          </cell>
          <cell r="H9355" t="str">
            <v>ULA</v>
          </cell>
        </row>
        <row r="9356">
          <cell r="A9356" t="str">
            <v>VP5930</v>
          </cell>
          <cell r="B9356" t="str">
            <v>VP</v>
          </cell>
          <cell r="C9356">
            <v>5930</v>
          </cell>
          <cell r="D9356" t="str">
            <v>Schmitz Rose</v>
          </cell>
          <cell r="E9356">
            <v>8</v>
          </cell>
          <cell r="F9356">
            <v>9</v>
          </cell>
          <cell r="G9356">
            <v>4</v>
          </cell>
          <cell r="H9356" t="str">
            <v>ULA</v>
          </cell>
        </row>
        <row r="9357">
          <cell r="A9357" t="str">
            <v>VP5931</v>
          </cell>
          <cell r="B9357" t="str">
            <v>VP</v>
          </cell>
          <cell r="C9357">
            <v>5931</v>
          </cell>
          <cell r="D9357" t="str">
            <v>Tinant Juliette</v>
          </cell>
          <cell r="E9357">
            <v>7</v>
          </cell>
          <cell r="F9357">
            <v>2</v>
          </cell>
          <cell r="G9357">
            <v>7</v>
          </cell>
          <cell r="H9357" t="str">
            <v>ULA</v>
          </cell>
        </row>
        <row r="9358">
          <cell r="A9358" t="str">
            <v>VP5932</v>
          </cell>
          <cell r="B9358" t="str">
            <v>VP</v>
          </cell>
          <cell r="C9358">
            <v>5932</v>
          </cell>
          <cell r="D9358" t="str">
            <v>Kasmi Maria</v>
          </cell>
          <cell r="E9358">
            <v>7</v>
          </cell>
          <cell r="F9358">
            <v>3</v>
          </cell>
          <cell r="G9358">
            <v>19</v>
          </cell>
          <cell r="H9358" t="str">
            <v>RESC</v>
          </cell>
        </row>
        <row r="9359">
          <cell r="A9359" t="str">
            <v>VP5933</v>
          </cell>
          <cell r="B9359" t="str">
            <v>VP</v>
          </cell>
          <cell r="C9359">
            <v>5933</v>
          </cell>
          <cell r="D9359" t="str">
            <v>Palmela Maria</v>
          </cell>
          <cell r="E9359">
            <v>8</v>
          </cell>
          <cell r="F9359">
            <v>5</v>
          </cell>
          <cell r="G9359">
            <v>8</v>
          </cell>
          <cell r="H9359" t="str">
            <v>ACBB</v>
          </cell>
        </row>
        <row r="9360">
          <cell r="A9360" t="str">
            <v>VP5934</v>
          </cell>
          <cell r="B9360" t="str">
            <v>VP</v>
          </cell>
          <cell r="C9360">
            <v>5934</v>
          </cell>
          <cell r="D9360" t="str">
            <v>Bechet Margaux</v>
          </cell>
          <cell r="E9360">
            <v>7</v>
          </cell>
          <cell r="F9360">
            <v>1</v>
          </cell>
          <cell r="G9360">
            <v>11</v>
          </cell>
          <cell r="H9360" t="str">
            <v>ARCH</v>
          </cell>
        </row>
        <row r="9361">
          <cell r="A9361" t="str">
            <v>VP5935</v>
          </cell>
          <cell r="B9361" t="str">
            <v>VP</v>
          </cell>
          <cell r="C9361">
            <v>5935</v>
          </cell>
          <cell r="D9361" t="str">
            <v>Chaidron Manika</v>
          </cell>
          <cell r="E9361">
            <v>8</v>
          </cell>
          <cell r="F9361">
            <v>8</v>
          </cell>
          <cell r="G9361">
            <v>28</v>
          </cell>
          <cell r="H9361" t="str">
            <v>ARCH</v>
          </cell>
        </row>
        <row r="9362">
          <cell r="A9362" t="str">
            <v>VP5936</v>
          </cell>
          <cell r="B9362" t="str">
            <v>VP</v>
          </cell>
          <cell r="C9362">
            <v>5936</v>
          </cell>
          <cell r="D9362" t="str">
            <v>Fréché Louise</v>
          </cell>
          <cell r="E9362">
            <v>7</v>
          </cell>
          <cell r="F9362">
            <v>9</v>
          </cell>
          <cell r="G9362">
            <v>12</v>
          </cell>
          <cell r="H9362" t="str">
            <v>ARCH</v>
          </cell>
        </row>
        <row r="9363">
          <cell r="A9363" t="str">
            <v>VP5937</v>
          </cell>
          <cell r="B9363" t="str">
            <v>VP</v>
          </cell>
          <cell r="C9363">
            <v>5937</v>
          </cell>
          <cell r="D9363" t="str">
            <v>Vandenbossche Paulien</v>
          </cell>
          <cell r="E9363">
            <v>8</v>
          </cell>
          <cell r="F9363">
            <v>1</v>
          </cell>
          <cell r="G9363">
            <v>15</v>
          </cell>
          <cell r="H9363" t="str">
            <v>FCHA</v>
          </cell>
        </row>
        <row r="9364">
          <cell r="A9364" t="str">
            <v>VP5938</v>
          </cell>
          <cell r="B9364" t="str">
            <v>VP</v>
          </cell>
          <cell r="C9364">
            <v>5938</v>
          </cell>
          <cell r="D9364" t="str">
            <v>Dubuisson Delphine</v>
          </cell>
          <cell r="E9364">
            <v>8</v>
          </cell>
          <cell r="F9364">
            <v>7</v>
          </cell>
          <cell r="G9364">
            <v>16</v>
          </cell>
          <cell r="H9364" t="str">
            <v>FCHA</v>
          </cell>
        </row>
        <row r="9365">
          <cell r="A9365" t="str">
            <v>VP5939</v>
          </cell>
          <cell r="B9365" t="str">
            <v>VP</v>
          </cell>
          <cell r="C9365">
            <v>5939</v>
          </cell>
          <cell r="D9365" t="str">
            <v>Dujardin Emma</v>
          </cell>
          <cell r="E9365">
            <v>8</v>
          </cell>
          <cell r="F9365">
            <v>4</v>
          </cell>
          <cell r="G9365">
            <v>6</v>
          </cell>
          <cell r="H9365" t="str">
            <v>FCHA</v>
          </cell>
        </row>
        <row r="9366">
          <cell r="A9366" t="str">
            <v>VP5940</v>
          </cell>
          <cell r="B9366" t="str">
            <v>VP</v>
          </cell>
          <cell r="C9366">
            <v>5940</v>
          </cell>
          <cell r="D9366" t="str">
            <v>Lacroix Sarah</v>
          </cell>
          <cell r="E9366">
            <v>8</v>
          </cell>
          <cell r="F9366">
            <v>9</v>
          </cell>
          <cell r="G9366">
            <v>8</v>
          </cell>
          <cell r="H9366" t="str">
            <v>FCHA</v>
          </cell>
        </row>
        <row r="9367">
          <cell r="A9367" t="str">
            <v>VP5941</v>
          </cell>
          <cell r="B9367" t="str">
            <v>VP</v>
          </cell>
          <cell r="C9367">
            <v>5941</v>
          </cell>
          <cell r="D9367" t="str">
            <v>Van Simaeys Alice</v>
          </cell>
          <cell r="E9367">
            <v>7</v>
          </cell>
          <cell r="F9367">
            <v>6</v>
          </cell>
          <cell r="G9367">
            <v>7</v>
          </cell>
          <cell r="H9367" t="str">
            <v>USTA</v>
          </cell>
        </row>
        <row r="9368">
          <cell r="A9368" t="str">
            <v>VP5942</v>
          </cell>
          <cell r="B9368" t="str">
            <v>VP</v>
          </cell>
          <cell r="C9368">
            <v>5942</v>
          </cell>
          <cell r="D9368" t="str">
            <v>Descy Lena</v>
          </cell>
          <cell r="E9368">
            <v>7</v>
          </cell>
          <cell r="F9368">
            <v>1</v>
          </cell>
          <cell r="G9368">
            <v>11</v>
          </cell>
          <cell r="H9368" t="str">
            <v>ARCH</v>
          </cell>
        </row>
        <row r="9369">
          <cell r="A9369" t="str">
            <v>VP5943</v>
          </cell>
          <cell r="B9369" t="str">
            <v>VP</v>
          </cell>
          <cell r="C9369">
            <v>5943</v>
          </cell>
          <cell r="D9369" t="str">
            <v>Declercq Marion</v>
          </cell>
          <cell r="E9369">
            <v>8</v>
          </cell>
          <cell r="F9369">
            <v>5</v>
          </cell>
          <cell r="G9369">
            <v>10</v>
          </cell>
          <cell r="H9369" t="str">
            <v>ARCH</v>
          </cell>
        </row>
        <row r="9370">
          <cell r="A9370" t="str">
            <v>VP5944</v>
          </cell>
          <cell r="B9370" t="str">
            <v>VP</v>
          </cell>
          <cell r="C9370">
            <v>5944</v>
          </cell>
          <cell r="D9370" t="str">
            <v>Dirick Clara</v>
          </cell>
          <cell r="E9370">
            <v>8</v>
          </cell>
          <cell r="F9370">
            <v>11</v>
          </cell>
          <cell r="G9370">
            <v>4</v>
          </cell>
          <cell r="H9370" t="str">
            <v>ARCH</v>
          </cell>
        </row>
        <row r="9371">
          <cell r="A9371" t="str">
            <v>VP5945</v>
          </cell>
          <cell r="B9371" t="str">
            <v>VP</v>
          </cell>
          <cell r="C9371">
            <v>5945</v>
          </cell>
          <cell r="D9371" t="str">
            <v>Dirix Julia</v>
          </cell>
          <cell r="E9371">
            <v>7</v>
          </cell>
          <cell r="F9371">
            <v>4</v>
          </cell>
          <cell r="G9371">
            <v>19</v>
          </cell>
          <cell r="H9371" t="str">
            <v>ARCH</v>
          </cell>
        </row>
        <row r="9372">
          <cell r="A9372" t="str">
            <v>VP5946</v>
          </cell>
          <cell r="B9372" t="str">
            <v>VP</v>
          </cell>
          <cell r="C9372">
            <v>5946</v>
          </cell>
          <cell r="D9372" t="str">
            <v>Dogot Leona</v>
          </cell>
          <cell r="E9372">
            <v>8</v>
          </cell>
          <cell r="F9372">
            <v>8</v>
          </cell>
          <cell r="G9372">
            <v>16</v>
          </cell>
          <cell r="H9372" t="str">
            <v>ARCH</v>
          </cell>
        </row>
        <row r="9373">
          <cell r="A9373" t="str">
            <v>VP5947</v>
          </cell>
          <cell r="B9373" t="str">
            <v>VP</v>
          </cell>
          <cell r="C9373">
            <v>5947</v>
          </cell>
          <cell r="D9373" t="str">
            <v>Duykers Chloé</v>
          </cell>
          <cell r="E9373">
            <v>8</v>
          </cell>
          <cell r="F9373">
            <v>2</v>
          </cell>
          <cell r="G9373">
            <v>24</v>
          </cell>
          <cell r="H9373" t="str">
            <v>ARCH</v>
          </cell>
        </row>
        <row r="9374">
          <cell r="A9374" t="str">
            <v>VP5948</v>
          </cell>
          <cell r="B9374" t="str">
            <v>VP</v>
          </cell>
          <cell r="C9374">
            <v>5948</v>
          </cell>
          <cell r="D9374" t="str">
            <v>Fiasse Isaure</v>
          </cell>
          <cell r="E9374">
            <v>7</v>
          </cell>
          <cell r="F9374">
            <v>7</v>
          </cell>
          <cell r="G9374">
            <v>30</v>
          </cell>
          <cell r="H9374" t="str">
            <v>ARCH</v>
          </cell>
        </row>
        <row r="9375">
          <cell r="A9375" t="str">
            <v>VP5949</v>
          </cell>
          <cell r="B9375" t="str">
            <v>VP</v>
          </cell>
          <cell r="C9375">
            <v>5949</v>
          </cell>
          <cell r="D9375" t="str">
            <v>Geudvert Aglaé</v>
          </cell>
          <cell r="E9375">
            <v>7</v>
          </cell>
          <cell r="F9375">
            <v>9</v>
          </cell>
          <cell r="G9375">
            <v>5</v>
          </cell>
          <cell r="H9375" t="str">
            <v>ARCH</v>
          </cell>
        </row>
        <row r="9376">
          <cell r="A9376" t="str">
            <v>VP5950</v>
          </cell>
          <cell r="B9376" t="str">
            <v>VP</v>
          </cell>
          <cell r="C9376">
            <v>5950</v>
          </cell>
          <cell r="D9376" t="str">
            <v>Roubi Noria</v>
          </cell>
          <cell r="E9376">
            <v>8</v>
          </cell>
          <cell r="F9376">
            <v>3</v>
          </cell>
          <cell r="G9376">
            <v>25</v>
          </cell>
          <cell r="H9376" t="str">
            <v>RFCL</v>
          </cell>
        </row>
        <row r="9377">
          <cell r="A9377" t="str">
            <v>VP5951</v>
          </cell>
          <cell r="B9377" t="str">
            <v>VP</v>
          </cell>
          <cell r="C9377">
            <v>5951</v>
          </cell>
          <cell r="D9377" t="str">
            <v>Jamme Adélaide</v>
          </cell>
          <cell r="E9377">
            <v>8</v>
          </cell>
          <cell r="F9377">
            <v>7</v>
          </cell>
          <cell r="G9377">
            <v>25</v>
          </cell>
          <cell r="H9377" t="str">
            <v>ARCH</v>
          </cell>
        </row>
        <row r="9378">
          <cell r="A9378" t="str">
            <v>VP5952</v>
          </cell>
          <cell r="B9378" t="str">
            <v>VP</v>
          </cell>
          <cell r="C9378">
            <v>5952</v>
          </cell>
          <cell r="D9378" t="str">
            <v>Jockin Rosi</v>
          </cell>
          <cell r="E9378">
            <v>7</v>
          </cell>
          <cell r="F9378">
            <v>10</v>
          </cell>
          <cell r="G9378">
            <v>29</v>
          </cell>
          <cell r="H9378" t="str">
            <v>ARCH</v>
          </cell>
        </row>
        <row r="9379">
          <cell r="A9379" t="str">
            <v>VP5953</v>
          </cell>
          <cell r="B9379" t="str">
            <v>VP</v>
          </cell>
          <cell r="C9379">
            <v>5953</v>
          </cell>
          <cell r="D9379" t="str">
            <v>Ladouce Elise</v>
          </cell>
          <cell r="E9379">
            <v>8</v>
          </cell>
          <cell r="F9379">
            <v>4</v>
          </cell>
          <cell r="G9379">
            <v>17</v>
          </cell>
          <cell r="H9379" t="str">
            <v>ARCH</v>
          </cell>
        </row>
        <row r="9380">
          <cell r="A9380" t="str">
            <v>VP5954</v>
          </cell>
          <cell r="B9380" t="str">
            <v>VP</v>
          </cell>
          <cell r="C9380">
            <v>5954</v>
          </cell>
          <cell r="D9380" t="str">
            <v>Lefebvre Lison</v>
          </cell>
          <cell r="E9380">
            <v>8</v>
          </cell>
          <cell r="F9380">
            <v>4</v>
          </cell>
          <cell r="G9380">
            <v>9</v>
          </cell>
          <cell r="H9380" t="str">
            <v>ARCH</v>
          </cell>
        </row>
        <row r="9381">
          <cell r="A9381" t="str">
            <v>VP5955</v>
          </cell>
          <cell r="B9381" t="str">
            <v>VP</v>
          </cell>
          <cell r="C9381">
            <v>5955</v>
          </cell>
          <cell r="D9381" t="str">
            <v>Moreau Lily-Rose</v>
          </cell>
          <cell r="E9381">
            <v>8</v>
          </cell>
          <cell r="F9381">
            <v>8</v>
          </cell>
          <cell r="G9381">
            <v>26</v>
          </cell>
          <cell r="H9381" t="str">
            <v>ARCH</v>
          </cell>
        </row>
        <row r="9382">
          <cell r="A9382" t="str">
            <v>VP5956</v>
          </cell>
          <cell r="B9382" t="str">
            <v>VP</v>
          </cell>
          <cell r="C9382">
            <v>5956</v>
          </cell>
          <cell r="D9382" t="str">
            <v>Pecheur Lola</v>
          </cell>
          <cell r="E9382">
            <v>7</v>
          </cell>
          <cell r="F9382">
            <v>12</v>
          </cell>
          <cell r="G9382">
            <v>14</v>
          </cell>
          <cell r="H9382" t="str">
            <v>ARCH</v>
          </cell>
        </row>
        <row r="9383">
          <cell r="A9383" t="str">
            <v>VP5957</v>
          </cell>
          <cell r="B9383" t="str">
            <v>VP</v>
          </cell>
          <cell r="C9383">
            <v>5957</v>
          </cell>
          <cell r="D9383" t="str">
            <v>Pirot Lilou</v>
          </cell>
          <cell r="E9383">
            <v>7</v>
          </cell>
          <cell r="F9383">
            <v>11</v>
          </cell>
          <cell r="G9383">
            <v>8</v>
          </cell>
          <cell r="H9383" t="str">
            <v>ARCH</v>
          </cell>
        </row>
        <row r="9384">
          <cell r="A9384" t="str">
            <v>VP5958</v>
          </cell>
          <cell r="B9384" t="str">
            <v>VP</v>
          </cell>
          <cell r="C9384">
            <v>5958</v>
          </cell>
          <cell r="D9384" t="str">
            <v>Poncelet Louna</v>
          </cell>
          <cell r="E9384">
            <v>8</v>
          </cell>
          <cell r="F9384">
            <v>3</v>
          </cell>
          <cell r="G9384">
            <v>26</v>
          </cell>
          <cell r="H9384" t="str">
            <v>ARCH</v>
          </cell>
        </row>
        <row r="9385">
          <cell r="A9385" t="str">
            <v>VP5959</v>
          </cell>
          <cell r="B9385" t="str">
            <v>VP</v>
          </cell>
          <cell r="C9385">
            <v>5959</v>
          </cell>
          <cell r="D9385" t="str">
            <v>Romedenne Lucie</v>
          </cell>
          <cell r="E9385">
            <v>7</v>
          </cell>
          <cell r="F9385">
            <v>5</v>
          </cell>
          <cell r="G9385">
            <v>21</v>
          </cell>
          <cell r="H9385" t="str">
            <v>ARCH</v>
          </cell>
        </row>
        <row r="9386">
          <cell r="A9386" t="str">
            <v>VP5960</v>
          </cell>
          <cell r="B9386" t="str">
            <v>VP</v>
          </cell>
          <cell r="C9386">
            <v>5960</v>
          </cell>
          <cell r="D9386" t="str">
            <v>Preud'Homme Apolline</v>
          </cell>
          <cell r="E9386">
            <v>7</v>
          </cell>
          <cell r="F9386">
            <v>7</v>
          </cell>
          <cell r="G9386">
            <v>8</v>
          </cell>
          <cell r="H9386" t="str">
            <v>ARCH</v>
          </cell>
        </row>
        <row r="9387">
          <cell r="A9387" t="str">
            <v>VP5961</v>
          </cell>
          <cell r="B9387" t="str">
            <v>VP</v>
          </cell>
          <cell r="C9387">
            <v>5961</v>
          </cell>
          <cell r="D9387" t="str">
            <v>Labeeuw Romane</v>
          </cell>
          <cell r="E9387">
            <v>7</v>
          </cell>
          <cell r="F9387">
            <v>3</v>
          </cell>
          <cell r="G9387">
            <v>27</v>
          </cell>
          <cell r="H9387" t="str">
            <v>RCAS</v>
          </cell>
        </row>
        <row r="9388">
          <cell r="A9388" t="str">
            <v>VP5962</v>
          </cell>
          <cell r="B9388" t="str">
            <v>VP</v>
          </cell>
          <cell r="C9388">
            <v>5962</v>
          </cell>
          <cell r="D9388" t="str">
            <v>Rulot Maud</v>
          </cell>
          <cell r="E9388">
            <v>8</v>
          </cell>
          <cell r="F9388">
            <v>6</v>
          </cell>
          <cell r="G9388">
            <v>17</v>
          </cell>
          <cell r="H9388" t="str">
            <v>ARCH</v>
          </cell>
        </row>
        <row r="9389">
          <cell r="A9389" t="str">
            <v>VP5963</v>
          </cell>
          <cell r="B9389" t="str">
            <v>VP</v>
          </cell>
          <cell r="C9389">
            <v>5963</v>
          </cell>
          <cell r="D9389" t="str">
            <v>Spiroux Flavie</v>
          </cell>
          <cell r="E9389">
            <v>7</v>
          </cell>
          <cell r="F9389">
            <v>8</v>
          </cell>
          <cell r="G9389">
            <v>20</v>
          </cell>
          <cell r="H9389" t="str">
            <v>ARCH</v>
          </cell>
        </row>
        <row r="9390">
          <cell r="A9390" t="str">
            <v>VP5964</v>
          </cell>
          <cell r="B9390" t="str">
            <v>VP</v>
          </cell>
          <cell r="C9390">
            <v>5964</v>
          </cell>
          <cell r="D9390" t="str">
            <v>Tirtiaux Gabrielle</v>
          </cell>
          <cell r="E9390">
            <v>8</v>
          </cell>
          <cell r="F9390">
            <v>4</v>
          </cell>
          <cell r="G9390">
            <v>18</v>
          </cell>
          <cell r="H9390" t="str">
            <v>ARCH</v>
          </cell>
        </row>
        <row r="9391">
          <cell r="A9391" t="str">
            <v>VP5965</v>
          </cell>
          <cell r="B9391" t="str">
            <v>VP</v>
          </cell>
          <cell r="C9391">
            <v>5965</v>
          </cell>
          <cell r="D9391" t="str">
            <v>Provost Zoé</v>
          </cell>
          <cell r="E9391">
            <v>7</v>
          </cell>
          <cell r="F9391">
            <v>11</v>
          </cell>
          <cell r="G9391">
            <v>29</v>
          </cell>
          <cell r="H9391" t="str">
            <v>RCAS</v>
          </cell>
        </row>
        <row r="9392">
          <cell r="A9392" t="str">
            <v>VP5966</v>
          </cell>
          <cell r="B9392" t="str">
            <v>VP</v>
          </cell>
          <cell r="C9392">
            <v>5966</v>
          </cell>
          <cell r="D9392" t="str">
            <v>Vanassche Louise</v>
          </cell>
          <cell r="E9392">
            <v>7</v>
          </cell>
          <cell r="F9392">
            <v>7</v>
          </cell>
          <cell r="G9392">
            <v>12</v>
          </cell>
          <cell r="H9392" t="str">
            <v>ARCH</v>
          </cell>
        </row>
        <row r="9393">
          <cell r="A9393" t="str">
            <v>VP5967</v>
          </cell>
          <cell r="B9393" t="str">
            <v>VP</v>
          </cell>
          <cell r="C9393">
            <v>5967</v>
          </cell>
          <cell r="D9393" t="str">
            <v>Campener Eline</v>
          </cell>
          <cell r="E9393">
            <v>8</v>
          </cell>
          <cell r="F9393">
            <v>3</v>
          </cell>
          <cell r="G9393">
            <v>3</v>
          </cell>
          <cell r="H9393" t="str">
            <v>ACBB</v>
          </cell>
        </row>
        <row r="9394">
          <cell r="A9394" t="str">
            <v>VP5968</v>
          </cell>
          <cell r="B9394" t="str">
            <v>VP</v>
          </cell>
          <cell r="C9394">
            <v>5968</v>
          </cell>
          <cell r="D9394" t="str">
            <v>Bernet Sacha</v>
          </cell>
          <cell r="E9394">
            <v>8</v>
          </cell>
          <cell r="F9394">
            <v>10</v>
          </cell>
          <cell r="G9394">
            <v>21</v>
          </cell>
          <cell r="H9394" t="str">
            <v>DAMP</v>
          </cell>
        </row>
        <row r="9395">
          <cell r="A9395" t="str">
            <v>VP5969</v>
          </cell>
          <cell r="B9395" t="str">
            <v>VP</v>
          </cell>
          <cell r="C9395">
            <v>5969</v>
          </cell>
          <cell r="D9395" t="str">
            <v>De Cock Hélene</v>
          </cell>
          <cell r="E9395">
            <v>7</v>
          </cell>
          <cell r="F9395">
            <v>2</v>
          </cell>
          <cell r="G9395">
            <v>12</v>
          </cell>
          <cell r="H9395" t="str">
            <v>WACO</v>
          </cell>
        </row>
        <row r="9396">
          <cell r="A9396" t="str">
            <v>VP5970</v>
          </cell>
          <cell r="B9396" t="str">
            <v>VP</v>
          </cell>
          <cell r="C9396">
            <v>5970</v>
          </cell>
          <cell r="D9396" t="str">
            <v>Meeus Sien</v>
          </cell>
          <cell r="E9396">
            <v>7</v>
          </cell>
          <cell r="F9396">
            <v>5</v>
          </cell>
          <cell r="G9396">
            <v>20</v>
          </cell>
          <cell r="H9396" t="str">
            <v>WACO</v>
          </cell>
        </row>
        <row r="9397">
          <cell r="A9397" t="str">
            <v>VP5971</v>
          </cell>
          <cell r="B9397" t="str">
            <v>VP</v>
          </cell>
          <cell r="C9397">
            <v>5971</v>
          </cell>
          <cell r="D9397" t="str">
            <v>Van Elsande Chloé</v>
          </cell>
          <cell r="E9397">
            <v>8</v>
          </cell>
          <cell r="F9397">
            <v>2</v>
          </cell>
          <cell r="G9397">
            <v>7</v>
          </cell>
          <cell r="H9397" t="str">
            <v>EAH</v>
          </cell>
        </row>
        <row r="9398">
          <cell r="A9398" t="str">
            <v>VP5972</v>
          </cell>
          <cell r="B9398" t="str">
            <v>VP</v>
          </cell>
          <cell r="C9398">
            <v>5972</v>
          </cell>
          <cell r="D9398" t="str">
            <v>Verslype MaÎlle</v>
          </cell>
          <cell r="E9398">
            <v>7</v>
          </cell>
          <cell r="F9398">
            <v>3</v>
          </cell>
          <cell r="G9398">
            <v>28</v>
          </cell>
          <cell r="H9398" t="str">
            <v>EAH</v>
          </cell>
        </row>
        <row r="9399">
          <cell r="A9399" t="str">
            <v>VP5973</v>
          </cell>
          <cell r="B9399" t="str">
            <v>VP</v>
          </cell>
          <cell r="C9399">
            <v>5973</v>
          </cell>
          <cell r="D9399" t="str">
            <v>Lignie Emma</v>
          </cell>
          <cell r="E9399">
            <v>7</v>
          </cell>
          <cell r="F9399">
            <v>2</v>
          </cell>
          <cell r="G9399">
            <v>13</v>
          </cell>
          <cell r="H9399" t="str">
            <v>EAH</v>
          </cell>
        </row>
        <row r="9400">
          <cell r="A9400" t="str">
            <v>VP5974</v>
          </cell>
          <cell r="B9400" t="str">
            <v>VP</v>
          </cell>
          <cell r="C9400">
            <v>5974</v>
          </cell>
          <cell r="D9400" t="str">
            <v>Libois MaÎlys</v>
          </cell>
          <cell r="E9400">
            <v>8</v>
          </cell>
          <cell r="F9400">
            <v>9</v>
          </cell>
          <cell r="G9400">
            <v>26</v>
          </cell>
          <cell r="H9400" t="str">
            <v>OCAN</v>
          </cell>
        </row>
        <row r="9401">
          <cell r="A9401" t="str">
            <v>VP5975</v>
          </cell>
          <cell r="B9401" t="str">
            <v>VP</v>
          </cell>
          <cell r="C9401">
            <v>5975</v>
          </cell>
          <cell r="D9401" t="str">
            <v>Abidi Lilia</v>
          </cell>
          <cell r="E9401">
            <v>8</v>
          </cell>
          <cell r="F9401">
            <v>2</v>
          </cell>
          <cell r="G9401">
            <v>19</v>
          </cell>
          <cell r="H9401" t="str">
            <v>SER</v>
          </cell>
        </row>
        <row r="9402">
          <cell r="A9402" t="str">
            <v>VP5976</v>
          </cell>
          <cell r="B9402" t="str">
            <v>VP</v>
          </cell>
          <cell r="C9402">
            <v>5976</v>
          </cell>
          <cell r="D9402" t="str">
            <v>Machard Mathilde∞</v>
          </cell>
          <cell r="E9402">
            <v>8</v>
          </cell>
          <cell r="F9402">
            <v>3</v>
          </cell>
          <cell r="G9402">
            <v>6</v>
          </cell>
          <cell r="H9402" t="str">
            <v>ULA</v>
          </cell>
        </row>
        <row r="9403">
          <cell r="A9403" t="str">
            <v>VP5977</v>
          </cell>
          <cell r="B9403" t="str">
            <v>VP</v>
          </cell>
          <cell r="C9403">
            <v>5977</v>
          </cell>
          <cell r="D9403" t="str">
            <v>Livet Marion</v>
          </cell>
          <cell r="E9403">
            <v>8</v>
          </cell>
          <cell r="F9403">
            <v>6</v>
          </cell>
          <cell r="G9403">
            <v>9</v>
          </cell>
          <cell r="H9403" t="str">
            <v>HF</v>
          </cell>
        </row>
        <row r="9404">
          <cell r="A9404" t="str">
            <v>VP5978</v>
          </cell>
          <cell r="B9404" t="str">
            <v>VP</v>
          </cell>
          <cell r="C9404">
            <v>5978</v>
          </cell>
          <cell r="D9404" t="str">
            <v>Essabbab Soraya</v>
          </cell>
          <cell r="E9404">
            <v>7</v>
          </cell>
          <cell r="F9404">
            <v>12</v>
          </cell>
          <cell r="G9404">
            <v>8</v>
          </cell>
          <cell r="H9404" t="str">
            <v>RFCL</v>
          </cell>
        </row>
        <row r="9405">
          <cell r="A9405" t="str">
            <v>VP5979</v>
          </cell>
          <cell r="B9405" t="str">
            <v>VP</v>
          </cell>
          <cell r="C9405">
            <v>5979</v>
          </cell>
          <cell r="D9405" t="str">
            <v>Coyocariu Yara</v>
          </cell>
          <cell r="E9405">
            <v>7</v>
          </cell>
          <cell r="F9405">
            <v>7</v>
          </cell>
          <cell r="G9405">
            <v>14</v>
          </cell>
          <cell r="H9405" t="str">
            <v>RCAS</v>
          </cell>
        </row>
        <row r="9406">
          <cell r="A9406" t="str">
            <v>VP5980</v>
          </cell>
          <cell r="B9406" t="str">
            <v>VP</v>
          </cell>
          <cell r="C9406">
            <v>5980</v>
          </cell>
          <cell r="D9406" t="str">
            <v>Baise Zoé</v>
          </cell>
          <cell r="E9406">
            <v>7</v>
          </cell>
          <cell r="F9406">
            <v>7</v>
          </cell>
          <cell r="G9406">
            <v>28</v>
          </cell>
          <cell r="H9406" t="str">
            <v>MOHA</v>
          </cell>
        </row>
        <row r="9407">
          <cell r="A9407" t="str">
            <v>VP5981</v>
          </cell>
          <cell r="B9407" t="str">
            <v>VP</v>
          </cell>
          <cell r="C9407">
            <v>5981</v>
          </cell>
          <cell r="D9407" t="str">
            <v>Colinia Ysaline</v>
          </cell>
          <cell r="E9407">
            <v>8</v>
          </cell>
          <cell r="F9407">
            <v>9</v>
          </cell>
          <cell r="G9407">
            <v>23</v>
          </cell>
          <cell r="H9407" t="str">
            <v>MOHA</v>
          </cell>
        </row>
        <row r="9408">
          <cell r="A9408" t="str">
            <v>VP5982</v>
          </cell>
          <cell r="B9408" t="str">
            <v>VP</v>
          </cell>
          <cell r="C9408">
            <v>5982</v>
          </cell>
          <cell r="D9408" t="str">
            <v>Dequenne Keyla</v>
          </cell>
          <cell r="E9408">
            <v>7</v>
          </cell>
          <cell r="F9408">
            <v>6</v>
          </cell>
          <cell r="G9408">
            <v>3</v>
          </cell>
          <cell r="H9408" t="str">
            <v>MOHA</v>
          </cell>
        </row>
        <row r="9409">
          <cell r="A9409" t="str">
            <v>VP5983</v>
          </cell>
          <cell r="B9409" t="str">
            <v>VP</v>
          </cell>
          <cell r="C9409">
            <v>5983</v>
          </cell>
          <cell r="D9409" t="str">
            <v>Nguend Mikhaela Paule</v>
          </cell>
          <cell r="E9409">
            <v>8</v>
          </cell>
          <cell r="F9409">
            <v>11</v>
          </cell>
          <cell r="G9409">
            <v>28</v>
          </cell>
          <cell r="H9409" t="str">
            <v>MOHA</v>
          </cell>
        </row>
        <row r="9410">
          <cell r="A9410" t="str">
            <v>VP5984</v>
          </cell>
          <cell r="B9410" t="str">
            <v>VP</v>
          </cell>
          <cell r="C9410">
            <v>5984</v>
          </cell>
          <cell r="D9410" t="str">
            <v>Soudant Lea</v>
          </cell>
          <cell r="E9410">
            <v>8</v>
          </cell>
          <cell r="F9410">
            <v>1</v>
          </cell>
          <cell r="G9410">
            <v>16</v>
          </cell>
          <cell r="H9410" t="str">
            <v>MOHA</v>
          </cell>
        </row>
        <row r="9411">
          <cell r="A9411" t="str">
            <v>VP5985</v>
          </cell>
          <cell r="B9411" t="str">
            <v>VP</v>
          </cell>
          <cell r="C9411">
            <v>5985</v>
          </cell>
          <cell r="D9411" t="str">
            <v>Wertz Olivia</v>
          </cell>
          <cell r="E9411">
            <v>8</v>
          </cell>
          <cell r="F9411">
            <v>8</v>
          </cell>
          <cell r="G9411">
            <v>19</v>
          </cell>
          <cell r="H9411" t="str">
            <v>CABW</v>
          </cell>
        </row>
        <row r="9412">
          <cell r="A9412" t="str">
            <v>VP5986</v>
          </cell>
          <cell r="B9412" t="str">
            <v>VP</v>
          </cell>
          <cell r="C9412">
            <v>5986</v>
          </cell>
          <cell r="D9412" t="str">
            <v>Paesmans Maxima</v>
          </cell>
          <cell r="E9412">
            <v>7</v>
          </cell>
          <cell r="F9412">
            <v>12</v>
          </cell>
          <cell r="G9412">
            <v>17</v>
          </cell>
          <cell r="H9412" t="str">
            <v>CABW</v>
          </cell>
        </row>
        <row r="9413">
          <cell r="A9413" t="str">
            <v>VP5987</v>
          </cell>
          <cell r="B9413" t="str">
            <v>VP</v>
          </cell>
          <cell r="C9413">
            <v>5987</v>
          </cell>
          <cell r="D9413" t="str">
            <v>Sibille Isaline</v>
          </cell>
          <cell r="E9413">
            <v>8</v>
          </cell>
          <cell r="F9413">
            <v>11</v>
          </cell>
          <cell r="G9413">
            <v>21</v>
          </cell>
          <cell r="H9413" t="str">
            <v>CABW</v>
          </cell>
        </row>
        <row r="9414">
          <cell r="A9414" t="str">
            <v>VP5988</v>
          </cell>
          <cell r="B9414" t="str">
            <v>VP</v>
          </cell>
          <cell r="C9414">
            <v>5988</v>
          </cell>
          <cell r="D9414" t="str">
            <v>Carpentier Manon</v>
          </cell>
          <cell r="E9414">
            <v>8</v>
          </cell>
          <cell r="F9414">
            <v>10</v>
          </cell>
          <cell r="G9414">
            <v>4</v>
          </cell>
          <cell r="H9414" t="str">
            <v>JSMC</v>
          </cell>
        </row>
        <row r="9415">
          <cell r="A9415" t="str">
            <v>VP5989</v>
          </cell>
          <cell r="B9415" t="str">
            <v>VP</v>
          </cell>
          <cell r="C9415">
            <v>5989</v>
          </cell>
          <cell r="D9415" t="str">
            <v>Cossement Astrid</v>
          </cell>
          <cell r="E9415">
            <v>7</v>
          </cell>
          <cell r="F9415">
            <v>7</v>
          </cell>
          <cell r="G9415">
            <v>17</v>
          </cell>
          <cell r="H9415" t="str">
            <v>JSMC</v>
          </cell>
        </row>
        <row r="9416">
          <cell r="A9416" t="str">
            <v>VP5990</v>
          </cell>
          <cell r="B9416" t="str">
            <v>VP</v>
          </cell>
          <cell r="C9416">
            <v>5990</v>
          </cell>
          <cell r="D9416" t="str">
            <v>Hallez Léonie</v>
          </cell>
          <cell r="E9416">
            <v>8</v>
          </cell>
          <cell r="F9416">
            <v>9</v>
          </cell>
          <cell r="G9416">
            <v>26</v>
          </cell>
          <cell r="H9416" t="str">
            <v>JSMC</v>
          </cell>
        </row>
        <row r="9417">
          <cell r="A9417" t="str">
            <v>VP5991</v>
          </cell>
          <cell r="B9417" t="str">
            <v>VP</v>
          </cell>
          <cell r="C9417">
            <v>5991</v>
          </cell>
          <cell r="D9417" t="str">
            <v>Huysentruyt  Léa</v>
          </cell>
          <cell r="E9417">
            <v>7</v>
          </cell>
          <cell r="F9417">
            <v>1</v>
          </cell>
          <cell r="G9417">
            <v>19</v>
          </cell>
          <cell r="H9417" t="str">
            <v>JSMC</v>
          </cell>
        </row>
        <row r="9418">
          <cell r="A9418" t="str">
            <v>VP5992</v>
          </cell>
          <cell r="B9418" t="str">
            <v>VP</v>
          </cell>
          <cell r="C9418">
            <v>5992</v>
          </cell>
          <cell r="D9418" t="str">
            <v>Lavaur Eloise</v>
          </cell>
          <cell r="E9418">
            <v>7</v>
          </cell>
          <cell r="F9418">
            <v>10</v>
          </cell>
          <cell r="G9418">
            <v>17</v>
          </cell>
          <cell r="H9418" t="str">
            <v>JSMC</v>
          </cell>
        </row>
        <row r="9419">
          <cell r="A9419" t="str">
            <v>VP5993</v>
          </cell>
          <cell r="B9419" t="str">
            <v>VP</v>
          </cell>
          <cell r="C9419">
            <v>5993</v>
          </cell>
          <cell r="D9419" t="str">
            <v>panzica kezia</v>
          </cell>
          <cell r="E9419">
            <v>7</v>
          </cell>
          <cell r="F9419">
            <v>3</v>
          </cell>
          <cell r="G9419">
            <v>20</v>
          </cell>
          <cell r="H9419" t="str">
            <v>CRAC</v>
          </cell>
        </row>
        <row r="9420">
          <cell r="A9420" t="str">
            <v>VP5994</v>
          </cell>
          <cell r="B9420" t="str">
            <v>VP</v>
          </cell>
          <cell r="C9420">
            <v>5994</v>
          </cell>
          <cell r="D9420" t="str">
            <v>REINBOLD Alice</v>
          </cell>
          <cell r="E9420">
            <v>7</v>
          </cell>
          <cell r="F9420">
            <v>8</v>
          </cell>
          <cell r="G9420">
            <v>17</v>
          </cell>
          <cell r="H9420" t="str">
            <v>CSF</v>
          </cell>
        </row>
        <row r="9421">
          <cell r="A9421" t="str">
            <v>VP5995</v>
          </cell>
          <cell r="B9421" t="str">
            <v>VP</v>
          </cell>
          <cell r="C9421">
            <v>5995</v>
          </cell>
          <cell r="D9421" t="str">
            <v>REINBOLD Manon</v>
          </cell>
          <cell r="E9421">
            <v>7</v>
          </cell>
          <cell r="F9421">
            <v>10</v>
          </cell>
          <cell r="G9421">
            <v>18</v>
          </cell>
          <cell r="H9421" t="str">
            <v>CSF</v>
          </cell>
        </row>
        <row r="9422">
          <cell r="A9422" t="str">
            <v>VP5996</v>
          </cell>
          <cell r="B9422" t="str">
            <v>VP</v>
          </cell>
          <cell r="C9422">
            <v>5996</v>
          </cell>
          <cell r="D9422" t="str">
            <v>SANDER Adelle</v>
          </cell>
          <cell r="E9422">
            <v>7</v>
          </cell>
          <cell r="F9422">
            <v>3</v>
          </cell>
          <cell r="G9422">
            <v>25</v>
          </cell>
          <cell r="H9422" t="str">
            <v>CSF</v>
          </cell>
        </row>
        <row r="9423">
          <cell r="A9423" t="str">
            <v>VP5997</v>
          </cell>
          <cell r="B9423" t="str">
            <v>VP</v>
          </cell>
          <cell r="C9423">
            <v>5997</v>
          </cell>
          <cell r="D9423" t="str">
            <v>Collard Alexia</v>
          </cell>
          <cell r="E9423">
            <v>7</v>
          </cell>
          <cell r="F9423">
            <v>2</v>
          </cell>
          <cell r="G9423">
            <v>6</v>
          </cell>
          <cell r="H9423" t="str">
            <v>SPA</v>
          </cell>
        </row>
        <row r="9424">
          <cell r="A9424" t="str">
            <v>VP5998</v>
          </cell>
          <cell r="B9424" t="str">
            <v>VP</v>
          </cell>
          <cell r="C9424">
            <v>5998</v>
          </cell>
          <cell r="D9424" t="str">
            <v>Evrard Lucie</v>
          </cell>
          <cell r="E9424">
            <v>8</v>
          </cell>
          <cell r="F9424">
            <v>3</v>
          </cell>
          <cell r="G9424">
            <v>13</v>
          </cell>
          <cell r="H9424" t="str">
            <v>SPA</v>
          </cell>
        </row>
        <row r="9425">
          <cell r="A9425" t="str">
            <v>VP5999</v>
          </cell>
          <cell r="B9425" t="str">
            <v>VP</v>
          </cell>
          <cell r="C9425">
            <v>5999</v>
          </cell>
          <cell r="D9425" t="str">
            <v>Grignet Léa</v>
          </cell>
          <cell r="E9425">
            <v>8</v>
          </cell>
          <cell r="F9425">
            <v>10</v>
          </cell>
          <cell r="G9425">
            <v>19</v>
          </cell>
          <cell r="H9425" t="str">
            <v>SPA</v>
          </cell>
        </row>
        <row r="9426">
          <cell r="A9426" t="str">
            <v>VP6000</v>
          </cell>
          <cell r="B9426" t="str">
            <v>VP</v>
          </cell>
          <cell r="C9426">
            <v>6000</v>
          </cell>
          <cell r="D9426" t="str">
            <v>Hellas Sophie</v>
          </cell>
          <cell r="E9426">
            <v>7</v>
          </cell>
          <cell r="F9426">
            <v>6</v>
          </cell>
          <cell r="G9426">
            <v>15</v>
          </cell>
          <cell r="H9426" t="str">
            <v>WACO</v>
          </cell>
        </row>
        <row r="9427">
          <cell r="A9427" t="str">
            <v>VP6001</v>
          </cell>
          <cell r="B9427" t="str">
            <v>VP</v>
          </cell>
          <cell r="C9427">
            <v>6001</v>
          </cell>
          <cell r="D9427" t="str">
            <v>Rousselle Nina</v>
          </cell>
          <cell r="E9427">
            <v>8</v>
          </cell>
          <cell r="F9427">
            <v>2</v>
          </cell>
          <cell r="G9427">
            <v>7</v>
          </cell>
          <cell r="H9427" t="str">
            <v>CAF</v>
          </cell>
        </row>
        <row r="9428">
          <cell r="A9428" t="str">
            <v>VP6002</v>
          </cell>
          <cell r="B9428" t="str">
            <v>VP</v>
          </cell>
          <cell r="C9428">
            <v>6002</v>
          </cell>
          <cell r="D9428" t="str">
            <v>Debel Charlotte</v>
          </cell>
          <cell r="E9428">
            <v>8</v>
          </cell>
          <cell r="F9428">
            <v>7</v>
          </cell>
          <cell r="G9428">
            <v>14</v>
          </cell>
          <cell r="H9428" t="str">
            <v>RFCL</v>
          </cell>
        </row>
        <row r="9429">
          <cell r="A9429" t="str">
            <v>VP6003</v>
          </cell>
          <cell r="B9429" t="str">
            <v>VP</v>
          </cell>
          <cell r="C9429">
            <v>6003</v>
          </cell>
          <cell r="D9429" t="str">
            <v>Simonis Charlotte</v>
          </cell>
          <cell r="E9429">
            <v>8</v>
          </cell>
          <cell r="F9429">
            <v>4</v>
          </cell>
          <cell r="G9429">
            <v>7</v>
          </cell>
          <cell r="H9429" t="str">
            <v>RFCL</v>
          </cell>
        </row>
        <row r="9430">
          <cell r="A9430" t="str">
            <v>VP6004</v>
          </cell>
          <cell r="B9430" t="str">
            <v>VP</v>
          </cell>
          <cell r="C9430">
            <v>6004</v>
          </cell>
          <cell r="D9430" t="str">
            <v>Stals Lola</v>
          </cell>
          <cell r="E9430">
            <v>8</v>
          </cell>
          <cell r="F9430">
            <v>8</v>
          </cell>
          <cell r="G9430">
            <v>6</v>
          </cell>
          <cell r="H9430" t="str">
            <v>RFCL</v>
          </cell>
        </row>
        <row r="9431">
          <cell r="A9431" t="str">
            <v>VP6005</v>
          </cell>
          <cell r="B9431" t="str">
            <v>VP</v>
          </cell>
          <cell r="C9431">
            <v>6005</v>
          </cell>
          <cell r="D9431" t="str">
            <v>Toussaint Julie</v>
          </cell>
          <cell r="E9431">
            <v>8</v>
          </cell>
          <cell r="F9431">
            <v>6</v>
          </cell>
          <cell r="G9431">
            <v>3</v>
          </cell>
          <cell r="H9431" t="str">
            <v>RFCL</v>
          </cell>
        </row>
        <row r="9432">
          <cell r="A9432" t="str">
            <v>VP6006</v>
          </cell>
          <cell r="B9432" t="str">
            <v>VP</v>
          </cell>
          <cell r="C9432">
            <v>6006</v>
          </cell>
          <cell r="D9432" t="str">
            <v>Mazzeo Tania</v>
          </cell>
          <cell r="E9432">
            <v>7</v>
          </cell>
          <cell r="F9432">
            <v>4</v>
          </cell>
          <cell r="G9432">
            <v>23</v>
          </cell>
          <cell r="H9432" t="str">
            <v>ACLO</v>
          </cell>
        </row>
        <row r="9433">
          <cell r="A9433" t="str">
            <v>VP6007</v>
          </cell>
          <cell r="B9433" t="str">
            <v>VP</v>
          </cell>
          <cell r="C9433">
            <v>6007</v>
          </cell>
          <cell r="D9433" t="str">
            <v>Parent Laly</v>
          </cell>
          <cell r="E9433">
            <v>7</v>
          </cell>
          <cell r="F9433">
            <v>10</v>
          </cell>
          <cell r="G9433">
            <v>19</v>
          </cell>
          <cell r="H9433" t="str">
            <v>ACLO</v>
          </cell>
        </row>
        <row r="9434">
          <cell r="A9434" t="str">
            <v>VP6008</v>
          </cell>
          <cell r="B9434" t="str">
            <v>VP</v>
          </cell>
          <cell r="C9434">
            <v>6008</v>
          </cell>
          <cell r="D9434" t="str">
            <v>D'Onofrio Celia</v>
          </cell>
          <cell r="E9434">
            <v>7</v>
          </cell>
          <cell r="F9434">
            <v>2</v>
          </cell>
          <cell r="G9434">
            <v>7</v>
          </cell>
          <cell r="H9434" t="str">
            <v>ACLO</v>
          </cell>
        </row>
        <row r="9435">
          <cell r="A9435" t="str">
            <v>VP6009</v>
          </cell>
          <cell r="B9435" t="str">
            <v>VP</v>
          </cell>
          <cell r="C9435">
            <v>6009</v>
          </cell>
          <cell r="D9435" t="str">
            <v>Lamoot Alice</v>
          </cell>
          <cell r="E9435">
            <v>7</v>
          </cell>
          <cell r="F9435">
            <v>8</v>
          </cell>
          <cell r="G9435">
            <v>10</v>
          </cell>
          <cell r="H9435" t="str">
            <v>EAH</v>
          </cell>
        </row>
        <row r="9436">
          <cell r="A9436" t="str">
            <v>VP6010</v>
          </cell>
          <cell r="B9436" t="str">
            <v>VP</v>
          </cell>
          <cell r="C9436">
            <v>6010</v>
          </cell>
          <cell r="D9436" t="str">
            <v>Franzen Tess</v>
          </cell>
          <cell r="E9436">
            <v>8</v>
          </cell>
          <cell r="F9436">
            <v>5</v>
          </cell>
          <cell r="G9436">
            <v>14</v>
          </cell>
          <cell r="H9436" t="str">
            <v>HERV</v>
          </cell>
        </row>
        <row r="9437">
          <cell r="A9437" t="str">
            <v>VP6011</v>
          </cell>
          <cell r="B9437" t="str">
            <v>VP</v>
          </cell>
          <cell r="C9437">
            <v>6011</v>
          </cell>
          <cell r="D9437" t="str">
            <v>Bonetti Manon</v>
          </cell>
          <cell r="E9437">
            <v>7</v>
          </cell>
          <cell r="F9437">
            <v>9</v>
          </cell>
          <cell r="G9437">
            <v>13</v>
          </cell>
          <cell r="H9437" t="str">
            <v>ATC</v>
          </cell>
        </row>
        <row r="9438">
          <cell r="A9438" t="str">
            <v>VP6012</v>
          </cell>
          <cell r="B9438" t="str">
            <v>VP</v>
          </cell>
          <cell r="C9438">
            <v>6012</v>
          </cell>
          <cell r="D9438" t="str">
            <v>Colinet Charlotte</v>
          </cell>
          <cell r="E9438">
            <v>7</v>
          </cell>
          <cell r="F9438">
            <v>4</v>
          </cell>
          <cell r="G9438">
            <v>16</v>
          </cell>
          <cell r="H9438" t="str">
            <v>CSDY</v>
          </cell>
        </row>
        <row r="9439">
          <cell r="A9439" t="str">
            <v>VP6013</v>
          </cell>
          <cell r="B9439" t="str">
            <v>VP</v>
          </cell>
          <cell r="C9439">
            <v>6013</v>
          </cell>
          <cell r="D9439" t="str">
            <v>Colinet Manon</v>
          </cell>
          <cell r="E9439">
            <v>7</v>
          </cell>
          <cell r="F9439">
            <v>4</v>
          </cell>
          <cell r="G9439">
            <v>16</v>
          </cell>
          <cell r="H9439" t="str">
            <v>CSDY</v>
          </cell>
        </row>
        <row r="9440">
          <cell r="A9440" t="str">
            <v>VP6014</v>
          </cell>
          <cell r="B9440" t="str">
            <v>VP</v>
          </cell>
          <cell r="C9440">
            <v>6014</v>
          </cell>
          <cell r="D9440" t="str">
            <v>Henry Florine</v>
          </cell>
          <cell r="E9440">
            <v>7</v>
          </cell>
          <cell r="F9440">
            <v>7</v>
          </cell>
          <cell r="G9440">
            <v>29</v>
          </cell>
          <cell r="H9440" t="str">
            <v>CSDY</v>
          </cell>
        </row>
        <row r="9441">
          <cell r="A9441" t="str">
            <v>VP6015</v>
          </cell>
          <cell r="B9441" t="str">
            <v>VP</v>
          </cell>
          <cell r="C9441">
            <v>6015</v>
          </cell>
          <cell r="D9441" t="str">
            <v>Roza Sanchez Emilie</v>
          </cell>
          <cell r="E9441">
            <v>7</v>
          </cell>
          <cell r="F9441">
            <v>2</v>
          </cell>
          <cell r="G9441">
            <v>28</v>
          </cell>
          <cell r="H9441" t="str">
            <v>CSDY</v>
          </cell>
        </row>
        <row r="9442">
          <cell r="A9442" t="str">
            <v>VP6016</v>
          </cell>
          <cell r="B9442" t="str">
            <v>VP</v>
          </cell>
          <cell r="C9442">
            <v>6016</v>
          </cell>
          <cell r="D9442" t="str">
            <v>Vieujean Perrine</v>
          </cell>
          <cell r="E9442">
            <v>7</v>
          </cell>
          <cell r="F9442">
            <v>3</v>
          </cell>
          <cell r="G9442">
            <v>6</v>
          </cell>
          <cell r="H9442" t="str">
            <v>CSDY</v>
          </cell>
        </row>
        <row r="9443">
          <cell r="A9443" t="str">
            <v>VP6017</v>
          </cell>
          <cell r="B9443" t="str">
            <v>VP</v>
          </cell>
          <cell r="C9443">
            <v>6017</v>
          </cell>
          <cell r="D9443" t="str">
            <v>Boulanger Thais</v>
          </cell>
          <cell r="E9443">
            <v>7</v>
          </cell>
          <cell r="F9443">
            <v>3</v>
          </cell>
          <cell r="G9443">
            <v>23</v>
          </cell>
          <cell r="H9443" t="str">
            <v>CSDY</v>
          </cell>
        </row>
        <row r="9444">
          <cell r="A9444" t="str">
            <v>VP6018</v>
          </cell>
          <cell r="B9444" t="str">
            <v>VP</v>
          </cell>
          <cell r="C9444">
            <v>6018</v>
          </cell>
          <cell r="D9444" t="str">
            <v>Cesar Clémence</v>
          </cell>
          <cell r="E9444">
            <v>8</v>
          </cell>
          <cell r="F9444">
            <v>11</v>
          </cell>
          <cell r="G9444">
            <v>17</v>
          </cell>
          <cell r="H9444" t="str">
            <v>CSDY</v>
          </cell>
        </row>
        <row r="9445">
          <cell r="A9445" t="str">
            <v>VP6019</v>
          </cell>
          <cell r="B9445" t="str">
            <v>VP</v>
          </cell>
          <cell r="C9445">
            <v>6019</v>
          </cell>
          <cell r="D9445" t="str">
            <v>Marique Agathe</v>
          </cell>
          <cell r="E9445">
            <v>7</v>
          </cell>
          <cell r="F9445">
            <v>6</v>
          </cell>
          <cell r="G9445">
            <v>4</v>
          </cell>
          <cell r="H9445" t="str">
            <v>CSDY</v>
          </cell>
        </row>
        <row r="9446">
          <cell r="A9446" t="str">
            <v>VP6020</v>
          </cell>
          <cell r="B9446" t="str">
            <v>VP</v>
          </cell>
          <cell r="C9446">
            <v>6020</v>
          </cell>
          <cell r="D9446" t="str">
            <v>Marlaire Elise</v>
          </cell>
          <cell r="E9446">
            <v>8</v>
          </cell>
          <cell r="F9446">
            <v>3</v>
          </cell>
          <cell r="G9446">
            <v>4</v>
          </cell>
          <cell r="H9446" t="str">
            <v>CSDY</v>
          </cell>
        </row>
        <row r="9447">
          <cell r="A9447" t="str">
            <v>VP6021</v>
          </cell>
          <cell r="B9447" t="str">
            <v>VP</v>
          </cell>
          <cell r="C9447">
            <v>6021</v>
          </cell>
          <cell r="D9447" t="str">
            <v>Vanderbecq Colyne</v>
          </cell>
          <cell r="E9447">
            <v>8</v>
          </cell>
          <cell r="F9447">
            <v>12</v>
          </cell>
          <cell r="G9447">
            <v>5</v>
          </cell>
          <cell r="H9447" t="str">
            <v>ACLO</v>
          </cell>
        </row>
        <row r="9448">
          <cell r="A9448" t="str">
            <v>VP6022</v>
          </cell>
          <cell r="B9448" t="str">
            <v>VP</v>
          </cell>
          <cell r="C9448">
            <v>6022</v>
          </cell>
          <cell r="D9448" t="str">
            <v>Noel Amandine</v>
          </cell>
          <cell r="E9448">
            <v>8</v>
          </cell>
          <cell r="F9448">
            <v>12</v>
          </cell>
          <cell r="G9448">
            <v>2</v>
          </cell>
          <cell r="H9448" t="str">
            <v>CSDY</v>
          </cell>
        </row>
        <row r="9449">
          <cell r="A9449" t="str">
            <v>VP6023</v>
          </cell>
          <cell r="B9449" t="str">
            <v>VP</v>
          </cell>
          <cell r="C9449">
            <v>6023</v>
          </cell>
          <cell r="D9449" t="str">
            <v>Pronce Coralie</v>
          </cell>
          <cell r="E9449">
            <v>7</v>
          </cell>
          <cell r="F9449">
            <v>10</v>
          </cell>
          <cell r="G9449">
            <v>5</v>
          </cell>
          <cell r="H9449" t="str">
            <v>CSDY</v>
          </cell>
        </row>
        <row r="9450">
          <cell r="A9450" t="str">
            <v>VP6024</v>
          </cell>
          <cell r="B9450" t="str">
            <v>VP</v>
          </cell>
          <cell r="C9450">
            <v>6024</v>
          </cell>
          <cell r="D9450" t="str">
            <v>Segers Lily</v>
          </cell>
          <cell r="E9450">
            <v>8</v>
          </cell>
          <cell r="F9450">
            <v>8</v>
          </cell>
          <cell r="G9450">
            <v>18</v>
          </cell>
          <cell r="H9450" t="str">
            <v>CSDY</v>
          </cell>
        </row>
        <row r="9451">
          <cell r="A9451" t="str">
            <v>VP6025</v>
          </cell>
          <cell r="B9451" t="str">
            <v>VP</v>
          </cell>
          <cell r="C9451">
            <v>6025</v>
          </cell>
          <cell r="D9451" t="str">
            <v>Vandeloise Estelle</v>
          </cell>
          <cell r="E9451">
            <v>8</v>
          </cell>
          <cell r="F9451">
            <v>6</v>
          </cell>
          <cell r="G9451">
            <v>10</v>
          </cell>
          <cell r="H9451" t="str">
            <v>CSDY</v>
          </cell>
        </row>
        <row r="9452">
          <cell r="A9452" t="str">
            <v>VP6026</v>
          </cell>
          <cell r="B9452" t="str">
            <v>VP</v>
          </cell>
          <cell r="C9452">
            <v>6026</v>
          </cell>
          <cell r="D9452" t="str">
            <v>Van Vaerenbergh Alessia</v>
          </cell>
          <cell r="E9452">
            <v>8</v>
          </cell>
          <cell r="F9452">
            <v>10</v>
          </cell>
          <cell r="G9452">
            <v>3</v>
          </cell>
          <cell r="H9452" t="str">
            <v>ACLO</v>
          </cell>
        </row>
        <row r="9453">
          <cell r="A9453" t="str">
            <v>VP6027</v>
          </cell>
          <cell r="B9453" t="str">
            <v>VP</v>
          </cell>
          <cell r="C9453">
            <v>6027</v>
          </cell>
          <cell r="D9453" t="str">
            <v>Warin Marion</v>
          </cell>
          <cell r="E9453">
            <v>7</v>
          </cell>
          <cell r="F9453">
            <v>4</v>
          </cell>
          <cell r="G9453">
            <v>27</v>
          </cell>
          <cell r="H9453" t="str">
            <v>CSDY</v>
          </cell>
        </row>
        <row r="9454">
          <cell r="A9454" t="str">
            <v>VP6028</v>
          </cell>
          <cell r="B9454" t="str">
            <v>VP</v>
          </cell>
          <cell r="C9454">
            <v>6028</v>
          </cell>
          <cell r="D9454" t="str">
            <v>Van Hemelryck Juliette</v>
          </cell>
          <cell r="E9454">
            <v>7</v>
          </cell>
          <cell r="F9454">
            <v>11</v>
          </cell>
          <cell r="G9454">
            <v>22</v>
          </cell>
          <cell r="H9454" t="str">
            <v>CSDY</v>
          </cell>
        </row>
        <row r="9455">
          <cell r="A9455" t="str">
            <v>VP6029</v>
          </cell>
          <cell r="B9455" t="str">
            <v>VP</v>
          </cell>
          <cell r="C9455">
            <v>6029</v>
          </cell>
          <cell r="D9455" t="str">
            <v>Mention Lindsay</v>
          </cell>
          <cell r="E9455">
            <v>8</v>
          </cell>
          <cell r="F9455">
            <v>3</v>
          </cell>
          <cell r="G9455">
            <v>15</v>
          </cell>
          <cell r="H9455" t="str">
            <v>DS</v>
          </cell>
        </row>
        <row r="9456">
          <cell r="A9456" t="str">
            <v>VP6030</v>
          </cell>
          <cell r="B9456" t="str">
            <v>VP</v>
          </cell>
          <cell r="C9456">
            <v>6030</v>
          </cell>
          <cell r="D9456" t="str">
            <v>Mahieu Sélénya</v>
          </cell>
          <cell r="E9456">
            <v>7</v>
          </cell>
          <cell r="F9456">
            <v>8</v>
          </cell>
          <cell r="G9456">
            <v>28</v>
          </cell>
          <cell r="H9456" t="str">
            <v>DS</v>
          </cell>
        </row>
        <row r="9457">
          <cell r="A9457" t="str">
            <v>VP6031</v>
          </cell>
          <cell r="B9457" t="str">
            <v>VP</v>
          </cell>
          <cell r="C9457">
            <v>6031</v>
          </cell>
          <cell r="D9457" t="str">
            <v>Borgers Liya</v>
          </cell>
          <cell r="E9457">
            <v>8</v>
          </cell>
          <cell r="F9457">
            <v>4</v>
          </cell>
          <cell r="G9457">
            <v>10</v>
          </cell>
          <cell r="H9457" t="str">
            <v>WS</v>
          </cell>
        </row>
        <row r="9458">
          <cell r="A9458" t="str">
            <v>VP6032</v>
          </cell>
          <cell r="B9458" t="str">
            <v>VP</v>
          </cell>
          <cell r="C9458">
            <v>6032</v>
          </cell>
          <cell r="D9458" t="str">
            <v>Bruyaux Dorine</v>
          </cell>
          <cell r="E9458">
            <v>8</v>
          </cell>
          <cell r="F9458">
            <v>9</v>
          </cell>
          <cell r="G9458">
            <v>27</v>
          </cell>
          <cell r="H9458" t="str">
            <v>WS</v>
          </cell>
        </row>
        <row r="9459">
          <cell r="A9459" t="str">
            <v>VP6033</v>
          </cell>
          <cell r="B9459" t="str">
            <v>VP</v>
          </cell>
          <cell r="C9459">
            <v>6033</v>
          </cell>
          <cell r="D9459" t="str">
            <v>Chesini Bianca∞</v>
          </cell>
          <cell r="E9459">
            <v>8</v>
          </cell>
          <cell r="F9459">
            <v>2</v>
          </cell>
          <cell r="G9459">
            <v>5</v>
          </cell>
          <cell r="H9459" t="str">
            <v>WS</v>
          </cell>
        </row>
        <row r="9460">
          <cell r="A9460" t="str">
            <v>VP6034</v>
          </cell>
          <cell r="B9460" t="str">
            <v>VP</v>
          </cell>
          <cell r="C9460">
            <v>6034</v>
          </cell>
          <cell r="D9460" t="str">
            <v>Creupelandt Alissia</v>
          </cell>
          <cell r="E9460">
            <v>7</v>
          </cell>
          <cell r="F9460">
            <v>5</v>
          </cell>
          <cell r="G9460">
            <v>23</v>
          </cell>
          <cell r="H9460" t="str">
            <v>WS</v>
          </cell>
        </row>
        <row r="9461">
          <cell r="A9461" t="str">
            <v>VP6035</v>
          </cell>
          <cell r="B9461" t="str">
            <v>VP</v>
          </cell>
          <cell r="C9461">
            <v>6035</v>
          </cell>
          <cell r="D9461" t="str">
            <v>De Coninck Lou</v>
          </cell>
          <cell r="E9461">
            <v>8</v>
          </cell>
          <cell r="F9461">
            <v>12</v>
          </cell>
          <cell r="G9461">
            <v>19</v>
          </cell>
          <cell r="H9461" t="str">
            <v>WS</v>
          </cell>
        </row>
        <row r="9462">
          <cell r="A9462" t="str">
            <v>VP6036</v>
          </cell>
          <cell r="B9462" t="str">
            <v>VP</v>
          </cell>
          <cell r="C9462">
            <v>6036</v>
          </cell>
          <cell r="D9462" t="str">
            <v>Dethier Olivia</v>
          </cell>
          <cell r="E9462">
            <v>7</v>
          </cell>
          <cell r="F9462">
            <v>12</v>
          </cell>
          <cell r="G9462">
            <v>1</v>
          </cell>
          <cell r="H9462" t="str">
            <v>WS</v>
          </cell>
        </row>
        <row r="9463">
          <cell r="A9463" t="str">
            <v>VP6037</v>
          </cell>
          <cell r="B9463" t="str">
            <v>VP</v>
          </cell>
          <cell r="C9463">
            <v>6037</v>
          </cell>
          <cell r="D9463" t="str">
            <v>Haillez Marie</v>
          </cell>
          <cell r="E9463">
            <v>7</v>
          </cell>
          <cell r="F9463">
            <v>4</v>
          </cell>
          <cell r="G9463">
            <v>28</v>
          </cell>
          <cell r="H9463" t="str">
            <v>WS</v>
          </cell>
        </row>
        <row r="9464">
          <cell r="A9464" t="str">
            <v>VP6038</v>
          </cell>
          <cell r="B9464" t="str">
            <v>VP</v>
          </cell>
          <cell r="C9464">
            <v>6038</v>
          </cell>
          <cell r="D9464" t="str">
            <v>Hsaine Amelle</v>
          </cell>
          <cell r="E9464">
            <v>7</v>
          </cell>
          <cell r="F9464">
            <v>1</v>
          </cell>
          <cell r="G9464">
            <v>30</v>
          </cell>
          <cell r="H9464" t="str">
            <v>WS</v>
          </cell>
        </row>
        <row r="9465">
          <cell r="A9465" t="str">
            <v>VP6039</v>
          </cell>
          <cell r="B9465" t="str">
            <v>VP</v>
          </cell>
          <cell r="C9465">
            <v>6039</v>
          </cell>
          <cell r="D9465" t="str">
            <v>Larroque Astrid</v>
          </cell>
          <cell r="E9465">
            <v>7</v>
          </cell>
          <cell r="F9465">
            <v>8</v>
          </cell>
          <cell r="G9465">
            <v>8</v>
          </cell>
          <cell r="H9465" t="str">
            <v>WS</v>
          </cell>
        </row>
        <row r="9466">
          <cell r="A9466" t="str">
            <v>VP6040</v>
          </cell>
          <cell r="B9466" t="str">
            <v>VP</v>
          </cell>
          <cell r="C9466">
            <v>6040</v>
          </cell>
          <cell r="D9466" t="str">
            <v>Latinis Bianca</v>
          </cell>
          <cell r="E9466">
            <v>8</v>
          </cell>
          <cell r="F9466">
            <v>2</v>
          </cell>
          <cell r="G9466">
            <v>9</v>
          </cell>
          <cell r="H9466" t="str">
            <v>WS</v>
          </cell>
        </row>
        <row r="9467">
          <cell r="A9467" t="str">
            <v>VP6041</v>
          </cell>
          <cell r="B9467" t="str">
            <v>VP</v>
          </cell>
          <cell r="C9467">
            <v>6041</v>
          </cell>
          <cell r="D9467" t="str">
            <v>Banderier Solenn</v>
          </cell>
          <cell r="E9467">
            <v>8</v>
          </cell>
          <cell r="F9467">
            <v>7</v>
          </cell>
          <cell r="G9467">
            <v>31</v>
          </cell>
          <cell r="H9467" t="str">
            <v>HF</v>
          </cell>
        </row>
        <row r="9468">
          <cell r="A9468" t="str">
            <v>VP6042</v>
          </cell>
          <cell r="B9468" t="str">
            <v>VP</v>
          </cell>
          <cell r="C9468">
            <v>6042</v>
          </cell>
          <cell r="D9468" t="str">
            <v>Quittre Aurore</v>
          </cell>
          <cell r="E9468">
            <v>7</v>
          </cell>
          <cell r="F9468">
            <v>8</v>
          </cell>
          <cell r="G9468">
            <v>7</v>
          </cell>
          <cell r="H9468" t="str">
            <v>WS</v>
          </cell>
        </row>
        <row r="9469">
          <cell r="A9469" t="str">
            <v>VP6043</v>
          </cell>
          <cell r="B9469" t="str">
            <v>VP</v>
          </cell>
          <cell r="C9469">
            <v>6043</v>
          </cell>
          <cell r="D9469" t="str">
            <v>Bodet Eulalie</v>
          </cell>
          <cell r="E9469">
            <v>7</v>
          </cell>
          <cell r="F9469">
            <v>4</v>
          </cell>
          <cell r="G9469">
            <v>19</v>
          </cell>
          <cell r="H9469" t="str">
            <v>BBS</v>
          </cell>
        </row>
        <row r="9470">
          <cell r="A9470" t="str">
            <v>VP6044</v>
          </cell>
          <cell r="B9470" t="str">
            <v>VP</v>
          </cell>
          <cell r="C9470">
            <v>6044</v>
          </cell>
          <cell r="D9470" t="str">
            <v>Timmermans Lola</v>
          </cell>
          <cell r="E9470">
            <v>7</v>
          </cell>
          <cell r="F9470">
            <v>4</v>
          </cell>
          <cell r="G9470">
            <v>4</v>
          </cell>
          <cell r="H9470" t="str">
            <v>UAC</v>
          </cell>
        </row>
        <row r="9471">
          <cell r="A9471" t="str">
            <v>VP6045</v>
          </cell>
          <cell r="B9471" t="str">
            <v>VP</v>
          </cell>
          <cell r="C9471">
            <v>6045</v>
          </cell>
          <cell r="D9471" t="str">
            <v>Schallenbergh Jeanne</v>
          </cell>
          <cell r="E9471">
            <v>8</v>
          </cell>
          <cell r="F9471">
            <v>6</v>
          </cell>
          <cell r="G9471">
            <v>4</v>
          </cell>
          <cell r="H9471" t="str">
            <v>DAMP</v>
          </cell>
        </row>
        <row r="9472">
          <cell r="A9472" t="str">
            <v>VP6046</v>
          </cell>
          <cell r="B9472" t="str">
            <v>VP</v>
          </cell>
          <cell r="C9472">
            <v>6046</v>
          </cell>
          <cell r="D9472" t="str">
            <v>Lalot Mariyam</v>
          </cell>
          <cell r="E9472">
            <v>8</v>
          </cell>
          <cell r="F9472">
            <v>4</v>
          </cell>
          <cell r="G9472">
            <v>9</v>
          </cell>
          <cell r="H9472" t="str">
            <v>DAMP</v>
          </cell>
        </row>
        <row r="9473">
          <cell r="A9473" t="str">
            <v>VP6047</v>
          </cell>
          <cell r="B9473" t="str">
            <v>VP</v>
          </cell>
          <cell r="C9473">
            <v>6047</v>
          </cell>
          <cell r="D9473" t="str">
            <v>Thijs Julianne</v>
          </cell>
          <cell r="E9473">
            <v>7</v>
          </cell>
          <cell r="F9473">
            <v>11</v>
          </cell>
          <cell r="G9473">
            <v>18</v>
          </cell>
          <cell r="H9473" t="str">
            <v>HUY</v>
          </cell>
        </row>
        <row r="9474">
          <cell r="A9474" t="str">
            <v>VP6048</v>
          </cell>
          <cell r="B9474" t="str">
            <v>VP</v>
          </cell>
          <cell r="C9474">
            <v>6048</v>
          </cell>
          <cell r="D9474" t="str">
            <v>Bouchard Clarisse</v>
          </cell>
          <cell r="E9474">
            <v>7</v>
          </cell>
          <cell r="F9474">
            <v>12</v>
          </cell>
          <cell r="G9474">
            <v>25</v>
          </cell>
          <cell r="H9474" t="str">
            <v>SER</v>
          </cell>
        </row>
        <row r="9475">
          <cell r="A9475" t="str">
            <v>VP6049</v>
          </cell>
          <cell r="B9475" t="str">
            <v>VP</v>
          </cell>
          <cell r="C9475">
            <v>6049</v>
          </cell>
          <cell r="D9475" t="str">
            <v>Briou Anna</v>
          </cell>
          <cell r="E9475">
            <v>7</v>
          </cell>
          <cell r="F9475">
            <v>5</v>
          </cell>
          <cell r="G9475">
            <v>18</v>
          </cell>
          <cell r="H9475" t="str">
            <v>SER</v>
          </cell>
        </row>
        <row r="9476">
          <cell r="A9476" t="str">
            <v>VP6050</v>
          </cell>
          <cell r="B9476" t="str">
            <v>VP</v>
          </cell>
          <cell r="C9476">
            <v>6050</v>
          </cell>
          <cell r="D9476" t="str">
            <v>FRISQUE Théa</v>
          </cell>
          <cell r="E9476">
            <v>8</v>
          </cell>
          <cell r="F9476">
            <v>2</v>
          </cell>
          <cell r="G9476">
            <v>13</v>
          </cell>
          <cell r="H9476" t="str">
            <v>CAF</v>
          </cell>
        </row>
        <row r="9477">
          <cell r="A9477" t="str">
            <v>VP6051</v>
          </cell>
          <cell r="B9477" t="str">
            <v>VP</v>
          </cell>
          <cell r="C9477">
            <v>6051</v>
          </cell>
          <cell r="D9477" t="str">
            <v>RENARD Théa</v>
          </cell>
          <cell r="E9477">
            <v>8</v>
          </cell>
          <cell r="F9477">
            <v>4</v>
          </cell>
          <cell r="G9477">
            <v>26</v>
          </cell>
          <cell r="H9477" t="str">
            <v>CAF</v>
          </cell>
        </row>
        <row r="9478">
          <cell r="A9478" t="str">
            <v>VP6052</v>
          </cell>
          <cell r="B9478" t="str">
            <v>VP</v>
          </cell>
          <cell r="C9478">
            <v>6052</v>
          </cell>
          <cell r="D9478" t="str">
            <v>Sparks Lou</v>
          </cell>
          <cell r="E9478">
            <v>8</v>
          </cell>
          <cell r="F9478">
            <v>6</v>
          </cell>
          <cell r="G9478">
            <v>28</v>
          </cell>
          <cell r="H9478" t="str">
            <v>CAF</v>
          </cell>
        </row>
        <row r="9479">
          <cell r="A9479" t="str">
            <v>VP6053</v>
          </cell>
          <cell r="B9479" t="str">
            <v>VP</v>
          </cell>
          <cell r="C9479">
            <v>6053</v>
          </cell>
          <cell r="D9479" t="str">
            <v>Cox Estelle</v>
          </cell>
          <cell r="E9479">
            <v>8</v>
          </cell>
          <cell r="F9479">
            <v>5</v>
          </cell>
          <cell r="G9479">
            <v>23</v>
          </cell>
          <cell r="H9479" t="str">
            <v>SER</v>
          </cell>
        </row>
        <row r="9480">
          <cell r="A9480" t="str">
            <v>VP6054</v>
          </cell>
          <cell r="B9480" t="str">
            <v>VP</v>
          </cell>
          <cell r="C9480">
            <v>6054</v>
          </cell>
          <cell r="D9480" t="str">
            <v>Dechamps Valentine</v>
          </cell>
          <cell r="E9480">
            <v>7</v>
          </cell>
          <cell r="F9480">
            <v>3</v>
          </cell>
          <cell r="G9480">
            <v>11</v>
          </cell>
          <cell r="H9480" t="str">
            <v>SER</v>
          </cell>
        </row>
        <row r="9481">
          <cell r="A9481" t="str">
            <v>VP6055</v>
          </cell>
          <cell r="B9481" t="str">
            <v>VP</v>
          </cell>
          <cell r="C9481">
            <v>6055</v>
          </cell>
          <cell r="D9481" t="str">
            <v>Wanlin Wiliane</v>
          </cell>
          <cell r="E9481">
            <v>8</v>
          </cell>
          <cell r="F9481">
            <v>5</v>
          </cell>
          <cell r="G9481">
            <v>23</v>
          </cell>
          <cell r="H9481" t="str">
            <v>BBS</v>
          </cell>
        </row>
        <row r="9482">
          <cell r="A9482" t="str">
            <v>VP6056</v>
          </cell>
          <cell r="B9482" t="str">
            <v>VP</v>
          </cell>
          <cell r="C9482">
            <v>6056</v>
          </cell>
          <cell r="D9482" t="str">
            <v>Engelen Amélie</v>
          </cell>
          <cell r="E9482">
            <v>7</v>
          </cell>
          <cell r="F9482">
            <v>5</v>
          </cell>
          <cell r="G9482">
            <v>2</v>
          </cell>
          <cell r="H9482" t="str">
            <v>SER</v>
          </cell>
        </row>
        <row r="9483">
          <cell r="A9483" t="str">
            <v>VP6057</v>
          </cell>
          <cell r="B9483" t="str">
            <v>VP</v>
          </cell>
          <cell r="C9483">
            <v>6057</v>
          </cell>
          <cell r="D9483" t="str">
            <v>Marais Lea</v>
          </cell>
          <cell r="E9483">
            <v>8</v>
          </cell>
          <cell r="F9483">
            <v>5</v>
          </cell>
          <cell r="G9483">
            <v>29</v>
          </cell>
          <cell r="H9483" t="str">
            <v>SER</v>
          </cell>
        </row>
        <row r="9484">
          <cell r="A9484" t="str">
            <v>VP6058</v>
          </cell>
          <cell r="B9484" t="str">
            <v>VP</v>
          </cell>
          <cell r="C9484">
            <v>6058</v>
          </cell>
          <cell r="D9484" t="str">
            <v>Vasquez Lucie</v>
          </cell>
          <cell r="E9484">
            <v>8</v>
          </cell>
          <cell r="F9484">
            <v>11</v>
          </cell>
          <cell r="G9484">
            <v>19</v>
          </cell>
          <cell r="H9484" t="str">
            <v>SER</v>
          </cell>
        </row>
        <row r="9485">
          <cell r="A9485" t="str">
            <v>VP6059</v>
          </cell>
          <cell r="B9485" t="str">
            <v>VP</v>
          </cell>
          <cell r="C9485">
            <v>6059</v>
          </cell>
          <cell r="D9485" t="str">
            <v>Douchamps Anaé</v>
          </cell>
          <cell r="E9485">
            <v>8</v>
          </cell>
          <cell r="F9485">
            <v>10</v>
          </cell>
          <cell r="G9485">
            <v>30</v>
          </cell>
          <cell r="H9485" t="str">
            <v>GOSP</v>
          </cell>
        </row>
        <row r="9486">
          <cell r="A9486" t="str">
            <v>VP6060</v>
          </cell>
          <cell r="B9486" t="str">
            <v>VP</v>
          </cell>
          <cell r="C9486">
            <v>6060</v>
          </cell>
          <cell r="D9486" t="str">
            <v>Poncelet Léa</v>
          </cell>
          <cell r="E9486">
            <v>8</v>
          </cell>
          <cell r="F9486">
            <v>5</v>
          </cell>
          <cell r="G9486">
            <v>12</v>
          </cell>
          <cell r="H9486" t="str">
            <v>UAC</v>
          </cell>
        </row>
        <row r="9487">
          <cell r="A9487" t="str">
            <v>VP6061</v>
          </cell>
          <cell r="B9487" t="str">
            <v>VP</v>
          </cell>
          <cell r="C9487">
            <v>6061</v>
          </cell>
          <cell r="D9487" t="str">
            <v>Lengele Emma</v>
          </cell>
          <cell r="E9487">
            <v>7</v>
          </cell>
          <cell r="F9487">
            <v>5</v>
          </cell>
          <cell r="G9487">
            <v>1</v>
          </cell>
          <cell r="H9487" t="str">
            <v>OCAN</v>
          </cell>
        </row>
        <row r="9488">
          <cell r="A9488" t="str">
            <v>VP6062</v>
          </cell>
          <cell r="B9488" t="str">
            <v>VP</v>
          </cell>
          <cell r="C9488">
            <v>6062</v>
          </cell>
          <cell r="D9488" t="str">
            <v>Moreau Marion</v>
          </cell>
          <cell r="E9488">
            <v>8</v>
          </cell>
          <cell r="F9488">
            <v>12</v>
          </cell>
          <cell r="G9488">
            <v>18</v>
          </cell>
          <cell r="H9488" t="str">
            <v>BBS</v>
          </cell>
        </row>
        <row r="9489">
          <cell r="A9489" t="str">
            <v>VP6063</v>
          </cell>
          <cell r="B9489" t="str">
            <v>VP</v>
          </cell>
          <cell r="C9489">
            <v>6063</v>
          </cell>
          <cell r="D9489" t="str">
            <v>DEDOYART Camille</v>
          </cell>
          <cell r="E9489">
            <v>7</v>
          </cell>
          <cell r="F9489">
            <v>4</v>
          </cell>
          <cell r="G9489">
            <v>9</v>
          </cell>
          <cell r="H9489" t="str">
            <v>WACO</v>
          </cell>
        </row>
        <row r="9490">
          <cell r="A9490" t="str">
            <v>VP6064</v>
          </cell>
          <cell r="B9490" t="str">
            <v>VP</v>
          </cell>
          <cell r="C9490">
            <v>6064</v>
          </cell>
          <cell r="D9490" t="str">
            <v>VLIEGEN AnaÎlle</v>
          </cell>
          <cell r="E9490">
            <v>8</v>
          </cell>
          <cell r="F9490">
            <v>4</v>
          </cell>
          <cell r="G9490">
            <v>1</v>
          </cell>
          <cell r="H9490" t="str">
            <v>WACO</v>
          </cell>
        </row>
        <row r="9491">
          <cell r="A9491" t="str">
            <v>VP6065</v>
          </cell>
          <cell r="B9491" t="str">
            <v>VP</v>
          </cell>
          <cell r="C9491">
            <v>6065</v>
          </cell>
          <cell r="D9491" t="str">
            <v>Lentini Serena</v>
          </cell>
          <cell r="E9491">
            <v>8</v>
          </cell>
          <cell r="F9491">
            <v>9</v>
          </cell>
          <cell r="G9491">
            <v>25</v>
          </cell>
          <cell r="H9491" t="str">
            <v>DAMP</v>
          </cell>
        </row>
        <row r="9492">
          <cell r="A9492" t="str">
            <v>VP6066</v>
          </cell>
          <cell r="B9492" t="str">
            <v>VP</v>
          </cell>
          <cell r="C9492">
            <v>6066</v>
          </cell>
          <cell r="D9492" t="str">
            <v>PONCELET Anoushka</v>
          </cell>
          <cell r="E9492">
            <v>7</v>
          </cell>
          <cell r="F9492">
            <v>5</v>
          </cell>
          <cell r="G9492">
            <v>24</v>
          </cell>
          <cell r="H9492" t="str">
            <v>RIWA</v>
          </cell>
        </row>
        <row r="9493">
          <cell r="A9493" t="str">
            <v>VP6067</v>
          </cell>
          <cell r="B9493" t="str">
            <v>VP</v>
          </cell>
          <cell r="C9493">
            <v>6067</v>
          </cell>
          <cell r="D9493" t="str">
            <v>Kitulu Allegresse Ruth</v>
          </cell>
          <cell r="E9493">
            <v>7</v>
          </cell>
          <cell r="F9493">
            <v>5</v>
          </cell>
          <cell r="G9493">
            <v>26</v>
          </cell>
          <cell r="H9493" t="str">
            <v>SMAC</v>
          </cell>
        </row>
        <row r="9494">
          <cell r="A9494" t="str">
            <v>VP6068</v>
          </cell>
          <cell r="B9494" t="str">
            <v>VP</v>
          </cell>
          <cell r="C9494">
            <v>6068</v>
          </cell>
          <cell r="D9494" t="str">
            <v>Maniquet Romane</v>
          </cell>
          <cell r="E9494">
            <v>7</v>
          </cell>
          <cell r="F9494">
            <v>4</v>
          </cell>
          <cell r="G9494">
            <v>21</v>
          </cell>
          <cell r="H9494" t="str">
            <v>SMAC</v>
          </cell>
        </row>
        <row r="9495">
          <cell r="A9495" t="str">
            <v>VP6069</v>
          </cell>
          <cell r="B9495" t="str">
            <v>VP</v>
          </cell>
          <cell r="C9495">
            <v>6069</v>
          </cell>
          <cell r="D9495" t="str">
            <v>Cordier Emy</v>
          </cell>
          <cell r="E9495">
            <v>8</v>
          </cell>
          <cell r="F9495">
            <v>11</v>
          </cell>
          <cell r="G9495">
            <v>4</v>
          </cell>
          <cell r="H9495" t="str">
            <v>DAMP</v>
          </cell>
        </row>
        <row r="9496">
          <cell r="A9496" t="str">
            <v>VP6070</v>
          </cell>
          <cell r="B9496" t="str">
            <v>VP</v>
          </cell>
          <cell r="C9496">
            <v>6070</v>
          </cell>
          <cell r="D9496" t="str">
            <v>Henin Victoria</v>
          </cell>
          <cell r="E9496">
            <v>7</v>
          </cell>
          <cell r="F9496">
            <v>10</v>
          </cell>
          <cell r="G9496">
            <v>19</v>
          </cell>
          <cell r="H9496" t="str">
            <v>DAMP</v>
          </cell>
        </row>
        <row r="9497">
          <cell r="A9497" t="str">
            <v>VP6071</v>
          </cell>
          <cell r="B9497" t="str">
            <v>VP</v>
          </cell>
          <cell r="C9497">
            <v>6071</v>
          </cell>
          <cell r="D9497" t="str">
            <v>Lathuraz Pierrette</v>
          </cell>
          <cell r="E9497">
            <v>8</v>
          </cell>
          <cell r="F9497">
            <v>4</v>
          </cell>
          <cell r="G9497">
            <v>3</v>
          </cell>
          <cell r="H9497" t="str">
            <v>DAMP</v>
          </cell>
        </row>
        <row r="9498">
          <cell r="A9498" t="str">
            <v>VP6072</v>
          </cell>
          <cell r="B9498" t="str">
            <v>VP</v>
          </cell>
          <cell r="C9498">
            <v>6072</v>
          </cell>
          <cell r="D9498" t="str">
            <v>Dethier Sophie</v>
          </cell>
          <cell r="E9498">
            <v>7</v>
          </cell>
          <cell r="F9498">
            <v>10</v>
          </cell>
          <cell r="G9498">
            <v>2</v>
          </cell>
          <cell r="H9498" t="str">
            <v>MALM</v>
          </cell>
        </row>
        <row r="9499">
          <cell r="A9499" t="str">
            <v>VP6073</v>
          </cell>
          <cell r="B9499" t="str">
            <v>VP</v>
          </cell>
          <cell r="C9499">
            <v>6073</v>
          </cell>
          <cell r="D9499" t="str">
            <v>Antonissen Valentine</v>
          </cell>
          <cell r="E9499">
            <v>8</v>
          </cell>
          <cell r="F9499">
            <v>5</v>
          </cell>
          <cell r="G9499">
            <v>9</v>
          </cell>
          <cell r="H9499" t="str">
            <v>MALM</v>
          </cell>
        </row>
        <row r="9500">
          <cell r="A9500" t="str">
            <v>VP6074</v>
          </cell>
          <cell r="B9500" t="str">
            <v>VP</v>
          </cell>
          <cell r="C9500">
            <v>6074</v>
          </cell>
          <cell r="D9500" t="str">
            <v>Kools Amber</v>
          </cell>
          <cell r="E9500">
            <v>8</v>
          </cell>
          <cell r="F9500">
            <v>12</v>
          </cell>
          <cell r="G9500">
            <v>24</v>
          </cell>
          <cell r="H9500" t="str">
            <v>MALM</v>
          </cell>
        </row>
        <row r="9501">
          <cell r="A9501" t="str">
            <v>VP6075</v>
          </cell>
          <cell r="B9501" t="str">
            <v>VP</v>
          </cell>
          <cell r="C9501">
            <v>6075</v>
          </cell>
          <cell r="D9501" t="str">
            <v>Masson  Nina</v>
          </cell>
          <cell r="E9501">
            <v>8</v>
          </cell>
          <cell r="F9501">
            <v>8</v>
          </cell>
          <cell r="G9501">
            <v>24</v>
          </cell>
          <cell r="H9501" t="str">
            <v>MALM</v>
          </cell>
        </row>
        <row r="9502">
          <cell r="A9502" t="str">
            <v>VP6076</v>
          </cell>
          <cell r="B9502" t="str">
            <v>VP</v>
          </cell>
          <cell r="C9502">
            <v>6076</v>
          </cell>
          <cell r="D9502" t="str">
            <v>Pirotte …loise</v>
          </cell>
          <cell r="E9502">
            <v>7</v>
          </cell>
          <cell r="F9502">
            <v>7</v>
          </cell>
          <cell r="G9502">
            <v>29</v>
          </cell>
          <cell r="H9502" t="str">
            <v>MALM</v>
          </cell>
        </row>
        <row r="9503">
          <cell r="A9503" t="str">
            <v>VP6077</v>
          </cell>
          <cell r="B9503" t="str">
            <v>VP</v>
          </cell>
          <cell r="C9503">
            <v>6077</v>
          </cell>
          <cell r="D9503" t="str">
            <v>Verkenne Anais</v>
          </cell>
          <cell r="E9503">
            <v>8</v>
          </cell>
          <cell r="F9503">
            <v>3</v>
          </cell>
          <cell r="G9503">
            <v>6</v>
          </cell>
          <cell r="H9503" t="str">
            <v>MALM</v>
          </cell>
        </row>
        <row r="9504">
          <cell r="A9504" t="str">
            <v>VP6078</v>
          </cell>
          <cell r="B9504" t="str">
            <v>VP</v>
          </cell>
          <cell r="C9504">
            <v>6078</v>
          </cell>
          <cell r="D9504" t="str">
            <v>Thiry Fanny</v>
          </cell>
          <cell r="E9504">
            <v>8</v>
          </cell>
          <cell r="F9504">
            <v>9</v>
          </cell>
          <cell r="G9504">
            <v>18</v>
          </cell>
          <cell r="H9504" t="str">
            <v>MALM</v>
          </cell>
        </row>
        <row r="9505">
          <cell r="A9505" t="str">
            <v>VP6079</v>
          </cell>
          <cell r="B9505" t="str">
            <v>VP</v>
          </cell>
          <cell r="C9505">
            <v>6079</v>
          </cell>
          <cell r="D9505" t="str">
            <v>Thiry Chloé</v>
          </cell>
          <cell r="E9505">
            <v>8</v>
          </cell>
          <cell r="F9505">
            <v>9</v>
          </cell>
          <cell r="G9505">
            <v>18</v>
          </cell>
          <cell r="H9505" t="str">
            <v>MALM</v>
          </cell>
        </row>
        <row r="9506">
          <cell r="A9506" t="str">
            <v>VP6080</v>
          </cell>
          <cell r="B9506" t="str">
            <v>VP</v>
          </cell>
          <cell r="C9506">
            <v>6080</v>
          </cell>
          <cell r="D9506" t="str">
            <v>Archambeau Eloise</v>
          </cell>
          <cell r="E9506">
            <v>7</v>
          </cell>
          <cell r="F9506">
            <v>1</v>
          </cell>
          <cell r="G9506">
            <v>31</v>
          </cell>
          <cell r="H9506" t="str">
            <v>SPA</v>
          </cell>
        </row>
        <row r="9507">
          <cell r="A9507" t="str">
            <v>VP6081</v>
          </cell>
          <cell r="B9507" t="str">
            <v>VP</v>
          </cell>
          <cell r="C9507">
            <v>6081</v>
          </cell>
          <cell r="D9507" t="str">
            <v>Deckers Clara</v>
          </cell>
          <cell r="E9507">
            <v>7</v>
          </cell>
          <cell r="F9507">
            <v>11</v>
          </cell>
          <cell r="G9507">
            <v>1</v>
          </cell>
          <cell r="H9507" t="str">
            <v>SPA</v>
          </cell>
        </row>
        <row r="9508">
          <cell r="A9508" t="str">
            <v>VP6082</v>
          </cell>
          <cell r="B9508" t="str">
            <v>VP</v>
          </cell>
          <cell r="C9508">
            <v>6082</v>
          </cell>
          <cell r="D9508" t="str">
            <v>Mackels Ines</v>
          </cell>
          <cell r="E9508">
            <v>7</v>
          </cell>
          <cell r="F9508">
            <v>3</v>
          </cell>
          <cell r="G9508">
            <v>5</v>
          </cell>
          <cell r="H9508" t="str">
            <v>MALM</v>
          </cell>
        </row>
        <row r="9509">
          <cell r="A9509" t="str">
            <v>VP6083</v>
          </cell>
          <cell r="B9509" t="str">
            <v>VP</v>
          </cell>
          <cell r="C9509">
            <v>6083</v>
          </cell>
          <cell r="D9509" t="str">
            <v>Saouromou Aminata∞</v>
          </cell>
          <cell r="E9509">
            <v>8</v>
          </cell>
          <cell r="F9509">
            <v>9</v>
          </cell>
          <cell r="G9509">
            <v>3</v>
          </cell>
          <cell r="H9509" t="str">
            <v>CSF</v>
          </cell>
        </row>
        <row r="9510">
          <cell r="A9510" t="str">
            <v>VP6084</v>
          </cell>
          <cell r="B9510" t="str">
            <v>VP</v>
          </cell>
          <cell r="C9510">
            <v>6084</v>
          </cell>
          <cell r="D9510" t="str">
            <v>Wyzen Pauline</v>
          </cell>
          <cell r="E9510">
            <v>8</v>
          </cell>
          <cell r="F9510">
            <v>8</v>
          </cell>
          <cell r="G9510">
            <v>22</v>
          </cell>
          <cell r="H9510" t="str">
            <v>RFCL</v>
          </cell>
        </row>
        <row r="9511">
          <cell r="A9511" t="str">
            <v>VP6085</v>
          </cell>
          <cell r="B9511" t="str">
            <v>VP</v>
          </cell>
          <cell r="C9511">
            <v>6085</v>
          </cell>
          <cell r="D9511" t="str">
            <v>Ahkim Soraya</v>
          </cell>
          <cell r="E9511">
            <v>8</v>
          </cell>
          <cell r="F9511">
            <v>4</v>
          </cell>
          <cell r="G9511">
            <v>27</v>
          </cell>
          <cell r="H9511" t="str">
            <v>RFCL</v>
          </cell>
        </row>
        <row r="9512">
          <cell r="A9512" t="str">
            <v>VP6086</v>
          </cell>
          <cell r="B9512" t="str">
            <v>VP</v>
          </cell>
          <cell r="C9512">
            <v>6086</v>
          </cell>
          <cell r="D9512" t="str">
            <v>Jameson Alanis</v>
          </cell>
          <cell r="E9512">
            <v>8</v>
          </cell>
          <cell r="F9512">
            <v>6</v>
          </cell>
          <cell r="G9512">
            <v>15</v>
          </cell>
          <cell r="H9512" t="str">
            <v>RFCL</v>
          </cell>
        </row>
        <row r="9513">
          <cell r="A9513" t="str">
            <v>VP6087</v>
          </cell>
          <cell r="B9513" t="str">
            <v>VP</v>
          </cell>
          <cell r="C9513">
            <v>6087</v>
          </cell>
          <cell r="D9513" t="str">
            <v>Spiroux Zoé</v>
          </cell>
          <cell r="E9513">
            <v>8</v>
          </cell>
          <cell r="F9513">
            <v>6</v>
          </cell>
          <cell r="G9513">
            <v>26</v>
          </cell>
          <cell r="H9513" t="str">
            <v>RFCL</v>
          </cell>
        </row>
        <row r="9514">
          <cell r="A9514" t="str">
            <v>VP6088</v>
          </cell>
          <cell r="B9514" t="str">
            <v>VP</v>
          </cell>
          <cell r="C9514">
            <v>6088</v>
          </cell>
          <cell r="D9514" t="str">
            <v>Atsakena Nkono Margot</v>
          </cell>
          <cell r="E9514">
            <v>7</v>
          </cell>
          <cell r="F9514">
            <v>3</v>
          </cell>
          <cell r="G9514">
            <v>14</v>
          </cell>
          <cell r="H9514" t="str">
            <v>USTA</v>
          </cell>
        </row>
        <row r="9515">
          <cell r="A9515" t="str">
            <v>VP6089</v>
          </cell>
          <cell r="B9515" t="str">
            <v>VP</v>
          </cell>
          <cell r="C9515">
            <v>6089</v>
          </cell>
          <cell r="D9515" t="str">
            <v>Bekaert Camille</v>
          </cell>
          <cell r="E9515">
            <v>7</v>
          </cell>
          <cell r="F9515">
            <v>9</v>
          </cell>
          <cell r="G9515">
            <v>16</v>
          </cell>
          <cell r="H9515" t="str">
            <v>HF</v>
          </cell>
        </row>
        <row r="9516">
          <cell r="A9516" t="str">
            <v>VP6090</v>
          </cell>
          <cell r="B9516" t="str">
            <v>VP</v>
          </cell>
          <cell r="C9516">
            <v>6090</v>
          </cell>
          <cell r="D9516" t="str">
            <v>Rensonnet Clémentine</v>
          </cell>
          <cell r="E9516">
            <v>7</v>
          </cell>
          <cell r="F9516">
            <v>2</v>
          </cell>
          <cell r="G9516">
            <v>9</v>
          </cell>
          <cell r="H9516" t="str">
            <v>HF</v>
          </cell>
        </row>
        <row r="9517">
          <cell r="A9517" t="str">
            <v>VP6091</v>
          </cell>
          <cell r="B9517" t="str">
            <v>VP</v>
          </cell>
          <cell r="C9517">
            <v>6091</v>
          </cell>
          <cell r="D9517" t="str">
            <v>Gregoire Enora</v>
          </cell>
          <cell r="E9517">
            <v>8</v>
          </cell>
          <cell r="F9517">
            <v>1</v>
          </cell>
          <cell r="G9517">
            <v>1</v>
          </cell>
          <cell r="H9517" t="str">
            <v>SPA</v>
          </cell>
        </row>
        <row r="9518">
          <cell r="A9518" t="str">
            <v>VP6092</v>
          </cell>
          <cell r="B9518" t="str">
            <v>VP</v>
          </cell>
          <cell r="C9518">
            <v>6092</v>
          </cell>
          <cell r="D9518" t="str">
            <v>Gregoire Marion</v>
          </cell>
          <cell r="E9518">
            <v>8</v>
          </cell>
          <cell r="F9518">
            <v>1</v>
          </cell>
          <cell r="G9518">
            <v>1</v>
          </cell>
          <cell r="H9518" t="str">
            <v>SPA</v>
          </cell>
        </row>
        <row r="9519">
          <cell r="A9519" t="str">
            <v>VP6093</v>
          </cell>
          <cell r="B9519" t="str">
            <v>VP</v>
          </cell>
          <cell r="C9519">
            <v>6093</v>
          </cell>
          <cell r="D9519" t="str">
            <v>lejeune Eloise</v>
          </cell>
          <cell r="E9519">
            <v>7</v>
          </cell>
          <cell r="F9519">
            <v>1</v>
          </cell>
          <cell r="G9519">
            <v>26</v>
          </cell>
          <cell r="H9519" t="str">
            <v>SPA</v>
          </cell>
        </row>
        <row r="9520">
          <cell r="A9520" t="str">
            <v>VP6094</v>
          </cell>
          <cell r="B9520" t="str">
            <v>VP</v>
          </cell>
          <cell r="C9520">
            <v>6094</v>
          </cell>
          <cell r="D9520" t="str">
            <v>Prat Jeanne</v>
          </cell>
          <cell r="E9520">
            <v>7</v>
          </cell>
          <cell r="F9520">
            <v>11</v>
          </cell>
          <cell r="G9520">
            <v>1</v>
          </cell>
          <cell r="H9520" t="str">
            <v>ACBB</v>
          </cell>
        </row>
        <row r="9521">
          <cell r="A9521" t="str">
            <v>VP6095</v>
          </cell>
          <cell r="B9521" t="str">
            <v>VP</v>
          </cell>
          <cell r="C9521">
            <v>6095</v>
          </cell>
          <cell r="D9521" t="str">
            <v>Lhote Elisa</v>
          </cell>
          <cell r="E9521">
            <v>8</v>
          </cell>
          <cell r="F9521">
            <v>4</v>
          </cell>
          <cell r="G9521">
            <v>18</v>
          </cell>
          <cell r="H9521" t="str">
            <v>OSGA</v>
          </cell>
        </row>
        <row r="9522">
          <cell r="A9522" t="str">
            <v>VP6096</v>
          </cell>
          <cell r="B9522" t="str">
            <v>VP</v>
          </cell>
          <cell r="C9522">
            <v>6096</v>
          </cell>
          <cell r="D9522" t="str">
            <v>Girard Estelle</v>
          </cell>
          <cell r="E9522">
            <v>8</v>
          </cell>
          <cell r="F9522">
            <v>8</v>
          </cell>
          <cell r="G9522">
            <v>5</v>
          </cell>
          <cell r="H9522" t="str">
            <v>OSGA</v>
          </cell>
        </row>
        <row r="9523">
          <cell r="A9523" t="str">
            <v>VP6097</v>
          </cell>
          <cell r="B9523" t="str">
            <v>VP</v>
          </cell>
          <cell r="C9523">
            <v>6097</v>
          </cell>
          <cell r="D9523" t="str">
            <v>Lescot Lucie</v>
          </cell>
          <cell r="E9523">
            <v>8</v>
          </cell>
          <cell r="F9523">
            <v>10</v>
          </cell>
          <cell r="G9523">
            <v>13</v>
          </cell>
          <cell r="H9523" t="str">
            <v>OSGA</v>
          </cell>
        </row>
        <row r="9524">
          <cell r="A9524" t="str">
            <v>VP6098</v>
          </cell>
          <cell r="B9524" t="str">
            <v>VP</v>
          </cell>
          <cell r="C9524">
            <v>6098</v>
          </cell>
          <cell r="D9524" t="str">
            <v>Brunner Capucine</v>
          </cell>
          <cell r="E9524">
            <v>7</v>
          </cell>
          <cell r="F9524">
            <v>5</v>
          </cell>
          <cell r="G9524">
            <v>31</v>
          </cell>
          <cell r="H9524" t="str">
            <v>OSGA</v>
          </cell>
        </row>
        <row r="9525">
          <cell r="A9525" t="str">
            <v>VP6099</v>
          </cell>
          <cell r="B9525" t="str">
            <v>VP</v>
          </cell>
          <cell r="C9525">
            <v>6099</v>
          </cell>
          <cell r="D9525" t="str">
            <v>Tricart Eva</v>
          </cell>
          <cell r="E9525">
            <v>7</v>
          </cell>
          <cell r="F9525">
            <v>8</v>
          </cell>
          <cell r="G9525">
            <v>26</v>
          </cell>
          <cell r="H9525" t="str">
            <v>OSGA</v>
          </cell>
        </row>
        <row r="9526">
          <cell r="A9526" t="str">
            <v>VP6100</v>
          </cell>
          <cell r="B9526" t="str">
            <v>VP</v>
          </cell>
          <cell r="C9526">
            <v>6100</v>
          </cell>
          <cell r="D9526" t="str">
            <v>Williame Tatyana</v>
          </cell>
          <cell r="E9526">
            <v>8</v>
          </cell>
          <cell r="F9526">
            <v>12</v>
          </cell>
          <cell r="G9526">
            <v>22</v>
          </cell>
          <cell r="H9526" t="str">
            <v>OSGA</v>
          </cell>
        </row>
        <row r="9527">
          <cell r="A9527" t="str">
            <v>VP6101</v>
          </cell>
          <cell r="B9527" t="str">
            <v>VP</v>
          </cell>
          <cell r="C9527">
            <v>6101</v>
          </cell>
          <cell r="D9527" t="str">
            <v>Depas Zoé</v>
          </cell>
          <cell r="E9527">
            <v>8</v>
          </cell>
          <cell r="F9527">
            <v>2</v>
          </cell>
          <cell r="G9527">
            <v>26</v>
          </cell>
          <cell r="H9527" t="str">
            <v>OSGA</v>
          </cell>
        </row>
        <row r="9528">
          <cell r="A9528" t="str">
            <v>VP6102</v>
          </cell>
          <cell r="B9528" t="str">
            <v>VP</v>
          </cell>
          <cell r="C9528">
            <v>6102</v>
          </cell>
          <cell r="D9528" t="str">
            <v>Maron Valentine</v>
          </cell>
          <cell r="E9528">
            <v>7</v>
          </cell>
          <cell r="F9528">
            <v>4</v>
          </cell>
          <cell r="G9528">
            <v>23</v>
          </cell>
          <cell r="H9528" t="str">
            <v>ULA</v>
          </cell>
        </row>
        <row r="9529">
          <cell r="A9529" t="str">
            <v>VP6103</v>
          </cell>
          <cell r="B9529" t="str">
            <v>VP</v>
          </cell>
          <cell r="C9529">
            <v>6103</v>
          </cell>
          <cell r="D9529" t="str">
            <v>Soffack Alexiane</v>
          </cell>
          <cell r="E9529">
            <v>7</v>
          </cell>
          <cell r="F9529">
            <v>6</v>
          </cell>
          <cell r="G9529">
            <v>9</v>
          </cell>
          <cell r="H9529" t="str">
            <v>RESC</v>
          </cell>
        </row>
        <row r="9530">
          <cell r="A9530" t="str">
            <v>VP6104</v>
          </cell>
          <cell r="B9530" t="str">
            <v>VP</v>
          </cell>
          <cell r="C9530">
            <v>6104</v>
          </cell>
          <cell r="D9530" t="str">
            <v>Inconstant Elisa</v>
          </cell>
          <cell r="E9530">
            <v>7</v>
          </cell>
          <cell r="F9530">
            <v>6</v>
          </cell>
          <cell r="G9530">
            <v>18</v>
          </cell>
          <cell r="H9530" t="str">
            <v>RESC</v>
          </cell>
        </row>
        <row r="9531">
          <cell r="A9531" t="str">
            <v>VP6105</v>
          </cell>
          <cell r="B9531" t="str">
            <v>VP</v>
          </cell>
          <cell r="C9531">
            <v>6105</v>
          </cell>
          <cell r="D9531" t="str">
            <v>Ceux Romane</v>
          </cell>
          <cell r="E9531">
            <v>8</v>
          </cell>
          <cell r="F9531">
            <v>12</v>
          </cell>
          <cell r="G9531">
            <v>2</v>
          </cell>
          <cell r="H9531" t="str">
            <v>RESC</v>
          </cell>
        </row>
        <row r="9532">
          <cell r="A9532" t="str">
            <v>VP6106</v>
          </cell>
          <cell r="B9532" t="str">
            <v>VP</v>
          </cell>
          <cell r="C9532">
            <v>6106</v>
          </cell>
          <cell r="D9532" t="str">
            <v>Henry Léa</v>
          </cell>
          <cell r="E9532">
            <v>7</v>
          </cell>
          <cell r="F9532">
            <v>3</v>
          </cell>
          <cell r="G9532">
            <v>20</v>
          </cell>
          <cell r="H9532" t="str">
            <v>HERV</v>
          </cell>
        </row>
        <row r="9533">
          <cell r="A9533" t="str">
            <v>VP6107</v>
          </cell>
          <cell r="B9533" t="str">
            <v>VP</v>
          </cell>
          <cell r="C9533">
            <v>6107</v>
          </cell>
          <cell r="D9533" t="str">
            <v>Bekkali Ihsane</v>
          </cell>
          <cell r="E9533">
            <v>7</v>
          </cell>
          <cell r="F9533">
            <v>6</v>
          </cell>
          <cell r="G9533">
            <v>22</v>
          </cell>
          <cell r="H9533" t="str">
            <v>ACLO</v>
          </cell>
        </row>
        <row r="9534">
          <cell r="A9534" t="str">
            <v>VP6108</v>
          </cell>
          <cell r="B9534" t="str">
            <v>VP</v>
          </cell>
          <cell r="C9534">
            <v>6108</v>
          </cell>
          <cell r="D9534" t="str">
            <v>Menna Elisa</v>
          </cell>
          <cell r="E9534">
            <v>8</v>
          </cell>
          <cell r="F9534">
            <v>9</v>
          </cell>
          <cell r="G9534">
            <v>22</v>
          </cell>
          <cell r="H9534" t="str">
            <v>BBS</v>
          </cell>
        </row>
        <row r="9535">
          <cell r="A9535" t="str">
            <v>VP6109</v>
          </cell>
          <cell r="B9535" t="str">
            <v>VP</v>
          </cell>
          <cell r="C9535">
            <v>6109</v>
          </cell>
          <cell r="D9535" t="str">
            <v>Dessart Léa</v>
          </cell>
          <cell r="E9535">
            <v>8</v>
          </cell>
          <cell r="F9535">
            <v>2</v>
          </cell>
          <cell r="G9535">
            <v>18</v>
          </cell>
          <cell r="H9535" t="str">
            <v>ATC</v>
          </cell>
        </row>
        <row r="9536">
          <cell r="A9536" t="str">
            <v>VP6110</v>
          </cell>
          <cell r="B9536" t="str">
            <v>VP</v>
          </cell>
          <cell r="C9536">
            <v>6110</v>
          </cell>
          <cell r="D9536" t="str">
            <v>Hankart Valentine</v>
          </cell>
          <cell r="E9536">
            <v>7</v>
          </cell>
          <cell r="F9536">
            <v>2</v>
          </cell>
          <cell r="G9536">
            <v>1</v>
          </cell>
          <cell r="H9536" t="str">
            <v>ATC</v>
          </cell>
        </row>
        <row r="9537">
          <cell r="A9537" t="str">
            <v>VP6111</v>
          </cell>
          <cell r="B9537" t="str">
            <v>VP</v>
          </cell>
          <cell r="C9537">
            <v>6111</v>
          </cell>
          <cell r="D9537" t="str">
            <v>Vanclooster Coralie</v>
          </cell>
          <cell r="E9537">
            <v>7</v>
          </cell>
          <cell r="F9537">
            <v>11</v>
          </cell>
          <cell r="G9537">
            <v>6</v>
          </cell>
          <cell r="H9537" t="str">
            <v>EAH</v>
          </cell>
        </row>
        <row r="9538">
          <cell r="A9538" t="str">
            <v>VP6112</v>
          </cell>
          <cell r="B9538" t="str">
            <v>VP</v>
          </cell>
          <cell r="C9538">
            <v>6112</v>
          </cell>
          <cell r="D9538" t="str">
            <v>Fryczynski Roxane</v>
          </cell>
          <cell r="E9538">
            <v>7</v>
          </cell>
          <cell r="F9538">
            <v>4</v>
          </cell>
          <cell r="G9538">
            <v>25</v>
          </cell>
          <cell r="H9538" t="str">
            <v>ACBB</v>
          </cell>
        </row>
        <row r="9539">
          <cell r="A9539" t="str">
            <v>VP6113</v>
          </cell>
          <cell r="B9539" t="str">
            <v>VP</v>
          </cell>
          <cell r="C9539">
            <v>6113</v>
          </cell>
          <cell r="D9539" t="str">
            <v>Serexhe Loane</v>
          </cell>
          <cell r="E9539">
            <v>8</v>
          </cell>
          <cell r="F9539">
            <v>9</v>
          </cell>
          <cell r="G9539">
            <v>3</v>
          </cell>
          <cell r="H9539" t="str">
            <v>MALM</v>
          </cell>
        </row>
        <row r="9540">
          <cell r="A9540" t="str">
            <v>VP6114</v>
          </cell>
          <cell r="B9540" t="str">
            <v>VP</v>
          </cell>
          <cell r="C9540">
            <v>6114</v>
          </cell>
          <cell r="D9540" t="str">
            <v>Lemaire Eloise</v>
          </cell>
          <cell r="E9540">
            <v>8</v>
          </cell>
          <cell r="F9540">
            <v>10</v>
          </cell>
          <cell r="G9540">
            <v>29</v>
          </cell>
          <cell r="H9540" t="str">
            <v>SPA</v>
          </cell>
        </row>
        <row r="9541">
          <cell r="A9541" t="str">
            <v>VP6115</v>
          </cell>
          <cell r="B9541" t="str">
            <v>VP</v>
          </cell>
          <cell r="C9541">
            <v>6115</v>
          </cell>
          <cell r="D9541" t="str">
            <v>Louis Chloé</v>
          </cell>
          <cell r="E9541">
            <v>8</v>
          </cell>
          <cell r="F9541">
            <v>3</v>
          </cell>
          <cell r="G9541">
            <v>10</v>
          </cell>
          <cell r="H9541" t="str">
            <v>SPA</v>
          </cell>
        </row>
        <row r="9542">
          <cell r="A9542" t="str">
            <v>VP6116</v>
          </cell>
          <cell r="B9542" t="str">
            <v>VP</v>
          </cell>
          <cell r="C9542">
            <v>6116</v>
          </cell>
          <cell r="D9542" t="str">
            <v>Dautreloux Elise</v>
          </cell>
          <cell r="E9542">
            <v>8</v>
          </cell>
          <cell r="F9542">
            <v>9</v>
          </cell>
          <cell r="G9542">
            <v>15</v>
          </cell>
          <cell r="H9542" t="str">
            <v>WACO</v>
          </cell>
        </row>
        <row r="9543">
          <cell r="A9543" t="str">
            <v>VP6117</v>
          </cell>
          <cell r="B9543" t="str">
            <v>VP</v>
          </cell>
          <cell r="C9543">
            <v>6117</v>
          </cell>
          <cell r="D9543" t="str">
            <v>Paquay Eloise</v>
          </cell>
          <cell r="E9543">
            <v>8</v>
          </cell>
          <cell r="F9543">
            <v>9</v>
          </cell>
          <cell r="G9543">
            <v>10</v>
          </cell>
          <cell r="H9543" t="str">
            <v>MALM</v>
          </cell>
        </row>
        <row r="9544">
          <cell r="A9544" t="str">
            <v>VP6118</v>
          </cell>
          <cell r="B9544" t="str">
            <v>VP</v>
          </cell>
          <cell r="C9544">
            <v>6118</v>
          </cell>
          <cell r="D9544" t="str">
            <v>Breyne Zoé</v>
          </cell>
          <cell r="E9544">
            <v>8</v>
          </cell>
          <cell r="F9544">
            <v>7</v>
          </cell>
          <cell r="G9544">
            <v>9</v>
          </cell>
          <cell r="H9544" t="str">
            <v>JSMC</v>
          </cell>
        </row>
        <row r="9545">
          <cell r="A9545" t="str">
            <v>VP6119</v>
          </cell>
          <cell r="B9545" t="str">
            <v>VP</v>
          </cell>
          <cell r="C9545">
            <v>6119</v>
          </cell>
          <cell r="D9545" t="str">
            <v>Lepers Eleah</v>
          </cell>
          <cell r="E9545">
            <v>7</v>
          </cell>
          <cell r="F9545">
            <v>7</v>
          </cell>
          <cell r="G9545">
            <v>23</v>
          </cell>
          <cell r="H9545" t="str">
            <v>JSMC</v>
          </cell>
        </row>
        <row r="9546">
          <cell r="A9546" t="str">
            <v>VP6120</v>
          </cell>
          <cell r="B9546" t="str">
            <v>VP</v>
          </cell>
          <cell r="C9546">
            <v>6120</v>
          </cell>
          <cell r="D9546" t="str">
            <v>Torresin Hawi-Lena</v>
          </cell>
          <cell r="E9546">
            <v>7</v>
          </cell>
          <cell r="F9546">
            <v>11</v>
          </cell>
          <cell r="G9546">
            <v>26</v>
          </cell>
          <cell r="H9546" t="str">
            <v>SPA</v>
          </cell>
        </row>
        <row r="9547">
          <cell r="A9547" t="str">
            <v>VP6121</v>
          </cell>
          <cell r="B9547" t="str">
            <v>VP</v>
          </cell>
          <cell r="C9547">
            <v>6121</v>
          </cell>
          <cell r="D9547" t="str">
            <v>De Lannoy Camila</v>
          </cell>
          <cell r="E9547">
            <v>8</v>
          </cell>
          <cell r="F9547">
            <v>11</v>
          </cell>
          <cell r="G9547">
            <v>15</v>
          </cell>
          <cell r="H9547" t="str">
            <v>RCB</v>
          </cell>
        </row>
        <row r="9548">
          <cell r="A9548" t="str">
            <v>VP6122</v>
          </cell>
          <cell r="B9548" t="str">
            <v>VP</v>
          </cell>
          <cell r="C9548">
            <v>6122</v>
          </cell>
          <cell r="D9548" t="str">
            <v>Tene Michelle</v>
          </cell>
          <cell r="E9548">
            <v>8</v>
          </cell>
          <cell r="F9548">
            <v>8</v>
          </cell>
          <cell r="G9548">
            <v>18</v>
          </cell>
          <cell r="H9548" t="str">
            <v>RFCL</v>
          </cell>
        </row>
        <row r="9549">
          <cell r="A9549" t="str">
            <v>VP6123</v>
          </cell>
          <cell r="B9549" t="str">
            <v>VP</v>
          </cell>
          <cell r="C9549">
            <v>6123</v>
          </cell>
          <cell r="D9549" t="str">
            <v>Tamburrini Tatiana</v>
          </cell>
          <cell r="E9549">
            <v>8</v>
          </cell>
          <cell r="F9549">
            <v>8</v>
          </cell>
          <cell r="G9549">
            <v>14</v>
          </cell>
          <cell r="H9549" t="str">
            <v>RFCL</v>
          </cell>
        </row>
        <row r="9550">
          <cell r="A9550" t="str">
            <v>VP6124</v>
          </cell>
          <cell r="B9550" t="str">
            <v>VP</v>
          </cell>
          <cell r="C9550">
            <v>6124</v>
          </cell>
          <cell r="D9550" t="str">
            <v>Byl Clémentine</v>
          </cell>
          <cell r="E9550">
            <v>8</v>
          </cell>
          <cell r="F9550">
            <v>9</v>
          </cell>
          <cell r="G9550">
            <v>19</v>
          </cell>
          <cell r="H9550" t="str">
            <v>WS</v>
          </cell>
        </row>
        <row r="9551">
          <cell r="A9551" t="str">
            <v>VP6125</v>
          </cell>
          <cell r="B9551" t="str">
            <v>VP</v>
          </cell>
          <cell r="C9551">
            <v>6125</v>
          </cell>
          <cell r="D9551" t="str">
            <v>Estudante Beatriz∞</v>
          </cell>
          <cell r="E9551">
            <v>8</v>
          </cell>
          <cell r="F9551">
            <v>10</v>
          </cell>
          <cell r="G9551">
            <v>4</v>
          </cell>
          <cell r="H9551" t="str">
            <v>WS</v>
          </cell>
        </row>
        <row r="9552">
          <cell r="A9552" t="str">
            <v>VP6126</v>
          </cell>
          <cell r="B9552" t="str">
            <v>VP</v>
          </cell>
          <cell r="C9552">
            <v>6126</v>
          </cell>
          <cell r="D9552" t="str">
            <v>Catot MaÎlys</v>
          </cell>
          <cell r="E9552">
            <v>7</v>
          </cell>
          <cell r="F9552">
            <v>9</v>
          </cell>
          <cell r="G9552">
            <v>8</v>
          </cell>
          <cell r="H9552" t="str">
            <v>DAMP</v>
          </cell>
        </row>
        <row r="9553">
          <cell r="A9553" t="str">
            <v>VP6127</v>
          </cell>
          <cell r="B9553" t="str">
            <v>VP</v>
          </cell>
          <cell r="C9553">
            <v>6127</v>
          </cell>
          <cell r="D9553" t="str">
            <v>Gousenbourger Elise</v>
          </cell>
          <cell r="E9553">
            <v>8</v>
          </cell>
          <cell r="F9553">
            <v>8</v>
          </cell>
          <cell r="G9553">
            <v>9</v>
          </cell>
          <cell r="H9553" t="str">
            <v>DAMP</v>
          </cell>
        </row>
        <row r="9554">
          <cell r="A9554" t="str">
            <v>VP6128</v>
          </cell>
          <cell r="B9554" t="str">
            <v>VP</v>
          </cell>
          <cell r="C9554">
            <v>6128</v>
          </cell>
          <cell r="D9554" t="str">
            <v>Kisama Kumbi Ann Victoria</v>
          </cell>
          <cell r="E9554">
            <v>8</v>
          </cell>
          <cell r="F9554">
            <v>5</v>
          </cell>
          <cell r="G9554">
            <v>22</v>
          </cell>
          <cell r="H9554" t="str">
            <v>ACLO</v>
          </cell>
        </row>
        <row r="9555">
          <cell r="A9555" t="str">
            <v>VP6129</v>
          </cell>
          <cell r="B9555" t="str">
            <v>VP</v>
          </cell>
          <cell r="C9555">
            <v>6129</v>
          </cell>
          <cell r="D9555" t="str">
            <v>Donfut Juno</v>
          </cell>
          <cell r="E9555">
            <v>8</v>
          </cell>
          <cell r="F9555">
            <v>9</v>
          </cell>
          <cell r="G9555">
            <v>6</v>
          </cell>
          <cell r="H9555" t="str">
            <v>ACLO</v>
          </cell>
        </row>
        <row r="9556">
          <cell r="A9556" t="str">
            <v>VP6130</v>
          </cell>
          <cell r="B9556" t="str">
            <v>VP</v>
          </cell>
          <cell r="C9556">
            <v>6130</v>
          </cell>
          <cell r="D9556" t="str">
            <v>Bertram Tiffany</v>
          </cell>
          <cell r="E9556">
            <v>8</v>
          </cell>
          <cell r="F9556">
            <v>5</v>
          </cell>
          <cell r="G9556">
            <v>29</v>
          </cell>
          <cell r="H9556" t="str">
            <v>ACLO</v>
          </cell>
        </row>
        <row r="9557">
          <cell r="A9557" t="str">
            <v>VP6131</v>
          </cell>
          <cell r="B9557" t="str">
            <v>VP</v>
          </cell>
          <cell r="C9557">
            <v>6131</v>
          </cell>
          <cell r="D9557" t="str">
            <v>Bellon Audrey</v>
          </cell>
          <cell r="E9557">
            <v>7</v>
          </cell>
          <cell r="F9557">
            <v>2</v>
          </cell>
          <cell r="G9557">
            <v>3</v>
          </cell>
          <cell r="H9557" t="str">
            <v>ACLO</v>
          </cell>
        </row>
        <row r="9558">
          <cell r="A9558" t="str">
            <v>VP6132</v>
          </cell>
          <cell r="B9558" t="str">
            <v>VP</v>
          </cell>
          <cell r="C9558">
            <v>6132</v>
          </cell>
          <cell r="D9558" t="str">
            <v>Delronche Tess</v>
          </cell>
          <cell r="E9558">
            <v>7</v>
          </cell>
          <cell r="F9558">
            <v>2</v>
          </cell>
          <cell r="G9558">
            <v>10</v>
          </cell>
          <cell r="H9558" t="str">
            <v>HF</v>
          </cell>
        </row>
        <row r="9559">
          <cell r="A9559" t="str">
            <v>VP6133</v>
          </cell>
          <cell r="B9559" t="str">
            <v>VP</v>
          </cell>
          <cell r="C9559">
            <v>6133</v>
          </cell>
          <cell r="D9559" t="str">
            <v>Condom Pujol Martina∞</v>
          </cell>
          <cell r="E9559">
            <v>8</v>
          </cell>
          <cell r="F9559">
            <v>2</v>
          </cell>
          <cell r="G9559">
            <v>1</v>
          </cell>
          <cell r="H9559" t="str">
            <v>LACE</v>
          </cell>
        </row>
        <row r="9560">
          <cell r="A9560" t="str">
            <v>VP6134</v>
          </cell>
          <cell r="B9560" t="str">
            <v>VP</v>
          </cell>
          <cell r="C9560">
            <v>6134</v>
          </cell>
          <cell r="D9560" t="str">
            <v>Berckmans Héline</v>
          </cell>
          <cell r="E9560">
            <v>7</v>
          </cell>
          <cell r="F9560">
            <v>10</v>
          </cell>
          <cell r="G9560">
            <v>15</v>
          </cell>
          <cell r="H9560" t="str">
            <v>RIWA</v>
          </cell>
        </row>
        <row r="9561">
          <cell r="A9561" t="str">
            <v>VP6135</v>
          </cell>
          <cell r="B9561" t="str">
            <v>VP</v>
          </cell>
          <cell r="C9561">
            <v>6135</v>
          </cell>
          <cell r="D9561" t="str">
            <v>Bernard Lili</v>
          </cell>
          <cell r="E9561">
            <v>7</v>
          </cell>
          <cell r="F9561">
            <v>1</v>
          </cell>
          <cell r="G9561">
            <v>7</v>
          </cell>
          <cell r="H9561" t="str">
            <v>BBS</v>
          </cell>
        </row>
        <row r="9562">
          <cell r="A9562" t="str">
            <v>VP6136</v>
          </cell>
          <cell r="B9562" t="str">
            <v>VP</v>
          </cell>
          <cell r="C9562">
            <v>6136</v>
          </cell>
          <cell r="D9562" t="str">
            <v>Abrassart Eléonore</v>
          </cell>
          <cell r="E9562">
            <v>8</v>
          </cell>
          <cell r="F9562">
            <v>4</v>
          </cell>
          <cell r="G9562">
            <v>5</v>
          </cell>
          <cell r="H9562" t="str">
            <v>HERV</v>
          </cell>
        </row>
        <row r="9563">
          <cell r="A9563" t="str">
            <v>VP6137</v>
          </cell>
          <cell r="B9563" t="str">
            <v>VP</v>
          </cell>
          <cell r="C9563">
            <v>6137</v>
          </cell>
          <cell r="D9563" t="str">
            <v>Bragard Cléo</v>
          </cell>
          <cell r="E9563">
            <v>8</v>
          </cell>
          <cell r="F9563">
            <v>2</v>
          </cell>
          <cell r="G9563">
            <v>11</v>
          </cell>
          <cell r="H9563" t="str">
            <v>HERV</v>
          </cell>
        </row>
        <row r="9564">
          <cell r="A9564" t="str">
            <v>VP6138</v>
          </cell>
          <cell r="B9564" t="str">
            <v>VP</v>
          </cell>
          <cell r="C9564">
            <v>6138</v>
          </cell>
          <cell r="D9564" t="str">
            <v>Chefneux Maud</v>
          </cell>
          <cell r="E9564">
            <v>8</v>
          </cell>
          <cell r="F9564">
            <v>2</v>
          </cell>
          <cell r="G9564">
            <v>5</v>
          </cell>
          <cell r="H9564" t="str">
            <v>HERV</v>
          </cell>
        </row>
        <row r="9565">
          <cell r="A9565" t="str">
            <v>VP6139</v>
          </cell>
          <cell r="B9565" t="str">
            <v>VP</v>
          </cell>
          <cell r="C9565">
            <v>6139</v>
          </cell>
          <cell r="D9565" t="str">
            <v>Hamers Capucine</v>
          </cell>
          <cell r="E9565">
            <v>8</v>
          </cell>
          <cell r="F9565">
            <v>9</v>
          </cell>
          <cell r="G9565">
            <v>18</v>
          </cell>
          <cell r="H9565" t="str">
            <v>HERV</v>
          </cell>
        </row>
        <row r="9566">
          <cell r="A9566" t="str">
            <v>VP6140</v>
          </cell>
          <cell r="B9566" t="str">
            <v>VP</v>
          </cell>
          <cell r="C9566">
            <v>6140</v>
          </cell>
          <cell r="D9566" t="str">
            <v>Debisschop Nina</v>
          </cell>
          <cell r="E9566">
            <v>7</v>
          </cell>
          <cell r="F9566">
            <v>9</v>
          </cell>
          <cell r="G9566">
            <v>17</v>
          </cell>
          <cell r="H9566" t="str">
            <v>USBW</v>
          </cell>
        </row>
        <row r="9567">
          <cell r="A9567" t="str">
            <v>VP6141</v>
          </cell>
          <cell r="B9567" t="str">
            <v>VP</v>
          </cell>
          <cell r="C9567">
            <v>6141</v>
          </cell>
          <cell r="D9567" t="str">
            <v>Bays Mari</v>
          </cell>
          <cell r="E9567">
            <v>7</v>
          </cell>
          <cell r="F9567">
            <v>10</v>
          </cell>
          <cell r="G9567">
            <v>22</v>
          </cell>
          <cell r="H9567" t="str">
            <v>ROCA</v>
          </cell>
        </row>
        <row r="9568">
          <cell r="A9568" t="str">
            <v>VP6142</v>
          </cell>
          <cell r="B9568" t="str">
            <v>VP</v>
          </cell>
          <cell r="C9568">
            <v>6142</v>
          </cell>
          <cell r="D9568" t="str">
            <v>Huygens Olivia</v>
          </cell>
          <cell r="E9568">
            <v>8</v>
          </cell>
          <cell r="F9568">
            <v>7</v>
          </cell>
          <cell r="G9568">
            <v>18</v>
          </cell>
          <cell r="H9568" t="str">
            <v>DACM</v>
          </cell>
        </row>
        <row r="9569">
          <cell r="A9569" t="str">
            <v>VP6143</v>
          </cell>
          <cell r="B9569" t="str">
            <v>VP</v>
          </cell>
          <cell r="C9569">
            <v>6143</v>
          </cell>
          <cell r="D9569" t="str">
            <v>Oger Elise</v>
          </cell>
          <cell r="E9569">
            <v>7</v>
          </cell>
          <cell r="F9569">
            <v>12</v>
          </cell>
          <cell r="G9569">
            <v>31</v>
          </cell>
          <cell r="H9569" t="str">
            <v>CRAC</v>
          </cell>
        </row>
        <row r="9570">
          <cell r="A9570" t="str">
            <v>VP6144</v>
          </cell>
          <cell r="B9570" t="str">
            <v>VP</v>
          </cell>
          <cell r="C9570">
            <v>6144</v>
          </cell>
          <cell r="D9570" t="str">
            <v>Wilmart Lilou</v>
          </cell>
          <cell r="E9570">
            <v>8</v>
          </cell>
          <cell r="F9570">
            <v>1</v>
          </cell>
          <cell r="G9570">
            <v>28</v>
          </cell>
          <cell r="H9570" t="str">
            <v>ACTE</v>
          </cell>
        </row>
        <row r="9571">
          <cell r="A9571" t="str">
            <v>VP6145</v>
          </cell>
          <cell r="B9571" t="str">
            <v>VP</v>
          </cell>
          <cell r="C9571">
            <v>6145</v>
          </cell>
          <cell r="D9571" t="str">
            <v>Mary Lucy</v>
          </cell>
          <cell r="E9571">
            <v>7</v>
          </cell>
          <cell r="F9571">
            <v>11</v>
          </cell>
          <cell r="G9571">
            <v>10</v>
          </cell>
          <cell r="H9571" t="str">
            <v>ACTE</v>
          </cell>
        </row>
        <row r="9572">
          <cell r="A9572" t="str">
            <v>VP6146</v>
          </cell>
          <cell r="B9572" t="str">
            <v>VP</v>
          </cell>
          <cell r="C9572">
            <v>6146</v>
          </cell>
          <cell r="D9572" t="str">
            <v>Lejeune Eva</v>
          </cell>
          <cell r="E9572">
            <v>7</v>
          </cell>
          <cell r="F9572">
            <v>8</v>
          </cell>
          <cell r="G9572">
            <v>9</v>
          </cell>
          <cell r="H9572" t="str">
            <v>ACTE</v>
          </cell>
        </row>
        <row r="9573">
          <cell r="A9573" t="str">
            <v>VP6147</v>
          </cell>
          <cell r="B9573" t="str">
            <v>VP</v>
          </cell>
          <cell r="C9573">
            <v>6147</v>
          </cell>
          <cell r="D9573" t="str">
            <v>Osce Elise</v>
          </cell>
          <cell r="E9573">
            <v>7</v>
          </cell>
          <cell r="F9573">
            <v>10</v>
          </cell>
          <cell r="G9573">
            <v>29</v>
          </cell>
          <cell r="H9573" t="str">
            <v>USBW</v>
          </cell>
        </row>
        <row r="9574">
          <cell r="A9574" t="str">
            <v>VP6148</v>
          </cell>
          <cell r="B9574" t="str">
            <v>VP</v>
          </cell>
          <cell r="C9574">
            <v>6148</v>
          </cell>
          <cell r="D9574" t="str">
            <v>Scutenaire Louise</v>
          </cell>
          <cell r="E9574">
            <v>8</v>
          </cell>
          <cell r="F9574">
            <v>6</v>
          </cell>
          <cell r="G9574">
            <v>1</v>
          </cell>
          <cell r="H9574" t="str">
            <v>ATH</v>
          </cell>
        </row>
        <row r="9575">
          <cell r="A9575" t="str">
            <v>VP6149</v>
          </cell>
          <cell r="B9575" t="str">
            <v>VP</v>
          </cell>
          <cell r="C9575">
            <v>6149</v>
          </cell>
          <cell r="D9575" t="str">
            <v>Hick Noa</v>
          </cell>
          <cell r="E9575">
            <v>7</v>
          </cell>
          <cell r="F9575">
            <v>12</v>
          </cell>
          <cell r="G9575">
            <v>3</v>
          </cell>
          <cell r="H9575" t="str">
            <v>ULA</v>
          </cell>
        </row>
        <row r="9576">
          <cell r="A9576" t="str">
            <v>VP6150</v>
          </cell>
          <cell r="B9576" t="str">
            <v>VP</v>
          </cell>
          <cell r="C9576">
            <v>6150</v>
          </cell>
          <cell r="D9576" t="str">
            <v>Cunin Lealyne</v>
          </cell>
          <cell r="E9576">
            <v>8</v>
          </cell>
          <cell r="F9576">
            <v>4</v>
          </cell>
          <cell r="G9576">
            <v>30</v>
          </cell>
          <cell r="H9576" t="str">
            <v>ARCH</v>
          </cell>
        </row>
        <row r="9577">
          <cell r="A9577" t="str">
            <v>VP6151</v>
          </cell>
          <cell r="B9577" t="str">
            <v>VP</v>
          </cell>
          <cell r="C9577">
            <v>6151</v>
          </cell>
          <cell r="D9577" t="str">
            <v>Desille Lily</v>
          </cell>
          <cell r="E9577">
            <v>7</v>
          </cell>
          <cell r="F9577">
            <v>4</v>
          </cell>
          <cell r="G9577">
            <v>21</v>
          </cell>
          <cell r="H9577" t="str">
            <v>ARCH</v>
          </cell>
        </row>
        <row r="9578">
          <cell r="A9578" t="str">
            <v>VP6152</v>
          </cell>
          <cell r="B9578" t="str">
            <v>VP</v>
          </cell>
          <cell r="C9578">
            <v>6152</v>
          </cell>
          <cell r="D9578" t="str">
            <v>Moreaux Manon</v>
          </cell>
          <cell r="E9578">
            <v>8</v>
          </cell>
          <cell r="F9578">
            <v>8</v>
          </cell>
          <cell r="G9578">
            <v>24</v>
          </cell>
          <cell r="H9578" t="str">
            <v>ARCH</v>
          </cell>
        </row>
        <row r="9579">
          <cell r="A9579" t="str">
            <v>VP6153</v>
          </cell>
          <cell r="B9579" t="str">
            <v>VP</v>
          </cell>
          <cell r="C9579">
            <v>6153</v>
          </cell>
          <cell r="D9579" t="str">
            <v>Winkin Manon</v>
          </cell>
          <cell r="E9579">
            <v>8</v>
          </cell>
          <cell r="F9579">
            <v>4</v>
          </cell>
          <cell r="G9579">
            <v>11</v>
          </cell>
          <cell r="H9579" t="str">
            <v>HF</v>
          </cell>
        </row>
        <row r="9580">
          <cell r="A9580" t="str">
            <v>VP6154</v>
          </cell>
          <cell r="B9580" t="str">
            <v>VP</v>
          </cell>
          <cell r="C9580">
            <v>6154</v>
          </cell>
          <cell r="D9580" t="str">
            <v>Monami Marie</v>
          </cell>
          <cell r="E9580">
            <v>8</v>
          </cell>
          <cell r="F9580">
            <v>5</v>
          </cell>
          <cell r="G9580">
            <v>21</v>
          </cell>
          <cell r="H9580" t="str">
            <v>HF</v>
          </cell>
        </row>
        <row r="9581">
          <cell r="A9581" t="str">
            <v>VP6155</v>
          </cell>
          <cell r="B9581" t="str">
            <v>VP</v>
          </cell>
          <cell r="C9581">
            <v>6155</v>
          </cell>
          <cell r="D9581" t="str">
            <v>Douchamps Colleen</v>
          </cell>
          <cell r="E9581">
            <v>8</v>
          </cell>
          <cell r="F9581">
            <v>10</v>
          </cell>
          <cell r="G9581">
            <v>30</v>
          </cell>
          <cell r="H9581" t="str">
            <v>GOSP</v>
          </cell>
        </row>
        <row r="9582">
          <cell r="A9582" t="str">
            <v>VP6156</v>
          </cell>
          <cell r="B9582" t="str">
            <v>VP</v>
          </cell>
          <cell r="C9582">
            <v>6156</v>
          </cell>
          <cell r="D9582" t="str">
            <v>Lelotte Eleonore</v>
          </cell>
          <cell r="E9582">
            <v>8</v>
          </cell>
          <cell r="F9582">
            <v>5</v>
          </cell>
          <cell r="G9582">
            <v>7</v>
          </cell>
          <cell r="H9582" t="str">
            <v>HERV</v>
          </cell>
        </row>
        <row r="9583">
          <cell r="A9583" t="str">
            <v>VP6157</v>
          </cell>
          <cell r="B9583" t="str">
            <v>VP</v>
          </cell>
          <cell r="C9583">
            <v>6157</v>
          </cell>
          <cell r="D9583" t="str">
            <v>Lecler Pauline</v>
          </cell>
          <cell r="E9583">
            <v>7</v>
          </cell>
          <cell r="F9583">
            <v>2</v>
          </cell>
          <cell r="G9583">
            <v>23</v>
          </cell>
          <cell r="H9583" t="str">
            <v>HF</v>
          </cell>
        </row>
        <row r="9584">
          <cell r="A9584" t="str">
            <v>VP6158</v>
          </cell>
          <cell r="B9584" t="str">
            <v>VP</v>
          </cell>
          <cell r="C9584">
            <v>6158</v>
          </cell>
          <cell r="D9584" t="str">
            <v>Body Lise</v>
          </cell>
          <cell r="E9584">
            <v>8</v>
          </cell>
          <cell r="F9584">
            <v>8</v>
          </cell>
          <cell r="G9584">
            <v>2</v>
          </cell>
          <cell r="H9584" t="str">
            <v>CSDY</v>
          </cell>
        </row>
        <row r="9585">
          <cell r="A9585" t="str">
            <v>VP6159</v>
          </cell>
          <cell r="B9585" t="str">
            <v>VP</v>
          </cell>
          <cell r="C9585">
            <v>6159</v>
          </cell>
          <cell r="D9585" t="str">
            <v>Detournay Pauline</v>
          </cell>
          <cell r="E9585">
            <v>8</v>
          </cell>
          <cell r="F9585">
            <v>11</v>
          </cell>
          <cell r="G9585">
            <v>10</v>
          </cell>
          <cell r="H9585" t="str">
            <v>CSDY</v>
          </cell>
        </row>
        <row r="9586">
          <cell r="A9586" t="str">
            <v>VP6160</v>
          </cell>
          <cell r="B9586" t="str">
            <v>VP</v>
          </cell>
          <cell r="C9586">
            <v>6160</v>
          </cell>
          <cell r="D9586" t="str">
            <v>Muschart Eloise</v>
          </cell>
          <cell r="E9586">
            <v>8</v>
          </cell>
          <cell r="F9586">
            <v>3</v>
          </cell>
          <cell r="G9586">
            <v>19</v>
          </cell>
          <cell r="H9586" t="str">
            <v>CSDY</v>
          </cell>
        </row>
        <row r="9587">
          <cell r="A9587" t="str">
            <v>VP6161</v>
          </cell>
          <cell r="B9587" t="str">
            <v>VP</v>
          </cell>
          <cell r="C9587">
            <v>6161</v>
          </cell>
          <cell r="D9587" t="str">
            <v>Hoge Clara</v>
          </cell>
          <cell r="E9587">
            <v>8</v>
          </cell>
          <cell r="F9587">
            <v>4</v>
          </cell>
          <cell r="G9587">
            <v>17</v>
          </cell>
          <cell r="H9587" t="str">
            <v>WACO</v>
          </cell>
        </row>
        <row r="9588">
          <cell r="A9588" t="str">
            <v>VP6162</v>
          </cell>
          <cell r="B9588" t="str">
            <v>VP</v>
          </cell>
          <cell r="C9588">
            <v>6162</v>
          </cell>
          <cell r="D9588" t="str">
            <v>Pastore Margot</v>
          </cell>
          <cell r="E9588">
            <v>7</v>
          </cell>
          <cell r="F9588">
            <v>4</v>
          </cell>
          <cell r="G9588">
            <v>19</v>
          </cell>
          <cell r="H9588" t="str">
            <v>CRAC</v>
          </cell>
        </row>
        <row r="9589">
          <cell r="A9589" t="str">
            <v>VP6163</v>
          </cell>
          <cell r="B9589" t="str">
            <v>VP</v>
          </cell>
          <cell r="C9589">
            <v>6163</v>
          </cell>
          <cell r="D9589" t="str">
            <v>Moulin  Lola</v>
          </cell>
          <cell r="E9589">
            <v>8</v>
          </cell>
          <cell r="F9589">
            <v>4</v>
          </cell>
          <cell r="G9589">
            <v>10</v>
          </cell>
          <cell r="H9589" t="str">
            <v>USTA</v>
          </cell>
        </row>
        <row r="9590">
          <cell r="A9590" t="str">
            <v>VP6164</v>
          </cell>
          <cell r="B9590" t="str">
            <v>VP</v>
          </cell>
          <cell r="C9590">
            <v>6164</v>
          </cell>
          <cell r="D9590" t="str">
            <v>Leonard Alice</v>
          </cell>
          <cell r="E9590">
            <v>8</v>
          </cell>
          <cell r="F9590">
            <v>7</v>
          </cell>
          <cell r="G9590">
            <v>15</v>
          </cell>
          <cell r="H9590" t="str">
            <v>MALM</v>
          </cell>
        </row>
        <row r="9591">
          <cell r="A9591" t="str">
            <v>VP6165</v>
          </cell>
          <cell r="B9591" t="str">
            <v>VP</v>
          </cell>
          <cell r="C9591">
            <v>6165</v>
          </cell>
          <cell r="D9591" t="str">
            <v>Braeckevelt Emma</v>
          </cell>
          <cell r="E9591">
            <v>8</v>
          </cell>
          <cell r="F9591">
            <v>11</v>
          </cell>
          <cell r="G9591">
            <v>20</v>
          </cell>
          <cell r="H9591" t="str">
            <v>UAC</v>
          </cell>
        </row>
        <row r="9592">
          <cell r="A9592" t="str">
            <v>VP6166</v>
          </cell>
          <cell r="B9592" t="str">
            <v>VP</v>
          </cell>
          <cell r="C9592">
            <v>6166</v>
          </cell>
          <cell r="D9592" t="str">
            <v>Maes Elia</v>
          </cell>
          <cell r="E9592">
            <v>8</v>
          </cell>
          <cell r="F9592">
            <v>8</v>
          </cell>
          <cell r="G9592">
            <v>7</v>
          </cell>
          <cell r="H9592" t="str">
            <v>DS</v>
          </cell>
        </row>
        <row r="9593">
          <cell r="A9593" t="str">
            <v>VP6167</v>
          </cell>
          <cell r="B9593" t="str">
            <v>VP</v>
          </cell>
          <cell r="C9593">
            <v>6167</v>
          </cell>
          <cell r="D9593" t="str">
            <v>Wanbecq Romane</v>
          </cell>
          <cell r="E9593">
            <v>7</v>
          </cell>
          <cell r="F9593">
            <v>8</v>
          </cell>
          <cell r="G9593">
            <v>3</v>
          </cell>
          <cell r="H9593" t="str">
            <v>WS</v>
          </cell>
        </row>
        <row r="9594">
          <cell r="A9594" t="str">
            <v>VP6168</v>
          </cell>
          <cell r="B9594" t="str">
            <v>VP</v>
          </cell>
          <cell r="C9594">
            <v>6168</v>
          </cell>
          <cell r="D9594" t="str">
            <v>Lefevre Maely</v>
          </cell>
          <cell r="E9594">
            <v>8</v>
          </cell>
          <cell r="F9594">
            <v>6</v>
          </cell>
          <cell r="G9594">
            <v>10</v>
          </cell>
          <cell r="H9594" t="str">
            <v>DAMP</v>
          </cell>
        </row>
        <row r="9595">
          <cell r="A9595" t="str">
            <v>VP6169</v>
          </cell>
          <cell r="B9595" t="str">
            <v>VP</v>
          </cell>
          <cell r="C9595">
            <v>6169</v>
          </cell>
          <cell r="D9595" t="str">
            <v>Petit Margaux</v>
          </cell>
          <cell r="E9595">
            <v>7</v>
          </cell>
          <cell r="F9595">
            <v>5</v>
          </cell>
          <cell r="G9595">
            <v>10</v>
          </cell>
          <cell r="H9595" t="str">
            <v>DAMP</v>
          </cell>
        </row>
        <row r="9596">
          <cell r="A9596" t="str">
            <v>VP6170</v>
          </cell>
          <cell r="B9596" t="str">
            <v>VP</v>
          </cell>
          <cell r="C9596">
            <v>6170</v>
          </cell>
          <cell r="D9596" t="str">
            <v>Hemmer Chloe</v>
          </cell>
          <cell r="E9596">
            <v>8</v>
          </cell>
          <cell r="F9596">
            <v>10</v>
          </cell>
          <cell r="G9596">
            <v>1</v>
          </cell>
          <cell r="H9596" t="str">
            <v>DAMP</v>
          </cell>
        </row>
        <row r="9597">
          <cell r="A9597" t="str">
            <v>VP6171</v>
          </cell>
          <cell r="B9597" t="str">
            <v>VP</v>
          </cell>
          <cell r="C9597">
            <v>6171</v>
          </cell>
          <cell r="D9597" t="str">
            <v>Dethier Maryelle</v>
          </cell>
          <cell r="E9597">
            <v>8</v>
          </cell>
          <cell r="F9597">
            <v>9</v>
          </cell>
          <cell r="G9597">
            <v>22</v>
          </cell>
          <cell r="H9597" t="str">
            <v>CAF</v>
          </cell>
        </row>
        <row r="9598">
          <cell r="A9598" t="str">
            <v>VP6172</v>
          </cell>
          <cell r="B9598" t="str">
            <v>VP</v>
          </cell>
          <cell r="C9598">
            <v>6172</v>
          </cell>
          <cell r="D9598" t="str">
            <v>Noblesse Pauline</v>
          </cell>
          <cell r="E9598">
            <v>7</v>
          </cell>
          <cell r="F9598">
            <v>10</v>
          </cell>
          <cell r="G9598">
            <v>5</v>
          </cell>
          <cell r="H9598" t="str">
            <v>RESC</v>
          </cell>
        </row>
        <row r="9599">
          <cell r="A9599" t="str">
            <v>VP6173</v>
          </cell>
          <cell r="B9599" t="str">
            <v>VP</v>
          </cell>
          <cell r="C9599">
            <v>6173</v>
          </cell>
          <cell r="D9599" t="str">
            <v>Beuthe De Jaegher Elizabe</v>
          </cell>
          <cell r="E9599">
            <v>8</v>
          </cell>
          <cell r="F9599">
            <v>6</v>
          </cell>
          <cell r="G9599">
            <v>4</v>
          </cell>
          <cell r="H9599" t="str">
            <v>RESC</v>
          </cell>
        </row>
        <row r="9600">
          <cell r="A9600" t="str">
            <v>VP6174</v>
          </cell>
          <cell r="B9600" t="str">
            <v>VP</v>
          </cell>
          <cell r="C9600">
            <v>6174</v>
          </cell>
          <cell r="D9600" t="str">
            <v>Saffar-Analoussi Sofia</v>
          </cell>
          <cell r="E9600">
            <v>8</v>
          </cell>
          <cell r="F9600">
            <v>8</v>
          </cell>
          <cell r="G9600">
            <v>24</v>
          </cell>
          <cell r="H9600" t="str">
            <v>RFCL</v>
          </cell>
        </row>
        <row r="9601">
          <cell r="A9601" t="str">
            <v>VP6175</v>
          </cell>
          <cell r="B9601" t="str">
            <v>VP</v>
          </cell>
          <cell r="C9601">
            <v>6175</v>
          </cell>
          <cell r="D9601" t="str">
            <v>Billet Franquet Talia</v>
          </cell>
          <cell r="E9601">
            <v>8</v>
          </cell>
          <cell r="F9601">
            <v>7</v>
          </cell>
          <cell r="G9601">
            <v>25</v>
          </cell>
          <cell r="H9601" t="str">
            <v>CSF</v>
          </cell>
        </row>
        <row r="9602">
          <cell r="A9602" t="str">
            <v>VP6176</v>
          </cell>
          <cell r="B9602" t="str">
            <v>VP</v>
          </cell>
          <cell r="C9602">
            <v>6176</v>
          </cell>
          <cell r="D9602" t="str">
            <v>Bullier GIRAUD Alma∞</v>
          </cell>
          <cell r="E9602">
            <v>7</v>
          </cell>
          <cell r="F9602">
            <v>4</v>
          </cell>
          <cell r="G9602">
            <v>18</v>
          </cell>
          <cell r="H9602" t="str">
            <v>CSF</v>
          </cell>
        </row>
        <row r="9603">
          <cell r="A9603" t="str">
            <v>VP6177</v>
          </cell>
          <cell r="B9603" t="str">
            <v>VP</v>
          </cell>
          <cell r="C9603">
            <v>6177</v>
          </cell>
          <cell r="D9603" t="str">
            <v>Rensonnet Aimie</v>
          </cell>
          <cell r="E9603">
            <v>8</v>
          </cell>
          <cell r="F9603">
            <v>5</v>
          </cell>
          <cell r="G9603">
            <v>8</v>
          </cell>
          <cell r="H9603" t="str">
            <v>HF</v>
          </cell>
        </row>
        <row r="9604">
          <cell r="A9604" t="str">
            <v>VP6178</v>
          </cell>
          <cell r="B9604" t="str">
            <v>VP</v>
          </cell>
          <cell r="C9604">
            <v>6178</v>
          </cell>
          <cell r="D9604" t="str">
            <v>Da Silva Lucas Camille</v>
          </cell>
          <cell r="E9604">
            <v>7</v>
          </cell>
          <cell r="F9604">
            <v>7</v>
          </cell>
          <cell r="G9604">
            <v>18</v>
          </cell>
          <cell r="H9604" t="str">
            <v>RCB</v>
          </cell>
        </row>
        <row r="9605">
          <cell r="A9605" t="str">
            <v>VP6179</v>
          </cell>
          <cell r="B9605" t="str">
            <v>VP</v>
          </cell>
          <cell r="C9605">
            <v>6179</v>
          </cell>
          <cell r="D9605" t="str">
            <v>Dutrieux Lucy</v>
          </cell>
          <cell r="E9605">
            <v>8</v>
          </cell>
          <cell r="F9605">
            <v>4</v>
          </cell>
          <cell r="G9605">
            <v>3</v>
          </cell>
          <cell r="H9605" t="str">
            <v>OSGA</v>
          </cell>
        </row>
        <row r="9606">
          <cell r="A9606" t="str">
            <v>VP6180</v>
          </cell>
          <cell r="B9606" t="str">
            <v>VP</v>
          </cell>
          <cell r="C9606">
            <v>6180</v>
          </cell>
          <cell r="D9606" t="str">
            <v>Fischer Luca</v>
          </cell>
          <cell r="E9606">
            <v>7</v>
          </cell>
          <cell r="F9606">
            <v>4</v>
          </cell>
          <cell r="G9606">
            <v>17</v>
          </cell>
          <cell r="H9606" t="str">
            <v>OSGA</v>
          </cell>
        </row>
        <row r="9607">
          <cell r="A9607" t="str">
            <v>VP6181</v>
          </cell>
          <cell r="B9607" t="str">
            <v>VP</v>
          </cell>
          <cell r="C9607">
            <v>6181</v>
          </cell>
          <cell r="D9607" t="str">
            <v>Kestermans Chloe</v>
          </cell>
          <cell r="E9607">
            <v>8</v>
          </cell>
          <cell r="F9607">
            <v>8</v>
          </cell>
          <cell r="G9607">
            <v>19</v>
          </cell>
          <cell r="H9607" t="str">
            <v>OSGA</v>
          </cell>
        </row>
        <row r="9608">
          <cell r="A9608" t="str">
            <v>VP6182</v>
          </cell>
          <cell r="B9608" t="str">
            <v>VP</v>
          </cell>
          <cell r="C9608">
            <v>6182</v>
          </cell>
          <cell r="D9608" t="str">
            <v>Mbida Nnama Ange-Christin</v>
          </cell>
          <cell r="E9608">
            <v>8</v>
          </cell>
          <cell r="F9608">
            <v>7</v>
          </cell>
          <cell r="G9608">
            <v>5</v>
          </cell>
          <cell r="H9608" t="str">
            <v>OSGA</v>
          </cell>
        </row>
        <row r="9609">
          <cell r="A9609" t="str">
            <v>VP6183</v>
          </cell>
          <cell r="B9609" t="str">
            <v>VP</v>
          </cell>
          <cell r="C9609">
            <v>6183</v>
          </cell>
          <cell r="D9609" t="str">
            <v>Roman Ines</v>
          </cell>
          <cell r="E9609">
            <v>7</v>
          </cell>
          <cell r="F9609">
            <v>5</v>
          </cell>
          <cell r="G9609">
            <v>24</v>
          </cell>
          <cell r="H9609" t="str">
            <v>OSGA</v>
          </cell>
        </row>
        <row r="9610">
          <cell r="A9610" t="str">
            <v>VP6184</v>
          </cell>
          <cell r="B9610" t="str">
            <v>VP</v>
          </cell>
          <cell r="C9610">
            <v>6184</v>
          </cell>
          <cell r="D9610" t="str">
            <v>Hien Winsobanfo Eunyce A.</v>
          </cell>
          <cell r="E9610">
            <v>8</v>
          </cell>
          <cell r="F9610">
            <v>6</v>
          </cell>
          <cell r="G9610">
            <v>18</v>
          </cell>
          <cell r="H9610" t="str">
            <v>SMAC</v>
          </cell>
        </row>
        <row r="9611">
          <cell r="A9611" t="str">
            <v>VP6185</v>
          </cell>
          <cell r="B9611" t="str">
            <v>VP</v>
          </cell>
          <cell r="C9611">
            <v>6185</v>
          </cell>
          <cell r="D9611" t="str">
            <v>Marlier Anna</v>
          </cell>
          <cell r="E9611">
            <v>7</v>
          </cell>
          <cell r="F9611">
            <v>7</v>
          </cell>
          <cell r="G9611">
            <v>17</v>
          </cell>
          <cell r="H9611" t="str">
            <v>SMAC</v>
          </cell>
        </row>
        <row r="9612">
          <cell r="A9612" t="str">
            <v>VP6186</v>
          </cell>
          <cell r="B9612" t="str">
            <v>VP</v>
          </cell>
          <cell r="C9612">
            <v>6186</v>
          </cell>
          <cell r="D9612" t="str">
            <v>Noel Rosalie</v>
          </cell>
          <cell r="E9612">
            <v>8</v>
          </cell>
          <cell r="F9612">
            <v>4</v>
          </cell>
          <cell r="G9612">
            <v>11</v>
          </cell>
          <cell r="H9612" t="str">
            <v>SMAC</v>
          </cell>
        </row>
        <row r="9613">
          <cell r="A9613" t="str">
            <v>VP6187</v>
          </cell>
          <cell r="B9613" t="str">
            <v>VP</v>
          </cell>
          <cell r="C9613">
            <v>6187</v>
          </cell>
          <cell r="D9613" t="str">
            <v>Piret Luna</v>
          </cell>
          <cell r="E9613">
            <v>8</v>
          </cell>
          <cell r="F9613">
            <v>6</v>
          </cell>
          <cell r="G9613">
            <v>18</v>
          </cell>
          <cell r="H9613" t="str">
            <v>SMAC</v>
          </cell>
        </row>
        <row r="9614">
          <cell r="A9614" t="str">
            <v>VP6188</v>
          </cell>
          <cell r="B9614" t="str">
            <v>VP</v>
          </cell>
          <cell r="C9614">
            <v>6188</v>
          </cell>
          <cell r="D9614" t="str">
            <v>Schellaert Eva</v>
          </cell>
          <cell r="E9614">
            <v>8</v>
          </cell>
          <cell r="F9614">
            <v>12</v>
          </cell>
          <cell r="G9614">
            <v>15</v>
          </cell>
          <cell r="H9614" t="str">
            <v>SMAC</v>
          </cell>
        </row>
        <row r="9615">
          <cell r="A9615" t="str">
            <v>VP6189</v>
          </cell>
          <cell r="B9615" t="str">
            <v>VP</v>
          </cell>
          <cell r="C9615">
            <v>6189</v>
          </cell>
          <cell r="D9615" t="str">
            <v>Voermantrouw Lola</v>
          </cell>
          <cell r="E9615">
            <v>8</v>
          </cell>
          <cell r="F9615">
            <v>10</v>
          </cell>
          <cell r="G9615">
            <v>30</v>
          </cell>
          <cell r="H9615" t="str">
            <v>SMAC</v>
          </cell>
        </row>
        <row r="9616">
          <cell r="A9616" t="str">
            <v>VP6190</v>
          </cell>
          <cell r="B9616" t="str">
            <v>VP</v>
          </cell>
          <cell r="C9616">
            <v>6190</v>
          </cell>
          <cell r="D9616" t="str">
            <v>Wouters Luna</v>
          </cell>
          <cell r="E9616">
            <v>8</v>
          </cell>
          <cell r="F9616">
            <v>11</v>
          </cell>
          <cell r="G9616">
            <v>3</v>
          </cell>
          <cell r="H9616" t="str">
            <v>RIWA</v>
          </cell>
        </row>
        <row r="9617">
          <cell r="A9617" t="str">
            <v>VP6191</v>
          </cell>
          <cell r="B9617" t="str">
            <v>VP</v>
          </cell>
          <cell r="C9617">
            <v>6191</v>
          </cell>
          <cell r="D9617" t="str">
            <v>Angelucci Laure</v>
          </cell>
          <cell r="E9617">
            <v>7</v>
          </cell>
          <cell r="F9617">
            <v>7</v>
          </cell>
          <cell r="G9617">
            <v>6</v>
          </cell>
          <cell r="H9617" t="str">
            <v>CRAC</v>
          </cell>
        </row>
        <row r="9618">
          <cell r="A9618" t="str">
            <v>VP6192</v>
          </cell>
          <cell r="B9618" t="str">
            <v>VP</v>
          </cell>
          <cell r="C9618">
            <v>6192</v>
          </cell>
          <cell r="D9618" t="str">
            <v>Tislair Luna</v>
          </cell>
          <cell r="E9618">
            <v>7</v>
          </cell>
          <cell r="F9618">
            <v>1</v>
          </cell>
          <cell r="G9618">
            <v>9</v>
          </cell>
          <cell r="H9618" t="str">
            <v>RCAS</v>
          </cell>
        </row>
        <row r="9619">
          <cell r="A9619" t="str">
            <v>VP6193</v>
          </cell>
          <cell r="B9619" t="str">
            <v>VP</v>
          </cell>
          <cell r="C9619">
            <v>6193</v>
          </cell>
          <cell r="D9619" t="str">
            <v>Sari Nihal</v>
          </cell>
          <cell r="E9619">
            <v>7</v>
          </cell>
          <cell r="F9619">
            <v>10</v>
          </cell>
          <cell r="G9619">
            <v>30</v>
          </cell>
          <cell r="H9619" t="str">
            <v>RCAS</v>
          </cell>
        </row>
        <row r="9620">
          <cell r="A9620" t="str">
            <v>VP6194</v>
          </cell>
          <cell r="B9620" t="str">
            <v>VP</v>
          </cell>
          <cell r="C9620">
            <v>6194</v>
          </cell>
          <cell r="D9620" t="str">
            <v>GREEN Estiana</v>
          </cell>
          <cell r="E9620">
            <v>8</v>
          </cell>
          <cell r="F9620">
            <v>9</v>
          </cell>
          <cell r="G9620">
            <v>29</v>
          </cell>
          <cell r="H9620" t="str">
            <v>RIWA</v>
          </cell>
        </row>
        <row r="9621">
          <cell r="A9621" t="str">
            <v>VP6195</v>
          </cell>
          <cell r="B9621" t="str">
            <v>VP</v>
          </cell>
          <cell r="C9621">
            <v>6195</v>
          </cell>
          <cell r="D9621" t="str">
            <v>Navez Elisa</v>
          </cell>
          <cell r="E9621">
            <v>7</v>
          </cell>
          <cell r="F9621">
            <v>9</v>
          </cell>
          <cell r="G9621">
            <v>4</v>
          </cell>
          <cell r="H9621" t="str">
            <v>DS</v>
          </cell>
        </row>
        <row r="9622">
          <cell r="A9622" t="str">
            <v>VP6196</v>
          </cell>
          <cell r="B9622" t="str">
            <v>VP</v>
          </cell>
          <cell r="C9622">
            <v>6196</v>
          </cell>
          <cell r="D9622" t="str">
            <v>Vaessen Lou-Anne</v>
          </cell>
          <cell r="E9622">
            <v>8</v>
          </cell>
          <cell r="F9622">
            <v>3</v>
          </cell>
          <cell r="G9622">
            <v>4</v>
          </cell>
          <cell r="H9622" t="str">
            <v>DAMP</v>
          </cell>
        </row>
        <row r="9623">
          <cell r="A9623" t="str">
            <v>VP6197</v>
          </cell>
          <cell r="B9623" t="str">
            <v>VP</v>
          </cell>
          <cell r="C9623">
            <v>6197</v>
          </cell>
          <cell r="D9623" t="str">
            <v>Abdous Ihsane</v>
          </cell>
          <cell r="E9623">
            <v>7</v>
          </cell>
          <cell r="F9623">
            <v>1</v>
          </cell>
          <cell r="G9623">
            <v>24</v>
          </cell>
          <cell r="H9623" t="str">
            <v>RCAS</v>
          </cell>
        </row>
        <row r="9624">
          <cell r="A9624" t="str">
            <v>VP6198</v>
          </cell>
          <cell r="B9624" t="str">
            <v>VP</v>
          </cell>
          <cell r="C9624">
            <v>6198</v>
          </cell>
          <cell r="D9624" t="str">
            <v>Billen Agathe</v>
          </cell>
          <cell r="E9624">
            <v>7</v>
          </cell>
          <cell r="F9624">
            <v>8</v>
          </cell>
          <cell r="G9624">
            <v>22</v>
          </cell>
          <cell r="H9624" t="str">
            <v>WACO</v>
          </cell>
        </row>
        <row r="9625">
          <cell r="A9625" t="str">
            <v>VP6199</v>
          </cell>
          <cell r="B9625" t="str">
            <v>VP</v>
          </cell>
          <cell r="C9625">
            <v>6199</v>
          </cell>
          <cell r="D9625" t="str">
            <v>Bruwier Maude</v>
          </cell>
          <cell r="E9625">
            <v>7</v>
          </cell>
          <cell r="F9625">
            <v>7</v>
          </cell>
          <cell r="G9625">
            <v>14</v>
          </cell>
          <cell r="H9625" t="str">
            <v>SER</v>
          </cell>
        </row>
        <row r="9626">
          <cell r="A9626" t="str">
            <v>VP6200</v>
          </cell>
          <cell r="B9626" t="str">
            <v>VP</v>
          </cell>
          <cell r="C9626">
            <v>6200</v>
          </cell>
          <cell r="D9626" t="str">
            <v>Dupont Petit Sasha</v>
          </cell>
          <cell r="E9626">
            <v>7</v>
          </cell>
          <cell r="F9626">
            <v>11</v>
          </cell>
          <cell r="G9626">
            <v>4</v>
          </cell>
          <cell r="H9626" t="str">
            <v>SER</v>
          </cell>
        </row>
        <row r="9627">
          <cell r="A9627" t="str">
            <v>VP6201</v>
          </cell>
          <cell r="B9627" t="str">
            <v>VP</v>
          </cell>
          <cell r="C9627">
            <v>6201</v>
          </cell>
          <cell r="D9627" t="str">
            <v>Eschenauer Camille</v>
          </cell>
          <cell r="E9627">
            <v>8</v>
          </cell>
          <cell r="F9627">
            <v>9</v>
          </cell>
          <cell r="G9627">
            <v>7</v>
          </cell>
          <cell r="H9627" t="str">
            <v>SER</v>
          </cell>
        </row>
        <row r="9628">
          <cell r="A9628" t="str">
            <v>VP6202</v>
          </cell>
          <cell r="B9628" t="str">
            <v>VP</v>
          </cell>
          <cell r="C9628">
            <v>6202</v>
          </cell>
          <cell r="D9628" t="str">
            <v>Galere Elora</v>
          </cell>
          <cell r="E9628">
            <v>7</v>
          </cell>
          <cell r="F9628">
            <v>5</v>
          </cell>
          <cell r="G9628">
            <v>24</v>
          </cell>
          <cell r="H9628" t="str">
            <v>SER</v>
          </cell>
        </row>
        <row r="9629">
          <cell r="A9629" t="str">
            <v>VP6203</v>
          </cell>
          <cell r="B9629" t="str">
            <v>VP</v>
          </cell>
          <cell r="C9629">
            <v>6203</v>
          </cell>
          <cell r="D9629" t="str">
            <v>Genet Juliette</v>
          </cell>
          <cell r="E9629">
            <v>7</v>
          </cell>
          <cell r="F9629">
            <v>3</v>
          </cell>
          <cell r="G9629">
            <v>23</v>
          </cell>
          <cell r="H9629" t="str">
            <v>SER</v>
          </cell>
        </row>
        <row r="9630">
          <cell r="A9630" t="str">
            <v>VP6204</v>
          </cell>
          <cell r="B9630" t="str">
            <v>VP</v>
          </cell>
          <cell r="C9630">
            <v>6204</v>
          </cell>
          <cell r="D9630" t="str">
            <v>Mesbah kenza</v>
          </cell>
          <cell r="E9630">
            <v>8</v>
          </cell>
          <cell r="F9630">
            <v>3</v>
          </cell>
          <cell r="G9630">
            <v>4</v>
          </cell>
          <cell r="H9630" t="str">
            <v>SER</v>
          </cell>
        </row>
        <row r="9631">
          <cell r="A9631" t="str">
            <v>VP6205</v>
          </cell>
          <cell r="B9631" t="str">
            <v>VP</v>
          </cell>
          <cell r="C9631">
            <v>6205</v>
          </cell>
          <cell r="D9631" t="str">
            <v>Meys Charlotte</v>
          </cell>
          <cell r="E9631">
            <v>7</v>
          </cell>
          <cell r="F9631">
            <v>11</v>
          </cell>
          <cell r="G9631">
            <v>23</v>
          </cell>
          <cell r="H9631" t="str">
            <v>SER</v>
          </cell>
        </row>
        <row r="9632">
          <cell r="A9632" t="str">
            <v>VP6206</v>
          </cell>
          <cell r="B9632" t="str">
            <v>VP</v>
          </cell>
          <cell r="C9632">
            <v>6206</v>
          </cell>
          <cell r="D9632" t="str">
            <v>Minne Macha</v>
          </cell>
          <cell r="E9632">
            <v>7</v>
          </cell>
          <cell r="F9632">
            <v>4</v>
          </cell>
          <cell r="G9632">
            <v>3</v>
          </cell>
          <cell r="H9632" t="str">
            <v>SER</v>
          </cell>
        </row>
        <row r="9633">
          <cell r="A9633" t="str">
            <v>VP6207</v>
          </cell>
          <cell r="B9633" t="str">
            <v>VP</v>
          </cell>
          <cell r="C9633">
            <v>6207</v>
          </cell>
          <cell r="D9633" t="str">
            <v>Moussaid Zahra</v>
          </cell>
          <cell r="E9633">
            <v>7</v>
          </cell>
          <cell r="F9633">
            <v>8</v>
          </cell>
          <cell r="G9633">
            <v>23</v>
          </cell>
          <cell r="H9633" t="str">
            <v>SER</v>
          </cell>
        </row>
        <row r="9634">
          <cell r="A9634" t="str">
            <v>VP6208</v>
          </cell>
          <cell r="B9634" t="str">
            <v>VP</v>
          </cell>
          <cell r="C9634">
            <v>6208</v>
          </cell>
          <cell r="D9634" t="str">
            <v>Ramquet-Laffineur Léa</v>
          </cell>
          <cell r="E9634">
            <v>8</v>
          </cell>
          <cell r="F9634">
            <v>1</v>
          </cell>
          <cell r="G9634">
            <v>20</v>
          </cell>
          <cell r="H9634" t="str">
            <v>SER</v>
          </cell>
        </row>
        <row r="9635">
          <cell r="A9635" t="str">
            <v>VP6209</v>
          </cell>
          <cell r="B9635" t="str">
            <v>VP</v>
          </cell>
          <cell r="C9635">
            <v>6209</v>
          </cell>
          <cell r="D9635" t="str">
            <v>Welsch Ailsa</v>
          </cell>
          <cell r="E9635">
            <v>7</v>
          </cell>
          <cell r="F9635">
            <v>8</v>
          </cell>
          <cell r="G9635">
            <v>30</v>
          </cell>
          <cell r="H9635" t="str">
            <v>SER</v>
          </cell>
        </row>
        <row r="9636">
          <cell r="A9636" t="str">
            <v>VP6210</v>
          </cell>
          <cell r="B9636" t="str">
            <v>VP</v>
          </cell>
          <cell r="C9636">
            <v>6210</v>
          </cell>
          <cell r="D9636" t="str">
            <v>Demdoum Lila</v>
          </cell>
          <cell r="E9636">
            <v>7</v>
          </cell>
          <cell r="F9636">
            <v>6</v>
          </cell>
          <cell r="G9636">
            <v>4</v>
          </cell>
          <cell r="H9636" t="str">
            <v>CABW</v>
          </cell>
        </row>
        <row r="9637">
          <cell r="A9637" t="str">
            <v>VP6211</v>
          </cell>
          <cell r="B9637" t="str">
            <v>VP</v>
          </cell>
          <cell r="C9637">
            <v>6211</v>
          </cell>
          <cell r="D9637" t="str">
            <v>Flemal Léanne</v>
          </cell>
          <cell r="E9637">
            <v>7</v>
          </cell>
          <cell r="F9637">
            <v>9</v>
          </cell>
          <cell r="G9637">
            <v>17</v>
          </cell>
          <cell r="H9637" t="str">
            <v>CABW</v>
          </cell>
        </row>
        <row r="9638">
          <cell r="A9638" t="str">
            <v>VP6212</v>
          </cell>
          <cell r="B9638" t="str">
            <v>VP</v>
          </cell>
          <cell r="C9638">
            <v>6212</v>
          </cell>
          <cell r="D9638" t="str">
            <v>Guidez Océane</v>
          </cell>
          <cell r="E9638">
            <v>8</v>
          </cell>
          <cell r="F9638">
            <v>5</v>
          </cell>
          <cell r="G9638">
            <v>21</v>
          </cell>
          <cell r="H9638" t="str">
            <v>CABW</v>
          </cell>
        </row>
        <row r="9639">
          <cell r="A9639" t="str">
            <v>VP6213</v>
          </cell>
          <cell r="B9639" t="str">
            <v>VP</v>
          </cell>
          <cell r="C9639">
            <v>6213</v>
          </cell>
          <cell r="D9639" t="str">
            <v>Henry Telma</v>
          </cell>
          <cell r="E9639">
            <v>7</v>
          </cell>
          <cell r="F9639">
            <v>12</v>
          </cell>
          <cell r="G9639">
            <v>28</v>
          </cell>
          <cell r="H9639" t="str">
            <v>CABW</v>
          </cell>
        </row>
        <row r="9640">
          <cell r="A9640" t="str">
            <v>VP6214</v>
          </cell>
          <cell r="B9640" t="str">
            <v>VP</v>
          </cell>
          <cell r="C9640">
            <v>6214</v>
          </cell>
          <cell r="D9640" t="str">
            <v>Fourny Ines</v>
          </cell>
          <cell r="E9640">
            <v>7</v>
          </cell>
          <cell r="F9640">
            <v>1</v>
          </cell>
          <cell r="G9640">
            <v>14</v>
          </cell>
          <cell r="H9640" t="str">
            <v>BBS</v>
          </cell>
        </row>
        <row r="9641">
          <cell r="A9641" t="str">
            <v>VP6215</v>
          </cell>
          <cell r="B9641" t="str">
            <v>VP</v>
          </cell>
          <cell r="C9641">
            <v>6215</v>
          </cell>
          <cell r="D9641" t="str">
            <v>Piters Anouk</v>
          </cell>
          <cell r="E9641">
            <v>8</v>
          </cell>
          <cell r="F9641">
            <v>2</v>
          </cell>
          <cell r="G9641">
            <v>25</v>
          </cell>
          <cell r="H9641" t="str">
            <v>HERV</v>
          </cell>
        </row>
        <row r="9642">
          <cell r="A9642" t="str">
            <v>VP6216</v>
          </cell>
          <cell r="B9642" t="str">
            <v>VP</v>
          </cell>
          <cell r="C9642">
            <v>6216</v>
          </cell>
          <cell r="D9642" t="str">
            <v>Loyens Emma</v>
          </cell>
          <cell r="E9642">
            <v>8</v>
          </cell>
          <cell r="F9642">
            <v>8</v>
          </cell>
          <cell r="G9642">
            <v>19</v>
          </cell>
          <cell r="H9642" t="str">
            <v>OCAN</v>
          </cell>
        </row>
        <row r="9643">
          <cell r="A9643" t="str">
            <v>VP6217</v>
          </cell>
          <cell r="B9643" t="str">
            <v>VP</v>
          </cell>
          <cell r="C9643">
            <v>6217</v>
          </cell>
          <cell r="D9643" t="str">
            <v>Herbiet Juliette</v>
          </cell>
          <cell r="E9643">
            <v>8</v>
          </cell>
          <cell r="F9643">
            <v>11</v>
          </cell>
          <cell r="G9643">
            <v>12</v>
          </cell>
          <cell r="H9643" t="str">
            <v>OCAN</v>
          </cell>
        </row>
        <row r="9644">
          <cell r="A9644" t="str">
            <v>VP6218</v>
          </cell>
          <cell r="B9644" t="str">
            <v>VP</v>
          </cell>
          <cell r="C9644">
            <v>6218</v>
          </cell>
          <cell r="D9644" t="str">
            <v>Blondeau Pauline</v>
          </cell>
          <cell r="E9644">
            <v>7</v>
          </cell>
          <cell r="F9644">
            <v>8</v>
          </cell>
          <cell r="G9644">
            <v>9</v>
          </cell>
          <cell r="H9644" t="str">
            <v>CABW</v>
          </cell>
        </row>
        <row r="9645">
          <cell r="A9645" t="str">
            <v>VP6219</v>
          </cell>
          <cell r="B9645" t="str">
            <v>VP</v>
          </cell>
          <cell r="C9645">
            <v>6219</v>
          </cell>
          <cell r="D9645" t="str">
            <v>Haurez Romane</v>
          </cell>
          <cell r="E9645">
            <v>8</v>
          </cell>
          <cell r="F9645">
            <v>1</v>
          </cell>
          <cell r="G9645">
            <v>9</v>
          </cell>
          <cell r="H9645" t="str">
            <v>CABW</v>
          </cell>
        </row>
        <row r="9646">
          <cell r="A9646" t="str">
            <v>VP6220</v>
          </cell>
          <cell r="B9646" t="str">
            <v>VP</v>
          </cell>
          <cell r="C9646">
            <v>6220</v>
          </cell>
          <cell r="D9646" t="str">
            <v>Monsieur Line</v>
          </cell>
          <cell r="E9646">
            <v>8</v>
          </cell>
          <cell r="F9646">
            <v>10</v>
          </cell>
          <cell r="G9646">
            <v>2</v>
          </cell>
          <cell r="H9646" t="str">
            <v>CABW</v>
          </cell>
        </row>
        <row r="9647">
          <cell r="A9647" t="str">
            <v>VP6221</v>
          </cell>
          <cell r="B9647" t="str">
            <v>VP</v>
          </cell>
          <cell r="C9647">
            <v>6221</v>
          </cell>
          <cell r="D9647" t="str">
            <v>Lerutte Lana</v>
          </cell>
          <cell r="E9647">
            <v>8</v>
          </cell>
          <cell r="F9647">
            <v>11</v>
          </cell>
          <cell r="G9647">
            <v>3</v>
          </cell>
          <cell r="H9647" t="str">
            <v>HUY</v>
          </cell>
        </row>
        <row r="9648">
          <cell r="A9648" t="str">
            <v>VP6222</v>
          </cell>
          <cell r="B9648" t="str">
            <v>VP</v>
          </cell>
          <cell r="C9648">
            <v>6222</v>
          </cell>
          <cell r="D9648" t="str">
            <v>Govaerts Lucie</v>
          </cell>
          <cell r="E9648">
            <v>7</v>
          </cell>
          <cell r="F9648">
            <v>8</v>
          </cell>
          <cell r="G9648">
            <v>8</v>
          </cell>
          <cell r="H9648" t="str">
            <v>ATC</v>
          </cell>
        </row>
        <row r="9649">
          <cell r="A9649" t="str">
            <v>VP6223</v>
          </cell>
          <cell r="B9649" t="str">
            <v>VP</v>
          </cell>
          <cell r="C9649">
            <v>6223</v>
          </cell>
          <cell r="D9649" t="str">
            <v>Nastase Amalia-Ahdrreea</v>
          </cell>
          <cell r="E9649">
            <v>7</v>
          </cell>
          <cell r="F9649">
            <v>8</v>
          </cell>
          <cell r="G9649">
            <v>2</v>
          </cell>
          <cell r="H9649" t="str">
            <v>SER</v>
          </cell>
        </row>
        <row r="9650">
          <cell r="A9650" t="str">
            <v>VP6224</v>
          </cell>
          <cell r="B9650" t="str">
            <v>VP</v>
          </cell>
          <cell r="C9650">
            <v>6224</v>
          </cell>
          <cell r="D9650" t="str">
            <v>Cornet Camille</v>
          </cell>
          <cell r="E9650">
            <v>7</v>
          </cell>
          <cell r="F9650">
            <v>3</v>
          </cell>
          <cell r="G9650">
            <v>4</v>
          </cell>
          <cell r="H9650" t="str">
            <v>SER</v>
          </cell>
        </row>
        <row r="9651">
          <cell r="A9651" t="str">
            <v>VP6225</v>
          </cell>
          <cell r="B9651" t="str">
            <v>VP</v>
          </cell>
          <cell r="C9651">
            <v>6225</v>
          </cell>
          <cell r="D9651" t="str">
            <v>Rauw Fanny</v>
          </cell>
          <cell r="E9651">
            <v>7</v>
          </cell>
          <cell r="F9651">
            <v>1</v>
          </cell>
          <cell r="G9651">
            <v>28</v>
          </cell>
          <cell r="H9651" t="str">
            <v>WACO</v>
          </cell>
        </row>
        <row r="9652">
          <cell r="A9652" t="str">
            <v>VP6226</v>
          </cell>
          <cell r="B9652" t="str">
            <v>VP</v>
          </cell>
          <cell r="C9652">
            <v>6226</v>
          </cell>
          <cell r="D9652" t="str">
            <v>Andernack Rafaelle</v>
          </cell>
          <cell r="E9652">
            <v>8</v>
          </cell>
          <cell r="F9652">
            <v>3</v>
          </cell>
          <cell r="G9652">
            <v>3</v>
          </cell>
          <cell r="H9652" t="str">
            <v>RFCL</v>
          </cell>
        </row>
        <row r="9653">
          <cell r="A9653" t="str">
            <v>VP6227</v>
          </cell>
          <cell r="B9653" t="str">
            <v>VP</v>
          </cell>
          <cell r="C9653">
            <v>6227</v>
          </cell>
          <cell r="D9653" t="str">
            <v>Bazillon Jade</v>
          </cell>
          <cell r="E9653">
            <v>8</v>
          </cell>
          <cell r="F9653">
            <v>4</v>
          </cell>
          <cell r="G9653">
            <v>5</v>
          </cell>
          <cell r="H9653" t="str">
            <v>DAMP</v>
          </cell>
        </row>
        <row r="9654">
          <cell r="A9654" t="str">
            <v>VP6228</v>
          </cell>
          <cell r="B9654" t="str">
            <v>VP</v>
          </cell>
          <cell r="C9654">
            <v>6228</v>
          </cell>
          <cell r="D9654" t="str">
            <v>Tocci Chiara∞</v>
          </cell>
          <cell r="E9654">
            <v>8</v>
          </cell>
          <cell r="F9654">
            <v>4</v>
          </cell>
          <cell r="G9654">
            <v>28</v>
          </cell>
          <cell r="H9654" t="str">
            <v>RIWA</v>
          </cell>
        </row>
        <row r="9655">
          <cell r="A9655" t="str">
            <v>VP6229</v>
          </cell>
          <cell r="B9655" t="str">
            <v>VP</v>
          </cell>
          <cell r="C9655">
            <v>6229</v>
          </cell>
          <cell r="D9655" t="str">
            <v>Gwiscz Anya</v>
          </cell>
          <cell r="E9655">
            <v>7</v>
          </cell>
          <cell r="F9655">
            <v>8</v>
          </cell>
          <cell r="G9655">
            <v>24</v>
          </cell>
          <cell r="H9655" t="str">
            <v>UAC</v>
          </cell>
        </row>
        <row r="9656">
          <cell r="A9656" t="str">
            <v>VP6230</v>
          </cell>
          <cell r="B9656" t="str">
            <v>VP</v>
          </cell>
          <cell r="C9656">
            <v>6230</v>
          </cell>
          <cell r="D9656" t="str">
            <v>Lahmidi Fatima</v>
          </cell>
          <cell r="E9656">
            <v>8</v>
          </cell>
          <cell r="F9656">
            <v>2</v>
          </cell>
          <cell r="G9656">
            <v>3</v>
          </cell>
          <cell r="H9656" t="str">
            <v>RFCL</v>
          </cell>
        </row>
        <row r="9657">
          <cell r="A9657" t="str">
            <v>VP6231</v>
          </cell>
          <cell r="B9657" t="str">
            <v>VP</v>
          </cell>
          <cell r="C9657">
            <v>6231</v>
          </cell>
          <cell r="D9657" t="str">
            <v>Vanden Broeck AnaÎl</v>
          </cell>
          <cell r="E9657">
            <v>8</v>
          </cell>
          <cell r="F9657">
            <v>12</v>
          </cell>
          <cell r="G9657">
            <v>29</v>
          </cell>
          <cell r="H9657" t="str">
            <v>CRAC</v>
          </cell>
        </row>
        <row r="9658">
          <cell r="A9658" t="str">
            <v>VP6232</v>
          </cell>
          <cell r="B9658" t="str">
            <v>VP</v>
          </cell>
          <cell r="C9658">
            <v>6232</v>
          </cell>
          <cell r="D9658" t="str">
            <v>Bayakala Sara∞</v>
          </cell>
          <cell r="E9658">
            <v>7</v>
          </cell>
          <cell r="F9658">
            <v>1</v>
          </cell>
          <cell r="G9658">
            <v>11</v>
          </cell>
          <cell r="H9658" t="str">
            <v>ACLO</v>
          </cell>
        </row>
        <row r="9659">
          <cell r="A9659" t="str">
            <v>VP6233</v>
          </cell>
          <cell r="B9659" t="str">
            <v>VP</v>
          </cell>
          <cell r="C9659">
            <v>6233</v>
          </cell>
          <cell r="D9659" t="str">
            <v>Lamote Hanna</v>
          </cell>
          <cell r="E9659">
            <v>8</v>
          </cell>
          <cell r="F9659">
            <v>11</v>
          </cell>
          <cell r="G9659">
            <v>16</v>
          </cell>
          <cell r="H9659" t="str">
            <v>MOHA</v>
          </cell>
        </row>
        <row r="9660">
          <cell r="A9660" t="str">
            <v>VP6234</v>
          </cell>
          <cell r="B9660" t="str">
            <v>VP</v>
          </cell>
          <cell r="C9660">
            <v>6234</v>
          </cell>
          <cell r="D9660" t="str">
            <v>Cousin Alyssa</v>
          </cell>
          <cell r="E9660">
            <v>7</v>
          </cell>
          <cell r="F9660">
            <v>9</v>
          </cell>
          <cell r="G9660">
            <v>14</v>
          </cell>
          <cell r="H9660" t="str">
            <v>EAH</v>
          </cell>
        </row>
        <row r="9661">
          <cell r="A9661" t="str">
            <v>VP6235</v>
          </cell>
          <cell r="B9661" t="str">
            <v>VP</v>
          </cell>
          <cell r="C9661">
            <v>6235</v>
          </cell>
          <cell r="D9661" t="str">
            <v>Florins Leslie</v>
          </cell>
          <cell r="E9661">
            <v>7</v>
          </cell>
          <cell r="F9661">
            <v>9</v>
          </cell>
          <cell r="G9661">
            <v>4</v>
          </cell>
          <cell r="H9661" t="str">
            <v>FLEU</v>
          </cell>
        </row>
        <row r="9662">
          <cell r="A9662" t="str">
            <v>VP6236</v>
          </cell>
          <cell r="B9662" t="str">
            <v>VP</v>
          </cell>
          <cell r="C9662">
            <v>6236</v>
          </cell>
          <cell r="D9662" t="str">
            <v>Desmecht Lucile</v>
          </cell>
          <cell r="E9662">
            <v>8</v>
          </cell>
          <cell r="F9662">
            <v>1</v>
          </cell>
          <cell r="G9662">
            <v>8</v>
          </cell>
          <cell r="H9662" t="str">
            <v>HERV</v>
          </cell>
        </row>
        <row r="9663">
          <cell r="A9663" t="str">
            <v>VP6237</v>
          </cell>
          <cell r="B9663" t="str">
            <v>VP</v>
          </cell>
          <cell r="C9663">
            <v>6237</v>
          </cell>
          <cell r="D9663" t="str">
            <v>Cecchi Alicia</v>
          </cell>
          <cell r="E9663">
            <v>7</v>
          </cell>
          <cell r="F9663">
            <v>7</v>
          </cell>
          <cell r="G9663">
            <v>3</v>
          </cell>
          <cell r="H9663" t="str">
            <v>RIWA</v>
          </cell>
        </row>
        <row r="9664">
          <cell r="A9664" t="str">
            <v>VP6238</v>
          </cell>
          <cell r="B9664" t="str">
            <v>VP</v>
          </cell>
          <cell r="C9664">
            <v>6238</v>
          </cell>
          <cell r="D9664" t="str">
            <v>Gillet Aude</v>
          </cell>
          <cell r="E9664">
            <v>8</v>
          </cell>
          <cell r="F9664">
            <v>2</v>
          </cell>
          <cell r="G9664">
            <v>26</v>
          </cell>
          <cell r="H9664" t="str">
            <v>BBS</v>
          </cell>
        </row>
        <row r="9665">
          <cell r="A9665" t="str">
            <v>VP6239</v>
          </cell>
          <cell r="B9665" t="str">
            <v>VP</v>
          </cell>
          <cell r="C9665">
            <v>6239</v>
          </cell>
          <cell r="D9665" t="str">
            <v>FRANCK ALEXANDRA</v>
          </cell>
          <cell r="E9665">
            <v>7</v>
          </cell>
          <cell r="F9665">
            <v>3</v>
          </cell>
          <cell r="G9665">
            <v>11</v>
          </cell>
          <cell r="H9665" t="str">
            <v>WS</v>
          </cell>
        </row>
        <row r="9666">
          <cell r="A9666" t="str">
            <v>VP6240</v>
          </cell>
          <cell r="B9666" t="str">
            <v>VP</v>
          </cell>
          <cell r="C9666">
            <v>6240</v>
          </cell>
          <cell r="D9666" t="str">
            <v>Cousot Anais</v>
          </cell>
          <cell r="E9666">
            <v>7</v>
          </cell>
          <cell r="F9666">
            <v>5</v>
          </cell>
          <cell r="G9666">
            <v>10</v>
          </cell>
          <cell r="H9666" t="str">
            <v>MOHA</v>
          </cell>
        </row>
        <row r="9667">
          <cell r="A9667" t="str">
            <v>VP6241</v>
          </cell>
          <cell r="B9667" t="str">
            <v>VP</v>
          </cell>
          <cell r="C9667">
            <v>6241</v>
          </cell>
          <cell r="D9667" t="str">
            <v>Van Lerberghe Alice</v>
          </cell>
          <cell r="E9667">
            <v>8</v>
          </cell>
          <cell r="F9667">
            <v>12</v>
          </cell>
          <cell r="G9667">
            <v>10</v>
          </cell>
          <cell r="H9667" t="str">
            <v>MOHA</v>
          </cell>
        </row>
        <row r="9668">
          <cell r="A9668" t="str">
            <v>VP6242</v>
          </cell>
          <cell r="B9668" t="str">
            <v>VP</v>
          </cell>
          <cell r="C9668">
            <v>6242</v>
          </cell>
          <cell r="D9668" t="str">
            <v>Rozas Zabalo Nora</v>
          </cell>
          <cell r="E9668">
            <v>8</v>
          </cell>
          <cell r="F9668">
            <v>8</v>
          </cell>
          <cell r="G9668">
            <v>26</v>
          </cell>
          <cell r="H9668" t="str">
            <v>ACLE</v>
          </cell>
        </row>
        <row r="9669">
          <cell r="A9669" t="str">
            <v>VP6243</v>
          </cell>
          <cell r="B9669" t="str">
            <v>VP</v>
          </cell>
          <cell r="C9669">
            <v>6243</v>
          </cell>
          <cell r="D9669" t="str">
            <v>Lemoine Clara</v>
          </cell>
          <cell r="E9669">
            <v>7</v>
          </cell>
          <cell r="F9669">
            <v>1</v>
          </cell>
          <cell r="G9669">
            <v>3</v>
          </cell>
          <cell r="H9669" t="str">
            <v>HERV</v>
          </cell>
        </row>
        <row r="9670">
          <cell r="A9670" t="str">
            <v>VP6244</v>
          </cell>
          <cell r="B9670" t="str">
            <v>VP</v>
          </cell>
          <cell r="C9670">
            <v>6244</v>
          </cell>
          <cell r="D9670" t="str">
            <v>Liegeois Emma</v>
          </cell>
          <cell r="E9670">
            <v>7</v>
          </cell>
          <cell r="F9670">
            <v>3</v>
          </cell>
          <cell r="G9670">
            <v>22</v>
          </cell>
          <cell r="H9670" t="str">
            <v>HERV</v>
          </cell>
        </row>
        <row r="9671">
          <cell r="A9671" t="str">
            <v>VP6245</v>
          </cell>
          <cell r="B9671" t="str">
            <v>VP</v>
          </cell>
          <cell r="C9671">
            <v>6245</v>
          </cell>
          <cell r="D9671" t="str">
            <v>Thomsin Léa</v>
          </cell>
          <cell r="E9671">
            <v>7</v>
          </cell>
          <cell r="F9671">
            <v>6</v>
          </cell>
          <cell r="G9671">
            <v>5</v>
          </cell>
          <cell r="H9671" t="str">
            <v>HERV</v>
          </cell>
        </row>
        <row r="9672">
          <cell r="A9672" t="str">
            <v>VP6246</v>
          </cell>
          <cell r="B9672" t="str">
            <v>VP</v>
          </cell>
          <cell r="C9672">
            <v>6246</v>
          </cell>
          <cell r="D9672" t="str">
            <v>Rogiers Juliette</v>
          </cell>
          <cell r="E9672">
            <v>7</v>
          </cell>
          <cell r="F9672">
            <v>9</v>
          </cell>
          <cell r="G9672">
            <v>16</v>
          </cell>
          <cell r="H9672" t="str">
            <v>CSDY</v>
          </cell>
        </row>
        <row r="9673">
          <cell r="A9673" t="str">
            <v>VP6247</v>
          </cell>
          <cell r="B9673" t="str">
            <v>VP</v>
          </cell>
          <cell r="C9673">
            <v>6247</v>
          </cell>
          <cell r="D9673" t="str">
            <v>Kesteloot Alice</v>
          </cell>
          <cell r="E9673">
            <v>8</v>
          </cell>
          <cell r="F9673">
            <v>4</v>
          </cell>
          <cell r="G9673">
            <v>10</v>
          </cell>
          <cell r="H9673" t="str">
            <v>ULA</v>
          </cell>
        </row>
        <row r="9674">
          <cell r="A9674" t="str">
            <v>VP6248</v>
          </cell>
          <cell r="B9674" t="str">
            <v>VP</v>
          </cell>
          <cell r="C9674">
            <v>6248</v>
          </cell>
          <cell r="D9674" t="str">
            <v>Lecluse Valentine</v>
          </cell>
          <cell r="E9674">
            <v>7</v>
          </cell>
          <cell r="F9674">
            <v>12</v>
          </cell>
          <cell r="G9674">
            <v>28</v>
          </cell>
          <cell r="H9674" t="str">
            <v>SPA</v>
          </cell>
        </row>
        <row r="9675">
          <cell r="A9675" t="str">
            <v>VP6249</v>
          </cell>
          <cell r="B9675" t="str">
            <v>VP</v>
          </cell>
          <cell r="C9675">
            <v>6249</v>
          </cell>
          <cell r="D9675" t="str">
            <v>Anciaux Cécile</v>
          </cell>
          <cell r="E9675">
            <v>7</v>
          </cell>
          <cell r="F9675">
            <v>5</v>
          </cell>
          <cell r="G9675">
            <v>21</v>
          </cell>
          <cell r="H9675" t="str">
            <v>FLEU</v>
          </cell>
        </row>
        <row r="9676">
          <cell r="A9676" t="str">
            <v>VP6250</v>
          </cell>
          <cell r="B9676" t="str">
            <v>VP</v>
          </cell>
          <cell r="C9676">
            <v>6250</v>
          </cell>
          <cell r="D9676" t="str">
            <v>Dekeyser Zoé</v>
          </cell>
          <cell r="E9676">
            <v>8</v>
          </cell>
          <cell r="F9676">
            <v>6</v>
          </cell>
          <cell r="G9676">
            <v>11</v>
          </cell>
          <cell r="H9676" t="str">
            <v>ATH</v>
          </cell>
        </row>
        <row r="9677">
          <cell r="A9677" t="str">
            <v>VP6251</v>
          </cell>
          <cell r="B9677" t="str">
            <v>VP</v>
          </cell>
          <cell r="C9677">
            <v>6251</v>
          </cell>
          <cell r="D9677" t="str">
            <v>CLAES Elise</v>
          </cell>
          <cell r="E9677">
            <v>7</v>
          </cell>
          <cell r="F9677">
            <v>7</v>
          </cell>
          <cell r="G9677">
            <v>25</v>
          </cell>
          <cell r="H9677" t="str">
            <v>WACO</v>
          </cell>
        </row>
        <row r="9678">
          <cell r="A9678" t="str">
            <v>VP6252</v>
          </cell>
          <cell r="B9678" t="str">
            <v>VP</v>
          </cell>
          <cell r="C9678">
            <v>6252</v>
          </cell>
          <cell r="D9678" t="str">
            <v>DE LA BRASSINE ABIGAELLE</v>
          </cell>
          <cell r="E9678">
            <v>7</v>
          </cell>
          <cell r="F9678">
            <v>8</v>
          </cell>
          <cell r="G9678">
            <v>16</v>
          </cell>
          <cell r="H9678" t="str">
            <v>WACO</v>
          </cell>
        </row>
        <row r="9679">
          <cell r="A9679" t="str">
            <v>VP6253</v>
          </cell>
          <cell r="B9679" t="str">
            <v>VP</v>
          </cell>
          <cell r="C9679">
            <v>6253</v>
          </cell>
          <cell r="D9679" t="str">
            <v>MOLINVAUX Florence</v>
          </cell>
          <cell r="E9679">
            <v>8</v>
          </cell>
          <cell r="F9679">
            <v>12</v>
          </cell>
          <cell r="G9679">
            <v>31</v>
          </cell>
          <cell r="H9679" t="str">
            <v>WACO</v>
          </cell>
        </row>
        <row r="9680">
          <cell r="A9680" t="str">
            <v>VP6254</v>
          </cell>
          <cell r="B9680" t="str">
            <v>VP</v>
          </cell>
          <cell r="C9680">
            <v>6254</v>
          </cell>
          <cell r="D9680" t="str">
            <v>MARTORANA Sasha</v>
          </cell>
          <cell r="E9680">
            <v>8</v>
          </cell>
          <cell r="F9680">
            <v>9</v>
          </cell>
          <cell r="G9680">
            <v>16</v>
          </cell>
          <cell r="H9680" t="str">
            <v>UAC</v>
          </cell>
        </row>
        <row r="9681">
          <cell r="A9681" t="str">
            <v>VP6255</v>
          </cell>
          <cell r="B9681" t="str">
            <v>VP</v>
          </cell>
          <cell r="C9681">
            <v>6255</v>
          </cell>
          <cell r="D9681" t="str">
            <v>SOMVILLE Noémie</v>
          </cell>
          <cell r="E9681">
            <v>8</v>
          </cell>
          <cell r="F9681">
            <v>1</v>
          </cell>
          <cell r="G9681">
            <v>18</v>
          </cell>
          <cell r="H9681" t="str">
            <v>UAC</v>
          </cell>
        </row>
        <row r="9682">
          <cell r="A9682" t="str">
            <v>VP6256</v>
          </cell>
          <cell r="B9682" t="str">
            <v>VP</v>
          </cell>
          <cell r="C9682">
            <v>6256</v>
          </cell>
          <cell r="D9682" t="str">
            <v>Bas Mélis</v>
          </cell>
          <cell r="E9682">
            <v>8</v>
          </cell>
          <cell r="F9682">
            <v>4</v>
          </cell>
          <cell r="G9682">
            <v>12</v>
          </cell>
          <cell r="H9682" t="str">
            <v>BBS</v>
          </cell>
        </row>
        <row r="9683">
          <cell r="A9683" t="str">
            <v>VP6257</v>
          </cell>
          <cell r="B9683" t="str">
            <v>VP</v>
          </cell>
          <cell r="C9683">
            <v>6257</v>
          </cell>
          <cell r="D9683" t="str">
            <v>Berlaimont Chloé</v>
          </cell>
          <cell r="E9683">
            <v>8</v>
          </cell>
          <cell r="F9683">
            <v>1</v>
          </cell>
          <cell r="G9683">
            <v>24</v>
          </cell>
          <cell r="H9683" t="str">
            <v>CABW</v>
          </cell>
        </row>
        <row r="9684">
          <cell r="A9684" t="str">
            <v>VP6258</v>
          </cell>
          <cell r="B9684" t="str">
            <v>VP</v>
          </cell>
          <cell r="C9684">
            <v>6258</v>
          </cell>
          <cell r="D9684" t="str">
            <v>Losfeld Maelys</v>
          </cell>
          <cell r="E9684">
            <v>8</v>
          </cell>
          <cell r="F9684">
            <v>3</v>
          </cell>
          <cell r="G9684">
            <v>12</v>
          </cell>
          <cell r="H9684" t="str">
            <v>EAH</v>
          </cell>
        </row>
        <row r="9685">
          <cell r="A9685" t="str">
            <v>VP6259</v>
          </cell>
          <cell r="B9685" t="str">
            <v>VP</v>
          </cell>
          <cell r="C9685">
            <v>6259</v>
          </cell>
          <cell r="D9685" t="str">
            <v>Van Eeckhoudt Lara</v>
          </cell>
          <cell r="E9685">
            <v>7</v>
          </cell>
          <cell r="F9685">
            <v>12</v>
          </cell>
          <cell r="G9685">
            <v>11</v>
          </cell>
          <cell r="H9685" t="str">
            <v>OCAN</v>
          </cell>
        </row>
        <row r="9686">
          <cell r="A9686" t="str">
            <v>VP6260</v>
          </cell>
          <cell r="B9686" t="str">
            <v>VP</v>
          </cell>
          <cell r="C9686">
            <v>6260</v>
          </cell>
          <cell r="D9686" t="str">
            <v>MAQUET Clarisse</v>
          </cell>
          <cell r="E9686">
            <v>8</v>
          </cell>
          <cell r="F9686">
            <v>4</v>
          </cell>
          <cell r="G9686">
            <v>23</v>
          </cell>
          <cell r="H9686" t="str">
            <v>WACO</v>
          </cell>
        </row>
        <row r="9687">
          <cell r="A9687" t="str">
            <v>VP6261</v>
          </cell>
          <cell r="B9687" t="str">
            <v>VP</v>
          </cell>
          <cell r="C9687">
            <v>6261</v>
          </cell>
          <cell r="D9687" t="str">
            <v>Bottin Clementine</v>
          </cell>
          <cell r="E9687">
            <v>7</v>
          </cell>
          <cell r="F9687">
            <v>1</v>
          </cell>
          <cell r="G9687">
            <v>7</v>
          </cell>
          <cell r="H9687" t="str">
            <v>WACO</v>
          </cell>
        </row>
        <row r="9688">
          <cell r="A9688" t="str">
            <v>VP6262</v>
          </cell>
          <cell r="B9688" t="str">
            <v>VP</v>
          </cell>
          <cell r="C9688">
            <v>6262</v>
          </cell>
          <cell r="D9688" t="str">
            <v>Mathieu Zahra</v>
          </cell>
          <cell r="E9688">
            <v>8</v>
          </cell>
          <cell r="F9688">
            <v>4</v>
          </cell>
          <cell r="G9688">
            <v>2</v>
          </cell>
          <cell r="H9688" t="str">
            <v>DAMP</v>
          </cell>
        </row>
        <row r="9689">
          <cell r="A9689" t="str">
            <v>VP6263</v>
          </cell>
          <cell r="B9689" t="str">
            <v>VP</v>
          </cell>
          <cell r="C9689">
            <v>6263</v>
          </cell>
          <cell r="D9689" t="str">
            <v>Ngassam Foudjem Ange-Sara</v>
          </cell>
          <cell r="E9689">
            <v>7</v>
          </cell>
          <cell r="F9689">
            <v>11</v>
          </cell>
          <cell r="G9689">
            <v>23</v>
          </cell>
          <cell r="H9689" t="str">
            <v>DAMP</v>
          </cell>
        </row>
        <row r="9690">
          <cell r="A9690" t="str">
            <v>VP6264</v>
          </cell>
          <cell r="B9690" t="str">
            <v>VP</v>
          </cell>
          <cell r="C9690">
            <v>6264</v>
          </cell>
          <cell r="D9690" t="str">
            <v>Seronveaux Heloise</v>
          </cell>
          <cell r="E9690">
            <v>8</v>
          </cell>
          <cell r="F9690">
            <v>2</v>
          </cell>
          <cell r="G9690">
            <v>1</v>
          </cell>
          <cell r="H9690" t="str">
            <v>RFCL</v>
          </cell>
        </row>
        <row r="9691">
          <cell r="A9691" t="str">
            <v>VP6265</v>
          </cell>
          <cell r="B9691" t="str">
            <v>VP</v>
          </cell>
          <cell r="C9691">
            <v>6265</v>
          </cell>
          <cell r="D9691" t="str">
            <v>Tumen Sibel</v>
          </cell>
          <cell r="E9691">
            <v>7</v>
          </cell>
          <cell r="F9691">
            <v>12</v>
          </cell>
          <cell r="G9691">
            <v>17</v>
          </cell>
          <cell r="H9691" t="str">
            <v>RFCL</v>
          </cell>
        </row>
        <row r="9692">
          <cell r="A9692" t="str">
            <v>VP6266</v>
          </cell>
          <cell r="B9692" t="str">
            <v>VP</v>
          </cell>
          <cell r="C9692">
            <v>6266</v>
          </cell>
          <cell r="D9692" t="str">
            <v>Bodart Louise</v>
          </cell>
          <cell r="E9692">
            <v>7</v>
          </cell>
          <cell r="F9692">
            <v>7</v>
          </cell>
          <cell r="G9692">
            <v>31</v>
          </cell>
          <cell r="H9692" t="str">
            <v>WS</v>
          </cell>
        </row>
        <row r="9693">
          <cell r="A9693" t="str">
            <v>VP6267</v>
          </cell>
          <cell r="B9693" t="str">
            <v>VP</v>
          </cell>
          <cell r="C9693">
            <v>6267</v>
          </cell>
          <cell r="D9693" t="str">
            <v>Mascret Janelle</v>
          </cell>
          <cell r="E9693">
            <v>7</v>
          </cell>
          <cell r="F9693">
            <v>4</v>
          </cell>
          <cell r="G9693">
            <v>13</v>
          </cell>
          <cell r="H9693" t="str">
            <v>ATH</v>
          </cell>
        </row>
        <row r="9694">
          <cell r="A9694" t="str">
            <v>VP6268</v>
          </cell>
          <cell r="B9694" t="str">
            <v>VP</v>
          </cell>
          <cell r="C9694">
            <v>6268</v>
          </cell>
          <cell r="D9694" t="str">
            <v>Lesage Luna</v>
          </cell>
          <cell r="E9694">
            <v>8</v>
          </cell>
          <cell r="F9694">
            <v>7</v>
          </cell>
          <cell r="G9694">
            <v>3</v>
          </cell>
          <cell r="H9694" t="str">
            <v>CSDY</v>
          </cell>
        </row>
        <row r="9695">
          <cell r="A9695" t="str">
            <v>VP6269</v>
          </cell>
          <cell r="B9695" t="str">
            <v>VP</v>
          </cell>
          <cell r="C9695">
            <v>6269</v>
          </cell>
          <cell r="D9695" t="str">
            <v>Vandevelde Lorelei</v>
          </cell>
          <cell r="E9695">
            <v>8</v>
          </cell>
          <cell r="F9695">
            <v>5</v>
          </cell>
          <cell r="G9695">
            <v>12</v>
          </cell>
          <cell r="H9695" t="str">
            <v>CSDY</v>
          </cell>
        </row>
        <row r="9696">
          <cell r="A9696" t="str">
            <v>VP6270</v>
          </cell>
          <cell r="B9696" t="str">
            <v>VP</v>
          </cell>
          <cell r="C9696">
            <v>6270</v>
          </cell>
          <cell r="D9696" t="str">
            <v>Dupont Juliette</v>
          </cell>
          <cell r="E9696">
            <v>7</v>
          </cell>
          <cell r="F9696">
            <v>12</v>
          </cell>
          <cell r="G9696">
            <v>5</v>
          </cell>
          <cell r="H9696" t="str">
            <v>OCAN</v>
          </cell>
        </row>
        <row r="9697">
          <cell r="A9697" t="str">
            <v>VP6271</v>
          </cell>
          <cell r="B9697" t="str">
            <v>VP</v>
          </cell>
          <cell r="C9697">
            <v>6271</v>
          </cell>
          <cell r="D9697" t="str">
            <v>Marcelis Océane</v>
          </cell>
          <cell r="E9697">
            <v>7</v>
          </cell>
          <cell r="F9697">
            <v>10</v>
          </cell>
          <cell r="G9697">
            <v>3</v>
          </cell>
          <cell r="H9697" t="str">
            <v>WS</v>
          </cell>
        </row>
        <row r="9698">
          <cell r="A9698" t="str">
            <v>VP6272</v>
          </cell>
          <cell r="B9698" t="str">
            <v>VP</v>
          </cell>
          <cell r="C9698">
            <v>6272</v>
          </cell>
          <cell r="D9698" t="str">
            <v>Doppler Garance</v>
          </cell>
          <cell r="E9698">
            <v>8</v>
          </cell>
          <cell r="F9698">
            <v>11</v>
          </cell>
          <cell r="G9698">
            <v>10</v>
          </cell>
          <cell r="H9698" t="str">
            <v>RCB</v>
          </cell>
        </row>
        <row r="9699">
          <cell r="A9699" t="str">
            <v>VP6273</v>
          </cell>
          <cell r="B9699" t="str">
            <v>VP</v>
          </cell>
          <cell r="C9699">
            <v>6273</v>
          </cell>
          <cell r="D9699" t="str">
            <v>Masson Emilie</v>
          </cell>
          <cell r="E9699">
            <v>7</v>
          </cell>
          <cell r="F9699">
            <v>5</v>
          </cell>
          <cell r="G9699">
            <v>12</v>
          </cell>
          <cell r="H9699" t="str">
            <v>HF</v>
          </cell>
        </row>
        <row r="9700">
          <cell r="A9700" t="str">
            <v>VP6274</v>
          </cell>
          <cell r="B9700" t="str">
            <v>VP</v>
          </cell>
          <cell r="C9700">
            <v>6274</v>
          </cell>
          <cell r="D9700" t="str">
            <v>Van De Wouwer Elsa</v>
          </cell>
          <cell r="E9700">
            <v>8</v>
          </cell>
          <cell r="F9700">
            <v>11</v>
          </cell>
          <cell r="G9700">
            <v>28</v>
          </cell>
          <cell r="H9700" t="str">
            <v>SER</v>
          </cell>
        </row>
        <row r="9701">
          <cell r="A9701" t="str">
            <v>VP6275</v>
          </cell>
          <cell r="B9701" t="str">
            <v>VP</v>
          </cell>
          <cell r="C9701">
            <v>6275</v>
          </cell>
          <cell r="D9701" t="str">
            <v>Baroux Amel</v>
          </cell>
          <cell r="E9701">
            <v>7</v>
          </cell>
          <cell r="F9701">
            <v>11</v>
          </cell>
          <cell r="G9701">
            <v>20</v>
          </cell>
          <cell r="H9701" t="str">
            <v>CSF</v>
          </cell>
        </row>
        <row r="9702">
          <cell r="A9702" t="str">
            <v>VP6276</v>
          </cell>
          <cell r="B9702" t="str">
            <v>VP</v>
          </cell>
          <cell r="C9702">
            <v>6276</v>
          </cell>
          <cell r="D9702" t="str">
            <v>Etienne Ycéane</v>
          </cell>
          <cell r="E9702">
            <v>7</v>
          </cell>
          <cell r="F9702">
            <v>5</v>
          </cell>
          <cell r="G9702">
            <v>29</v>
          </cell>
          <cell r="H9702" t="str">
            <v>WS</v>
          </cell>
        </row>
        <row r="9703">
          <cell r="A9703" t="str">
            <v>VP6277</v>
          </cell>
          <cell r="B9703" t="str">
            <v>VP</v>
          </cell>
          <cell r="C9703">
            <v>6277</v>
          </cell>
          <cell r="D9703" t="str">
            <v>Jacquemin Malia</v>
          </cell>
          <cell r="E9703">
            <v>8</v>
          </cell>
          <cell r="F9703">
            <v>10</v>
          </cell>
          <cell r="G9703">
            <v>7</v>
          </cell>
          <cell r="H9703" t="str">
            <v>DAMP</v>
          </cell>
        </row>
        <row r="9704">
          <cell r="A9704" t="str">
            <v>VP6278</v>
          </cell>
          <cell r="B9704" t="str">
            <v>VP</v>
          </cell>
          <cell r="C9704">
            <v>6278</v>
          </cell>
          <cell r="D9704" t="str">
            <v>Jacquemin Sarah</v>
          </cell>
          <cell r="E9704">
            <v>7</v>
          </cell>
          <cell r="F9704">
            <v>1</v>
          </cell>
          <cell r="G9704">
            <v>16</v>
          </cell>
          <cell r="H9704" t="str">
            <v>DAMP</v>
          </cell>
        </row>
        <row r="9705">
          <cell r="A9705" t="str">
            <v>VP6279</v>
          </cell>
          <cell r="B9705" t="str">
            <v>VP</v>
          </cell>
          <cell r="C9705">
            <v>6279</v>
          </cell>
          <cell r="D9705" t="str">
            <v>Essiyedali Maryam</v>
          </cell>
          <cell r="E9705">
            <v>8</v>
          </cell>
          <cell r="F9705">
            <v>4</v>
          </cell>
          <cell r="G9705">
            <v>13</v>
          </cell>
          <cell r="H9705" t="str">
            <v>CSF</v>
          </cell>
        </row>
        <row r="9706">
          <cell r="A9706" t="str">
            <v>VP6280</v>
          </cell>
          <cell r="B9706" t="str">
            <v>VP</v>
          </cell>
          <cell r="C9706">
            <v>6280</v>
          </cell>
          <cell r="D9706" t="str">
            <v>Wood Johanna Lyhne</v>
          </cell>
          <cell r="E9706">
            <v>7</v>
          </cell>
          <cell r="F9706">
            <v>8</v>
          </cell>
          <cell r="G9706">
            <v>29</v>
          </cell>
          <cell r="H9706" t="str">
            <v>CSF</v>
          </cell>
        </row>
        <row r="9707">
          <cell r="A9707" t="str">
            <v>VP6281</v>
          </cell>
          <cell r="B9707" t="str">
            <v>VP</v>
          </cell>
          <cell r="C9707">
            <v>6281</v>
          </cell>
          <cell r="D9707" t="str">
            <v>Van Muylder Nadege</v>
          </cell>
          <cell r="E9707">
            <v>7</v>
          </cell>
          <cell r="F9707">
            <v>6</v>
          </cell>
          <cell r="G9707">
            <v>6</v>
          </cell>
          <cell r="H9707" t="str">
            <v>CSF</v>
          </cell>
        </row>
        <row r="9708">
          <cell r="A9708" t="str">
            <v>VP6282</v>
          </cell>
          <cell r="B9708" t="str">
            <v>VP</v>
          </cell>
          <cell r="C9708">
            <v>6282</v>
          </cell>
          <cell r="D9708" t="str">
            <v>Tollenaire Tia</v>
          </cell>
          <cell r="E9708">
            <v>8</v>
          </cell>
          <cell r="F9708">
            <v>3</v>
          </cell>
          <cell r="G9708">
            <v>14</v>
          </cell>
          <cell r="H9708" t="str">
            <v>RESC</v>
          </cell>
        </row>
        <row r="9709">
          <cell r="A9709" t="str">
            <v>VP6283</v>
          </cell>
          <cell r="B9709" t="str">
            <v>VP</v>
          </cell>
          <cell r="C9709">
            <v>6283</v>
          </cell>
          <cell r="D9709" t="str">
            <v>Khrauph Aya</v>
          </cell>
          <cell r="E9709">
            <v>8</v>
          </cell>
          <cell r="F9709">
            <v>8</v>
          </cell>
          <cell r="G9709">
            <v>28</v>
          </cell>
          <cell r="H9709" t="str">
            <v>RESC</v>
          </cell>
        </row>
        <row r="9710">
          <cell r="A9710" t="str">
            <v>VP6284</v>
          </cell>
          <cell r="B9710" t="str">
            <v>VP</v>
          </cell>
          <cell r="C9710">
            <v>6284</v>
          </cell>
          <cell r="D9710" t="str">
            <v>Bouchoms Eleonore</v>
          </cell>
          <cell r="E9710">
            <v>8</v>
          </cell>
          <cell r="F9710">
            <v>10</v>
          </cell>
          <cell r="G9710">
            <v>17</v>
          </cell>
          <cell r="H9710" t="str">
            <v>SPA</v>
          </cell>
        </row>
        <row r="9711">
          <cell r="A9711" t="str">
            <v>VP6285</v>
          </cell>
          <cell r="B9711" t="str">
            <v>VP</v>
          </cell>
          <cell r="C9711">
            <v>6285</v>
          </cell>
          <cell r="D9711" t="str">
            <v>Duchesne Lucie</v>
          </cell>
          <cell r="E9711">
            <v>7</v>
          </cell>
          <cell r="F9711">
            <v>10</v>
          </cell>
          <cell r="G9711">
            <v>17</v>
          </cell>
          <cell r="H9711" t="str">
            <v>SPA</v>
          </cell>
        </row>
        <row r="9712">
          <cell r="A9712" t="str">
            <v>VP6286</v>
          </cell>
          <cell r="B9712" t="str">
            <v>VP</v>
          </cell>
          <cell r="C9712">
            <v>6286</v>
          </cell>
          <cell r="D9712" t="str">
            <v>Marechal Elisa</v>
          </cell>
          <cell r="E9712">
            <v>8</v>
          </cell>
          <cell r="F9712">
            <v>12</v>
          </cell>
          <cell r="G9712">
            <v>4</v>
          </cell>
          <cell r="H9712" t="str">
            <v>SPA</v>
          </cell>
        </row>
        <row r="9713">
          <cell r="A9713" t="str">
            <v>VP6287</v>
          </cell>
          <cell r="B9713" t="str">
            <v>VP</v>
          </cell>
          <cell r="C9713">
            <v>6287</v>
          </cell>
          <cell r="D9713" t="str">
            <v>Champt Louise</v>
          </cell>
          <cell r="E9713">
            <v>8</v>
          </cell>
          <cell r="F9713">
            <v>5</v>
          </cell>
          <cell r="G9713">
            <v>2</v>
          </cell>
          <cell r="H9713" t="str">
            <v>FCHA</v>
          </cell>
        </row>
        <row r="9714">
          <cell r="A9714" t="str">
            <v>VP6288</v>
          </cell>
          <cell r="B9714" t="str">
            <v>VP</v>
          </cell>
          <cell r="C9714">
            <v>6288</v>
          </cell>
          <cell r="D9714" t="str">
            <v>Steels Vitaline</v>
          </cell>
          <cell r="E9714">
            <v>8</v>
          </cell>
          <cell r="F9714">
            <v>5</v>
          </cell>
          <cell r="G9714">
            <v>5</v>
          </cell>
          <cell r="H9714" t="str">
            <v>FCHA</v>
          </cell>
        </row>
        <row r="9715">
          <cell r="A9715" t="str">
            <v>VP6289</v>
          </cell>
          <cell r="B9715" t="str">
            <v>VP</v>
          </cell>
          <cell r="C9715">
            <v>6289</v>
          </cell>
          <cell r="D9715" t="str">
            <v>Ponsart Louise</v>
          </cell>
          <cell r="E9715">
            <v>7</v>
          </cell>
          <cell r="F9715">
            <v>4</v>
          </cell>
          <cell r="G9715">
            <v>11</v>
          </cell>
          <cell r="H9715" t="str">
            <v>ACTE</v>
          </cell>
        </row>
        <row r="9716">
          <cell r="A9716" t="str">
            <v>VP6290</v>
          </cell>
          <cell r="B9716" t="str">
            <v>VP</v>
          </cell>
          <cell r="C9716">
            <v>6290</v>
          </cell>
          <cell r="D9716" t="str">
            <v>Molnar Mila</v>
          </cell>
          <cell r="E9716">
            <v>8</v>
          </cell>
          <cell r="F9716">
            <v>3</v>
          </cell>
          <cell r="G9716">
            <v>12</v>
          </cell>
          <cell r="H9716" t="str">
            <v>DAMP</v>
          </cell>
        </row>
        <row r="9717">
          <cell r="A9717" t="str">
            <v>VP6291</v>
          </cell>
          <cell r="B9717" t="str">
            <v>VP</v>
          </cell>
          <cell r="C9717">
            <v>6291</v>
          </cell>
          <cell r="D9717" t="str">
            <v>Dozo Margot</v>
          </cell>
          <cell r="E9717">
            <v>8</v>
          </cell>
          <cell r="F9717">
            <v>7</v>
          </cell>
          <cell r="G9717">
            <v>30</v>
          </cell>
          <cell r="H9717" t="str">
            <v>RFCL</v>
          </cell>
        </row>
        <row r="9718">
          <cell r="A9718" t="str">
            <v>VP6292</v>
          </cell>
          <cell r="B9718" t="str">
            <v>VP</v>
          </cell>
          <cell r="C9718">
            <v>6292</v>
          </cell>
          <cell r="D9718" t="str">
            <v>Gilloz Zoé</v>
          </cell>
          <cell r="E9718">
            <v>7</v>
          </cell>
          <cell r="F9718">
            <v>5</v>
          </cell>
          <cell r="G9718">
            <v>11</v>
          </cell>
          <cell r="H9718" t="str">
            <v>RCB</v>
          </cell>
        </row>
        <row r="9719">
          <cell r="A9719" t="str">
            <v>VP6293</v>
          </cell>
          <cell r="B9719" t="str">
            <v>VP</v>
          </cell>
          <cell r="C9719">
            <v>6293</v>
          </cell>
          <cell r="D9719" t="str">
            <v>Mrhana Lina</v>
          </cell>
          <cell r="E9719">
            <v>7</v>
          </cell>
          <cell r="F9719">
            <v>8</v>
          </cell>
          <cell r="G9719">
            <v>26</v>
          </cell>
          <cell r="H9719" t="str">
            <v>RCB</v>
          </cell>
        </row>
        <row r="9720">
          <cell r="A9720" t="str">
            <v>VP6294</v>
          </cell>
          <cell r="B9720" t="str">
            <v>VP</v>
          </cell>
          <cell r="C9720">
            <v>6294</v>
          </cell>
          <cell r="D9720" t="str">
            <v>Petit Romane</v>
          </cell>
          <cell r="E9720">
            <v>7</v>
          </cell>
          <cell r="F9720">
            <v>11</v>
          </cell>
          <cell r="G9720">
            <v>5</v>
          </cell>
          <cell r="H9720" t="str">
            <v>ULA</v>
          </cell>
        </row>
        <row r="9721">
          <cell r="A9721" t="str">
            <v>VP6295</v>
          </cell>
          <cell r="B9721" t="str">
            <v>VP</v>
          </cell>
          <cell r="C9721">
            <v>6295</v>
          </cell>
          <cell r="D9721" t="str">
            <v>Lamock Lynn</v>
          </cell>
          <cell r="E9721">
            <v>8</v>
          </cell>
          <cell r="F9721">
            <v>12</v>
          </cell>
          <cell r="G9721">
            <v>7</v>
          </cell>
          <cell r="H9721" t="str">
            <v>DAMP</v>
          </cell>
        </row>
        <row r="9722">
          <cell r="A9722" t="str">
            <v>VP6296</v>
          </cell>
          <cell r="B9722" t="str">
            <v>VP</v>
          </cell>
          <cell r="C9722">
            <v>6296</v>
          </cell>
          <cell r="D9722" t="str">
            <v>Laghmaoui Manel</v>
          </cell>
          <cell r="E9722">
            <v>7</v>
          </cell>
          <cell r="F9722">
            <v>9</v>
          </cell>
          <cell r="G9722">
            <v>1</v>
          </cell>
          <cell r="H9722" t="str">
            <v>CSDY</v>
          </cell>
        </row>
        <row r="9723">
          <cell r="A9723" t="str">
            <v>VP6297</v>
          </cell>
          <cell r="B9723" t="str">
            <v>VP</v>
          </cell>
          <cell r="C9723">
            <v>6297</v>
          </cell>
          <cell r="D9723" t="str">
            <v>Brandt Emmy</v>
          </cell>
          <cell r="E9723">
            <v>7</v>
          </cell>
          <cell r="F9723">
            <v>2</v>
          </cell>
          <cell r="G9723">
            <v>28</v>
          </cell>
          <cell r="H9723" t="str">
            <v>HERV</v>
          </cell>
        </row>
        <row r="9724">
          <cell r="A9724" t="str">
            <v>VP6298</v>
          </cell>
          <cell r="B9724" t="str">
            <v>VP</v>
          </cell>
          <cell r="C9724">
            <v>6298</v>
          </cell>
          <cell r="D9724" t="str">
            <v>Kinet Sarah</v>
          </cell>
          <cell r="E9724">
            <v>8</v>
          </cell>
          <cell r="F9724">
            <v>7</v>
          </cell>
          <cell r="G9724">
            <v>16</v>
          </cell>
          <cell r="H9724" t="str">
            <v>HUY</v>
          </cell>
        </row>
        <row r="9725">
          <cell r="A9725" t="str">
            <v>VP6299</v>
          </cell>
          <cell r="B9725" t="str">
            <v>VP</v>
          </cell>
          <cell r="C9725">
            <v>6299</v>
          </cell>
          <cell r="D9725" t="str">
            <v>Batselier Helena</v>
          </cell>
          <cell r="E9725">
            <v>7</v>
          </cell>
          <cell r="F9725">
            <v>10</v>
          </cell>
          <cell r="G9725">
            <v>12</v>
          </cell>
          <cell r="H9725" t="str">
            <v>ACLE</v>
          </cell>
        </row>
        <row r="9726">
          <cell r="A9726" t="str">
            <v>VP6300</v>
          </cell>
          <cell r="B9726" t="str">
            <v>VP</v>
          </cell>
          <cell r="C9726">
            <v>6300</v>
          </cell>
          <cell r="D9726" t="str">
            <v>Mineo …milie</v>
          </cell>
          <cell r="E9726">
            <v>8</v>
          </cell>
          <cell r="F9726">
            <v>5</v>
          </cell>
          <cell r="G9726">
            <v>24</v>
          </cell>
          <cell r="H9726" t="str">
            <v>ACLE</v>
          </cell>
        </row>
        <row r="9727">
          <cell r="A9727" t="str">
            <v>VP6301</v>
          </cell>
          <cell r="B9727" t="str">
            <v>VP</v>
          </cell>
          <cell r="C9727">
            <v>6301</v>
          </cell>
          <cell r="D9727" t="str">
            <v>Lucas Rachel</v>
          </cell>
          <cell r="E9727">
            <v>8</v>
          </cell>
          <cell r="F9727">
            <v>3</v>
          </cell>
          <cell r="G9727">
            <v>12</v>
          </cell>
          <cell r="H9727" t="str">
            <v>RESC</v>
          </cell>
        </row>
        <row r="9728">
          <cell r="A9728" t="str">
            <v>VP6302</v>
          </cell>
          <cell r="B9728" t="str">
            <v>VP</v>
          </cell>
          <cell r="C9728">
            <v>6302</v>
          </cell>
          <cell r="D9728" t="str">
            <v>Scuccimarri Celine</v>
          </cell>
          <cell r="E9728">
            <v>7</v>
          </cell>
          <cell r="F9728">
            <v>4</v>
          </cell>
          <cell r="G9728">
            <v>3</v>
          </cell>
          <cell r="H9728" t="str">
            <v>RESC</v>
          </cell>
        </row>
        <row r="9729">
          <cell r="A9729" t="str">
            <v>VP6303</v>
          </cell>
          <cell r="B9729" t="str">
            <v>VP</v>
          </cell>
          <cell r="C9729">
            <v>6303</v>
          </cell>
          <cell r="D9729" t="str">
            <v>Gérard Louise</v>
          </cell>
          <cell r="E9729">
            <v>7</v>
          </cell>
          <cell r="F9729">
            <v>1</v>
          </cell>
          <cell r="G9729">
            <v>14</v>
          </cell>
          <cell r="H9729" t="str">
            <v>RIWA</v>
          </cell>
        </row>
        <row r="9730">
          <cell r="A9730" t="str">
            <v>VP6304</v>
          </cell>
          <cell r="B9730" t="str">
            <v>VP</v>
          </cell>
          <cell r="C9730">
            <v>6304</v>
          </cell>
          <cell r="D9730" t="str">
            <v>Schrynen GaÎlle</v>
          </cell>
          <cell r="E9730">
            <v>8</v>
          </cell>
          <cell r="F9730">
            <v>7</v>
          </cell>
          <cell r="G9730">
            <v>31</v>
          </cell>
          <cell r="H9730" t="str">
            <v>WACO</v>
          </cell>
        </row>
        <row r="9731">
          <cell r="A9731" t="str">
            <v>VP6305</v>
          </cell>
          <cell r="B9731" t="str">
            <v>VP</v>
          </cell>
          <cell r="C9731">
            <v>6305</v>
          </cell>
          <cell r="D9731" t="str">
            <v>Noel Léa</v>
          </cell>
          <cell r="E9731">
            <v>7</v>
          </cell>
          <cell r="F9731">
            <v>10</v>
          </cell>
          <cell r="G9731">
            <v>27</v>
          </cell>
          <cell r="H9731" t="str">
            <v>RIWA</v>
          </cell>
        </row>
        <row r="9732">
          <cell r="A9732" t="str">
            <v>VP6306</v>
          </cell>
          <cell r="B9732" t="str">
            <v>VP</v>
          </cell>
          <cell r="C9732">
            <v>6306</v>
          </cell>
          <cell r="D9732" t="str">
            <v>Mattart Louise</v>
          </cell>
          <cell r="E9732">
            <v>7</v>
          </cell>
          <cell r="F9732">
            <v>6</v>
          </cell>
          <cell r="G9732">
            <v>25</v>
          </cell>
          <cell r="H9732" t="str">
            <v>HERV</v>
          </cell>
        </row>
        <row r="9733">
          <cell r="A9733" t="str">
            <v>VP6307</v>
          </cell>
          <cell r="B9733" t="str">
            <v>VP</v>
          </cell>
          <cell r="C9733">
            <v>6307</v>
          </cell>
          <cell r="D9733" t="str">
            <v>Nicolas Meresu</v>
          </cell>
          <cell r="E9733">
            <v>8</v>
          </cell>
          <cell r="F9733">
            <v>4</v>
          </cell>
          <cell r="G9733">
            <v>15</v>
          </cell>
          <cell r="H9733" t="str">
            <v>DAMP</v>
          </cell>
        </row>
        <row r="9734">
          <cell r="A9734" t="str">
            <v>VP6308</v>
          </cell>
          <cell r="B9734" t="str">
            <v>VP</v>
          </cell>
          <cell r="C9734">
            <v>6308</v>
          </cell>
          <cell r="D9734" t="str">
            <v>efong nzolo lilah</v>
          </cell>
          <cell r="E9734">
            <v>7</v>
          </cell>
          <cell r="F9734">
            <v>2</v>
          </cell>
          <cell r="G9734">
            <v>3</v>
          </cell>
          <cell r="H9734" t="str">
            <v>CRAC</v>
          </cell>
        </row>
        <row r="9735">
          <cell r="A9735" t="str">
            <v>VP6309</v>
          </cell>
          <cell r="B9735" t="str">
            <v>VP</v>
          </cell>
          <cell r="C9735">
            <v>6309</v>
          </cell>
          <cell r="D9735" t="str">
            <v>Debrabandere Lilou</v>
          </cell>
          <cell r="E9735">
            <v>7</v>
          </cell>
          <cell r="F9735">
            <v>5</v>
          </cell>
          <cell r="G9735">
            <v>25</v>
          </cell>
          <cell r="H9735" t="str">
            <v>JSMC</v>
          </cell>
        </row>
        <row r="9736">
          <cell r="A9736" t="str">
            <v>VP6310</v>
          </cell>
          <cell r="B9736" t="str">
            <v>VP</v>
          </cell>
          <cell r="C9736">
            <v>6310</v>
          </cell>
          <cell r="D9736" t="str">
            <v>Derreveaux Clara</v>
          </cell>
          <cell r="E9736">
            <v>7</v>
          </cell>
          <cell r="F9736">
            <v>3</v>
          </cell>
          <cell r="G9736">
            <v>12</v>
          </cell>
          <cell r="H9736" t="str">
            <v>JSMC</v>
          </cell>
        </row>
        <row r="9737">
          <cell r="A9737" t="str">
            <v>VP6311</v>
          </cell>
          <cell r="B9737" t="str">
            <v>VP</v>
          </cell>
          <cell r="C9737">
            <v>6311</v>
          </cell>
          <cell r="D9737" t="str">
            <v>El Mounaim Imane</v>
          </cell>
          <cell r="E9737">
            <v>8</v>
          </cell>
          <cell r="F9737">
            <v>8</v>
          </cell>
          <cell r="G9737">
            <v>10</v>
          </cell>
          <cell r="H9737" t="str">
            <v>JSMC</v>
          </cell>
        </row>
        <row r="9738">
          <cell r="A9738" t="str">
            <v>VP6312</v>
          </cell>
          <cell r="B9738" t="str">
            <v>VP</v>
          </cell>
          <cell r="C9738">
            <v>6312</v>
          </cell>
          <cell r="D9738" t="str">
            <v>Gilbart Omeline</v>
          </cell>
          <cell r="E9738">
            <v>8</v>
          </cell>
          <cell r="F9738">
            <v>1</v>
          </cell>
          <cell r="G9738">
            <v>11</v>
          </cell>
          <cell r="H9738" t="str">
            <v>JSMC</v>
          </cell>
        </row>
        <row r="9739">
          <cell r="A9739" t="str">
            <v>VP6313</v>
          </cell>
          <cell r="B9739" t="str">
            <v>VP</v>
          </cell>
          <cell r="C9739">
            <v>6313</v>
          </cell>
          <cell r="D9739" t="str">
            <v>Hospied Satine</v>
          </cell>
          <cell r="E9739">
            <v>7</v>
          </cell>
          <cell r="F9739">
            <v>8</v>
          </cell>
          <cell r="G9739">
            <v>15</v>
          </cell>
          <cell r="H9739" t="str">
            <v>JSMC</v>
          </cell>
        </row>
        <row r="9740">
          <cell r="A9740" t="str">
            <v>VP6314</v>
          </cell>
          <cell r="B9740" t="str">
            <v>VP</v>
          </cell>
          <cell r="C9740">
            <v>6314</v>
          </cell>
          <cell r="D9740" t="str">
            <v>Moulin Solene</v>
          </cell>
          <cell r="E9740">
            <v>8</v>
          </cell>
          <cell r="F9740">
            <v>5</v>
          </cell>
          <cell r="G9740">
            <v>26</v>
          </cell>
          <cell r="H9740" t="str">
            <v>JSMC</v>
          </cell>
        </row>
        <row r="9741">
          <cell r="A9741" t="str">
            <v>VP6315</v>
          </cell>
          <cell r="B9741" t="str">
            <v>VP</v>
          </cell>
          <cell r="C9741">
            <v>6315</v>
          </cell>
          <cell r="D9741" t="str">
            <v>DOUGOUD Judith</v>
          </cell>
          <cell r="E9741">
            <v>7</v>
          </cell>
          <cell r="F9741">
            <v>1</v>
          </cell>
          <cell r="G9741">
            <v>21</v>
          </cell>
          <cell r="H9741" t="str">
            <v>CSF</v>
          </cell>
        </row>
        <row r="9742">
          <cell r="A9742" t="str">
            <v>VP6316</v>
          </cell>
          <cell r="B9742" t="str">
            <v>VP</v>
          </cell>
          <cell r="C9742">
            <v>6316</v>
          </cell>
          <cell r="D9742" t="str">
            <v>TODEANCA Ania</v>
          </cell>
          <cell r="E9742">
            <v>8</v>
          </cell>
          <cell r="F9742">
            <v>9</v>
          </cell>
          <cell r="G9742">
            <v>24</v>
          </cell>
          <cell r="H9742" t="str">
            <v>CSF</v>
          </cell>
        </row>
        <row r="9743">
          <cell r="A9743" t="str">
            <v>VP6317</v>
          </cell>
          <cell r="B9743" t="str">
            <v>VP</v>
          </cell>
          <cell r="C9743">
            <v>6317</v>
          </cell>
          <cell r="D9743" t="str">
            <v>Laurent Janelle</v>
          </cell>
          <cell r="E9743">
            <v>7</v>
          </cell>
          <cell r="F9743">
            <v>3</v>
          </cell>
          <cell r="G9743">
            <v>9</v>
          </cell>
          <cell r="H9743" t="str">
            <v>ARCH</v>
          </cell>
        </row>
        <row r="9744">
          <cell r="A9744" t="str">
            <v>VP6318</v>
          </cell>
          <cell r="B9744" t="str">
            <v>VP</v>
          </cell>
          <cell r="C9744">
            <v>6318</v>
          </cell>
          <cell r="D9744" t="str">
            <v>Kaba Aylin</v>
          </cell>
          <cell r="E9744">
            <v>7</v>
          </cell>
          <cell r="F9744">
            <v>1</v>
          </cell>
          <cell r="G9744">
            <v>24</v>
          </cell>
          <cell r="H9744" t="str">
            <v>BBS</v>
          </cell>
        </row>
        <row r="9745">
          <cell r="A9745" t="str">
            <v>VP6319</v>
          </cell>
          <cell r="B9745" t="str">
            <v>VP</v>
          </cell>
          <cell r="C9745">
            <v>6319</v>
          </cell>
          <cell r="D9745" t="str">
            <v>Philippe Léna</v>
          </cell>
          <cell r="E9745">
            <v>7</v>
          </cell>
          <cell r="F9745">
            <v>10</v>
          </cell>
          <cell r="G9745">
            <v>25</v>
          </cell>
          <cell r="H9745" t="str">
            <v>DAMP</v>
          </cell>
        </row>
        <row r="9746">
          <cell r="A9746" t="str">
            <v>VP6320</v>
          </cell>
          <cell r="B9746" t="str">
            <v>VP</v>
          </cell>
          <cell r="C9746">
            <v>6320</v>
          </cell>
          <cell r="D9746" t="str">
            <v>Delille Gabrielle</v>
          </cell>
          <cell r="E9746">
            <v>8</v>
          </cell>
          <cell r="F9746">
            <v>2</v>
          </cell>
          <cell r="G9746">
            <v>7</v>
          </cell>
          <cell r="H9746" t="str">
            <v>ATH</v>
          </cell>
        </row>
        <row r="9747">
          <cell r="A9747" t="str">
            <v>VP6321</v>
          </cell>
          <cell r="B9747" t="str">
            <v>VP</v>
          </cell>
          <cell r="C9747">
            <v>6321</v>
          </cell>
          <cell r="D9747" t="str">
            <v>Dumont Flore</v>
          </cell>
          <cell r="E9747">
            <v>8</v>
          </cell>
          <cell r="F9747">
            <v>5</v>
          </cell>
          <cell r="G9747">
            <v>11</v>
          </cell>
          <cell r="H9747" t="str">
            <v>ATH</v>
          </cell>
        </row>
        <row r="9748">
          <cell r="A9748" t="str">
            <v>VP6322</v>
          </cell>
          <cell r="B9748" t="str">
            <v>VP</v>
          </cell>
          <cell r="C9748">
            <v>6322</v>
          </cell>
          <cell r="D9748" t="str">
            <v>Petit  Elea</v>
          </cell>
          <cell r="E9748">
            <v>7</v>
          </cell>
          <cell r="F9748">
            <v>6</v>
          </cell>
          <cell r="G9748">
            <v>25</v>
          </cell>
          <cell r="H9748" t="str">
            <v>ATH</v>
          </cell>
        </row>
        <row r="9749">
          <cell r="A9749" t="str">
            <v>VP6323</v>
          </cell>
          <cell r="B9749" t="str">
            <v>VP</v>
          </cell>
          <cell r="C9749">
            <v>6323</v>
          </cell>
          <cell r="D9749" t="str">
            <v>Baldewyns Emma</v>
          </cell>
          <cell r="E9749">
            <v>8</v>
          </cell>
          <cell r="F9749">
            <v>8</v>
          </cell>
          <cell r="G9749">
            <v>11</v>
          </cell>
          <cell r="H9749" t="str">
            <v>OCAN</v>
          </cell>
        </row>
        <row r="9750">
          <cell r="A9750" t="str">
            <v>VP6324</v>
          </cell>
          <cell r="B9750" t="str">
            <v>VP</v>
          </cell>
          <cell r="C9750">
            <v>6324</v>
          </cell>
          <cell r="D9750" t="str">
            <v>Bouchat Elsa</v>
          </cell>
          <cell r="E9750">
            <v>8</v>
          </cell>
          <cell r="F9750">
            <v>11</v>
          </cell>
          <cell r="G9750">
            <v>25</v>
          </cell>
          <cell r="H9750" t="str">
            <v>ARCH</v>
          </cell>
        </row>
        <row r="9751">
          <cell r="A9751" t="str">
            <v>VP6325</v>
          </cell>
          <cell r="B9751" t="str">
            <v>VP</v>
          </cell>
          <cell r="C9751">
            <v>6325</v>
          </cell>
          <cell r="D9751" t="str">
            <v>Servais Jade</v>
          </cell>
          <cell r="E9751">
            <v>7</v>
          </cell>
          <cell r="F9751">
            <v>11</v>
          </cell>
          <cell r="G9751">
            <v>27</v>
          </cell>
          <cell r="H9751" t="str">
            <v>ARCH</v>
          </cell>
        </row>
        <row r="9752">
          <cell r="A9752" t="str">
            <v>VP6326</v>
          </cell>
          <cell r="B9752" t="str">
            <v>VP</v>
          </cell>
          <cell r="C9752">
            <v>6326</v>
          </cell>
          <cell r="D9752" t="str">
            <v>Soubbotina Angelina</v>
          </cell>
          <cell r="E9752">
            <v>7</v>
          </cell>
          <cell r="F9752">
            <v>9</v>
          </cell>
          <cell r="G9752">
            <v>27</v>
          </cell>
          <cell r="H9752" t="str">
            <v>OSGA</v>
          </cell>
        </row>
        <row r="9753">
          <cell r="A9753" t="str">
            <v>VP6327</v>
          </cell>
          <cell r="B9753" t="str">
            <v>VP</v>
          </cell>
          <cell r="C9753">
            <v>6327</v>
          </cell>
          <cell r="D9753" t="str">
            <v>Bouve Coline</v>
          </cell>
          <cell r="E9753">
            <v>8</v>
          </cell>
          <cell r="F9753">
            <v>1</v>
          </cell>
          <cell r="G9753">
            <v>4</v>
          </cell>
          <cell r="H9753" t="str">
            <v>CABW</v>
          </cell>
        </row>
        <row r="9754">
          <cell r="A9754" t="str">
            <v>VP6328</v>
          </cell>
          <cell r="B9754" t="str">
            <v>VP</v>
          </cell>
          <cell r="C9754">
            <v>6328</v>
          </cell>
          <cell r="D9754" t="str">
            <v>Dispa Léa</v>
          </cell>
          <cell r="E9754">
            <v>7</v>
          </cell>
          <cell r="F9754">
            <v>3</v>
          </cell>
          <cell r="G9754">
            <v>19</v>
          </cell>
          <cell r="H9754" t="str">
            <v>CABW</v>
          </cell>
        </row>
        <row r="9755">
          <cell r="A9755" t="str">
            <v>VP6329</v>
          </cell>
          <cell r="B9755" t="str">
            <v>VP</v>
          </cell>
          <cell r="C9755">
            <v>6329</v>
          </cell>
          <cell r="D9755" t="str">
            <v>Steen Nina</v>
          </cell>
          <cell r="E9755">
            <v>7</v>
          </cell>
          <cell r="F9755">
            <v>7</v>
          </cell>
          <cell r="G9755">
            <v>23</v>
          </cell>
          <cell r="H9755" t="str">
            <v>CABW</v>
          </cell>
        </row>
        <row r="9756">
          <cell r="A9756" t="str">
            <v>VP6330</v>
          </cell>
          <cell r="B9756" t="str">
            <v>VP</v>
          </cell>
          <cell r="C9756">
            <v>6330</v>
          </cell>
          <cell r="D9756" t="str">
            <v>Stock Célina</v>
          </cell>
          <cell r="E9756">
            <v>7</v>
          </cell>
          <cell r="F9756">
            <v>2</v>
          </cell>
          <cell r="G9756">
            <v>10</v>
          </cell>
          <cell r="H9756" t="str">
            <v>HUY</v>
          </cell>
        </row>
        <row r="9757">
          <cell r="A9757" t="str">
            <v>VP6331</v>
          </cell>
          <cell r="B9757" t="str">
            <v>VP</v>
          </cell>
          <cell r="C9757">
            <v>6331</v>
          </cell>
          <cell r="D9757" t="str">
            <v>Van Iseghem Romée</v>
          </cell>
          <cell r="E9757">
            <v>7</v>
          </cell>
          <cell r="F9757">
            <v>1</v>
          </cell>
          <cell r="G9757">
            <v>31</v>
          </cell>
          <cell r="H9757" t="str">
            <v>ULA</v>
          </cell>
        </row>
        <row r="9758">
          <cell r="A9758" t="str">
            <v>VP6332</v>
          </cell>
          <cell r="B9758" t="str">
            <v>VP</v>
          </cell>
          <cell r="C9758">
            <v>6332</v>
          </cell>
          <cell r="D9758" t="str">
            <v>Pravata Lola</v>
          </cell>
          <cell r="E9758">
            <v>7</v>
          </cell>
          <cell r="F9758">
            <v>6</v>
          </cell>
          <cell r="G9758">
            <v>28</v>
          </cell>
          <cell r="H9758" t="str">
            <v>HERV</v>
          </cell>
        </row>
        <row r="9759">
          <cell r="A9759" t="str">
            <v>VP6333</v>
          </cell>
          <cell r="B9759" t="str">
            <v>VP</v>
          </cell>
          <cell r="C9759">
            <v>6333</v>
          </cell>
          <cell r="D9759" t="str">
            <v>Aboflan Karine</v>
          </cell>
          <cell r="E9759">
            <v>8</v>
          </cell>
          <cell r="F9759">
            <v>5</v>
          </cell>
          <cell r="G9759">
            <v>1</v>
          </cell>
          <cell r="H9759" t="str">
            <v>FAC</v>
          </cell>
        </row>
        <row r="9760">
          <cell r="A9760" t="str">
            <v>VP6334</v>
          </cell>
          <cell r="B9760" t="str">
            <v>VP</v>
          </cell>
          <cell r="C9760">
            <v>6334</v>
          </cell>
          <cell r="D9760" t="str">
            <v>Wouters Emeline</v>
          </cell>
          <cell r="E9760">
            <v>7</v>
          </cell>
          <cell r="F9760">
            <v>9</v>
          </cell>
          <cell r="G9760">
            <v>10</v>
          </cell>
          <cell r="H9760" t="str">
            <v>FAC</v>
          </cell>
        </row>
        <row r="9761">
          <cell r="A9761" t="str">
            <v>VP6335</v>
          </cell>
          <cell r="B9761" t="str">
            <v>VP</v>
          </cell>
          <cell r="C9761">
            <v>6335</v>
          </cell>
          <cell r="D9761" t="str">
            <v>Er Raji Fatima</v>
          </cell>
          <cell r="E9761">
            <v>7</v>
          </cell>
          <cell r="F9761">
            <v>12</v>
          </cell>
          <cell r="G9761">
            <v>8</v>
          </cell>
          <cell r="H9761" t="str">
            <v>FAC</v>
          </cell>
        </row>
        <row r="9762">
          <cell r="A9762" t="str">
            <v>VP6336</v>
          </cell>
          <cell r="B9762" t="str">
            <v>VP</v>
          </cell>
          <cell r="C9762">
            <v>6336</v>
          </cell>
          <cell r="D9762" t="str">
            <v>Bolly Athénais</v>
          </cell>
          <cell r="E9762">
            <v>8</v>
          </cell>
          <cell r="F9762">
            <v>10</v>
          </cell>
          <cell r="G9762">
            <v>29</v>
          </cell>
          <cell r="H9762" t="str">
            <v>FAC</v>
          </cell>
        </row>
        <row r="9763">
          <cell r="A9763" t="str">
            <v>VP6337</v>
          </cell>
          <cell r="B9763" t="str">
            <v>VP</v>
          </cell>
          <cell r="C9763">
            <v>6337</v>
          </cell>
          <cell r="D9763" t="str">
            <v>Louagie Luna</v>
          </cell>
          <cell r="E9763">
            <v>7</v>
          </cell>
          <cell r="F9763">
            <v>10</v>
          </cell>
          <cell r="G9763">
            <v>25</v>
          </cell>
          <cell r="H9763" t="str">
            <v>CABW</v>
          </cell>
        </row>
        <row r="9764">
          <cell r="A9764" t="str">
            <v>VP6338</v>
          </cell>
          <cell r="B9764" t="str">
            <v>VP</v>
          </cell>
          <cell r="C9764">
            <v>6338</v>
          </cell>
          <cell r="D9764" t="str">
            <v>Equeter Aitana</v>
          </cell>
          <cell r="E9764">
            <v>7</v>
          </cell>
          <cell r="F9764">
            <v>2</v>
          </cell>
          <cell r="G9764">
            <v>9</v>
          </cell>
          <cell r="H9764" t="str">
            <v>WS</v>
          </cell>
        </row>
        <row r="9765">
          <cell r="A9765" t="str">
            <v>VP6339</v>
          </cell>
          <cell r="B9765" t="str">
            <v>VP</v>
          </cell>
          <cell r="C9765">
            <v>6339</v>
          </cell>
          <cell r="D9765" t="str">
            <v>Trifaux Florine</v>
          </cell>
          <cell r="E9765">
            <v>7</v>
          </cell>
          <cell r="F9765">
            <v>10</v>
          </cell>
          <cell r="G9765">
            <v>8</v>
          </cell>
          <cell r="H9765" t="str">
            <v>FLEU</v>
          </cell>
        </row>
        <row r="9766">
          <cell r="A9766" t="str">
            <v>VP6340</v>
          </cell>
          <cell r="B9766" t="str">
            <v>VP</v>
          </cell>
          <cell r="C9766">
            <v>6340</v>
          </cell>
          <cell r="D9766" t="str">
            <v>D'Affnay Julia</v>
          </cell>
          <cell r="E9766">
            <v>8</v>
          </cell>
          <cell r="F9766">
            <v>9</v>
          </cell>
          <cell r="G9766">
            <v>2</v>
          </cell>
          <cell r="H9766" t="str">
            <v>HERV</v>
          </cell>
        </row>
        <row r="9767">
          <cell r="A9767" t="str">
            <v>VP6341</v>
          </cell>
          <cell r="B9767" t="str">
            <v>VP</v>
          </cell>
          <cell r="C9767">
            <v>6341</v>
          </cell>
          <cell r="D9767" t="str">
            <v>Dosseray Chloé</v>
          </cell>
          <cell r="E9767">
            <v>8</v>
          </cell>
          <cell r="F9767">
            <v>10</v>
          </cell>
          <cell r="G9767">
            <v>16</v>
          </cell>
          <cell r="H9767" t="str">
            <v>HERV</v>
          </cell>
        </row>
        <row r="9768">
          <cell r="A9768" t="str">
            <v>VP6342</v>
          </cell>
          <cell r="B9768" t="str">
            <v>VP</v>
          </cell>
          <cell r="C9768">
            <v>6342</v>
          </cell>
          <cell r="D9768" t="str">
            <v>Collin Savannah</v>
          </cell>
          <cell r="E9768">
            <v>7</v>
          </cell>
          <cell r="F9768">
            <v>3</v>
          </cell>
          <cell r="G9768">
            <v>14</v>
          </cell>
          <cell r="H9768" t="str">
            <v>FLEU</v>
          </cell>
        </row>
        <row r="9769">
          <cell r="A9769" t="str">
            <v>VP6343</v>
          </cell>
          <cell r="B9769" t="str">
            <v>VP</v>
          </cell>
          <cell r="C9769">
            <v>6343</v>
          </cell>
          <cell r="D9769" t="str">
            <v>Pinck Zélie</v>
          </cell>
          <cell r="E9769">
            <v>7</v>
          </cell>
          <cell r="F9769">
            <v>3</v>
          </cell>
          <cell r="G9769">
            <v>18</v>
          </cell>
          <cell r="H9769" t="str">
            <v>ULA</v>
          </cell>
        </row>
        <row r="9770">
          <cell r="A9770" t="str">
            <v>VP6344</v>
          </cell>
          <cell r="B9770" t="str">
            <v>VP</v>
          </cell>
          <cell r="C9770">
            <v>6344</v>
          </cell>
          <cell r="D9770" t="str">
            <v>Hautot Elisabeth</v>
          </cell>
          <cell r="E9770">
            <v>7</v>
          </cell>
          <cell r="F9770">
            <v>7</v>
          </cell>
          <cell r="G9770">
            <v>20</v>
          </cell>
          <cell r="H9770" t="str">
            <v>CSDY</v>
          </cell>
        </row>
        <row r="9771">
          <cell r="A9771" t="str">
            <v>VP6345</v>
          </cell>
          <cell r="B9771" t="str">
            <v>VP</v>
          </cell>
          <cell r="C9771">
            <v>6345</v>
          </cell>
          <cell r="D9771" t="str">
            <v>Kempeneers Eva</v>
          </cell>
          <cell r="E9771">
            <v>7</v>
          </cell>
          <cell r="F9771">
            <v>1</v>
          </cell>
          <cell r="G9771">
            <v>15</v>
          </cell>
          <cell r="H9771" t="str">
            <v>CSDY</v>
          </cell>
        </row>
        <row r="9772">
          <cell r="A9772" t="str">
            <v>VP6346</v>
          </cell>
          <cell r="B9772" t="str">
            <v>VP</v>
          </cell>
          <cell r="C9772">
            <v>6346</v>
          </cell>
          <cell r="D9772" t="str">
            <v>JALHAY Clémence</v>
          </cell>
          <cell r="E9772">
            <v>8</v>
          </cell>
          <cell r="F9772">
            <v>6</v>
          </cell>
          <cell r="G9772">
            <v>6</v>
          </cell>
          <cell r="H9772" t="str">
            <v>CAF</v>
          </cell>
        </row>
        <row r="9773">
          <cell r="A9773" t="str">
            <v>VP6347</v>
          </cell>
          <cell r="B9773" t="str">
            <v>VP</v>
          </cell>
          <cell r="C9773">
            <v>6347</v>
          </cell>
          <cell r="D9773" t="str">
            <v>Perini MaÎlle</v>
          </cell>
          <cell r="E9773">
            <v>8</v>
          </cell>
          <cell r="F9773">
            <v>7</v>
          </cell>
          <cell r="G9773">
            <v>1</v>
          </cell>
          <cell r="H9773" t="str">
            <v>MOHA</v>
          </cell>
        </row>
        <row r="9774">
          <cell r="A9774" t="str">
            <v>VP6348</v>
          </cell>
          <cell r="B9774" t="str">
            <v>VP</v>
          </cell>
          <cell r="C9774">
            <v>6348</v>
          </cell>
          <cell r="D9774" t="str">
            <v>Zaidi Sarah</v>
          </cell>
          <cell r="E9774">
            <v>7</v>
          </cell>
          <cell r="F9774">
            <v>12</v>
          </cell>
          <cell r="G9774">
            <v>29</v>
          </cell>
          <cell r="H9774" t="str">
            <v>MOHA</v>
          </cell>
        </row>
        <row r="9775">
          <cell r="A9775" t="str">
            <v>VP6349</v>
          </cell>
          <cell r="B9775" t="str">
            <v>VP</v>
          </cell>
          <cell r="C9775">
            <v>6349</v>
          </cell>
          <cell r="D9775" t="str">
            <v>Idrissi Amel</v>
          </cell>
          <cell r="E9775">
            <v>7</v>
          </cell>
          <cell r="F9775">
            <v>12</v>
          </cell>
          <cell r="G9775">
            <v>12</v>
          </cell>
          <cell r="H9775" t="str">
            <v>MOHA</v>
          </cell>
        </row>
        <row r="9776">
          <cell r="A9776" t="str">
            <v>VP6350</v>
          </cell>
          <cell r="B9776" t="str">
            <v>VP</v>
          </cell>
          <cell r="C9776">
            <v>6350</v>
          </cell>
          <cell r="D9776" t="str">
            <v>Vanagt Elisa</v>
          </cell>
          <cell r="E9776">
            <v>8</v>
          </cell>
          <cell r="F9776">
            <v>1</v>
          </cell>
          <cell r="G9776">
            <v>28</v>
          </cell>
          <cell r="H9776" t="str">
            <v>RIWA</v>
          </cell>
        </row>
        <row r="9777">
          <cell r="A9777" t="str">
            <v>VP6351</v>
          </cell>
          <cell r="B9777" t="str">
            <v>VP</v>
          </cell>
          <cell r="C9777">
            <v>6351</v>
          </cell>
          <cell r="D9777" t="str">
            <v>Didion Lilou</v>
          </cell>
          <cell r="E9777">
            <v>7</v>
          </cell>
          <cell r="F9777">
            <v>6</v>
          </cell>
          <cell r="G9777">
            <v>21</v>
          </cell>
          <cell r="H9777" t="str">
            <v>ARCH</v>
          </cell>
        </row>
        <row r="9778">
          <cell r="A9778" t="str">
            <v>VP6352</v>
          </cell>
          <cell r="B9778" t="str">
            <v>VP</v>
          </cell>
          <cell r="C9778">
            <v>6352</v>
          </cell>
          <cell r="D9778" t="str">
            <v>Deblecker Agathe</v>
          </cell>
          <cell r="E9778">
            <v>7</v>
          </cell>
          <cell r="F9778">
            <v>3</v>
          </cell>
          <cell r="G9778">
            <v>10</v>
          </cell>
          <cell r="H9778" t="str">
            <v>ACBB</v>
          </cell>
        </row>
        <row r="9779">
          <cell r="A9779" t="str">
            <v>VP6353</v>
          </cell>
          <cell r="B9779" t="str">
            <v>VP</v>
          </cell>
          <cell r="C9779">
            <v>6353</v>
          </cell>
          <cell r="D9779" t="str">
            <v>Verdijen Juliette</v>
          </cell>
          <cell r="E9779">
            <v>7</v>
          </cell>
          <cell r="F9779">
            <v>2</v>
          </cell>
          <cell r="G9779">
            <v>11</v>
          </cell>
          <cell r="H9779" t="str">
            <v>CSDY</v>
          </cell>
        </row>
        <row r="9780">
          <cell r="A9780" t="str">
            <v>VP6354</v>
          </cell>
          <cell r="B9780" t="str">
            <v>VP</v>
          </cell>
          <cell r="C9780">
            <v>6354</v>
          </cell>
          <cell r="D9780" t="str">
            <v>Dautun Lou-Anne</v>
          </cell>
          <cell r="E9780">
            <v>7</v>
          </cell>
          <cell r="F9780">
            <v>1</v>
          </cell>
          <cell r="G9780">
            <v>19</v>
          </cell>
          <cell r="H9780" t="str">
            <v>BBS</v>
          </cell>
        </row>
        <row r="9781">
          <cell r="A9781" t="str">
            <v>VP6355</v>
          </cell>
          <cell r="B9781" t="str">
            <v>VP</v>
          </cell>
          <cell r="C9781">
            <v>6355</v>
          </cell>
          <cell r="D9781" t="str">
            <v>Vigneron Alienor</v>
          </cell>
          <cell r="E9781">
            <v>8</v>
          </cell>
          <cell r="F9781">
            <v>11</v>
          </cell>
          <cell r="G9781">
            <v>6</v>
          </cell>
          <cell r="H9781" t="str">
            <v>DAMP</v>
          </cell>
        </row>
        <row r="9782">
          <cell r="A9782" t="str">
            <v>VP6356</v>
          </cell>
          <cell r="B9782" t="str">
            <v>VP</v>
          </cell>
          <cell r="C9782">
            <v>6356</v>
          </cell>
          <cell r="D9782" t="str">
            <v>Lamboray Julie</v>
          </cell>
          <cell r="E9782">
            <v>8</v>
          </cell>
          <cell r="F9782">
            <v>6</v>
          </cell>
          <cell r="G9782">
            <v>22</v>
          </cell>
          <cell r="H9782" t="str">
            <v>CAF</v>
          </cell>
        </row>
        <row r="9783">
          <cell r="A9783" t="str">
            <v>VP6357</v>
          </cell>
          <cell r="B9783" t="str">
            <v>VP</v>
          </cell>
          <cell r="C9783">
            <v>6357</v>
          </cell>
          <cell r="D9783" t="str">
            <v>Castaldo Elisa</v>
          </cell>
          <cell r="E9783">
            <v>7</v>
          </cell>
          <cell r="F9783">
            <v>1</v>
          </cell>
          <cell r="G9783">
            <v>11</v>
          </cell>
          <cell r="H9783" t="str">
            <v>RCAS</v>
          </cell>
        </row>
        <row r="9784">
          <cell r="A9784" t="str">
            <v>VP6358</v>
          </cell>
          <cell r="B9784" t="str">
            <v>VP</v>
          </cell>
          <cell r="C9784">
            <v>6358</v>
          </cell>
          <cell r="D9784" t="str">
            <v>Bosquillon Manon</v>
          </cell>
          <cell r="E9784">
            <v>7</v>
          </cell>
          <cell r="F9784">
            <v>4</v>
          </cell>
          <cell r="G9784">
            <v>24</v>
          </cell>
          <cell r="H9784" t="str">
            <v>ATH</v>
          </cell>
        </row>
        <row r="9785">
          <cell r="A9785" t="str">
            <v>VP6359</v>
          </cell>
          <cell r="B9785" t="str">
            <v>VP</v>
          </cell>
          <cell r="C9785">
            <v>6359</v>
          </cell>
          <cell r="D9785" t="str">
            <v>ARGOUB Sarah</v>
          </cell>
          <cell r="E9785">
            <v>8</v>
          </cell>
          <cell r="F9785">
            <v>1</v>
          </cell>
          <cell r="G9785">
            <v>27</v>
          </cell>
          <cell r="H9785" t="str">
            <v>IAAC</v>
          </cell>
        </row>
        <row r="9786">
          <cell r="A9786" t="str">
            <v>VP6360</v>
          </cell>
          <cell r="B9786" t="str">
            <v>VP</v>
          </cell>
          <cell r="C9786">
            <v>6360</v>
          </cell>
          <cell r="D9786" t="str">
            <v>ABOU MaÎlle</v>
          </cell>
          <cell r="E9786">
            <v>8</v>
          </cell>
          <cell r="F9786">
            <v>4</v>
          </cell>
          <cell r="G9786">
            <v>11</v>
          </cell>
          <cell r="H9786" t="str">
            <v>IAAC</v>
          </cell>
        </row>
        <row r="9787">
          <cell r="A9787" t="str">
            <v>VP6361</v>
          </cell>
          <cell r="B9787" t="str">
            <v>VP</v>
          </cell>
          <cell r="C9787">
            <v>6361</v>
          </cell>
          <cell r="D9787" t="str">
            <v>De Keyser Roxane</v>
          </cell>
          <cell r="E9787">
            <v>7</v>
          </cell>
          <cell r="F9787">
            <v>4</v>
          </cell>
          <cell r="G9787">
            <v>12</v>
          </cell>
          <cell r="H9787" t="str">
            <v>CABW</v>
          </cell>
        </row>
        <row r="9788">
          <cell r="A9788" t="str">
            <v>VP6362</v>
          </cell>
          <cell r="B9788" t="str">
            <v>VP</v>
          </cell>
          <cell r="C9788">
            <v>6362</v>
          </cell>
          <cell r="D9788" t="str">
            <v>BARETTE Céliane</v>
          </cell>
          <cell r="E9788">
            <v>7</v>
          </cell>
          <cell r="F9788">
            <v>10</v>
          </cell>
          <cell r="G9788">
            <v>2</v>
          </cell>
          <cell r="H9788" t="str">
            <v>RIWA</v>
          </cell>
        </row>
        <row r="9789">
          <cell r="A9789" t="str">
            <v>VP6363</v>
          </cell>
          <cell r="B9789" t="str">
            <v>VP</v>
          </cell>
          <cell r="C9789">
            <v>6363</v>
          </cell>
          <cell r="D9789" t="str">
            <v>Spruyt Thelma</v>
          </cell>
          <cell r="E9789">
            <v>7</v>
          </cell>
          <cell r="F9789">
            <v>8</v>
          </cell>
          <cell r="G9789">
            <v>22</v>
          </cell>
          <cell r="H9789" t="str">
            <v>RIWA</v>
          </cell>
        </row>
        <row r="9790">
          <cell r="A9790" t="str">
            <v>VP6364</v>
          </cell>
          <cell r="B9790" t="str">
            <v>VP</v>
          </cell>
          <cell r="C9790">
            <v>6364</v>
          </cell>
          <cell r="D9790" t="str">
            <v>Meurisse Eulalie</v>
          </cell>
          <cell r="E9790">
            <v>7</v>
          </cell>
          <cell r="F9790">
            <v>7</v>
          </cell>
          <cell r="G9790">
            <v>17</v>
          </cell>
          <cell r="H9790" t="str">
            <v>BBS</v>
          </cell>
        </row>
        <row r="9791">
          <cell r="A9791" t="str">
            <v>VP6365</v>
          </cell>
          <cell r="B9791" t="str">
            <v>VP</v>
          </cell>
          <cell r="C9791">
            <v>6365</v>
          </cell>
          <cell r="D9791" t="str">
            <v>Vériter Lou-Anne</v>
          </cell>
          <cell r="E9791">
            <v>8</v>
          </cell>
          <cell r="F9791">
            <v>11</v>
          </cell>
          <cell r="G9791">
            <v>25</v>
          </cell>
          <cell r="H9791" t="str">
            <v>BBS</v>
          </cell>
        </row>
        <row r="9792">
          <cell r="A9792" t="str">
            <v>VP6366</v>
          </cell>
          <cell r="B9792" t="str">
            <v>VP</v>
          </cell>
          <cell r="C9792">
            <v>6366</v>
          </cell>
          <cell r="D9792" t="str">
            <v>Baltramonaitis Clara</v>
          </cell>
          <cell r="E9792">
            <v>7</v>
          </cell>
          <cell r="F9792">
            <v>9</v>
          </cell>
          <cell r="G9792">
            <v>22</v>
          </cell>
          <cell r="H9792" t="str">
            <v>ACLO</v>
          </cell>
        </row>
        <row r="9793">
          <cell r="A9793" t="str">
            <v>VP6367</v>
          </cell>
          <cell r="B9793" t="str">
            <v>VP</v>
          </cell>
          <cell r="C9793">
            <v>6367</v>
          </cell>
          <cell r="D9793" t="str">
            <v>Bricq Camille</v>
          </cell>
          <cell r="E9793">
            <v>7</v>
          </cell>
          <cell r="F9793">
            <v>11</v>
          </cell>
          <cell r="G9793">
            <v>2</v>
          </cell>
          <cell r="H9793" t="str">
            <v>CABW</v>
          </cell>
        </row>
        <row r="9794">
          <cell r="A9794" t="str">
            <v>VP6368</v>
          </cell>
          <cell r="B9794" t="str">
            <v>VP</v>
          </cell>
          <cell r="C9794">
            <v>6368</v>
          </cell>
          <cell r="D9794" t="str">
            <v>Richir Louise</v>
          </cell>
          <cell r="E9794">
            <v>8</v>
          </cell>
          <cell r="F9794">
            <v>11</v>
          </cell>
          <cell r="G9794">
            <v>24</v>
          </cell>
          <cell r="H9794" t="str">
            <v>CABW</v>
          </cell>
        </row>
        <row r="9795">
          <cell r="A9795" t="str">
            <v>VP6369</v>
          </cell>
          <cell r="B9795" t="str">
            <v>VP</v>
          </cell>
          <cell r="C9795">
            <v>6369</v>
          </cell>
          <cell r="D9795" t="str">
            <v>Gillain Perrine</v>
          </cell>
          <cell r="E9795">
            <v>8</v>
          </cell>
          <cell r="F9795">
            <v>5</v>
          </cell>
          <cell r="G9795">
            <v>23</v>
          </cell>
          <cell r="H9795" t="str">
            <v>CABW</v>
          </cell>
        </row>
        <row r="9796">
          <cell r="A9796" t="str">
            <v>VP6370</v>
          </cell>
          <cell r="B9796" t="str">
            <v>VP</v>
          </cell>
          <cell r="C9796">
            <v>6370</v>
          </cell>
          <cell r="D9796" t="str">
            <v>Bauduin Emerance</v>
          </cell>
          <cell r="E9796">
            <v>8</v>
          </cell>
          <cell r="F9796">
            <v>4</v>
          </cell>
          <cell r="G9796">
            <v>24</v>
          </cell>
          <cell r="H9796" t="str">
            <v>CABW</v>
          </cell>
        </row>
        <row r="9797">
          <cell r="A9797" t="str">
            <v>VP6371</v>
          </cell>
          <cell r="B9797" t="str">
            <v>VP</v>
          </cell>
          <cell r="C9797">
            <v>6371</v>
          </cell>
          <cell r="D9797" t="str">
            <v>Berger Grace</v>
          </cell>
          <cell r="E9797">
            <v>8</v>
          </cell>
          <cell r="F9797">
            <v>10</v>
          </cell>
          <cell r="G9797">
            <v>10</v>
          </cell>
          <cell r="H9797" t="str">
            <v>CABW</v>
          </cell>
        </row>
        <row r="9798">
          <cell r="A9798" t="str">
            <v>VP6372</v>
          </cell>
          <cell r="B9798" t="str">
            <v>VP</v>
          </cell>
          <cell r="C9798">
            <v>6372</v>
          </cell>
          <cell r="D9798" t="str">
            <v>Gourdin Héloise</v>
          </cell>
          <cell r="E9798">
            <v>8</v>
          </cell>
          <cell r="F9798">
            <v>1</v>
          </cell>
          <cell r="G9798">
            <v>21</v>
          </cell>
          <cell r="H9798" t="str">
            <v>CABW</v>
          </cell>
        </row>
        <row r="9799">
          <cell r="A9799" t="str">
            <v>VP6373</v>
          </cell>
          <cell r="B9799" t="str">
            <v>VP</v>
          </cell>
          <cell r="C9799">
            <v>6373</v>
          </cell>
          <cell r="D9799" t="str">
            <v>Previnaire Zoé</v>
          </cell>
          <cell r="E9799">
            <v>7</v>
          </cell>
          <cell r="F9799">
            <v>9</v>
          </cell>
          <cell r="G9799">
            <v>3</v>
          </cell>
          <cell r="H9799" t="str">
            <v>CABW</v>
          </cell>
        </row>
        <row r="9800">
          <cell r="A9800" t="str">
            <v>VP6374</v>
          </cell>
          <cell r="B9800" t="str">
            <v>VP</v>
          </cell>
          <cell r="C9800">
            <v>6374</v>
          </cell>
          <cell r="D9800" t="str">
            <v>Wandels Apolline</v>
          </cell>
          <cell r="E9800">
            <v>7</v>
          </cell>
          <cell r="F9800">
            <v>10</v>
          </cell>
          <cell r="G9800">
            <v>6</v>
          </cell>
          <cell r="H9800" t="str">
            <v>CABW</v>
          </cell>
        </row>
        <row r="9801">
          <cell r="A9801" t="str">
            <v>VP6375</v>
          </cell>
          <cell r="B9801" t="str">
            <v>VP</v>
          </cell>
          <cell r="C9801">
            <v>6375</v>
          </cell>
          <cell r="D9801" t="str">
            <v>LABAT Léa</v>
          </cell>
          <cell r="E9801">
            <v>7</v>
          </cell>
          <cell r="F9801">
            <v>5</v>
          </cell>
          <cell r="G9801">
            <v>30</v>
          </cell>
          <cell r="H9801" t="str">
            <v>IAAC</v>
          </cell>
        </row>
        <row r="9802">
          <cell r="A9802" t="str">
            <v>VP6376</v>
          </cell>
          <cell r="B9802" t="str">
            <v>VP</v>
          </cell>
          <cell r="C9802">
            <v>6376</v>
          </cell>
          <cell r="D9802" t="str">
            <v>LAUWERS Aurelie</v>
          </cell>
          <cell r="E9802">
            <v>7</v>
          </cell>
          <cell r="F9802">
            <v>7</v>
          </cell>
          <cell r="G9802">
            <v>9</v>
          </cell>
          <cell r="H9802" t="str">
            <v>IAAC</v>
          </cell>
        </row>
        <row r="9803">
          <cell r="A9803" t="str">
            <v>VP6377</v>
          </cell>
          <cell r="B9803" t="str">
            <v>VP</v>
          </cell>
          <cell r="C9803">
            <v>6377</v>
          </cell>
          <cell r="D9803" t="str">
            <v>LORENT FARR Romane</v>
          </cell>
          <cell r="E9803">
            <v>8</v>
          </cell>
          <cell r="F9803">
            <v>12</v>
          </cell>
          <cell r="G9803">
            <v>20</v>
          </cell>
          <cell r="H9803" t="str">
            <v>IAAC</v>
          </cell>
        </row>
        <row r="9804">
          <cell r="A9804" t="str">
            <v>VP6378</v>
          </cell>
          <cell r="B9804" t="str">
            <v>VP</v>
          </cell>
          <cell r="C9804">
            <v>6378</v>
          </cell>
          <cell r="D9804" t="str">
            <v>NESSE Luna</v>
          </cell>
          <cell r="E9804">
            <v>7</v>
          </cell>
          <cell r="F9804">
            <v>8</v>
          </cell>
          <cell r="G9804">
            <v>5</v>
          </cell>
          <cell r="H9804" t="str">
            <v>IAAC</v>
          </cell>
        </row>
        <row r="9805">
          <cell r="A9805" t="str">
            <v>VP6379</v>
          </cell>
          <cell r="B9805" t="str">
            <v>VP</v>
          </cell>
          <cell r="C9805">
            <v>6379</v>
          </cell>
          <cell r="D9805" t="str">
            <v>TONSBERG-FONTENEAU Marie∞</v>
          </cell>
          <cell r="E9805">
            <v>7</v>
          </cell>
          <cell r="F9805">
            <v>3</v>
          </cell>
          <cell r="G9805">
            <v>7</v>
          </cell>
          <cell r="H9805" t="str">
            <v>IAAC</v>
          </cell>
        </row>
        <row r="9806">
          <cell r="A9806" t="str">
            <v>VP6380</v>
          </cell>
          <cell r="B9806" t="str">
            <v>VP</v>
          </cell>
          <cell r="C9806">
            <v>6380</v>
          </cell>
          <cell r="D9806" t="str">
            <v>ZIZOUNE Neyla</v>
          </cell>
          <cell r="E9806">
            <v>7</v>
          </cell>
          <cell r="F9806">
            <v>7</v>
          </cell>
          <cell r="G9806">
            <v>19</v>
          </cell>
          <cell r="H9806" t="str">
            <v>IAAC</v>
          </cell>
        </row>
        <row r="9807">
          <cell r="A9807" t="str">
            <v>VP6381</v>
          </cell>
          <cell r="B9807" t="str">
            <v>VP</v>
          </cell>
          <cell r="C9807">
            <v>6381</v>
          </cell>
          <cell r="D9807" t="str">
            <v>Verraver Fanny</v>
          </cell>
          <cell r="E9807">
            <v>7</v>
          </cell>
          <cell r="F9807">
            <v>4</v>
          </cell>
          <cell r="G9807">
            <v>27</v>
          </cell>
          <cell r="H9807" t="str">
            <v>OCAN</v>
          </cell>
        </row>
        <row r="9808">
          <cell r="A9808" t="str">
            <v>VP6382</v>
          </cell>
          <cell r="B9808" t="str">
            <v>VP</v>
          </cell>
          <cell r="C9808">
            <v>6382</v>
          </cell>
          <cell r="D9808" t="str">
            <v>Son Eloane</v>
          </cell>
          <cell r="E9808">
            <v>7</v>
          </cell>
          <cell r="F9808">
            <v>12</v>
          </cell>
          <cell r="G9808">
            <v>20</v>
          </cell>
          <cell r="H9808" t="str">
            <v>FAC</v>
          </cell>
        </row>
        <row r="9809">
          <cell r="A9809" t="str">
            <v>VP6383</v>
          </cell>
          <cell r="B9809" t="str">
            <v>VP</v>
          </cell>
          <cell r="C9809">
            <v>6383</v>
          </cell>
          <cell r="D9809" t="str">
            <v>Daha Sania</v>
          </cell>
          <cell r="E9809">
            <v>8</v>
          </cell>
          <cell r="F9809">
            <v>11</v>
          </cell>
          <cell r="G9809">
            <v>8</v>
          </cell>
          <cell r="H9809" t="str">
            <v>RFCL</v>
          </cell>
        </row>
        <row r="9810">
          <cell r="A9810" t="str">
            <v>VP6384</v>
          </cell>
          <cell r="B9810" t="str">
            <v>VP</v>
          </cell>
          <cell r="C9810">
            <v>6384</v>
          </cell>
          <cell r="D9810" t="str">
            <v>Dupont Julie</v>
          </cell>
          <cell r="E9810">
            <v>7</v>
          </cell>
          <cell r="F9810">
            <v>11</v>
          </cell>
          <cell r="G9810">
            <v>24</v>
          </cell>
          <cell r="H9810" t="str">
            <v>RFCL</v>
          </cell>
        </row>
        <row r="9811">
          <cell r="A9811" t="str">
            <v>VP6385</v>
          </cell>
          <cell r="B9811" t="str">
            <v>VP</v>
          </cell>
          <cell r="C9811">
            <v>6385</v>
          </cell>
          <cell r="D9811" t="str">
            <v>El Fakiri Soha</v>
          </cell>
          <cell r="E9811">
            <v>8</v>
          </cell>
          <cell r="F9811">
            <v>2</v>
          </cell>
          <cell r="G9811">
            <v>4</v>
          </cell>
          <cell r="H9811" t="str">
            <v>RFCL</v>
          </cell>
        </row>
        <row r="9812">
          <cell r="A9812" t="str">
            <v>VP6386</v>
          </cell>
          <cell r="B9812" t="str">
            <v>VP</v>
          </cell>
          <cell r="C9812">
            <v>6386</v>
          </cell>
          <cell r="D9812" t="str">
            <v>Bielande Chloé</v>
          </cell>
          <cell r="E9812">
            <v>8</v>
          </cell>
          <cell r="F9812">
            <v>11</v>
          </cell>
          <cell r="G9812">
            <v>4</v>
          </cell>
          <cell r="H9812" t="str">
            <v>SMAC</v>
          </cell>
        </row>
        <row r="9813">
          <cell r="A9813" t="str">
            <v>VP6387</v>
          </cell>
          <cell r="B9813" t="str">
            <v>VP</v>
          </cell>
          <cell r="C9813">
            <v>6387</v>
          </cell>
          <cell r="D9813" t="str">
            <v>Forthomme RaphaÎlle</v>
          </cell>
          <cell r="E9813">
            <v>8</v>
          </cell>
          <cell r="F9813">
            <v>5</v>
          </cell>
          <cell r="G9813">
            <v>14</v>
          </cell>
          <cell r="H9813" t="str">
            <v>DS</v>
          </cell>
        </row>
        <row r="9814">
          <cell r="A9814" t="str">
            <v>VP6388</v>
          </cell>
          <cell r="B9814" t="str">
            <v>VP</v>
          </cell>
          <cell r="C9814">
            <v>6388</v>
          </cell>
          <cell r="D9814" t="str">
            <v>Reichling Louise</v>
          </cell>
          <cell r="E9814">
            <v>7</v>
          </cell>
          <cell r="F9814">
            <v>4</v>
          </cell>
          <cell r="G9814">
            <v>6</v>
          </cell>
          <cell r="H9814" t="str">
            <v>DAMP</v>
          </cell>
        </row>
        <row r="9815">
          <cell r="A9815" t="str">
            <v>VP6389</v>
          </cell>
          <cell r="B9815" t="str">
            <v>VP</v>
          </cell>
          <cell r="C9815">
            <v>6389</v>
          </cell>
          <cell r="D9815" t="str">
            <v>Marrella Emma</v>
          </cell>
          <cell r="E9815">
            <v>7</v>
          </cell>
          <cell r="F9815">
            <v>6</v>
          </cell>
          <cell r="G9815">
            <v>30</v>
          </cell>
          <cell r="H9815" t="str">
            <v>ACLO</v>
          </cell>
        </row>
        <row r="9816">
          <cell r="A9816" t="str">
            <v>VP6390</v>
          </cell>
          <cell r="B9816" t="str">
            <v>VP</v>
          </cell>
          <cell r="C9816">
            <v>6390</v>
          </cell>
          <cell r="D9816" t="str">
            <v>de la Tullaye Elise</v>
          </cell>
          <cell r="E9816">
            <v>7</v>
          </cell>
          <cell r="F9816">
            <v>2</v>
          </cell>
          <cell r="G9816">
            <v>20</v>
          </cell>
          <cell r="H9816" t="str">
            <v>WS</v>
          </cell>
        </row>
        <row r="9817">
          <cell r="A9817" t="str">
            <v>VP6391</v>
          </cell>
          <cell r="B9817" t="str">
            <v>VP</v>
          </cell>
          <cell r="C9817">
            <v>6391</v>
          </cell>
          <cell r="D9817" t="str">
            <v>Cannoot Elza</v>
          </cell>
          <cell r="E9817">
            <v>8</v>
          </cell>
          <cell r="F9817">
            <v>1</v>
          </cell>
          <cell r="G9817">
            <v>17</v>
          </cell>
          <cell r="H9817" t="str">
            <v>ATH</v>
          </cell>
        </row>
        <row r="9818">
          <cell r="A9818" t="str">
            <v>VP6392</v>
          </cell>
          <cell r="B9818" t="str">
            <v>VP</v>
          </cell>
          <cell r="C9818">
            <v>6392</v>
          </cell>
          <cell r="D9818" t="str">
            <v>Voos Nour</v>
          </cell>
          <cell r="E9818">
            <v>8</v>
          </cell>
          <cell r="F9818">
            <v>7</v>
          </cell>
          <cell r="G9818">
            <v>23</v>
          </cell>
          <cell r="H9818" t="str">
            <v>FCHA</v>
          </cell>
        </row>
        <row r="9819">
          <cell r="A9819" t="str">
            <v>VP6393</v>
          </cell>
          <cell r="B9819" t="str">
            <v>VP</v>
          </cell>
          <cell r="C9819">
            <v>6393</v>
          </cell>
          <cell r="D9819" t="str">
            <v>Gilloz Claire</v>
          </cell>
          <cell r="E9819">
            <v>7</v>
          </cell>
          <cell r="F9819">
            <v>5</v>
          </cell>
          <cell r="G9819">
            <v>11</v>
          </cell>
          <cell r="H9819" t="str">
            <v>RCB</v>
          </cell>
        </row>
        <row r="9820">
          <cell r="A9820" t="str">
            <v>VP6394</v>
          </cell>
          <cell r="B9820" t="str">
            <v>VP</v>
          </cell>
          <cell r="C9820">
            <v>6394</v>
          </cell>
          <cell r="D9820" t="str">
            <v>Mutombo Muamba Djehina</v>
          </cell>
          <cell r="E9820">
            <v>8</v>
          </cell>
          <cell r="F9820">
            <v>12</v>
          </cell>
          <cell r="G9820">
            <v>10</v>
          </cell>
          <cell r="H9820" t="str">
            <v>CSDY</v>
          </cell>
        </row>
        <row r="9821">
          <cell r="A9821" t="str">
            <v>VP6395</v>
          </cell>
          <cell r="B9821" t="str">
            <v>VP</v>
          </cell>
          <cell r="C9821">
            <v>6395</v>
          </cell>
          <cell r="D9821" t="str">
            <v>Nketa Ana</v>
          </cell>
          <cell r="E9821">
            <v>7</v>
          </cell>
          <cell r="F9821">
            <v>6</v>
          </cell>
          <cell r="G9821">
            <v>20</v>
          </cell>
          <cell r="H9821" t="str">
            <v>CSDY</v>
          </cell>
        </row>
        <row r="9822">
          <cell r="A9822" t="str">
            <v>VP6396</v>
          </cell>
          <cell r="B9822" t="str">
            <v>VP</v>
          </cell>
          <cell r="C9822">
            <v>6396</v>
          </cell>
          <cell r="D9822" t="str">
            <v>Barbieux Margaux</v>
          </cell>
          <cell r="E9822">
            <v>7</v>
          </cell>
          <cell r="F9822">
            <v>12</v>
          </cell>
          <cell r="G9822">
            <v>5</v>
          </cell>
          <cell r="H9822" t="str">
            <v>CSDY</v>
          </cell>
        </row>
        <row r="9823">
          <cell r="A9823" t="str">
            <v>VP6397</v>
          </cell>
          <cell r="B9823" t="str">
            <v>VP</v>
          </cell>
          <cell r="C9823">
            <v>6397</v>
          </cell>
          <cell r="D9823" t="str">
            <v>Dufour Manon∞</v>
          </cell>
          <cell r="E9823">
            <v>7</v>
          </cell>
          <cell r="F9823">
            <v>7</v>
          </cell>
          <cell r="G9823">
            <v>8</v>
          </cell>
          <cell r="H9823" t="str">
            <v>CSF</v>
          </cell>
        </row>
        <row r="9824">
          <cell r="A9824" t="str">
            <v>VP6398</v>
          </cell>
          <cell r="B9824" t="str">
            <v>VP</v>
          </cell>
          <cell r="C9824">
            <v>6398</v>
          </cell>
          <cell r="D9824" t="str">
            <v>Patsouros Erika</v>
          </cell>
          <cell r="E9824">
            <v>8</v>
          </cell>
          <cell r="F9824">
            <v>2</v>
          </cell>
          <cell r="G9824">
            <v>11</v>
          </cell>
          <cell r="H9824" t="str">
            <v>CSF</v>
          </cell>
        </row>
        <row r="9825">
          <cell r="A9825" t="str">
            <v>VP6399</v>
          </cell>
          <cell r="B9825" t="str">
            <v>VP</v>
          </cell>
          <cell r="C9825">
            <v>6399</v>
          </cell>
          <cell r="D9825" t="str">
            <v>Doutrelepont Julie</v>
          </cell>
          <cell r="E9825">
            <v>7</v>
          </cell>
          <cell r="F9825">
            <v>11</v>
          </cell>
          <cell r="G9825">
            <v>6</v>
          </cell>
          <cell r="H9825" t="str">
            <v>HF</v>
          </cell>
        </row>
        <row r="9826">
          <cell r="A9826" t="str">
            <v>VP6400</v>
          </cell>
          <cell r="B9826" t="str">
            <v>VP</v>
          </cell>
          <cell r="C9826">
            <v>6400</v>
          </cell>
          <cell r="D9826" t="str">
            <v>Straet Elisabeth</v>
          </cell>
          <cell r="E9826">
            <v>8</v>
          </cell>
          <cell r="F9826">
            <v>5</v>
          </cell>
          <cell r="G9826">
            <v>27</v>
          </cell>
          <cell r="H9826" t="str">
            <v>HF</v>
          </cell>
        </row>
        <row r="9827">
          <cell r="A9827" t="str">
            <v>VP6401</v>
          </cell>
          <cell r="B9827" t="str">
            <v>VP</v>
          </cell>
          <cell r="C9827">
            <v>6401</v>
          </cell>
          <cell r="D9827" t="str">
            <v>Cocci Francesca∞</v>
          </cell>
          <cell r="E9827">
            <v>8</v>
          </cell>
          <cell r="F9827">
            <v>10</v>
          </cell>
          <cell r="G9827">
            <v>24</v>
          </cell>
          <cell r="H9827" t="str">
            <v>WS</v>
          </cell>
        </row>
        <row r="9828">
          <cell r="A9828" t="str">
            <v>VP6402</v>
          </cell>
          <cell r="B9828" t="str">
            <v>VP</v>
          </cell>
          <cell r="C9828">
            <v>6402</v>
          </cell>
          <cell r="D9828" t="str">
            <v>Dessaer Noa</v>
          </cell>
          <cell r="E9828">
            <v>8</v>
          </cell>
          <cell r="F9828">
            <v>2</v>
          </cell>
          <cell r="G9828">
            <v>8</v>
          </cell>
          <cell r="H9828" t="str">
            <v>RESC</v>
          </cell>
        </row>
        <row r="9829">
          <cell r="A9829" t="str">
            <v>VP6403</v>
          </cell>
          <cell r="B9829" t="str">
            <v>VP</v>
          </cell>
          <cell r="C9829">
            <v>6403</v>
          </cell>
          <cell r="D9829" t="str">
            <v>Dessaer Loane</v>
          </cell>
          <cell r="E9829">
            <v>8</v>
          </cell>
          <cell r="F9829">
            <v>2</v>
          </cell>
          <cell r="G9829">
            <v>8</v>
          </cell>
          <cell r="H9829" t="str">
            <v>RESC</v>
          </cell>
        </row>
        <row r="9830">
          <cell r="A9830" t="str">
            <v>VP6404</v>
          </cell>
          <cell r="B9830" t="str">
            <v>VP</v>
          </cell>
          <cell r="C9830">
            <v>6404</v>
          </cell>
          <cell r="D9830" t="str">
            <v>Benalla Hind</v>
          </cell>
          <cell r="E9830">
            <v>7</v>
          </cell>
          <cell r="F9830">
            <v>9</v>
          </cell>
          <cell r="G9830">
            <v>23</v>
          </cell>
          <cell r="H9830" t="str">
            <v>RESC</v>
          </cell>
        </row>
        <row r="9831">
          <cell r="A9831" t="str">
            <v>VP6405</v>
          </cell>
          <cell r="B9831" t="str">
            <v>VP</v>
          </cell>
          <cell r="C9831">
            <v>6405</v>
          </cell>
          <cell r="D9831" t="str">
            <v>Van Achte Luna</v>
          </cell>
          <cell r="E9831">
            <v>8</v>
          </cell>
          <cell r="F9831">
            <v>12</v>
          </cell>
          <cell r="G9831">
            <v>29</v>
          </cell>
          <cell r="H9831" t="str">
            <v>MOHA</v>
          </cell>
        </row>
        <row r="9832">
          <cell r="A9832" t="str">
            <v>VP6406</v>
          </cell>
          <cell r="B9832" t="str">
            <v>VP</v>
          </cell>
          <cell r="C9832">
            <v>6406</v>
          </cell>
          <cell r="D9832" t="str">
            <v>DE CLERCK Elisha-Nimbot</v>
          </cell>
          <cell r="E9832">
            <v>7</v>
          </cell>
          <cell r="F9832">
            <v>4</v>
          </cell>
          <cell r="G9832">
            <v>28</v>
          </cell>
          <cell r="H9832" t="str">
            <v>UAC</v>
          </cell>
        </row>
        <row r="9833">
          <cell r="A9833" t="str">
            <v>VP6407</v>
          </cell>
          <cell r="B9833" t="str">
            <v>VP</v>
          </cell>
          <cell r="C9833">
            <v>6407</v>
          </cell>
          <cell r="D9833" t="str">
            <v>Schollinckx Avoline</v>
          </cell>
          <cell r="E9833">
            <v>7</v>
          </cell>
          <cell r="F9833">
            <v>4</v>
          </cell>
          <cell r="G9833">
            <v>28</v>
          </cell>
          <cell r="H9833" t="str">
            <v>UAC</v>
          </cell>
        </row>
        <row r="9834">
          <cell r="A9834" t="str">
            <v>VP6408</v>
          </cell>
          <cell r="B9834" t="str">
            <v>VP</v>
          </cell>
          <cell r="C9834">
            <v>6408</v>
          </cell>
          <cell r="D9834" t="str">
            <v>Arbalestrier Camille</v>
          </cell>
          <cell r="E9834">
            <v>8</v>
          </cell>
          <cell r="F9834">
            <v>4</v>
          </cell>
          <cell r="G9834">
            <v>27</v>
          </cell>
          <cell r="H9834" t="str">
            <v>DAMP</v>
          </cell>
        </row>
        <row r="9835">
          <cell r="A9835" t="str">
            <v>VP6409</v>
          </cell>
          <cell r="B9835" t="str">
            <v>VP</v>
          </cell>
          <cell r="C9835">
            <v>6409</v>
          </cell>
          <cell r="D9835" t="str">
            <v>Humblet Flora</v>
          </cell>
          <cell r="E9835">
            <v>7</v>
          </cell>
          <cell r="F9835">
            <v>9</v>
          </cell>
          <cell r="G9835">
            <v>4</v>
          </cell>
          <cell r="H9835" t="str">
            <v>DAMP</v>
          </cell>
        </row>
        <row r="9836">
          <cell r="A9836" t="str">
            <v>VP6410</v>
          </cell>
          <cell r="B9836" t="str">
            <v>VP</v>
          </cell>
          <cell r="C9836">
            <v>6410</v>
          </cell>
          <cell r="D9836" t="str">
            <v>De Coninck Victoria</v>
          </cell>
          <cell r="E9836">
            <v>7</v>
          </cell>
          <cell r="F9836">
            <v>7</v>
          </cell>
          <cell r="G9836">
            <v>5</v>
          </cell>
          <cell r="H9836" t="str">
            <v>RIWA</v>
          </cell>
        </row>
        <row r="9837">
          <cell r="A9837" t="str">
            <v>VP6411</v>
          </cell>
          <cell r="B9837" t="str">
            <v>VP</v>
          </cell>
          <cell r="C9837">
            <v>6411</v>
          </cell>
          <cell r="D9837" t="str">
            <v>Moerman Annwenn</v>
          </cell>
          <cell r="E9837">
            <v>8</v>
          </cell>
          <cell r="F9837">
            <v>10</v>
          </cell>
          <cell r="G9837">
            <v>16</v>
          </cell>
          <cell r="H9837" t="str">
            <v>SMAC</v>
          </cell>
        </row>
        <row r="9838">
          <cell r="A9838" t="str">
            <v>VP6412</v>
          </cell>
          <cell r="B9838" t="str">
            <v>VP</v>
          </cell>
          <cell r="C9838">
            <v>6412</v>
          </cell>
          <cell r="D9838" t="str">
            <v>Bruno Enza</v>
          </cell>
          <cell r="E9838">
            <v>7</v>
          </cell>
          <cell r="F9838">
            <v>9</v>
          </cell>
          <cell r="G9838">
            <v>27</v>
          </cell>
          <cell r="H9838" t="str">
            <v>UAC</v>
          </cell>
        </row>
        <row r="9839">
          <cell r="A9839" t="str">
            <v>VP6413</v>
          </cell>
          <cell r="B9839" t="str">
            <v>VP</v>
          </cell>
          <cell r="C9839">
            <v>6413</v>
          </cell>
          <cell r="D9839" t="str">
            <v>Geron Margaux</v>
          </cell>
          <cell r="E9839">
            <v>7</v>
          </cell>
          <cell r="F9839">
            <v>12</v>
          </cell>
          <cell r="G9839">
            <v>9</v>
          </cell>
          <cell r="H9839" t="str">
            <v>HERV</v>
          </cell>
        </row>
        <row r="9840">
          <cell r="A9840" t="str">
            <v>VP6414</v>
          </cell>
          <cell r="B9840" t="str">
            <v>VP</v>
          </cell>
          <cell r="C9840">
            <v>6414</v>
          </cell>
          <cell r="D9840" t="str">
            <v>Gallez Romane</v>
          </cell>
          <cell r="E9840">
            <v>8</v>
          </cell>
          <cell r="F9840">
            <v>9</v>
          </cell>
          <cell r="G9840">
            <v>20</v>
          </cell>
          <cell r="H9840" t="str">
            <v>DS</v>
          </cell>
        </row>
        <row r="9841">
          <cell r="A9841" t="str">
            <v>VP6415</v>
          </cell>
          <cell r="B9841" t="str">
            <v>VP</v>
          </cell>
          <cell r="C9841">
            <v>6415</v>
          </cell>
          <cell r="D9841" t="str">
            <v>Proost Camille</v>
          </cell>
          <cell r="E9841">
            <v>7</v>
          </cell>
          <cell r="F9841">
            <v>12</v>
          </cell>
          <cell r="G9841">
            <v>22</v>
          </cell>
          <cell r="H9841" t="str">
            <v>DS</v>
          </cell>
        </row>
        <row r="9842">
          <cell r="A9842" t="str">
            <v>VP6416</v>
          </cell>
          <cell r="B9842" t="str">
            <v>VP</v>
          </cell>
          <cell r="C9842">
            <v>6416</v>
          </cell>
          <cell r="D9842" t="str">
            <v>Payen Camille</v>
          </cell>
          <cell r="E9842">
            <v>8</v>
          </cell>
          <cell r="F9842">
            <v>4</v>
          </cell>
          <cell r="G9842">
            <v>30</v>
          </cell>
          <cell r="H9842" t="str">
            <v>DS</v>
          </cell>
        </row>
        <row r="9843">
          <cell r="A9843" t="str">
            <v>VP6417</v>
          </cell>
          <cell r="B9843" t="str">
            <v>VP</v>
          </cell>
          <cell r="C9843">
            <v>6417</v>
          </cell>
          <cell r="D9843" t="str">
            <v>Payen Lily</v>
          </cell>
          <cell r="E9843">
            <v>8</v>
          </cell>
          <cell r="F9843">
            <v>4</v>
          </cell>
          <cell r="G9843">
            <v>30</v>
          </cell>
          <cell r="H9843" t="str">
            <v>DS</v>
          </cell>
        </row>
        <row r="9844">
          <cell r="A9844" t="str">
            <v>VP6418</v>
          </cell>
          <cell r="B9844" t="str">
            <v>VP</v>
          </cell>
          <cell r="C9844">
            <v>6418</v>
          </cell>
          <cell r="D9844" t="str">
            <v>Kempeneers Lucie</v>
          </cell>
          <cell r="E9844">
            <v>8</v>
          </cell>
          <cell r="F9844">
            <v>3</v>
          </cell>
          <cell r="G9844">
            <v>28</v>
          </cell>
          <cell r="H9844" t="str">
            <v>RFCL</v>
          </cell>
        </row>
        <row r="9845">
          <cell r="A9845" t="str">
            <v>VP6419</v>
          </cell>
          <cell r="B9845" t="str">
            <v>VP</v>
          </cell>
          <cell r="C9845">
            <v>6419</v>
          </cell>
          <cell r="D9845" t="str">
            <v>Piedfort Camille</v>
          </cell>
          <cell r="E9845">
            <v>7</v>
          </cell>
          <cell r="F9845">
            <v>12</v>
          </cell>
          <cell r="G9845">
            <v>21</v>
          </cell>
          <cell r="H9845" t="str">
            <v>RFCL</v>
          </cell>
        </row>
        <row r="9846">
          <cell r="A9846" t="str">
            <v>VP6420</v>
          </cell>
          <cell r="B9846" t="str">
            <v>VP</v>
          </cell>
          <cell r="C9846">
            <v>6420</v>
          </cell>
          <cell r="D9846" t="str">
            <v>Steinweg Emma</v>
          </cell>
          <cell r="E9846">
            <v>8</v>
          </cell>
          <cell r="F9846">
            <v>9</v>
          </cell>
          <cell r="G9846">
            <v>24</v>
          </cell>
          <cell r="H9846" t="str">
            <v>RFCL</v>
          </cell>
        </row>
        <row r="9847">
          <cell r="A9847" t="str">
            <v>VP6421</v>
          </cell>
          <cell r="B9847" t="str">
            <v>VP</v>
          </cell>
          <cell r="C9847">
            <v>6421</v>
          </cell>
          <cell r="D9847" t="str">
            <v>Evrard Apolline</v>
          </cell>
          <cell r="E9847">
            <v>7</v>
          </cell>
          <cell r="F9847">
            <v>5</v>
          </cell>
          <cell r="G9847">
            <v>17</v>
          </cell>
          <cell r="H9847" t="str">
            <v>ULA</v>
          </cell>
        </row>
        <row r="9848">
          <cell r="A9848" t="str">
            <v>VP6422</v>
          </cell>
          <cell r="B9848" t="str">
            <v>VP</v>
          </cell>
          <cell r="C9848">
            <v>6422</v>
          </cell>
          <cell r="D9848" t="str">
            <v>Ouyahya Maya</v>
          </cell>
          <cell r="E9848">
            <v>7</v>
          </cell>
          <cell r="F9848">
            <v>1</v>
          </cell>
          <cell r="G9848">
            <v>16</v>
          </cell>
          <cell r="H9848" t="str">
            <v>LACE</v>
          </cell>
        </row>
        <row r="9849">
          <cell r="A9849" t="str">
            <v>VP6423</v>
          </cell>
          <cell r="B9849" t="str">
            <v>VP</v>
          </cell>
          <cell r="C9849">
            <v>6423</v>
          </cell>
          <cell r="D9849" t="str">
            <v>LOUW Louise</v>
          </cell>
          <cell r="E9849">
            <v>8</v>
          </cell>
          <cell r="F9849">
            <v>5</v>
          </cell>
          <cell r="G9849">
            <v>7</v>
          </cell>
          <cell r="H9849" t="str">
            <v>CSF</v>
          </cell>
        </row>
        <row r="9850">
          <cell r="A9850" t="str">
            <v>VP6424</v>
          </cell>
          <cell r="B9850" t="str">
            <v>VP</v>
          </cell>
          <cell r="C9850">
            <v>6424</v>
          </cell>
          <cell r="D9850" t="str">
            <v>NDIAYE Anta</v>
          </cell>
          <cell r="E9850">
            <v>7</v>
          </cell>
          <cell r="F9850">
            <v>6</v>
          </cell>
          <cell r="G9850">
            <v>11</v>
          </cell>
          <cell r="H9850" t="str">
            <v>CSF</v>
          </cell>
        </row>
        <row r="9851">
          <cell r="A9851" t="str">
            <v>VP6425</v>
          </cell>
          <cell r="B9851" t="str">
            <v>VP</v>
          </cell>
          <cell r="C9851">
            <v>6425</v>
          </cell>
          <cell r="D9851" t="str">
            <v>FEZEU KEMFANG Valérie</v>
          </cell>
          <cell r="E9851">
            <v>8</v>
          </cell>
          <cell r="F9851">
            <v>4</v>
          </cell>
          <cell r="G9851">
            <v>29</v>
          </cell>
          <cell r="H9851" t="str">
            <v>CSF</v>
          </cell>
        </row>
        <row r="9852">
          <cell r="A9852" t="str">
            <v>VP6426</v>
          </cell>
          <cell r="B9852" t="str">
            <v>VP</v>
          </cell>
          <cell r="C9852">
            <v>6426</v>
          </cell>
          <cell r="D9852" t="str">
            <v>GREGOIRE Amalia</v>
          </cell>
          <cell r="E9852">
            <v>8</v>
          </cell>
          <cell r="F9852">
            <v>8</v>
          </cell>
          <cell r="G9852">
            <v>25</v>
          </cell>
          <cell r="H9852" t="str">
            <v>CSF</v>
          </cell>
        </row>
        <row r="9853">
          <cell r="A9853" t="str">
            <v>VP6427</v>
          </cell>
          <cell r="B9853" t="str">
            <v>VP</v>
          </cell>
          <cell r="C9853">
            <v>6427</v>
          </cell>
          <cell r="D9853" t="str">
            <v>GILDEMEESTER Emma</v>
          </cell>
          <cell r="E9853">
            <v>8</v>
          </cell>
          <cell r="F9853">
            <v>11</v>
          </cell>
          <cell r="G9853">
            <v>15</v>
          </cell>
          <cell r="H9853" t="str">
            <v>HERV</v>
          </cell>
        </row>
        <row r="9854">
          <cell r="A9854" t="str">
            <v>VP6428</v>
          </cell>
          <cell r="B9854" t="str">
            <v>VP</v>
          </cell>
          <cell r="C9854">
            <v>6428</v>
          </cell>
          <cell r="D9854" t="str">
            <v>STAPELLE OLIVIA</v>
          </cell>
          <cell r="E9854">
            <v>7</v>
          </cell>
          <cell r="F9854">
            <v>4</v>
          </cell>
          <cell r="G9854">
            <v>22</v>
          </cell>
          <cell r="H9854" t="str">
            <v>WACO</v>
          </cell>
        </row>
        <row r="9855">
          <cell r="A9855" t="str">
            <v>VP6429</v>
          </cell>
          <cell r="B9855" t="str">
            <v>VP</v>
          </cell>
          <cell r="C9855">
            <v>6429</v>
          </cell>
          <cell r="D9855" t="str">
            <v>Rixhon Zélie</v>
          </cell>
          <cell r="E9855">
            <v>7</v>
          </cell>
          <cell r="F9855">
            <v>5</v>
          </cell>
          <cell r="G9855">
            <v>16</v>
          </cell>
          <cell r="H9855" t="str">
            <v>JSMC</v>
          </cell>
        </row>
        <row r="9856">
          <cell r="A9856" t="str">
            <v>VP6430</v>
          </cell>
          <cell r="B9856" t="str">
            <v>VP</v>
          </cell>
          <cell r="C9856">
            <v>6430</v>
          </cell>
          <cell r="D9856" t="str">
            <v>Blampain Juliette</v>
          </cell>
          <cell r="E9856">
            <v>8</v>
          </cell>
          <cell r="F9856">
            <v>11</v>
          </cell>
          <cell r="G9856">
            <v>20</v>
          </cell>
          <cell r="H9856" t="str">
            <v>FLEU</v>
          </cell>
        </row>
        <row r="9857">
          <cell r="A9857" t="str">
            <v>VP6431</v>
          </cell>
          <cell r="B9857" t="str">
            <v>VP</v>
          </cell>
          <cell r="C9857">
            <v>6431</v>
          </cell>
          <cell r="D9857" t="str">
            <v>Blampain Eline</v>
          </cell>
          <cell r="E9857">
            <v>8</v>
          </cell>
          <cell r="F9857">
            <v>11</v>
          </cell>
          <cell r="G9857">
            <v>20</v>
          </cell>
          <cell r="H9857" t="str">
            <v>FLEU</v>
          </cell>
        </row>
        <row r="9858">
          <cell r="A9858" t="str">
            <v>VP6432</v>
          </cell>
          <cell r="B9858" t="str">
            <v>VP</v>
          </cell>
          <cell r="C9858">
            <v>6432</v>
          </cell>
          <cell r="D9858" t="str">
            <v>VERSTRAELEN Zoé</v>
          </cell>
          <cell r="E9858">
            <v>7</v>
          </cell>
          <cell r="F9858">
            <v>7</v>
          </cell>
          <cell r="G9858">
            <v>10</v>
          </cell>
          <cell r="H9858" t="str">
            <v>WACO</v>
          </cell>
        </row>
        <row r="9859">
          <cell r="A9859" t="str">
            <v>VP6433</v>
          </cell>
          <cell r="B9859" t="str">
            <v>VP</v>
          </cell>
          <cell r="C9859">
            <v>6433</v>
          </cell>
          <cell r="D9859" t="str">
            <v>Biets Clara</v>
          </cell>
          <cell r="E9859">
            <v>7</v>
          </cell>
          <cell r="F9859">
            <v>9</v>
          </cell>
          <cell r="G9859">
            <v>4</v>
          </cell>
          <cell r="H9859" t="str">
            <v>WACO</v>
          </cell>
        </row>
        <row r="9860">
          <cell r="A9860" t="str">
            <v>VP6434</v>
          </cell>
          <cell r="B9860" t="str">
            <v>VP</v>
          </cell>
          <cell r="C9860">
            <v>6434</v>
          </cell>
          <cell r="D9860" t="str">
            <v>Oger Lucile</v>
          </cell>
          <cell r="E9860">
            <v>8</v>
          </cell>
          <cell r="F9860">
            <v>6</v>
          </cell>
          <cell r="G9860">
            <v>9</v>
          </cell>
          <cell r="H9860" t="str">
            <v>WACO</v>
          </cell>
        </row>
        <row r="9861">
          <cell r="A9861" t="str">
            <v>VP6435</v>
          </cell>
          <cell r="B9861" t="str">
            <v>VP</v>
          </cell>
          <cell r="C9861">
            <v>6435</v>
          </cell>
          <cell r="D9861" t="str">
            <v>Rozas Zabalo Nora</v>
          </cell>
          <cell r="E9861">
            <v>8</v>
          </cell>
          <cell r="F9861">
            <v>8</v>
          </cell>
          <cell r="G9861">
            <v>26</v>
          </cell>
          <cell r="H9861" t="str">
            <v>ACLE</v>
          </cell>
        </row>
        <row r="9862">
          <cell r="A9862" t="str">
            <v>VP6436</v>
          </cell>
          <cell r="B9862" t="str">
            <v>VP</v>
          </cell>
          <cell r="C9862">
            <v>6436</v>
          </cell>
          <cell r="D9862" t="str">
            <v>R¸tze-Mulot Yuna</v>
          </cell>
          <cell r="E9862">
            <v>7</v>
          </cell>
          <cell r="F9862">
            <v>11</v>
          </cell>
          <cell r="G9862">
            <v>7</v>
          </cell>
          <cell r="H9862" t="str">
            <v>RCB</v>
          </cell>
        </row>
        <row r="9863">
          <cell r="A9863" t="str">
            <v>VP6437</v>
          </cell>
          <cell r="B9863" t="str">
            <v>VP</v>
          </cell>
          <cell r="C9863">
            <v>6437</v>
          </cell>
          <cell r="D9863" t="str">
            <v>Héroufosse Félicie</v>
          </cell>
          <cell r="E9863">
            <v>7</v>
          </cell>
          <cell r="F9863">
            <v>1</v>
          </cell>
          <cell r="G9863">
            <v>26</v>
          </cell>
          <cell r="H9863" t="str">
            <v>RCB</v>
          </cell>
        </row>
        <row r="9864">
          <cell r="A9864" t="str">
            <v>VP6438</v>
          </cell>
          <cell r="B9864" t="str">
            <v>VP</v>
          </cell>
          <cell r="C9864">
            <v>6438</v>
          </cell>
          <cell r="D9864" t="str">
            <v>Semet Camille</v>
          </cell>
          <cell r="E9864">
            <v>8</v>
          </cell>
          <cell r="F9864">
            <v>7</v>
          </cell>
          <cell r="G9864">
            <v>22</v>
          </cell>
          <cell r="H9864" t="str">
            <v>ATH</v>
          </cell>
        </row>
        <row r="9865">
          <cell r="A9865" t="str">
            <v>VP6439</v>
          </cell>
          <cell r="B9865" t="str">
            <v>VP</v>
          </cell>
          <cell r="C9865">
            <v>6439</v>
          </cell>
          <cell r="D9865" t="str">
            <v>Ghislain Laura</v>
          </cell>
          <cell r="E9865">
            <v>7</v>
          </cell>
          <cell r="F9865">
            <v>3</v>
          </cell>
          <cell r="G9865">
            <v>4</v>
          </cell>
          <cell r="H9865" t="str">
            <v>SMAC</v>
          </cell>
        </row>
        <row r="9866">
          <cell r="A9866" t="str">
            <v>VP6440</v>
          </cell>
          <cell r="B9866" t="str">
            <v>VP</v>
          </cell>
          <cell r="C9866">
            <v>6440</v>
          </cell>
          <cell r="D9866" t="str">
            <v>Humblet Victoria</v>
          </cell>
          <cell r="E9866">
            <v>8</v>
          </cell>
          <cell r="F9866">
            <v>9</v>
          </cell>
          <cell r="G9866">
            <v>12</v>
          </cell>
          <cell r="H9866" t="str">
            <v>SMAC</v>
          </cell>
        </row>
        <row r="9867">
          <cell r="A9867" t="str">
            <v>VP6441</v>
          </cell>
          <cell r="B9867" t="str">
            <v>VP</v>
          </cell>
          <cell r="C9867">
            <v>6441</v>
          </cell>
          <cell r="D9867" t="str">
            <v>Lepage Noa</v>
          </cell>
          <cell r="E9867">
            <v>8</v>
          </cell>
          <cell r="F9867">
            <v>3</v>
          </cell>
          <cell r="G9867">
            <v>26</v>
          </cell>
          <cell r="H9867" t="str">
            <v>SMAC</v>
          </cell>
        </row>
        <row r="9868">
          <cell r="A9868" t="str">
            <v>VP6442</v>
          </cell>
          <cell r="B9868" t="str">
            <v>VP</v>
          </cell>
          <cell r="C9868">
            <v>6442</v>
          </cell>
          <cell r="D9868" t="str">
            <v>Masse Emmanuelle</v>
          </cell>
          <cell r="E9868">
            <v>8</v>
          </cell>
          <cell r="F9868">
            <v>2</v>
          </cell>
          <cell r="G9868">
            <v>5</v>
          </cell>
          <cell r="H9868" t="str">
            <v>SMAC</v>
          </cell>
        </row>
        <row r="9869">
          <cell r="A9869" t="str">
            <v>VP6443</v>
          </cell>
          <cell r="B9869" t="str">
            <v>VP</v>
          </cell>
          <cell r="C9869">
            <v>6443</v>
          </cell>
          <cell r="D9869" t="str">
            <v>Herremans Zoé</v>
          </cell>
          <cell r="E9869">
            <v>7</v>
          </cell>
          <cell r="F9869">
            <v>8</v>
          </cell>
          <cell r="G9869">
            <v>12</v>
          </cell>
          <cell r="H9869" t="str">
            <v>RIWA</v>
          </cell>
        </row>
        <row r="9870">
          <cell r="A9870" t="str">
            <v>VP6444</v>
          </cell>
          <cell r="B9870" t="str">
            <v>VP</v>
          </cell>
          <cell r="C9870">
            <v>6444</v>
          </cell>
          <cell r="D9870" t="str">
            <v>Villeval Marie</v>
          </cell>
          <cell r="E9870">
            <v>7</v>
          </cell>
          <cell r="F9870">
            <v>7</v>
          </cell>
          <cell r="G9870">
            <v>10</v>
          </cell>
          <cell r="H9870" t="str">
            <v>SMAC</v>
          </cell>
        </row>
        <row r="9871">
          <cell r="A9871" t="str">
            <v>VP6445</v>
          </cell>
          <cell r="B9871" t="str">
            <v>VP</v>
          </cell>
          <cell r="C9871">
            <v>6445</v>
          </cell>
          <cell r="D9871" t="str">
            <v>Mutlen Sherinne∞</v>
          </cell>
          <cell r="E9871">
            <v>8</v>
          </cell>
          <cell r="F9871">
            <v>1</v>
          </cell>
          <cell r="G9871">
            <v>13</v>
          </cell>
          <cell r="H9871" t="str">
            <v>OSGA</v>
          </cell>
        </row>
        <row r="9872">
          <cell r="A9872" t="str">
            <v>VP6446</v>
          </cell>
          <cell r="B9872" t="str">
            <v>VP</v>
          </cell>
          <cell r="C9872">
            <v>6446</v>
          </cell>
          <cell r="D9872" t="str">
            <v>Borgniet Alice</v>
          </cell>
          <cell r="E9872">
            <v>7</v>
          </cell>
          <cell r="F9872">
            <v>7</v>
          </cell>
          <cell r="G9872">
            <v>6</v>
          </cell>
          <cell r="H9872" t="str">
            <v>OSGA</v>
          </cell>
        </row>
        <row r="9873">
          <cell r="A9873" t="str">
            <v>VP6447</v>
          </cell>
          <cell r="B9873" t="str">
            <v>VP</v>
          </cell>
          <cell r="C9873">
            <v>6447</v>
          </cell>
          <cell r="D9873" t="str">
            <v>Matthieu Alice</v>
          </cell>
          <cell r="E9873">
            <v>7</v>
          </cell>
          <cell r="F9873">
            <v>5</v>
          </cell>
          <cell r="G9873">
            <v>5</v>
          </cell>
          <cell r="H9873" t="str">
            <v>CSDY</v>
          </cell>
        </row>
        <row r="9874">
          <cell r="A9874" t="str">
            <v>VP6448</v>
          </cell>
          <cell r="B9874" t="str">
            <v>VP</v>
          </cell>
          <cell r="C9874">
            <v>6448</v>
          </cell>
          <cell r="D9874" t="str">
            <v>Beaujean Maiana</v>
          </cell>
          <cell r="E9874">
            <v>7</v>
          </cell>
          <cell r="F9874">
            <v>12</v>
          </cell>
          <cell r="G9874">
            <v>11</v>
          </cell>
          <cell r="H9874" t="str">
            <v>HERV</v>
          </cell>
        </row>
        <row r="9875">
          <cell r="A9875" t="str">
            <v>VP6449</v>
          </cell>
          <cell r="B9875" t="str">
            <v>VP</v>
          </cell>
          <cell r="C9875">
            <v>6449</v>
          </cell>
          <cell r="D9875" t="str">
            <v>LECLOUX Claire</v>
          </cell>
          <cell r="E9875">
            <v>8</v>
          </cell>
          <cell r="F9875">
            <v>5</v>
          </cell>
          <cell r="G9875">
            <v>18</v>
          </cell>
          <cell r="H9875" t="str">
            <v>HERV</v>
          </cell>
        </row>
        <row r="9876">
          <cell r="A9876" t="str">
            <v>VP6450</v>
          </cell>
          <cell r="B9876" t="str">
            <v>VP</v>
          </cell>
          <cell r="C9876">
            <v>6450</v>
          </cell>
          <cell r="D9876" t="str">
            <v>Heuts Salomé</v>
          </cell>
          <cell r="E9876">
            <v>8</v>
          </cell>
          <cell r="F9876">
            <v>12</v>
          </cell>
          <cell r="G9876">
            <v>5</v>
          </cell>
          <cell r="H9876" t="str">
            <v>HERV</v>
          </cell>
        </row>
        <row r="9877">
          <cell r="A9877" t="str">
            <v>VP6451</v>
          </cell>
          <cell r="B9877" t="str">
            <v>VP</v>
          </cell>
          <cell r="C9877">
            <v>6451</v>
          </cell>
          <cell r="D9877" t="str">
            <v>Koeune Aloyse</v>
          </cell>
          <cell r="E9877">
            <v>7</v>
          </cell>
          <cell r="F9877">
            <v>4</v>
          </cell>
          <cell r="G9877">
            <v>26</v>
          </cell>
          <cell r="H9877" t="str">
            <v>USBW</v>
          </cell>
        </row>
        <row r="9878">
          <cell r="A9878" t="str">
            <v>VP6452</v>
          </cell>
          <cell r="B9878" t="str">
            <v>VP</v>
          </cell>
          <cell r="C9878">
            <v>6452</v>
          </cell>
          <cell r="D9878" t="str">
            <v>Lamy Océane∞</v>
          </cell>
          <cell r="E9878">
            <v>8</v>
          </cell>
          <cell r="F9878">
            <v>6</v>
          </cell>
          <cell r="G9878">
            <v>17</v>
          </cell>
          <cell r="H9878" t="str">
            <v>USTA</v>
          </cell>
        </row>
        <row r="9879">
          <cell r="A9879" t="str">
            <v>VP6453</v>
          </cell>
          <cell r="B9879" t="str">
            <v>VP</v>
          </cell>
          <cell r="C9879">
            <v>6453</v>
          </cell>
          <cell r="D9879" t="str">
            <v>Koumtouji Njamfa Qéren</v>
          </cell>
          <cell r="E9879">
            <v>7</v>
          </cell>
          <cell r="F9879">
            <v>5</v>
          </cell>
          <cell r="G9879">
            <v>23</v>
          </cell>
          <cell r="H9879" t="str">
            <v>CRAC</v>
          </cell>
        </row>
        <row r="9880">
          <cell r="A9880" t="str">
            <v>VP6454</v>
          </cell>
          <cell r="B9880" t="str">
            <v>VP</v>
          </cell>
          <cell r="C9880">
            <v>6454</v>
          </cell>
          <cell r="D9880" t="str">
            <v>Libotte Clarisse</v>
          </cell>
          <cell r="E9880">
            <v>8</v>
          </cell>
          <cell r="F9880">
            <v>3</v>
          </cell>
          <cell r="G9880">
            <v>26</v>
          </cell>
          <cell r="H9880" t="str">
            <v>ROCA</v>
          </cell>
        </row>
        <row r="9881">
          <cell r="A9881" t="str">
            <v>VP6455</v>
          </cell>
          <cell r="B9881" t="str">
            <v>VP</v>
          </cell>
          <cell r="C9881">
            <v>6455</v>
          </cell>
          <cell r="D9881" t="str">
            <v>Halaoui Yasmine</v>
          </cell>
          <cell r="E9881">
            <v>7</v>
          </cell>
          <cell r="F9881">
            <v>10</v>
          </cell>
          <cell r="G9881">
            <v>15</v>
          </cell>
          <cell r="H9881" t="str">
            <v>RIWA</v>
          </cell>
        </row>
        <row r="9882">
          <cell r="A9882" t="str">
            <v>VP6456</v>
          </cell>
          <cell r="B9882" t="str">
            <v>VP</v>
          </cell>
          <cell r="C9882">
            <v>6456</v>
          </cell>
          <cell r="D9882" t="str">
            <v>Ben Brahim Sarah</v>
          </cell>
          <cell r="E9882">
            <v>7</v>
          </cell>
          <cell r="F9882">
            <v>1</v>
          </cell>
          <cell r="G9882">
            <v>2</v>
          </cell>
          <cell r="H9882" t="str">
            <v>DACM</v>
          </cell>
        </row>
        <row r="9883">
          <cell r="A9883" t="str">
            <v>VP6457</v>
          </cell>
          <cell r="B9883" t="str">
            <v>VP</v>
          </cell>
          <cell r="C9883">
            <v>6457</v>
          </cell>
          <cell r="D9883" t="str">
            <v>Antheunis Helena</v>
          </cell>
          <cell r="E9883">
            <v>7</v>
          </cell>
          <cell r="F9883">
            <v>12</v>
          </cell>
          <cell r="G9883">
            <v>6</v>
          </cell>
          <cell r="H9883" t="str">
            <v>DACM</v>
          </cell>
        </row>
        <row r="9884">
          <cell r="A9884" t="str">
            <v>VP6458</v>
          </cell>
          <cell r="B9884" t="str">
            <v>VP</v>
          </cell>
          <cell r="C9884">
            <v>6458</v>
          </cell>
          <cell r="D9884" t="str">
            <v>Picron Charline</v>
          </cell>
          <cell r="E9884">
            <v>8</v>
          </cell>
          <cell r="F9884">
            <v>11</v>
          </cell>
          <cell r="G9884">
            <v>4</v>
          </cell>
          <cell r="H9884" t="str">
            <v>DS</v>
          </cell>
        </row>
        <row r="9885">
          <cell r="A9885" t="str">
            <v>VP6459</v>
          </cell>
          <cell r="B9885" t="str">
            <v>VP</v>
          </cell>
          <cell r="C9885">
            <v>6459</v>
          </cell>
          <cell r="D9885" t="str">
            <v>Discarte MaÎline</v>
          </cell>
          <cell r="E9885">
            <v>8</v>
          </cell>
          <cell r="F9885">
            <v>11</v>
          </cell>
          <cell r="G9885">
            <v>7</v>
          </cell>
          <cell r="H9885" t="str">
            <v>DS</v>
          </cell>
        </row>
        <row r="9886">
          <cell r="A9886" t="str">
            <v>VP6460</v>
          </cell>
          <cell r="B9886" t="str">
            <v>VP</v>
          </cell>
          <cell r="C9886">
            <v>6460</v>
          </cell>
          <cell r="D9886" t="str">
            <v>Scheere Victoria</v>
          </cell>
          <cell r="E9886">
            <v>7</v>
          </cell>
          <cell r="F9886">
            <v>8</v>
          </cell>
          <cell r="G9886">
            <v>1</v>
          </cell>
          <cell r="H9886" t="str">
            <v>RCB</v>
          </cell>
        </row>
        <row r="9887">
          <cell r="A9887" t="str">
            <v>VP6461</v>
          </cell>
          <cell r="B9887" t="str">
            <v>VP</v>
          </cell>
          <cell r="C9887">
            <v>6461</v>
          </cell>
          <cell r="D9887" t="str">
            <v>Gustin Emy</v>
          </cell>
          <cell r="E9887">
            <v>8</v>
          </cell>
          <cell r="F9887">
            <v>4</v>
          </cell>
          <cell r="G9887">
            <v>26</v>
          </cell>
          <cell r="H9887" t="str">
            <v>DAMP</v>
          </cell>
        </row>
        <row r="9888">
          <cell r="A9888" t="str">
            <v>VP6462</v>
          </cell>
          <cell r="B9888" t="str">
            <v>VP</v>
          </cell>
          <cell r="C9888">
            <v>6462</v>
          </cell>
          <cell r="D9888" t="str">
            <v>Estievenart Méline</v>
          </cell>
          <cell r="E9888">
            <v>8</v>
          </cell>
          <cell r="F9888">
            <v>4</v>
          </cell>
          <cell r="G9888">
            <v>18</v>
          </cell>
          <cell r="H9888" t="str">
            <v>MOHA</v>
          </cell>
        </row>
        <row r="9889">
          <cell r="A9889" t="str">
            <v>VP6463</v>
          </cell>
          <cell r="B9889" t="str">
            <v>VP</v>
          </cell>
          <cell r="C9889">
            <v>6463</v>
          </cell>
          <cell r="D9889" t="str">
            <v>Deworme …glantine</v>
          </cell>
          <cell r="E9889">
            <v>7</v>
          </cell>
          <cell r="F9889">
            <v>8</v>
          </cell>
          <cell r="G9889">
            <v>1</v>
          </cell>
          <cell r="H9889" t="str">
            <v>ATH</v>
          </cell>
        </row>
        <row r="9890">
          <cell r="A9890" t="str">
            <v>VP6464</v>
          </cell>
          <cell r="B9890" t="str">
            <v>VP</v>
          </cell>
          <cell r="C9890">
            <v>6464</v>
          </cell>
          <cell r="D9890" t="str">
            <v>Grommerch Zelie</v>
          </cell>
          <cell r="E9890">
            <v>8</v>
          </cell>
          <cell r="F9890">
            <v>5</v>
          </cell>
          <cell r="G9890">
            <v>30</v>
          </cell>
          <cell r="H9890" t="str">
            <v>SPA</v>
          </cell>
        </row>
        <row r="9891">
          <cell r="A9891" t="str">
            <v>VP6465</v>
          </cell>
          <cell r="B9891" t="str">
            <v>VP</v>
          </cell>
          <cell r="C9891">
            <v>6465</v>
          </cell>
          <cell r="D9891" t="str">
            <v>Vanluyten Fanny</v>
          </cell>
          <cell r="E9891">
            <v>8</v>
          </cell>
          <cell r="F9891">
            <v>11</v>
          </cell>
          <cell r="G9891">
            <v>27</v>
          </cell>
          <cell r="H9891" t="str">
            <v>SPA</v>
          </cell>
        </row>
        <row r="9892">
          <cell r="A9892" t="str">
            <v>VP6466</v>
          </cell>
          <cell r="B9892" t="str">
            <v>VP</v>
          </cell>
          <cell r="C9892">
            <v>6466</v>
          </cell>
          <cell r="D9892" t="str">
            <v>Fantin Lisa</v>
          </cell>
          <cell r="E9892">
            <v>8</v>
          </cell>
          <cell r="F9892">
            <v>5</v>
          </cell>
          <cell r="G9892">
            <v>13</v>
          </cell>
          <cell r="H9892" t="str">
            <v>CSDY</v>
          </cell>
        </row>
        <row r="9893">
          <cell r="A9893" t="str">
            <v>VP6467</v>
          </cell>
          <cell r="B9893" t="str">
            <v>VP</v>
          </cell>
          <cell r="C9893">
            <v>6467</v>
          </cell>
          <cell r="D9893" t="str">
            <v>Lepair Zoé</v>
          </cell>
          <cell r="E9893">
            <v>8</v>
          </cell>
          <cell r="F9893">
            <v>8</v>
          </cell>
          <cell r="G9893">
            <v>9</v>
          </cell>
          <cell r="H9893" t="str">
            <v>ATH</v>
          </cell>
        </row>
        <row r="9894">
          <cell r="A9894" t="str">
            <v>VP6468</v>
          </cell>
          <cell r="B9894" t="str">
            <v>VP</v>
          </cell>
          <cell r="C9894">
            <v>6468</v>
          </cell>
          <cell r="D9894" t="str">
            <v>Jeangout Eléonore</v>
          </cell>
          <cell r="E9894">
            <v>8</v>
          </cell>
          <cell r="F9894">
            <v>4</v>
          </cell>
          <cell r="G9894">
            <v>3</v>
          </cell>
          <cell r="H9894" t="str">
            <v>ARCH</v>
          </cell>
        </row>
        <row r="9895">
          <cell r="A9895" t="str">
            <v>VP6469</v>
          </cell>
          <cell r="B9895" t="str">
            <v>VP</v>
          </cell>
          <cell r="C9895">
            <v>6469</v>
          </cell>
          <cell r="D9895" t="str">
            <v>bouhmadi Safwane</v>
          </cell>
          <cell r="E9895">
            <v>8</v>
          </cell>
          <cell r="F9895">
            <v>11</v>
          </cell>
          <cell r="G9895">
            <v>21</v>
          </cell>
          <cell r="H9895" t="str">
            <v>OSGA</v>
          </cell>
        </row>
        <row r="9896">
          <cell r="A9896" t="str">
            <v>VP6470</v>
          </cell>
          <cell r="B9896" t="str">
            <v>VP</v>
          </cell>
          <cell r="C9896">
            <v>6470</v>
          </cell>
          <cell r="D9896" t="str">
            <v>Meulemans Laly</v>
          </cell>
          <cell r="E9896">
            <v>7</v>
          </cell>
          <cell r="F9896">
            <v>10</v>
          </cell>
          <cell r="G9896">
            <v>22</v>
          </cell>
          <cell r="H9896" t="str">
            <v>USTA</v>
          </cell>
        </row>
        <row r="9897">
          <cell r="A9897" t="str">
            <v>VP6471</v>
          </cell>
          <cell r="B9897" t="str">
            <v>VP</v>
          </cell>
          <cell r="C9897">
            <v>6471</v>
          </cell>
          <cell r="D9897" t="str">
            <v>Sabbe Chloé</v>
          </cell>
          <cell r="E9897">
            <v>8</v>
          </cell>
          <cell r="F9897">
            <v>1</v>
          </cell>
          <cell r="G9897">
            <v>16</v>
          </cell>
          <cell r="H9897" t="str">
            <v>USTA</v>
          </cell>
        </row>
        <row r="9898">
          <cell r="A9898" t="str">
            <v>VP6472</v>
          </cell>
          <cell r="B9898" t="str">
            <v>VP</v>
          </cell>
          <cell r="C9898">
            <v>6472</v>
          </cell>
          <cell r="D9898" t="str">
            <v>Della Barbera Iris</v>
          </cell>
          <cell r="E9898">
            <v>7</v>
          </cell>
          <cell r="F9898">
            <v>3</v>
          </cell>
          <cell r="G9898">
            <v>15</v>
          </cell>
          <cell r="H9898" t="str">
            <v>CABW</v>
          </cell>
        </row>
        <row r="9899">
          <cell r="A9899" t="str">
            <v>VP6473</v>
          </cell>
          <cell r="B9899" t="str">
            <v>VP</v>
          </cell>
          <cell r="C9899">
            <v>6473</v>
          </cell>
          <cell r="D9899" t="str">
            <v>Deswaef Odile</v>
          </cell>
          <cell r="E9899">
            <v>7</v>
          </cell>
          <cell r="F9899">
            <v>2</v>
          </cell>
          <cell r="G9899">
            <v>14</v>
          </cell>
          <cell r="H9899" t="str">
            <v>CABW</v>
          </cell>
        </row>
        <row r="9900">
          <cell r="A9900" t="str">
            <v>VP6474</v>
          </cell>
          <cell r="B9900" t="str">
            <v>VP</v>
          </cell>
          <cell r="C9900">
            <v>6474</v>
          </cell>
          <cell r="D9900" t="str">
            <v>Gomree Chloé</v>
          </cell>
          <cell r="E9900">
            <v>8</v>
          </cell>
          <cell r="F9900">
            <v>5</v>
          </cell>
          <cell r="G9900">
            <v>28</v>
          </cell>
          <cell r="H9900" t="str">
            <v>CABW</v>
          </cell>
        </row>
        <row r="9901">
          <cell r="A9901" t="str">
            <v>VP6475</v>
          </cell>
          <cell r="B9901" t="str">
            <v>VP</v>
          </cell>
          <cell r="C9901">
            <v>6475</v>
          </cell>
          <cell r="D9901" t="str">
            <v>Leclercq Louise</v>
          </cell>
          <cell r="E9901">
            <v>7</v>
          </cell>
          <cell r="F9901">
            <v>11</v>
          </cell>
          <cell r="G9901">
            <v>28</v>
          </cell>
          <cell r="H9901" t="str">
            <v>CABW</v>
          </cell>
        </row>
        <row r="9902">
          <cell r="A9902" t="str">
            <v>VP6476</v>
          </cell>
          <cell r="B9902" t="str">
            <v>VP</v>
          </cell>
          <cell r="C9902">
            <v>6476</v>
          </cell>
          <cell r="D9902" t="str">
            <v>Vincke Eleonore</v>
          </cell>
          <cell r="E9902">
            <v>8</v>
          </cell>
          <cell r="F9902">
            <v>7</v>
          </cell>
          <cell r="G9902">
            <v>30</v>
          </cell>
          <cell r="H9902" t="str">
            <v>ACLO</v>
          </cell>
        </row>
        <row r="9903">
          <cell r="A9903" t="str">
            <v>VP6477</v>
          </cell>
          <cell r="B9903" t="str">
            <v>VP</v>
          </cell>
          <cell r="C9903">
            <v>6477</v>
          </cell>
          <cell r="D9903" t="str">
            <v>Della Libera Mattea</v>
          </cell>
          <cell r="E9903">
            <v>7</v>
          </cell>
          <cell r="F9903">
            <v>2</v>
          </cell>
          <cell r="G9903">
            <v>23</v>
          </cell>
          <cell r="H9903" t="str">
            <v>ACLO</v>
          </cell>
        </row>
        <row r="9904">
          <cell r="A9904" t="str">
            <v>VP6478</v>
          </cell>
          <cell r="B9904" t="str">
            <v>VP</v>
          </cell>
          <cell r="C9904">
            <v>6478</v>
          </cell>
          <cell r="D9904" t="str">
            <v>Morina Saori</v>
          </cell>
          <cell r="E9904">
            <v>8</v>
          </cell>
          <cell r="F9904">
            <v>3</v>
          </cell>
          <cell r="G9904">
            <v>12</v>
          </cell>
          <cell r="H9904" t="str">
            <v>ACLO</v>
          </cell>
        </row>
        <row r="9905">
          <cell r="A9905" t="str">
            <v>VP6479</v>
          </cell>
          <cell r="B9905" t="str">
            <v>VP</v>
          </cell>
          <cell r="C9905">
            <v>6479</v>
          </cell>
          <cell r="D9905" t="str">
            <v>De Winne Morena</v>
          </cell>
          <cell r="E9905">
            <v>8</v>
          </cell>
          <cell r="F9905">
            <v>10</v>
          </cell>
          <cell r="G9905">
            <v>21</v>
          </cell>
          <cell r="H9905" t="str">
            <v>ACLO</v>
          </cell>
        </row>
        <row r="9906">
          <cell r="A9906" t="str">
            <v>VP6480</v>
          </cell>
          <cell r="B9906" t="str">
            <v>VP</v>
          </cell>
          <cell r="C9906">
            <v>6480</v>
          </cell>
          <cell r="D9906" t="str">
            <v>Agrillo MaÎlle</v>
          </cell>
          <cell r="E9906">
            <v>7</v>
          </cell>
          <cell r="F9906">
            <v>7</v>
          </cell>
          <cell r="G9906">
            <v>31</v>
          </cell>
          <cell r="H9906" t="str">
            <v>DS</v>
          </cell>
        </row>
        <row r="9907">
          <cell r="A9907" t="str">
            <v>VP6481</v>
          </cell>
          <cell r="B9907" t="str">
            <v>VP</v>
          </cell>
          <cell r="C9907">
            <v>6481</v>
          </cell>
          <cell r="D9907" t="str">
            <v>Marczewski Lou</v>
          </cell>
          <cell r="E9907">
            <v>8</v>
          </cell>
          <cell r="F9907">
            <v>5</v>
          </cell>
          <cell r="G9907">
            <v>6</v>
          </cell>
          <cell r="H9907" t="str">
            <v>RFCL</v>
          </cell>
        </row>
        <row r="9908">
          <cell r="A9908" t="str">
            <v>VP6482</v>
          </cell>
          <cell r="B9908" t="str">
            <v>VP</v>
          </cell>
          <cell r="C9908">
            <v>6482</v>
          </cell>
          <cell r="D9908" t="str">
            <v>Piersoel Julie</v>
          </cell>
          <cell r="E9908">
            <v>8</v>
          </cell>
          <cell r="F9908">
            <v>5</v>
          </cell>
          <cell r="G9908">
            <v>13</v>
          </cell>
          <cell r="H9908" t="str">
            <v>CSF</v>
          </cell>
        </row>
        <row r="9909">
          <cell r="A9909" t="str">
            <v>VP6483</v>
          </cell>
          <cell r="B9909" t="str">
            <v>VP</v>
          </cell>
          <cell r="C9909">
            <v>6483</v>
          </cell>
          <cell r="D9909" t="str">
            <v>mirabile julia</v>
          </cell>
          <cell r="E9909">
            <v>8</v>
          </cell>
          <cell r="F9909">
            <v>5</v>
          </cell>
          <cell r="G9909">
            <v>27</v>
          </cell>
          <cell r="H9909" t="str">
            <v>ACLO</v>
          </cell>
        </row>
        <row r="9910">
          <cell r="A9910" t="str">
            <v>VP6484</v>
          </cell>
          <cell r="B9910" t="str">
            <v>VP</v>
          </cell>
          <cell r="C9910">
            <v>6484</v>
          </cell>
          <cell r="D9910" t="str">
            <v>Jacobs Elisabeth</v>
          </cell>
          <cell r="E9910">
            <v>8</v>
          </cell>
          <cell r="F9910">
            <v>3</v>
          </cell>
          <cell r="G9910">
            <v>13</v>
          </cell>
          <cell r="H9910" t="str">
            <v>FCHA</v>
          </cell>
        </row>
        <row r="9911">
          <cell r="A9911" t="str">
            <v>VP6485</v>
          </cell>
          <cell r="B9911" t="str">
            <v>VP</v>
          </cell>
          <cell r="C9911">
            <v>6485</v>
          </cell>
          <cell r="D9911" t="str">
            <v>EUBBEN Celia</v>
          </cell>
          <cell r="E9911">
            <v>7</v>
          </cell>
          <cell r="F9911">
            <v>3</v>
          </cell>
          <cell r="G9911">
            <v>15</v>
          </cell>
          <cell r="H9911" t="str">
            <v>UAC</v>
          </cell>
        </row>
        <row r="9912">
          <cell r="A9912" t="str">
            <v>VP6486</v>
          </cell>
          <cell r="B9912" t="str">
            <v>VP</v>
          </cell>
          <cell r="C9912">
            <v>6486</v>
          </cell>
          <cell r="D9912" t="str">
            <v>Durant Lena</v>
          </cell>
          <cell r="E9912">
            <v>7</v>
          </cell>
          <cell r="F9912">
            <v>5</v>
          </cell>
          <cell r="G9912">
            <v>13</v>
          </cell>
          <cell r="H9912" t="str">
            <v>RCB</v>
          </cell>
        </row>
        <row r="9913">
          <cell r="A9913" t="str">
            <v>VP6487</v>
          </cell>
          <cell r="B9913" t="str">
            <v>VP</v>
          </cell>
          <cell r="C9913">
            <v>6487</v>
          </cell>
          <cell r="D9913" t="str">
            <v>Malagoli Sasha</v>
          </cell>
          <cell r="E9913">
            <v>7</v>
          </cell>
          <cell r="F9913">
            <v>7</v>
          </cell>
          <cell r="G9913">
            <v>5</v>
          </cell>
          <cell r="H9913" t="str">
            <v>HF</v>
          </cell>
        </row>
        <row r="9914">
          <cell r="A9914" t="str">
            <v>VP6488</v>
          </cell>
          <cell r="B9914" t="str">
            <v>VP</v>
          </cell>
          <cell r="C9914">
            <v>6488</v>
          </cell>
          <cell r="D9914" t="str">
            <v>Jamaigne Fanny</v>
          </cell>
          <cell r="E9914">
            <v>7</v>
          </cell>
          <cell r="F9914">
            <v>11</v>
          </cell>
          <cell r="G9914">
            <v>23</v>
          </cell>
          <cell r="H9914" t="str">
            <v>FAC</v>
          </cell>
        </row>
        <row r="9915">
          <cell r="A9915" t="str">
            <v>VP6489</v>
          </cell>
          <cell r="B9915" t="str">
            <v>VP</v>
          </cell>
          <cell r="C9915">
            <v>6489</v>
          </cell>
          <cell r="D9915" t="str">
            <v>Falise Marie</v>
          </cell>
          <cell r="E9915">
            <v>8</v>
          </cell>
          <cell r="F9915">
            <v>9</v>
          </cell>
          <cell r="G9915">
            <v>22</v>
          </cell>
          <cell r="H9915" t="str">
            <v>HUY</v>
          </cell>
        </row>
        <row r="9916">
          <cell r="A9916" t="str">
            <v>VP6490</v>
          </cell>
          <cell r="B9916" t="str">
            <v>VP</v>
          </cell>
          <cell r="C9916">
            <v>6490</v>
          </cell>
          <cell r="D9916" t="str">
            <v>Janssens Alice</v>
          </cell>
          <cell r="E9916">
            <v>7</v>
          </cell>
          <cell r="F9916">
            <v>5</v>
          </cell>
          <cell r="G9916">
            <v>23</v>
          </cell>
          <cell r="H9916" t="str">
            <v>RIWA</v>
          </cell>
        </row>
        <row r="9917">
          <cell r="A9917" t="str">
            <v>VP6491</v>
          </cell>
          <cell r="B9917" t="str">
            <v>VP</v>
          </cell>
          <cell r="C9917">
            <v>6491</v>
          </cell>
          <cell r="D9917" t="str">
            <v>Mahmoudi Farah</v>
          </cell>
          <cell r="E9917">
            <v>8</v>
          </cell>
          <cell r="F9917">
            <v>7</v>
          </cell>
          <cell r="G9917">
            <v>4</v>
          </cell>
          <cell r="H9917" t="str">
            <v>RIWA</v>
          </cell>
        </row>
        <row r="9918">
          <cell r="A9918" t="str">
            <v>VP6492</v>
          </cell>
          <cell r="B9918" t="str">
            <v>VP</v>
          </cell>
          <cell r="C9918">
            <v>6492</v>
          </cell>
          <cell r="D9918" t="str">
            <v>Vanneste Jeanne</v>
          </cell>
          <cell r="E9918">
            <v>8</v>
          </cell>
          <cell r="F9918">
            <v>3</v>
          </cell>
          <cell r="G9918">
            <v>26</v>
          </cell>
          <cell r="H9918" t="str">
            <v>USTA</v>
          </cell>
        </row>
        <row r="9919">
          <cell r="A9919" t="str">
            <v>VP6493</v>
          </cell>
          <cell r="B9919" t="str">
            <v>VP</v>
          </cell>
          <cell r="C9919">
            <v>6493</v>
          </cell>
          <cell r="D9919" t="str">
            <v>Briot Marion</v>
          </cell>
          <cell r="E9919">
            <v>8</v>
          </cell>
          <cell r="F9919">
            <v>10</v>
          </cell>
          <cell r="G9919">
            <v>10</v>
          </cell>
          <cell r="H9919" t="str">
            <v>MOHA</v>
          </cell>
        </row>
        <row r="9920">
          <cell r="A9920" t="str">
            <v>VP6494</v>
          </cell>
          <cell r="B9920" t="str">
            <v>VP</v>
          </cell>
          <cell r="C9920">
            <v>6494</v>
          </cell>
          <cell r="D9920" t="str">
            <v>Nicolas Romane</v>
          </cell>
          <cell r="E9920">
            <v>8</v>
          </cell>
          <cell r="F9920">
            <v>1</v>
          </cell>
          <cell r="G9920">
            <v>9</v>
          </cell>
          <cell r="H9920" t="str">
            <v>MOHA</v>
          </cell>
        </row>
        <row r="9921">
          <cell r="A9921" t="str">
            <v>VP6495</v>
          </cell>
          <cell r="B9921" t="str">
            <v>VP</v>
          </cell>
          <cell r="C9921">
            <v>6495</v>
          </cell>
          <cell r="D9921" t="str">
            <v>Delleuze Elisa</v>
          </cell>
          <cell r="E9921">
            <v>8</v>
          </cell>
          <cell r="F9921">
            <v>10</v>
          </cell>
          <cell r="G9921">
            <v>25</v>
          </cell>
          <cell r="H9921" t="str">
            <v>RFCL</v>
          </cell>
        </row>
        <row r="9922">
          <cell r="A9922" t="str">
            <v>VP6496</v>
          </cell>
          <cell r="B9922" t="str">
            <v>VP</v>
          </cell>
          <cell r="C9922">
            <v>6496</v>
          </cell>
          <cell r="D9922" t="str">
            <v>Collard Chloée</v>
          </cell>
          <cell r="E9922">
            <v>7</v>
          </cell>
          <cell r="F9922">
            <v>5</v>
          </cell>
          <cell r="G9922">
            <v>24</v>
          </cell>
          <cell r="H9922" t="str">
            <v>HF</v>
          </cell>
        </row>
        <row r="9923">
          <cell r="A9923" t="str">
            <v>VP6497</v>
          </cell>
          <cell r="B9923" t="str">
            <v>VP</v>
          </cell>
          <cell r="C9923">
            <v>6497</v>
          </cell>
          <cell r="D9923" t="str">
            <v>GILLIS Elsy</v>
          </cell>
          <cell r="E9923">
            <v>7</v>
          </cell>
          <cell r="F9923">
            <v>10</v>
          </cell>
          <cell r="G9923">
            <v>14</v>
          </cell>
          <cell r="H9923" t="str">
            <v>HERV</v>
          </cell>
        </row>
        <row r="9924">
          <cell r="A9924" t="str">
            <v>VP6498</v>
          </cell>
          <cell r="B9924" t="str">
            <v>VP</v>
          </cell>
          <cell r="C9924">
            <v>6498</v>
          </cell>
          <cell r="D9924" t="str">
            <v>Sterpenich Ysaline</v>
          </cell>
          <cell r="E9924">
            <v>8</v>
          </cell>
          <cell r="F9924">
            <v>5</v>
          </cell>
          <cell r="G9924">
            <v>19</v>
          </cell>
          <cell r="H9924" t="str">
            <v>ACTE</v>
          </cell>
        </row>
        <row r="9925">
          <cell r="A9925" t="str">
            <v>VP6499</v>
          </cell>
          <cell r="B9925" t="str">
            <v>VP</v>
          </cell>
          <cell r="C9925">
            <v>6499</v>
          </cell>
          <cell r="D9925" t="str">
            <v>Demulemeester Aurélie</v>
          </cell>
          <cell r="E9925">
            <v>8</v>
          </cell>
          <cell r="F9925">
            <v>12</v>
          </cell>
          <cell r="G9925">
            <v>14</v>
          </cell>
          <cell r="H9925" t="str">
            <v>ACTE</v>
          </cell>
        </row>
        <row r="9926">
          <cell r="A9926" t="str">
            <v>VP6500</v>
          </cell>
          <cell r="B9926" t="str">
            <v>VP</v>
          </cell>
          <cell r="C9926">
            <v>6500</v>
          </cell>
          <cell r="D9926" t="str">
            <v>Kannouf Jihan</v>
          </cell>
          <cell r="E9926">
            <v>7</v>
          </cell>
          <cell r="F9926">
            <v>12</v>
          </cell>
          <cell r="G9926">
            <v>26</v>
          </cell>
          <cell r="H9926" t="str">
            <v>RESC</v>
          </cell>
        </row>
        <row r="9927">
          <cell r="A9927" t="str">
            <v>VP6501</v>
          </cell>
          <cell r="B9927" t="str">
            <v>VP</v>
          </cell>
          <cell r="C9927">
            <v>6501</v>
          </cell>
          <cell r="D9927" t="str">
            <v>Collaer Lena</v>
          </cell>
          <cell r="E9927">
            <v>8</v>
          </cell>
          <cell r="F9927">
            <v>10</v>
          </cell>
          <cell r="G9927">
            <v>7</v>
          </cell>
          <cell r="H9927" t="str">
            <v>SMAC</v>
          </cell>
        </row>
        <row r="9928">
          <cell r="A9928" t="str">
            <v>VP6502</v>
          </cell>
          <cell r="B9928" t="str">
            <v>VP</v>
          </cell>
          <cell r="C9928">
            <v>6502</v>
          </cell>
          <cell r="D9928" t="str">
            <v>EVRARD Elodie</v>
          </cell>
          <cell r="E9928">
            <v>8</v>
          </cell>
          <cell r="F9928">
            <v>4</v>
          </cell>
          <cell r="G9928">
            <v>29</v>
          </cell>
          <cell r="H9928" t="str">
            <v>SMAC</v>
          </cell>
        </row>
        <row r="9929">
          <cell r="A9929" t="str">
            <v>VP6503</v>
          </cell>
          <cell r="B9929" t="str">
            <v>VP</v>
          </cell>
          <cell r="C9929">
            <v>6503</v>
          </cell>
          <cell r="D9929" t="str">
            <v>Sauvage Maelle</v>
          </cell>
          <cell r="E9929">
            <v>7</v>
          </cell>
          <cell r="F9929">
            <v>2</v>
          </cell>
          <cell r="G9929">
            <v>15</v>
          </cell>
          <cell r="H9929" t="str">
            <v>SMAC</v>
          </cell>
        </row>
        <row r="9930">
          <cell r="A9930" t="str">
            <v>VP6504</v>
          </cell>
          <cell r="B9930" t="str">
            <v>VP</v>
          </cell>
          <cell r="C9930">
            <v>6504</v>
          </cell>
          <cell r="D9930" t="str">
            <v>MARTIN Elise</v>
          </cell>
          <cell r="E9930">
            <v>8</v>
          </cell>
          <cell r="F9930">
            <v>6</v>
          </cell>
          <cell r="G9930">
            <v>4</v>
          </cell>
          <cell r="H9930" t="str">
            <v>HERV</v>
          </cell>
        </row>
        <row r="9931">
          <cell r="A9931" t="str">
            <v>VP6505</v>
          </cell>
          <cell r="B9931" t="str">
            <v>VP</v>
          </cell>
          <cell r="C9931">
            <v>6505</v>
          </cell>
          <cell r="D9931" t="str">
            <v>demelas danae</v>
          </cell>
          <cell r="E9931">
            <v>7</v>
          </cell>
          <cell r="F9931">
            <v>12</v>
          </cell>
          <cell r="G9931">
            <v>29</v>
          </cell>
          <cell r="H9931" t="str">
            <v>ACLO</v>
          </cell>
        </row>
        <row r="9932">
          <cell r="A9932" t="str">
            <v>VP6506</v>
          </cell>
          <cell r="B9932" t="str">
            <v>VP</v>
          </cell>
          <cell r="C9932">
            <v>6506</v>
          </cell>
          <cell r="D9932" t="str">
            <v>duquesne LILOU</v>
          </cell>
          <cell r="E9932">
            <v>8</v>
          </cell>
          <cell r="F9932">
            <v>9</v>
          </cell>
          <cell r="G9932">
            <v>8</v>
          </cell>
          <cell r="H9932" t="str">
            <v>ACLO</v>
          </cell>
        </row>
        <row r="9933">
          <cell r="A9933" t="str">
            <v>VP6507</v>
          </cell>
          <cell r="B9933" t="str">
            <v>VP</v>
          </cell>
          <cell r="C9933">
            <v>6507</v>
          </cell>
          <cell r="D9933" t="str">
            <v>Lazar Piroska∞</v>
          </cell>
          <cell r="E9933">
            <v>7</v>
          </cell>
          <cell r="F9933">
            <v>2</v>
          </cell>
          <cell r="G9933">
            <v>16</v>
          </cell>
          <cell r="H9933" t="str">
            <v>WS</v>
          </cell>
        </row>
        <row r="9934">
          <cell r="A9934" t="str">
            <v>VP6508</v>
          </cell>
          <cell r="B9934" t="str">
            <v>VP</v>
          </cell>
          <cell r="C9934">
            <v>6508</v>
          </cell>
          <cell r="D9934" t="str">
            <v>Vanden Broeck AnaÎl</v>
          </cell>
          <cell r="E9934">
            <v>8</v>
          </cell>
          <cell r="F9934">
            <v>12</v>
          </cell>
          <cell r="G9934">
            <v>29</v>
          </cell>
          <cell r="H9934" t="str">
            <v>CRAC</v>
          </cell>
        </row>
        <row r="9935">
          <cell r="A9935" t="str">
            <v>VP6509</v>
          </cell>
          <cell r="B9935" t="str">
            <v>VP</v>
          </cell>
          <cell r="C9935">
            <v>6509</v>
          </cell>
          <cell r="D9935" t="str">
            <v>AUJEAN SMITH Zadie</v>
          </cell>
          <cell r="E9935">
            <v>8</v>
          </cell>
          <cell r="F9935">
            <v>11</v>
          </cell>
          <cell r="G9935">
            <v>24</v>
          </cell>
          <cell r="H9935" t="str">
            <v>CSF</v>
          </cell>
        </row>
        <row r="9936">
          <cell r="A9936" t="str">
            <v>VP6510</v>
          </cell>
          <cell r="B9936" t="str">
            <v>VP</v>
          </cell>
          <cell r="C9936">
            <v>6510</v>
          </cell>
          <cell r="D9936" t="str">
            <v>KERVEDAOU Clémence</v>
          </cell>
          <cell r="E9936">
            <v>8</v>
          </cell>
          <cell r="F9936">
            <v>2</v>
          </cell>
          <cell r="G9936">
            <v>29</v>
          </cell>
          <cell r="H9936" t="str">
            <v>CSF</v>
          </cell>
        </row>
        <row r="9937">
          <cell r="A9937" t="str">
            <v>VP6511</v>
          </cell>
          <cell r="B9937" t="str">
            <v>VP</v>
          </cell>
          <cell r="C9937">
            <v>6511</v>
          </cell>
          <cell r="D9937" t="str">
            <v>LOEB Maya</v>
          </cell>
          <cell r="E9937">
            <v>8</v>
          </cell>
          <cell r="F9937">
            <v>1</v>
          </cell>
          <cell r="G9937">
            <v>25</v>
          </cell>
          <cell r="H9937" t="str">
            <v>CSF</v>
          </cell>
        </row>
        <row r="9938">
          <cell r="A9938" t="str">
            <v>VP6512</v>
          </cell>
          <cell r="B9938" t="str">
            <v>VP</v>
          </cell>
          <cell r="C9938">
            <v>6512</v>
          </cell>
          <cell r="D9938" t="str">
            <v>MANGEZ Suzanne</v>
          </cell>
          <cell r="E9938">
            <v>7</v>
          </cell>
          <cell r="F9938">
            <v>12</v>
          </cell>
          <cell r="G9938">
            <v>21</v>
          </cell>
          <cell r="H9938" t="str">
            <v>CSF</v>
          </cell>
        </row>
        <row r="9939">
          <cell r="A9939" t="str">
            <v>VP6513</v>
          </cell>
          <cell r="B9939" t="str">
            <v>VP</v>
          </cell>
          <cell r="C9939">
            <v>6513</v>
          </cell>
          <cell r="D9939" t="str">
            <v>NASRI Salma</v>
          </cell>
          <cell r="E9939">
            <v>8</v>
          </cell>
          <cell r="F9939">
            <v>1</v>
          </cell>
          <cell r="G9939">
            <v>31</v>
          </cell>
          <cell r="H9939" t="str">
            <v>CSF</v>
          </cell>
        </row>
        <row r="9940">
          <cell r="A9940" t="str">
            <v>VP6514</v>
          </cell>
          <cell r="B9940" t="str">
            <v>VP</v>
          </cell>
          <cell r="C9940">
            <v>6514</v>
          </cell>
          <cell r="D9940" t="str">
            <v>URGER Ema</v>
          </cell>
          <cell r="E9940">
            <v>8</v>
          </cell>
          <cell r="F9940">
            <v>11</v>
          </cell>
          <cell r="G9940">
            <v>25</v>
          </cell>
          <cell r="H9940" t="str">
            <v>CSF</v>
          </cell>
        </row>
        <row r="9941">
          <cell r="A9941" t="str">
            <v>VP6515</v>
          </cell>
          <cell r="B9941" t="str">
            <v>VP</v>
          </cell>
          <cell r="C9941">
            <v>6515</v>
          </cell>
          <cell r="D9941" t="str">
            <v>VERVAEKE Miroo Nova</v>
          </cell>
          <cell r="E9941">
            <v>8</v>
          </cell>
          <cell r="F9941">
            <v>4</v>
          </cell>
          <cell r="G9941">
            <v>29</v>
          </cell>
          <cell r="H9941" t="str">
            <v>CSF</v>
          </cell>
        </row>
        <row r="9942">
          <cell r="A9942" t="str">
            <v>VP6516</v>
          </cell>
          <cell r="B9942" t="str">
            <v>VP</v>
          </cell>
          <cell r="C9942">
            <v>6516</v>
          </cell>
          <cell r="D9942" t="str">
            <v>Bureau Marie</v>
          </cell>
          <cell r="E9942">
            <v>8</v>
          </cell>
          <cell r="F9942">
            <v>5</v>
          </cell>
          <cell r="G9942">
            <v>3</v>
          </cell>
          <cell r="H9942" t="str">
            <v>ATH</v>
          </cell>
        </row>
        <row r="9943">
          <cell r="A9943" t="str">
            <v>VP6517</v>
          </cell>
          <cell r="B9943" t="str">
            <v>VP</v>
          </cell>
          <cell r="C9943">
            <v>6517</v>
          </cell>
          <cell r="D9943" t="str">
            <v>De Beir Laetitia</v>
          </cell>
          <cell r="E9943">
            <v>7</v>
          </cell>
          <cell r="F9943">
            <v>11</v>
          </cell>
          <cell r="G9943">
            <v>15</v>
          </cell>
          <cell r="H9943" t="str">
            <v>WS</v>
          </cell>
        </row>
        <row r="9944">
          <cell r="A9944" t="str">
            <v>VP6518</v>
          </cell>
          <cell r="B9944" t="str">
            <v>VP</v>
          </cell>
          <cell r="C9944">
            <v>6518</v>
          </cell>
          <cell r="D9944" t="str">
            <v>Luca Chloé</v>
          </cell>
          <cell r="E9944">
            <v>8</v>
          </cell>
          <cell r="F9944">
            <v>4</v>
          </cell>
          <cell r="G9944">
            <v>4</v>
          </cell>
          <cell r="H9944" t="str">
            <v>RCB</v>
          </cell>
        </row>
        <row r="9945">
          <cell r="A9945" t="str">
            <v>VP6519</v>
          </cell>
          <cell r="B9945" t="str">
            <v>VP</v>
          </cell>
          <cell r="C9945">
            <v>6519</v>
          </cell>
          <cell r="D9945" t="str">
            <v>Poirrier Elsa</v>
          </cell>
          <cell r="E9945">
            <v>8</v>
          </cell>
          <cell r="F9945">
            <v>9</v>
          </cell>
          <cell r="G9945">
            <v>30</v>
          </cell>
          <cell r="H9945" t="str">
            <v>CAF</v>
          </cell>
        </row>
        <row r="9946">
          <cell r="A9946" t="str">
            <v>VP6520</v>
          </cell>
          <cell r="B9946" t="str">
            <v>VP</v>
          </cell>
          <cell r="C9946">
            <v>6520</v>
          </cell>
          <cell r="D9946" t="str">
            <v>Quin Eloise</v>
          </cell>
          <cell r="E9946">
            <v>8</v>
          </cell>
          <cell r="F9946">
            <v>8</v>
          </cell>
          <cell r="G9946">
            <v>8</v>
          </cell>
          <cell r="H9946" t="str">
            <v>DAMP</v>
          </cell>
        </row>
        <row r="9947">
          <cell r="A9947" t="str">
            <v>VP6521</v>
          </cell>
          <cell r="B9947" t="str">
            <v>VP</v>
          </cell>
          <cell r="C9947">
            <v>6521</v>
          </cell>
          <cell r="D9947" t="str">
            <v>Neles Lalie</v>
          </cell>
          <cell r="E9947">
            <v>7</v>
          </cell>
          <cell r="F9947">
            <v>6</v>
          </cell>
          <cell r="G9947">
            <v>5</v>
          </cell>
          <cell r="H9947" t="str">
            <v>ROCA</v>
          </cell>
        </row>
        <row r="9948">
          <cell r="A9948" t="str">
            <v>VP6522</v>
          </cell>
          <cell r="B9948" t="str">
            <v>VP</v>
          </cell>
          <cell r="C9948">
            <v>6522</v>
          </cell>
          <cell r="D9948" t="str">
            <v>Lefebvre Vanina</v>
          </cell>
          <cell r="E9948">
            <v>7</v>
          </cell>
          <cell r="F9948">
            <v>8</v>
          </cell>
          <cell r="G9948">
            <v>20</v>
          </cell>
          <cell r="H9948" t="str">
            <v>RFCL</v>
          </cell>
        </row>
        <row r="9949">
          <cell r="A9949" t="str">
            <v>VP6523</v>
          </cell>
          <cell r="B9949" t="str">
            <v>VP</v>
          </cell>
          <cell r="C9949">
            <v>6523</v>
          </cell>
          <cell r="D9949" t="str">
            <v>Denis Elsa</v>
          </cell>
          <cell r="E9949">
            <v>7</v>
          </cell>
          <cell r="F9949">
            <v>1</v>
          </cell>
          <cell r="G9949">
            <v>21</v>
          </cell>
          <cell r="H9949" t="str">
            <v>JSMC</v>
          </cell>
        </row>
        <row r="9950">
          <cell r="A9950" t="str">
            <v>VP6524</v>
          </cell>
          <cell r="B9950" t="str">
            <v>VP</v>
          </cell>
          <cell r="C9950">
            <v>6524</v>
          </cell>
          <cell r="D9950" t="str">
            <v>Denis Rachel</v>
          </cell>
          <cell r="E9950">
            <v>7</v>
          </cell>
          <cell r="F9950">
            <v>1</v>
          </cell>
          <cell r="G9950">
            <v>27</v>
          </cell>
          <cell r="H9950" t="str">
            <v>JSMC</v>
          </cell>
        </row>
        <row r="9951">
          <cell r="A9951" t="str">
            <v>VP6525</v>
          </cell>
          <cell r="B9951" t="str">
            <v>VP</v>
          </cell>
          <cell r="C9951">
            <v>6525</v>
          </cell>
          <cell r="D9951" t="str">
            <v>Verbrugghen Margaux</v>
          </cell>
          <cell r="E9951">
            <v>8</v>
          </cell>
          <cell r="F9951">
            <v>10</v>
          </cell>
          <cell r="G9951">
            <v>28</v>
          </cell>
          <cell r="H9951" t="str">
            <v>HERV</v>
          </cell>
        </row>
        <row r="9952">
          <cell r="A9952" t="str">
            <v>VP6526</v>
          </cell>
          <cell r="B9952" t="str">
            <v>VP</v>
          </cell>
          <cell r="C9952">
            <v>6526</v>
          </cell>
          <cell r="D9952" t="str">
            <v>Hoevenaeghel Maya</v>
          </cell>
          <cell r="E9952">
            <v>8</v>
          </cell>
          <cell r="F9952">
            <v>2</v>
          </cell>
          <cell r="G9952">
            <v>19</v>
          </cell>
          <cell r="H9952" t="str">
            <v>RCB</v>
          </cell>
        </row>
        <row r="9953">
          <cell r="A9953" t="str">
            <v>VP6527</v>
          </cell>
          <cell r="B9953" t="str">
            <v>VP</v>
          </cell>
          <cell r="C9953">
            <v>6527</v>
          </cell>
          <cell r="D9953" t="str">
            <v>Freda Giulia</v>
          </cell>
          <cell r="E9953">
            <v>7</v>
          </cell>
          <cell r="F9953">
            <v>3</v>
          </cell>
          <cell r="G9953">
            <v>3</v>
          </cell>
          <cell r="H9953" t="str">
            <v>WS</v>
          </cell>
        </row>
        <row r="9954">
          <cell r="A9954" t="str">
            <v>VP6528</v>
          </cell>
          <cell r="B9954" t="str">
            <v>VP</v>
          </cell>
          <cell r="C9954">
            <v>6528</v>
          </cell>
          <cell r="D9954" t="str">
            <v>Dresse Geraldine</v>
          </cell>
          <cell r="E9954">
            <v>7</v>
          </cell>
          <cell r="F9954">
            <v>2</v>
          </cell>
          <cell r="G9954">
            <v>21</v>
          </cell>
          <cell r="H9954" t="str">
            <v>WS</v>
          </cell>
        </row>
        <row r="9955">
          <cell r="A9955" t="str">
            <v>VP6529</v>
          </cell>
          <cell r="B9955" t="str">
            <v>VP</v>
          </cell>
          <cell r="C9955">
            <v>6529</v>
          </cell>
          <cell r="D9955" t="str">
            <v>Bachiri Malak</v>
          </cell>
          <cell r="E9955">
            <v>7</v>
          </cell>
          <cell r="F9955">
            <v>6</v>
          </cell>
          <cell r="G9955">
            <v>12</v>
          </cell>
          <cell r="H9955" t="str">
            <v>WS</v>
          </cell>
        </row>
        <row r="9956">
          <cell r="A9956" t="str">
            <v>VP6530</v>
          </cell>
          <cell r="B9956" t="str">
            <v>VP</v>
          </cell>
          <cell r="C9956">
            <v>6530</v>
          </cell>
          <cell r="D9956" t="str">
            <v>Swennen Aline</v>
          </cell>
          <cell r="E9956">
            <v>8</v>
          </cell>
          <cell r="F9956">
            <v>1</v>
          </cell>
          <cell r="G9956">
            <v>9</v>
          </cell>
          <cell r="H9956" t="str">
            <v>WS</v>
          </cell>
        </row>
        <row r="9957">
          <cell r="A9957" t="str">
            <v>VP6531</v>
          </cell>
          <cell r="B9957" t="str">
            <v>VP</v>
          </cell>
          <cell r="C9957">
            <v>6531</v>
          </cell>
          <cell r="D9957" t="str">
            <v>Mascarin Ilaria</v>
          </cell>
          <cell r="E9957">
            <v>8</v>
          </cell>
          <cell r="F9957">
            <v>3</v>
          </cell>
          <cell r="G9957">
            <v>1</v>
          </cell>
          <cell r="H9957" t="str">
            <v>DS</v>
          </cell>
        </row>
        <row r="9958">
          <cell r="A9958" t="str">
            <v>VP6532</v>
          </cell>
          <cell r="B9958" t="str">
            <v>VP</v>
          </cell>
          <cell r="C9958">
            <v>6532</v>
          </cell>
          <cell r="D9958" t="str">
            <v>Bartholome Laura</v>
          </cell>
          <cell r="E9958">
            <v>7</v>
          </cell>
          <cell r="F9958">
            <v>3</v>
          </cell>
          <cell r="G9958">
            <v>5</v>
          </cell>
          <cell r="H9958" t="str">
            <v>ULA</v>
          </cell>
        </row>
        <row r="9959">
          <cell r="A9959" t="str">
            <v>VP6533</v>
          </cell>
          <cell r="B9959" t="str">
            <v>VP</v>
          </cell>
          <cell r="C9959">
            <v>6533</v>
          </cell>
          <cell r="D9959" t="str">
            <v>Craps Léonie</v>
          </cell>
          <cell r="E9959">
            <v>8</v>
          </cell>
          <cell r="F9959">
            <v>9</v>
          </cell>
          <cell r="G9959">
            <v>22</v>
          </cell>
          <cell r="H9959" t="str">
            <v>BBS</v>
          </cell>
        </row>
        <row r="9960">
          <cell r="A9960" t="str">
            <v>VP6534</v>
          </cell>
          <cell r="B9960" t="str">
            <v>VP</v>
          </cell>
          <cell r="C9960">
            <v>6534</v>
          </cell>
          <cell r="D9960" t="str">
            <v>Hustin Axelle</v>
          </cell>
          <cell r="E9960">
            <v>8</v>
          </cell>
          <cell r="F9960">
            <v>10</v>
          </cell>
          <cell r="G9960">
            <v>30</v>
          </cell>
          <cell r="H9960" t="str">
            <v>CRAC</v>
          </cell>
        </row>
        <row r="9961">
          <cell r="A9961" t="str">
            <v>VP6535</v>
          </cell>
          <cell r="B9961" t="str">
            <v>VP</v>
          </cell>
          <cell r="C9961">
            <v>6535</v>
          </cell>
          <cell r="D9961" t="str">
            <v>Hustin Claire</v>
          </cell>
          <cell r="E9961">
            <v>8</v>
          </cell>
          <cell r="F9961">
            <v>10</v>
          </cell>
          <cell r="G9961">
            <v>30</v>
          </cell>
          <cell r="H9961" t="str">
            <v>CRAC</v>
          </cell>
        </row>
        <row r="9962">
          <cell r="A9962" t="str">
            <v>VP6536</v>
          </cell>
          <cell r="B9962" t="str">
            <v>VP</v>
          </cell>
          <cell r="C9962">
            <v>6536</v>
          </cell>
          <cell r="D9962" t="str">
            <v>urbano Célia</v>
          </cell>
          <cell r="E9962">
            <v>8</v>
          </cell>
          <cell r="F9962">
            <v>5</v>
          </cell>
          <cell r="G9962">
            <v>27</v>
          </cell>
          <cell r="H9962" t="str">
            <v>SPA</v>
          </cell>
        </row>
        <row r="9963">
          <cell r="A9963" t="str">
            <v>VP6537</v>
          </cell>
          <cell r="B9963" t="str">
            <v>VP</v>
          </cell>
          <cell r="C9963">
            <v>6537</v>
          </cell>
          <cell r="D9963" t="str">
            <v>Bockiau Alice</v>
          </cell>
          <cell r="E9963">
            <v>8</v>
          </cell>
          <cell r="F9963">
            <v>9</v>
          </cell>
          <cell r="G9963">
            <v>30</v>
          </cell>
          <cell r="H9963" t="str">
            <v>SER</v>
          </cell>
        </row>
        <row r="9964">
          <cell r="A9964" t="str">
            <v>VP6538</v>
          </cell>
          <cell r="B9964" t="str">
            <v>VP</v>
          </cell>
          <cell r="C9964">
            <v>6538</v>
          </cell>
          <cell r="D9964" t="str">
            <v>Borrego Zoé</v>
          </cell>
          <cell r="E9964">
            <v>8</v>
          </cell>
          <cell r="F9964">
            <v>6</v>
          </cell>
          <cell r="G9964">
            <v>5</v>
          </cell>
          <cell r="H9964" t="str">
            <v>SER</v>
          </cell>
        </row>
        <row r="9965">
          <cell r="A9965" t="str">
            <v>VP6539</v>
          </cell>
          <cell r="B9965" t="str">
            <v>VP</v>
          </cell>
          <cell r="C9965">
            <v>6539</v>
          </cell>
          <cell r="D9965" t="str">
            <v>Laval Salinas Andréa</v>
          </cell>
          <cell r="E9965">
            <v>7</v>
          </cell>
          <cell r="F9965">
            <v>9</v>
          </cell>
          <cell r="G9965">
            <v>18</v>
          </cell>
          <cell r="H9965" t="str">
            <v>BBS</v>
          </cell>
        </row>
        <row r="9966">
          <cell r="A9966" t="str">
            <v>VP6540</v>
          </cell>
          <cell r="B9966" t="str">
            <v>VP</v>
          </cell>
          <cell r="C9966">
            <v>6540</v>
          </cell>
          <cell r="D9966" t="str">
            <v>Houmanou Cassandra</v>
          </cell>
          <cell r="E9966">
            <v>8</v>
          </cell>
          <cell r="F9966">
            <v>1</v>
          </cell>
          <cell r="G9966">
            <v>1</v>
          </cell>
          <cell r="H9966" t="str">
            <v>SER</v>
          </cell>
        </row>
        <row r="9967">
          <cell r="A9967" t="str">
            <v>VP6541</v>
          </cell>
          <cell r="B9967" t="str">
            <v>VP</v>
          </cell>
          <cell r="C9967">
            <v>6541</v>
          </cell>
          <cell r="D9967" t="str">
            <v>Lizi Yelen</v>
          </cell>
          <cell r="E9967">
            <v>8</v>
          </cell>
          <cell r="F9967">
            <v>9</v>
          </cell>
          <cell r="G9967">
            <v>14</v>
          </cell>
          <cell r="H9967" t="str">
            <v>SER</v>
          </cell>
        </row>
        <row r="9968">
          <cell r="A9968" t="str">
            <v>VP6542</v>
          </cell>
          <cell r="B9968" t="str">
            <v>VP</v>
          </cell>
          <cell r="C9968">
            <v>6542</v>
          </cell>
          <cell r="D9968" t="str">
            <v>Lietart Sofia</v>
          </cell>
          <cell r="E9968">
            <v>8</v>
          </cell>
          <cell r="F9968">
            <v>5</v>
          </cell>
          <cell r="G9968">
            <v>16</v>
          </cell>
          <cell r="H9968" t="str">
            <v>SER</v>
          </cell>
        </row>
        <row r="9969">
          <cell r="A9969" t="str">
            <v>VP6543</v>
          </cell>
          <cell r="B9969" t="str">
            <v>VP</v>
          </cell>
          <cell r="C9969">
            <v>6543</v>
          </cell>
          <cell r="D9969" t="str">
            <v>CLAPDORP Maya</v>
          </cell>
          <cell r="E9969">
            <v>8</v>
          </cell>
          <cell r="F9969">
            <v>2</v>
          </cell>
          <cell r="G9969">
            <v>10</v>
          </cell>
          <cell r="H9969" t="str">
            <v>CAF</v>
          </cell>
        </row>
        <row r="9970">
          <cell r="A9970" t="str">
            <v>VP6544</v>
          </cell>
          <cell r="B9970" t="str">
            <v>VP</v>
          </cell>
          <cell r="C9970">
            <v>6544</v>
          </cell>
          <cell r="D9970" t="str">
            <v>Paquot Célia</v>
          </cell>
          <cell r="E9970">
            <v>7</v>
          </cell>
          <cell r="F9970">
            <v>6</v>
          </cell>
          <cell r="G9970">
            <v>4</v>
          </cell>
          <cell r="H9970" t="str">
            <v>SER</v>
          </cell>
        </row>
        <row r="9971">
          <cell r="A9971" t="str">
            <v>VP6545</v>
          </cell>
          <cell r="B9971" t="str">
            <v>VP</v>
          </cell>
          <cell r="C9971">
            <v>6545</v>
          </cell>
          <cell r="D9971" t="str">
            <v>Lacroix Cremasco Denise</v>
          </cell>
          <cell r="E9971">
            <v>7</v>
          </cell>
          <cell r="F9971">
            <v>6</v>
          </cell>
          <cell r="G9971">
            <v>9</v>
          </cell>
          <cell r="H9971" t="str">
            <v>RFCL</v>
          </cell>
        </row>
        <row r="9972">
          <cell r="A9972" t="str">
            <v>VP6546</v>
          </cell>
          <cell r="B9972" t="str">
            <v>VP</v>
          </cell>
          <cell r="C9972">
            <v>6546</v>
          </cell>
          <cell r="D9972" t="str">
            <v>Agacseven Lina</v>
          </cell>
          <cell r="E9972">
            <v>8</v>
          </cell>
          <cell r="F9972">
            <v>9</v>
          </cell>
          <cell r="G9972">
            <v>15</v>
          </cell>
          <cell r="H9972" t="str">
            <v>RESC</v>
          </cell>
        </row>
        <row r="9973">
          <cell r="A9973" t="str">
            <v>VP6547</v>
          </cell>
          <cell r="B9973" t="str">
            <v>VP</v>
          </cell>
          <cell r="C9973">
            <v>6547</v>
          </cell>
          <cell r="D9973" t="str">
            <v>Duval Emma</v>
          </cell>
          <cell r="E9973">
            <v>8</v>
          </cell>
          <cell r="F9973">
            <v>7</v>
          </cell>
          <cell r="G9973">
            <v>20</v>
          </cell>
          <cell r="H9973" t="str">
            <v>JSMC</v>
          </cell>
        </row>
        <row r="9974">
          <cell r="A9974" t="str">
            <v>VP6548</v>
          </cell>
          <cell r="B9974" t="str">
            <v>VP</v>
          </cell>
          <cell r="C9974">
            <v>6548</v>
          </cell>
          <cell r="D9974" t="str">
            <v>Sanchez Elisa</v>
          </cell>
          <cell r="E9974">
            <v>7</v>
          </cell>
          <cell r="F9974">
            <v>9</v>
          </cell>
          <cell r="G9974">
            <v>24</v>
          </cell>
          <cell r="H9974" t="str">
            <v>RESC</v>
          </cell>
        </row>
        <row r="9975">
          <cell r="A9975" t="str">
            <v>VP6549</v>
          </cell>
          <cell r="B9975" t="str">
            <v>VP</v>
          </cell>
          <cell r="C9975">
            <v>6549</v>
          </cell>
          <cell r="D9975" t="str">
            <v>Donkerwolke Alessia</v>
          </cell>
          <cell r="E9975">
            <v>8</v>
          </cell>
          <cell r="F9975">
            <v>4</v>
          </cell>
          <cell r="G9975">
            <v>7</v>
          </cell>
          <cell r="H9975" t="str">
            <v>CRAC</v>
          </cell>
        </row>
        <row r="9976">
          <cell r="A9976" t="str">
            <v>VP6550</v>
          </cell>
          <cell r="B9976" t="str">
            <v>VP</v>
          </cell>
          <cell r="C9976">
            <v>6550</v>
          </cell>
          <cell r="D9976" t="str">
            <v>Ledoux Manon</v>
          </cell>
          <cell r="E9976">
            <v>8</v>
          </cell>
          <cell r="F9976">
            <v>5</v>
          </cell>
          <cell r="G9976">
            <v>7</v>
          </cell>
          <cell r="H9976" t="str">
            <v>RFCL</v>
          </cell>
        </row>
        <row r="9977">
          <cell r="A9977" t="str">
            <v>VP6551</v>
          </cell>
          <cell r="B9977" t="str">
            <v>VP</v>
          </cell>
          <cell r="C9977">
            <v>6551</v>
          </cell>
          <cell r="D9977" t="str">
            <v>Muller Laeticia</v>
          </cell>
          <cell r="E9977">
            <v>7</v>
          </cell>
          <cell r="F9977">
            <v>12</v>
          </cell>
          <cell r="G9977">
            <v>20</v>
          </cell>
          <cell r="H9977" t="str">
            <v>FCHA</v>
          </cell>
        </row>
        <row r="9978">
          <cell r="A9978" t="str">
            <v>VP6552</v>
          </cell>
          <cell r="B9978" t="str">
            <v>VP</v>
          </cell>
          <cell r="C9978">
            <v>6552</v>
          </cell>
          <cell r="D9978" t="str">
            <v>Gersdorff Pauline</v>
          </cell>
          <cell r="E9978">
            <v>8</v>
          </cell>
          <cell r="F9978">
            <v>2</v>
          </cell>
          <cell r="G9978">
            <v>19</v>
          </cell>
          <cell r="H9978" t="str">
            <v>WS</v>
          </cell>
        </row>
        <row r="9979">
          <cell r="A9979" t="str">
            <v>VP6553</v>
          </cell>
          <cell r="B9979" t="str">
            <v>VP</v>
          </cell>
          <cell r="C9979">
            <v>6553</v>
          </cell>
          <cell r="D9979" t="str">
            <v>Vreux Florine</v>
          </cell>
          <cell r="E9979">
            <v>7</v>
          </cell>
          <cell r="F9979">
            <v>6</v>
          </cell>
          <cell r="G9979">
            <v>6</v>
          </cell>
          <cell r="H9979" t="str">
            <v>OSGA</v>
          </cell>
        </row>
        <row r="9980">
          <cell r="A9980" t="str">
            <v>VP6554</v>
          </cell>
          <cell r="B9980" t="str">
            <v>VP</v>
          </cell>
          <cell r="C9980">
            <v>6554</v>
          </cell>
          <cell r="D9980" t="str">
            <v>Fosso Djuidje Therese</v>
          </cell>
          <cell r="E9980">
            <v>8</v>
          </cell>
          <cell r="F9980">
            <v>4</v>
          </cell>
          <cell r="G9980">
            <v>22</v>
          </cell>
          <cell r="H9980" t="str">
            <v>OSGA</v>
          </cell>
        </row>
        <row r="9981">
          <cell r="A9981" t="str">
            <v>VP6555</v>
          </cell>
          <cell r="B9981" t="str">
            <v>VP</v>
          </cell>
          <cell r="C9981">
            <v>6555</v>
          </cell>
          <cell r="D9981" t="str">
            <v>Mailleux Victorine</v>
          </cell>
          <cell r="E9981">
            <v>7</v>
          </cell>
          <cell r="F9981">
            <v>7</v>
          </cell>
          <cell r="G9981">
            <v>25</v>
          </cell>
          <cell r="H9981" t="str">
            <v>ROCA</v>
          </cell>
        </row>
        <row r="9982">
          <cell r="A9982" t="str">
            <v>VP6556</v>
          </cell>
          <cell r="B9982" t="str">
            <v>VP</v>
          </cell>
          <cell r="C9982">
            <v>6556</v>
          </cell>
          <cell r="D9982" t="str">
            <v>Purusi Emma</v>
          </cell>
          <cell r="E9982">
            <v>7</v>
          </cell>
          <cell r="F9982">
            <v>2</v>
          </cell>
          <cell r="G9982">
            <v>6</v>
          </cell>
          <cell r="H9982" t="str">
            <v>RESC</v>
          </cell>
        </row>
        <row r="9983">
          <cell r="A9983" t="str">
            <v>VP6557</v>
          </cell>
          <cell r="B9983" t="str">
            <v>VP</v>
          </cell>
          <cell r="C9983">
            <v>6557</v>
          </cell>
          <cell r="D9983" t="str">
            <v>Zaffuto Nina</v>
          </cell>
          <cell r="E9983">
            <v>7</v>
          </cell>
          <cell r="F9983">
            <v>12</v>
          </cell>
          <cell r="G9983">
            <v>13</v>
          </cell>
          <cell r="H9983" t="str">
            <v>RFCL</v>
          </cell>
        </row>
        <row r="9984">
          <cell r="A9984" t="str">
            <v>VP6558</v>
          </cell>
          <cell r="B9984" t="str">
            <v>VP</v>
          </cell>
          <cell r="C9984">
            <v>6558</v>
          </cell>
          <cell r="D9984" t="str">
            <v>Lorent Zoe</v>
          </cell>
          <cell r="E9984">
            <v>8</v>
          </cell>
          <cell r="F9984">
            <v>3</v>
          </cell>
          <cell r="G9984">
            <v>1</v>
          </cell>
          <cell r="H9984" t="str">
            <v>CRAC</v>
          </cell>
        </row>
        <row r="9985">
          <cell r="A9985" t="str">
            <v>VP6559</v>
          </cell>
          <cell r="B9985" t="str">
            <v>VP</v>
          </cell>
          <cell r="C9985">
            <v>6559</v>
          </cell>
          <cell r="D9985" t="str">
            <v>d'hauwe juliette</v>
          </cell>
          <cell r="E9985">
            <v>8</v>
          </cell>
          <cell r="F9985">
            <v>8</v>
          </cell>
          <cell r="G9985">
            <v>21</v>
          </cell>
          <cell r="H9985" t="str">
            <v>CRAC</v>
          </cell>
        </row>
        <row r="9986">
          <cell r="A9986" t="str">
            <v>VP6560</v>
          </cell>
          <cell r="B9986" t="str">
            <v>VP</v>
          </cell>
          <cell r="C9986">
            <v>6560</v>
          </cell>
          <cell r="D9986" t="str">
            <v>doutté zina</v>
          </cell>
          <cell r="E9986">
            <v>8</v>
          </cell>
          <cell r="F9986">
            <v>2</v>
          </cell>
          <cell r="G9986">
            <v>18</v>
          </cell>
          <cell r="H9986" t="str">
            <v>CRAC</v>
          </cell>
        </row>
        <row r="9987">
          <cell r="A9987" t="str">
            <v>VP6561</v>
          </cell>
          <cell r="B9987" t="str">
            <v>VP</v>
          </cell>
          <cell r="C9987">
            <v>6561</v>
          </cell>
          <cell r="D9987" t="str">
            <v>regniers lison</v>
          </cell>
          <cell r="E9987">
            <v>8</v>
          </cell>
          <cell r="F9987">
            <v>4</v>
          </cell>
          <cell r="G9987">
            <v>28</v>
          </cell>
          <cell r="H9987" t="str">
            <v>CRAC</v>
          </cell>
        </row>
        <row r="9988">
          <cell r="A9988" t="str">
            <v>VP6562</v>
          </cell>
          <cell r="B9988" t="str">
            <v>VP</v>
          </cell>
          <cell r="C9988">
            <v>6562</v>
          </cell>
          <cell r="D9988" t="str">
            <v>Devalck Lilly</v>
          </cell>
          <cell r="E9988">
            <v>7</v>
          </cell>
          <cell r="F9988">
            <v>2</v>
          </cell>
          <cell r="G9988">
            <v>9</v>
          </cell>
          <cell r="H9988" t="str">
            <v>ACLE</v>
          </cell>
        </row>
        <row r="9989">
          <cell r="A9989" t="str">
            <v>VP6563</v>
          </cell>
          <cell r="B9989" t="str">
            <v>VP</v>
          </cell>
          <cell r="C9989">
            <v>6563</v>
          </cell>
          <cell r="D9989" t="str">
            <v>Bah Diariou</v>
          </cell>
          <cell r="E9989">
            <v>8</v>
          </cell>
          <cell r="F9989">
            <v>8</v>
          </cell>
          <cell r="G9989">
            <v>12</v>
          </cell>
          <cell r="H9989" t="str">
            <v>RFCL</v>
          </cell>
        </row>
        <row r="9990">
          <cell r="A9990" t="str">
            <v>VP6564</v>
          </cell>
          <cell r="B9990" t="str">
            <v>VP</v>
          </cell>
          <cell r="C9990">
            <v>6564</v>
          </cell>
          <cell r="D9990" t="str">
            <v>Berhaut-Streel Elise</v>
          </cell>
          <cell r="E9990">
            <v>7</v>
          </cell>
          <cell r="F9990">
            <v>7</v>
          </cell>
          <cell r="G9990">
            <v>25</v>
          </cell>
          <cell r="H9990" t="str">
            <v>RFCL</v>
          </cell>
        </row>
        <row r="9991">
          <cell r="A9991" t="str">
            <v>VP6565</v>
          </cell>
          <cell r="B9991" t="str">
            <v>VP</v>
          </cell>
          <cell r="C9991">
            <v>6565</v>
          </cell>
          <cell r="D9991" t="str">
            <v>Duchesne Marie</v>
          </cell>
          <cell r="E9991">
            <v>8</v>
          </cell>
          <cell r="F9991">
            <v>6</v>
          </cell>
          <cell r="G9991">
            <v>3</v>
          </cell>
          <cell r="H9991" t="str">
            <v>RFCL</v>
          </cell>
        </row>
        <row r="9992">
          <cell r="A9992" t="str">
            <v>VP6566</v>
          </cell>
          <cell r="B9992" t="str">
            <v>VP</v>
          </cell>
          <cell r="C9992">
            <v>6566</v>
          </cell>
          <cell r="D9992" t="str">
            <v>Keutgen Lalie</v>
          </cell>
          <cell r="E9992">
            <v>7</v>
          </cell>
          <cell r="F9992">
            <v>3</v>
          </cell>
          <cell r="G9992">
            <v>8</v>
          </cell>
          <cell r="H9992" t="str">
            <v>RFCL</v>
          </cell>
        </row>
        <row r="9993">
          <cell r="A9993" t="str">
            <v>VP6567</v>
          </cell>
          <cell r="B9993" t="str">
            <v>VP</v>
          </cell>
          <cell r="C9993">
            <v>6567</v>
          </cell>
          <cell r="D9993" t="str">
            <v>Dewyse Elena</v>
          </cell>
          <cell r="E9993">
            <v>7</v>
          </cell>
          <cell r="F9993">
            <v>7</v>
          </cell>
          <cell r="G9993">
            <v>18</v>
          </cell>
          <cell r="H9993" t="str">
            <v>FLEU</v>
          </cell>
        </row>
        <row r="9994">
          <cell r="A9994" t="str">
            <v>VP6568</v>
          </cell>
          <cell r="B9994" t="str">
            <v>VP</v>
          </cell>
          <cell r="C9994">
            <v>6568</v>
          </cell>
          <cell r="D9994" t="str">
            <v>Durviaux Léonie</v>
          </cell>
          <cell r="E9994">
            <v>8</v>
          </cell>
          <cell r="F9994">
            <v>8</v>
          </cell>
          <cell r="G9994">
            <v>10</v>
          </cell>
          <cell r="H9994" t="str">
            <v>RSCA</v>
          </cell>
        </row>
        <row r="9995">
          <cell r="A9995" t="str">
            <v>VP6569</v>
          </cell>
          <cell r="B9995" t="str">
            <v>VP</v>
          </cell>
          <cell r="C9995">
            <v>6569</v>
          </cell>
          <cell r="D9995" t="str">
            <v>Schoonbroodt Cléo</v>
          </cell>
          <cell r="E9995">
            <v>7</v>
          </cell>
          <cell r="F9995">
            <v>6</v>
          </cell>
          <cell r="G9995">
            <v>22</v>
          </cell>
          <cell r="H9995" t="str">
            <v>LACE</v>
          </cell>
        </row>
        <row r="9996">
          <cell r="A9996" t="str">
            <v>VP6570</v>
          </cell>
          <cell r="B9996" t="str">
            <v>VP</v>
          </cell>
          <cell r="C9996">
            <v>6570</v>
          </cell>
          <cell r="D9996" t="str">
            <v>FranÁois Juliette</v>
          </cell>
          <cell r="E9996">
            <v>8</v>
          </cell>
          <cell r="F9996">
            <v>5</v>
          </cell>
          <cell r="G9996">
            <v>30</v>
          </cell>
          <cell r="H9996" t="str">
            <v>USTA</v>
          </cell>
        </row>
        <row r="9997">
          <cell r="A9997" t="str">
            <v>VP6571</v>
          </cell>
          <cell r="B9997" t="str">
            <v>VP</v>
          </cell>
          <cell r="C9997">
            <v>6571</v>
          </cell>
          <cell r="D9997" t="str">
            <v>Caughey Sofia</v>
          </cell>
          <cell r="E9997">
            <v>7</v>
          </cell>
          <cell r="F9997">
            <v>5</v>
          </cell>
          <cell r="G9997">
            <v>31</v>
          </cell>
          <cell r="H9997" t="str">
            <v>SER</v>
          </cell>
        </row>
        <row r="9998">
          <cell r="A9998" t="str">
            <v>VP6572</v>
          </cell>
          <cell r="B9998" t="str">
            <v>VP</v>
          </cell>
          <cell r="C9998">
            <v>6572</v>
          </cell>
          <cell r="D9998" t="str">
            <v>Seynave Garnier Eve</v>
          </cell>
          <cell r="E9998">
            <v>7</v>
          </cell>
          <cell r="F9998">
            <v>7</v>
          </cell>
          <cell r="G9998">
            <v>28</v>
          </cell>
          <cell r="H9998" t="str">
            <v>RCB</v>
          </cell>
        </row>
        <row r="9999">
          <cell r="A9999" t="str">
            <v>VP6573</v>
          </cell>
          <cell r="B9999" t="str">
            <v>VP</v>
          </cell>
          <cell r="C9999">
            <v>6573</v>
          </cell>
          <cell r="D9999" t="str">
            <v>Herbays Nina</v>
          </cell>
          <cell r="E9999">
            <v>8</v>
          </cell>
          <cell r="F9999">
            <v>5</v>
          </cell>
          <cell r="G9999">
            <v>23</v>
          </cell>
          <cell r="H9999" t="str">
            <v>CRAC</v>
          </cell>
        </row>
        <row r="10000">
          <cell r="A10000" t="str">
            <v>VP6574</v>
          </cell>
          <cell r="B10000" t="str">
            <v>VP</v>
          </cell>
          <cell r="C10000">
            <v>6574</v>
          </cell>
          <cell r="D10000" t="str">
            <v>Joachim Blandine</v>
          </cell>
          <cell r="E10000">
            <v>7</v>
          </cell>
          <cell r="F10000">
            <v>11</v>
          </cell>
          <cell r="G10000">
            <v>30</v>
          </cell>
          <cell r="H10000" t="str">
            <v>SMAC</v>
          </cell>
        </row>
        <row r="10001">
          <cell r="A10001" t="str">
            <v>VP6575</v>
          </cell>
          <cell r="B10001" t="str">
            <v>VP</v>
          </cell>
          <cell r="C10001">
            <v>6575</v>
          </cell>
          <cell r="D10001" t="str">
            <v>Moreaux Lola</v>
          </cell>
          <cell r="E10001">
            <v>7</v>
          </cell>
          <cell r="F10001">
            <v>6</v>
          </cell>
          <cell r="G10001">
            <v>7</v>
          </cell>
          <cell r="H10001" t="str">
            <v>ARCH</v>
          </cell>
        </row>
        <row r="10002">
          <cell r="A10002" t="str">
            <v>VP6576</v>
          </cell>
          <cell r="B10002" t="str">
            <v>VP</v>
          </cell>
          <cell r="C10002">
            <v>6576</v>
          </cell>
          <cell r="D10002" t="str">
            <v>Karali Leila</v>
          </cell>
          <cell r="E10002">
            <v>7</v>
          </cell>
          <cell r="F10002">
            <v>9</v>
          </cell>
          <cell r="G10002">
            <v>27</v>
          </cell>
          <cell r="H10002" t="str">
            <v>BBS</v>
          </cell>
        </row>
        <row r="10003">
          <cell r="A10003" t="str">
            <v>VP6577</v>
          </cell>
          <cell r="B10003" t="str">
            <v>VP</v>
          </cell>
          <cell r="C10003">
            <v>6577</v>
          </cell>
          <cell r="D10003" t="str">
            <v>Demonceau Capucine</v>
          </cell>
          <cell r="E10003">
            <v>8</v>
          </cell>
          <cell r="F10003">
            <v>5</v>
          </cell>
          <cell r="G10003">
            <v>5</v>
          </cell>
          <cell r="H10003" t="str">
            <v>HERV</v>
          </cell>
        </row>
        <row r="10004">
          <cell r="A10004" t="str">
            <v>VP6578</v>
          </cell>
          <cell r="B10004" t="str">
            <v>VP</v>
          </cell>
          <cell r="C10004">
            <v>6578</v>
          </cell>
          <cell r="D10004" t="str">
            <v>Jonnart Louane</v>
          </cell>
          <cell r="E10004">
            <v>7</v>
          </cell>
          <cell r="F10004">
            <v>5</v>
          </cell>
          <cell r="G10004">
            <v>29</v>
          </cell>
          <cell r="H10004" t="str">
            <v>ACLO</v>
          </cell>
        </row>
        <row r="10005">
          <cell r="A10005" t="str">
            <v>VP6579</v>
          </cell>
          <cell r="B10005" t="str">
            <v>VP</v>
          </cell>
          <cell r="C10005">
            <v>6579</v>
          </cell>
          <cell r="D10005" t="str">
            <v>Castronovo Tatiana</v>
          </cell>
          <cell r="E10005">
            <v>7</v>
          </cell>
          <cell r="F10005">
            <v>6</v>
          </cell>
          <cell r="G10005">
            <v>14</v>
          </cell>
          <cell r="H10005" t="str">
            <v>ACLO</v>
          </cell>
        </row>
        <row r="10006">
          <cell r="A10006" t="str">
            <v>VP6580</v>
          </cell>
          <cell r="B10006" t="str">
            <v>VP</v>
          </cell>
          <cell r="C10006">
            <v>6580</v>
          </cell>
          <cell r="D10006" t="str">
            <v>Kouza Imane∞</v>
          </cell>
          <cell r="E10006">
            <v>7</v>
          </cell>
          <cell r="F10006">
            <v>7</v>
          </cell>
          <cell r="G10006">
            <v>31</v>
          </cell>
          <cell r="H10006" t="str">
            <v>CRAC</v>
          </cell>
        </row>
        <row r="10007">
          <cell r="A10007" t="str">
            <v>VP6581</v>
          </cell>
          <cell r="B10007" t="str">
            <v>VP</v>
          </cell>
          <cell r="C10007">
            <v>6581</v>
          </cell>
          <cell r="D10007" t="str">
            <v>Jenart Lucy</v>
          </cell>
          <cell r="E10007">
            <v>8</v>
          </cell>
          <cell r="F10007">
            <v>2</v>
          </cell>
          <cell r="G10007">
            <v>19</v>
          </cell>
          <cell r="H10007" t="str">
            <v>DS</v>
          </cell>
        </row>
        <row r="10008">
          <cell r="A10008" t="str">
            <v>VP6582</v>
          </cell>
          <cell r="B10008" t="str">
            <v>VP</v>
          </cell>
          <cell r="C10008">
            <v>6582</v>
          </cell>
          <cell r="D10008" t="str">
            <v>Ravaldi Mia</v>
          </cell>
          <cell r="E10008">
            <v>8</v>
          </cell>
          <cell r="F10008">
            <v>1</v>
          </cell>
          <cell r="G10008">
            <v>14</v>
          </cell>
          <cell r="H10008" t="str">
            <v>MOHA</v>
          </cell>
        </row>
        <row r="10009">
          <cell r="A10009" t="str">
            <v>VP6583</v>
          </cell>
          <cell r="B10009" t="str">
            <v>VP</v>
          </cell>
          <cell r="C10009">
            <v>6583</v>
          </cell>
          <cell r="D10009" t="str">
            <v>Nlandu Dakwa Rebecca</v>
          </cell>
          <cell r="E10009">
            <v>8</v>
          </cell>
          <cell r="F10009">
            <v>7</v>
          </cell>
          <cell r="G10009">
            <v>31</v>
          </cell>
          <cell r="H10009" t="str">
            <v>MOHA</v>
          </cell>
        </row>
        <row r="10010">
          <cell r="A10010" t="str">
            <v>VP6584</v>
          </cell>
          <cell r="B10010" t="str">
            <v>VP</v>
          </cell>
          <cell r="C10010">
            <v>6584</v>
          </cell>
          <cell r="D10010" t="str">
            <v>Damas Coline</v>
          </cell>
          <cell r="E10010">
            <v>7</v>
          </cell>
          <cell r="F10010">
            <v>2</v>
          </cell>
          <cell r="G10010">
            <v>27</v>
          </cell>
          <cell r="H10010" t="str">
            <v>RIWA</v>
          </cell>
        </row>
        <row r="10011">
          <cell r="A10011" t="str">
            <v>VP6585</v>
          </cell>
          <cell r="B10011" t="str">
            <v>VP</v>
          </cell>
          <cell r="C10011">
            <v>6585</v>
          </cell>
          <cell r="D10011" t="str">
            <v>Van Begin Alexia</v>
          </cell>
          <cell r="E10011">
            <v>7</v>
          </cell>
          <cell r="F10011">
            <v>4</v>
          </cell>
          <cell r="G10011">
            <v>11</v>
          </cell>
          <cell r="H10011" t="str">
            <v>RIWA</v>
          </cell>
        </row>
        <row r="10012">
          <cell r="A10012" t="str">
            <v>VP6586</v>
          </cell>
          <cell r="B10012" t="str">
            <v>VP</v>
          </cell>
          <cell r="C10012">
            <v>6586</v>
          </cell>
          <cell r="D10012" t="str">
            <v>Mokhtari Mayssa</v>
          </cell>
          <cell r="E10012">
            <v>8</v>
          </cell>
          <cell r="F10012">
            <v>4</v>
          </cell>
          <cell r="G10012">
            <v>10</v>
          </cell>
          <cell r="H10012" t="str">
            <v>OSGA</v>
          </cell>
        </row>
        <row r="10013">
          <cell r="A10013" t="str">
            <v>VP6587</v>
          </cell>
          <cell r="B10013" t="str">
            <v>VP</v>
          </cell>
          <cell r="C10013">
            <v>6587</v>
          </cell>
          <cell r="D10013" t="str">
            <v>Salam Masuma</v>
          </cell>
          <cell r="E10013">
            <v>8</v>
          </cell>
          <cell r="F10013">
            <v>7</v>
          </cell>
          <cell r="G10013">
            <v>4</v>
          </cell>
          <cell r="H10013" t="str">
            <v>OSGA</v>
          </cell>
        </row>
        <row r="10014">
          <cell r="A10014" t="str">
            <v>VP6588</v>
          </cell>
          <cell r="B10014" t="str">
            <v>VP</v>
          </cell>
          <cell r="C10014">
            <v>6588</v>
          </cell>
          <cell r="D10014" t="str">
            <v>Meunier Clara</v>
          </cell>
          <cell r="E10014">
            <v>8</v>
          </cell>
          <cell r="F10014">
            <v>5</v>
          </cell>
          <cell r="G10014">
            <v>21</v>
          </cell>
          <cell r="H10014" t="str">
            <v>ARCH</v>
          </cell>
        </row>
        <row r="10015">
          <cell r="A10015" t="str">
            <v>VP6589</v>
          </cell>
          <cell r="B10015" t="str">
            <v>VP</v>
          </cell>
          <cell r="C10015">
            <v>6589</v>
          </cell>
          <cell r="D10015" t="str">
            <v>Lambinet Romane</v>
          </cell>
          <cell r="E10015">
            <v>7</v>
          </cell>
          <cell r="F10015">
            <v>9</v>
          </cell>
          <cell r="G10015">
            <v>10</v>
          </cell>
          <cell r="H10015" t="str">
            <v>DAMP</v>
          </cell>
        </row>
        <row r="10016">
          <cell r="A10016" t="str">
            <v>VP6590</v>
          </cell>
          <cell r="B10016" t="str">
            <v>VP</v>
          </cell>
          <cell r="C10016">
            <v>6590</v>
          </cell>
          <cell r="D10016" t="str">
            <v>Vanwymelbeke Elyne</v>
          </cell>
          <cell r="E10016">
            <v>8</v>
          </cell>
          <cell r="F10016">
            <v>9</v>
          </cell>
          <cell r="G10016">
            <v>29</v>
          </cell>
          <cell r="H10016" t="str">
            <v>JSMC</v>
          </cell>
        </row>
        <row r="10017">
          <cell r="A10017" t="str">
            <v>VP6591</v>
          </cell>
          <cell r="B10017" t="str">
            <v>VP</v>
          </cell>
          <cell r="C10017">
            <v>6591</v>
          </cell>
          <cell r="D10017" t="str">
            <v>Godart Cyriel</v>
          </cell>
          <cell r="E10017">
            <v>7</v>
          </cell>
          <cell r="F10017">
            <v>1</v>
          </cell>
          <cell r="G10017">
            <v>4</v>
          </cell>
          <cell r="H10017" t="str">
            <v>DS</v>
          </cell>
        </row>
        <row r="10018">
          <cell r="A10018" t="str">
            <v>VP6592</v>
          </cell>
          <cell r="B10018" t="str">
            <v>VP</v>
          </cell>
          <cell r="C10018">
            <v>6592</v>
          </cell>
          <cell r="D10018" t="str">
            <v>Gerard Romane</v>
          </cell>
          <cell r="E10018">
            <v>7</v>
          </cell>
          <cell r="F10018">
            <v>1</v>
          </cell>
          <cell r="G10018">
            <v>24</v>
          </cell>
          <cell r="H10018" t="str">
            <v>RIWA</v>
          </cell>
        </row>
        <row r="10019">
          <cell r="A10019" t="str">
            <v>VP6593</v>
          </cell>
          <cell r="B10019" t="str">
            <v>VP</v>
          </cell>
          <cell r="C10019">
            <v>6593</v>
          </cell>
          <cell r="D10019" t="str">
            <v>Zonderman Amandine</v>
          </cell>
          <cell r="E10019">
            <v>8</v>
          </cell>
          <cell r="F10019">
            <v>1</v>
          </cell>
          <cell r="G10019">
            <v>29</v>
          </cell>
          <cell r="H10019" t="str">
            <v>SPA</v>
          </cell>
        </row>
        <row r="10020">
          <cell r="A10020" t="str">
            <v>VP6594</v>
          </cell>
          <cell r="B10020" t="str">
            <v>VP</v>
          </cell>
          <cell r="C10020">
            <v>6594</v>
          </cell>
          <cell r="D10020" t="str">
            <v>Petit Eva</v>
          </cell>
          <cell r="E10020">
            <v>7</v>
          </cell>
          <cell r="F10020">
            <v>1</v>
          </cell>
          <cell r="G10020">
            <v>4</v>
          </cell>
          <cell r="H10020" t="str">
            <v>SPA</v>
          </cell>
        </row>
        <row r="10021">
          <cell r="A10021" t="str">
            <v>VP6595</v>
          </cell>
          <cell r="B10021" t="str">
            <v>VP</v>
          </cell>
          <cell r="C10021">
            <v>6595</v>
          </cell>
          <cell r="D10021" t="str">
            <v>Nshizirungu Stacy</v>
          </cell>
          <cell r="E10021">
            <v>8</v>
          </cell>
          <cell r="F10021">
            <v>11</v>
          </cell>
          <cell r="G10021">
            <v>23</v>
          </cell>
          <cell r="H10021" t="str">
            <v>USBW</v>
          </cell>
        </row>
        <row r="10022">
          <cell r="A10022" t="str">
            <v>VP6596</v>
          </cell>
          <cell r="B10022" t="str">
            <v>VP</v>
          </cell>
          <cell r="C10022">
            <v>6596</v>
          </cell>
          <cell r="D10022" t="str">
            <v>Troisfontaines Juliette</v>
          </cell>
          <cell r="E10022">
            <v>8</v>
          </cell>
          <cell r="F10022">
            <v>8</v>
          </cell>
          <cell r="G10022">
            <v>15</v>
          </cell>
          <cell r="H10022" t="str">
            <v>USBW</v>
          </cell>
        </row>
        <row r="10023">
          <cell r="A10023" t="str">
            <v>VP6597</v>
          </cell>
          <cell r="B10023" t="str">
            <v>VP</v>
          </cell>
          <cell r="C10023">
            <v>6597</v>
          </cell>
          <cell r="D10023" t="str">
            <v>Vassart Léa</v>
          </cell>
          <cell r="E10023">
            <v>7</v>
          </cell>
          <cell r="F10023">
            <v>7</v>
          </cell>
          <cell r="G10023">
            <v>18</v>
          </cell>
          <cell r="H10023" t="str">
            <v>UAC</v>
          </cell>
        </row>
        <row r="10024">
          <cell r="A10024" t="str">
            <v>VP6598</v>
          </cell>
          <cell r="B10024" t="str">
            <v>VP</v>
          </cell>
          <cell r="C10024">
            <v>6598</v>
          </cell>
          <cell r="D10024" t="str">
            <v>Lorrain Rachele</v>
          </cell>
          <cell r="E10024">
            <v>7</v>
          </cell>
          <cell r="F10024">
            <v>1</v>
          </cell>
          <cell r="G10024">
            <v>4</v>
          </cell>
          <cell r="H10024" t="str">
            <v>FCHA</v>
          </cell>
        </row>
        <row r="10025">
          <cell r="A10025" t="str">
            <v>VP6599</v>
          </cell>
          <cell r="B10025" t="str">
            <v>VP</v>
          </cell>
          <cell r="C10025">
            <v>6599</v>
          </cell>
          <cell r="D10025" t="str">
            <v>Palmus Kushela</v>
          </cell>
          <cell r="E10025">
            <v>8</v>
          </cell>
          <cell r="F10025">
            <v>1</v>
          </cell>
          <cell r="G10025">
            <v>2</v>
          </cell>
          <cell r="H10025" t="str">
            <v>RFCL</v>
          </cell>
        </row>
        <row r="10026">
          <cell r="A10026" t="str">
            <v>VP6600</v>
          </cell>
          <cell r="B10026" t="str">
            <v>VP</v>
          </cell>
          <cell r="C10026">
            <v>6600</v>
          </cell>
          <cell r="D10026" t="str">
            <v>Balazzani Oumayma</v>
          </cell>
          <cell r="E10026">
            <v>7</v>
          </cell>
          <cell r="F10026">
            <v>11</v>
          </cell>
          <cell r="G10026">
            <v>28</v>
          </cell>
          <cell r="H10026" t="str">
            <v>RFCL</v>
          </cell>
        </row>
        <row r="10027">
          <cell r="A10027" t="str">
            <v>VP6601</v>
          </cell>
          <cell r="B10027" t="str">
            <v>VP</v>
          </cell>
          <cell r="C10027">
            <v>6601</v>
          </cell>
          <cell r="D10027" t="str">
            <v>Ocakoglu Giorgia</v>
          </cell>
          <cell r="E10027">
            <v>7</v>
          </cell>
          <cell r="F10027">
            <v>1</v>
          </cell>
          <cell r="G10027">
            <v>18</v>
          </cell>
          <cell r="H10027" t="str">
            <v>DACM</v>
          </cell>
        </row>
        <row r="10028">
          <cell r="A10028" t="str">
            <v>VP6602</v>
          </cell>
          <cell r="B10028" t="str">
            <v>VP</v>
          </cell>
          <cell r="C10028">
            <v>6602</v>
          </cell>
          <cell r="D10028" t="str">
            <v>Lebec Lucie</v>
          </cell>
          <cell r="E10028">
            <v>8</v>
          </cell>
          <cell r="F10028">
            <v>10</v>
          </cell>
          <cell r="G10028">
            <v>10</v>
          </cell>
          <cell r="H10028" t="str">
            <v>SMAC</v>
          </cell>
        </row>
        <row r="10029">
          <cell r="A10029" t="str">
            <v>VP6603</v>
          </cell>
          <cell r="B10029" t="str">
            <v>VP</v>
          </cell>
          <cell r="C10029">
            <v>6603</v>
          </cell>
          <cell r="D10029" t="str">
            <v>Lemaire Céleste</v>
          </cell>
          <cell r="E10029">
            <v>7</v>
          </cell>
          <cell r="F10029">
            <v>4</v>
          </cell>
          <cell r="G10029">
            <v>13</v>
          </cell>
          <cell r="H10029" t="str">
            <v>HF</v>
          </cell>
        </row>
        <row r="10030">
          <cell r="A10030" t="str">
            <v>VP6604</v>
          </cell>
          <cell r="B10030" t="str">
            <v>VP</v>
          </cell>
          <cell r="C10030">
            <v>6604</v>
          </cell>
          <cell r="D10030" t="str">
            <v>Rensonnet Anais</v>
          </cell>
          <cell r="E10030">
            <v>7</v>
          </cell>
          <cell r="F10030">
            <v>1</v>
          </cell>
          <cell r="G10030">
            <v>23</v>
          </cell>
          <cell r="H10030" t="str">
            <v>HF</v>
          </cell>
        </row>
        <row r="10031">
          <cell r="A10031" t="str">
            <v>VP6605</v>
          </cell>
          <cell r="B10031" t="str">
            <v>VP</v>
          </cell>
          <cell r="C10031">
            <v>6605</v>
          </cell>
          <cell r="D10031" t="str">
            <v>Verhoye Essylte</v>
          </cell>
          <cell r="E10031">
            <v>8</v>
          </cell>
          <cell r="F10031">
            <v>3</v>
          </cell>
          <cell r="G10031">
            <v>3</v>
          </cell>
          <cell r="H10031" t="str">
            <v>EAH</v>
          </cell>
        </row>
        <row r="10032">
          <cell r="A10032" t="str">
            <v>VP6606</v>
          </cell>
          <cell r="B10032" t="str">
            <v>VP</v>
          </cell>
          <cell r="C10032">
            <v>6606</v>
          </cell>
          <cell r="D10032" t="str">
            <v>Lebutte Iris</v>
          </cell>
          <cell r="E10032">
            <v>8</v>
          </cell>
          <cell r="F10032">
            <v>7</v>
          </cell>
          <cell r="G10032">
            <v>14</v>
          </cell>
          <cell r="H10032" t="str">
            <v>BBS</v>
          </cell>
        </row>
        <row r="10033">
          <cell r="A10033" t="str">
            <v>VP6607</v>
          </cell>
          <cell r="B10033" t="str">
            <v>VP</v>
          </cell>
          <cell r="C10033">
            <v>6607</v>
          </cell>
          <cell r="D10033" t="str">
            <v>Gilon Camille</v>
          </cell>
          <cell r="E10033">
            <v>8</v>
          </cell>
          <cell r="F10033">
            <v>9</v>
          </cell>
          <cell r="G10033">
            <v>12</v>
          </cell>
          <cell r="H10033" t="str">
            <v>HERV</v>
          </cell>
        </row>
        <row r="10034">
          <cell r="A10034" t="str">
            <v>VP6608</v>
          </cell>
          <cell r="B10034" t="str">
            <v>VP</v>
          </cell>
          <cell r="C10034">
            <v>6608</v>
          </cell>
          <cell r="D10034" t="str">
            <v>Barthel Olivia</v>
          </cell>
          <cell r="E10034">
            <v>8</v>
          </cell>
          <cell r="F10034">
            <v>7</v>
          </cell>
          <cell r="G10034">
            <v>23</v>
          </cell>
          <cell r="H10034" t="str">
            <v>RIWA</v>
          </cell>
        </row>
        <row r="10035">
          <cell r="A10035" t="str">
            <v>VP6609</v>
          </cell>
          <cell r="B10035" t="str">
            <v>VP</v>
          </cell>
          <cell r="C10035">
            <v>6609</v>
          </cell>
          <cell r="D10035" t="str">
            <v>EL MARKOUCHI Ihsan</v>
          </cell>
          <cell r="E10035">
            <v>7</v>
          </cell>
          <cell r="F10035">
            <v>6</v>
          </cell>
          <cell r="G10035">
            <v>30</v>
          </cell>
          <cell r="H10035" t="str">
            <v>CSF</v>
          </cell>
        </row>
        <row r="10036">
          <cell r="A10036" t="str">
            <v>VP6610</v>
          </cell>
          <cell r="B10036" t="str">
            <v>VP</v>
          </cell>
          <cell r="C10036">
            <v>6610</v>
          </cell>
          <cell r="D10036" t="str">
            <v>Van muylder Romane</v>
          </cell>
          <cell r="E10036">
            <v>7</v>
          </cell>
          <cell r="F10036">
            <v>4</v>
          </cell>
          <cell r="G10036">
            <v>16</v>
          </cell>
          <cell r="H10036" t="str">
            <v>CAF</v>
          </cell>
        </row>
        <row r="10037">
          <cell r="A10037" t="str">
            <v>VP6611</v>
          </cell>
          <cell r="B10037" t="str">
            <v>VP</v>
          </cell>
          <cell r="C10037">
            <v>6611</v>
          </cell>
          <cell r="D10037" t="str">
            <v>Ponce Romane</v>
          </cell>
          <cell r="E10037">
            <v>7</v>
          </cell>
          <cell r="F10037">
            <v>10</v>
          </cell>
          <cell r="G10037">
            <v>31</v>
          </cell>
          <cell r="H10037" t="str">
            <v>WS</v>
          </cell>
        </row>
        <row r="10038">
          <cell r="A10038" t="str">
            <v>VP6612</v>
          </cell>
          <cell r="B10038" t="str">
            <v>VP</v>
          </cell>
          <cell r="C10038">
            <v>6612</v>
          </cell>
          <cell r="D10038" t="str">
            <v>Van Bever Victorine</v>
          </cell>
          <cell r="E10038">
            <v>7</v>
          </cell>
          <cell r="F10038">
            <v>3</v>
          </cell>
          <cell r="G10038">
            <v>27</v>
          </cell>
          <cell r="H10038" t="str">
            <v>WS</v>
          </cell>
        </row>
        <row r="10039">
          <cell r="A10039" t="str">
            <v>VP6613</v>
          </cell>
          <cell r="B10039" t="str">
            <v>VP</v>
          </cell>
          <cell r="C10039">
            <v>6613</v>
          </cell>
          <cell r="D10039" t="str">
            <v>Fortuna Olivia</v>
          </cell>
          <cell r="E10039">
            <v>7</v>
          </cell>
          <cell r="F10039">
            <v>7</v>
          </cell>
          <cell r="G10039">
            <v>6</v>
          </cell>
          <cell r="H10039" t="str">
            <v>RCAS</v>
          </cell>
        </row>
        <row r="10040">
          <cell r="A10040" t="str">
            <v>VP6614</v>
          </cell>
          <cell r="B10040" t="str">
            <v>VP</v>
          </cell>
          <cell r="C10040">
            <v>6614</v>
          </cell>
          <cell r="D10040" t="str">
            <v>Trentesaux Valentine</v>
          </cell>
          <cell r="E10040">
            <v>8</v>
          </cell>
          <cell r="F10040">
            <v>2</v>
          </cell>
          <cell r="G10040">
            <v>12</v>
          </cell>
          <cell r="H10040" t="str">
            <v>MOHA</v>
          </cell>
        </row>
        <row r="10041">
          <cell r="A10041" t="str">
            <v>VP6615</v>
          </cell>
          <cell r="B10041" t="str">
            <v>VP</v>
          </cell>
          <cell r="C10041">
            <v>6615</v>
          </cell>
          <cell r="D10041" t="str">
            <v>Van Reeth Faustine</v>
          </cell>
          <cell r="E10041">
            <v>8</v>
          </cell>
          <cell r="F10041">
            <v>1</v>
          </cell>
          <cell r="G10041">
            <v>28</v>
          </cell>
          <cell r="H10041" t="str">
            <v>OCAN</v>
          </cell>
        </row>
        <row r="10042">
          <cell r="A10042" t="str">
            <v>VP6616</v>
          </cell>
          <cell r="B10042" t="str">
            <v>VP</v>
          </cell>
          <cell r="C10042">
            <v>6616</v>
          </cell>
          <cell r="D10042" t="str">
            <v>Becue Sofia</v>
          </cell>
          <cell r="E10042">
            <v>7</v>
          </cell>
          <cell r="F10042">
            <v>11</v>
          </cell>
          <cell r="G10042">
            <v>9</v>
          </cell>
          <cell r="H10042" t="str">
            <v>MOHA</v>
          </cell>
        </row>
        <row r="10043">
          <cell r="A10043" t="str">
            <v>VP6617</v>
          </cell>
          <cell r="B10043" t="str">
            <v>VP</v>
          </cell>
          <cell r="C10043">
            <v>6617</v>
          </cell>
          <cell r="D10043" t="str">
            <v>Demaeseneire Erine</v>
          </cell>
          <cell r="E10043">
            <v>8</v>
          </cell>
          <cell r="F10043">
            <v>1</v>
          </cell>
          <cell r="G10043">
            <v>3</v>
          </cell>
          <cell r="H10043" t="str">
            <v>MOHA</v>
          </cell>
        </row>
        <row r="10044">
          <cell r="A10044" t="str">
            <v>VP6618</v>
          </cell>
          <cell r="B10044" t="str">
            <v>VP</v>
          </cell>
          <cell r="C10044">
            <v>6618</v>
          </cell>
          <cell r="D10044" t="str">
            <v>Renard Léonie</v>
          </cell>
          <cell r="E10044">
            <v>7</v>
          </cell>
          <cell r="F10044">
            <v>8</v>
          </cell>
          <cell r="G10044">
            <v>8</v>
          </cell>
          <cell r="H10044" t="str">
            <v>RCB</v>
          </cell>
        </row>
        <row r="10045">
          <cell r="A10045" t="str">
            <v>VP6619</v>
          </cell>
          <cell r="B10045" t="str">
            <v>VP</v>
          </cell>
          <cell r="C10045">
            <v>6619</v>
          </cell>
          <cell r="D10045" t="str">
            <v>Sery Grace</v>
          </cell>
          <cell r="E10045">
            <v>7</v>
          </cell>
          <cell r="F10045">
            <v>10</v>
          </cell>
          <cell r="G10045">
            <v>15</v>
          </cell>
          <cell r="H10045" t="str">
            <v>RFCL</v>
          </cell>
        </row>
        <row r="10046">
          <cell r="A10046" t="str">
            <v>VP6620</v>
          </cell>
          <cell r="B10046" t="str">
            <v>VP</v>
          </cell>
          <cell r="C10046">
            <v>6620</v>
          </cell>
          <cell r="D10046" t="str">
            <v>Capet Nour</v>
          </cell>
          <cell r="E10046">
            <v>8</v>
          </cell>
          <cell r="F10046">
            <v>3</v>
          </cell>
          <cell r="G10046">
            <v>4</v>
          </cell>
          <cell r="H10046" t="str">
            <v>RFCL</v>
          </cell>
        </row>
        <row r="10047">
          <cell r="A10047" t="str">
            <v>VP6621</v>
          </cell>
          <cell r="B10047" t="str">
            <v>VP</v>
          </cell>
          <cell r="C10047">
            <v>6621</v>
          </cell>
          <cell r="D10047" t="str">
            <v>De Vreese Juliette</v>
          </cell>
          <cell r="E10047">
            <v>7</v>
          </cell>
          <cell r="F10047">
            <v>8</v>
          </cell>
          <cell r="G10047">
            <v>2</v>
          </cell>
          <cell r="H10047" t="str">
            <v>CSDY</v>
          </cell>
        </row>
        <row r="10048">
          <cell r="A10048" t="str">
            <v>VP6622</v>
          </cell>
          <cell r="B10048" t="str">
            <v>VP</v>
          </cell>
          <cell r="C10048">
            <v>6622</v>
          </cell>
          <cell r="D10048" t="str">
            <v>Scauflaire Camille</v>
          </cell>
          <cell r="E10048">
            <v>7</v>
          </cell>
          <cell r="F10048">
            <v>6</v>
          </cell>
          <cell r="G10048">
            <v>7</v>
          </cell>
          <cell r="H10048" t="str">
            <v>ACLO</v>
          </cell>
        </row>
        <row r="10049">
          <cell r="A10049" t="str">
            <v>VP6623</v>
          </cell>
          <cell r="B10049" t="str">
            <v>VP</v>
          </cell>
          <cell r="C10049">
            <v>6623</v>
          </cell>
          <cell r="D10049" t="str">
            <v>Bernardi Esther</v>
          </cell>
          <cell r="E10049">
            <v>7</v>
          </cell>
          <cell r="F10049">
            <v>3</v>
          </cell>
          <cell r="G10049">
            <v>19</v>
          </cell>
          <cell r="H10049" t="str">
            <v>CRAC</v>
          </cell>
        </row>
        <row r="10050">
          <cell r="A10050" t="str">
            <v>VP6624</v>
          </cell>
          <cell r="B10050" t="str">
            <v>VP</v>
          </cell>
          <cell r="C10050">
            <v>6624</v>
          </cell>
          <cell r="D10050" t="str">
            <v>Tilmant Fanny</v>
          </cell>
          <cell r="E10050">
            <v>7</v>
          </cell>
          <cell r="F10050">
            <v>11</v>
          </cell>
          <cell r="G10050">
            <v>2</v>
          </cell>
          <cell r="H10050" t="str">
            <v>CRAC</v>
          </cell>
        </row>
        <row r="10051">
          <cell r="A10051" t="str">
            <v>VP6625</v>
          </cell>
          <cell r="B10051" t="str">
            <v>VP</v>
          </cell>
          <cell r="C10051">
            <v>6625</v>
          </cell>
          <cell r="D10051" t="str">
            <v>Evrard Charlotte</v>
          </cell>
          <cell r="E10051">
            <v>8</v>
          </cell>
          <cell r="F10051">
            <v>8</v>
          </cell>
          <cell r="G10051">
            <v>7</v>
          </cell>
          <cell r="H10051" t="str">
            <v>CSDY</v>
          </cell>
        </row>
        <row r="10052">
          <cell r="A10052" t="str">
            <v>VP6626</v>
          </cell>
          <cell r="B10052" t="str">
            <v>VP</v>
          </cell>
          <cell r="C10052">
            <v>6626</v>
          </cell>
          <cell r="D10052" t="str">
            <v>Mutesa Celia</v>
          </cell>
          <cell r="E10052">
            <v>7</v>
          </cell>
          <cell r="F10052">
            <v>4</v>
          </cell>
          <cell r="G10052">
            <v>23</v>
          </cell>
          <cell r="H10052" t="str">
            <v>CSDY</v>
          </cell>
        </row>
        <row r="10053">
          <cell r="A10053" t="str">
            <v>VP6627</v>
          </cell>
          <cell r="B10053" t="str">
            <v>VP</v>
          </cell>
          <cell r="C10053">
            <v>6627</v>
          </cell>
          <cell r="D10053" t="str">
            <v>Rensonnet Charlotte</v>
          </cell>
          <cell r="E10053">
            <v>8</v>
          </cell>
          <cell r="F10053">
            <v>9</v>
          </cell>
          <cell r="G10053">
            <v>11</v>
          </cell>
          <cell r="H10053" t="str">
            <v>HF</v>
          </cell>
        </row>
        <row r="10054">
          <cell r="A10054" t="str">
            <v>VP6628</v>
          </cell>
          <cell r="B10054" t="str">
            <v>VP</v>
          </cell>
          <cell r="C10054">
            <v>6628</v>
          </cell>
          <cell r="D10054" t="str">
            <v>Ahelchiaa Zaynets</v>
          </cell>
          <cell r="E10054">
            <v>7</v>
          </cell>
          <cell r="F10054">
            <v>11</v>
          </cell>
          <cell r="G10054">
            <v>22</v>
          </cell>
          <cell r="H10054" t="str">
            <v>CSF</v>
          </cell>
        </row>
        <row r="10055">
          <cell r="A10055" t="str">
            <v>VP6629</v>
          </cell>
          <cell r="B10055" t="str">
            <v>VP</v>
          </cell>
          <cell r="C10055">
            <v>6629</v>
          </cell>
          <cell r="D10055" t="str">
            <v>Muret Laura</v>
          </cell>
          <cell r="E10055">
            <v>8</v>
          </cell>
          <cell r="F10055">
            <v>12</v>
          </cell>
          <cell r="G10055">
            <v>31</v>
          </cell>
          <cell r="H10055" t="str">
            <v>CSDY</v>
          </cell>
        </row>
        <row r="10056">
          <cell r="A10056" t="str">
            <v>VP6630</v>
          </cell>
          <cell r="B10056" t="str">
            <v>VP</v>
          </cell>
          <cell r="C10056">
            <v>6630</v>
          </cell>
          <cell r="D10056" t="str">
            <v>Zalrhi Lyna</v>
          </cell>
          <cell r="E10056">
            <v>7</v>
          </cell>
          <cell r="F10056">
            <v>1</v>
          </cell>
          <cell r="G10056">
            <v>3</v>
          </cell>
          <cell r="H10056" t="str">
            <v>CSF</v>
          </cell>
        </row>
        <row r="10057">
          <cell r="A10057" t="str">
            <v>VP6631</v>
          </cell>
          <cell r="B10057" t="str">
            <v>VP</v>
          </cell>
          <cell r="C10057">
            <v>6631</v>
          </cell>
          <cell r="D10057" t="str">
            <v>Gendebien Capucine</v>
          </cell>
          <cell r="E10057">
            <v>8</v>
          </cell>
          <cell r="F10057">
            <v>8</v>
          </cell>
          <cell r="G10057">
            <v>11</v>
          </cell>
          <cell r="H10057" t="str">
            <v>SPA</v>
          </cell>
        </row>
        <row r="10058">
          <cell r="A10058" t="str">
            <v>VP6632</v>
          </cell>
          <cell r="B10058" t="str">
            <v>VP</v>
          </cell>
          <cell r="C10058">
            <v>6632</v>
          </cell>
          <cell r="D10058" t="str">
            <v>Meziani Kawtar</v>
          </cell>
          <cell r="E10058">
            <v>7</v>
          </cell>
          <cell r="F10058">
            <v>8</v>
          </cell>
          <cell r="G10058">
            <v>6</v>
          </cell>
          <cell r="H10058" t="str">
            <v>DACM</v>
          </cell>
        </row>
        <row r="10059">
          <cell r="A10059" t="str">
            <v>VP6633</v>
          </cell>
          <cell r="B10059" t="str">
            <v>VP</v>
          </cell>
          <cell r="C10059">
            <v>6633</v>
          </cell>
          <cell r="D10059" t="str">
            <v>Gutierrez-Raya Erina</v>
          </cell>
          <cell r="E10059">
            <v>7</v>
          </cell>
          <cell r="F10059">
            <v>12</v>
          </cell>
          <cell r="G10059">
            <v>19</v>
          </cell>
          <cell r="H10059" t="str">
            <v>UAC</v>
          </cell>
        </row>
        <row r="10060">
          <cell r="A10060" t="str">
            <v>VP6634</v>
          </cell>
          <cell r="B10060" t="str">
            <v>VP</v>
          </cell>
          <cell r="C10060">
            <v>6634</v>
          </cell>
          <cell r="D10060" t="str">
            <v>Gilquain Juliette</v>
          </cell>
          <cell r="E10060">
            <v>7</v>
          </cell>
          <cell r="F10060">
            <v>10</v>
          </cell>
          <cell r="G10060">
            <v>1</v>
          </cell>
          <cell r="H10060" t="str">
            <v>USTA</v>
          </cell>
        </row>
        <row r="10061">
          <cell r="A10061" t="str">
            <v>VP6635</v>
          </cell>
          <cell r="B10061" t="str">
            <v>VP</v>
          </cell>
          <cell r="C10061">
            <v>6635</v>
          </cell>
          <cell r="D10061" t="str">
            <v>Léger Judith</v>
          </cell>
          <cell r="E10061">
            <v>8</v>
          </cell>
          <cell r="F10061">
            <v>7</v>
          </cell>
          <cell r="G10061">
            <v>18</v>
          </cell>
          <cell r="H10061" t="str">
            <v>USTA</v>
          </cell>
        </row>
        <row r="10062">
          <cell r="A10062" t="str">
            <v>VP6636</v>
          </cell>
          <cell r="B10062" t="str">
            <v>VP</v>
          </cell>
          <cell r="C10062">
            <v>6636</v>
          </cell>
          <cell r="D10062" t="str">
            <v>Horward Judith</v>
          </cell>
          <cell r="E10062">
            <v>7</v>
          </cell>
          <cell r="F10062">
            <v>7</v>
          </cell>
          <cell r="G10062">
            <v>25</v>
          </cell>
          <cell r="H10062" t="str">
            <v>HF</v>
          </cell>
        </row>
        <row r="10063">
          <cell r="A10063" t="str">
            <v>VP6637</v>
          </cell>
          <cell r="B10063" t="str">
            <v>VP</v>
          </cell>
          <cell r="C10063">
            <v>6637</v>
          </cell>
          <cell r="D10063" t="str">
            <v>Toussaint Louise</v>
          </cell>
          <cell r="E10063">
            <v>8</v>
          </cell>
          <cell r="F10063">
            <v>10</v>
          </cell>
          <cell r="G10063">
            <v>17</v>
          </cell>
          <cell r="H10063" t="str">
            <v>ARCH</v>
          </cell>
        </row>
        <row r="10064">
          <cell r="A10064" t="str">
            <v>VP6638</v>
          </cell>
          <cell r="B10064" t="str">
            <v>VP</v>
          </cell>
          <cell r="C10064">
            <v>6638</v>
          </cell>
          <cell r="D10064" t="str">
            <v>VLIEGEN AnaÎlle</v>
          </cell>
          <cell r="E10064">
            <v>8</v>
          </cell>
          <cell r="F10064">
            <v>4</v>
          </cell>
          <cell r="G10064">
            <v>1</v>
          </cell>
          <cell r="H10064" t="str">
            <v>WACO</v>
          </cell>
        </row>
        <row r="10065">
          <cell r="A10065" t="str">
            <v>VP6639</v>
          </cell>
          <cell r="B10065" t="str">
            <v>VP</v>
          </cell>
          <cell r="C10065">
            <v>6639</v>
          </cell>
          <cell r="D10065" t="str">
            <v>FRIOB Eva</v>
          </cell>
          <cell r="E10065">
            <v>7</v>
          </cell>
          <cell r="F10065">
            <v>2</v>
          </cell>
          <cell r="G10065">
            <v>22</v>
          </cell>
          <cell r="H10065" t="str">
            <v>CSF</v>
          </cell>
        </row>
        <row r="10066">
          <cell r="A10066" t="str">
            <v>VP6640</v>
          </cell>
          <cell r="B10066" t="str">
            <v>VP</v>
          </cell>
          <cell r="C10066">
            <v>6640</v>
          </cell>
          <cell r="D10066" t="str">
            <v>RAZOUKI Hanaa</v>
          </cell>
          <cell r="E10066">
            <v>7</v>
          </cell>
          <cell r="F10066">
            <v>11</v>
          </cell>
          <cell r="G10066">
            <v>16</v>
          </cell>
          <cell r="H10066" t="str">
            <v>CSF</v>
          </cell>
        </row>
        <row r="10067">
          <cell r="A10067" t="str">
            <v>VP6641</v>
          </cell>
          <cell r="B10067" t="str">
            <v>VP</v>
          </cell>
          <cell r="C10067">
            <v>6641</v>
          </cell>
          <cell r="D10067" t="str">
            <v>RENIER Cléo</v>
          </cell>
          <cell r="E10067">
            <v>8</v>
          </cell>
          <cell r="F10067">
            <v>10</v>
          </cell>
          <cell r="G10067">
            <v>12</v>
          </cell>
          <cell r="H10067" t="str">
            <v>CSF</v>
          </cell>
        </row>
        <row r="10068">
          <cell r="A10068" t="str">
            <v>VP6642</v>
          </cell>
          <cell r="B10068" t="str">
            <v>VP</v>
          </cell>
          <cell r="C10068">
            <v>6642</v>
          </cell>
          <cell r="D10068" t="str">
            <v>Macher Florine</v>
          </cell>
          <cell r="E10068">
            <v>7</v>
          </cell>
          <cell r="F10068">
            <v>8</v>
          </cell>
          <cell r="G10068">
            <v>10</v>
          </cell>
          <cell r="H10068" t="str">
            <v>USBW</v>
          </cell>
        </row>
        <row r="10069">
          <cell r="A10069" t="str">
            <v>VP6643</v>
          </cell>
          <cell r="B10069" t="str">
            <v>VP</v>
          </cell>
          <cell r="C10069">
            <v>6643</v>
          </cell>
          <cell r="D10069" t="str">
            <v>Vandecruys Charlotte</v>
          </cell>
          <cell r="E10069">
            <v>7</v>
          </cell>
          <cell r="F10069">
            <v>12</v>
          </cell>
          <cell r="G10069">
            <v>11</v>
          </cell>
          <cell r="H10069" t="str">
            <v>WS</v>
          </cell>
        </row>
        <row r="10070">
          <cell r="A10070" t="str">
            <v>VP6644</v>
          </cell>
          <cell r="B10070" t="str">
            <v>VP</v>
          </cell>
          <cell r="C10070">
            <v>6644</v>
          </cell>
          <cell r="D10070" t="str">
            <v>Depersenaire Clara</v>
          </cell>
          <cell r="E10070">
            <v>7</v>
          </cell>
          <cell r="F10070">
            <v>4</v>
          </cell>
          <cell r="G10070">
            <v>21</v>
          </cell>
          <cell r="H10070" t="str">
            <v>ACLO</v>
          </cell>
        </row>
        <row r="10071">
          <cell r="A10071" t="str">
            <v>VP6645</v>
          </cell>
          <cell r="B10071" t="str">
            <v>VP</v>
          </cell>
          <cell r="C10071">
            <v>6645</v>
          </cell>
          <cell r="D10071" t="str">
            <v>Dellot Léolia</v>
          </cell>
          <cell r="E10071">
            <v>8</v>
          </cell>
          <cell r="F10071">
            <v>6</v>
          </cell>
          <cell r="G10071">
            <v>25</v>
          </cell>
          <cell r="H10071" t="str">
            <v>ACLO</v>
          </cell>
        </row>
        <row r="10072">
          <cell r="A10072" t="str">
            <v>VP6646</v>
          </cell>
          <cell r="B10072" t="str">
            <v>VP</v>
          </cell>
          <cell r="C10072">
            <v>6646</v>
          </cell>
          <cell r="D10072" t="str">
            <v>Dellot Sorenza</v>
          </cell>
          <cell r="E10072">
            <v>7</v>
          </cell>
          <cell r="F10072">
            <v>2</v>
          </cell>
          <cell r="G10072">
            <v>22</v>
          </cell>
          <cell r="H10072" t="str">
            <v>ACLO</v>
          </cell>
        </row>
        <row r="10073">
          <cell r="A10073" t="str">
            <v>VP6647</v>
          </cell>
          <cell r="B10073" t="str">
            <v>VP</v>
          </cell>
          <cell r="C10073">
            <v>6647</v>
          </cell>
          <cell r="D10073" t="str">
            <v>duchateau celia</v>
          </cell>
          <cell r="E10073">
            <v>7</v>
          </cell>
          <cell r="F10073">
            <v>6</v>
          </cell>
          <cell r="G10073">
            <v>3</v>
          </cell>
          <cell r="H10073" t="str">
            <v>ACLO</v>
          </cell>
        </row>
        <row r="10074">
          <cell r="A10074" t="str">
            <v>VP6648</v>
          </cell>
          <cell r="B10074" t="str">
            <v>VP</v>
          </cell>
          <cell r="C10074">
            <v>6648</v>
          </cell>
          <cell r="D10074" t="str">
            <v>Rousselle Yael</v>
          </cell>
          <cell r="E10074">
            <v>8</v>
          </cell>
          <cell r="F10074">
            <v>2</v>
          </cell>
          <cell r="G10074">
            <v>3</v>
          </cell>
          <cell r="H10074" t="str">
            <v>WACO</v>
          </cell>
        </row>
        <row r="10075">
          <cell r="A10075" t="str">
            <v>VP6649</v>
          </cell>
          <cell r="B10075" t="str">
            <v>VP</v>
          </cell>
          <cell r="C10075">
            <v>6649</v>
          </cell>
          <cell r="D10075" t="str">
            <v>Spronck Laly</v>
          </cell>
          <cell r="E10075">
            <v>8</v>
          </cell>
          <cell r="F10075">
            <v>8</v>
          </cell>
          <cell r="G10075">
            <v>19</v>
          </cell>
          <cell r="H10075" t="str">
            <v>HF</v>
          </cell>
        </row>
        <row r="10076">
          <cell r="A10076" t="str">
            <v>VP6650</v>
          </cell>
          <cell r="B10076" t="str">
            <v>VP</v>
          </cell>
          <cell r="C10076">
            <v>6650</v>
          </cell>
          <cell r="D10076" t="str">
            <v>Vincent MaÎlle</v>
          </cell>
          <cell r="E10076">
            <v>8</v>
          </cell>
          <cell r="F10076">
            <v>11</v>
          </cell>
          <cell r="G10076">
            <v>15</v>
          </cell>
          <cell r="H10076" t="str">
            <v>HF</v>
          </cell>
        </row>
        <row r="10077">
          <cell r="A10077" t="str">
            <v>VP6651</v>
          </cell>
          <cell r="B10077" t="str">
            <v>VP</v>
          </cell>
          <cell r="C10077">
            <v>6651</v>
          </cell>
          <cell r="D10077" t="str">
            <v>Dannenberg Janelle</v>
          </cell>
          <cell r="E10077">
            <v>8</v>
          </cell>
          <cell r="F10077">
            <v>4</v>
          </cell>
          <cell r="G10077">
            <v>11</v>
          </cell>
          <cell r="H10077" t="str">
            <v>DAMP</v>
          </cell>
        </row>
        <row r="10078">
          <cell r="A10078" t="str">
            <v>VP6652</v>
          </cell>
          <cell r="B10078" t="str">
            <v>VP</v>
          </cell>
          <cell r="C10078">
            <v>6652</v>
          </cell>
          <cell r="D10078" t="str">
            <v>Wehrheim Marlene</v>
          </cell>
          <cell r="E10078">
            <v>7</v>
          </cell>
          <cell r="F10078">
            <v>5</v>
          </cell>
          <cell r="G10078">
            <v>12</v>
          </cell>
          <cell r="H10078" t="str">
            <v>RIWA</v>
          </cell>
        </row>
        <row r="10079">
          <cell r="A10079" t="str">
            <v>VP6653</v>
          </cell>
          <cell r="B10079" t="str">
            <v>VP</v>
          </cell>
          <cell r="C10079">
            <v>6653</v>
          </cell>
          <cell r="D10079" t="str">
            <v>Castiglione Elisa</v>
          </cell>
          <cell r="E10079">
            <v>7</v>
          </cell>
          <cell r="F10079">
            <v>1</v>
          </cell>
          <cell r="G10079">
            <v>6</v>
          </cell>
          <cell r="H10079" t="str">
            <v>SER</v>
          </cell>
        </row>
        <row r="10080">
          <cell r="A10080" t="str">
            <v>VP6654</v>
          </cell>
          <cell r="B10080" t="str">
            <v>VP</v>
          </cell>
          <cell r="C10080">
            <v>6654</v>
          </cell>
          <cell r="D10080" t="str">
            <v>Halili Blerina</v>
          </cell>
          <cell r="E10080">
            <v>7</v>
          </cell>
          <cell r="F10080">
            <v>9</v>
          </cell>
          <cell r="G10080">
            <v>28</v>
          </cell>
          <cell r="H10080" t="str">
            <v>RFCL</v>
          </cell>
        </row>
        <row r="10081">
          <cell r="A10081" t="str">
            <v>VP6655</v>
          </cell>
          <cell r="B10081" t="str">
            <v>VP</v>
          </cell>
          <cell r="C10081">
            <v>6655</v>
          </cell>
          <cell r="D10081" t="str">
            <v>Quevrin Clara</v>
          </cell>
          <cell r="E10081">
            <v>8</v>
          </cell>
          <cell r="F10081">
            <v>7</v>
          </cell>
          <cell r="G10081">
            <v>25</v>
          </cell>
          <cell r="H10081" t="str">
            <v>RFCL</v>
          </cell>
        </row>
        <row r="10082">
          <cell r="A10082" t="str">
            <v>VS2101</v>
          </cell>
          <cell r="B10082" t="str">
            <v>VS</v>
          </cell>
          <cell r="C10082">
            <v>2101</v>
          </cell>
          <cell r="D10082" t="str">
            <v>Bodeux Olivia</v>
          </cell>
          <cell r="E10082">
            <v>92</v>
          </cell>
          <cell r="F10082">
            <v>9</v>
          </cell>
          <cell r="G10082">
            <v>11</v>
          </cell>
          <cell r="H10082" t="str">
            <v>BBS</v>
          </cell>
        </row>
        <row r="10083">
          <cell r="A10083" t="str">
            <v>VS2102</v>
          </cell>
          <cell r="B10083" t="str">
            <v>VS</v>
          </cell>
          <cell r="C10083">
            <v>2102</v>
          </cell>
          <cell r="D10083" t="str">
            <v>Barthel Laure</v>
          </cell>
          <cell r="E10083">
            <v>98</v>
          </cell>
          <cell r="F10083">
            <v>10</v>
          </cell>
          <cell r="G10083">
            <v>15</v>
          </cell>
          <cell r="H10083" t="str">
            <v>BBS</v>
          </cell>
        </row>
        <row r="10084">
          <cell r="A10084" t="str">
            <v>VS2103</v>
          </cell>
          <cell r="B10084" t="str">
            <v>VS</v>
          </cell>
          <cell r="C10084">
            <v>2103</v>
          </cell>
          <cell r="D10084" t="str">
            <v>Keignaert Suzanne</v>
          </cell>
          <cell r="E10084">
            <v>89</v>
          </cell>
          <cell r="F10084">
            <v>1</v>
          </cell>
          <cell r="G10084">
            <v>2</v>
          </cell>
          <cell r="H10084" t="str">
            <v>BBS</v>
          </cell>
        </row>
        <row r="10085">
          <cell r="A10085" t="str">
            <v>VS2104</v>
          </cell>
          <cell r="B10085" t="str">
            <v>VS</v>
          </cell>
          <cell r="C10085">
            <v>2104</v>
          </cell>
          <cell r="D10085" t="str">
            <v>Thiery Laurine</v>
          </cell>
          <cell r="E10085">
            <v>96</v>
          </cell>
          <cell r="F10085">
            <v>7</v>
          </cell>
          <cell r="G10085">
            <v>23</v>
          </cell>
          <cell r="H10085" t="str">
            <v>BBS</v>
          </cell>
        </row>
        <row r="10086">
          <cell r="A10086" t="str">
            <v>VS2105</v>
          </cell>
          <cell r="B10086" t="str">
            <v>VS</v>
          </cell>
          <cell r="C10086">
            <v>2105</v>
          </cell>
          <cell r="D10086" t="str">
            <v>Froidmont Marie-Alice</v>
          </cell>
          <cell r="E10086">
            <v>96</v>
          </cell>
          <cell r="F10086">
            <v>9</v>
          </cell>
          <cell r="G10086">
            <v>14</v>
          </cell>
          <cell r="H10086" t="str">
            <v>BBS</v>
          </cell>
        </row>
        <row r="10087">
          <cell r="A10087" t="str">
            <v>VS2106</v>
          </cell>
          <cell r="B10087" t="str">
            <v>VS</v>
          </cell>
          <cell r="C10087">
            <v>2106</v>
          </cell>
          <cell r="D10087" t="str">
            <v>Picard Christelle</v>
          </cell>
          <cell r="E10087">
            <v>84</v>
          </cell>
          <cell r="F10087">
            <v>4</v>
          </cell>
          <cell r="G10087">
            <v>19</v>
          </cell>
          <cell r="H10087" t="str">
            <v>BBS</v>
          </cell>
        </row>
        <row r="10088">
          <cell r="A10088" t="str">
            <v>VS2107</v>
          </cell>
          <cell r="B10088" t="str">
            <v>VS</v>
          </cell>
          <cell r="C10088">
            <v>2107</v>
          </cell>
          <cell r="D10088" t="str">
            <v>Wynant Stéphanie</v>
          </cell>
          <cell r="E10088">
            <v>91</v>
          </cell>
          <cell r="F10088">
            <v>5</v>
          </cell>
          <cell r="G10088">
            <v>26</v>
          </cell>
          <cell r="H10088" t="str">
            <v>BBS</v>
          </cell>
        </row>
        <row r="10089">
          <cell r="A10089" t="str">
            <v>VS2108</v>
          </cell>
          <cell r="B10089" t="str">
            <v>VS</v>
          </cell>
          <cell r="C10089">
            <v>2108</v>
          </cell>
          <cell r="D10089" t="str">
            <v>Colot Marie</v>
          </cell>
          <cell r="E10089">
            <v>94</v>
          </cell>
          <cell r="F10089">
            <v>2</v>
          </cell>
          <cell r="G10089">
            <v>25</v>
          </cell>
          <cell r="H10089" t="str">
            <v>ACCO</v>
          </cell>
        </row>
        <row r="10090">
          <cell r="A10090" t="str">
            <v>VS2109</v>
          </cell>
          <cell r="B10090" t="str">
            <v>VS</v>
          </cell>
          <cell r="C10090">
            <v>2109</v>
          </cell>
          <cell r="D10090" t="str">
            <v>Destree Marie</v>
          </cell>
          <cell r="E10090">
            <v>83</v>
          </cell>
          <cell r="F10090">
            <v>1</v>
          </cell>
          <cell r="G10090">
            <v>16</v>
          </cell>
          <cell r="H10090" t="str">
            <v>ACCO</v>
          </cell>
        </row>
        <row r="10091">
          <cell r="A10091" t="str">
            <v>VS2110</v>
          </cell>
          <cell r="B10091" t="str">
            <v>VS</v>
          </cell>
          <cell r="C10091">
            <v>2110</v>
          </cell>
          <cell r="D10091" t="str">
            <v>Fickers Lisa</v>
          </cell>
          <cell r="E10091">
            <v>96</v>
          </cell>
          <cell r="F10091">
            <v>4</v>
          </cell>
          <cell r="G10091">
            <v>13</v>
          </cell>
          <cell r="H10091" t="str">
            <v>LACE</v>
          </cell>
        </row>
        <row r="10092">
          <cell r="A10092" t="str">
            <v>VS2111</v>
          </cell>
          <cell r="B10092" t="str">
            <v>VS</v>
          </cell>
          <cell r="C10092">
            <v>2111</v>
          </cell>
          <cell r="D10092" t="str">
            <v>Fickers Marie</v>
          </cell>
          <cell r="E10092">
            <v>97</v>
          </cell>
          <cell r="F10092">
            <v>9</v>
          </cell>
          <cell r="G10092">
            <v>19</v>
          </cell>
          <cell r="H10092" t="str">
            <v>LACE</v>
          </cell>
        </row>
        <row r="10093">
          <cell r="A10093" t="str">
            <v>VS2112</v>
          </cell>
          <cell r="B10093" t="str">
            <v>VS</v>
          </cell>
          <cell r="C10093">
            <v>2112</v>
          </cell>
          <cell r="D10093" t="str">
            <v>Leblus Anais</v>
          </cell>
          <cell r="E10093">
            <v>98</v>
          </cell>
          <cell r="F10093">
            <v>3</v>
          </cell>
          <cell r="G10093">
            <v>9</v>
          </cell>
          <cell r="H10093" t="str">
            <v>ACLO</v>
          </cell>
        </row>
        <row r="10094">
          <cell r="A10094" t="str">
            <v>VS2113</v>
          </cell>
          <cell r="B10094" t="str">
            <v>VS</v>
          </cell>
          <cell r="C10094">
            <v>2113</v>
          </cell>
          <cell r="D10094" t="str">
            <v>Bekisz Sophie</v>
          </cell>
          <cell r="E10094">
            <v>95</v>
          </cell>
          <cell r="F10094">
            <v>7</v>
          </cell>
          <cell r="G10094">
            <v>13</v>
          </cell>
          <cell r="H10094" t="str">
            <v>HF</v>
          </cell>
        </row>
        <row r="10095">
          <cell r="A10095" t="str">
            <v>VS2114</v>
          </cell>
          <cell r="B10095" t="str">
            <v>VS</v>
          </cell>
          <cell r="C10095">
            <v>2114</v>
          </cell>
          <cell r="D10095" t="str">
            <v>Van den Abeele Elodie</v>
          </cell>
          <cell r="E10095">
            <v>96</v>
          </cell>
          <cell r="F10095">
            <v>3</v>
          </cell>
          <cell r="G10095">
            <v>9</v>
          </cell>
          <cell r="H10095" t="str">
            <v>ACLO</v>
          </cell>
        </row>
        <row r="10096">
          <cell r="A10096" t="str">
            <v>VS2115</v>
          </cell>
          <cell r="B10096" t="str">
            <v>VS</v>
          </cell>
          <cell r="C10096">
            <v>2115</v>
          </cell>
          <cell r="D10096" t="str">
            <v>Jacquemin Mathilde</v>
          </cell>
          <cell r="E10096">
            <v>98</v>
          </cell>
          <cell r="F10096">
            <v>1</v>
          </cell>
          <cell r="G10096">
            <v>31</v>
          </cell>
          <cell r="H10096" t="str">
            <v>WACO</v>
          </cell>
        </row>
        <row r="10097">
          <cell r="A10097" t="str">
            <v>VS2116</v>
          </cell>
          <cell r="B10097" t="str">
            <v>VS</v>
          </cell>
          <cell r="C10097">
            <v>2116</v>
          </cell>
          <cell r="D10097" t="str">
            <v>Franck Amélie</v>
          </cell>
          <cell r="E10097">
            <v>91</v>
          </cell>
          <cell r="F10097">
            <v>1</v>
          </cell>
          <cell r="G10097">
            <v>3</v>
          </cell>
          <cell r="H10097" t="str">
            <v>RFCL</v>
          </cell>
        </row>
        <row r="10098">
          <cell r="A10098" t="str">
            <v>VS2117</v>
          </cell>
          <cell r="B10098" t="str">
            <v>VS</v>
          </cell>
          <cell r="C10098">
            <v>2117</v>
          </cell>
          <cell r="D10098" t="str">
            <v>Claude Pauline</v>
          </cell>
          <cell r="E10098">
            <v>94</v>
          </cell>
          <cell r="F10098">
            <v>7</v>
          </cell>
          <cell r="G10098">
            <v>31</v>
          </cell>
          <cell r="H10098" t="str">
            <v>DAMP</v>
          </cell>
        </row>
        <row r="10099">
          <cell r="A10099" t="str">
            <v>VS2118</v>
          </cell>
          <cell r="B10099" t="str">
            <v>VS</v>
          </cell>
          <cell r="C10099">
            <v>2118</v>
          </cell>
          <cell r="D10099" t="str">
            <v>Van Kerrebroeck Aline</v>
          </cell>
          <cell r="E10099">
            <v>90</v>
          </cell>
          <cell r="F10099">
            <v>7</v>
          </cell>
          <cell r="G10099">
            <v>16</v>
          </cell>
          <cell r="H10099" t="str">
            <v>OCAN</v>
          </cell>
        </row>
        <row r="10100">
          <cell r="A10100" t="str">
            <v>VS2119</v>
          </cell>
          <cell r="B10100" t="str">
            <v>VS</v>
          </cell>
          <cell r="C10100">
            <v>2119</v>
          </cell>
          <cell r="D10100" t="str">
            <v>Philippe Camille</v>
          </cell>
          <cell r="E10100">
            <v>98</v>
          </cell>
          <cell r="F10100">
            <v>3</v>
          </cell>
          <cell r="G10100">
            <v>27</v>
          </cell>
          <cell r="H10100" t="str">
            <v>WACO</v>
          </cell>
        </row>
        <row r="10101">
          <cell r="A10101" t="str">
            <v>VS2120</v>
          </cell>
          <cell r="B10101" t="str">
            <v>VS</v>
          </cell>
          <cell r="C10101">
            <v>2120</v>
          </cell>
          <cell r="D10101" t="str">
            <v>De Cock Florence</v>
          </cell>
          <cell r="E10101">
            <v>92</v>
          </cell>
          <cell r="F10101">
            <v>5</v>
          </cell>
          <cell r="G10101">
            <v>4</v>
          </cell>
          <cell r="H10101" t="str">
            <v>WACO</v>
          </cell>
        </row>
        <row r="10102">
          <cell r="A10102" t="str">
            <v>VS2121</v>
          </cell>
          <cell r="B10102" t="str">
            <v>VS</v>
          </cell>
          <cell r="C10102">
            <v>2121</v>
          </cell>
          <cell r="D10102" t="str">
            <v>Bono Laurie</v>
          </cell>
          <cell r="E10102">
            <v>89</v>
          </cell>
          <cell r="F10102">
            <v>12</v>
          </cell>
          <cell r="G10102">
            <v>29</v>
          </cell>
          <cell r="H10102" t="str">
            <v>WACO</v>
          </cell>
        </row>
        <row r="10103">
          <cell r="A10103" t="str">
            <v>VS2122</v>
          </cell>
          <cell r="B10103" t="str">
            <v>VS</v>
          </cell>
          <cell r="C10103">
            <v>2122</v>
          </cell>
          <cell r="D10103" t="str">
            <v>Henry Audrey</v>
          </cell>
          <cell r="E10103">
            <v>89</v>
          </cell>
          <cell r="F10103">
            <v>6</v>
          </cell>
          <cell r="G10103">
            <v>23</v>
          </cell>
          <cell r="H10103" t="str">
            <v>DAMP</v>
          </cell>
        </row>
        <row r="10104">
          <cell r="A10104" t="str">
            <v>VS2123</v>
          </cell>
          <cell r="B10104" t="str">
            <v>VS</v>
          </cell>
          <cell r="C10104">
            <v>2123</v>
          </cell>
          <cell r="D10104" t="str">
            <v>Hubert Evie</v>
          </cell>
          <cell r="E10104">
            <v>97</v>
          </cell>
          <cell r="F10104">
            <v>4</v>
          </cell>
          <cell r="G10104">
            <v>24</v>
          </cell>
          <cell r="H10104" t="str">
            <v>DAMP</v>
          </cell>
        </row>
        <row r="10105">
          <cell r="A10105" t="str">
            <v>VS2124</v>
          </cell>
          <cell r="B10105" t="str">
            <v>VS</v>
          </cell>
          <cell r="C10105">
            <v>2124</v>
          </cell>
          <cell r="D10105" t="str">
            <v>Hustin Solene</v>
          </cell>
          <cell r="E10105">
            <v>95</v>
          </cell>
          <cell r="F10105">
            <v>7</v>
          </cell>
          <cell r="G10105">
            <v>3</v>
          </cell>
          <cell r="H10105" t="str">
            <v>DAMP</v>
          </cell>
        </row>
        <row r="10106">
          <cell r="A10106" t="str">
            <v>VS2125</v>
          </cell>
          <cell r="B10106" t="str">
            <v>VS</v>
          </cell>
          <cell r="C10106">
            <v>2125</v>
          </cell>
          <cell r="D10106" t="str">
            <v>Filee Emeline</v>
          </cell>
          <cell r="E10106">
            <v>93</v>
          </cell>
          <cell r="F10106">
            <v>10</v>
          </cell>
          <cell r="G10106">
            <v>1</v>
          </cell>
          <cell r="H10106" t="str">
            <v>UAC</v>
          </cell>
        </row>
        <row r="10107">
          <cell r="A10107" t="str">
            <v>VS2126</v>
          </cell>
          <cell r="B10107" t="str">
            <v>VS</v>
          </cell>
          <cell r="C10107">
            <v>2126</v>
          </cell>
          <cell r="D10107" t="str">
            <v>Hembersin Annouck</v>
          </cell>
          <cell r="E10107">
            <v>97</v>
          </cell>
          <cell r="F10107">
            <v>5</v>
          </cell>
          <cell r="G10107">
            <v>9</v>
          </cell>
          <cell r="H10107" t="str">
            <v>UAC</v>
          </cell>
        </row>
        <row r="10108">
          <cell r="A10108" t="str">
            <v>VS2127</v>
          </cell>
          <cell r="B10108" t="str">
            <v>VS</v>
          </cell>
          <cell r="C10108">
            <v>2127</v>
          </cell>
          <cell r="D10108" t="str">
            <v>Bosmans Sandrine</v>
          </cell>
          <cell r="E10108">
            <v>83</v>
          </cell>
          <cell r="F10108">
            <v>4</v>
          </cell>
          <cell r="G10108">
            <v>24</v>
          </cell>
          <cell r="H10108" t="str">
            <v>SPA</v>
          </cell>
        </row>
        <row r="10109">
          <cell r="A10109" t="str">
            <v>VS2128</v>
          </cell>
          <cell r="B10109" t="str">
            <v>VS</v>
          </cell>
          <cell r="C10109">
            <v>2128</v>
          </cell>
          <cell r="D10109" t="str">
            <v>Coosemans Elise</v>
          </cell>
          <cell r="E10109">
            <v>96</v>
          </cell>
          <cell r="F10109">
            <v>10</v>
          </cell>
          <cell r="G10109">
            <v>8</v>
          </cell>
          <cell r="H10109" t="str">
            <v>SPA</v>
          </cell>
        </row>
        <row r="10110">
          <cell r="A10110" t="str">
            <v>VS2129</v>
          </cell>
          <cell r="B10110" t="str">
            <v>VS</v>
          </cell>
          <cell r="C10110">
            <v>2129</v>
          </cell>
          <cell r="D10110" t="str">
            <v>Coosemans Marie</v>
          </cell>
          <cell r="E10110">
            <v>96</v>
          </cell>
          <cell r="F10110">
            <v>10</v>
          </cell>
          <cell r="G10110">
            <v>8</v>
          </cell>
          <cell r="H10110" t="str">
            <v>SPA</v>
          </cell>
        </row>
        <row r="10111">
          <cell r="A10111" t="str">
            <v>VS2130</v>
          </cell>
          <cell r="B10111" t="str">
            <v>VS</v>
          </cell>
          <cell r="C10111">
            <v>2130</v>
          </cell>
          <cell r="D10111" t="str">
            <v>Decouvreur Ophélie</v>
          </cell>
          <cell r="E10111">
            <v>93</v>
          </cell>
          <cell r="F10111">
            <v>1</v>
          </cell>
          <cell r="G10111">
            <v>21</v>
          </cell>
          <cell r="H10111" t="str">
            <v>CAF</v>
          </cell>
        </row>
        <row r="10112">
          <cell r="A10112" t="str">
            <v>VS2131</v>
          </cell>
          <cell r="B10112" t="str">
            <v>VS</v>
          </cell>
          <cell r="C10112">
            <v>2131</v>
          </cell>
          <cell r="D10112" t="str">
            <v>Kramer Maureen</v>
          </cell>
          <cell r="E10112">
            <v>98</v>
          </cell>
          <cell r="F10112">
            <v>2</v>
          </cell>
          <cell r="G10112">
            <v>18</v>
          </cell>
          <cell r="H10112" t="str">
            <v>HERV</v>
          </cell>
        </row>
        <row r="10113">
          <cell r="A10113" t="str">
            <v>VS2132</v>
          </cell>
          <cell r="B10113" t="str">
            <v>VS</v>
          </cell>
          <cell r="C10113">
            <v>2132</v>
          </cell>
          <cell r="D10113" t="str">
            <v>Libert Pauline</v>
          </cell>
          <cell r="E10113">
            <v>92</v>
          </cell>
          <cell r="F10113">
            <v>2</v>
          </cell>
          <cell r="G10113">
            <v>12</v>
          </cell>
          <cell r="H10113" t="str">
            <v>DAMP</v>
          </cell>
        </row>
        <row r="10114">
          <cell r="A10114" t="str">
            <v>VS2133</v>
          </cell>
          <cell r="B10114" t="str">
            <v>VS</v>
          </cell>
          <cell r="C10114">
            <v>2133</v>
          </cell>
          <cell r="D10114" t="str">
            <v>Lejeune Pauline</v>
          </cell>
          <cell r="E10114">
            <v>95</v>
          </cell>
          <cell r="F10114">
            <v>10</v>
          </cell>
          <cell r="G10114">
            <v>14</v>
          </cell>
          <cell r="H10114" t="str">
            <v>OCAN</v>
          </cell>
        </row>
        <row r="10115">
          <cell r="A10115" t="str">
            <v>VS2134</v>
          </cell>
          <cell r="B10115" t="str">
            <v>VS</v>
          </cell>
          <cell r="C10115">
            <v>2134</v>
          </cell>
          <cell r="D10115" t="str">
            <v>Ponlot Florine</v>
          </cell>
          <cell r="E10115">
            <v>95</v>
          </cell>
          <cell r="F10115">
            <v>9</v>
          </cell>
          <cell r="G10115">
            <v>25</v>
          </cell>
          <cell r="H10115" t="str">
            <v>OCAN</v>
          </cell>
        </row>
        <row r="10116">
          <cell r="A10116" t="str">
            <v>VS2135</v>
          </cell>
          <cell r="B10116" t="str">
            <v>VS</v>
          </cell>
          <cell r="C10116">
            <v>2135</v>
          </cell>
          <cell r="D10116" t="str">
            <v>Rausch Florence</v>
          </cell>
          <cell r="E10116">
            <v>93</v>
          </cell>
          <cell r="F10116">
            <v>4</v>
          </cell>
          <cell r="G10116">
            <v>15</v>
          </cell>
          <cell r="H10116" t="str">
            <v>DAMP</v>
          </cell>
        </row>
        <row r="10117">
          <cell r="A10117" t="str">
            <v>VS2136</v>
          </cell>
          <cell r="B10117" t="str">
            <v>VS</v>
          </cell>
          <cell r="C10117">
            <v>2136</v>
          </cell>
          <cell r="D10117" t="str">
            <v>Rausch Victoria</v>
          </cell>
          <cell r="E10117">
            <v>96</v>
          </cell>
          <cell r="F10117">
            <v>6</v>
          </cell>
          <cell r="G10117">
            <v>26</v>
          </cell>
          <cell r="H10117" t="str">
            <v>DAMP</v>
          </cell>
        </row>
        <row r="10118">
          <cell r="A10118" t="str">
            <v>VS2137</v>
          </cell>
          <cell r="B10118" t="str">
            <v>VS</v>
          </cell>
          <cell r="C10118">
            <v>2137</v>
          </cell>
          <cell r="D10118" t="str">
            <v>Chaussier Océane</v>
          </cell>
          <cell r="E10118">
            <v>95</v>
          </cell>
          <cell r="F10118">
            <v>8</v>
          </cell>
          <cell r="G10118">
            <v>2</v>
          </cell>
          <cell r="H10118" t="str">
            <v>CRAC</v>
          </cell>
        </row>
        <row r="10119">
          <cell r="A10119" t="str">
            <v>VS2138</v>
          </cell>
          <cell r="B10119" t="str">
            <v>VS</v>
          </cell>
          <cell r="C10119">
            <v>2138</v>
          </cell>
          <cell r="D10119" t="str">
            <v>Gaspar Carole</v>
          </cell>
          <cell r="E10119">
            <v>94</v>
          </cell>
          <cell r="F10119">
            <v>5</v>
          </cell>
          <cell r="G10119">
            <v>11</v>
          </cell>
          <cell r="H10119" t="str">
            <v>HF</v>
          </cell>
        </row>
        <row r="10120">
          <cell r="A10120" t="str">
            <v>VS2139</v>
          </cell>
          <cell r="B10120" t="str">
            <v>VS</v>
          </cell>
          <cell r="C10120">
            <v>2139</v>
          </cell>
          <cell r="D10120" t="str">
            <v>Nihoul Marie</v>
          </cell>
          <cell r="E10120">
            <v>92</v>
          </cell>
          <cell r="F10120">
            <v>4</v>
          </cell>
          <cell r="G10120">
            <v>11</v>
          </cell>
          <cell r="H10120" t="str">
            <v>CRAC</v>
          </cell>
        </row>
        <row r="10121">
          <cell r="A10121" t="str">
            <v>VS2140</v>
          </cell>
          <cell r="B10121" t="str">
            <v>VS</v>
          </cell>
          <cell r="C10121">
            <v>2140</v>
          </cell>
          <cell r="D10121" t="str">
            <v>Henin Virginie</v>
          </cell>
          <cell r="E10121">
            <v>84</v>
          </cell>
          <cell r="F10121">
            <v>3</v>
          </cell>
          <cell r="G10121">
            <v>29</v>
          </cell>
          <cell r="H10121" t="str">
            <v>CRAC</v>
          </cell>
        </row>
        <row r="10122">
          <cell r="A10122" t="str">
            <v>VS2141</v>
          </cell>
          <cell r="B10122" t="str">
            <v>VS</v>
          </cell>
          <cell r="C10122">
            <v>2141</v>
          </cell>
          <cell r="D10122" t="str">
            <v>Cammas Claire Marie</v>
          </cell>
          <cell r="E10122">
            <v>87</v>
          </cell>
          <cell r="F10122">
            <v>7</v>
          </cell>
          <cell r="G10122">
            <v>28</v>
          </cell>
          <cell r="H10122" t="str">
            <v>CRAC</v>
          </cell>
        </row>
        <row r="10123">
          <cell r="A10123" t="str">
            <v>VS2142</v>
          </cell>
          <cell r="B10123" t="str">
            <v>VS</v>
          </cell>
          <cell r="C10123">
            <v>2142</v>
          </cell>
          <cell r="D10123" t="str">
            <v>Van Lancker Jordana</v>
          </cell>
          <cell r="E10123">
            <v>92</v>
          </cell>
          <cell r="F10123">
            <v>12</v>
          </cell>
          <cell r="G10123">
            <v>28</v>
          </cell>
          <cell r="H10123" t="str">
            <v>HF</v>
          </cell>
        </row>
        <row r="10124">
          <cell r="A10124" t="str">
            <v>VS2143</v>
          </cell>
          <cell r="B10124" t="str">
            <v>VS</v>
          </cell>
          <cell r="C10124">
            <v>2143</v>
          </cell>
          <cell r="D10124" t="str">
            <v>Schmitz Jennifer</v>
          </cell>
          <cell r="E10124">
            <v>89</v>
          </cell>
          <cell r="F10124">
            <v>9</v>
          </cell>
          <cell r="G10124">
            <v>8</v>
          </cell>
          <cell r="H10124" t="str">
            <v>HF</v>
          </cell>
        </row>
        <row r="10125">
          <cell r="A10125" t="str">
            <v>VS2144</v>
          </cell>
          <cell r="B10125" t="str">
            <v>VS</v>
          </cell>
          <cell r="C10125">
            <v>2144</v>
          </cell>
          <cell r="D10125" t="str">
            <v>Lognoul Emilie</v>
          </cell>
          <cell r="E10125">
            <v>97</v>
          </cell>
          <cell r="F10125">
            <v>6</v>
          </cell>
          <cell r="G10125">
            <v>11</v>
          </cell>
          <cell r="H10125" t="str">
            <v>RFCL</v>
          </cell>
        </row>
        <row r="10126">
          <cell r="A10126" t="str">
            <v>VS2145</v>
          </cell>
          <cell r="B10126" t="str">
            <v>VS</v>
          </cell>
          <cell r="C10126">
            <v>2145</v>
          </cell>
          <cell r="D10126" t="str">
            <v>Senden Femke</v>
          </cell>
          <cell r="E10126">
            <v>96</v>
          </cell>
          <cell r="F10126">
            <v>6</v>
          </cell>
          <cell r="G10126">
            <v>9</v>
          </cell>
          <cell r="H10126" t="str">
            <v>RFCL</v>
          </cell>
        </row>
        <row r="10127">
          <cell r="A10127" t="str">
            <v>VS2146</v>
          </cell>
          <cell r="B10127" t="str">
            <v>VS</v>
          </cell>
          <cell r="C10127">
            <v>2146</v>
          </cell>
          <cell r="D10127" t="str">
            <v>Laurant Chloé</v>
          </cell>
          <cell r="E10127">
            <v>95</v>
          </cell>
          <cell r="F10127">
            <v>11</v>
          </cell>
          <cell r="G10127">
            <v>14</v>
          </cell>
          <cell r="H10127" t="str">
            <v>SPA</v>
          </cell>
        </row>
        <row r="10128">
          <cell r="A10128" t="str">
            <v>VS2147</v>
          </cell>
          <cell r="B10128" t="str">
            <v>VS</v>
          </cell>
          <cell r="C10128">
            <v>2147</v>
          </cell>
          <cell r="D10128" t="str">
            <v>Leonard Sarah</v>
          </cell>
          <cell r="E10128">
            <v>91</v>
          </cell>
          <cell r="F10128">
            <v>2</v>
          </cell>
          <cell r="G10128">
            <v>12</v>
          </cell>
          <cell r="H10128" t="str">
            <v>SPA</v>
          </cell>
        </row>
        <row r="10129">
          <cell r="A10129" t="str">
            <v>VS2148</v>
          </cell>
          <cell r="B10129" t="str">
            <v>VS</v>
          </cell>
          <cell r="C10129">
            <v>2148</v>
          </cell>
          <cell r="D10129" t="str">
            <v>Nizet Alicia</v>
          </cell>
          <cell r="E10129">
            <v>93</v>
          </cell>
          <cell r="F10129">
            <v>10</v>
          </cell>
          <cell r="G10129">
            <v>16</v>
          </cell>
          <cell r="H10129" t="str">
            <v>SPA</v>
          </cell>
        </row>
        <row r="10130">
          <cell r="A10130" t="str">
            <v>VS2149</v>
          </cell>
          <cell r="B10130" t="str">
            <v>VS</v>
          </cell>
          <cell r="C10130">
            <v>2149</v>
          </cell>
          <cell r="D10130" t="str">
            <v>Hardy Sophie</v>
          </cell>
          <cell r="E10130">
            <v>89</v>
          </cell>
          <cell r="F10130">
            <v>3</v>
          </cell>
          <cell r="G10130">
            <v>9</v>
          </cell>
          <cell r="H10130" t="str">
            <v>RCB</v>
          </cell>
        </row>
        <row r="10131">
          <cell r="A10131" t="str">
            <v>VS2150</v>
          </cell>
          <cell r="B10131" t="str">
            <v>VS</v>
          </cell>
          <cell r="C10131">
            <v>2150</v>
          </cell>
          <cell r="D10131" t="str">
            <v>Kebron Emilie</v>
          </cell>
          <cell r="E10131">
            <v>94</v>
          </cell>
          <cell r="F10131">
            <v>9</v>
          </cell>
          <cell r="G10131">
            <v>29</v>
          </cell>
          <cell r="H10131" t="str">
            <v>RFCL</v>
          </cell>
        </row>
        <row r="10132">
          <cell r="A10132" t="str">
            <v>VS2151</v>
          </cell>
          <cell r="B10132" t="str">
            <v>VS</v>
          </cell>
          <cell r="C10132">
            <v>2151</v>
          </cell>
          <cell r="D10132" t="str">
            <v>Classe Amandine</v>
          </cell>
          <cell r="E10132">
            <v>95</v>
          </cell>
          <cell r="F10132">
            <v>6</v>
          </cell>
          <cell r="G10132">
            <v>25</v>
          </cell>
          <cell r="H10132" t="str">
            <v>FCHA</v>
          </cell>
        </row>
        <row r="10133">
          <cell r="A10133" t="str">
            <v>VS2152</v>
          </cell>
          <cell r="B10133" t="str">
            <v>VS</v>
          </cell>
          <cell r="C10133">
            <v>2152</v>
          </cell>
          <cell r="D10133" t="str">
            <v>Vanalderwelt Pauline</v>
          </cell>
          <cell r="E10133">
            <v>97</v>
          </cell>
          <cell r="F10133">
            <v>12</v>
          </cell>
          <cell r="G10133">
            <v>15</v>
          </cell>
          <cell r="H10133" t="str">
            <v>JSMC</v>
          </cell>
        </row>
        <row r="10134">
          <cell r="A10134" t="str">
            <v>VS2153</v>
          </cell>
          <cell r="B10134" t="str">
            <v>VS</v>
          </cell>
          <cell r="C10134">
            <v>2153</v>
          </cell>
          <cell r="D10134" t="str">
            <v>Fastenaekens Charlotte</v>
          </cell>
          <cell r="E10134">
            <v>98</v>
          </cell>
          <cell r="F10134">
            <v>5</v>
          </cell>
          <cell r="G10134">
            <v>9</v>
          </cell>
          <cell r="H10134" t="str">
            <v>ACLE</v>
          </cell>
        </row>
        <row r="10135">
          <cell r="A10135" t="str">
            <v>VS2154</v>
          </cell>
          <cell r="B10135" t="str">
            <v>VS</v>
          </cell>
          <cell r="C10135">
            <v>2154</v>
          </cell>
          <cell r="D10135" t="str">
            <v>Henrottin Laurine</v>
          </cell>
          <cell r="E10135">
            <v>98</v>
          </cell>
          <cell r="F10135">
            <v>2</v>
          </cell>
          <cell r="G10135">
            <v>20</v>
          </cell>
          <cell r="H10135" t="str">
            <v>RFCL</v>
          </cell>
        </row>
        <row r="10136">
          <cell r="A10136" t="str">
            <v>VS2155</v>
          </cell>
          <cell r="B10136" t="str">
            <v>VS</v>
          </cell>
          <cell r="C10136">
            <v>2155</v>
          </cell>
          <cell r="D10136" t="str">
            <v>Labye Florence</v>
          </cell>
          <cell r="E10136">
            <v>97</v>
          </cell>
          <cell r="F10136">
            <v>8</v>
          </cell>
          <cell r="G10136">
            <v>23</v>
          </cell>
          <cell r="H10136" t="str">
            <v>RFCL</v>
          </cell>
        </row>
        <row r="10137">
          <cell r="A10137" t="str">
            <v>VS2156</v>
          </cell>
          <cell r="B10137" t="str">
            <v>VS</v>
          </cell>
          <cell r="C10137">
            <v>2156</v>
          </cell>
          <cell r="D10137" t="str">
            <v>Schmitz Delphine</v>
          </cell>
          <cell r="E10137">
            <v>94</v>
          </cell>
          <cell r="F10137">
            <v>5</v>
          </cell>
          <cell r="G10137">
            <v>5</v>
          </cell>
          <cell r="H10137" t="str">
            <v>ACCO</v>
          </cell>
        </row>
        <row r="10138">
          <cell r="A10138" t="str">
            <v>VS2157</v>
          </cell>
          <cell r="B10138" t="str">
            <v>VS</v>
          </cell>
          <cell r="C10138">
            <v>2157</v>
          </cell>
          <cell r="D10138" t="str">
            <v>Stalins Philippine</v>
          </cell>
          <cell r="E10138">
            <v>94</v>
          </cell>
          <cell r="F10138">
            <v>4</v>
          </cell>
          <cell r="G10138">
            <v>19</v>
          </cell>
          <cell r="H10138" t="str">
            <v>RESC</v>
          </cell>
        </row>
        <row r="10139">
          <cell r="A10139" t="str">
            <v>VS2158</v>
          </cell>
          <cell r="B10139" t="str">
            <v>VS</v>
          </cell>
          <cell r="C10139">
            <v>2158</v>
          </cell>
          <cell r="D10139" t="str">
            <v>Montilla Morgane</v>
          </cell>
          <cell r="E10139">
            <v>98</v>
          </cell>
          <cell r="F10139">
            <v>1</v>
          </cell>
          <cell r="G10139">
            <v>13</v>
          </cell>
          <cell r="H10139" t="str">
            <v>RESC</v>
          </cell>
        </row>
        <row r="10140">
          <cell r="A10140" t="str">
            <v>VS2159</v>
          </cell>
          <cell r="B10140" t="str">
            <v>VS</v>
          </cell>
          <cell r="C10140">
            <v>2159</v>
          </cell>
          <cell r="D10140" t="str">
            <v>Genicot Megane</v>
          </cell>
          <cell r="E10140">
            <v>93</v>
          </cell>
          <cell r="F10140">
            <v>4</v>
          </cell>
          <cell r="G10140">
            <v>12</v>
          </cell>
          <cell r="H10140" t="str">
            <v>HUY</v>
          </cell>
        </row>
        <row r="10141">
          <cell r="A10141" t="str">
            <v>VS2160</v>
          </cell>
          <cell r="B10141" t="str">
            <v>VS</v>
          </cell>
          <cell r="C10141">
            <v>2160</v>
          </cell>
          <cell r="D10141" t="str">
            <v>Seldeslachts Camille</v>
          </cell>
          <cell r="E10141">
            <v>93</v>
          </cell>
          <cell r="F10141">
            <v>12</v>
          </cell>
          <cell r="G10141">
            <v>14</v>
          </cell>
          <cell r="H10141" t="str">
            <v>HUY</v>
          </cell>
        </row>
        <row r="10142">
          <cell r="A10142" t="str">
            <v>VS2161</v>
          </cell>
          <cell r="B10142" t="str">
            <v>VS</v>
          </cell>
          <cell r="C10142">
            <v>2161</v>
          </cell>
          <cell r="D10142" t="str">
            <v>Ba Aissata∞</v>
          </cell>
          <cell r="E10142">
            <v>97</v>
          </cell>
          <cell r="F10142">
            <v>1</v>
          </cell>
          <cell r="G10142">
            <v>1</v>
          </cell>
          <cell r="H10142" t="str">
            <v>CSF</v>
          </cell>
        </row>
        <row r="10143">
          <cell r="A10143" t="str">
            <v>VS2162</v>
          </cell>
          <cell r="B10143" t="str">
            <v>VS</v>
          </cell>
          <cell r="C10143">
            <v>2162</v>
          </cell>
          <cell r="D10143" t="str">
            <v>Braeckman Soline</v>
          </cell>
          <cell r="E10143">
            <v>98</v>
          </cell>
          <cell r="F10143">
            <v>10</v>
          </cell>
          <cell r="G10143">
            <v>8</v>
          </cell>
          <cell r="H10143" t="str">
            <v>OCAN</v>
          </cell>
        </row>
        <row r="10144">
          <cell r="A10144" t="str">
            <v>VS2163</v>
          </cell>
          <cell r="B10144" t="str">
            <v>VS</v>
          </cell>
          <cell r="C10144">
            <v>2163</v>
          </cell>
          <cell r="D10144" t="str">
            <v>Neven Odile</v>
          </cell>
          <cell r="E10144">
            <v>98</v>
          </cell>
          <cell r="F10144">
            <v>5</v>
          </cell>
          <cell r="G10144">
            <v>30</v>
          </cell>
          <cell r="H10144" t="str">
            <v>RFCL</v>
          </cell>
        </row>
        <row r="10145">
          <cell r="A10145" t="str">
            <v>VS2164</v>
          </cell>
          <cell r="B10145" t="str">
            <v>VS</v>
          </cell>
          <cell r="C10145">
            <v>2164</v>
          </cell>
          <cell r="D10145" t="str">
            <v>Carnol Laura</v>
          </cell>
          <cell r="E10145">
            <v>98</v>
          </cell>
          <cell r="F10145">
            <v>4</v>
          </cell>
          <cell r="G10145">
            <v>2</v>
          </cell>
          <cell r="H10145" t="str">
            <v>HF</v>
          </cell>
        </row>
        <row r="10146">
          <cell r="A10146" t="str">
            <v>VS2165</v>
          </cell>
          <cell r="B10146" t="str">
            <v>VS</v>
          </cell>
          <cell r="C10146">
            <v>2165</v>
          </cell>
          <cell r="D10146" t="str">
            <v>Debougnoux Valentine</v>
          </cell>
          <cell r="E10146">
            <v>98</v>
          </cell>
          <cell r="F10146">
            <v>9</v>
          </cell>
          <cell r="G10146">
            <v>8</v>
          </cell>
          <cell r="H10146" t="str">
            <v>HF</v>
          </cell>
        </row>
        <row r="10147">
          <cell r="A10147" t="str">
            <v>VS2166</v>
          </cell>
          <cell r="B10147" t="str">
            <v>VS</v>
          </cell>
          <cell r="C10147">
            <v>2166</v>
          </cell>
          <cell r="D10147" t="str">
            <v>Laurent Nadege</v>
          </cell>
          <cell r="E10147">
            <v>87</v>
          </cell>
          <cell r="F10147">
            <v>9</v>
          </cell>
          <cell r="G10147">
            <v>24</v>
          </cell>
          <cell r="H10147" t="str">
            <v>RFCL</v>
          </cell>
        </row>
        <row r="10148">
          <cell r="A10148" t="str">
            <v>VS2167</v>
          </cell>
          <cell r="B10148" t="str">
            <v>VS</v>
          </cell>
          <cell r="C10148">
            <v>2167</v>
          </cell>
          <cell r="D10148" t="str">
            <v>Pete Dorothée</v>
          </cell>
          <cell r="E10148">
            <v>83</v>
          </cell>
          <cell r="F10148">
            <v>2</v>
          </cell>
          <cell r="G10148">
            <v>25</v>
          </cell>
          <cell r="H10148" t="str">
            <v>RFCL</v>
          </cell>
        </row>
        <row r="10149">
          <cell r="A10149" t="str">
            <v>VS2168</v>
          </cell>
          <cell r="B10149" t="str">
            <v>VS</v>
          </cell>
          <cell r="C10149">
            <v>2168</v>
          </cell>
          <cell r="D10149" t="str">
            <v>Kaiser Armelle</v>
          </cell>
          <cell r="E10149">
            <v>98</v>
          </cell>
          <cell r="F10149">
            <v>9</v>
          </cell>
          <cell r="G10149">
            <v>10</v>
          </cell>
          <cell r="H10149" t="str">
            <v>HF</v>
          </cell>
        </row>
        <row r="10150">
          <cell r="A10150" t="str">
            <v>VS2169</v>
          </cell>
          <cell r="B10150" t="str">
            <v>VS</v>
          </cell>
          <cell r="C10150">
            <v>2169</v>
          </cell>
          <cell r="D10150" t="str">
            <v>Windels Elodie</v>
          </cell>
          <cell r="E10150">
            <v>96</v>
          </cell>
          <cell r="F10150">
            <v>10</v>
          </cell>
          <cell r="G10150">
            <v>3</v>
          </cell>
          <cell r="H10150" t="str">
            <v>DAMP</v>
          </cell>
        </row>
        <row r="10151">
          <cell r="A10151" t="str">
            <v>VS2170</v>
          </cell>
          <cell r="B10151" t="str">
            <v>VS</v>
          </cell>
          <cell r="C10151">
            <v>2170</v>
          </cell>
          <cell r="D10151" t="str">
            <v>Landau Théa</v>
          </cell>
          <cell r="E10151">
            <v>98</v>
          </cell>
          <cell r="F10151">
            <v>2</v>
          </cell>
          <cell r="G10151">
            <v>7</v>
          </cell>
          <cell r="H10151" t="str">
            <v>CSF</v>
          </cell>
        </row>
        <row r="10152">
          <cell r="A10152" t="str">
            <v>VS2171</v>
          </cell>
          <cell r="B10152" t="str">
            <v>VS</v>
          </cell>
          <cell r="C10152">
            <v>2171</v>
          </cell>
          <cell r="D10152" t="str">
            <v>Gerard Constance</v>
          </cell>
          <cell r="E10152">
            <v>97</v>
          </cell>
          <cell r="F10152">
            <v>4</v>
          </cell>
          <cell r="G10152">
            <v>21</v>
          </cell>
          <cell r="H10152" t="str">
            <v>OCAN</v>
          </cell>
        </row>
        <row r="10153">
          <cell r="A10153" t="str">
            <v>VS2172</v>
          </cell>
          <cell r="B10153" t="str">
            <v>VS</v>
          </cell>
          <cell r="C10153">
            <v>2172</v>
          </cell>
          <cell r="D10153" t="str">
            <v>Leheureux Laurie</v>
          </cell>
          <cell r="E10153">
            <v>98</v>
          </cell>
          <cell r="F10153">
            <v>5</v>
          </cell>
          <cell r="G10153">
            <v>15</v>
          </cell>
          <cell r="H10153" t="str">
            <v>FCHA</v>
          </cell>
        </row>
        <row r="10154">
          <cell r="A10154" t="str">
            <v>VS2173</v>
          </cell>
          <cell r="B10154" t="str">
            <v>VS</v>
          </cell>
          <cell r="C10154">
            <v>2173</v>
          </cell>
          <cell r="D10154" t="str">
            <v>Stordeur Mélanie</v>
          </cell>
          <cell r="E10154">
            <v>92</v>
          </cell>
          <cell r="F10154">
            <v>7</v>
          </cell>
          <cell r="G10154">
            <v>16</v>
          </cell>
          <cell r="H10154" t="str">
            <v>FCHA</v>
          </cell>
        </row>
        <row r="10155">
          <cell r="A10155" t="str">
            <v>VS2174</v>
          </cell>
          <cell r="B10155" t="str">
            <v>VS</v>
          </cell>
          <cell r="C10155">
            <v>2174</v>
          </cell>
          <cell r="D10155" t="str">
            <v>De Meue Mathilde</v>
          </cell>
          <cell r="E10155">
            <v>98</v>
          </cell>
          <cell r="F10155">
            <v>12</v>
          </cell>
          <cell r="G10155">
            <v>15</v>
          </cell>
          <cell r="H10155" t="str">
            <v>CSDY</v>
          </cell>
        </row>
        <row r="10156">
          <cell r="A10156" t="str">
            <v>VS2175</v>
          </cell>
          <cell r="B10156" t="str">
            <v>VS</v>
          </cell>
          <cell r="C10156">
            <v>2175</v>
          </cell>
          <cell r="D10156" t="str">
            <v>Lahaye Caroline</v>
          </cell>
          <cell r="E10156">
            <v>84</v>
          </cell>
          <cell r="F10156">
            <v>7</v>
          </cell>
          <cell r="G10156">
            <v>18</v>
          </cell>
          <cell r="H10156" t="str">
            <v>CSDY</v>
          </cell>
        </row>
        <row r="10157">
          <cell r="A10157" t="str">
            <v>VS2176</v>
          </cell>
          <cell r="B10157" t="str">
            <v>VS</v>
          </cell>
          <cell r="C10157">
            <v>2176</v>
          </cell>
          <cell r="D10157" t="str">
            <v>Nysten Estelle</v>
          </cell>
          <cell r="E10157">
            <v>98</v>
          </cell>
          <cell r="F10157">
            <v>2</v>
          </cell>
          <cell r="G10157">
            <v>24</v>
          </cell>
          <cell r="H10157" t="str">
            <v>CSDY</v>
          </cell>
        </row>
        <row r="10158">
          <cell r="A10158" t="str">
            <v>VS2177</v>
          </cell>
          <cell r="B10158" t="str">
            <v>VS</v>
          </cell>
          <cell r="C10158">
            <v>2177</v>
          </cell>
          <cell r="D10158" t="str">
            <v>Van Meerbeck Anais</v>
          </cell>
          <cell r="E10158">
            <v>96</v>
          </cell>
          <cell r="F10158">
            <v>6</v>
          </cell>
          <cell r="G10158">
            <v>20</v>
          </cell>
          <cell r="H10158" t="str">
            <v>CSDY</v>
          </cell>
        </row>
        <row r="10159">
          <cell r="A10159" t="str">
            <v>VS2178</v>
          </cell>
          <cell r="B10159" t="str">
            <v>VS</v>
          </cell>
          <cell r="C10159">
            <v>2178</v>
          </cell>
          <cell r="D10159" t="str">
            <v>Van Nieuwenhove Julie</v>
          </cell>
          <cell r="E10159">
            <v>96</v>
          </cell>
          <cell r="F10159">
            <v>9</v>
          </cell>
          <cell r="G10159">
            <v>30</v>
          </cell>
          <cell r="H10159" t="str">
            <v>CSDY</v>
          </cell>
        </row>
        <row r="10160">
          <cell r="A10160" t="str">
            <v>VS2179</v>
          </cell>
          <cell r="B10160" t="str">
            <v>VS</v>
          </cell>
          <cell r="C10160">
            <v>2179</v>
          </cell>
          <cell r="D10160" t="str">
            <v>Vanderlin Charlene</v>
          </cell>
          <cell r="E10160">
            <v>94</v>
          </cell>
          <cell r="F10160">
            <v>4</v>
          </cell>
          <cell r="G10160">
            <v>11</v>
          </cell>
          <cell r="H10160" t="str">
            <v>CABW</v>
          </cell>
        </row>
        <row r="10161">
          <cell r="A10161" t="str">
            <v>VS2180</v>
          </cell>
          <cell r="B10161" t="str">
            <v>VS</v>
          </cell>
          <cell r="C10161">
            <v>2180</v>
          </cell>
          <cell r="D10161" t="str">
            <v>Bobot Melodie</v>
          </cell>
          <cell r="E10161">
            <v>90</v>
          </cell>
          <cell r="F10161">
            <v>10</v>
          </cell>
          <cell r="G10161">
            <v>28</v>
          </cell>
          <cell r="H10161" t="str">
            <v>CABW</v>
          </cell>
        </row>
        <row r="10162">
          <cell r="A10162" t="str">
            <v>VS2181</v>
          </cell>
          <cell r="B10162" t="str">
            <v>VS</v>
          </cell>
          <cell r="C10162">
            <v>2181</v>
          </cell>
          <cell r="D10162" t="str">
            <v>Stourme Muriel</v>
          </cell>
          <cell r="E10162">
            <v>87</v>
          </cell>
          <cell r="F10162">
            <v>11</v>
          </cell>
          <cell r="G10162">
            <v>3</v>
          </cell>
          <cell r="H10162" t="str">
            <v>CABW</v>
          </cell>
        </row>
        <row r="10163">
          <cell r="A10163" t="str">
            <v>VS2182</v>
          </cell>
          <cell r="B10163" t="str">
            <v>VS</v>
          </cell>
          <cell r="C10163">
            <v>2182</v>
          </cell>
          <cell r="D10163" t="str">
            <v>Dardenne Sarah</v>
          </cell>
          <cell r="E10163">
            <v>86</v>
          </cell>
          <cell r="F10163">
            <v>7</v>
          </cell>
          <cell r="G10163">
            <v>24</v>
          </cell>
          <cell r="H10163" t="str">
            <v>CABW</v>
          </cell>
        </row>
        <row r="10164">
          <cell r="A10164" t="str">
            <v>VS2183</v>
          </cell>
          <cell r="B10164" t="str">
            <v>VS</v>
          </cell>
          <cell r="C10164">
            <v>2183</v>
          </cell>
          <cell r="D10164" t="str">
            <v>Deloddere Christel</v>
          </cell>
          <cell r="E10164">
            <v>83</v>
          </cell>
          <cell r="F10164">
            <v>10</v>
          </cell>
          <cell r="G10164">
            <v>19</v>
          </cell>
          <cell r="H10164" t="str">
            <v>CABW</v>
          </cell>
        </row>
        <row r="10165">
          <cell r="A10165" t="str">
            <v>VS2184</v>
          </cell>
          <cell r="B10165" t="str">
            <v>VS</v>
          </cell>
          <cell r="C10165">
            <v>2184</v>
          </cell>
          <cell r="D10165" t="str">
            <v>Rousseaux Laura</v>
          </cell>
          <cell r="E10165">
            <v>97</v>
          </cell>
          <cell r="F10165">
            <v>2</v>
          </cell>
          <cell r="G10165">
            <v>11</v>
          </cell>
          <cell r="H10165" t="str">
            <v>CABW</v>
          </cell>
        </row>
        <row r="10166">
          <cell r="A10166" t="str">
            <v>VS2185</v>
          </cell>
          <cell r="B10166" t="str">
            <v>VS</v>
          </cell>
          <cell r="C10166">
            <v>2185</v>
          </cell>
          <cell r="D10166" t="str">
            <v>Sturbois Noémie</v>
          </cell>
          <cell r="E10166">
            <v>97</v>
          </cell>
          <cell r="F10166">
            <v>11</v>
          </cell>
          <cell r="G10166">
            <v>29</v>
          </cell>
          <cell r="H10166" t="str">
            <v>CABW</v>
          </cell>
        </row>
        <row r="10167">
          <cell r="A10167" t="str">
            <v>VS2186</v>
          </cell>
          <cell r="B10167" t="str">
            <v>VS</v>
          </cell>
          <cell r="C10167">
            <v>2186</v>
          </cell>
          <cell r="D10167" t="str">
            <v>Leplae Caroline</v>
          </cell>
          <cell r="E10167">
            <v>83</v>
          </cell>
          <cell r="F10167">
            <v>3</v>
          </cell>
          <cell r="G10167">
            <v>11</v>
          </cell>
          <cell r="H10167" t="str">
            <v>CABW</v>
          </cell>
        </row>
        <row r="10168">
          <cell r="A10168" t="str">
            <v>VS2187</v>
          </cell>
          <cell r="B10168" t="str">
            <v>VS</v>
          </cell>
          <cell r="C10168">
            <v>2187</v>
          </cell>
          <cell r="D10168" t="str">
            <v>Scaunet Vanessa</v>
          </cell>
          <cell r="E10168">
            <v>96</v>
          </cell>
          <cell r="F10168">
            <v>7</v>
          </cell>
          <cell r="G10168">
            <v>9</v>
          </cell>
          <cell r="H10168" t="str">
            <v>CABW</v>
          </cell>
        </row>
        <row r="10169">
          <cell r="A10169" t="str">
            <v>VS2188</v>
          </cell>
          <cell r="B10169" t="str">
            <v>VS</v>
          </cell>
          <cell r="C10169">
            <v>2188</v>
          </cell>
          <cell r="D10169" t="str">
            <v>Loriaux Emilie</v>
          </cell>
          <cell r="E10169">
            <v>84</v>
          </cell>
          <cell r="F10169">
            <v>6</v>
          </cell>
          <cell r="G10169">
            <v>8</v>
          </cell>
          <cell r="H10169" t="str">
            <v>ACTE</v>
          </cell>
        </row>
        <row r="10170">
          <cell r="A10170" t="str">
            <v>VS2189</v>
          </cell>
          <cell r="B10170" t="str">
            <v>VS</v>
          </cell>
          <cell r="C10170">
            <v>2189</v>
          </cell>
          <cell r="D10170" t="str">
            <v>Durand  Marine</v>
          </cell>
          <cell r="E10170">
            <v>94</v>
          </cell>
          <cell r="F10170">
            <v>4</v>
          </cell>
          <cell r="G10170">
            <v>30</v>
          </cell>
          <cell r="H10170" t="str">
            <v>ACTE</v>
          </cell>
        </row>
        <row r="10171">
          <cell r="A10171" t="str">
            <v>VS2190</v>
          </cell>
          <cell r="B10171" t="str">
            <v>VS</v>
          </cell>
          <cell r="C10171">
            <v>2190</v>
          </cell>
          <cell r="D10171" t="str">
            <v>Magain Louise</v>
          </cell>
          <cell r="E10171">
            <v>97</v>
          </cell>
          <cell r="F10171">
            <v>12</v>
          </cell>
          <cell r="G10171">
            <v>22</v>
          </cell>
          <cell r="H10171" t="str">
            <v>HUY</v>
          </cell>
        </row>
        <row r="10172">
          <cell r="A10172" t="str">
            <v>VS2191</v>
          </cell>
          <cell r="B10172" t="str">
            <v>VS</v>
          </cell>
          <cell r="C10172">
            <v>2191</v>
          </cell>
          <cell r="D10172" t="str">
            <v>Hemroulle Pascaline</v>
          </cell>
          <cell r="E10172">
            <v>92</v>
          </cell>
          <cell r="F10172">
            <v>5</v>
          </cell>
          <cell r="G10172">
            <v>17</v>
          </cell>
          <cell r="H10172" t="str">
            <v>HUY</v>
          </cell>
        </row>
        <row r="10173">
          <cell r="A10173" t="str">
            <v>VS2192</v>
          </cell>
          <cell r="B10173" t="str">
            <v>VS</v>
          </cell>
          <cell r="C10173">
            <v>2192</v>
          </cell>
          <cell r="D10173" t="str">
            <v>Coosemans Anne</v>
          </cell>
          <cell r="E10173">
            <v>88</v>
          </cell>
          <cell r="F10173">
            <v>4</v>
          </cell>
          <cell r="G10173">
            <v>8</v>
          </cell>
          <cell r="H10173" t="str">
            <v>HUY</v>
          </cell>
        </row>
        <row r="10174">
          <cell r="A10174" t="str">
            <v>VS2193</v>
          </cell>
          <cell r="B10174" t="str">
            <v>VS</v>
          </cell>
          <cell r="C10174">
            <v>2193</v>
          </cell>
          <cell r="D10174" t="str">
            <v>Mostert Pauline</v>
          </cell>
          <cell r="E10174">
            <v>97</v>
          </cell>
          <cell r="F10174">
            <v>9</v>
          </cell>
          <cell r="G10174">
            <v>10</v>
          </cell>
          <cell r="H10174" t="str">
            <v>HF</v>
          </cell>
        </row>
        <row r="10175">
          <cell r="A10175" t="str">
            <v>VS2194</v>
          </cell>
          <cell r="B10175" t="str">
            <v>VS</v>
          </cell>
          <cell r="C10175">
            <v>2194</v>
          </cell>
          <cell r="D10175" t="str">
            <v>Baudrie Christel</v>
          </cell>
          <cell r="E10175">
            <v>85</v>
          </cell>
          <cell r="F10175">
            <v>3</v>
          </cell>
          <cell r="G10175">
            <v>21</v>
          </cell>
          <cell r="H10175" t="str">
            <v>RIWA</v>
          </cell>
        </row>
        <row r="10176">
          <cell r="A10176" t="str">
            <v>VS2195</v>
          </cell>
          <cell r="B10176" t="str">
            <v>VS</v>
          </cell>
          <cell r="C10176">
            <v>2195</v>
          </cell>
          <cell r="D10176" t="str">
            <v>Dotremont Laura</v>
          </cell>
          <cell r="E10176">
            <v>91</v>
          </cell>
          <cell r="F10176">
            <v>11</v>
          </cell>
          <cell r="G10176">
            <v>19</v>
          </cell>
          <cell r="H10176" t="str">
            <v>RIWA</v>
          </cell>
        </row>
        <row r="10177">
          <cell r="A10177" t="str">
            <v>VS2196</v>
          </cell>
          <cell r="B10177" t="str">
            <v>VS</v>
          </cell>
          <cell r="C10177">
            <v>2196</v>
          </cell>
          <cell r="D10177" t="str">
            <v>Maheux Nathalie</v>
          </cell>
          <cell r="E10177">
            <v>95</v>
          </cell>
          <cell r="F10177">
            <v>3</v>
          </cell>
          <cell r="G10177">
            <v>31</v>
          </cell>
          <cell r="H10177" t="str">
            <v>ACLO</v>
          </cell>
        </row>
        <row r="10178">
          <cell r="A10178" t="str">
            <v>VS2197</v>
          </cell>
          <cell r="B10178" t="str">
            <v>VS</v>
          </cell>
          <cell r="C10178">
            <v>2197</v>
          </cell>
          <cell r="D10178" t="str">
            <v>Fevrier Pauline</v>
          </cell>
          <cell r="E10178">
            <v>98</v>
          </cell>
          <cell r="F10178">
            <v>1</v>
          </cell>
          <cell r="G10178">
            <v>27</v>
          </cell>
          <cell r="H10178" t="str">
            <v>CRAC</v>
          </cell>
        </row>
        <row r="10179">
          <cell r="A10179" t="str">
            <v>VS2198</v>
          </cell>
          <cell r="B10179" t="str">
            <v>VS</v>
          </cell>
          <cell r="C10179">
            <v>2198</v>
          </cell>
          <cell r="D10179" t="str">
            <v>Chylinski Marta Alexandra</v>
          </cell>
          <cell r="E10179">
            <v>86</v>
          </cell>
          <cell r="F10179">
            <v>10</v>
          </cell>
          <cell r="G10179">
            <v>1</v>
          </cell>
          <cell r="H10179" t="str">
            <v>RCAS</v>
          </cell>
        </row>
        <row r="10180">
          <cell r="A10180" t="str">
            <v>VS2199</v>
          </cell>
          <cell r="B10180" t="str">
            <v>VS</v>
          </cell>
          <cell r="C10180">
            <v>2199</v>
          </cell>
          <cell r="D10180" t="str">
            <v>Van de Kerckhove Sarah</v>
          </cell>
          <cell r="E10180">
            <v>95</v>
          </cell>
          <cell r="F10180">
            <v>3</v>
          </cell>
          <cell r="G10180">
            <v>13</v>
          </cell>
          <cell r="H10180" t="str">
            <v>ULA</v>
          </cell>
        </row>
        <row r="10181">
          <cell r="A10181" t="str">
            <v>VS2200</v>
          </cell>
          <cell r="B10181" t="str">
            <v>VS</v>
          </cell>
          <cell r="C10181">
            <v>2200</v>
          </cell>
          <cell r="D10181" t="str">
            <v>Aerts Sophie</v>
          </cell>
          <cell r="E10181">
            <v>92</v>
          </cell>
          <cell r="F10181">
            <v>5</v>
          </cell>
          <cell r="G10181">
            <v>7</v>
          </cell>
          <cell r="H10181" t="str">
            <v>ARCH</v>
          </cell>
        </row>
        <row r="10182">
          <cell r="A10182" t="str">
            <v>VS2201</v>
          </cell>
          <cell r="B10182" t="str">
            <v>VS</v>
          </cell>
          <cell r="C10182">
            <v>2201</v>
          </cell>
          <cell r="D10182" t="str">
            <v>Barbeaux Julie</v>
          </cell>
          <cell r="E10182">
            <v>84</v>
          </cell>
          <cell r="F10182">
            <v>3</v>
          </cell>
          <cell r="G10182">
            <v>10</v>
          </cell>
          <cell r="H10182" t="str">
            <v>ARCH</v>
          </cell>
        </row>
        <row r="10183">
          <cell r="A10183" t="str">
            <v>VS2202</v>
          </cell>
          <cell r="B10183" t="str">
            <v>VS</v>
          </cell>
          <cell r="C10183">
            <v>2202</v>
          </cell>
          <cell r="D10183" t="str">
            <v>Bihain Amélie</v>
          </cell>
          <cell r="E10183">
            <v>89</v>
          </cell>
          <cell r="F10183">
            <v>11</v>
          </cell>
          <cell r="G10183">
            <v>28</v>
          </cell>
          <cell r="H10183" t="str">
            <v>ARCH</v>
          </cell>
        </row>
        <row r="10184">
          <cell r="A10184" t="str">
            <v>VS2203</v>
          </cell>
          <cell r="B10184" t="str">
            <v>VS</v>
          </cell>
          <cell r="C10184">
            <v>2203</v>
          </cell>
          <cell r="D10184" t="str">
            <v>Bossiroy Lou</v>
          </cell>
          <cell r="E10184">
            <v>96</v>
          </cell>
          <cell r="F10184">
            <v>4</v>
          </cell>
          <cell r="G10184">
            <v>17</v>
          </cell>
          <cell r="H10184" t="str">
            <v>ARCH</v>
          </cell>
        </row>
        <row r="10185">
          <cell r="A10185" t="str">
            <v>VS2204</v>
          </cell>
          <cell r="B10185" t="str">
            <v>VS</v>
          </cell>
          <cell r="C10185">
            <v>2204</v>
          </cell>
          <cell r="D10185" t="str">
            <v>Vanherpe Ophélie</v>
          </cell>
          <cell r="E10185">
            <v>98</v>
          </cell>
          <cell r="F10185">
            <v>2</v>
          </cell>
          <cell r="G10185">
            <v>3</v>
          </cell>
          <cell r="H10185" t="str">
            <v>USTA</v>
          </cell>
        </row>
        <row r="10186">
          <cell r="A10186" t="str">
            <v>VS2205</v>
          </cell>
          <cell r="B10186" t="str">
            <v>VS</v>
          </cell>
          <cell r="C10186">
            <v>2205</v>
          </cell>
          <cell r="D10186" t="str">
            <v>Del Forno Amélie</v>
          </cell>
          <cell r="E10186">
            <v>94</v>
          </cell>
          <cell r="F10186">
            <v>2</v>
          </cell>
          <cell r="G10186">
            <v>11</v>
          </cell>
          <cell r="H10186" t="str">
            <v>ARCH</v>
          </cell>
        </row>
        <row r="10187">
          <cell r="A10187" t="str">
            <v>VS2206</v>
          </cell>
          <cell r="B10187" t="str">
            <v>VS</v>
          </cell>
          <cell r="C10187">
            <v>2206</v>
          </cell>
          <cell r="D10187" t="str">
            <v>Faveaux Alisson</v>
          </cell>
          <cell r="E10187">
            <v>90</v>
          </cell>
          <cell r="F10187">
            <v>5</v>
          </cell>
          <cell r="G10187">
            <v>31</v>
          </cell>
          <cell r="H10187" t="str">
            <v>ARCH</v>
          </cell>
        </row>
        <row r="10188">
          <cell r="A10188" t="str">
            <v>VS2207</v>
          </cell>
          <cell r="B10188" t="str">
            <v>VS</v>
          </cell>
          <cell r="C10188">
            <v>2207</v>
          </cell>
          <cell r="D10188" t="str">
            <v>Gerardy Aline</v>
          </cell>
          <cell r="E10188">
            <v>94</v>
          </cell>
          <cell r="F10188">
            <v>10</v>
          </cell>
          <cell r="G10188">
            <v>31</v>
          </cell>
          <cell r="H10188" t="str">
            <v>ARCH</v>
          </cell>
        </row>
        <row r="10189">
          <cell r="A10189" t="str">
            <v>VS2208</v>
          </cell>
          <cell r="B10189" t="str">
            <v>VS</v>
          </cell>
          <cell r="C10189">
            <v>2208</v>
          </cell>
          <cell r="D10189" t="str">
            <v>Haeghens Marie-Pierre</v>
          </cell>
          <cell r="E10189">
            <v>89</v>
          </cell>
          <cell r="F10189">
            <v>4</v>
          </cell>
          <cell r="G10189">
            <v>24</v>
          </cell>
          <cell r="H10189" t="str">
            <v>ARCH</v>
          </cell>
        </row>
        <row r="10190">
          <cell r="A10190" t="str">
            <v>VS2209</v>
          </cell>
          <cell r="B10190" t="str">
            <v>VS</v>
          </cell>
          <cell r="C10190">
            <v>2209</v>
          </cell>
          <cell r="D10190" t="str">
            <v>De Bonhome Louise</v>
          </cell>
          <cell r="E10190">
            <v>93</v>
          </cell>
          <cell r="F10190">
            <v>3</v>
          </cell>
          <cell r="G10190">
            <v>9</v>
          </cell>
          <cell r="H10190" t="str">
            <v>ARCH</v>
          </cell>
        </row>
        <row r="10191">
          <cell r="A10191" t="str">
            <v>VS2210</v>
          </cell>
          <cell r="B10191" t="str">
            <v>VS</v>
          </cell>
          <cell r="C10191">
            <v>2210</v>
          </cell>
          <cell r="D10191" t="str">
            <v>Joris Emilie</v>
          </cell>
          <cell r="E10191">
            <v>98</v>
          </cell>
          <cell r="F10191">
            <v>2</v>
          </cell>
          <cell r="G10191">
            <v>11</v>
          </cell>
          <cell r="H10191" t="str">
            <v>ARCH</v>
          </cell>
        </row>
        <row r="10192">
          <cell r="A10192" t="str">
            <v>VS2211</v>
          </cell>
          <cell r="B10192" t="str">
            <v>VS</v>
          </cell>
          <cell r="C10192">
            <v>2211</v>
          </cell>
          <cell r="D10192" t="str">
            <v>S¸tˆ Manon</v>
          </cell>
          <cell r="E10192">
            <v>97</v>
          </cell>
          <cell r="F10192">
            <v>6</v>
          </cell>
          <cell r="G10192">
            <v>25</v>
          </cell>
          <cell r="H10192" t="str">
            <v>ARCH</v>
          </cell>
        </row>
        <row r="10193">
          <cell r="A10193" t="str">
            <v>VS2212</v>
          </cell>
          <cell r="B10193" t="str">
            <v>VS</v>
          </cell>
          <cell r="C10193">
            <v>2212</v>
          </cell>
          <cell r="D10193" t="str">
            <v>Demeyer Virginie</v>
          </cell>
          <cell r="E10193">
            <v>97</v>
          </cell>
          <cell r="F10193">
            <v>4</v>
          </cell>
          <cell r="G10193">
            <v>16</v>
          </cell>
          <cell r="H10193" t="str">
            <v>WS</v>
          </cell>
        </row>
        <row r="10194">
          <cell r="A10194" t="str">
            <v>VS2213</v>
          </cell>
          <cell r="B10194" t="str">
            <v>VS</v>
          </cell>
          <cell r="C10194">
            <v>2213</v>
          </cell>
          <cell r="D10194" t="str">
            <v>Vanderelst Elise</v>
          </cell>
          <cell r="E10194">
            <v>98</v>
          </cell>
          <cell r="F10194">
            <v>1</v>
          </cell>
          <cell r="G10194">
            <v>27</v>
          </cell>
          <cell r="H10194" t="str">
            <v>MOHA</v>
          </cell>
        </row>
        <row r="10195">
          <cell r="A10195" t="str">
            <v>VS2214</v>
          </cell>
          <cell r="B10195" t="str">
            <v>VS</v>
          </cell>
          <cell r="C10195">
            <v>2214</v>
          </cell>
          <cell r="D10195" t="str">
            <v>Andersson Elin</v>
          </cell>
          <cell r="E10195">
            <v>90</v>
          </cell>
          <cell r="F10195">
            <v>6</v>
          </cell>
          <cell r="G10195">
            <v>30</v>
          </cell>
          <cell r="H10195" t="str">
            <v>WS</v>
          </cell>
        </row>
        <row r="10196">
          <cell r="A10196" t="str">
            <v>VS2215</v>
          </cell>
          <cell r="B10196" t="str">
            <v>VS</v>
          </cell>
          <cell r="C10196">
            <v>2215</v>
          </cell>
          <cell r="D10196" t="str">
            <v>Beugnies Hélene</v>
          </cell>
          <cell r="E10196">
            <v>94</v>
          </cell>
          <cell r="F10196">
            <v>1</v>
          </cell>
          <cell r="G10196">
            <v>31</v>
          </cell>
          <cell r="H10196" t="str">
            <v>MOHA</v>
          </cell>
        </row>
        <row r="10197">
          <cell r="A10197" t="str">
            <v>VS2216</v>
          </cell>
          <cell r="B10197" t="str">
            <v>VS</v>
          </cell>
          <cell r="C10197">
            <v>2216</v>
          </cell>
          <cell r="D10197" t="str">
            <v>Duquesne Jeanne</v>
          </cell>
          <cell r="E10197">
            <v>94</v>
          </cell>
          <cell r="F10197">
            <v>9</v>
          </cell>
          <cell r="G10197">
            <v>14</v>
          </cell>
          <cell r="H10197" t="str">
            <v>MOHA</v>
          </cell>
        </row>
        <row r="10198">
          <cell r="A10198" t="str">
            <v>VS2217</v>
          </cell>
          <cell r="B10198" t="str">
            <v>VS</v>
          </cell>
          <cell r="C10198">
            <v>2217</v>
          </cell>
          <cell r="D10198" t="str">
            <v>Barnes Stéphanie∞</v>
          </cell>
          <cell r="E10198">
            <v>88</v>
          </cell>
          <cell r="F10198">
            <v>7</v>
          </cell>
          <cell r="G10198">
            <v>28</v>
          </cell>
          <cell r="H10198" t="str">
            <v>CABW</v>
          </cell>
        </row>
        <row r="10199">
          <cell r="A10199" t="str">
            <v>VS2218</v>
          </cell>
          <cell r="B10199" t="str">
            <v>VS</v>
          </cell>
          <cell r="C10199">
            <v>2218</v>
          </cell>
          <cell r="D10199" t="str">
            <v>Nassam Alassani Kabiratou</v>
          </cell>
          <cell r="E10199">
            <v>87</v>
          </cell>
          <cell r="F10199">
            <v>1</v>
          </cell>
          <cell r="G10199">
            <v>1</v>
          </cell>
          <cell r="H10199" t="str">
            <v>CABW</v>
          </cell>
        </row>
        <row r="10200">
          <cell r="A10200" t="str">
            <v>VS2219</v>
          </cell>
          <cell r="B10200" t="str">
            <v>VS</v>
          </cell>
          <cell r="C10200">
            <v>2219</v>
          </cell>
          <cell r="D10200" t="str">
            <v>Sene Awa</v>
          </cell>
          <cell r="E10200">
            <v>94</v>
          </cell>
          <cell r="F10200">
            <v>7</v>
          </cell>
          <cell r="G10200">
            <v>24</v>
          </cell>
          <cell r="H10200" t="str">
            <v>CABW</v>
          </cell>
        </row>
        <row r="10201">
          <cell r="A10201" t="str">
            <v>VS2220</v>
          </cell>
          <cell r="B10201" t="str">
            <v>VS</v>
          </cell>
          <cell r="C10201">
            <v>2220</v>
          </cell>
          <cell r="D10201" t="str">
            <v>Truyers Imana</v>
          </cell>
          <cell r="E10201">
            <v>93</v>
          </cell>
          <cell r="F10201">
            <v>11</v>
          </cell>
          <cell r="G10201">
            <v>7</v>
          </cell>
          <cell r="H10201" t="str">
            <v>CABW</v>
          </cell>
        </row>
        <row r="10202">
          <cell r="A10202" t="str">
            <v>VS2221</v>
          </cell>
          <cell r="B10202" t="str">
            <v>VS</v>
          </cell>
          <cell r="C10202">
            <v>2221</v>
          </cell>
          <cell r="D10202" t="str">
            <v>Appes Fanny∞</v>
          </cell>
          <cell r="E10202">
            <v>89</v>
          </cell>
          <cell r="F10202">
            <v>6</v>
          </cell>
          <cell r="G10202">
            <v>9</v>
          </cell>
          <cell r="H10202" t="str">
            <v>CABW</v>
          </cell>
        </row>
        <row r="10203">
          <cell r="A10203" t="str">
            <v>VS2222</v>
          </cell>
          <cell r="B10203" t="str">
            <v>VS</v>
          </cell>
          <cell r="C10203">
            <v>2222</v>
          </cell>
          <cell r="D10203" t="str">
            <v>Bolingo Mbongo Cynthia</v>
          </cell>
          <cell r="E10203">
            <v>93</v>
          </cell>
          <cell r="F10203">
            <v>1</v>
          </cell>
          <cell r="G10203">
            <v>12</v>
          </cell>
          <cell r="H10203" t="str">
            <v>CABW</v>
          </cell>
        </row>
        <row r="10204">
          <cell r="A10204" t="str">
            <v>VS2223</v>
          </cell>
          <cell r="B10204" t="str">
            <v>VS</v>
          </cell>
          <cell r="C10204">
            <v>2223</v>
          </cell>
          <cell r="D10204" t="str">
            <v>Oury Valérie</v>
          </cell>
          <cell r="E10204">
            <v>84</v>
          </cell>
          <cell r="F10204">
            <v>4</v>
          </cell>
          <cell r="G10204">
            <v>16</v>
          </cell>
          <cell r="H10204" t="str">
            <v>HUY</v>
          </cell>
        </row>
        <row r="10205">
          <cell r="A10205" t="str">
            <v>VS2224</v>
          </cell>
          <cell r="B10205" t="str">
            <v>VS</v>
          </cell>
          <cell r="C10205">
            <v>2224</v>
          </cell>
          <cell r="D10205" t="str">
            <v>Jeanne Charlotte∞</v>
          </cell>
          <cell r="E10205">
            <v>95</v>
          </cell>
          <cell r="F10205">
            <v>4</v>
          </cell>
          <cell r="G10205">
            <v>18</v>
          </cell>
          <cell r="H10205" t="str">
            <v>CABW</v>
          </cell>
        </row>
        <row r="10206">
          <cell r="A10206" t="str">
            <v>VS2225</v>
          </cell>
          <cell r="B10206" t="str">
            <v>VS</v>
          </cell>
          <cell r="C10206">
            <v>2225</v>
          </cell>
          <cell r="D10206" t="str">
            <v>Smets Fanny</v>
          </cell>
          <cell r="E10206">
            <v>86</v>
          </cell>
          <cell r="F10206">
            <v>4</v>
          </cell>
          <cell r="G10206">
            <v>21</v>
          </cell>
          <cell r="H10206" t="str">
            <v>CABW</v>
          </cell>
        </row>
        <row r="10207">
          <cell r="A10207" t="str">
            <v>VS2226</v>
          </cell>
          <cell r="B10207" t="str">
            <v>VS</v>
          </cell>
          <cell r="C10207">
            <v>2226</v>
          </cell>
          <cell r="D10207" t="str">
            <v>LOPES COUTINHO Carla</v>
          </cell>
          <cell r="E10207">
            <v>83</v>
          </cell>
          <cell r="F10207">
            <v>2</v>
          </cell>
          <cell r="G10207">
            <v>4</v>
          </cell>
          <cell r="H10207" t="str">
            <v>CSF</v>
          </cell>
        </row>
        <row r="10208">
          <cell r="A10208" t="str">
            <v>VS2227</v>
          </cell>
          <cell r="B10208" t="str">
            <v>VS</v>
          </cell>
          <cell r="C10208">
            <v>2227</v>
          </cell>
          <cell r="D10208" t="str">
            <v>Lheureux Anne-Sophie</v>
          </cell>
          <cell r="E10208">
            <v>90</v>
          </cell>
          <cell r="F10208">
            <v>10</v>
          </cell>
          <cell r="G10208">
            <v>22</v>
          </cell>
          <cell r="H10208" t="str">
            <v>DS</v>
          </cell>
        </row>
        <row r="10209">
          <cell r="A10209" t="str">
            <v>VS2228</v>
          </cell>
          <cell r="B10209" t="str">
            <v>VS</v>
          </cell>
          <cell r="C10209">
            <v>2228</v>
          </cell>
          <cell r="D10209" t="str">
            <v>Crahay Lucie</v>
          </cell>
          <cell r="E10209">
            <v>92</v>
          </cell>
          <cell r="F10209">
            <v>5</v>
          </cell>
          <cell r="G10209">
            <v>22</v>
          </cell>
          <cell r="H10209" t="str">
            <v>JSMC</v>
          </cell>
        </row>
        <row r="10210">
          <cell r="A10210" t="str">
            <v>VS2229</v>
          </cell>
          <cell r="B10210" t="str">
            <v>VS</v>
          </cell>
          <cell r="C10210">
            <v>2229</v>
          </cell>
          <cell r="D10210" t="str">
            <v>Degand Mathilde</v>
          </cell>
          <cell r="E10210">
            <v>98</v>
          </cell>
          <cell r="F10210">
            <v>10</v>
          </cell>
          <cell r="G10210">
            <v>30</v>
          </cell>
          <cell r="H10210" t="str">
            <v>JSMC</v>
          </cell>
        </row>
        <row r="10211">
          <cell r="A10211" t="str">
            <v>VS2230</v>
          </cell>
          <cell r="B10211" t="str">
            <v>VS</v>
          </cell>
          <cell r="C10211">
            <v>2230</v>
          </cell>
          <cell r="D10211" t="str">
            <v>Bragard Laura</v>
          </cell>
          <cell r="E10211">
            <v>92</v>
          </cell>
          <cell r="F10211">
            <v>7</v>
          </cell>
          <cell r="G10211">
            <v>31</v>
          </cell>
          <cell r="H10211" t="str">
            <v>HERV</v>
          </cell>
        </row>
        <row r="10212">
          <cell r="A10212" t="str">
            <v>VS2231</v>
          </cell>
          <cell r="B10212" t="str">
            <v>VS</v>
          </cell>
          <cell r="C10212">
            <v>2231</v>
          </cell>
          <cell r="D10212" t="str">
            <v>Belzgaoli Lucile∞</v>
          </cell>
          <cell r="E10212">
            <v>96</v>
          </cell>
          <cell r="F10212">
            <v>7</v>
          </cell>
          <cell r="G10212">
            <v>29</v>
          </cell>
          <cell r="H10212" t="str">
            <v>WS</v>
          </cell>
        </row>
        <row r="10213">
          <cell r="A10213" t="str">
            <v>VS2232</v>
          </cell>
          <cell r="B10213" t="str">
            <v>VS</v>
          </cell>
          <cell r="C10213">
            <v>2232</v>
          </cell>
          <cell r="D10213" t="str">
            <v>Hounsa Alvine∞</v>
          </cell>
          <cell r="E10213">
            <v>91</v>
          </cell>
          <cell r="F10213">
            <v>7</v>
          </cell>
          <cell r="G10213">
            <v>16</v>
          </cell>
          <cell r="H10213" t="str">
            <v>WS</v>
          </cell>
        </row>
        <row r="10214">
          <cell r="A10214" t="str">
            <v>VS2233</v>
          </cell>
          <cell r="B10214" t="str">
            <v>VS</v>
          </cell>
          <cell r="C10214">
            <v>2233</v>
          </cell>
          <cell r="D10214" t="str">
            <v>Thiry Ophélie</v>
          </cell>
          <cell r="E10214">
            <v>97</v>
          </cell>
          <cell r="F10214">
            <v>8</v>
          </cell>
          <cell r="G10214">
            <v>24</v>
          </cell>
          <cell r="H10214" t="str">
            <v>BBS</v>
          </cell>
        </row>
        <row r="10215">
          <cell r="A10215" t="str">
            <v>VS2234</v>
          </cell>
          <cell r="B10215" t="str">
            <v>VS</v>
          </cell>
          <cell r="C10215">
            <v>2234</v>
          </cell>
          <cell r="D10215" t="str">
            <v>Coulon Geraldine</v>
          </cell>
          <cell r="E10215">
            <v>98</v>
          </cell>
          <cell r="F10215">
            <v>7</v>
          </cell>
          <cell r="G10215">
            <v>9</v>
          </cell>
          <cell r="H10215" t="str">
            <v>CSDY</v>
          </cell>
        </row>
        <row r="10216">
          <cell r="A10216" t="str">
            <v>VS2235</v>
          </cell>
          <cell r="B10216" t="str">
            <v>VS</v>
          </cell>
          <cell r="C10216">
            <v>2235</v>
          </cell>
          <cell r="D10216" t="str">
            <v>Antoine …lise</v>
          </cell>
          <cell r="E10216">
            <v>98</v>
          </cell>
          <cell r="F10216">
            <v>1</v>
          </cell>
          <cell r="G10216">
            <v>24</v>
          </cell>
          <cell r="H10216" t="str">
            <v>CSDY</v>
          </cell>
        </row>
        <row r="10217">
          <cell r="A10217" t="str">
            <v>VS2236</v>
          </cell>
          <cell r="B10217" t="str">
            <v>VS</v>
          </cell>
          <cell r="C10217">
            <v>2236</v>
          </cell>
          <cell r="D10217" t="str">
            <v>Forthomme Marjorie</v>
          </cell>
          <cell r="E10217">
            <v>94</v>
          </cell>
          <cell r="F10217">
            <v>8</v>
          </cell>
          <cell r="G10217">
            <v>30</v>
          </cell>
          <cell r="H10217" t="str">
            <v>HF</v>
          </cell>
        </row>
        <row r="10218">
          <cell r="A10218" t="str">
            <v>VS2237</v>
          </cell>
          <cell r="B10218" t="str">
            <v>VS</v>
          </cell>
          <cell r="C10218">
            <v>2237</v>
          </cell>
          <cell r="D10218" t="str">
            <v>Barbet Coralie∞</v>
          </cell>
          <cell r="E10218">
            <v>97</v>
          </cell>
          <cell r="F10218">
            <v>6</v>
          </cell>
          <cell r="G10218">
            <v>25</v>
          </cell>
          <cell r="H10218" t="str">
            <v>EAH</v>
          </cell>
        </row>
        <row r="10219">
          <cell r="A10219" t="str">
            <v>VS2238</v>
          </cell>
          <cell r="B10219" t="str">
            <v>VS</v>
          </cell>
          <cell r="C10219">
            <v>2238</v>
          </cell>
          <cell r="D10219" t="str">
            <v>Dupont Marion</v>
          </cell>
          <cell r="E10219">
            <v>95</v>
          </cell>
          <cell r="F10219">
            <v>5</v>
          </cell>
          <cell r="G10219">
            <v>5</v>
          </cell>
          <cell r="H10219" t="str">
            <v>MOHA</v>
          </cell>
        </row>
        <row r="10220">
          <cell r="A10220" t="str">
            <v>VS2239</v>
          </cell>
          <cell r="B10220" t="str">
            <v>VS</v>
          </cell>
          <cell r="C10220">
            <v>2239</v>
          </cell>
          <cell r="D10220" t="str">
            <v>Jockin Laurane</v>
          </cell>
          <cell r="E10220">
            <v>97</v>
          </cell>
          <cell r="F10220">
            <v>5</v>
          </cell>
          <cell r="G10220">
            <v>2</v>
          </cell>
          <cell r="H10220" t="str">
            <v>MOHA</v>
          </cell>
        </row>
        <row r="10221">
          <cell r="A10221" t="str">
            <v>VS2240</v>
          </cell>
          <cell r="B10221" t="str">
            <v>VS</v>
          </cell>
          <cell r="C10221">
            <v>2240</v>
          </cell>
          <cell r="D10221" t="str">
            <v>Royer Marlyse</v>
          </cell>
          <cell r="E10221">
            <v>95</v>
          </cell>
          <cell r="F10221">
            <v>1</v>
          </cell>
          <cell r="G10221">
            <v>9</v>
          </cell>
          <cell r="H10221" t="str">
            <v>SER</v>
          </cell>
        </row>
        <row r="10222">
          <cell r="A10222" t="str">
            <v>VS2241</v>
          </cell>
          <cell r="B10222" t="str">
            <v>VS</v>
          </cell>
          <cell r="C10222">
            <v>2241</v>
          </cell>
          <cell r="D10222" t="str">
            <v>Robinet Sarah</v>
          </cell>
          <cell r="E10222">
            <v>96</v>
          </cell>
          <cell r="F10222">
            <v>8</v>
          </cell>
          <cell r="G10222">
            <v>1</v>
          </cell>
          <cell r="H10222" t="str">
            <v>HUY</v>
          </cell>
        </row>
        <row r="10223">
          <cell r="A10223" t="str">
            <v>VS2242</v>
          </cell>
          <cell r="B10223" t="str">
            <v>VS</v>
          </cell>
          <cell r="C10223">
            <v>2242</v>
          </cell>
          <cell r="D10223" t="str">
            <v>Hayez Louise</v>
          </cell>
          <cell r="E10223">
            <v>96</v>
          </cell>
          <cell r="F10223">
            <v>3</v>
          </cell>
          <cell r="G10223">
            <v>16</v>
          </cell>
          <cell r="H10223" t="str">
            <v>WS</v>
          </cell>
        </row>
        <row r="10224">
          <cell r="A10224" t="str">
            <v>VS2243</v>
          </cell>
          <cell r="B10224" t="str">
            <v>VS</v>
          </cell>
          <cell r="C10224">
            <v>2243</v>
          </cell>
          <cell r="D10224" t="str">
            <v>Gilles Coline</v>
          </cell>
          <cell r="E10224">
            <v>90</v>
          </cell>
          <cell r="F10224">
            <v>8</v>
          </cell>
          <cell r="G10224">
            <v>26</v>
          </cell>
          <cell r="H10224" t="str">
            <v>FCHA</v>
          </cell>
        </row>
        <row r="10225">
          <cell r="A10225" t="str">
            <v>VS2244</v>
          </cell>
          <cell r="B10225" t="str">
            <v>VS</v>
          </cell>
          <cell r="C10225">
            <v>2244</v>
          </cell>
          <cell r="D10225" t="str">
            <v>Scheppers Lea</v>
          </cell>
          <cell r="E10225">
            <v>95</v>
          </cell>
          <cell r="F10225">
            <v>7</v>
          </cell>
          <cell r="G10225">
            <v>16</v>
          </cell>
          <cell r="H10225" t="str">
            <v>HF</v>
          </cell>
        </row>
        <row r="10226">
          <cell r="A10226" t="str">
            <v>VS2245</v>
          </cell>
          <cell r="B10226" t="str">
            <v>VS</v>
          </cell>
          <cell r="C10226">
            <v>2245</v>
          </cell>
          <cell r="D10226" t="str">
            <v>Deboni Malorie</v>
          </cell>
          <cell r="E10226">
            <v>84</v>
          </cell>
          <cell r="F10226">
            <v>2</v>
          </cell>
          <cell r="G10226">
            <v>15</v>
          </cell>
          <cell r="H10226" t="str">
            <v>RCB</v>
          </cell>
        </row>
        <row r="10227">
          <cell r="A10227" t="str">
            <v>VS2246</v>
          </cell>
          <cell r="B10227" t="str">
            <v>VS</v>
          </cell>
          <cell r="C10227">
            <v>2246</v>
          </cell>
          <cell r="D10227" t="str">
            <v>Legat Tamlyn</v>
          </cell>
          <cell r="E10227">
            <v>98</v>
          </cell>
          <cell r="F10227">
            <v>12</v>
          </cell>
          <cell r="G10227">
            <v>10</v>
          </cell>
          <cell r="H10227" t="str">
            <v>OSGA</v>
          </cell>
        </row>
        <row r="10228">
          <cell r="A10228" t="str">
            <v>VS2247</v>
          </cell>
          <cell r="B10228" t="str">
            <v>VS</v>
          </cell>
          <cell r="C10228">
            <v>2247</v>
          </cell>
          <cell r="D10228" t="str">
            <v>Defosse Maeva</v>
          </cell>
          <cell r="E10228">
            <v>98</v>
          </cell>
          <cell r="F10228">
            <v>1</v>
          </cell>
          <cell r="G10228">
            <v>13</v>
          </cell>
          <cell r="H10228" t="str">
            <v>OSGA</v>
          </cell>
        </row>
        <row r="10229">
          <cell r="A10229" t="str">
            <v>VS2248</v>
          </cell>
          <cell r="B10229" t="str">
            <v>VS</v>
          </cell>
          <cell r="C10229">
            <v>2248</v>
          </cell>
          <cell r="D10229" t="str">
            <v>Van de Sype Chloe</v>
          </cell>
          <cell r="E10229">
            <v>97</v>
          </cell>
          <cell r="F10229">
            <v>4</v>
          </cell>
          <cell r="G10229">
            <v>2</v>
          </cell>
          <cell r="H10229" t="str">
            <v>RESC</v>
          </cell>
        </row>
        <row r="10230">
          <cell r="A10230" t="str">
            <v>VS2249</v>
          </cell>
          <cell r="B10230" t="str">
            <v>VS</v>
          </cell>
          <cell r="C10230">
            <v>2249</v>
          </cell>
          <cell r="D10230" t="str">
            <v>Lins Noemie</v>
          </cell>
          <cell r="E10230">
            <v>94</v>
          </cell>
          <cell r="F10230">
            <v>5</v>
          </cell>
          <cell r="G10230">
            <v>20</v>
          </cell>
          <cell r="H10230" t="str">
            <v>RESC</v>
          </cell>
        </row>
        <row r="10231">
          <cell r="A10231" t="str">
            <v>VS2250</v>
          </cell>
          <cell r="B10231" t="str">
            <v>VS</v>
          </cell>
          <cell r="C10231">
            <v>2250</v>
          </cell>
          <cell r="D10231" t="str">
            <v>Henry Chloe</v>
          </cell>
          <cell r="E10231">
            <v>87</v>
          </cell>
          <cell r="F10231">
            <v>3</v>
          </cell>
          <cell r="G10231">
            <v>5</v>
          </cell>
          <cell r="H10231" t="str">
            <v>RESC</v>
          </cell>
        </row>
        <row r="10232">
          <cell r="A10232" t="str">
            <v>VS2251</v>
          </cell>
          <cell r="B10232" t="str">
            <v>VS</v>
          </cell>
          <cell r="C10232">
            <v>2251</v>
          </cell>
          <cell r="D10232" t="str">
            <v>Gillet Delphine</v>
          </cell>
          <cell r="E10232">
            <v>86</v>
          </cell>
          <cell r="F10232">
            <v>2</v>
          </cell>
          <cell r="G10232">
            <v>4</v>
          </cell>
          <cell r="H10232" t="str">
            <v>RESC</v>
          </cell>
        </row>
        <row r="10233">
          <cell r="A10233" t="str">
            <v>VS2252</v>
          </cell>
          <cell r="B10233" t="str">
            <v>VS</v>
          </cell>
          <cell r="C10233">
            <v>2252</v>
          </cell>
          <cell r="D10233" t="str">
            <v>De Bruecker Lisaline</v>
          </cell>
          <cell r="E10233">
            <v>98</v>
          </cell>
          <cell r="F10233">
            <v>12</v>
          </cell>
          <cell r="G10233">
            <v>4</v>
          </cell>
          <cell r="H10233" t="str">
            <v>RESC</v>
          </cell>
        </row>
        <row r="10234">
          <cell r="A10234" t="str">
            <v>VS2253</v>
          </cell>
          <cell r="B10234" t="str">
            <v>VS</v>
          </cell>
          <cell r="C10234">
            <v>2253</v>
          </cell>
          <cell r="D10234" t="str">
            <v>Mertens Fiona</v>
          </cell>
          <cell r="E10234">
            <v>96</v>
          </cell>
          <cell r="F10234">
            <v>11</v>
          </cell>
          <cell r="G10234">
            <v>24</v>
          </cell>
          <cell r="H10234" t="str">
            <v>BBS</v>
          </cell>
        </row>
        <row r="10235">
          <cell r="A10235" t="str">
            <v>VS2254</v>
          </cell>
          <cell r="B10235" t="str">
            <v>VS</v>
          </cell>
          <cell r="C10235">
            <v>2254</v>
          </cell>
          <cell r="D10235" t="str">
            <v>Loosen Sarah</v>
          </cell>
          <cell r="E10235">
            <v>89</v>
          </cell>
          <cell r="F10235">
            <v>11</v>
          </cell>
          <cell r="G10235">
            <v>15</v>
          </cell>
          <cell r="H10235" t="str">
            <v>RCB</v>
          </cell>
        </row>
        <row r="10236">
          <cell r="A10236" t="str">
            <v>VS2255</v>
          </cell>
          <cell r="B10236" t="str">
            <v>VS</v>
          </cell>
          <cell r="C10236">
            <v>2255</v>
          </cell>
          <cell r="D10236" t="str">
            <v>Noel Laura</v>
          </cell>
          <cell r="E10236">
            <v>98</v>
          </cell>
          <cell r="F10236">
            <v>12</v>
          </cell>
          <cell r="G10236">
            <v>13</v>
          </cell>
          <cell r="H10236" t="str">
            <v>RIWA</v>
          </cell>
        </row>
        <row r="10237">
          <cell r="A10237" t="str">
            <v>VS2256</v>
          </cell>
          <cell r="B10237" t="str">
            <v>VS</v>
          </cell>
          <cell r="C10237">
            <v>2256</v>
          </cell>
          <cell r="D10237" t="str">
            <v>Lechien Marion</v>
          </cell>
          <cell r="E10237">
            <v>90</v>
          </cell>
          <cell r="F10237">
            <v>6</v>
          </cell>
          <cell r="G10237">
            <v>19</v>
          </cell>
          <cell r="H10237" t="str">
            <v>RIWA</v>
          </cell>
        </row>
        <row r="10238">
          <cell r="A10238" t="str">
            <v>VS2257</v>
          </cell>
          <cell r="B10238" t="str">
            <v>VS</v>
          </cell>
          <cell r="C10238">
            <v>2257</v>
          </cell>
          <cell r="D10238" t="str">
            <v>Oubouskour Aicha</v>
          </cell>
          <cell r="E10238">
            <v>95</v>
          </cell>
          <cell r="F10238">
            <v>10</v>
          </cell>
          <cell r="G10238">
            <v>2</v>
          </cell>
          <cell r="H10238" t="str">
            <v>CRAC</v>
          </cell>
        </row>
        <row r="10239">
          <cell r="A10239" t="str">
            <v>VS2258</v>
          </cell>
          <cell r="B10239" t="str">
            <v>VS</v>
          </cell>
          <cell r="C10239">
            <v>2258</v>
          </cell>
          <cell r="D10239" t="str">
            <v>Nihant Ludivine</v>
          </cell>
          <cell r="E10239">
            <v>96</v>
          </cell>
          <cell r="F10239">
            <v>10</v>
          </cell>
          <cell r="G10239">
            <v>31</v>
          </cell>
          <cell r="H10239" t="str">
            <v>HERV</v>
          </cell>
        </row>
        <row r="10240">
          <cell r="A10240" t="str">
            <v>VS2259</v>
          </cell>
          <cell r="B10240" t="str">
            <v>VS</v>
          </cell>
          <cell r="C10240">
            <v>2259</v>
          </cell>
          <cell r="D10240" t="str">
            <v>Calcus Charlotte</v>
          </cell>
          <cell r="E10240">
            <v>98</v>
          </cell>
          <cell r="F10240">
            <v>2</v>
          </cell>
          <cell r="G10240">
            <v>17</v>
          </cell>
          <cell r="H10240" t="str">
            <v>ARCH</v>
          </cell>
        </row>
        <row r="10241">
          <cell r="A10241" t="str">
            <v>VS2260</v>
          </cell>
          <cell r="B10241" t="str">
            <v>VS</v>
          </cell>
          <cell r="C10241">
            <v>2260</v>
          </cell>
          <cell r="D10241" t="str">
            <v>Lembi Bonheur Heurjonie</v>
          </cell>
          <cell r="E10241">
            <v>97</v>
          </cell>
          <cell r="F10241">
            <v>8</v>
          </cell>
          <cell r="G10241">
            <v>18</v>
          </cell>
          <cell r="H10241" t="str">
            <v>USBW</v>
          </cell>
        </row>
        <row r="10242">
          <cell r="A10242" t="str">
            <v>VS2261</v>
          </cell>
          <cell r="B10242" t="str">
            <v>VS</v>
          </cell>
          <cell r="C10242">
            <v>2261</v>
          </cell>
          <cell r="D10242" t="str">
            <v>Deverd Bérénice</v>
          </cell>
          <cell r="E10242">
            <v>92</v>
          </cell>
          <cell r="F10242">
            <v>3</v>
          </cell>
          <cell r="G10242">
            <v>25</v>
          </cell>
          <cell r="H10242" t="str">
            <v>UAC</v>
          </cell>
        </row>
        <row r="10243">
          <cell r="A10243" t="str">
            <v>VS2262</v>
          </cell>
          <cell r="B10243" t="str">
            <v>VS</v>
          </cell>
          <cell r="C10243">
            <v>2262</v>
          </cell>
          <cell r="D10243" t="str">
            <v>Labeau Ophelie</v>
          </cell>
          <cell r="E10243">
            <v>97</v>
          </cell>
          <cell r="F10243">
            <v>5</v>
          </cell>
          <cell r="G10243">
            <v>10</v>
          </cell>
          <cell r="H10243" t="str">
            <v>ATH</v>
          </cell>
        </row>
        <row r="10244">
          <cell r="A10244" t="str">
            <v>VS2263</v>
          </cell>
          <cell r="B10244" t="str">
            <v>VS</v>
          </cell>
          <cell r="C10244">
            <v>2263</v>
          </cell>
          <cell r="D10244" t="str">
            <v>Di Berardo Lorena</v>
          </cell>
          <cell r="E10244">
            <v>90</v>
          </cell>
          <cell r="F10244">
            <v>11</v>
          </cell>
          <cell r="G10244">
            <v>20</v>
          </cell>
          <cell r="H10244" t="str">
            <v>DS</v>
          </cell>
        </row>
        <row r="10245">
          <cell r="A10245" t="str">
            <v>VS2264</v>
          </cell>
          <cell r="B10245" t="str">
            <v>VS</v>
          </cell>
          <cell r="C10245">
            <v>2264</v>
          </cell>
          <cell r="D10245" t="str">
            <v>Denis Alexandra</v>
          </cell>
          <cell r="E10245">
            <v>95</v>
          </cell>
          <cell r="F10245">
            <v>3</v>
          </cell>
          <cell r="G10245">
            <v>22</v>
          </cell>
          <cell r="H10245" t="str">
            <v>USTA</v>
          </cell>
        </row>
        <row r="10246">
          <cell r="A10246" t="str">
            <v>VS2265</v>
          </cell>
          <cell r="B10246" t="str">
            <v>VS</v>
          </cell>
          <cell r="C10246">
            <v>2265</v>
          </cell>
          <cell r="D10246" t="str">
            <v>Beerlandt Natacha</v>
          </cell>
          <cell r="E10246">
            <v>90</v>
          </cell>
          <cell r="F10246">
            <v>6</v>
          </cell>
          <cell r="G10246">
            <v>21</v>
          </cell>
          <cell r="H10246" t="str">
            <v>SER</v>
          </cell>
        </row>
        <row r="10247">
          <cell r="A10247" t="str">
            <v>VS2266</v>
          </cell>
          <cell r="B10247" t="str">
            <v>VS</v>
          </cell>
          <cell r="C10247">
            <v>2266</v>
          </cell>
          <cell r="D10247" t="str">
            <v>Bonhomme Catherine</v>
          </cell>
          <cell r="E10247">
            <v>96</v>
          </cell>
          <cell r="F10247">
            <v>7</v>
          </cell>
          <cell r="G10247">
            <v>16</v>
          </cell>
          <cell r="H10247" t="str">
            <v>DAMP</v>
          </cell>
        </row>
        <row r="10248">
          <cell r="A10248" t="str">
            <v>VS2267</v>
          </cell>
          <cell r="B10248" t="str">
            <v>VS</v>
          </cell>
          <cell r="C10248">
            <v>2267</v>
          </cell>
          <cell r="D10248" t="str">
            <v>Sabani Nisrine</v>
          </cell>
          <cell r="E10248">
            <v>96</v>
          </cell>
          <cell r="F10248">
            <v>2</v>
          </cell>
          <cell r="G10248">
            <v>2</v>
          </cell>
          <cell r="H10248" t="str">
            <v>WS</v>
          </cell>
        </row>
        <row r="10249">
          <cell r="A10249" t="str">
            <v>VS2268</v>
          </cell>
          <cell r="B10249" t="str">
            <v>VS</v>
          </cell>
          <cell r="C10249">
            <v>2268</v>
          </cell>
          <cell r="D10249" t="str">
            <v>Van der Veken Cindy</v>
          </cell>
          <cell r="E10249">
            <v>97</v>
          </cell>
          <cell r="F10249">
            <v>12</v>
          </cell>
          <cell r="G10249">
            <v>30</v>
          </cell>
          <cell r="H10249" t="str">
            <v>RESC</v>
          </cell>
        </row>
        <row r="10250">
          <cell r="A10250" t="str">
            <v>VS2269</v>
          </cell>
          <cell r="B10250" t="str">
            <v>VS</v>
          </cell>
          <cell r="C10250">
            <v>2269</v>
          </cell>
          <cell r="D10250" t="str">
            <v>Morency Poilvache Alizee</v>
          </cell>
          <cell r="E10250">
            <v>98</v>
          </cell>
          <cell r="F10250">
            <v>7</v>
          </cell>
          <cell r="G10250">
            <v>7</v>
          </cell>
          <cell r="H10250" t="str">
            <v>RESC</v>
          </cell>
        </row>
        <row r="10251">
          <cell r="A10251" t="str">
            <v>VS2270</v>
          </cell>
          <cell r="B10251" t="str">
            <v>VS</v>
          </cell>
          <cell r="C10251">
            <v>2270</v>
          </cell>
          <cell r="D10251" t="str">
            <v>Claes Hanne</v>
          </cell>
          <cell r="E10251">
            <v>91</v>
          </cell>
          <cell r="F10251">
            <v>8</v>
          </cell>
          <cell r="G10251">
            <v>4</v>
          </cell>
          <cell r="H10251" t="str">
            <v>RESC</v>
          </cell>
        </row>
        <row r="10252">
          <cell r="A10252" t="str">
            <v>VS2271</v>
          </cell>
          <cell r="B10252" t="str">
            <v>VS</v>
          </cell>
          <cell r="C10252">
            <v>2271</v>
          </cell>
          <cell r="D10252" t="str">
            <v>Orcel Claire</v>
          </cell>
          <cell r="E10252">
            <v>97</v>
          </cell>
          <cell r="F10252">
            <v>12</v>
          </cell>
          <cell r="G10252">
            <v>2</v>
          </cell>
          <cell r="H10252" t="str">
            <v>CSF</v>
          </cell>
        </row>
        <row r="10253">
          <cell r="A10253" t="str">
            <v>VS2272</v>
          </cell>
          <cell r="B10253" t="str">
            <v>VS</v>
          </cell>
          <cell r="C10253">
            <v>2272</v>
          </cell>
          <cell r="D10253" t="str">
            <v>Dubois Charlotte</v>
          </cell>
          <cell r="E10253">
            <v>92</v>
          </cell>
          <cell r="F10253">
            <v>2</v>
          </cell>
          <cell r="G10253">
            <v>21</v>
          </cell>
          <cell r="H10253" t="str">
            <v>OSGA</v>
          </cell>
        </row>
        <row r="10254">
          <cell r="A10254" t="str">
            <v>VS2273</v>
          </cell>
          <cell r="B10254" t="str">
            <v>VS</v>
          </cell>
          <cell r="C10254">
            <v>2273</v>
          </cell>
          <cell r="D10254" t="str">
            <v>Lepine Hydden</v>
          </cell>
          <cell r="E10254">
            <v>90</v>
          </cell>
          <cell r="F10254">
            <v>10</v>
          </cell>
          <cell r="G10254">
            <v>31</v>
          </cell>
          <cell r="H10254" t="str">
            <v>OSGA</v>
          </cell>
        </row>
        <row r="10255">
          <cell r="A10255" t="str">
            <v>VS2274</v>
          </cell>
          <cell r="B10255" t="str">
            <v>VS</v>
          </cell>
          <cell r="C10255">
            <v>2274</v>
          </cell>
          <cell r="D10255" t="str">
            <v>de Meeus Kathleen∞</v>
          </cell>
          <cell r="E10255">
            <v>91</v>
          </cell>
          <cell r="F10255">
            <v>4</v>
          </cell>
          <cell r="G10255">
            <v>23</v>
          </cell>
          <cell r="H10255" t="str">
            <v>RCAS</v>
          </cell>
        </row>
        <row r="10256">
          <cell r="A10256" t="str">
            <v>VS2275</v>
          </cell>
          <cell r="B10256" t="str">
            <v>VS</v>
          </cell>
          <cell r="C10256">
            <v>2275</v>
          </cell>
          <cell r="D10256" t="str">
            <v>Duvivier Karine</v>
          </cell>
          <cell r="E10256">
            <v>95</v>
          </cell>
          <cell r="F10256">
            <v>3</v>
          </cell>
          <cell r="G10256">
            <v>17</v>
          </cell>
          <cell r="H10256" t="str">
            <v>CABW</v>
          </cell>
        </row>
        <row r="10257">
          <cell r="A10257" t="str">
            <v>VS2276</v>
          </cell>
          <cell r="B10257" t="str">
            <v>VS</v>
          </cell>
          <cell r="C10257">
            <v>2276</v>
          </cell>
          <cell r="D10257" t="str">
            <v>Draux Céline</v>
          </cell>
          <cell r="E10257">
            <v>97</v>
          </cell>
          <cell r="F10257">
            <v>2</v>
          </cell>
          <cell r="G10257">
            <v>25</v>
          </cell>
          <cell r="H10257" t="str">
            <v>CABW</v>
          </cell>
        </row>
        <row r="10258">
          <cell r="A10258" t="str">
            <v>VS2277</v>
          </cell>
          <cell r="B10258" t="str">
            <v>VS</v>
          </cell>
          <cell r="C10258">
            <v>2277</v>
          </cell>
          <cell r="D10258" t="str">
            <v>Tondeur Alexandra</v>
          </cell>
          <cell r="E10258">
            <v>87</v>
          </cell>
          <cell r="F10258">
            <v>3</v>
          </cell>
          <cell r="G10258">
            <v>20</v>
          </cell>
          <cell r="H10258" t="str">
            <v>CABW</v>
          </cell>
        </row>
        <row r="10259">
          <cell r="A10259" t="str">
            <v>VS2278</v>
          </cell>
          <cell r="B10259" t="str">
            <v>VS</v>
          </cell>
          <cell r="C10259">
            <v>2278</v>
          </cell>
          <cell r="D10259" t="str">
            <v>Crevecoeur Lauren</v>
          </cell>
          <cell r="E10259">
            <v>88</v>
          </cell>
          <cell r="F10259">
            <v>6</v>
          </cell>
          <cell r="G10259">
            <v>4</v>
          </cell>
          <cell r="H10259" t="str">
            <v>HUY</v>
          </cell>
        </row>
        <row r="10260">
          <cell r="A10260" t="str">
            <v>VS2279</v>
          </cell>
          <cell r="B10260" t="str">
            <v>VS</v>
          </cell>
          <cell r="C10260">
            <v>2279</v>
          </cell>
          <cell r="D10260" t="str">
            <v>Tsagkas Cassandra</v>
          </cell>
          <cell r="E10260">
            <v>98</v>
          </cell>
          <cell r="F10260">
            <v>7</v>
          </cell>
          <cell r="G10260">
            <v>19</v>
          </cell>
          <cell r="H10260" t="str">
            <v>HF</v>
          </cell>
        </row>
        <row r="10261">
          <cell r="A10261" t="str">
            <v>VS2280</v>
          </cell>
          <cell r="B10261" t="str">
            <v>VS</v>
          </cell>
          <cell r="C10261">
            <v>2280</v>
          </cell>
          <cell r="D10261" t="str">
            <v>Van Den Broeck Naomie</v>
          </cell>
          <cell r="E10261">
            <v>96</v>
          </cell>
          <cell r="F10261">
            <v>1</v>
          </cell>
          <cell r="G10261">
            <v>3</v>
          </cell>
          <cell r="H10261" t="str">
            <v>ROCA</v>
          </cell>
        </row>
        <row r="10262">
          <cell r="A10262" t="str">
            <v>VS2281</v>
          </cell>
          <cell r="B10262" t="str">
            <v>VS</v>
          </cell>
          <cell r="C10262">
            <v>2281</v>
          </cell>
          <cell r="D10262" t="str">
            <v>Pieters Sophie</v>
          </cell>
          <cell r="E10262">
            <v>88</v>
          </cell>
          <cell r="F10262">
            <v>3</v>
          </cell>
          <cell r="G10262">
            <v>28</v>
          </cell>
          <cell r="H10262" t="str">
            <v>ATC</v>
          </cell>
        </row>
        <row r="10263">
          <cell r="A10263" t="str">
            <v>VS2282</v>
          </cell>
          <cell r="B10263" t="str">
            <v>VS</v>
          </cell>
          <cell r="C10263">
            <v>2282</v>
          </cell>
          <cell r="D10263" t="str">
            <v>Vissers Melanie</v>
          </cell>
          <cell r="E10263">
            <v>98</v>
          </cell>
          <cell r="F10263">
            <v>2</v>
          </cell>
          <cell r="G10263">
            <v>27</v>
          </cell>
          <cell r="H10263" t="str">
            <v>ATC</v>
          </cell>
        </row>
        <row r="10264">
          <cell r="A10264" t="str">
            <v>VS2283</v>
          </cell>
          <cell r="B10264" t="str">
            <v>VS</v>
          </cell>
          <cell r="C10264">
            <v>2283</v>
          </cell>
          <cell r="D10264" t="str">
            <v>GHEKIERE Valérie</v>
          </cell>
          <cell r="E10264">
            <v>91</v>
          </cell>
          <cell r="F10264">
            <v>2</v>
          </cell>
          <cell r="G10264">
            <v>14</v>
          </cell>
          <cell r="H10264" t="str">
            <v>CSF</v>
          </cell>
        </row>
        <row r="10265">
          <cell r="A10265" t="str">
            <v>VS2284</v>
          </cell>
          <cell r="B10265" t="str">
            <v>VS</v>
          </cell>
          <cell r="C10265">
            <v>2284</v>
          </cell>
          <cell r="D10265" t="str">
            <v>Lambert Camille</v>
          </cell>
          <cell r="E10265">
            <v>96</v>
          </cell>
          <cell r="F10265">
            <v>10</v>
          </cell>
          <cell r="G10265">
            <v>28</v>
          </cell>
          <cell r="H10265" t="str">
            <v>DAMP</v>
          </cell>
        </row>
        <row r="10266">
          <cell r="A10266" t="str">
            <v>VS2285</v>
          </cell>
          <cell r="B10266" t="str">
            <v>VS</v>
          </cell>
          <cell r="C10266">
            <v>2285</v>
          </cell>
          <cell r="D10266" t="str">
            <v>Meulder Caroline</v>
          </cell>
          <cell r="E10266">
            <v>84</v>
          </cell>
          <cell r="F10266">
            <v>11</v>
          </cell>
          <cell r="G10266">
            <v>5</v>
          </cell>
          <cell r="H10266" t="str">
            <v>HUY</v>
          </cell>
        </row>
        <row r="10267">
          <cell r="A10267" t="str">
            <v>VS2286</v>
          </cell>
          <cell r="B10267" t="str">
            <v>VS</v>
          </cell>
          <cell r="C10267">
            <v>2286</v>
          </cell>
          <cell r="D10267" t="str">
            <v>Stil Perrine</v>
          </cell>
          <cell r="E10267">
            <v>91</v>
          </cell>
          <cell r="F10267">
            <v>7</v>
          </cell>
          <cell r="G10267">
            <v>1</v>
          </cell>
          <cell r="H10267" t="str">
            <v>FLEU</v>
          </cell>
        </row>
        <row r="10268">
          <cell r="A10268" t="str">
            <v>VS2287</v>
          </cell>
          <cell r="B10268" t="str">
            <v>VS</v>
          </cell>
          <cell r="C10268">
            <v>2287</v>
          </cell>
          <cell r="D10268" t="str">
            <v>Legrand Carolyne</v>
          </cell>
          <cell r="E10268">
            <v>97</v>
          </cell>
          <cell r="F10268">
            <v>12</v>
          </cell>
          <cell r="G10268">
            <v>7</v>
          </cell>
          <cell r="H10268" t="str">
            <v>FLEU</v>
          </cell>
        </row>
        <row r="10269">
          <cell r="A10269" t="str">
            <v>VS2288</v>
          </cell>
          <cell r="B10269" t="str">
            <v>VS</v>
          </cell>
          <cell r="C10269">
            <v>2288</v>
          </cell>
          <cell r="D10269" t="str">
            <v>Warnier Virginie</v>
          </cell>
          <cell r="E10269">
            <v>97</v>
          </cell>
          <cell r="F10269">
            <v>1</v>
          </cell>
          <cell r="G10269">
            <v>24</v>
          </cell>
          <cell r="H10269" t="str">
            <v>RFCL</v>
          </cell>
        </row>
        <row r="10270">
          <cell r="A10270" t="str">
            <v>VS2289</v>
          </cell>
          <cell r="B10270" t="str">
            <v>VS</v>
          </cell>
          <cell r="C10270">
            <v>2289</v>
          </cell>
          <cell r="D10270" t="str">
            <v>Simon Gwenaelle</v>
          </cell>
          <cell r="E10270">
            <v>93</v>
          </cell>
          <cell r="F10270">
            <v>2</v>
          </cell>
          <cell r="G10270">
            <v>6</v>
          </cell>
          <cell r="H10270" t="str">
            <v>MOHA</v>
          </cell>
        </row>
        <row r="10271">
          <cell r="A10271" t="str">
            <v>VS2290</v>
          </cell>
          <cell r="B10271" t="str">
            <v>VS</v>
          </cell>
          <cell r="C10271">
            <v>2290</v>
          </cell>
          <cell r="D10271" t="str">
            <v>Dumoulin Victoria</v>
          </cell>
          <cell r="E10271">
            <v>95</v>
          </cell>
          <cell r="F10271">
            <v>4</v>
          </cell>
          <cell r="G10271">
            <v>24</v>
          </cell>
          <cell r="H10271" t="str">
            <v>CAF</v>
          </cell>
        </row>
        <row r="10272">
          <cell r="A10272" t="str">
            <v>VS2291</v>
          </cell>
          <cell r="B10272" t="str">
            <v>VS</v>
          </cell>
          <cell r="C10272">
            <v>2291</v>
          </cell>
          <cell r="D10272" t="str">
            <v>Ortmans Florence</v>
          </cell>
          <cell r="E10272">
            <v>83</v>
          </cell>
          <cell r="F10272">
            <v>11</v>
          </cell>
          <cell r="G10272">
            <v>3</v>
          </cell>
          <cell r="H10272" t="str">
            <v>RIWA</v>
          </cell>
        </row>
        <row r="10273">
          <cell r="A10273" t="str">
            <v>VS2292</v>
          </cell>
          <cell r="B10273" t="str">
            <v>VS</v>
          </cell>
          <cell r="C10273">
            <v>2292</v>
          </cell>
          <cell r="D10273" t="str">
            <v>Noyelle Pauline</v>
          </cell>
          <cell r="E10273">
            <v>96</v>
          </cell>
          <cell r="F10273">
            <v>2</v>
          </cell>
          <cell r="G10273">
            <v>2</v>
          </cell>
          <cell r="H10273" t="str">
            <v>HERV</v>
          </cell>
        </row>
        <row r="10274">
          <cell r="A10274" t="str">
            <v>VS2293</v>
          </cell>
          <cell r="B10274" t="str">
            <v>VS</v>
          </cell>
          <cell r="C10274">
            <v>2293</v>
          </cell>
          <cell r="D10274" t="str">
            <v>VANDESCUREN CAROLINE</v>
          </cell>
          <cell r="E10274">
            <v>85</v>
          </cell>
          <cell r="F10274">
            <v>8</v>
          </cell>
          <cell r="G10274">
            <v>8</v>
          </cell>
          <cell r="H10274" t="str">
            <v>FLEU</v>
          </cell>
        </row>
        <row r="10275">
          <cell r="A10275" t="str">
            <v>VS2294</v>
          </cell>
          <cell r="B10275" t="str">
            <v>VS</v>
          </cell>
          <cell r="C10275">
            <v>2294</v>
          </cell>
          <cell r="D10275" t="str">
            <v>Crebec Margaux</v>
          </cell>
          <cell r="E10275">
            <v>98</v>
          </cell>
          <cell r="F10275">
            <v>6</v>
          </cell>
          <cell r="G10275">
            <v>4</v>
          </cell>
          <cell r="H10275" t="str">
            <v>CAF</v>
          </cell>
        </row>
        <row r="10276">
          <cell r="A10276" t="str">
            <v>VS2295</v>
          </cell>
          <cell r="B10276" t="str">
            <v>VS</v>
          </cell>
          <cell r="C10276">
            <v>2295</v>
          </cell>
          <cell r="D10276" t="str">
            <v>Bex Elise</v>
          </cell>
          <cell r="E10276">
            <v>90</v>
          </cell>
          <cell r="F10276">
            <v>10</v>
          </cell>
          <cell r="G10276">
            <v>17</v>
          </cell>
          <cell r="H10276" t="str">
            <v>MOHA</v>
          </cell>
        </row>
        <row r="10277">
          <cell r="A10277" t="str">
            <v>VS2296</v>
          </cell>
          <cell r="B10277" t="str">
            <v>VS</v>
          </cell>
          <cell r="C10277">
            <v>2296</v>
          </cell>
          <cell r="D10277" t="str">
            <v>Rozas Maryam</v>
          </cell>
          <cell r="E10277">
            <v>97</v>
          </cell>
          <cell r="F10277">
            <v>3</v>
          </cell>
          <cell r="G10277">
            <v>20</v>
          </cell>
          <cell r="H10277" t="str">
            <v>ACLE</v>
          </cell>
        </row>
        <row r="10278">
          <cell r="A10278" t="str">
            <v>VS2297</v>
          </cell>
          <cell r="B10278" t="str">
            <v>VS</v>
          </cell>
          <cell r="C10278">
            <v>2297</v>
          </cell>
          <cell r="D10278" t="str">
            <v>Conrardy Camille</v>
          </cell>
          <cell r="E10278">
            <v>98</v>
          </cell>
          <cell r="F10278">
            <v>10</v>
          </cell>
          <cell r="G10278">
            <v>20</v>
          </cell>
          <cell r="H10278" t="str">
            <v>UAC</v>
          </cell>
        </row>
        <row r="10279">
          <cell r="A10279" t="str">
            <v>VS2298</v>
          </cell>
          <cell r="B10279" t="str">
            <v>VS</v>
          </cell>
          <cell r="C10279">
            <v>2298</v>
          </cell>
          <cell r="D10279" t="str">
            <v>Doat Larissa</v>
          </cell>
          <cell r="E10279">
            <v>96</v>
          </cell>
          <cell r="F10279">
            <v>4</v>
          </cell>
          <cell r="G10279">
            <v>2</v>
          </cell>
          <cell r="H10279" t="str">
            <v>CSDY</v>
          </cell>
        </row>
        <row r="10280">
          <cell r="A10280" t="str">
            <v>VS2299</v>
          </cell>
          <cell r="B10280" t="str">
            <v>VS</v>
          </cell>
          <cell r="C10280">
            <v>2299</v>
          </cell>
          <cell r="D10280" t="str">
            <v>Vandenberghe Clémence</v>
          </cell>
          <cell r="E10280">
            <v>98</v>
          </cell>
          <cell r="F10280">
            <v>8</v>
          </cell>
          <cell r="G10280">
            <v>27</v>
          </cell>
          <cell r="H10280" t="str">
            <v>CSDY</v>
          </cell>
        </row>
        <row r="10281">
          <cell r="A10281" t="str">
            <v>VS2300</v>
          </cell>
          <cell r="B10281" t="str">
            <v>VS</v>
          </cell>
          <cell r="C10281">
            <v>2300</v>
          </cell>
          <cell r="D10281" t="str">
            <v>Lambert Léa</v>
          </cell>
          <cell r="E10281">
            <v>97</v>
          </cell>
          <cell r="F10281">
            <v>2</v>
          </cell>
          <cell r="G10281">
            <v>2</v>
          </cell>
          <cell r="H10281" t="str">
            <v>CSDY</v>
          </cell>
        </row>
        <row r="10282">
          <cell r="A10282" t="str">
            <v>VS2301</v>
          </cell>
          <cell r="B10282" t="str">
            <v>VS</v>
          </cell>
          <cell r="C10282">
            <v>2301</v>
          </cell>
          <cell r="D10282" t="str">
            <v>Stavart Marie</v>
          </cell>
          <cell r="E10282">
            <v>97</v>
          </cell>
          <cell r="F10282">
            <v>8</v>
          </cell>
          <cell r="G10282">
            <v>11</v>
          </cell>
          <cell r="H10282" t="str">
            <v>CSDY</v>
          </cell>
        </row>
        <row r="10283">
          <cell r="A10283" t="str">
            <v>VS2302</v>
          </cell>
          <cell r="B10283" t="str">
            <v>VS</v>
          </cell>
          <cell r="C10283">
            <v>2302</v>
          </cell>
          <cell r="D10283" t="str">
            <v>Serveaux Léna∞</v>
          </cell>
          <cell r="E10283">
            <v>95</v>
          </cell>
          <cell r="F10283">
            <v>3</v>
          </cell>
          <cell r="G10283">
            <v>22</v>
          </cell>
          <cell r="H10283" t="str">
            <v>CRAC</v>
          </cell>
        </row>
        <row r="10284">
          <cell r="A10284" t="str">
            <v>VS2303</v>
          </cell>
          <cell r="B10284" t="str">
            <v>VS</v>
          </cell>
          <cell r="C10284">
            <v>2303</v>
          </cell>
          <cell r="D10284" t="str">
            <v>Khelifa Myriam</v>
          </cell>
          <cell r="E10284">
            <v>92</v>
          </cell>
          <cell r="F10284">
            <v>4</v>
          </cell>
          <cell r="G10284">
            <v>9</v>
          </cell>
          <cell r="H10284" t="str">
            <v>ULA</v>
          </cell>
        </row>
        <row r="10285">
          <cell r="A10285" t="str">
            <v>VS2304</v>
          </cell>
          <cell r="B10285" t="str">
            <v>VS</v>
          </cell>
          <cell r="C10285">
            <v>2304</v>
          </cell>
          <cell r="D10285" t="str">
            <v>Brackman Justine</v>
          </cell>
          <cell r="E10285">
            <v>97</v>
          </cell>
          <cell r="F10285">
            <v>1</v>
          </cell>
          <cell r="G10285">
            <v>11</v>
          </cell>
          <cell r="H10285" t="str">
            <v>DAMP</v>
          </cell>
        </row>
        <row r="10286">
          <cell r="A10286" t="str">
            <v>VS2305</v>
          </cell>
          <cell r="B10286" t="str">
            <v>VS</v>
          </cell>
          <cell r="C10286">
            <v>2305</v>
          </cell>
          <cell r="D10286" t="str">
            <v>Moreaux Romane</v>
          </cell>
          <cell r="E10286">
            <v>98</v>
          </cell>
          <cell r="F10286">
            <v>4</v>
          </cell>
          <cell r="G10286">
            <v>3</v>
          </cell>
          <cell r="H10286" t="str">
            <v>BBS</v>
          </cell>
        </row>
        <row r="10287">
          <cell r="A10287" t="str">
            <v>VS2306</v>
          </cell>
          <cell r="B10287" t="str">
            <v>VS</v>
          </cell>
          <cell r="C10287">
            <v>2306</v>
          </cell>
          <cell r="D10287" t="str">
            <v>Falzone Claudia</v>
          </cell>
          <cell r="E10287">
            <v>83</v>
          </cell>
          <cell r="F10287">
            <v>6</v>
          </cell>
          <cell r="G10287">
            <v>8</v>
          </cell>
          <cell r="H10287" t="str">
            <v>DAMP</v>
          </cell>
        </row>
        <row r="10288">
          <cell r="A10288" t="str">
            <v>VS2307</v>
          </cell>
          <cell r="B10288" t="str">
            <v>VS</v>
          </cell>
          <cell r="C10288">
            <v>2307</v>
          </cell>
          <cell r="D10288" t="str">
            <v>Pans Marine</v>
          </cell>
          <cell r="E10288">
            <v>90</v>
          </cell>
          <cell r="F10288">
            <v>12</v>
          </cell>
          <cell r="G10288">
            <v>26</v>
          </cell>
          <cell r="H10288" t="str">
            <v>RFCL</v>
          </cell>
        </row>
        <row r="10289">
          <cell r="A10289" t="str">
            <v>VS2308</v>
          </cell>
          <cell r="B10289" t="str">
            <v>VS</v>
          </cell>
          <cell r="C10289">
            <v>2308</v>
          </cell>
          <cell r="D10289" t="str">
            <v>Vega Lorenzo Melina</v>
          </cell>
          <cell r="E10289">
            <v>92</v>
          </cell>
          <cell r="F10289">
            <v>7</v>
          </cell>
          <cell r="G10289">
            <v>16</v>
          </cell>
          <cell r="H10289" t="str">
            <v>RFCL</v>
          </cell>
        </row>
        <row r="10290">
          <cell r="A10290" t="str">
            <v>VS2309</v>
          </cell>
          <cell r="B10290" t="str">
            <v>VS</v>
          </cell>
          <cell r="C10290">
            <v>2309</v>
          </cell>
          <cell r="D10290" t="str">
            <v>Autier Berengere</v>
          </cell>
          <cell r="E10290">
            <v>91</v>
          </cell>
          <cell r="F10290">
            <v>12</v>
          </cell>
          <cell r="G10290">
            <v>11</v>
          </cell>
          <cell r="H10290" t="str">
            <v>ACLO</v>
          </cell>
        </row>
        <row r="10291">
          <cell r="A10291" t="str">
            <v>VS2310</v>
          </cell>
          <cell r="B10291" t="str">
            <v>VS</v>
          </cell>
          <cell r="C10291">
            <v>2310</v>
          </cell>
          <cell r="D10291" t="str">
            <v>Carbonnelle Pauline</v>
          </cell>
          <cell r="E10291">
            <v>96</v>
          </cell>
          <cell r="F10291">
            <v>5</v>
          </cell>
          <cell r="G10291">
            <v>22</v>
          </cell>
          <cell r="H10291" t="str">
            <v>USTA</v>
          </cell>
        </row>
        <row r="10292">
          <cell r="A10292" t="str">
            <v>VS2311</v>
          </cell>
          <cell r="B10292" t="str">
            <v>VS</v>
          </cell>
          <cell r="C10292">
            <v>2311</v>
          </cell>
          <cell r="D10292" t="str">
            <v>Marquet Pauline</v>
          </cell>
          <cell r="E10292">
            <v>92</v>
          </cell>
          <cell r="F10292">
            <v>4</v>
          </cell>
          <cell r="G10292">
            <v>21</v>
          </cell>
          <cell r="H10292" t="str">
            <v>HF</v>
          </cell>
        </row>
        <row r="10293">
          <cell r="A10293" t="str">
            <v>VS2312</v>
          </cell>
          <cell r="B10293" t="str">
            <v>VS</v>
          </cell>
          <cell r="C10293">
            <v>2312</v>
          </cell>
          <cell r="D10293" t="str">
            <v>Delahaut Marouscha</v>
          </cell>
          <cell r="E10293">
            <v>98</v>
          </cell>
          <cell r="F10293">
            <v>4</v>
          </cell>
          <cell r="G10293">
            <v>19</v>
          </cell>
          <cell r="H10293" t="str">
            <v>SER</v>
          </cell>
        </row>
        <row r="10294">
          <cell r="A10294" t="str">
            <v>VS2313</v>
          </cell>
          <cell r="B10294" t="str">
            <v>VS</v>
          </cell>
          <cell r="C10294">
            <v>2313</v>
          </cell>
          <cell r="D10294" t="str">
            <v>Hulot Maurine</v>
          </cell>
          <cell r="E10294">
            <v>93</v>
          </cell>
          <cell r="F10294">
            <v>3</v>
          </cell>
          <cell r="G10294">
            <v>17</v>
          </cell>
          <cell r="H10294" t="str">
            <v>UAC</v>
          </cell>
        </row>
        <row r="10295">
          <cell r="A10295" t="str">
            <v>VS2314</v>
          </cell>
          <cell r="B10295" t="str">
            <v>VS</v>
          </cell>
          <cell r="C10295">
            <v>2314</v>
          </cell>
          <cell r="D10295" t="str">
            <v>Albert Stéphanie</v>
          </cell>
          <cell r="E10295">
            <v>98</v>
          </cell>
          <cell r="F10295">
            <v>3</v>
          </cell>
          <cell r="G10295">
            <v>6</v>
          </cell>
          <cell r="H10295" t="str">
            <v>CRAC</v>
          </cell>
        </row>
        <row r="10296">
          <cell r="A10296" t="str">
            <v>VS2315</v>
          </cell>
          <cell r="B10296" t="str">
            <v>VS</v>
          </cell>
          <cell r="C10296">
            <v>2315</v>
          </cell>
          <cell r="D10296" t="str">
            <v>Albert Virginie</v>
          </cell>
          <cell r="E10296">
            <v>96</v>
          </cell>
          <cell r="F10296">
            <v>8</v>
          </cell>
          <cell r="G10296">
            <v>25</v>
          </cell>
          <cell r="H10296" t="str">
            <v>CRAC</v>
          </cell>
        </row>
        <row r="10297">
          <cell r="A10297" t="str">
            <v>VS2316</v>
          </cell>
          <cell r="B10297" t="str">
            <v>VS</v>
          </cell>
          <cell r="C10297">
            <v>2316</v>
          </cell>
          <cell r="D10297" t="str">
            <v>Debelle Stéphanie</v>
          </cell>
          <cell r="E10297">
            <v>87</v>
          </cell>
          <cell r="F10297">
            <v>2</v>
          </cell>
          <cell r="G10297">
            <v>12</v>
          </cell>
          <cell r="H10297" t="str">
            <v>CABW</v>
          </cell>
        </row>
        <row r="10298">
          <cell r="A10298" t="str">
            <v>VS2317</v>
          </cell>
          <cell r="B10298" t="str">
            <v>VS</v>
          </cell>
          <cell r="C10298">
            <v>2317</v>
          </cell>
          <cell r="D10298" t="str">
            <v>Usher Josephine∞</v>
          </cell>
          <cell r="E10298">
            <v>83</v>
          </cell>
          <cell r="F10298">
            <v>8</v>
          </cell>
          <cell r="G10298">
            <v>17</v>
          </cell>
          <cell r="H10298" t="str">
            <v>RESC</v>
          </cell>
        </row>
        <row r="10299">
          <cell r="A10299" t="str">
            <v>VS2318</v>
          </cell>
          <cell r="B10299" t="str">
            <v>VS</v>
          </cell>
          <cell r="C10299">
            <v>2318</v>
          </cell>
          <cell r="D10299" t="str">
            <v>Barhdadi Lina</v>
          </cell>
          <cell r="E10299">
            <v>97</v>
          </cell>
          <cell r="F10299">
            <v>8</v>
          </cell>
          <cell r="G10299">
            <v>23</v>
          </cell>
          <cell r="H10299" t="str">
            <v>RESC</v>
          </cell>
        </row>
        <row r="10300">
          <cell r="A10300" t="str">
            <v>VS2319</v>
          </cell>
          <cell r="B10300" t="str">
            <v>VS</v>
          </cell>
          <cell r="C10300">
            <v>2319</v>
          </cell>
          <cell r="D10300" t="str">
            <v>Fagnant Pauline</v>
          </cell>
          <cell r="E10300">
            <v>97</v>
          </cell>
          <cell r="F10300">
            <v>4</v>
          </cell>
          <cell r="G10300">
            <v>10</v>
          </cell>
          <cell r="H10300" t="str">
            <v>SPA</v>
          </cell>
        </row>
        <row r="10301">
          <cell r="A10301" t="str">
            <v>VS2320</v>
          </cell>
          <cell r="B10301" t="str">
            <v>VS</v>
          </cell>
          <cell r="C10301">
            <v>2320</v>
          </cell>
          <cell r="D10301" t="str">
            <v>Marchot Noémie</v>
          </cell>
          <cell r="E10301">
            <v>95</v>
          </cell>
          <cell r="F10301">
            <v>1</v>
          </cell>
          <cell r="G10301">
            <v>13</v>
          </cell>
          <cell r="H10301" t="str">
            <v>SPA</v>
          </cell>
        </row>
        <row r="10302">
          <cell r="A10302" t="str">
            <v>VS2321</v>
          </cell>
          <cell r="B10302" t="str">
            <v>VS</v>
          </cell>
          <cell r="C10302">
            <v>2321</v>
          </cell>
          <cell r="D10302" t="str">
            <v>Caron Chloé∞</v>
          </cell>
          <cell r="E10302">
            <v>97</v>
          </cell>
          <cell r="F10302">
            <v>11</v>
          </cell>
          <cell r="G10302">
            <v>13</v>
          </cell>
          <cell r="H10302" t="str">
            <v>CSF</v>
          </cell>
        </row>
        <row r="10303">
          <cell r="A10303" t="str">
            <v>VS2322</v>
          </cell>
          <cell r="B10303" t="str">
            <v>VS</v>
          </cell>
          <cell r="C10303">
            <v>2322</v>
          </cell>
          <cell r="D10303" t="str">
            <v>Natalis Laura</v>
          </cell>
          <cell r="E10303">
            <v>89</v>
          </cell>
          <cell r="F10303">
            <v>6</v>
          </cell>
          <cell r="G10303">
            <v>27</v>
          </cell>
          <cell r="H10303" t="str">
            <v>CSF</v>
          </cell>
        </row>
        <row r="10304">
          <cell r="A10304" t="str">
            <v>VS2323</v>
          </cell>
          <cell r="B10304" t="str">
            <v>VS</v>
          </cell>
          <cell r="C10304">
            <v>2323</v>
          </cell>
          <cell r="D10304" t="str">
            <v>Lebrun Caroline</v>
          </cell>
          <cell r="E10304">
            <v>91</v>
          </cell>
          <cell r="F10304">
            <v>12</v>
          </cell>
          <cell r="G10304">
            <v>4</v>
          </cell>
          <cell r="H10304" t="str">
            <v>FCHA</v>
          </cell>
        </row>
        <row r="10305">
          <cell r="A10305" t="str">
            <v>VS2324</v>
          </cell>
          <cell r="B10305" t="str">
            <v>VS</v>
          </cell>
          <cell r="C10305">
            <v>2324</v>
          </cell>
          <cell r="D10305" t="str">
            <v>Mathieu Marie</v>
          </cell>
          <cell r="E10305">
            <v>96</v>
          </cell>
          <cell r="F10305">
            <v>8</v>
          </cell>
          <cell r="G10305">
            <v>30</v>
          </cell>
          <cell r="H10305" t="str">
            <v>FCHA</v>
          </cell>
        </row>
        <row r="10306">
          <cell r="A10306" t="str">
            <v>VS2325</v>
          </cell>
          <cell r="B10306" t="str">
            <v>VS</v>
          </cell>
          <cell r="C10306">
            <v>2325</v>
          </cell>
          <cell r="D10306" t="str">
            <v>Dumoulin Mathilde</v>
          </cell>
          <cell r="E10306">
            <v>93</v>
          </cell>
          <cell r="F10306">
            <v>6</v>
          </cell>
          <cell r="G10306">
            <v>11</v>
          </cell>
          <cell r="H10306" t="str">
            <v>CAF</v>
          </cell>
        </row>
        <row r="10307">
          <cell r="A10307" t="str">
            <v>VS2326</v>
          </cell>
          <cell r="B10307" t="str">
            <v>VS</v>
          </cell>
          <cell r="C10307">
            <v>2326</v>
          </cell>
          <cell r="D10307" t="str">
            <v>Fastenaekens Charlotte</v>
          </cell>
          <cell r="E10307">
            <v>98</v>
          </cell>
          <cell r="F10307">
            <v>5</v>
          </cell>
          <cell r="G10307">
            <v>9</v>
          </cell>
          <cell r="H10307" t="str">
            <v>ACLE</v>
          </cell>
        </row>
        <row r="10308">
          <cell r="A10308" t="str">
            <v>VS2327</v>
          </cell>
          <cell r="B10308" t="str">
            <v>VS</v>
          </cell>
          <cell r="C10308">
            <v>2327</v>
          </cell>
          <cell r="D10308" t="str">
            <v>Dechany Mathilde</v>
          </cell>
          <cell r="E10308">
            <v>94</v>
          </cell>
          <cell r="F10308">
            <v>9</v>
          </cell>
          <cell r="G10308">
            <v>20</v>
          </cell>
          <cell r="H10308" t="str">
            <v>ATC</v>
          </cell>
        </row>
        <row r="10309">
          <cell r="A10309" t="str">
            <v>VS2328</v>
          </cell>
          <cell r="B10309" t="str">
            <v>VS</v>
          </cell>
          <cell r="C10309">
            <v>2328</v>
          </cell>
          <cell r="D10309" t="str">
            <v>De Vocht Elien</v>
          </cell>
          <cell r="E10309">
            <v>95</v>
          </cell>
          <cell r="F10309">
            <v>7</v>
          </cell>
          <cell r="G10309">
            <v>18</v>
          </cell>
          <cell r="H10309" t="str">
            <v>ATC</v>
          </cell>
        </row>
        <row r="10310">
          <cell r="A10310" t="str">
            <v>VS2329</v>
          </cell>
          <cell r="B10310" t="str">
            <v>VS</v>
          </cell>
          <cell r="C10310">
            <v>2329</v>
          </cell>
          <cell r="D10310" t="str">
            <v>monfrans leslie</v>
          </cell>
          <cell r="E10310">
            <v>86</v>
          </cell>
          <cell r="F10310">
            <v>12</v>
          </cell>
          <cell r="G10310">
            <v>12</v>
          </cell>
          <cell r="H10310" t="str">
            <v>CRAC</v>
          </cell>
        </row>
        <row r="10311">
          <cell r="A10311" t="str">
            <v>VS2330</v>
          </cell>
          <cell r="B10311" t="str">
            <v>VS</v>
          </cell>
          <cell r="C10311">
            <v>2330</v>
          </cell>
          <cell r="D10311" t="str">
            <v>Ladouce Marie</v>
          </cell>
          <cell r="E10311">
            <v>96</v>
          </cell>
          <cell r="F10311">
            <v>11</v>
          </cell>
          <cell r="G10311">
            <v>4</v>
          </cell>
          <cell r="H10311" t="str">
            <v>UAC</v>
          </cell>
        </row>
        <row r="10312">
          <cell r="A10312" t="str">
            <v>VS2331</v>
          </cell>
          <cell r="B10312" t="str">
            <v>VS</v>
          </cell>
          <cell r="C10312">
            <v>2331</v>
          </cell>
          <cell r="D10312" t="str">
            <v>Warzee Lola</v>
          </cell>
          <cell r="E10312">
            <v>97</v>
          </cell>
          <cell r="F10312">
            <v>6</v>
          </cell>
          <cell r="G10312">
            <v>1</v>
          </cell>
          <cell r="H10312" t="str">
            <v>OCAN</v>
          </cell>
        </row>
        <row r="10313">
          <cell r="A10313" t="str">
            <v>VS2332</v>
          </cell>
          <cell r="B10313" t="str">
            <v>VS</v>
          </cell>
          <cell r="C10313">
            <v>2332</v>
          </cell>
          <cell r="D10313" t="str">
            <v>Noullet Annelise</v>
          </cell>
          <cell r="E10313">
            <v>88</v>
          </cell>
          <cell r="F10313">
            <v>4</v>
          </cell>
          <cell r="G10313">
            <v>29</v>
          </cell>
          <cell r="H10313" t="str">
            <v>USTA</v>
          </cell>
        </row>
        <row r="10314">
          <cell r="A10314" t="str">
            <v>VS2333</v>
          </cell>
          <cell r="B10314" t="str">
            <v>VS</v>
          </cell>
          <cell r="C10314">
            <v>2333</v>
          </cell>
          <cell r="D10314" t="str">
            <v>Sensee Helene</v>
          </cell>
          <cell r="E10314">
            <v>96</v>
          </cell>
          <cell r="F10314">
            <v>10</v>
          </cell>
          <cell r="G10314">
            <v>2</v>
          </cell>
          <cell r="H10314" t="str">
            <v>ARCH</v>
          </cell>
        </row>
        <row r="10315">
          <cell r="A10315" t="str">
            <v>VS2334</v>
          </cell>
          <cell r="B10315" t="str">
            <v>VS</v>
          </cell>
          <cell r="C10315">
            <v>2334</v>
          </cell>
          <cell r="D10315" t="str">
            <v>Davin Géraldine</v>
          </cell>
          <cell r="E10315">
            <v>87</v>
          </cell>
          <cell r="F10315">
            <v>4</v>
          </cell>
          <cell r="G10315">
            <v>27</v>
          </cell>
          <cell r="H10315" t="str">
            <v>DAMP</v>
          </cell>
        </row>
        <row r="10316">
          <cell r="A10316" t="str">
            <v>VS2335</v>
          </cell>
          <cell r="B10316" t="str">
            <v>VS</v>
          </cell>
          <cell r="C10316">
            <v>2335</v>
          </cell>
          <cell r="D10316" t="str">
            <v>Vandermosten Jessica</v>
          </cell>
          <cell r="E10316">
            <v>87</v>
          </cell>
          <cell r="F10316">
            <v>6</v>
          </cell>
          <cell r="G10316">
            <v>2</v>
          </cell>
          <cell r="H10316" t="str">
            <v>WS</v>
          </cell>
        </row>
        <row r="10317">
          <cell r="A10317" t="str">
            <v>VS2336</v>
          </cell>
          <cell r="B10317" t="str">
            <v>VS</v>
          </cell>
          <cell r="C10317">
            <v>2336</v>
          </cell>
          <cell r="D10317" t="str">
            <v>Rassart Hélene</v>
          </cell>
          <cell r="E10317">
            <v>94</v>
          </cell>
          <cell r="F10317">
            <v>10</v>
          </cell>
          <cell r="G10317">
            <v>18</v>
          </cell>
          <cell r="H10317" t="str">
            <v>WS</v>
          </cell>
        </row>
        <row r="10318">
          <cell r="A10318" t="str">
            <v>VS2337</v>
          </cell>
          <cell r="B10318" t="str">
            <v>VS</v>
          </cell>
          <cell r="C10318">
            <v>2337</v>
          </cell>
          <cell r="D10318" t="str">
            <v>Saussez Amélie</v>
          </cell>
          <cell r="E10318">
            <v>88</v>
          </cell>
          <cell r="F10318">
            <v>9</v>
          </cell>
          <cell r="G10318">
            <v>2</v>
          </cell>
          <cell r="H10318" t="str">
            <v>ACLO</v>
          </cell>
        </row>
        <row r="10319">
          <cell r="A10319" t="str">
            <v>VS2338</v>
          </cell>
          <cell r="B10319" t="str">
            <v>VS</v>
          </cell>
          <cell r="C10319">
            <v>2338</v>
          </cell>
          <cell r="D10319" t="str">
            <v>BALTEAU COLINE</v>
          </cell>
          <cell r="E10319">
            <v>98</v>
          </cell>
          <cell r="F10319">
            <v>12</v>
          </cell>
          <cell r="G10319">
            <v>29</v>
          </cell>
          <cell r="H10319" t="str">
            <v>FLEU</v>
          </cell>
        </row>
        <row r="10320">
          <cell r="A10320" t="str">
            <v>VS2339</v>
          </cell>
          <cell r="B10320" t="str">
            <v>VS</v>
          </cell>
          <cell r="C10320">
            <v>2339</v>
          </cell>
          <cell r="D10320" t="str">
            <v>Blondiau Estelle</v>
          </cell>
          <cell r="E10320">
            <v>98</v>
          </cell>
          <cell r="F10320">
            <v>5</v>
          </cell>
          <cell r="G10320">
            <v>12</v>
          </cell>
          <cell r="H10320" t="str">
            <v>FLEU</v>
          </cell>
        </row>
        <row r="10321">
          <cell r="A10321" t="str">
            <v>VS2340</v>
          </cell>
          <cell r="B10321" t="str">
            <v>VS</v>
          </cell>
          <cell r="C10321">
            <v>2340</v>
          </cell>
          <cell r="D10321" t="str">
            <v>Gillion Tiffany</v>
          </cell>
          <cell r="E10321">
            <v>91</v>
          </cell>
          <cell r="F10321">
            <v>8</v>
          </cell>
          <cell r="G10321">
            <v>1</v>
          </cell>
          <cell r="H10321" t="str">
            <v>FLEU</v>
          </cell>
        </row>
        <row r="10322">
          <cell r="A10322" t="str">
            <v>VS2341</v>
          </cell>
          <cell r="B10322" t="str">
            <v>VS</v>
          </cell>
          <cell r="C10322">
            <v>2341</v>
          </cell>
          <cell r="D10322" t="str">
            <v>GUISSET CHARLOTTE</v>
          </cell>
          <cell r="E10322">
            <v>84</v>
          </cell>
          <cell r="F10322">
            <v>1</v>
          </cell>
          <cell r="G10322">
            <v>6</v>
          </cell>
          <cell r="H10322" t="str">
            <v>FLEU</v>
          </cell>
        </row>
        <row r="10323">
          <cell r="A10323" t="str">
            <v>VS2342</v>
          </cell>
          <cell r="B10323" t="str">
            <v>VS</v>
          </cell>
          <cell r="C10323">
            <v>2342</v>
          </cell>
          <cell r="D10323" t="str">
            <v>Libambu Wolaka Céline</v>
          </cell>
          <cell r="E10323">
            <v>97</v>
          </cell>
          <cell r="F10323">
            <v>11</v>
          </cell>
          <cell r="G10323">
            <v>8</v>
          </cell>
          <cell r="H10323" t="str">
            <v>MOHA</v>
          </cell>
        </row>
        <row r="10324">
          <cell r="A10324" t="str">
            <v>VS2343</v>
          </cell>
          <cell r="B10324" t="str">
            <v>VS</v>
          </cell>
          <cell r="C10324">
            <v>2343</v>
          </cell>
          <cell r="D10324" t="str">
            <v>Van Raemdonck Guillemette</v>
          </cell>
          <cell r="E10324">
            <v>97</v>
          </cell>
          <cell r="F10324">
            <v>12</v>
          </cell>
          <cell r="G10324">
            <v>15</v>
          </cell>
          <cell r="H10324" t="str">
            <v>RIWA</v>
          </cell>
        </row>
        <row r="10325">
          <cell r="A10325" t="str">
            <v>VS2344</v>
          </cell>
          <cell r="B10325" t="str">
            <v>VS</v>
          </cell>
          <cell r="C10325">
            <v>2344</v>
          </cell>
          <cell r="D10325" t="str">
            <v>Fraiteur Justine</v>
          </cell>
          <cell r="E10325">
            <v>96</v>
          </cell>
          <cell r="F10325">
            <v>1</v>
          </cell>
          <cell r="G10325">
            <v>15</v>
          </cell>
          <cell r="H10325" t="str">
            <v>RIWA</v>
          </cell>
        </row>
        <row r="10326">
          <cell r="A10326" t="str">
            <v>VS2345</v>
          </cell>
          <cell r="B10326" t="str">
            <v>VS</v>
          </cell>
          <cell r="C10326">
            <v>2345</v>
          </cell>
          <cell r="D10326" t="str">
            <v>De Moor Audrey</v>
          </cell>
          <cell r="E10326">
            <v>83</v>
          </cell>
          <cell r="F10326">
            <v>12</v>
          </cell>
          <cell r="G10326">
            <v>26</v>
          </cell>
          <cell r="H10326" t="str">
            <v>RIWA</v>
          </cell>
        </row>
        <row r="10327">
          <cell r="A10327" t="str">
            <v>VS2346</v>
          </cell>
          <cell r="B10327" t="str">
            <v>VS</v>
          </cell>
          <cell r="C10327">
            <v>2346</v>
          </cell>
          <cell r="D10327" t="str">
            <v>Hock Allison</v>
          </cell>
          <cell r="E10327">
            <v>96</v>
          </cell>
          <cell r="F10327">
            <v>4</v>
          </cell>
          <cell r="G10327">
            <v>10</v>
          </cell>
          <cell r="H10327" t="str">
            <v>FCHA</v>
          </cell>
        </row>
        <row r="10328">
          <cell r="A10328" t="str">
            <v>VS2347</v>
          </cell>
          <cell r="B10328" t="str">
            <v>VS</v>
          </cell>
          <cell r="C10328">
            <v>2347</v>
          </cell>
          <cell r="D10328" t="str">
            <v>DE BLAUWE Cecile</v>
          </cell>
          <cell r="E10328">
            <v>85</v>
          </cell>
          <cell r="F10328">
            <v>6</v>
          </cell>
          <cell r="G10328">
            <v>22</v>
          </cell>
          <cell r="H10328" t="str">
            <v>IAAC</v>
          </cell>
        </row>
        <row r="10329">
          <cell r="A10329" t="str">
            <v>VS2348</v>
          </cell>
          <cell r="B10329" t="str">
            <v>VS</v>
          </cell>
          <cell r="C10329">
            <v>2348</v>
          </cell>
          <cell r="D10329" t="str">
            <v>Edom Mélanie</v>
          </cell>
          <cell r="E10329">
            <v>86</v>
          </cell>
          <cell r="F10329">
            <v>11</v>
          </cell>
          <cell r="G10329">
            <v>26</v>
          </cell>
          <cell r="H10329" t="str">
            <v>CABW</v>
          </cell>
        </row>
        <row r="10330">
          <cell r="A10330" t="str">
            <v>VS2349</v>
          </cell>
          <cell r="B10330" t="str">
            <v>VS</v>
          </cell>
          <cell r="C10330">
            <v>2349</v>
          </cell>
          <cell r="D10330" t="str">
            <v>Lembourg Isabelle</v>
          </cell>
          <cell r="E10330">
            <v>89</v>
          </cell>
          <cell r="F10330">
            <v>5</v>
          </cell>
          <cell r="G10330">
            <v>20</v>
          </cell>
          <cell r="H10330" t="str">
            <v>UAC</v>
          </cell>
        </row>
        <row r="10331">
          <cell r="A10331" t="str">
            <v>VS2350</v>
          </cell>
          <cell r="B10331" t="str">
            <v>VS</v>
          </cell>
          <cell r="C10331">
            <v>2350</v>
          </cell>
          <cell r="D10331" t="str">
            <v>Baar Magali</v>
          </cell>
          <cell r="E10331">
            <v>84</v>
          </cell>
          <cell r="F10331">
            <v>3</v>
          </cell>
          <cell r="G10331">
            <v>1</v>
          </cell>
          <cell r="H10331" t="str">
            <v>MALM</v>
          </cell>
        </row>
        <row r="10332">
          <cell r="A10332" t="str">
            <v>VS2351</v>
          </cell>
          <cell r="B10332" t="str">
            <v>VS</v>
          </cell>
          <cell r="C10332">
            <v>2351</v>
          </cell>
          <cell r="D10332" t="str">
            <v>Mauroy Chloé</v>
          </cell>
          <cell r="E10332">
            <v>92</v>
          </cell>
          <cell r="F10332">
            <v>7</v>
          </cell>
          <cell r="G10332">
            <v>5</v>
          </cell>
          <cell r="H10332" t="str">
            <v>CABW</v>
          </cell>
        </row>
        <row r="10333">
          <cell r="A10333" t="str">
            <v>VS2352</v>
          </cell>
          <cell r="B10333" t="str">
            <v>VS</v>
          </cell>
          <cell r="C10333">
            <v>2352</v>
          </cell>
          <cell r="D10333" t="str">
            <v>Famenne Coline</v>
          </cell>
          <cell r="E10333">
            <v>97</v>
          </cell>
          <cell r="F10333">
            <v>4</v>
          </cell>
          <cell r="G10333">
            <v>23</v>
          </cell>
          <cell r="H10333" t="str">
            <v>CABW</v>
          </cell>
        </row>
        <row r="10334">
          <cell r="A10334" t="str">
            <v>VS2353</v>
          </cell>
          <cell r="B10334" t="str">
            <v>VS</v>
          </cell>
          <cell r="C10334">
            <v>2353</v>
          </cell>
          <cell r="D10334" t="str">
            <v>Pardoms Charlotte</v>
          </cell>
          <cell r="E10334">
            <v>97</v>
          </cell>
          <cell r="F10334">
            <v>10</v>
          </cell>
          <cell r="G10334">
            <v>27</v>
          </cell>
          <cell r="H10334" t="str">
            <v>CABW</v>
          </cell>
        </row>
        <row r="10335">
          <cell r="A10335" t="str">
            <v>VS2354</v>
          </cell>
          <cell r="B10335" t="str">
            <v>VS</v>
          </cell>
          <cell r="C10335">
            <v>2354</v>
          </cell>
          <cell r="D10335" t="str">
            <v>DEMEY Louise</v>
          </cell>
          <cell r="E10335">
            <v>89</v>
          </cell>
          <cell r="F10335">
            <v>10</v>
          </cell>
          <cell r="G10335">
            <v>31</v>
          </cell>
          <cell r="H10335" t="str">
            <v>IAAC</v>
          </cell>
        </row>
        <row r="10336">
          <cell r="A10336" t="str">
            <v>VS2355</v>
          </cell>
          <cell r="B10336" t="str">
            <v>VS</v>
          </cell>
          <cell r="C10336">
            <v>2355</v>
          </cell>
          <cell r="D10336" t="str">
            <v>LALOUX Christine</v>
          </cell>
          <cell r="E10336">
            <v>95</v>
          </cell>
          <cell r="F10336">
            <v>4</v>
          </cell>
          <cell r="G10336">
            <v>27</v>
          </cell>
          <cell r="H10336" t="str">
            <v>IAAC</v>
          </cell>
        </row>
        <row r="10337">
          <cell r="A10337" t="str">
            <v>VS2356</v>
          </cell>
          <cell r="B10337" t="str">
            <v>VS</v>
          </cell>
          <cell r="C10337">
            <v>2356</v>
          </cell>
          <cell r="D10337" t="str">
            <v>NAVEZ Lara</v>
          </cell>
          <cell r="E10337">
            <v>98</v>
          </cell>
          <cell r="F10337">
            <v>2</v>
          </cell>
          <cell r="G10337">
            <v>8</v>
          </cell>
          <cell r="H10337" t="str">
            <v>IAAC</v>
          </cell>
        </row>
        <row r="10338">
          <cell r="A10338" t="str">
            <v>VS2357</v>
          </cell>
          <cell r="B10338" t="str">
            <v>VS</v>
          </cell>
          <cell r="C10338">
            <v>2357</v>
          </cell>
          <cell r="D10338" t="str">
            <v>MONIQUET Celine</v>
          </cell>
          <cell r="E10338">
            <v>87</v>
          </cell>
          <cell r="F10338">
            <v>8</v>
          </cell>
          <cell r="G10338">
            <v>3</v>
          </cell>
          <cell r="H10338" t="str">
            <v>IAAC</v>
          </cell>
        </row>
        <row r="10339">
          <cell r="A10339" t="str">
            <v>VS2358</v>
          </cell>
          <cell r="B10339" t="str">
            <v>VS</v>
          </cell>
          <cell r="C10339">
            <v>2358</v>
          </cell>
          <cell r="D10339" t="str">
            <v>Loureiro Elsa</v>
          </cell>
          <cell r="E10339">
            <v>92</v>
          </cell>
          <cell r="F10339">
            <v>1</v>
          </cell>
          <cell r="G10339">
            <v>28</v>
          </cell>
          <cell r="H10339" t="str">
            <v>RFCL</v>
          </cell>
        </row>
        <row r="10340">
          <cell r="A10340" t="str">
            <v>VS2359</v>
          </cell>
          <cell r="B10340" t="str">
            <v>VS</v>
          </cell>
          <cell r="C10340">
            <v>2359</v>
          </cell>
          <cell r="D10340" t="str">
            <v>Allard Hélene</v>
          </cell>
          <cell r="E10340">
            <v>87</v>
          </cell>
          <cell r="F10340">
            <v>10</v>
          </cell>
          <cell r="G10340">
            <v>6</v>
          </cell>
          <cell r="H10340" t="str">
            <v>WS</v>
          </cell>
        </row>
        <row r="10341">
          <cell r="A10341" t="str">
            <v>VS2360</v>
          </cell>
          <cell r="B10341" t="str">
            <v>VS</v>
          </cell>
          <cell r="C10341">
            <v>2360</v>
          </cell>
          <cell r="D10341" t="str">
            <v>Debisschop Margaux</v>
          </cell>
          <cell r="E10341">
            <v>98</v>
          </cell>
          <cell r="F10341">
            <v>5</v>
          </cell>
          <cell r="G10341">
            <v>14</v>
          </cell>
          <cell r="H10341" t="str">
            <v>ATH</v>
          </cell>
        </row>
        <row r="10342">
          <cell r="A10342" t="str">
            <v>VS2361</v>
          </cell>
          <cell r="B10342" t="str">
            <v>VS</v>
          </cell>
          <cell r="C10342">
            <v>2361</v>
          </cell>
          <cell r="D10342" t="str">
            <v>Boels Nadege</v>
          </cell>
          <cell r="E10342">
            <v>98</v>
          </cell>
          <cell r="F10342">
            <v>5</v>
          </cell>
          <cell r="G10342">
            <v>27</v>
          </cell>
          <cell r="H10342" t="str">
            <v>USBW</v>
          </cell>
        </row>
        <row r="10343">
          <cell r="A10343" t="str">
            <v>VS2362</v>
          </cell>
          <cell r="B10343" t="str">
            <v>VS</v>
          </cell>
          <cell r="C10343">
            <v>2362</v>
          </cell>
          <cell r="D10343" t="str">
            <v>Huynen Céline</v>
          </cell>
          <cell r="E10343">
            <v>88</v>
          </cell>
          <cell r="F10343">
            <v>7</v>
          </cell>
          <cell r="G10343">
            <v>2</v>
          </cell>
          <cell r="H10343" t="str">
            <v>HERV</v>
          </cell>
        </row>
        <row r="10344">
          <cell r="A10344" t="str">
            <v>VS2363</v>
          </cell>
          <cell r="B10344" t="str">
            <v>VS</v>
          </cell>
          <cell r="C10344">
            <v>2363</v>
          </cell>
          <cell r="D10344" t="str">
            <v>Simons Lina</v>
          </cell>
          <cell r="E10344">
            <v>96</v>
          </cell>
          <cell r="F10344">
            <v>12</v>
          </cell>
          <cell r="G10344">
            <v>19</v>
          </cell>
          <cell r="H10344" t="str">
            <v>RESC</v>
          </cell>
        </row>
        <row r="10345">
          <cell r="A10345" t="str">
            <v>VS2364</v>
          </cell>
          <cell r="B10345" t="str">
            <v>VS</v>
          </cell>
          <cell r="C10345">
            <v>2364</v>
          </cell>
          <cell r="D10345" t="str">
            <v>Crespeigne Maureen</v>
          </cell>
          <cell r="E10345">
            <v>95</v>
          </cell>
          <cell r="F10345">
            <v>11</v>
          </cell>
          <cell r="G10345">
            <v>22</v>
          </cell>
          <cell r="H10345" t="str">
            <v>CRAC</v>
          </cell>
        </row>
        <row r="10346">
          <cell r="A10346" t="str">
            <v>VS2365</v>
          </cell>
          <cell r="B10346" t="str">
            <v>VS</v>
          </cell>
          <cell r="C10346">
            <v>2365</v>
          </cell>
          <cell r="D10346" t="str">
            <v>Pardon Christelle</v>
          </cell>
          <cell r="E10346">
            <v>88</v>
          </cell>
          <cell r="F10346">
            <v>8</v>
          </cell>
          <cell r="G10346">
            <v>25</v>
          </cell>
          <cell r="H10346" t="str">
            <v>MOHA</v>
          </cell>
        </row>
        <row r="10347">
          <cell r="A10347" t="str">
            <v>VS2366</v>
          </cell>
          <cell r="B10347" t="str">
            <v>VS</v>
          </cell>
          <cell r="C10347">
            <v>2366</v>
          </cell>
          <cell r="D10347" t="str">
            <v>Monin Angélique</v>
          </cell>
          <cell r="E10347">
            <v>85</v>
          </cell>
          <cell r="F10347">
            <v>12</v>
          </cell>
          <cell r="G10347">
            <v>27</v>
          </cell>
          <cell r="H10347" t="str">
            <v>ARCH</v>
          </cell>
        </row>
        <row r="10348">
          <cell r="A10348" t="str">
            <v>VS2367</v>
          </cell>
          <cell r="B10348" t="str">
            <v>VS</v>
          </cell>
          <cell r="C10348">
            <v>2367</v>
          </cell>
          <cell r="D10348" t="str">
            <v>Vancauwemberghe Siliane</v>
          </cell>
          <cell r="E10348">
            <v>96</v>
          </cell>
          <cell r="F10348">
            <v>2</v>
          </cell>
          <cell r="G10348">
            <v>14</v>
          </cell>
          <cell r="H10348" t="str">
            <v>MOHA</v>
          </cell>
        </row>
        <row r="10349">
          <cell r="A10349" t="str">
            <v>VS2368</v>
          </cell>
          <cell r="B10349" t="str">
            <v>VS</v>
          </cell>
          <cell r="C10349">
            <v>2368</v>
          </cell>
          <cell r="D10349" t="str">
            <v>Vanherreweghe Marie-Julie</v>
          </cell>
          <cell r="E10349">
            <v>96</v>
          </cell>
          <cell r="F10349">
            <v>5</v>
          </cell>
          <cell r="G10349">
            <v>3</v>
          </cell>
          <cell r="H10349" t="str">
            <v>JSMC</v>
          </cell>
        </row>
        <row r="10350">
          <cell r="A10350" t="str">
            <v>VS2369</v>
          </cell>
          <cell r="B10350" t="str">
            <v>VS</v>
          </cell>
          <cell r="C10350">
            <v>2369</v>
          </cell>
          <cell r="D10350" t="str">
            <v>Wuillaume Sandrine</v>
          </cell>
          <cell r="E10350">
            <v>92</v>
          </cell>
          <cell r="F10350">
            <v>6</v>
          </cell>
          <cell r="G10350">
            <v>10</v>
          </cell>
          <cell r="H10350" t="str">
            <v>RFCL</v>
          </cell>
        </row>
        <row r="10351">
          <cell r="A10351" t="str">
            <v>VS2370</v>
          </cell>
          <cell r="B10351" t="str">
            <v>VS</v>
          </cell>
          <cell r="C10351">
            <v>2370</v>
          </cell>
          <cell r="D10351" t="str">
            <v>Schyns Lora</v>
          </cell>
          <cell r="E10351">
            <v>97</v>
          </cell>
          <cell r="F10351">
            <v>5</v>
          </cell>
          <cell r="G10351">
            <v>6</v>
          </cell>
          <cell r="H10351" t="str">
            <v>HERV</v>
          </cell>
        </row>
        <row r="10352">
          <cell r="A10352" t="str">
            <v>VS2371</v>
          </cell>
          <cell r="B10352" t="str">
            <v>VS</v>
          </cell>
          <cell r="C10352">
            <v>2371</v>
          </cell>
          <cell r="D10352" t="str">
            <v>Weerts Elodie</v>
          </cell>
          <cell r="E10352">
            <v>91</v>
          </cell>
          <cell r="F10352">
            <v>4</v>
          </cell>
          <cell r="G10352">
            <v>26</v>
          </cell>
          <cell r="H10352" t="str">
            <v>HERV</v>
          </cell>
        </row>
        <row r="10353">
          <cell r="A10353" t="str">
            <v>VS2372</v>
          </cell>
          <cell r="B10353" t="str">
            <v>VS</v>
          </cell>
          <cell r="C10353">
            <v>2372</v>
          </cell>
          <cell r="D10353" t="str">
            <v>Fastenaekens Charlotte</v>
          </cell>
          <cell r="E10353">
            <v>98</v>
          </cell>
          <cell r="F10353">
            <v>5</v>
          </cell>
          <cell r="G10353">
            <v>9</v>
          </cell>
          <cell r="H10353" t="str">
            <v>ACLE</v>
          </cell>
        </row>
        <row r="10354">
          <cell r="A10354" t="str">
            <v>VS2373</v>
          </cell>
          <cell r="B10354" t="str">
            <v>VS</v>
          </cell>
          <cell r="C10354">
            <v>2373</v>
          </cell>
          <cell r="D10354" t="str">
            <v>Rozas Maryam</v>
          </cell>
          <cell r="E10354">
            <v>97</v>
          </cell>
          <cell r="F10354">
            <v>3</v>
          </cell>
          <cell r="G10354">
            <v>20</v>
          </cell>
          <cell r="H10354" t="str">
            <v>ACLE</v>
          </cell>
        </row>
        <row r="10355">
          <cell r="A10355" t="str">
            <v>VS2374</v>
          </cell>
          <cell r="B10355" t="str">
            <v>VS</v>
          </cell>
          <cell r="C10355">
            <v>2374</v>
          </cell>
          <cell r="D10355" t="str">
            <v>Marcoux Diane</v>
          </cell>
          <cell r="E10355">
            <v>90</v>
          </cell>
          <cell r="F10355">
            <v>8</v>
          </cell>
          <cell r="G10355">
            <v>8</v>
          </cell>
          <cell r="H10355" t="str">
            <v>CABW</v>
          </cell>
        </row>
        <row r="10356">
          <cell r="A10356" t="str">
            <v>VS2375</v>
          </cell>
          <cell r="B10356" t="str">
            <v>VS</v>
          </cell>
          <cell r="C10356">
            <v>2375</v>
          </cell>
          <cell r="D10356" t="str">
            <v>Gomes Amaro Jessica∞</v>
          </cell>
          <cell r="E10356">
            <v>98</v>
          </cell>
          <cell r="F10356">
            <v>11</v>
          </cell>
          <cell r="G10356">
            <v>21</v>
          </cell>
          <cell r="H10356" t="str">
            <v>WS</v>
          </cell>
        </row>
        <row r="10357">
          <cell r="A10357" t="str">
            <v>VS2376</v>
          </cell>
          <cell r="B10357" t="str">
            <v>VS</v>
          </cell>
          <cell r="C10357">
            <v>2376</v>
          </cell>
          <cell r="D10357" t="str">
            <v>Simon Céline</v>
          </cell>
          <cell r="E10357">
            <v>92</v>
          </cell>
          <cell r="F10357">
            <v>2</v>
          </cell>
          <cell r="G10357">
            <v>25</v>
          </cell>
          <cell r="H10357" t="str">
            <v>SMAC</v>
          </cell>
        </row>
        <row r="10358">
          <cell r="A10358" t="str">
            <v>VS2377</v>
          </cell>
          <cell r="B10358" t="str">
            <v>VS</v>
          </cell>
          <cell r="C10358">
            <v>2377</v>
          </cell>
          <cell r="D10358" t="str">
            <v>Smal Pauline</v>
          </cell>
          <cell r="E10358">
            <v>98</v>
          </cell>
          <cell r="F10358">
            <v>3</v>
          </cell>
          <cell r="G10358">
            <v>29</v>
          </cell>
          <cell r="H10358" t="str">
            <v>SMAC</v>
          </cell>
        </row>
        <row r="10359">
          <cell r="A10359" t="str">
            <v>VS2378</v>
          </cell>
          <cell r="B10359" t="str">
            <v>VS</v>
          </cell>
          <cell r="C10359">
            <v>2378</v>
          </cell>
          <cell r="D10359" t="str">
            <v>Schaus Marie</v>
          </cell>
          <cell r="E10359">
            <v>89</v>
          </cell>
          <cell r="F10359">
            <v>1</v>
          </cell>
          <cell r="G10359">
            <v>31</v>
          </cell>
          <cell r="H10359" t="str">
            <v>HUY</v>
          </cell>
        </row>
        <row r="10360">
          <cell r="A10360" t="str">
            <v>VS2379</v>
          </cell>
          <cell r="B10360" t="str">
            <v>VS</v>
          </cell>
          <cell r="C10360">
            <v>2379</v>
          </cell>
          <cell r="D10360" t="str">
            <v>Gillet Caroline</v>
          </cell>
          <cell r="E10360">
            <v>92</v>
          </cell>
          <cell r="F10360">
            <v>5</v>
          </cell>
          <cell r="G10360">
            <v>14</v>
          </cell>
          <cell r="H10360" t="str">
            <v>USBW</v>
          </cell>
        </row>
        <row r="10361">
          <cell r="A10361" t="str">
            <v>VS2380</v>
          </cell>
          <cell r="B10361" t="str">
            <v>VS</v>
          </cell>
          <cell r="C10361">
            <v>2380</v>
          </cell>
          <cell r="D10361" t="str">
            <v>Chauvin Camille∞</v>
          </cell>
          <cell r="E10361">
            <v>96</v>
          </cell>
          <cell r="F10361">
            <v>2</v>
          </cell>
          <cell r="G10361">
            <v>6</v>
          </cell>
          <cell r="H10361" t="str">
            <v>USTA</v>
          </cell>
        </row>
        <row r="10362">
          <cell r="A10362" t="str">
            <v>VS2381</v>
          </cell>
          <cell r="B10362" t="str">
            <v>VS</v>
          </cell>
          <cell r="C10362">
            <v>2381</v>
          </cell>
          <cell r="D10362" t="str">
            <v>Labitte Coraline∞</v>
          </cell>
          <cell r="E10362">
            <v>96</v>
          </cell>
          <cell r="F10362">
            <v>8</v>
          </cell>
          <cell r="G10362">
            <v>9</v>
          </cell>
          <cell r="H10362" t="str">
            <v>USTA</v>
          </cell>
        </row>
        <row r="10363">
          <cell r="A10363" t="str">
            <v>VS2382</v>
          </cell>
          <cell r="B10363" t="str">
            <v>VS</v>
          </cell>
          <cell r="C10363">
            <v>2382</v>
          </cell>
          <cell r="D10363" t="str">
            <v>Lietaer Perrine</v>
          </cell>
          <cell r="E10363">
            <v>91</v>
          </cell>
          <cell r="F10363">
            <v>9</v>
          </cell>
          <cell r="G10363">
            <v>12</v>
          </cell>
          <cell r="H10363" t="str">
            <v>USTA</v>
          </cell>
        </row>
        <row r="10364">
          <cell r="A10364" t="str">
            <v>VS2383</v>
          </cell>
          <cell r="B10364" t="str">
            <v>VS</v>
          </cell>
          <cell r="C10364">
            <v>2383</v>
          </cell>
          <cell r="D10364" t="str">
            <v>Lietaer Stéphanie</v>
          </cell>
          <cell r="E10364">
            <v>89</v>
          </cell>
          <cell r="F10364">
            <v>12</v>
          </cell>
          <cell r="G10364">
            <v>6</v>
          </cell>
          <cell r="H10364" t="str">
            <v>USTA</v>
          </cell>
        </row>
        <row r="10365">
          <cell r="A10365" t="str">
            <v>VS2384</v>
          </cell>
          <cell r="B10365" t="str">
            <v>VS</v>
          </cell>
          <cell r="C10365">
            <v>2384</v>
          </cell>
          <cell r="D10365" t="str">
            <v>Wauthelet Lyse</v>
          </cell>
          <cell r="E10365">
            <v>98</v>
          </cell>
          <cell r="F10365">
            <v>8</v>
          </cell>
          <cell r="G10365">
            <v>7</v>
          </cell>
          <cell r="H10365" t="str">
            <v>SMAC</v>
          </cell>
        </row>
        <row r="10366">
          <cell r="A10366" t="str">
            <v>VS2385</v>
          </cell>
          <cell r="B10366" t="str">
            <v>VS</v>
          </cell>
          <cell r="C10366">
            <v>2385</v>
          </cell>
          <cell r="D10366" t="str">
            <v>Leroy Delphine</v>
          </cell>
          <cell r="E10366">
            <v>88</v>
          </cell>
          <cell r="F10366">
            <v>5</v>
          </cell>
          <cell r="G10366">
            <v>22</v>
          </cell>
          <cell r="H10366" t="str">
            <v>DS</v>
          </cell>
        </row>
        <row r="10367">
          <cell r="A10367" t="str">
            <v>VS2386</v>
          </cell>
          <cell r="B10367" t="str">
            <v>VS</v>
          </cell>
          <cell r="C10367">
            <v>2386</v>
          </cell>
          <cell r="D10367" t="str">
            <v>De Roo …lodie</v>
          </cell>
          <cell r="E10367">
            <v>97</v>
          </cell>
          <cell r="F10367">
            <v>10</v>
          </cell>
          <cell r="G10367">
            <v>29</v>
          </cell>
          <cell r="H10367" t="str">
            <v>CRAC</v>
          </cell>
        </row>
        <row r="10368">
          <cell r="A10368" t="str">
            <v>VS2387</v>
          </cell>
          <cell r="B10368" t="str">
            <v>VS</v>
          </cell>
          <cell r="C10368">
            <v>2387</v>
          </cell>
          <cell r="D10368" t="str">
            <v>Barbier  Mélanie</v>
          </cell>
          <cell r="E10368">
            <v>86</v>
          </cell>
          <cell r="F10368">
            <v>6</v>
          </cell>
          <cell r="G10368">
            <v>3</v>
          </cell>
          <cell r="H10368" t="str">
            <v>BBS</v>
          </cell>
        </row>
        <row r="10369">
          <cell r="A10369" t="str">
            <v>VS2388</v>
          </cell>
          <cell r="B10369" t="str">
            <v>VS</v>
          </cell>
          <cell r="C10369">
            <v>2388</v>
          </cell>
          <cell r="D10369" t="str">
            <v>Deramaix Julie</v>
          </cell>
          <cell r="E10369">
            <v>85</v>
          </cell>
          <cell r="F10369">
            <v>6</v>
          </cell>
          <cell r="G10369">
            <v>12</v>
          </cell>
          <cell r="H10369" t="str">
            <v>OSGA</v>
          </cell>
        </row>
        <row r="10370">
          <cell r="A10370" t="str">
            <v>VS2389</v>
          </cell>
          <cell r="B10370" t="str">
            <v>VS</v>
          </cell>
          <cell r="C10370">
            <v>2389</v>
          </cell>
          <cell r="D10370" t="str">
            <v>Dormont Delphine</v>
          </cell>
          <cell r="E10370">
            <v>95</v>
          </cell>
          <cell r="F10370">
            <v>9</v>
          </cell>
          <cell r="G10370">
            <v>6</v>
          </cell>
          <cell r="H10370" t="str">
            <v>OSGA</v>
          </cell>
        </row>
        <row r="10371">
          <cell r="A10371" t="str">
            <v>VS2390</v>
          </cell>
          <cell r="B10371" t="str">
            <v>VS</v>
          </cell>
          <cell r="C10371">
            <v>2390</v>
          </cell>
          <cell r="D10371" t="str">
            <v>Scarcériaux Lisa</v>
          </cell>
          <cell r="E10371">
            <v>94</v>
          </cell>
          <cell r="F10371">
            <v>10</v>
          </cell>
          <cell r="G10371">
            <v>10</v>
          </cell>
          <cell r="H10371" t="str">
            <v>OSGA</v>
          </cell>
        </row>
        <row r="10372">
          <cell r="A10372" t="str">
            <v>VS2391</v>
          </cell>
          <cell r="B10372" t="str">
            <v>VS</v>
          </cell>
          <cell r="C10372">
            <v>2391</v>
          </cell>
          <cell r="D10372" t="str">
            <v>Gravy Julie</v>
          </cell>
          <cell r="E10372">
            <v>91</v>
          </cell>
          <cell r="F10372">
            <v>9</v>
          </cell>
          <cell r="G10372">
            <v>17</v>
          </cell>
          <cell r="H10372" t="str">
            <v>CABW</v>
          </cell>
        </row>
        <row r="10373">
          <cell r="A10373" t="str">
            <v>VS2392</v>
          </cell>
          <cell r="B10373" t="str">
            <v>VS</v>
          </cell>
          <cell r="C10373">
            <v>2392</v>
          </cell>
          <cell r="D10373" t="str">
            <v>Graindorge Sarah</v>
          </cell>
          <cell r="E10373">
            <v>97</v>
          </cell>
          <cell r="F10373">
            <v>8</v>
          </cell>
          <cell r="G10373">
            <v>29</v>
          </cell>
          <cell r="H10373" t="str">
            <v>SER</v>
          </cell>
        </row>
        <row r="10374">
          <cell r="A10374" t="str">
            <v>VS2393</v>
          </cell>
          <cell r="B10374" t="str">
            <v>VS</v>
          </cell>
          <cell r="C10374">
            <v>2393</v>
          </cell>
          <cell r="D10374" t="str">
            <v>Masset Marion</v>
          </cell>
          <cell r="E10374">
            <v>98</v>
          </cell>
          <cell r="F10374">
            <v>4</v>
          </cell>
          <cell r="G10374">
            <v>9</v>
          </cell>
          <cell r="H10374" t="str">
            <v>SER</v>
          </cell>
        </row>
        <row r="10375">
          <cell r="A10375" t="str">
            <v>VS2394</v>
          </cell>
          <cell r="B10375" t="str">
            <v>VS</v>
          </cell>
          <cell r="C10375">
            <v>2394</v>
          </cell>
          <cell r="D10375" t="str">
            <v>Vanstraelen Carine</v>
          </cell>
          <cell r="E10375">
            <v>93</v>
          </cell>
          <cell r="F10375">
            <v>4</v>
          </cell>
          <cell r="G10375">
            <v>7</v>
          </cell>
          <cell r="H10375" t="str">
            <v>SER</v>
          </cell>
        </row>
        <row r="10376">
          <cell r="A10376" t="str">
            <v>VS2395</v>
          </cell>
          <cell r="B10376" t="str">
            <v>VS</v>
          </cell>
          <cell r="C10376">
            <v>2395</v>
          </cell>
          <cell r="D10376" t="str">
            <v>Malpas Anais</v>
          </cell>
          <cell r="E10376">
            <v>92</v>
          </cell>
          <cell r="F10376">
            <v>6</v>
          </cell>
          <cell r="G10376">
            <v>4</v>
          </cell>
          <cell r="H10376" t="str">
            <v>RFCL</v>
          </cell>
        </row>
        <row r="10377">
          <cell r="A10377" t="str">
            <v>VS2396</v>
          </cell>
          <cell r="B10377" t="str">
            <v>VS</v>
          </cell>
          <cell r="C10377">
            <v>2396</v>
          </cell>
          <cell r="D10377" t="str">
            <v>Loris Sarah</v>
          </cell>
          <cell r="E10377">
            <v>96</v>
          </cell>
          <cell r="F10377">
            <v>10</v>
          </cell>
          <cell r="G10377">
            <v>20</v>
          </cell>
          <cell r="H10377" t="str">
            <v>CSF</v>
          </cell>
        </row>
        <row r="10378">
          <cell r="A10378" t="str">
            <v>VS2397</v>
          </cell>
          <cell r="B10378" t="str">
            <v>VS</v>
          </cell>
          <cell r="C10378">
            <v>2397</v>
          </cell>
          <cell r="D10378" t="str">
            <v>Thiam Nafissatou</v>
          </cell>
          <cell r="E10378">
            <v>94</v>
          </cell>
          <cell r="F10378">
            <v>8</v>
          </cell>
          <cell r="G10378">
            <v>19</v>
          </cell>
          <cell r="H10378" t="str">
            <v>RFCL</v>
          </cell>
        </row>
        <row r="10379">
          <cell r="A10379" t="str">
            <v>VS2398</v>
          </cell>
          <cell r="B10379" t="str">
            <v>VS</v>
          </cell>
          <cell r="C10379">
            <v>2398</v>
          </cell>
          <cell r="D10379" t="str">
            <v>Oliva Escuain Dorothée</v>
          </cell>
          <cell r="E10379">
            <v>83</v>
          </cell>
          <cell r="F10379">
            <v>10</v>
          </cell>
          <cell r="G10379">
            <v>11</v>
          </cell>
          <cell r="H10379" t="str">
            <v>SER</v>
          </cell>
        </row>
        <row r="10380">
          <cell r="A10380" t="str">
            <v>VS2399</v>
          </cell>
          <cell r="B10380" t="str">
            <v>VS</v>
          </cell>
          <cell r="C10380">
            <v>2399</v>
          </cell>
          <cell r="D10380" t="str">
            <v>Ducrocq Emeline</v>
          </cell>
          <cell r="E10380">
            <v>90</v>
          </cell>
          <cell r="F10380">
            <v>2</v>
          </cell>
          <cell r="G10380">
            <v>23</v>
          </cell>
          <cell r="H10380" t="str">
            <v>CABW</v>
          </cell>
        </row>
        <row r="10381">
          <cell r="A10381" t="str">
            <v>VS2400</v>
          </cell>
          <cell r="B10381" t="str">
            <v>VS</v>
          </cell>
          <cell r="C10381">
            <v>2400</v>
          </cell>
          <cell r="D10381" t="str">
            <v>Fraipont Camille</v>
          </cell>
          <cell r="E10381">
            <v>89</v>
          </cell>
          <cell r="F10381">
            <v>11</v>
          </cell>
          <cell r="G10381">
            <v>2</v>
          </cell>
          <cell r="H10381" t="str">
            <v>CABW</v>
          </cell>
        </row>
        <row r="10382">
          <cell r="A10382" t="str">
            <v>VS2401</v>
          </cell>
          <cell r="B10382" t="str">
            <v>VS</v>
          </cell>
          <cell r="C10382">
            <v>2401</v>
          </cell>
          <cell r="D10382" t="str">
            <v>Mwamine Robine</v>
          </cell>
          <cell r="E10382">
            <v>96</v>
          </cell>
          <cell r="F10382">
            <v>8</v>
          </cell>
          <cell r="G10382">
            <v>6</v>
          </cell>
          <cell r="H10382" t="str">
            <v>RESC</v>
          </cell>
        </row>
        <row r="10383">
          <cell r="A10383" t="str">
            <v>VS2402</v>
          </cell>
          <cell r="B10383" t="str">
            <v>VS</v>
          </cell>
          <cell r="C10383">
            <v>2402</v>
          </cell>
          <cell r="D10383" t="str">
            <v>Guisse Saliyya</v>
          </cell>
          <cell r="E10383">
            <v>96</v>
          </cell>
          <cell r="F10383">
            <v>7</v>
          </cell>
          <cell r="G10383">
            <v>8</v>
          </cell>
          <cell r="H10383" t="str">
            <v>RESC</v>
          </cell>
        </row>
        <row r="10384">
          <cell r="A10384" t="str">
            <v>VS2403</v>
          </cell>
          <cell r="B10384" t="str">
            <v>VS</v>
          </cell>
          <cell r="C10384">
            <v>2403</v>
          </cell>
          <cell r="D10384" t="str">
            <v>Guisse Shaena</v>
          </cell>
          <cell r="E10384">
            <v>94</v>
          </cell>
          <cell r="F10384">
            <v>8</v>
          </cell>
          <cell r="G10384">
            <v>24</v>
          </cell>
          <cell r="H10384" t="str">
            <v>RESC</v>
          </cell>
        </row>
        <row r="10385">
          <cell r="A10385" t="str">
            <v>VS2404</v>
          </cell>
          <cell r="B10385" t="str">
            <v>VS</v>
          </cell>
          <cell r="C10385">
            <v>2404</v>
          </cell>
          <cell r="D10385" t="str">
            <v>Boumkwo Jolien</v>
          </cell>
          <cell r="E10385">
            <v>93</v>
          </cell>
          <cell r="F10385">
            <v>8</v>
          </cell>
          <cell r="G10385">
            <v>27</v>
          </cell>
          <cell r="H10385" t="str">
            <v>RESC</v>
          </cell>
        </row>
        <row r="10386">
          <cell r="A10386" t="str">
            <v>VS2405</v>
          </cell>
          <cell r="B10386" t="str">
            <v>VS</v>
          </cell>
          <cell r="C10386">
            <v>2405</v>
          </cell>
          <cell r="D10386" t="str">
            <v>Bossut Mathilde</v>
          </cell>
          <cell r="E10386">
            <v>97</v>
          </cell>
          <cell r="F10386">
            <v>12</v>
          </cell>
          <cell r="G10386">
            <v>10</v>
          </cell>
          <cell r="H10386" t="str">
            <v>ATH</v>
          </cell>
        </row>
        <row r="10387">
          <cell r="A10387" t="str">
            <v>VS2406</v>
          </cell>
          <cell r="B10387" t="str">
            <v>VS</v>
          </cell>
          <cell r="C10387">
            <v>2406</v>
          </cell>
          <cell r="D10387" t="str">
            <v>Lepoutere Margot</v>
          </cell>
          <cell r="E10387">
            <v>94</v>
          </cell>
          <cell r="F10387">
            <v>5</v>
          </cell>
          <cell r="G10387">
            <v>11</v>
          </cell>
          <cell r="H10387" t="str">
            <v>USTA</v>
          </cell>
        </row>
        <row r="10388">
          <cell r="A10388" t="str">
            <v>VS2407</v>
          </cell>
          <cell r="B10388" t="str">
            <v>VS</v>
          </cell>
          <cell r="C10388">
            <v>2407</v>
          </cell>
          <cell r="D10388" t="str">
            <v>STIL Julie</v>
          </cell>
          <cell r="E10388">
            <v>87</v>
          </cell>
          <cell r="F10388">
            <v>1</v>
          </cell>
          <cell r="G10388">
            <v>26</v>
          </cell>
          <cell r="H10388" t="str">
            <v>FLEU</v>
          </cell>
        </row>
        <row r="10389">
          <cell r="A10389" t="str">
            <v>VS2408</v>
          </cell>
          <cell r="B10389" t="str">
            <v>VS</v>
          </cell>
          <cell r="C10389">
            <v>2408</v>
          </cell>
          <cell r="D10389" t="str">
            <v>Lahure Elodie</v>
          </cell>
          <cell r="E10389">
            <v>91</v>
          </cell>
          <cell r="F10389">
            <v>1</v>
          </cell>
          <cell r="G10389">
            <v>9</v>
          </cell>
          <cell r="H10389" t="str">
            <v>DAMP</v>
          </cell>
        </row>
        <row r="10390">
          <cell r="A10390" t="str">
            <v>VS2409</v>
          </cell>
          <cell r="B10390" t="str">
            <v>VS</v>
          </cell>
          <cell r="C10390">
            <v>2409</v>
          </cell>
          <cell r="D10390" t="str">
            <v>Vicaire Alice</v>
          </cell>
          <cell r="E10390">
            <v>83</v>
          </cell>
          <cell r="F10390">
            <v>12</v>
          </cell>
          <cell r="G10390">
            <v>28</v>
          </cell>
          <cell r="H10390" t="str">
            <v>CABW</v>
          </cell>
        </row>
        <row r="10391">
          <cell r="A10391" t="str">
            <v>VS2410</v>
          </cell>
          <cell r="B10391" t="str">
            <v>VS</v>
          </cell>
          <cell r="C10391">
            <v>2410</v>
          </cell>
          <cell r="D10391" t="str">
            <v>Louis Yveline</v>
          </cell>
          <cell r="E10391">
            <v>91</v>
          </cell>
          <cell r="F10391">
            <v>7</v>
          </cell>
          <cell r="G10391">
            <v>22</v>
          </cell>
          <cell r="H10391" t="str">
            <v>ULA</v>
          </cell>
        </row>
        <row r="10392">
          <cell r="A10392" t="str">
            <v>VS2411</v>
          </cell>
          <cell r="B10392" t="str">
            <v>VS</v>
          </cell>
          <cell r="C10392">
            <v>2411</v>
          </cell>
          <cell r="D10392" t="str">
            <v>Parein Estelle</v>
          </cell>
          <cell r="E10392">
            <v>92</v>
          </cell>
          <cell r="F10392">
            <v>6</v>
          </cell>
          <cell r="G10392">
            <v>14</v>
          </cell>
          <cell r="H10392" t="str">
            <v>ACLO</v>
          </cell>
        </row>
        <row r="10393">
          <cell r="A10393" t="str">
            <v>VS2412</v>
          </cell>
          <cell r="B10393" t="str">
            <v>VS</v>
          </cell>
          <cell r="C10393">
            <v>2412</v>
          </cell>
          <cell r="D10393" t="str">
            <v>Mercenier Alice</v>
          </cell>
          <cell r="E10393">
            <v>98</v>
          </cell>
          <cell r="F10393">
            <v>4</v>
          </cell>
          <cell r="G10393">
            <v>28</v>
          </cell>
          <cell r="H10393" t="str">
            <v>HERV</v>
          </cell>
        </row>
        <row r="10394">
          <cell r="A10394" t="str">
            <v>VS2413</v>
          </cell>
          <cell r="B10394" t="str">
            <v>VS</v>
          </cell>
          <cell r="C10394">
            <v>2413</v>
          </cell>
          <cell r="D10394" t="str">
            <v>Collet Elodie</v>
          </cell>
          <cell r="E10394">
            <v>94</v>
          </cell>
          <cell r="F10394">
            <v>9</v>
          </cell>
          <cell r="G10394">
            <v>1</v>
          </cell>
          <cell r="H10394" t="str">
            <v>MOHA</v>
          </cell>
        </row>
        <row r="10395">
          <cell r="A10395" t="str">
            <v>VS2414</v>
          </cell>
          <cell r="B10395" t="str">
            <v>VS</v>
          </cell>
          <cell r="C10395">
            <v>2414</v>
          </cell>
          <cell r="D10395" t="str">
            <v>Tilman Louise</v>
          </cell>
          <cell r="E10395">
            <v>98</v>
          </cell>
          <cell r="F10395">
            <v>7</v>
          </cell>
          <cell r="G10395">
            <v>6</v>
          </cell>
          <cell r="H10395" t="str">
            <v>SER</v>
          </cell>
        </row>
        <row r="10396">
          <cell r="A10396" t="str">
            <v>VS2415</v>
          </cell>
          <cell r="B10396" t="str">
            <v>VS</v>
          </cell>
          <cell r="C10396">
            <v>2415</v>
          </cell>
          <cell r="D10396" t="str">
            <v>Ficner Léa</v>
          </cell>
          <cell r="E10396">
            <v>97</v>
          </cell>
          <cell r="F10396">
            <v>12</v>
          </cell>
          <cell r="G10396">
            <v>16</v>
          </cell>
          <cell r="H10396" t="str">
            <v>USTA</v>
          </cell>
        </row>
        <row r="10397">
          <cell r="A10397" t="str">
            <v>VS2416</v>
          </cell>
          <cell r="B10397" t="str">
            <v>VS</v>
          </cell>
          <cell r="C10397">
            <v>2416</v>
          </cell>
          <cell r="D10397" t="str">
            <v>Thomas Estelle</v>
          </cell>
          <cell r="E10397">
            <v>98</v>
          </cell>
          <cell r="F10397">
            <v>5</v>
          </cell>
          <cell r="G10397">
            <v>2</v>
          </cell>
          <cell r="H10397" t="str">
            <v>HUY</v>
          </cell>
        </row>
        <row r="10398">
          <cell r="A10398" t="str">
            <v>VS2417</v>
          </cell>
          <cell r="B10398" t="str">
            <v>VS</v>
          </cell>
          <cell r="C10398">
            <v>2417</v>
          </cell>
          <cell r="D10398" t="str">
            <v>Berrewaerts Florence</v>
          </cell>
          <cell r="E10398">
            <v>89</v>
          </cell>
          <cell r="F10398">
            <v>3</v>
          </cell>
          <cell r="G10398">
            <v>6</v>
          </cell>
          <cell r="H10398" t="str">
            <v>USBW</v>
          </cell>
        </row>
        <row r="10399">
          <cell r="A10399" t="str">
            <v>VS2418</v>
          </cell>
          <cell r="B10399" t="str">
            <v>VS</v>
          </cell>
          <cell r="C10399">
            <v>2418</v>
          </cell>
          <cell r="D10399" t="str">
            <v>Folie Clara</v>
          </cell>
          <cell r="E10399">
            <v>98</v>
          </cell>
          <cell r="F10399">
            <v>1</v>
          </cell>
          <cell r="G10399">
            <v>16</v>
          </cell>
          <cell r="H10399" t="str">
            <v>CABW</v>
          </cell>
        </row>
        <row r="10400">
          <cell r="A10400" t="str">
            <v>VS2419</v>
          </cell>
          <cell r="B10400" t="str">
            <v>VS</v>
          </cell>
          <cell r="C10400">
            <v>2419</v>
          </cell>
          <cell r="D10400" t="str">
            <v>Deloof Justine</v>
          </cell>
          <cell r="E10400">
            <v>97</v>
          </cell>
          <cell r="F10400">
            <v>4</v>
          </cell>
          <cell r="G10400">
            <v>4</v>
          </cell>
          <cell r="H10400" t="str">
            <v>USBW</v>
          </cell>
        </row>
        <row r="10401">
          <cell r="A10401" t="str">
            <v>VS2420</v>
          </cell>
          <cell r="B10401" t="str">
            <v>VS</v>
          </cell>
          <cell r="C10401">
            <v>2420</v>
          </cell>
          <cell r="D10401" t="str">
            <v>De Grande Lindsey</v>
          </cell>
          <cell r="E10401">
            <v>89</v>
          </cell>
          <cell r="F10401">
            <v>4</v>
          </cell>
          <cell r="G10401">
            <v>26</v>
          </cell>
          <cell r="H10401" t="str">
            <v>CABW</v>
          </cell>
        </row>
        <row r="10402">
          <cell r="A10402" t="str">
            <v>VS2421</v>
          </cell>
          <cell r="B10402" t="str">
            <v>VS</v>
          </cell>
          <cell r="C10402">
            <v>2421</v>
          </cell>
          <cell r="D10402" t="str">
            <v>Lecart Marine</v>
          </cell>
          <cell r="E10402">
            <v>95</v>
          </cell>
          <cell r="F10402">
            <v>6</v>
          </cell>
          <cell r="G10402">
            <v>27</v>
          </cell>
          <cell r="H10402" t="str">
            <v>WS</v>
          </cell>
        </row>
        <row r="10403">
          <cell r="A10403" t="str">
            <v>VS2422</v>
          </cell>
          <cell r="B10403" t="str">
            <v>VS</v>
          </cell>
          <cell r="C10403">
            <v>2422</v>
          </cell>
          <cell r="D10403" t="str">
            <v>De meulemeester Dolores</v>
          </cell>
          <cell r="E10403">
            <v>95</v>
          </cell>
          <cell r="F10403">
            <v>5</v>
          </cell>
          <cell r="G10403">
            <v>11</v>
          </cell>
          <cell r="H10403" t="str">
            <v>CABW</v>
          </cell>
        </row>
        <row r="10404">
          <cell r="A10404" t="str">
            <v>VS2423</v>
          </cell>
          <cell r="B10404" t="str">
            <v>VS</v>
          </cell>
          <cell r="C10404">
            <v>2423</v>
          </cell>
          <cell r="D10404" t="str">
            <v>Lobo Bebel Alexia</v>
          </cell>
          <cell r="E10404">
            <v>98</v>
          </cell>
          <cell r="F10404">
            <v>8</v>
          </cell>
          <cell r="G10404">
            <v>18</v>
          </cell>
          <cell r="H10404" t="str">
            <v>CSF</v>
          </cell>
        </row>
        <row r="10405">
          <cell r="A10405" t="str">
            <v>VS2424</v>
          </cell>
          <cell r="B10405" t="str">
            <v>VS</v>
          </cell>
          <cell r="C10405">
            <v>2424</v>
          </cell>
          <cell r="D10405" t="str">
            <v>Hemstedt Evelyne</v>
          </cell>
          <cell r="E10405">
            <v>92</v>
          </cell>
          <cell r="F10405">
            <v>1</v>
          </cell>
          <cell r="G10405">
            <v>16</v>
          </cell>
          <cell r="H10405" t="str">
            <v>CABW</v>
          </cell>
        </row>
        <row r="10406">
          <cell r="A10406" t="str">
            <v>VS2425</v>
          </cell>
          <cell r="B10406" t="str">
            <v>VS</v>
          </cell>
          <cell r="C10406">
            <v>2425</v>
          </cell>
          <cell r="D10406" t="str">
            <v>Louis Audrey</v>
          </cell>
          <cell r="E10406">
            <v>94</v>
          </cell>
          <cell r="F10406">
            <v>4</v>
          </cell>
          <cell r="G10406">
            <v>12</v>
          </cell>
          <cell r="H10406" t="str">
            <v>CABW</v>
          </cell>
        </row>
        <row r="10407">
          <cell r="A10407" t="str">
            <v>VS2426</v>
          </cell>
          <cell r="B10407" t="str">
            <v>VS</v>
          </cell>
          <cell r="C10407">
            <v>2426</v>
          </cell>
          <cell r="D10407" t="str">
            <v>Delhasse Alison</v>
          </cell>
          <cell r="E10407">
            <v>94</v>
          </cell>
          <cell r="F10407">
            <v>8</v>
          </cell>
          <cell r="G10407">
            <v>11</v>
          </cell>
          <cell r="H10407" t="str">
            <v>SPA</v>
          </cell>
        </row>
        <row r="10408">
          <cell r="A10408" t="str">
            <v>VS2427</v>
          </cell>
          <cell r="B10408" t="str">
            <v>VS</v>
          </cell>
          <cell r="C10408">
            <v>2427</v>
          </cell>
          <cell r="D10408" t="str">
            <v>Vincent Clémence</v>
          </cell>
          <cell r="E10408">
            <v>96</v>
          </cell>
          <cell r="F10408">
            <v>11</v>
          </cell>
          <cell r="G10408">
            <v>30</v>
          </cell>
          <cell r="H10408" t="str">
            <v>SER</v>
          </cell>
        </row>
        <row r="10409">
          <cell r="A10409" t="str">
            <v>VS2428</v>
          </cell>
          <cell r="B10409" t="str">
            <v>VS</v>
          </cell>
          <cell r="C10409">
            <v>2428</v>
          </cell>
          <cell r="D10409" t="str">
            <v>Kaes Marion</v>
          </cell>
          <cell r="E10409">
            <v>96</v>
          </cell>
          <cell r="F10409">
            <v>3</v>
          </cell>
          <cell r="G10409">
            <v>15</v>
          </cell>
          <cell r="H10409" t="str">
            <v>HF</v>
          </cell>
        </row>
        <row r="10410">
          <cell r="A10410" t="str">
            <v>VS2429</v>
          </cell>
          <cell r="B10410" t="str">
            <v>VS</v>
          </cell>
          <cell r="C10410">
            <v>2429</v>
          </cell>
          <cell r="D10410" t="str">
            <v>Tack Lore</v>
          </cell>
          <cell r="E10410">
            <v>87</v>
          </cell>
          <cell r="F10410">
            <v>11</v>
          </cell>
          <cell r="G10410">
            <v>6</v>
          </cell>
          <cell r="H10410" t="str">
            <v>WS</v>
          </cell>
        </row>
        <row r="10411">
          <cell r="A10411" t="str">
            <v>VS2430</v>
          </cell>
          <cell r="B10411" t="str">
            <v>VS</v>
          </cell>
          <cell r="C10411">
            <v>2430</v>
          </cell>
          <cell r="D10411" t="str">
            <v>Testa Lisa</v>
          </cell>
          <cell r="E10411">
            <v>97</v>
          </cell>
          <cell r="F10411">
            <v>7</v>
          </cell>
          <cell r="G10411">
            <v>24</v>
          </cell>
          <cell r="H10411" t="str">
            <v>RFCL</v>
          </cell>
        </row>
        <row r="10412">
          <cell r="A10412" t="str">
            <v>VS2431</v>
          </cell>
          <cell r="B10412" t="str">
            <v>VS</v>
          </cell>
          <cell r="C10412">
            <v>2431</v>
          </cell>
          <cell r="D10412" t="str">
            <v>Tellatin Amélie</v>
          </cell>
          <cell r="E10412">
            <v>96</v>
          </cell>
          <cell r="F10412">
            <v>8</v>
          </cell>
          <cell r="G10412">
            <v>1</v>
          </cell>
          <cell r="H10412" t="str">
            <v>RFCL</v>
          </cell>
        </row>
        <row r="10413">
          <cell r="A10413" t="str">
            <v>VS2432</v>
          </cell>
          <cell r="B10413" t="str">
            <v>VS</v>
          </cell>
          <cell r="C10413">
            <v>2432</v>
          </cell>
          <cell r="D10413" t="str">
            <v>Nimczuk Klara</v>
          </cell>
          <cell r="E10413">
            <v>92</v>
          </cell>
          <cell r="F10413">
            <v>11</v>
          </cell>
          <cell r="G10413">
            <v>15</v>
          </cell>
          <cell r="H10413" t="str">
            <v>HERV</v>
          </cell>
        </row>
        <row r="10414">
          <cell r="A10414" t="str">
            <v>VS2433</v>
          </cell>
          <cell r="B10414" t="str">
            <v>VS</v>
          </cell>
          <cell r="C10414">
            <v>2433</v>
          </cell>
          <cell r="D10414" t="str">
            <v>Muller Anna</v>
          </cell>
          <cell r="E10414">
            <v>94</v>
          </cell>
          <cell r="F10414">
            <v>6</v>
          </cell>
          <cell r="G10414">
            <v>29</v>
          </cell>
          <cell r="H10414" t="str">
            <v>HF</v>
          </cell>
        </row>
        <row r="10415">
          <cell r="A10415" t="str">
            <v>VS2434</v>
          </cell>
          <cell r="B10415" t="str">
            <v>VS</v>
          </cell>
          <cell r="C10415">
            <v>2434</v>
          </cell>
          <cell r="D10415" t="str">
            <v>Culem Sylvie</v>
          </cell>
          <cell r="E10415">
            <v>88</v>
          </cell>
          <cell r="F10415">
            <v>6</v>
          </cell>
          <cell r="G10415">
            <v>7</v>
          </cell>
          <cell r="H10415" t="str">
            <v>CSDY</v>
          </cell>
        </row>
        <row r="10416">
          <cell r="A10416" t="str">
            <v>VS2435</v>
          </cell>
          <cell r="B10416" t="str">
            <v>VS</v>
          </cell>
          <cell r="C10416">
            <v>2435</v>
          </cell>
          <cell r="D10416" t="str">
            <v>Van Rossem Nicky</v>
          </cell>
          <cell r="E10416">
            <v>92</v>
          </cell>
          <cell r="F10416">
            <v>3</v>
          </cell>
          <cell r="G10416">
            <v>24</v>
          </cell>
          <cell r="H10416" t="str">
            <v>RESC</v>
          </cell>
        </row>
        <row r="10417">
          <cell r="A10417" t="str">
            <v>VS2436</v>
          </cell>
          <cell r="B10417" t="str">
            <v>VS</v>
          </cell>
          <cell r="C10417">
            <v>2436</v>
          </cell>
          <cell r="D10417" t="str">
            <v>Pirtynis Alicja∞</v>
          </cell>
          <cell r="E10417">
            <v>97</v>
          </cell>
          <cell r="F10417">
            <v>11</v>
          </cell>
          <cell r="G10417">
            <v>19</v>
          </cell>
          <cell r="H10417" t="str">
            <v>RESC</v>
          </cell>
        </row>
        <row r="10418">
          <cell r="A10418" t="str">
            <v>VS2437</v>
          </cell>
          <cell r="B10418" t="str">
            <v>VS</v>
          </cell>
          <cell r="C10418">
            <v>2437</v>
          </cell>
          <cell r="D10418" t="str">
            <v>Badji Jalika</v>
          </cell>
          <cell r="E10418">
            <v>96</v>
          </cell>
          <cell r="F10418">
            <v>8</v>
          </cell>
          <cell r="G10418">
            <v>12</v>
          </cell>
          <cell r="H10418" t="str">
            <v>RESC</v>
          </cell>
        </row>
        <row r="10419">
          <cell r="A10419" t="str">
            <v>VS2438</v>
          </cell>
          <cell r="B10419" t="str">
            <v>VS</v>
          </cell>
          <cell r="C10419">
            <v>2438</v>
          </cell>
          <cell r="D10419" t="str">
            <v>Cerckel Marie</v>
          </cell>
          <cell r="E10419">
            <v>98</v>
          </cell>
          <cell r="F10419">
            <v>5</v>
          </cell>
          <cell r="G10419">
            <v>12</v>
          </cell>
          <cell r="H10419" t="str">
            <v>USBW</v>
          </cell>
        </row>
        <row r="10420">
          <cell r="A10420" t="str">
            <v>VS2439</v>
          </cell>
          <cell r="B10420" t="str">
            <v>VS</v>
          </cell>
          <cell r="C10420">
            <v>2439</v>
          </cell>
          <cell r="D10420" t="str">
            <v>D'Addario Anais</v>
          </cell>
          <cell r="E10420">
            <v>86</v>
          </cell>
          <cell r="F10420">
            <v>10</v>
          </cell>
          <cell r="G10420">
            <v>11</v>
          </cell>
          <cell r="H10420" t="str">
            <v>CSF</v>
          </cell>
        </row>
        <row r="10421">
          <cell r="A10421" t="str">
            <v>VS2440</v>
          </cell>
          <cell r="B10421" t="str">
            <v>VS</v>
          </cell>
          <cell r="C10421">
            <v>2440</v>
          </cell>
          <cell r="D10421" t="str">
            <v>Lahure Pauline</v>
          </cell>
          <cell r="E10421">
            <v>93</v>
          </cell>
          <cell r="F10421">
            <v>11</v>
          </cell>
          <cell r="G10421">
            <v>12</v>
          </cell>
          <cell r="H10421" t="str">
            <v>DAMP</v>
          </cell>
        </row>
        <row r="10422">
          <cell r="A10422" t="str">
            <v>VS2441</v>
          </cell>
          <cell r="B10422" t="str">
            <v>VS</v>
          </cell>
          <cell r="C10422">
            <v>2441</v>
          </cell>
          <cell r="D10422" t="str">
            <v>Soenen Virginie</v>
          </cell>
          <cell r="E10422">
            <v>86</v>
          </cell>
          <cell r="F10422">
            <v>9</v>
          </cell>
          <cell r="G10422">
            <v>11</v>
          </cell>
          <cell r="H10422" t="str">
            <v>OCAN</v>
          </cell>
        </row>
        <row r="10423">
          <cell r="A10423" t="str">
            <v>VS2442</v>
          </cell>
          <cell r="B10423" t="str">
            <v>VS</v>
          </cell>
          <cell r="C10423">
            <v>2442</v>
          </cell>
          <cell r="D10423" t="str">
            <v>Bogaert Julie</v>
          </cell>
          <cell r="E10423">
            <v>93</v>
          </cell>
          <cell r="F10423">
            <v>2</v>
          </cell>
          <cell r="G10423">
            <v>1</v>
          </cell>
          <cell r="H10423" t="str">
            <v>UAC</v>
          </cell>
        </row>
        <row r="10424">
          <cell r="A10424" t="str">
            <v>VS2443</v>
          </cell>
          <cell r="B10424" t="str">
            <v>VS</v>
          </cell>
          <cell r="C10424">
            <v>2443</v>
          </cell>
          <cell r="D10424" t="str">
            <v>Humbert Emelyne</v>
          </cell>
          <cell r="E10424">
            <v>97</v>
          </cell>
          <cell r="F10424">
            <v>11</v>
          </cell>
          <cell r="G10424">
            <v>2</v>
          </cell>
          <cell r="H10424" t="str">
            <v>DAMP</v>
          </cell>
        </row>
        <row r="10425">
          <cell r="A10425" t="str">
            <v>VS2444</v>
          </cell>
          <cell r="B10425" t="str">
            <v>VS</v>
          </cell>
          <cell r="C10425">
            <v>2444</v>
          </cell>
          <cell r="D10425" t="str">
            <v>Domaniecki Céline</v>
          </cell>
          <cell r="E10425">
            <v>97</v>
          </cell>
          <cell r="F10425">
            <v>3</v>
          </cell>
          <cell r="G10425">
            <v>15</v>
          </cell>
          <cell r="H10425" t="str">
            <v>MOHA</v>
          </cell>
        </row>
        <row r="10426">
          <cell r="A10426" t="str">
            <v>VS2445</v>
          </cell>
          <cell r="B10426" t="str">
            <v>VS</v>
          </cell>
          <cell r="C10426">
            <v>2445</v>
          </cell>
          <cell r="D10426" t="str">
            <v>Ruggeri Pauline</v>
          </cell>
          <cell r="E10426">
            <v>90</v>
          </cell>
          <cell r="F10426">
            <v>12</v>
          </cell>
          <cell r="G10426">
            <v>6</v>
          </cell>
          <cell r="H10426" t="str">
            <v>CRAC</v>
          </cell>
        </row>
        <row r="10427">
          <cell r="A10427" t="str">
            <v>VS2446</v>
          </cell>
          <cell r="B10427" t="str">
            <v>VS</v>
          </cell>
          <cell r="C10427">
            <v>2446</v>
          </cell>
          <cell r="D10427" t="str">
            <v>BENOIT Marine</v>
          </cell>
          <cell r="E10427">
            <v>97</v>
          </cell>
          <cell r="F10427">
            <v>8</v>
          </cell>
          <cell r="G10427">
            <v>4</v>
          </cell>
          <cell r="H10427" t="str">
            <v>FLEU</v>
          </cell>
        </row>
        <row r="10428">
          <cell r="A10428" t="str">
            <v>VS2447</v>
          </cell>
          <cell r="B10428" t="str">
            <v>VS</v>
          </cell>
          <cell r="C10428">
            <v>2447</v>
          </cell>
          <cell r="D10428" t="str">
            <v>Tombo Kanyama Bérénice</v>
          </cell>
          <cell r="E10428">
            <v>97</v>
          </cell>
          <cell r="F10428">
            <v>10</v>
          </cell>
          <cell r="G10428">
            <v>24</v>
          </cell>
          <cell r="H10428" t="str">
            <v>RSCA</v>
          </cell>
        </row>
        <row r="10429">
          <cell r="A10429" t="str">
            <v>VS2448</v>
          </cell>
          <cell r="B10429" t="str">
            <v>VS</v>
          </cell>
          <cell r="C10429">
            <v>2448</v>
          </cell>
          <cell r="D10429" t="str">
            <v>D'Hondt Charlotte</v>
          </cell>
          <cell r="E10429">
            <v>94</v>
          </cell>
          <cell r="F10429">
            <v>3</v>
          </cell>
          <cell r="G10429">
            <v>26</v>
          </cell>
          <cell r="H10429" t="str">
            <v>RESC</v>
          </cell>
        </row>
        <row r="10430">
          <cell r="A10430" t="str">
            <v>VS2449</v>
          </cell>
          <cell r="B10430" t="str">
            <v>VS</v>
          </cell>
          <cell r="C10430">
            <v>2449</v>
          </cell>
          <cell r="D10430" t="str">
            <v>Dumont Pauline</v>
          </cell>
          <cell r="E10430">
            <v>96</v>
          </cell>
          <cell r="F10430">
            <v>6</v>
          </cell>
          <cell r="G10430">
            <v>14</v>
          </cell>
          <cell r="H10430" t="str">
            <v>CABW</v>
          </cell>
        </row>
        <row r="10431">
          <cell r="A10431" t="str">
            <v>VS2450</v>
          </cell>
          <cell r="B10431" t="str">
            <v>VS</v>
          </cell>
          <cell r="C10431">
            <v>2450</v>
          </cell>
          <cell r="D10431" t="str">
            <v>Blochet Victoria∞</v>
          </cell>
          <cell r="E10431">
            <v>95</v>
          </cell>
          <cell r="F10431">
            <v>8</v>
          </cell>
          <cell r="G10431">
            <v>4</v>
          </cell>
          <cell r="H10431" t="str">
            <v>CABW</v>
          </cell>
        </row>
        <row r="10432">
          <cell r="A10432" t="str">
            <v>VS2451</v>
          </cell>
          <cell r="B10432" t="str">
            <v>VS</v>
          </cell>
          <cell r="C10432">
            <v>2451</v>
          </cell>
          <cell r="D10432" t="str">
            <v>Van Boeckel Caroline</v>
          </cell>
          <cell r="E10432">
            <v>87</v>
          </cell>
          <cell r="F10432">
            <v>7</v>
          </cell>
          <cell r="G10432">
            <v>29</v>
          </cell>
          <cell r="H10432" t="str">
            <v>CABW</v>
          </cell>
        </row>
        <row r="10433">
          <cell r="A10433" t="str">
            <v>VS2452</v>
          </cell>
          <cell r="B10433" t="str">
            <v>VS</v>
          </cell>
          <cell r="C10433">
            <v>2452</v>
          </cell>
          <cell r="D10433" t="str">
            <v>Ego Caroline</v>
          </cell>
          <cell r="E10433">
            <v>86</v>
          </cell>
          <cell r="F10433">
            <v>5</v>
          </cell>
          <cell r="G10433">
            <v>21</v>
          </cell>
          <cell r="H10433" t="str">
            <v>USBW</v>
          </cell>
        </row>
        <row r="10434">
          <cell r="A10434" t="str">
            <v>VS2453</v>
          </cell>
          <cell r="B10434" t="str">
            <v>VS</v>
          </cell>
          <cell r="C10434">
            <v>2453</v>
          </cell>
          <cell r="D10434" t="str">
            <v>Nicaise Justine</v>
          </cell>
          <cell r="E10434">
            <v>86</v>
          </cell>
          <cell r="F10434">
            <v>6</v>
          </cell>
          <cell r="G10434">
            <v>7</v>
          </cell>
          <cell r="H10434" t="str">
            <v>USBW</v>
          </cell>
        </row>
        <row r="10435">
          <cell r="A10435" t="str">
            <v>VS2454</v>
          </cell>
          <cell r="B10435" t="str">
            <v>VS</v>
          </cell>
          <cell r="C10435">
            <v>2454</v>
          </cell>
          <cell r="D10435" t="str">
            <v>Borbouse Moly</v>
          </cell>
          <cell r="E10435">
            <v>93</v>
          </cell>
          <cell r="F10435">
            <v>8</v>
          </cell>
          <cell r="G10435">
            <v>31</v>
          </cell>
          <cell r="H10435" t="str">
            <v>DAMP</v>
          </cell>
        </row>
        <row r="10436">
          <cell r="A10436" t="str">
            <v>VS2455</v>
          </cell>
          <cell r="B10436" t="str">
            <v>VS</v>
          </cell>
          <cell r="C10436">
            <v>2455</v>
          </cell>
          <cell r="D10436" t="str">
            <v>Marteau MaÎlle</v>
          </cell>
          <cell r="E10436">
            <v>96</v>
          </cell>
          <cell r="F10436">
            <v>1</v>
          </cell>
          <cell r="G10436">
            <v>10</v>
          </cell>
          <cell r="H10436" t="str">
            <v>SER</v>
          </cell>
        </row>
        <row r="10437">
          <cell r="A10437" t="str">
            <v>VS2456</v>
          </cell>
          <cell r="B10437" t="str">
            <v>VS</v>
          </cell>
          <cell r="C10437">
            <v>2456</v>
          </cell>
          <cell r="D10437" t="str">
            <v>Pinckaers Sylvie</v>
          </cell>
          <cell r="E10437">
            <v>90</v>
          </cell>
          <cell r="F10437">
            <v>5</v>
          </cell>
          <cell r="G10437">
            <v>1</v>
          </cell>
          <cell r="H10437" t="str">
            <v>HERV</v>
          </cell>
        </row>
        <row r="10438">
          <cell r="A10438" t="str">
            <v>VS2457</v>
          </cell>
          <cell r="B10438" t="str">
            <v>VS</v>
          </cell>
          <cell r="C10438">
            <v>2457</v>
          </cell>
          <cell r="D10438" t="str">
            <v>Thirifays Delphine</v>
          </cell>
          <cell r="E10438">
            <v>96</v>
          </cell>
          <cell r="F10438">
            <v>1</v>
          </cell>
          <cell r="G10438">
            <v>9</v>
          </cell>
          <cell r="H10438" t="str">
            <v>RFCL</v>
          </cell>
        </row>
        <row r="10439">
          <cell r="A10439" t="str">
            <v>VS2458</v>
          </cell>
          <cell r="B10439" t="str">
            <v>VS</v>
          </cell>
          <cell r="C10439">
            <v>2458</v>
          </cell>
          <cell r="D10439" t="str">
            <v>Céphale Fanny</v>
          </cell>
          <cell r="E10439">
            <v>92</v>
          </cell>
          <cell r="F10439">
            <v>12</v>
          </cell>
          <cell r="G10439">
            <v>27</v>
          </cell>
          <cell r="H10439" t="str">
            <v>WS</v>
          </cell>
        </row>
        <row r="10440">
          <cell r="A10440" t="str">
            <v>VS2459</v>
          </cell>
          <cell r="B10440" t="str">
            <v>VS</v>
          </cell>
          <cell r="C10440">
            <v>2459</v>
          </cell>
          <cell r="D10440" t="str">
            <v>Benoit Stéphanie</v>
          </cell>
          <cell r="E10440">
            <v>88</v>
          </cell>
          <cell r="F10440">
            <v>9</v>
          </cell>
          <cell r="G10440">
            <v>17</v>
          </cell>
          <cell r="H10440" t="str">
            <v>ACLO</v>
          </cell>
        </row>
        <row r="10441">
          <cell r="A10441" t="str">
            <v>VS2460</v>
          </cell>
          <cell r="B10441" t="str">
            <v>VS</v>
          </cell>
          <cell r="C10441">
            <v>2460</v>
          </cell>
          <cell r="D10441" t="str">
            <v>Mertens Charlotte</v>
          </cell>
          <cell r="E10441">
            <v>92</v>
          </cell>
          <cell r="F10441">
            <v>5</v>
          </cell>
          <cell r="G10441">
            <v>27</v>
          </cell>
          <cell r="H10441" t="str">
            <v>HERV</v>
          </cell>
        </row>
        <row r="10442">
          <cell r="A10442" t="str">
            <v>VS2461</v>
          </cell>
          <cell r="B10442" t="str">
            <v>VS</v>
          </cell>
          <cell r="C10442">
            <v>2461</v>
          </cell>
          <cell r="D10442" t="str">
            <v>Seldeslachts Pauline</v>
          </cell>
          <cell r="E10442">
            <v>91</v>
          </cell>
          <cell r="F10442">
            <v>6</v>
          </cell>
          <cell r="G10442">
            <v>16</v>
          </cell>
          <cell r="H10442" t="str">
            <v>RFCL</v>
          </cell>
        </row>
        <row r="10443">
          <cell r="A10443" t="str">
            <v>VV4001</v>
          </cell>
          <cell r="B10443" t="str">
            <v>VV</v>
          </cell>
          <cell r="C10443">
            <v>4001</v>
          </cell>
          <cell r="D10443" t="str">
            <v>Baijot Alice</v>
          </cell>
          <cell r="E10443">
            <v>65</v>
          </cell>
          <cell r="F10443">
            <v>5</v>
          </cell>
          <cell r="G10443">
            <v>8</v>
          </cell>
          <cell r="H10443" t="str">
            <v>BBS</v>
          </cell>
        </row>
        <row r="10444">
          <cell r="A10444" t="str">
            <v>VV4002</v>
          </cell>
          <cell r="B10444" t="str">
            <v>VV</v>
          </cell>
          <cell r="C10444">
            <v>4002</v>
          </cell>
          <cell r="D10444" t="str">
            <v>Nevraumont Katya</v>
          </cell>
          <cell r="E10444">
            <v>76</v>
          </cell>
          <cell r="F10444">
            <v>3</v>
          </cell>
          <cell r="G10444">
            <v>18</v>
          </cell>
          <cell r="H10444" t="str">
            <v>BBS</v>
          </cell>
        </row>
        <row r="10445">
          <cell r="A10445" t="str">
            <v>VV4003</v>
          </cell>
          <cell r="B10445" t="str">
            <v>VV</v>
          </cell>
          <cell r="C10445">
            <v>4003</v>
          </cell>
          <cell r="D10445" t="str">
            <v>Gérard Delphine</v>
          </cell>
          <cell r="E10445">
            <v>79</v>
          </cell>
          <cell r="F10445">
            <v>11</v>
          </cell>
          <cell r="G10445">
            <v>19</v>
          </cell>
          <cell r="H10445" t="str">
            <v>BBS</v>
          </cell>
        </row>
        <row r="10446">
          <cell r="A10446" t="str">
            <v>VV4004</v>
          </cell>
          <cell r="B10446" t="str">
            <v>VV</v>
          </cell>
          <cell r="C10446">
            <v>4004</v>
          </cell>
          <cell r="D10446" t="str">
            <v>Jérouville Christina</v>
          </cell>
          <cell r="E10446">
            <v>70</v>
          </cell>
          <cell r="F10446">
            <v>6</v>
          </cell>
          <cell r="G10446">
            <v>2</v>
          </cell>
          <cell r="H10446" t="str">
            <v>BBS</v>
          </cell>
        </row>
        <row r="10447">
          <cell r="A10447" t="str">
            <v>VV4005</v>
          </cell>
          <cell r="B10447" t="str">
            <v>VV</v>
          </cell>
          <cell r="C10447">
            <v>4005</v>
          </cell>
          <cell r="D10447" t="str">
            <v>Pierret Catherine</v>
          </cell>
          <cell r="E10447">
            <v>72</v>
          </cell>
          <cell r="F10447">
            <v>7</v>
          </cell>
          <cell r="G10447">
            <v>1</v>
          </cell>
          <cell r="H10447" t="str">
            <v>BBS</v>
          </cell>
        </row>
        <row r="10448">
          <cell r="A10448" t="str">
            <v>VV4006</v>
          </cell>
          <cell r="B10448" t="str">
            <v>VV</v>
          </cell>
          <cell r="C10448">
            <v>4006</v>
          </cell>
          <cell r="D10448" t="str">
            <v>Kharroubi Awatef</v>
          </cell>
          <cell r="E10448">
            <v>72</v>
          </cell>
          <cell r="F10448">
            <v>12</v>
          </cell>
          <cell r="G10448">
            <v>17</v>
          </cell>
          <cell r="H10448" t="str">
            <v>BBS</v>
          </cell>
        </row>
        <row r="10449">
          <cell r="A10449" t="str">
            <v>VV4007</v>
          </cell>
          <cell r="B10449" t="str">
            <v>VV</v>
          </cell>
          <cell r="C10449">
            <v>4007</v>
          </cell>
          <cell r="D10449" t="str">
            <v>Cuvelier Stéphanie</v>
          </cell>
          <cell r="E10449">
            <v>75</v>
          </cell>
          <cell r="F10449">
            <v>6</v>
          </cell>
          <cell r="G10449">
            <v>18</v>
          </cell>
          <cell r="H10449" t="str">
            <v>ACCO</v>
          </cell>
        </row>
        <row r="10450">
          <cell r="A10450" t="str">
            <v>VV4008</v>
          </cell>
          <cell r="B10450" t="str">
            <v>VV</v>
          </cell>
          <cell r="C10450">
            <v>4008</v>
          </cell>
          <cell r="D10450" t="str">
            <v>Goblet Annick</v>
          </cell>
          <cell r="E10450">
            <v>63</v>
          </cell>
          <cell r="F10450">
            <v>7</v>
          </cell>
          <cell r="G10450">
            <v>28</v>
          </cell>
          <cell r="H10450" t="str">
            <v>ACCO</v>
          </cell>
        </row>
        <row r="10451">
          <cell r="A10451" t="str">
            <v>VV4009</v>
          </cell>
          <cell r="B10451" t="str">
            <v>VV</v>
          </cell>
          <cell r="C10451">
            <v>4009</v>
          </cell>
          <cell r="D10451" t="str">
            <v>Rolin Martine</v>
          </cell>
          <cell r="E10451">
            <v>56</v>
          </cell>
          <cell r="F10451">
            <v>7</v>
          </cell>
          <cell r="G10451">
            <v>29</v>
          </cell>
          <cell r="H10451" t="str">
            <v>ACCO</v>
          </cell>
        </row>
        <row r="10452">
          <cell r="A10452" t="str">
            <v>VV4010</v>
          </cell>
          <cell r="B10452" t="str">
            <v>VV</v>
          </cell>
          <cell r="C10452">
            <v>4010</v>
          </cell>
          <cell r="D10452" t="str">
            <v>Lambert Stéphanie</v>
          </cell>
          <cell r="E10452">
            <v>80</v>
          </cell>
          <cell r="F10452">
            <v>11</v>
          </cell>
          <cell r="G10452">
            <v>19</v>
          </cell>
          <cell r="H10452" t="str">
            <v>BBS</v>
          </cell>
        </row>
        <row r="10453">
          <cell r="A10453" t="str">
            <v>VV4011</v>
          </cell>
          <cell r="B10453" t="str">
            <v>VV</v>
          </cell>
          <cell r="C10453">
            <v>4011</v>
          </cell>
          <cell r="D10453" t="str">
            <v>Arnould Anne-FranÁoise</v>
          </cell>
          <cell r="E10453">
            <v>68</v>
          </cell>
          <cell r="F10453">
            <v>10</v>
          </cell>
          <cell r="G10453">
            <v>28</v>
          </cell>
          <cell r="H10453" t="str">
            <v>BBS</v>
          </cell>
        </row>
        <row r="10454">
          <cell r="A10454" t="str">
            <v>VV4012</v>
          </cell>
          <cell r="B10454" t="str">
            <v>VV</v>
          </cell>
          <cell r="C10454">
            <v>4012</v>
          </cell>
          <cell r="D10454" t="str">
            <v>Gobert Ingrid</v>
          </cell>
          <cell r="E10454">
            <v>74</v>
          </cell>
          <cell r="F10454">
            <v>4</v>
          </cell>
          <cell r="G10454">
            <v>26</v>
          </cell>
          <cell r="H10454" t="str">
            <v>ACLO</v>
          </cell>
        </row>
        <row r="10455">
          <cell r="A10455" t="str">
            <v>VV4013</v>
          </cell>
          <cell r="B10455" t="str">
            <v>VV</v>
          </cell>
          <cell r="C10455">
            <v>4013</v>
          </cell>
          <cell r="D10455" t="str">
            <v>Lejeune Caroline</v>
          </cell>
          <cell r="E10455">
            <v>82</v>
          </cell>
          <cell r="F10455">
            <v>8</v>
          </cell>
          <cell r="G10455">
            <v>11</v>
          </cell>
          <cell r="H10455" t="str">
            <v>ACLO</v>
          </cell>
        </row>
        <row r="10456">
          <cell r="A10456" t="str">
            <v>VV4014</v>
          </cell>
          <cell r="B10456" t="str">
            <v>VV</v>
          </cell>
          <cell r="C10456">
            <v>4014</v>
          </cell>
          <cell r="D10456" t="str">
            <v>Pater Jocelyne</v>
          </cell>
          <cell r="E10456">
            <v>54</v>
          </cell>
          <cell r="F10456">
            <v>3</v>
          </cell>
          <cell r="G10456">
            <v>9</v>
          </cell>
          <cell r="H10456" t="str">
            <v>ACLO</v>
          </cell>
        </row>
        <row r="10457">
          <cell r="A10457" t="str">
            <v>VV4015</v>
          </cell>
          <cell r="B10457" t="str">
            <v>VV</v>
          </cell>
          <cell r="C10457">
            <v>4015</v>
          </cell>
          <cell r="D10457" t="str">
            <v>Servais Isabelle</v>
          </cell>
          <cell r="E10457">
            <v>77</v>
          </cell>
          <cell r="F10457">
            <v>8</v>
          </cell>
          <cell r="G10457">
            <v>27</v>
          </cell>
          <cell r="H10457" t="str">
            <v>ACLO</v>
          </cell>
        </row>
        <row r="10458">
          <cell r="A10458" t="str">
            <v>VV4016</v>
          </cell>
          <cell r="B10458" t="str">
            <v>VV</v>
          </cell>
          <cell r="C10458">
            <v>4016</v>
          </cell>
          <cell r="D10458" t="str">
            <v>Charlier Emilie</v>
          </cell>
          <cell r="E10458">
            <v>80</v>
          </cell>
          <cell r="F10458">
            <v>10</v>
          </cell>
          <cell r="G10458">
            <v>2</v>
          </cell>
          <cell r="H10458" t="str">
            <v>OCAN</v>
          </cell>
        </row>
        <row r="10459">
          <cell r="A10459" t="str">
            <v>VV4017</v>
          </cell>
          <cell r="B10459" t="str">
            <v>VV</v>
          </cell>
          <cell r="C10459">
            <v>4017</v>
          </cell>
          <cell r="D10459" t="str">
            <v>Baily Béatrice</v>
          </cell>
          <cell r="E10459">
            <v>68</v>
          </cell>
          <cell r="F10459">
            <v>2</v>
          </cell>
          <cell r="G10459">
            <v>16</v>
          </cell>
          <cell r="H10459" t="str">
            <v>OCAN</v>
          </cell>
        </row>
        <row r="10460">
          <cell r="A10460" t="str">
            <v>VV4018</v>
          </cell>
          <cell r="B10460" t="str">
            <v>VV</v>
          </cell>
          <cell r="C10460">
            <v>4018</v>
          </cell>
          <cell r="D10460" t="str">
            <v>Hustings Martine</v>
          </cell>
          <cell r="E10460">
            <v>65</v>
          </cell>
          <cell r="F10460">
            <v>10</v>
          </cell>
          <cell r="G10460">
            <v>27</v>
          </cell>
          <cell r="H10460" t="str">
            <v>WACO</v>
          </cell>
        </row>
        <row r="10461">
          <cell r="A10461" t="str">
            <v>VV4019</v>
          </cell>
          <cell r="B10461" t="str">
            <v>VV</v>
          </cell>
          <cell r="C10461">
            <v>4019</v>
          </cell>
          <cell r="D10461" t="str">
            <v>Lindekens Angélique</v>
          </cell>
          <cell r="E10461">
            <v>81</v>
          </cell>
          <cell r="F10461">
            <v>1</v>
          </cell>
          <cell r="G10461">
            <v>1</v>
          </cell>
          <cell r="H10461" t="str">
            <v>WACO</v>
          </cell>
        </row>
        <row r="10462">
          <cell r="A10462" t="str">
            <v>VV4020</v>
          </cell>
          <cell r="B10462" t="str">
            <v>VV</v>
          </cell>
          <cell r="C10462">
            <v>4020</v>
          </cell>
          <cell r="D10462" t="str">
            <v>Menten Renee</v>
          </cell>
          <cell r="E10462">
            <v>78</v>
          </cell>
          <cell r="F10462">
            <v>4</v>
          </cell>
          <cell r="G10462">
            <v>16</v>
          </cell>
          <cell r="H10462" t="str">
            <v>WACO</v>
          </cell>
        </row>
        <row r="10463">
          <cell r="A10463" t="str">
            <v>VV4021</v>
          </cell>
          <cell r="B10463" t="str">
            <v>VV</v>
          </cell>
          <cell r="C10463">
            <v>4021</v>
          </cell>
          <cell r="D10463" t="str">
            <v>Bernard Katia</v>
          </cell>
          <cell r="E10463">
            <v>75</v>
          </cell>
          <cell r="F10463">
            <v>7</v>
          </cell>
          <cell r="G10463">
            <v>25</v>
          </cell>
          <cell r="H10463" t="str">
            <v>DAMP</v>
          </cell>
        </row>
        <row r="10464">
          <cell r="A10464" t="str">
            <v>VV4022</v>
          </cell>
          <cell r="B10464" t="str">
            <v>VV</v>
          </cell>
          <cell r="C10464">
            <v>4022</v>
          </cell>
          <cell r="D10464" t="str">
            <v>Boulanger Anne</v>
          </cell>
          <cell r="E10464">
            <v>76</v>
          </cell>
          <cell r="F10464">
            <v>3</v>
          </cell>
          <cell r="G10464">
            <v>27</v>
          </cell>
          <cell r="H10464" t="str">
            <v>DAMP</v>
          </cell>
        </row>
        <row r="10465">
          <cell r="A10465" t="str">
            <v>VV4023</v>
          </cell>
          <cell r="B10465" t="str">
            <v>VV</v>
          </cell>
          <cell r="C10465">
            <v>4023</v>
          </cell>
          <cell r="D10465" t="str">
            <v>Munaut Carine</v>
          </cell>
          <cell r="E10465">
            <v>63</v>
          </cell>
          <cell r="F10465">
            <v>9</v>
          </cell>
          <cell r="G10465">
            <v>22</v>
          </cell>
          <cell r="H10465" t="str">
            <v>WACO</v>
          </cell>
        </row>
        <row r="10466">
          <cell r="A10466" t="str">
            <v>VV4024</v>
          </cell>
          <cell r="B10466" t="str">
            <v>VV</v>
          </cell>
          <cell r="C10466">
            <v>4024</v>
          </cell>
          <cell r="D10466" t="str">
            <v>Verkaeren Charline</v>
          </cell>
          <cell r="E10466">
            <v>79</v>
          </cell>
          <cell r="F10466">
            <v>2</v>
          </cell>
          <cell r="G10466">
            <v>15</v>
          </cell>
          <cell r="H10466" t="str">
            <v>OCAN</v>
          </cell>
        </row>
        <row r="10467">
          <cell r="A10467" t="str">
            <v>VV4025</v>
          </cell>
          <cell r="B10467" t="str">
            <v>VV</v>
          </cell>
          <cell r="C10467">
            <v>4025</v>
          </cell>
          <cell r="D10467" t="str">
            <v>Gerard Stéphanie</v>
          </cell>
          <cell r="E10467">
            <v>78</v>
          </cell>
          <cell r="F10467">
            <v>4</v>
          </cell>
          <cell r="G10467">
            <v>17</v>
          </cell>
          <cell r="H10467" t="str">
            <v>DAMP</v>
          </cell>
        </row>
        <row r="10468">
          <cell r="A10468" t="str">
            <v>VV4026</v>
          </cell>
          <cell r="B10468" t="str">
            <v>VV</v>
          </cell>
          <cell r="C10468">
            <v>4026</v>
          </cell>
          <cell r="D10468" t="str">
            <v>Host Sandrine</v>
          </cell>
          <cell r="E10468">
            <v>75</v>
          </cell>
          <cell r="F10468">
            <v>3</v>
          </cell>
          <cell r="G10468">
            <v>15</v>
          </cell>
          <cell r="H10468" t="str">
            <v>RFCL</v>
          </cell>
        </row>
        <row r="10469">
          <cell r="A10469" t="str">
            <v>VV4027</v>
          </cell>
          <cell r="B10469" t="str">
            <v>VV</v>
          </cell>
          <cell r="C10469">
            <v>4027</v>
          </cell>
          <cell r="D10469" t="str">
            <v>Crotteux Emilie</v>
          </cell>
          <cell r="E10469">
            <v>79</v>
          </cell>
          <cell r="F10469">
            <v>12</v>
          </cell>
          <cell r="G10469">
            <v>16</v>
          </cell>
          <cell r="H10469" t="str">
            <v>WACO</v>
          </cell>
        </row>
        <row r="10470">
          <cell r="A10470" t="str">
            <v>VV4028</v>
          </cell>
          <cell r="B10470" t="str">
            <v>VV</v>
          </cell>
          <cell r="C10470">
            <v>4028</v>
          </cell>
          <cell r="D10470" t="str">
            <v>Demoulin Anne-Sophie</v>
          </cell>
          <cell r="E10470">
            <v>78</v>
          </cell>
          <cell r="F10470">
            <v>12</v>
          </cell>
          <cell r="G10470">
            <v>3</v>
          </cell>
          <cell r="H10470" t="str">
            <v>HERV</v>
          </cell>
        </row>
        <row r="10471">
          <cell r="A10471" t="str">
            <v>VV4029</v>
          </cell>
          <cell r="B10471" t="str">
            <v>VV</v>
          </cell>
          <cell r="C10471">
            <v>4029</v>
          </cell>
          <cell r="D10471" t="str">
            <v>Frederich Dominique</v>
          </cell>
          <cell r="E10471">
            <v>65</v>
          </cell>
          <cell r="F10471">
            <v>8</v>
          </cell>
          <cell r="G10471">
            <v>7</v>
          </cell>
          <cell r="H10471" t="str">
            <v>HERV</v>
          </cell>
        </row>
        <row r="10472">
          <cell r="A10472" t="str">
            <v>VV4030</v>
          </cell>
          <cell r="B10472" t="str">
            <v>VV</v>
          </cell>
          <cell r="C10472">
            <v>4030</v>
          </cell>
          <cell r="D10472" t="str">
            <v>Jacquemin Nadine</v>
          </cell>
          <cell r="E10472">
            <v>64</v>
          </cell>
          <cell r="F10472">
            <v>9</v>
          </cell>
          <cell r="G10472">
            <v>16</v>
          </cell>
          <cell r="H10472" t="str">
            <v>HERV</v>
          </cell>
        </row>
        <row r="10473">
          <cell r="A10473" t="str">
            <v>VV4031</v>
          </cell>
          <cell r="B10473" t="str">
            <v>VV</v>
          </cell>
          <cell r="C10473">
            <v>4031</v>
          </cell>
          <cell r="D10473" t="str">
            <v>Pirlot Axelle</v>
          </cell>
          <cell r="E10473">
            <v>76</v>
          </cell>
          <cell r="F10473">
            <v>7</v>
          </cell>
          <cell r="G10473">
            <v>20</v>
          </cell>
          <cell r="H10473" t="str">
            <v>HERV</v>
          </cell>
        </row>
        <row r="10474">
          <cell r="A10474" t="str">
            <v>VV4032</v>
          </cell>
          <cell r="B10474" t="str">
            <v>VV</v>
          </cell>
          <cell r="C10474">
            <v>4032</v>
          </cell>
          <cell r="D10474" t="str">
            <v>Tenret Nadege</v>
          </cell>
          <cell r="E10474">
            <v>76</v>
          </cell>
          <cell r="F10474">
            <v>5</v>
          </cell>
          <cell r="G10474">
            <v>6</v>
          </cell>
          <cell r="H10474" t="str">
            <v>UAC</v>
          </cell>
        </row>
        <row r="10475">
          <cell r="A10475" t="str">
            <v>VV4033</v>
          </cell>
          <cell r="B10475" t="str">
            <v>VV</v>
          </cell>
          <cell r="C10475">
            <v>4033</v>
          </cell>
          <cell r="D10475" t="str">
            <v>Wouters Catherine</v>
          </cell>
          <cell r="E10475">
            <v>67</v>
          </cell>
          <cell r="F10475">
            <v>3</v>
          </cell>
          <cell r="G10475">
            <v>24</v>
          </cell>
          <cell r="H10475" t="str">
            <v>HERV</v>
          </cell>
        </row>
        <row r="10476">
          <cell r="A10476" t="str">
            <v>VV4034</v>
          </cell>
          <cell r="B10476" t="str">
            <v>VV</v>
          </cell>
          <cell r="C10476">
            <v>4034</v>
          </cell>
          <cell r="D10476" t="str">
            <v>Dricot Marie</v>
          </cell>
          <cell r="E10476">
            <v>76</v>
          </cell>
          <cell r="F10476">
            <v>10</v>
          </cell>
          <cell r="G10476">
            <v>26</v>
          </cell>
          <cell r="H10476" t="str">
            <v>UAC</v>
          </cell>
        </row>
        <row r="10477">
          <cell r="A10477" t="str">
            <v>VV4035</v>
          </cell>
          <cell r="B10477" t="str">
            <v>VV</v>
          </cell>
          <cell r="C10477">
            <v>4035</v>
          </cell>
          <cell r="D10477" t="str">
            <v>Coniglio Maria-Concetta</v>
          </cell>
          <cell r="E10477">
            <v>70</v>
          </cell>
          <cell r="F10477">
            <v>5</v>
          </cell>
          <cell r="G10477">
            <v>24</v>
          </cell>
          <cell r="H10477" t="str">
            <v>UAC</v>
          </cell>
        </row>
        <row r="10478">
          <cell r="A10478" t="str">
            <v>VV4036</v>
          </cell>
          <cell r="B10478" t="str">
            <v>VV</v>
          </cell>
          <cell r="C10478">
            <v>4036</v>
          </cell>
          <cell r="D10478" t="str">
            <v>Beekhuis Jennifer</v>
          </cell>
          <cell r="E10478">
            <v>79</v>
          </cell>
          <cell r="F10478">
            <v>4</v>
          </cell>
          <cell r="G10478">
            <v>13</v>
          </cell>
          <cell r="H10478" t="str">
            <v>OCAN</v>
          </cell>
        </row>
        <row r="10479">
          <cell r="A10479" t="str">
            <v>VV4037</v>
          </cell>
          <cell r="B10479" t="str">
            <v>VV</v>
          </cell>
          <cell r="C10479">
            <v>4037</v>
          </cell>
          <cell r="D10479" t="str">
            <v>Chardon Ariane</v>
          </cell>
          <cell r="E10479">
            <v>70</v>
          </cell>
          <cell r="F10479">
            <v>9</v>
          </cell>
          <cell r="G10479">
            <v>17</v>
          </cell>
          <cell r="H10479" t="str">
            <v>OCAN</v>
          </cell>
        </row>
        <row r="10480">
          <cell r="A10480" t="str">
            <v>VV4038</v>
          </cell>
          <cell r="B10480" t="str">
            <v>VV</v>
          </cell>
          <cell r="C10480">
            <v>4038</v>
          </cell>
          <cell r="D10480" t="str">
            <v>Portes Marie-Claude∞</v>
          </cell>
          <cell r="E10480">
            <v>74</v>
          </cell>
          <cell r="F10480">
            <v>2</v>
          </cell>
          <cell r="G10480">
            <v>9</v>
          </cell>
          <cell r="H10480" t="str">
            <v>UAC</v>
          </cell>
        </row>
        <row r="10481">
          <cell r="A10481" t="str">
            <v>VV4039</v>
          </cell>
          <cell r="B10481" t="str">
            <v>VV</v>
          </cell>
          <cell r="C10481">
            <v>4039</v>
          </cell>
          <cell r="D10481" t="str">
            <v>De Jaeger Evelyne</v>
          </cell>
          <cell r="E10481">
            <v>79</v>
          </cell>
          <cell r="F10481">
            <v>6</v>
          </cell>
          <cell r="G10481">
            <v>7</v>
          </cell>
          <cell r="H10481" t="str">
            <v>OCAN</v>
          </cell>
        </row>
        <row r="10482">
          <cell r="A10482" t="str">
            <v>VV4040</v>
          </cell>
          <cell r="B10482" t="str">
            <v>VV</v>
          </cell>
          <cell r="C10482">
            <v>4040</v>
          </cell>
          <cell r="D10482" t="str">
            <v>Mathys Nancy</v>
          </cell>
          <cell r="E10482">
            <v>72</v>
          </cell>
          <cell r="F10482">
            <v>6</v>
          </cell>
          <cell r="G10482">
            <v>10</v>
          </cell>
          <cell r="H10482" t="str">
            <v>UAC</v>
          </cell>
        </row>
        <row r="10483">
          <cell r="A10483" t="str">
            <v>VV4041</v>
          </cell>
          <cell r="B10483" t="str">
            <v>VV</v>
          </cell>
          <cell r="C10483">
            <v>4041</v>
          </cell>
          <cell r="D10483" t="str">
            <v>Wattiez Raphaelle</v>
          </cell>
          <cell r="E10483">
            <v>63</v>
          </cell>
          <cell r="F10483">
            <v>9</v>
          </cell>
          <cell r="G10483">
            <v>30</v>
          </cell>
          <cell r="H10483" t="str">
            <v>OCAN</v>
          </cell>
        </row>
        <row r="10484">
          <cell r="A10484" t="str">
            <v>VV4042</v>
          </cell>
          <cell r="B10484" t="str">
            <v>VV</v>
          </cell>
          <cell r="C10484">
            <v>4042</v>
          </cell>
          <cell r="D10484" t="str">
            <v>Ingrand Muriel</v>
          </cell>
          <cell r="E10484">
            <v>77</v>
          </cell>
          <cell r="F10484">
            <v>7</v>
          </cell>
          <cell r="G10484">
            <v>17</v>
          </cell>
          <cell r="H10484" t="str">
            <v>SMAC</v>
          </cell>
        </row>
        <row r="10485">
          <cell r="A10485" t="str">
            <v>VV4043</v>
          </cell>
          <cell r="B10485" t="str">
            <v>VV</v>
          </cell>
          <cell r="C10485">
            <v>4043</v>
          </cell>
          <cell r="D10485" t="str">
            <v>Lambillion Jenny</v>
          </cell>
          <cell r="E10485">
            <v>79</v>
          </cell>
          <cell r="F10485">
            <v>4</v>
          </cell>
          <cell r="G10485">
            <v>14</v>
          </cell>
          <cell r="H10485" t="str">
            <v>SMAC</v>
          </cell>
        </row>
        <row r="10486">
          <cell r="A10486" t="str">
            <v>VV4044</v>
          </cell>
          <cell r="B10486" t="str">
            <v>VV</v>
          </cell>
          <cell r="C10486">
            <v>4044</v>
          </cell>
          <cell r="D10486" t="str">
            <v>Lulling Anne-Hélene</v>
          </cell>
          <cell r="E10486">
            <v>66</v>
          </cell>
          <cell r="F10486">
            <v>2</v>
          </cell>
          <cell r="G10486">
            <v>22</v>
          </cell>
          <cell r="H10486" t="str">
            <v>SMAC</v>
          </cell>
        </row>
        <row r="10487">
          <cell r="A10487" t="str">
            <v>VV4045</v>
          </cell>
          <cell r="B10487" t="str">
            <v>VV</v>
          </cell>
          <cell r="C10487">
            <v>4045</v>
          </cell>
          <cell r="D10487" t="str">
            <v>Luyimi-Mbala Sarah</v>
          </cell>
          <cell r="E10487">
            <v>83</v>
          </cell>
          <cell r="F10487">
            <v>6</v>
          </cell>
          <cell r="G10487">
            <v>25</v>
          </cell>
          <cell r="H10487" t="str">
            <v>SMAC</v>
          </cell>
        </row>
        <row r="10488">
          <cell r="A10488" t="str">
            <v>VV4046</v>
          </cell>
          <cell r="B10488" t="str">
            <v>VV</v>
          </cell>
          <cell r="C10488">
            <v>4046</v>
          </cell>
          <cell r="D10488" t="str">
            <v>Crouquet Cindy</v>
          </cell>
          <cell r="E10488">
            <v>77</v>
          </cell>
          <cell r="F10488">
            <v>7</v>
          </cell>
          <cell r="G10488">
            <v>5</v>
          </cell>
          <cell r="H10488" t="str">
            <v>CAF</v>
          </cell>
        </row>
        <row r="10489">
          <cell r="A10489" t="str">
            <v>VV4047</v>
          </cell>
          <cell r="B10489" t="str">
            <v>VV</v>
          </cell>
          <cell r="C10489">
            <v>4047</v>
          </cell>
          <cell r="D10489" t="str">
            <v>Dumont Patricia</v>
          </cell>
          <cell r="E10489">
            <v>74</v>
          </cell>
          <cell r="F10489">
            <v>4</v>
          </cell>
          <cell r="G10489">
            <v>16</v>
          </cell>
          <cell r="H10489" t="str">
            <v>CAF</v>
          </cell>
        </row>
        <row r="10490">
          <cell r="A10490" t="str">
            <v>VV4048</v>
          </cell>
          <cell r="B10490" t="str">
            <v>VV</v>
          </cell>
          <cell r="C10490">
            <v>4048</v>
          </cell>
          <cell r="D10490" t="str">
            <v>Bayot Anne-Catherine</v>
          </cell>
          <cell r="E10490">
            <v>79</v>
          </cell>
          <cell r="F10490">
            <v>2</v>
          </cell>
          <cell r="G10490">
            <v>15</v>
          </cell>
          <cell r="H10490" t="str">
            <v>CABW</v>
          </cell>
        </row>
        <row r="10491">
          <cell r="A10491" t="str">
            <v>VV4049</v>
          </cell>
          <cell r="B10491" t="str">
            <v>VV</v>
          </cell>
          <cell r="C10491">
            <v>4049</v>
          </cell>
          <cell r="D10491" t="str">
            <v>Joannes Claire</v>
          </cell>
          <cell r="E10491">
            <v>46</v>
          </cell>
          <cell r="F10491">
            <v>12</v>
          </cell>
          <cell r="G10491">
            <v>10</v>
          </cell>
          <cell r="H10491" t="str">
            <v>DAMP</v>
          </cell>
        </row>
        <row r="10492">
          <cell r="A10492" t="str">
            <v>VV4050</v>
          </cell>
          <cell r="B10492" t="str">
            <v>VV</v>
          </cell>
          <cell r="C10492">
            <v>4050</v>
          </cell>
          <cell r="D10492" t="str">
            <v>Duchesne Catherine</v>
          </cell>
          <cell r="E10492">
            <v>63</v>
          </cell>
          <cell r="F10492">
            <v>5</v>
          </cell>
          <cell r="G10492">
            <v>15</v>
          </cell>
          <cell r="H10492" t="str">
            <v>OCAN</v>
          </cell>
        </row>
        <row r="10493">
          <cell r="A10493" t="str">
            <v>VV4051</v>
          </cell>
          <cell r="B10493" t="str">
            <v>VV</v>
          </cell>
          <cell r="C10493">
            <v>4051</v>
          </cell>
          <cell r="D10493" t="str">
            <v>Escarmelle Alexandra</v>
          </cell>
          <cell r="E10493">
            <v>74</v>
          </cell>
          <cell r="F10493">
            <v>7</v>
          </cell>
          <cell r="G10493">
            <v>1</v>
          </cell>
          <cell r="H10493" t="str">
            <v>OCAN</v>
          </cell>
        </row>
        <row r="10494">
          <cell r="A10494" t="str">
            <v>VV4052</v>
          </cell>
          <cell r="B10494" t="str">
            <v>VV</v>
          </cell>
          <cell r="C10494">
            <v>4052</v>
          </cell>
          <cell r="D10494" t="str">
            <v>Demaret Florence</v>
          </cell>
          <cell r="E10494">
            <v>73</v>
          </cell>
          <cell r="F10494">
            <v>9</v>
          </cell>
          <cell r="G10494">
            <v>4</v>
          </cell>
          <cell r="H10494" t="str">
            <v>CABW</v>
          </cell>
        </row>
        <row r="10495">
          <cell r="A10495" t="str">
            <v>VV4053</v>
          </cell>
          <cell r="B10495" t="str">
            <v>VV</v>
          </cell>
          <cell r="C10495">
            <v>4053</v>
          </cell>
          <cell r="D10495" t="str">
            <v>Detienne Sophie</v>
          </cell>
          <cell r="E10495">
            <v>74</v>
          </cell>
          <cell r="F10495">
            <v>6</v>
          </cell>
          <cell r="G10495">
            <v>28</v>
          </cell>
          <cell r="H10495" t="str">
            <v>CABW</v>
          </cell>
        </row>
        <row r="10496">
          <cell r="A10496" t="str">
            <v>VV4054</v>
          </cell>
          <cell r="B10496" t="str">
            <v>VV</v>
          </cell>
          <cell r="C10496">
            <v>4054</v>
          </cell>
          <cell r="D10496" t="str">
            <v>Henrard Annick</v>
          </cell>
          <cell r="E10496">
            <v>70</v>
          </cell>
          <cell r="F10496">
            <v>11</v>
          </cell>
          <cell r="G10496">
            <v>8</v>
          </cell>
          <cell r="H10496" t="str">
            <v>OCAN</v>
          </cell>
        </row>
        <row r="10497">
          <cell r="A10497" t="str">
            <v>VV4055</v>
          </cell>
          <cell r="B10497" t="str">
            <v>VV</v>
          </cell>
          <cell r="C10497">
            <v>4055</v>
          </cell>
          <cell r="D10497" t="str">
            <v>Mettens Anne</v>
          </cell>
          <cell r="E10497">
            <v>64</v>
          </cell>
          <cell r="F10497">
            <v>6</v>
          </cell>
          <cell r="G10497">
            <v>4</v>
          </cell>
          <cell r="H10497" t="str">
            <v>OCAN</v>
          </cell>
        </row>
        <row r="10498">
          <cell r="A10498" t="str">
            <v>VV4056</v>
          </cell>
          <cell r="B10498" t="str">
            <v>VV</v>
          </cell>
          <cell r="C10498">
            <v>4056</v>
          </cell>
          <cell r="D10498" t="str">
            <v>Loubele Nathalie</v>
          </cell>
          <cell r="E10498">
            <v>67</v>
          </cell>
          <cell r="F10498">
            <v>1</v>
          </cell>
          <cell r="G10498">
            <v>25</v>
          </cell>
          <cell r="H10498" t="str">
            <v>DAMP</v>
          </cell>
        </row>
        <row r="10499">
          <cell r="A10499" t="str">
            <v>VV4057</v>
          </cell>
          <cell r="B10499" t="str">
            <v>VV</v>
          </cell>
          <cell r="C10499">
            <v>4057</v>
          </cell>
          <cell r="D10499" t="str">
            <v>De Buyst Nadia</v>
          </cell>
          <cell r="E10499">
            <v>73</v>
          </cell>
          <cell r="F10499">
            <v>7</v>
          </cell>
          <cell r="G10499">
            <v>18</v>
          </cell>
          <cell r="H10499" t="str">
            <v>RESC</v>
          </cell>
        </row>
        <row r="10500">
          <cell r="A10500" t="str">
            <v>VV4058</v>
          </cell>
          <cell r="B10500" t="str">
            <v>VV</v>
          </cell>
          <cell r="C10500">
            <v>4058</v>
          </cell>
          <cell r="D10500" t="str">
            <v>Peeters Carine</v>
          </cell>
          <cell r="E10500">
            <v>70</v>
          </cell>
          <cell r="F10500">
            <v>12</v>
          </cell>
          <cell r="G10500">
            <v>13</v>
          </cell>
          <cell r="H10500" t="str">
            <v>OCAN</v>
          </cell>
        </row>
        <row r="10501">
          <cell r="A10501" t="str">
            <v>VV4059</v>
          </cell>
          <cell r="B10501" t="str">
            <v>VV</v>
          </cell>
          <cell r="C10501">
            <v>4059</v>
          </cell>
          <cell r="D10501" t="str">
            <v>Terwagne Cécile</v>
          </cell>
          <cell r="E10501">
            <v>69</v>
          </cell>
          <cell r="F10501">
            <v>6</v>
          </cell>
          <cell r="G10501">
            <v>19</v>
          </cell>
          <cell r="H10501" t="str">
            <v>OCAN</v>
          </cell>
        </row>
        <row r="10502">
          <cell r="A10502" t="str">
            <v>VV4060</v>
          </cell>
          <cell r="B10502" t="str">
            <v>VV</v>
          </cell>
          <cell r="C10502">
            <v>4060</v>
          </cell>
          <cell r="D10502" t="str">
            <v>Terwagne Dominique</v>
          </cell>
          <cell r="E10502">
            <v>76</v>
          </cell>
          <cell r="F10502">
            <v>10</v>
          </cell>
          <cell r="G10502">
            <v>13</v>
          </cell>
          <cell r="H10502" t="str">
            <v>OCAN</v>
          </cell>
        </row>
        <row r="10503">
          <cell r="A10503" t="str">
            <v>VV4061</v>
          </cell>
          <cell r="B10503" t="str">
            <v>VV</v>
          </cell>
          <cell r="C10503">
            <v>4061</v>
          </cell>
          <cell r="D10503" t="str">
            <v>Flamme Laurence</v>
          </cell>
          <cell r="E10503">
            <v>66</v>
          </cell>
          <cell r="F10503">
            <v>8</v>
          </cell>
          <cell r="G10503">
            <v>8</v>
          </cell>
          <cell r="H10503" t="str">
            <v>CABW</v>
          </cell>
        </row>
        <row r="10504">
          <cell r="A10504" t="str">
            <v>VV4062</v>
          </cell>
          <cell r="B10504" t="str">
            <v>VV</v>
          </cell>
          <cell r="C10504">
            <v>4062</v>
          </cell>
          <cell r="D10504" t="str">
            <v>Gerard Marie</v>
          </cell>
          <cell r="E10504">
            <v>81</v>
          </cell>
          <cell r="F10504">
            <v>1</v>
          </cell>
          <cell r="G10504">
            <v>6</v>
          </cell>
          <cell r="H10504" t="str">
            <v>OCAN</v>
          </cell>
        </row>
        <row r="10505">
          <cell r="A10505" t="str">
            <v>VV4063</v>
          </cell>
          <cell r="B10505" t="str">
            <v>VV</v>
          </cell>
          <cell r="C10505">
            <v>4063</v>
          </cell>
          <cell r="D10505" t="str">
            <v>Grandjean Valérie</v>
          </cell>
          <cell r="E10505">
            <v>74</v>
          </cell>
          <cell r="F10505">
            <v>3</v>
          </cell>
          <cell r="G10505">
            <v>19</v>
          </cell>
          <cell r="H10505" t="str">
            <v>OCAN</v>
          </cell>
        </row>
        <row r="10506">
          <cell r="A10506" t="str">
            <v>VV4064</v>
          </cell>
          <cell r="B10506" t="str">
            <v>VV</v>
          </cell>
          <cell r="C10506">
            <v>4064</v>
          </cell>
          <cell r="D10506" t="str">
            <v>Lequeux Sarah</v>
          </cell>
          <cell r="E10506">
            <v>79</v>
          </cell>
          <cell r="F10506">
            <v>6</v>
          </cell>
          <cell r="G10506">
            <v>4</v>
          </cell>
          <cell r="H10506" t="str">
            <v>OCAN</v>
          </cell>
        </row>
        <row r="10507">
          <cell r="A10507" t="str">
            <v>VV4065</v>
          </cell>
          <cell r="B10507" t="str">
            <v>VV</v>
          </cell>
          <cell r="C10507">
            <v>4065</v>
          </cell>
          <cell r="D10507" t="str">
            <v>Gouthiere Isabelle</v>
          </cell>
          <cell r="E10507">
            <v>69</v>
          </cell>
          <cell r="F10507">
            <v>10</v>
          </cell>
          <cell r="G10507">
            <v>17</v>
          </cell>
          <cell r="H10507" t="str">
            <v>CABW</v>
          </cell>
        </row>
        <row r="10508">
          <cell r="A10508" t="str">
            <v>VV4066</v>
          </cell>
          <cell r="B10508" t="str">
            <v>VV</v>
          </cell>
          <cell r="C10508">
            <v>4066</v>
          </cell>
          <cell r="D10508" t="str">
            <v>Holef Anne-Elisabeth</v>
          </cell>
          <cell r="E10508">
            <v>70</v>
          </cell>
          <cell r="F10508">
            <v>3</v>
          </cell>
          <cell r="G10508">
            <v>29</v>
          </cell>
          <cell r="H10508" t="str">
            <v>CABW</v>
          </cell>
        </row>
        <row r="10509">
          <cell r="A10509" t="str">
            <v>VV4067</v>
          </cell>
          <cell r="B10509" t="str">
            <v>VV</v>
          </cell>
          <cell r="C10509">
            <v>4067</v>
          </cell>
          <cell r="D10509" t="str">
            <v>Rabeux Christine</v>
          </cell>
          <cell r="E10509">
            <v>61</v>
          </cell>
          <cell r="F10509">
            <v>12</v>
          </cell>
          <cell r="G10509">
            <v>31</v>
          </cell>
          <cell r="H10509" t="str">
            <v>SMAC</v>
          </cell>
        </row>
        <row r="10510">
          <cell r="A10510" t="str">
            <v>VV4068</v>
          </cell>
          <cell r="B10510" t="str">
            <v>VV</v>
          </cell>
          <cell r="C10510">
            <v>4068</v>
          </cell>
          <cell r="D10510" t="str">
            <v>Seutin Anne</v>
          </cell>
          <cell r="E10510">
            <v>77</v>
          </cell>
          <cell r="F10510">
            <v>3</v>
          </cell>
          <cell r="G10510">
            <v>17</v>
          </cell>
          <cell r="H10510" t="str">
            <v>SMAC</v>
          </cell>
        </row>
        <row r="10511">
          <cell r="A10511" t="str">
            <v>VV4069</v>
          </cell>
          <cell r="B10511" t="str">
            <v>VV</v>
          </cell>
          <cell r="C10511">
            <v>4069</v>
          </cell>
          <cell r="D10511" t="str">
            <v>Leriche Sylvie</v>
          </cell>
          <cell r="E10511">
            <v>76</v>
          </cell>
          <cell r="F10511">
            <v>5</v>
          </cell>
          <cell r="G10511">
            <v>19</v>
          </cell>
          <cell r="H10511" t="str">
            <v>CRAC</v>
          </cell>
        </row>
        <row r="10512">
          <cell r="A10512" t="str">
            <v>VV4070</v>
          </cell>
          <cell r="B10512" t="str">
            <v>VV</v>
          </cell>
          <cell r="C10512">
            <v>4070</v>
          </cell>
          <cell r="D10512" t="str">
            <v>Clement Annette</v>
          </cell>
          <cell r="E10512">
            <v>52</v>
          </cell>
          <cell r="F10512">
            <v>8</v>
          </cell>
          <cell r="G10512">
            <v>25</v>
          </cell>
          <cell r="H10512" t="str">
            <v>CRAC</v>
          </cell>
        </row>
        <row r="10513">
          <cell r="A10513" t="str">
            <v>VV4071</v>
          </cell>
          <cell r="B10513" t="str">
            <v>VV</v>
          </cell>
          <cell r="C10513">
            <v>4071</v>
          </cell>
          <cell r="D10513" t="str">
            <v>Watrin Isabelle</v>
          </cell>
          <cell r="E10513">
            <v>67</v>
          </cell>
          <cell r="F10513">
            <v>12</v>
          </cell>
          <cell r="G10513">
            <v>23</v>
          </cell>
          <cell r="H10513" t="str">
            <v>DAMP</v>
          </cell>
        </row>
        <row r="10514">
          <cell r="A10514" t="str">
            <v>VV4072</v>
          </cell>
          <cell r="B10514" t="str">
            <v>VV</v>
          </cell>
          <cell r="C10514">
            <v>4072</v>
          </cell>
          <cell r="D10514" t="str">
            <v>Willocq Nathalie</v>
          </cell>
          <cell r="E10514">
            <v>72</v>
          </cell>
          <cell r="F10514">
            <v>2</v>
          </cell>
          <cell r="G10514">
            <v>9</v>
          </cell>
          <cell r="H10514" t="str">
            <v>CRAC</v>
          </cell>
        </row>
        <row r="10515">
          <cell r="A10515" t="str">
            <v>VV4073</v>
          </cell>
          <cell r="B10515" t="str">
            <v>VV</v>
          </cell>
          <cell r="C10515">
            <v>4073</v>
          </cell>
          <cell r="D10515" t="str">
            <v>Vigneron Sandrine</v>
          </cell>
          <cell r="E10515">
            <v>75</v>
          </cell>
          <cell r="F10515">
            <v>12</v>
          </cell>
          <cell r="G10515">
            <v>5</v>
          </cell>
          <cell r="H10515" t="str">
            <v>DAMP</v>
          </cell>
        </row>
        <row r="10516">
          <cell r="A10516" t="str">
            <v>VV4074</v>
          </cell>
          <cell r="B10516" t="str">
            <v>VV</v>
          </cell>
          <cell r="C10516">
            <v>4074</v>
          </cell>
          <cell r="D10516" t="str">
            <v>Boxus Vincianne</v>
          </cell>
          <cell r="E10516">
            <v>64</v>
          </cell>
          <cell r="F10516">
            <v>11</v>
          </cell>
          <cell r="G10516">
            <v>17</v>
          </cell>
          <cell r="H10516" t="str">
            <v>FCHA</v>
          </cell>
        </row>
        <row r="10517">
          <cell r="A10517" t="str">
            <v>VV4075</v>
          </cell>
          <cell r="B10517" t="str">
            <v>VV</v>
          </cell>
          <cell r="C10517">
            <v>4075</v>
          </cell>
          <cell r="D10517" t="str">
            <v>Emonts-Gast Roswitha</v>
          </cell>
          <cell r="E10517">
            <v>44</v>
          </cell>
          <cell r="F10517">
            <v>11</v>
          </cell>
          <cell r="G10517">
            <v>13</v>
          </cell>
          <cell r="H10517" t="str">
            <v>LACE</v>
          </cell>
        </row>
        <row r="10518">
          <cell r="A10518" t="str">
            <v>VV4076</v>
          </cell>
          <cell r="B10518" t="str">
            <v>VV</v>
          </cell>
          <cell r="C10518">
            <v>4076</v>
          </cell>
          <cell r="D10518" t="str">
            <v>Bonvin-Draps Nathalie</v>
          </cell>
          <cell r="E10518">
            <v>80</v>
          </cell>
          <cell r="F10518">
            <v>2</v>
          </cell>
          <cell r="G10518">
            <v>26</v>
          </cell>
          <cell r="H10518" t="str">
            <v>RESC</v>
          </cell>
        </row>
        <row r="10519">
          <cell r="A10519" t="str">
            <v>VV4077</v>
          </cell>
          <cell r="B10519" t="str">
            <v>VV</v>
          </cell>
          <cell r="C10519">
            <v>4077</v>
          </cell>
          <cell r="D10519" t="str">
            <v>Duchene Isabelle</v>
          </cell>
          <cell r="E10519">
            <v>61</v>
          </cell>
          <cell r="F10519">
            <v>4</v>
          </cell>
          <cell r="G10519">
            <v>23</v>
          </cell>
          <cell r="H10519" t="str">
            <v>SPA</v>
          </cell>
        </row>
        <row r="10520">
          <cell r="A10520" t="str">
            <v>VV4078</v>
          </cell>
          <cell r="B10520" t="str">
            <v>VV</v>
          </cell>
          <cell r="C10520">
            <v>4078</v>
          </cell>
          <cell r="D10520" t="str">
            <v>Lecart Valerie</v>
          </cell>
          <cell r="E10520">
            <v>74</v>
          </cell>
          <cell r="F10520">
            <v>7</v>
          </cell>
          <cell r="G10520">
            <v>4</v>
          </cell>
          <cell r="H10520" t="str">
            <v>SPA</v>
          </cell>
        </row>
        <row r="10521">
          <cell r="A10521" t="str">
            <v>VV4079</v>
          </cell>
          <cell r="B10521" t="str">
            <v>VV</v>
          </cell>
          <cell r="C10521">
            <v>4079</v>
          </cell>
          <cell r="D10521" t="str">
            <v>Villers Marie-Paule</v>
          </cell>
          <cell r="E10521">
            <v>64</v>
          </cell>
          <cell r="F10521">
            <v>1</v>
          </cell>
          <cell r="G10521">
            <v>14</v>
          </cell>
          <cell r="H10521" t="str">
            <v>SPA</v>
          </cell>
        </row>
        <row r="10522">
          <cell r="A10522" t="str">
            <v>VV4080</v>
          </cell>
          <cell r="B10522" t="str">
            <v>VV</v>
          </cell>
          <cell r="C10522">
            <v>4080</v>
          </cell>
          <cell r="D10522" t="str">
            <v>Reynaerts Stephanie</v>
          </cell>
          <cell r="E10522">
            <v>80</v>
          </cell>
          <cell r="F10522">
            <v>9</v>
          </cell>
          <cell r="G10522">
            <v>27</v>
          </cell>
          <cell r="H10522" t="str">
            <v>RESC</v>
          </cell>
        </row>
        <row r="10523">
          <cell r="A10523" t="str">
            <v>VV4081</v>
          </cell>
          <cell r="B10523" t="str">
            <v>VV</v>
          </cell>
          <cell r="C10523">
            <v>4081</v>
          </cell>
          <cell r="D10523" t="str">
            <v>Milants Marilyn</v>
          </cell>
          <cell r="E10523">
            <v>74</v>
          </cell>
          <cell r="F10523">
            <v>10</v>
          </cell>
          <cell r="G10523">
            <v>12</v>
          </cell>
          <cell r="H10523" t="str">
            <v>RESC</v>
          </cell>
        </row>
        <row r="10524">
          <cell r="A10524" t="str">
            <v>VV4082</v>
          </cell>
          <cell r="B10524" t="str">
            <v>VV</v>
          </cell>
          <cell r="C10524">
            <v>4082</v>
          </cell>
          <cell r="D10524" t="str">
            <v>Lion Annick</v>
          </cell>
          <cell r="E10524">
            <v>74</v>
          </cell>
          <cell r="F10524">
            <v>5</v>
          </cell>
          <cell r="G10524">
            <v>10</v>
          </cell>
          <cell r="H10524" t="str">
            <v>RESC</v>
          </cell>
        </row>
        <row r="10525">
          <cell r="A10525" t="str">
            <v>VV4083</v>
          </cell>
          <cell r="B10525" t="str">
            <v>VV</v>
          </cell>
          <cell r="C10525">
            <v>4083</v>
          </cell>
          <cell r="D10525" t="str">
            <v>Blaise FranÁoise</v>
          </cell>
          <cell r="E10525">
            <v>68</v>
          </cell>
          <cell r="F10525">
            <v>4</v>
          </cell>
          <cell r="G10525">
            <v>24</v>
          </cell>
          <cell r="H10525" t="str">
            <v>RIWA</v>
          </cell>
        </row>
        <row r="10526">
          <cell r="A10526" t="str">
            <v>VV4084</v>
          </cell>
          <cell r="B10526" t="str">
            <v>VV</v>
          </cell>
          <cell r="C10526">
            <v>4084</v>
          </cell>
          <cell r="D10526" t="str">
            <v>Cooremans Véronique</v>
          </cell>
          <cell r="E10526">
            <v>69</v>
          </cell>
          <cell r="F10526">
            <v>12</v>
          </cell>
          <cell r="G10526">
            <v>11</v>
          </cell>
          <cell r="H10526" t="str">
            <v>OCAN</v>
          </cell>
        </row>
        <row r="10527">
          <cell r="A10527" t="str">
            <v>VV4085</v>
          </cell>
          <cell r="B10527" t="str">
            <v>VV</v>
          </cell>
          <cell r="C10527">
            <v>4085</v>
          </cell>
          <cell r="D10527" t="str">
            <v>Laridant Marie Benedicte</v>
          </cell>
          <cell r="E10527">
            <v>74</v>
          </cell>
          <cell r="F10527">
            <v>6</v>
          </cell>
          <cell r="G10527">
            <v>24</v>
          </cell>
          <cell r="H10527" t="str">
            <v>FCHA</v>
          </cell>
        </row>
        <row r="10528">
          <cell r="A10528" t="str">
            <v>VV4086</v>
          </cell>
          <cell r="B10528" t="str">
            <v>VV</v>
          </cell>
          <cell r="C10528">
            <v>4086</v>
          </cell>
          <cell r="D10528" t="str">
            <v>Bernard Christelle</v>
          </cell>
          <cell r="E10528">
            <v>77</v>
          </cell>
          <cell r="F10528">
            <v>2</v>
          </cell>
          <cell r="G10528">
            <v>20</v>
          </cell>
          <cell r="H10528" t="str">
            <v>FCHA</v>
          </cell>
        </row>
        <row r="10529">
          <cell r="A10529" t="str">
            <v>VV4087</v>
          </cell>
          <cell r="B10529" t="str">
            <v>VV</v>
          </cell>
          <cell r="C10529">
            <v>4087</v>
          </cell>
          <cell r="D10529" t="str">
            <v>Delville Christine</v>
          </cell>
          <cell r="E10529">
            <v>61</v>
          </cell>
          <cell r="F10529">
            <v>12</v>
          </cell>
          <cell r="G10529">
            <v>3</v>
          </cell>
          <cell r="H10529" t="str">
            <v>FCHA</v>
          </cell>
        </row>
        <row r="10530">
          <cell r="A10530" t="str">
            <v>VV4088</v>
          </cell>
          <cell r="B10530" t="str">
            <v>VV</v>
          </cell>
          <cell r="C10530">
            <v>4088</v>
          </cell>
          <cell r="D10530" t="str">
            <v>Vandezande Valérie</v>
          </cell>
          <cell r="E10530">
            <v>74</v>
          </cell>
          <cell r="F10530">
            <v>8</v>
          </cell>
          <cell r="G10530">
            <v>4</v>
          </cell>
          <cell r="H10530" t="str">
            <v>FCHA</v>
          </cell>
        </row>
        <row r="10531">
          <cell r="A10531" t="str">
            <v>VV4089</v>
          </cell>
          <cell r="B10531" t="str">
            <v>VV</v>
          </cell>
          <cell r="C10531">
            <v>4089</v>
          </cell>
          <cell r="D10531" t="str">
            <v>Ledoux Catherine</v>
          </cell>
          <cell r="E10531">
            <v>77</v>
          </cell>
          <cell r="F10531">
            <v>7</v>
          </cell>
          <cell r="G10531">
            <v>21</v>
          </cell>
          <cell r="H10531" t="str">
            <v>FCHA</v>
          </cell>
        </row>
        <row r="10532">
          <cell r="A10532" t="str">
            <v>VV4090</v>
          </cell>
          <cell r="B10532" t="str">
            <v>VV</v>
          </cell>
          <cell r="C10532">
            <v>4090</v>
          </cell>
          <cell r="D10532" t="str">
            <v>Peigneux Nathalie</v>
          </cell>
          <cell r="E10532">
            <v>73</v>
          </cell>
          <cell r="F10532">
            <v>2</v>
          </cell>
          <cell r="G10532">
            <v>22</v>
          </cell>
          <cell r="H10532" t="str">
            <v>FCHA</v>
          </cell>
        </row>
        <row r="10533">
          <cell r="A10533" t="str">
            <v>VV4091</v>
          </cell>
          <cell r="B10533" t="str">
            <v>VV</v>
          </cell>
          <cell r="C10533">
            <v>4091</v>
          </cell>
          <cell r="D10533" t="str">
            <v>Germeau Béatrice</v>
          </cell>
          <cell r="E10533">
            <v>80</v>
          </cell>
          <cell r="F10533">
            <v>5</v>
          </cell>
          <cell r="G10533">
            <v>28</v>
          </cell>
          <cell r="H10533" t="str">
            <v>FCHA</v>
          </cell>
        </row>
        <row r="10534">
          <cell r="A10534" t="str">
            <v>VV4092</v>
          </cell>
          <cell r="B10534" t="str">
            <v>VV</v>
          </cell>
          <cell r="C10534">
            <v>4092</v>
          </cell>
          <cell r="D10534" t="str">
            <v>Stordeur Carole</v>
          </cell>
          <cell r="E10534">
            <v>59</v>
          </cell>
          <cell r="F10534">
            <v>11</v>
          </cell>
          <cell r="G10534">
            <v>13</v>
          </cell>
          <cell r="H10534" t="str">
            <v>FCHA</v>
          </cell>
        </row>
        <row r="10535">
          <cell r="A10535" t="str">
            <v>VV4093</v>
          </cell>
          <cell r="B10535" t="str">
            <v>VV</v>
          </cell>
          <cell r="C10535">
            <v>4093</v>
          </cell>
          <cell r="D10535" t="str">
            <v>Lenoir Valerie</v>
          </cell>
          <cell r="E10535">
            <v>73</v>
          </cell>
          <cell r="F10535">
            <v>5</v>
          </cell>
          <cell r="G10535">
            <v>28</v>
          </cell>
          <cell r="H10535" t="str">
            <v>FCHA</v>
          </cell>
        </row>
        <row r="10536">
          <cell r="A10536" t="str">
            <v>VV4094</v>
          </cell>
          <cell r="B10536" t="str">
            <v>VV</v>
          </cell>
          <cell r="C10536">
            <v>4094</v>
          </cell>
          <cell r="D10536" t="str">
            <v>Exsteen Séverine</v>
          </cell>
          <cell r="E10536">
            <v>77</v>
          </cell>
          <cell r="F10536">
            <v>9</v>
          </cell>
          <cell r="G10536">
            <v>15</v>
          </cell>
          <cell r="H10536" t="str">
            <v>FCHA</v>
          </cell>
        </row>
        <row r="10537">
          <cell r="A10537" t="str">
            <v>VV4095</v>
          </cell>
          <cell r="B10537" t="str">
            <v>VV</v>
          </cell>
          <cell r="C10537">
            <v>4095</v>
          </cell>
          <cell r="D10537" t="str">
            <v>Belliere Sylvie</v>
          </cell>
          <cell r="E10537">
            <v>74</v>
          </cell>
          <cell r="F10537">
            <v>7</v>
          </cell>
          <cell r="G10537">
            <v>19</v>
          </cell>
          <cell r="H10537" t="str">
            <v>FCHA</v>
          </cell>
        </row>
        <row r="10538">
          <cell r="A10538" t="str">
            <v>VV4096</v>
          </cell>
          <cell r="B10538" t="str">
            <v>VV</v>
          </cell>
          <cell r="C10538">
            <v>4096</v>
          </cell>
          <cell r="D10538" t="str">
            <v>Klinkenberg Christel</v>
          </cell>
          <cell r="E10538">
            <v>79</v>
          </cell>
          <cell r="F10538">
            <v>5</v>
          </cell>
          <cell r="G10538">
            <v>22</v>
          </cell>
          <cell r="H10538" t="str">
            <v>FCHA</v>
          </cell>
        </row>
        <row r="10539">
          <cell r="A10539" t="str">
            <v>VV4097</v>
          </cell>
          <cell r="B10539" t="str">
            <v>VV</v>
          </cell>
          <cell r="C10539">
            <v>4097</v>
          </cell>
          <cell r="D10539" t="str">
            <v>Reethamma Jumma∞</v>
          </cell>
          <cell r="E10539">
            <v>79</v>
          </cell>
          <cell r="F10539">
            <v>2</v>
          </cell>
          <cell r="G10539">
            <v>4</v>
          </cell>
          <cell r="H10539" t="str">
            <v>FCHA</v>
          </cell>
        </row>
        <row r="10540">
          <cell r="A10540" t="str">
            <v>VV4098</v>
          </cell>
          <cell r="B10540" t="str">
            <v>VV</v>
          </cell>
          <cell r="C10540">
            <v>4098</v>
          </cell>
          <cell r="D10540" t="str">
            <v>Dereymacker Muriel</v>
          </cell>
          <cell r="E10540">
            <v>73</v>
          </cell>
          <cell r="F10540">
            <v>1</v>
          </cell>
          <cell r="G10540">
            <v>2</v>
          </cell>
          <cell r="H10540" t="str">
            <v>UAC</v>
          </cell>
        </row>
        <row r="10541">
          <cell r="A10541" t="str">
            <v>VV4099</v>
          </cell>
          <cell r="B10541" t="str">
            <v>VV</v>
          </cell>
          <cell r="C10541">
            <v>4099</v>
          </cell>
          <cell r="D10541" t="str">
            <v>Van Aerschot Laetitia</v>
          </cell>
          <cell r="E10541">
            <v>81</v>
          </cell>
          <cell r="F10541">
            <v>5</v>
          </cell>
          <cell r="G10541">
            <v>30</v>
          </cell>
          <cell r="H10541" t="str">
            <v>GOSP</v>
          </cell>
        </row>
        <row r="10542">
          <cell r="A10542" t="str">
            <v>VV4100</v>
          </cell>
          <cell r="B10542" t="str">
            <v>VV</v>
          </cell>
          <cell r="C10542">
            <v>4100</v>
          </cell>
          <cell r="D10542" t="str">
            <v>Cardoso Da Rocha Maria Jo</v>
          </cell>
          <cell r="E10542">
            <v>64</v>
          </cell>
          <cell r="F10542">
            <v>2</v>
          </cell>
          <cell r="G10542">
            <v>25</v>
          </cell>
          <cell r="H10542" t="str">
            <v>RESC</v>
          </cell>
        </row>
        <row r="10543">
          <cell r="A10543" t="str">
            <v>VV4101</v>
          </cell>
          <cell r="B10543" t="str">
            <v>VV</v>
          </cell>
          <cell r="C10543">
            <v>4101</v>
          </cell>
          <cell r="D10543" t="str">
            <v>Schuermans Suzanne</v>
          </cell>
          <cell r="E10543">
            <v>68</v>
          </cell>
          <cell r="F10543">
            <v>11</v>
          </cell>
          <cell r="G10543">
            <v>12</v>
          </cell>
          <cell r="H10543" t="str">
            <v>HUY</v>
          </cell>
        </row>
        <row r="10544">
          <cell r="A10544" t="str">
            <v>VV4102</v>
          </cell>
          <cell r="B10544" t="str">
            <v>VV</v>
          </cell>
          <cell r="C10544">
            <v>4102</v>
          </cell>
          <cell r="D10544" t="str">
            <v>Adant Caroline</v>
          </cell>
          <cell r="E10544">
            <v>75</v>
          </cell>
          <cell r="F10544">
            <v>7</v>
          </cell>
          <cell r="G10544">
            <v>3</v>
          </cell>
          <cell r="H10544" t="str">
            <v>CSF</v>
          </cell>
        </row>
        <row r="10545">
          <cell r="A10545" t="str">
            <v>VV4103</v>
          </cell>
          <cell r="B10545" t="str">
            <v>VV</v>
          </cell>
          <cell r="C10545">
            <v>4103</v>
          </cell>
          <cell r="D10545" t="str">
            <v>Bourgeat Catherine∞</v>
          </cell>
          <cell r="E10545">
            <v>62</v>
          </cell>
          <cell r="F10545">
            <v>3</v>
          </cell>
          <cell r="G10545">
            <v>1</v>
          </cell>
          <cell r="H10545" t="str">
            <v>CSF</v>
          </cell>
        </row>
        <row r="10546">
          <cell r="A10546" t="str">
            <v>VV4104</v>
          </cell>
          <cell r="B10546" t="str">
            <v>VV</v>
          </cell>
          <cell r="C10546">
            <v>4104</v>
          </cell>
          <cell r="D10546" t="str">
            <v>Cautaerts Céline</v>
          </cell>
          <cell r="E10546">
            <v>71</v>
          </cell>
          <cell r="F10546">
            <v>1</v>
          </cell>
          <cell r="G10546">
            <v>15</v>
          </cell>
          <cell r="H10546" t="str">
            <v>CSF</v>
          </cell>
        </row>
        <row r="10547">
          <cell r="A10547" t="str">
            <v>VV4105</v>
          </cell>
          <cell r="B10547" t="str">
            <v>VV</v>
          </cell>
          <cell r="C10547">
            <v>4105</v>
          </cell>
          <cell r="D10547" t="str">
            <v>Mahy Anne-Michele</v>
          </cell>
          <cell r="E10547">
            <v>71</v>
          </cell>
          <cell r="F10547">
            <v>8</v>
          </cell>
          <cell r="G10547">
            <v>12</v>
          </cell>
          <cell r="H10547" t="str">
            <v>CABW</v>
          </cell>
        </row>
        <row r="10548">
          <cell r="A10548" t="str">
            <v>VV4106</v>
          </cell>
          <cell r="B10548" t="str">
            <v>VV</v>
          </cell>
          <cell r="C10548">
            <v>4106</v>
          </cell>
          <cell r="D10548" t="str">
            <v>Matthyssens Micheline</v>
          </cell>
          <cell r="E10548">
            <v>56</v>
          </cell>
          <cell r="F10548">
            <v>6</v>
          </cell>
          <cell r="G10548">
            <v>21</v>
          </cell>
          <cell r="H10548" t="str">
            <v>CABW</v>
          </cell>
        </row>
        <row r="10549">
          <cell r="A10549" t="str">
            <v>VV4107</v>
          </cell>
          <cell r="B10549" t="str">
            <v>VV</v>
          </cell>
          <cell r="C10549">
            <v>4107</v>
          </cell>
          <cell r="D10549" t="str">
            <v>Philis Lambriry∞</v>
          </cell>
          <cell r="E10549">
            <v>73</v>
          </cell>
          <cell r="F10549">
            <v>12</v>
          </cell>
          <cell r="G10549">
            <v>9</v>
          </cell>
          <cell r="H10549" t="str">
            <v>RFCL</v>
          </cell>
        </row>
        <row r="10550">
          <cell r="A10550" t="str">
            <v>VV4108</v>
          </cell>
          <cell r="B10550" t="str">
            <v>VV</v>
          </cell>
          <cell r="C10550">
            <v>4108</v>
          </cell>
          <cell r="D10550" t="str">
            <v>Gillard Mireille</v>
          </cell>
          <cell r="E10550">
            <v>67</v>
          </cell>
          <cell r="F10550">
            <v>11</v>
          </cell>
          <cell r="G10550">
            <v>14</v>
          </cell>
          <cell r="H10550" t="str">
            <v>RFCL</v>
          </cell>
        </row>
        <row r="10551">
          <cell r="A10551" t="str">
            <v>VV4109</v>
          </cell>
          <cell r="B10551" t="str">
            <v>VV</v>
          </cell>
          <cell r="C10551">
            <v>4109</v>
          </cell>
          <cell r="D10551" t="str">
            <v>Dewaelsche Christiane</v>
          </cell>
          <cell r="E10551">
            <v>55</v>
          </cell>
          <cell r="F10551">
            <v>8</v>
          </cell>
          <cell r="G10551">
            <v>19</v>
          </cell>
          <cell r="H10551" t="str">
            <v>RFCL</v>
          </cell>
        </row>
        <row r="10552">
          <cell r="A10552" t="str">
            <v>VV4110</v>
          </cell>
          <cell r="B10552" t="str">
            <v>VV</v>
          </cell>
          <cell r="C10552">
            <v>4110</v>
          </cell>
          <cell r="D10552" t="str">
            <v>Thonon Eve</v>
          </cell>
          <cell r="E10552">
            <v>72</v>
          </cell>
          <cell r="F10552">
            <v>10</v>
          </cell>
          <cell r="G10552">
            <v>25</v>
          </cell>
          <cell r="H10552" t="str">
            <v>RFCL</v>
          </cell>
        </row>
        <row r="10553">
          <cell r="A10553" t="str">
            <v>VV4111</v>
          </cell>
          <cell r="B10553" t="str">
            <v>VV</v>
          </cell>
          <cell r="C10553">
            <v>4111</v>
          </cell>
          <cell r="D10553" t="str">
            <v>Leburton Pascale</v>
          </cell>
          <cell r="E10553">
            <v>69</v>
          </cell>
          <cell r="F10553">
            <v>6</v>
          </cell>
          <cell r="G10553">
            <v>25</v>
          </cell>
          <cell r="H10553" t="str">
            <v>RFCL</v>
          </cell>
        </row>
        <row r="10554">
          <cell r="A10554" t="str">
            <v>VV4112</v>
          </cell>
          <cell r="B10554" t="str">
            <v>VV</v>
          </cell>
          <cell r="C10554">
            <v>4112</v>
          </cell>
          <cell r="D10554" t="str">
            <v>Michotte Sabine</v>
          </cell>
          <cell r="E10554">
            <v>70</v>
          </cell>
          <cell r="F10554">
            <v>6</v>
          </cell>
          <cell r="G10554">
            <v>13</v>
          </cell>
          <cell r="H10554" t="str">
            <v>RFCL</v>
          </cell>
        </row>
        <row r="10555">
          <cell r="A10555" t="str">
            <v>VV4113</v>
          </cell>
          <cell r="B10555" t="str">
            <v>VV</v>
          </cell>
          <cell r="C10555">
            <v>4113</v>
          </cell>
          <cell r="D10555" t="str">
            <v>Willot Anne</v>
          </cell>
          <cell r="E10555">
            <v>62</v>
          </cell>
          <cell r="F10555">
            <v>5</v>
          </cell>
          <cell r="G10555">
            <v>22</v>
          </cell>
          <cell r="H10555" t="str">
            <v>RFCL</v>
          </cell>
        </row>
        <row r="10556">
          <cell r="A10556" t="str">
            <v>VV4114</v>
          </cell>
          <cell r="B10556" t="str">
            <v>VV</v>
          </cell>
          <cell r="C10556">
            <v>4114</v>
          </cell>
          <cell r="D10556" t="str">
            <v>Haine Dominique</v>
          </cell>
          <cell r="E10556">
            <v>69</v>
          </cell>
          <cell r="F10556">
            <v>9</v>
          </cell>
          <cell r="G10556">
            <v>27</v>
          </cell>
          <cell r="H10556" t="str">
            <v>CSF</v>
          </cell>
        </row>
        <row r="10557">
          <cell r="A10557" t="str">
            <v>VV4115</v>
          </cell>
          <cell r="B10557" t="str">
            <v>VV</v>
          </cell>
          <cell r="C10557">
            <v>4115</v>
          </cell>
          <cell r="D10557" t="str">
            <v>Ligny Caroline</v>
          </cell>
          <cell r="E10557">
            <v>61</v>
          </cell>
          <cell r="F10557">
            <v>6</v>
          </cell>
          <cell r="G10557">
            <v>12</v>
          </cell>
          <cell r="H10557" t="str">
            <v>CSF</v>
          </cell>
        </row>
        <row r="10558">
          <cell r="A10558" t="str">
            <v>VV4116</v>
          </cell>
          <cell r="B10558" t="str">
            <v>VV</v>
          </cell>
          <cell r="C10558">
            <v>4116</v>
          </cell>
          <cell r="D10558" t="str">
            <v>Roth Sandrine∞</v>
          </cell>
          <cell r="E10558">
            <v>71</v>
          </cell>
          <cell r="F10558">
            <v>2</v>
          </cell>
          <cell r="G10558">
            <v>16</v>
          </cell>
          <cell r="H10558" t="str">
            <v>CSF</v>
          </cell>
        </row>
        <row r="10559">
          <cell r="A10559" t="str">
            <v>VV4117</v>
          </cell>
          <cell r="B10559" t="str">
            <v>VV</v>
          </cell>
          <cell r="C10559">
            <v>4117</v>
          </cell>
          <cell r="D10559" t="str">
            <v>Janne D'Othee Axelle</v>
          </cell>
          <cell r="E10559">
            <v>70</v>
          </cell>
          <cell r="F10559">
            <v>6</v>
          </cell>
          <cell r="G10559">
            <v>17</v>
          </cell>
          <cell r="H10559" t="str">
            <v>FCHA</v>
          </cell>
        </row>
        <row r="10560">
          <cell r="A10560" t="str">
            <v>VV4118</v>
          </cell>
          <cell r="B10560" t="str">
            <v>VV</v>
          </cell>
          <cell r="C10560">
            <v>4118</v>
          </cell>
          <cell r="D10560" t="str">
            <v>Wilmotte Nancy</v>
          </cell>
          <cell r="E10560">
            <v>72</v>
          </cell>
          <cell r="F10560">
            <v>6</v>
          </cell>
          <cell r="G10560">
            <v>19</v>
          </cell>
          <cell r="H10560" t="str">
            <v>FCHA</v>
          </cell>
        </row>
        <row r="10561">
          <cell r="A10561" t="str">
            <v>VV4119</v>
          </cell>
          <cell r="B10561" t="str">
            <v>VV</v>
          </cell>
          <cell r="C10561">
            <v>4119</v>
          </cell>
          <cell r="D10561" t="str">
            <v>Doyen Marie-Jeanne</v>
          </cell>
          <cell r="E10561">
            <v>55</v>
          </cell>
          <cell r="F10561">
            <v>11</v>
          </cell>
          <cell r="G10561">
            <v>20</v>
          </cell>
          <cell r="H10561" t="str">
            <v>FCHA</v>
          </cell>
        </row>
        <row r="10562">
          <cell r="A10562" t="str">
            <v>VV4120</v>
          </cell>
          <cell r="B10562" t="str">
            <v>VV</v>
          </cell>
          <cell r="C10562">
            <v>4120</v>
          </cell>
          <cell r="D10562" t="str">
            <v>Fuentes Christine∞</v>
          </cell>
          <cell r="E10562">
            <v>73</v>
          </cell>
          <cell r="F10562">
            <v>2</v>
          </cell>
          <cell r="G10562">
            <v>18</v>
          </cell>
          <cell r="H10562" t="str">
            <v>FCHA</v>
          </cell>
        </row>
        <row r="10563">
          <cell r="A10563" t="str">
            <v>VV4121</v>
          </cell>
          <cell r="B10563" t="str">
            <v>VV</v>
          </cell>
          <cell r="C10563">
            <v>4121</v>
          </cell>
          <cell r="D10563" t="str">
            <v>Detry Véronique</v>
          </cell>
          <cell r="E10563">
            <v>74</v>
          </cell>
          <cell r="F10563">
            <v>7</v>
          </cell>
          <cell r="G10563">
            <v>9</v>
          </cell>
          <cell r="H10563" t="str">
            <v>CSDY</v>
          </cell>
        </row>
        <row r="10564">
          <cell r="A10564" t="str">
            <v>VV4122</v>
          </cell>
          <cell r="B10564" t="str">
            <v>VV</v>
          </cell>
          <cell r="C10564">
            <v>4122</v>
          </cell>
          <cell r="D10564" t="str">
            <v>Van der Aa Sophie</v>
          </cell>
          <cell r="E10564">
            <v>78</v>
          </cell>
          <cell r="F10564">
            <v>7</v>
          </cell>
          <cell r="G10564">
            <v>8</v>
          </cell>
          <cell r="H10564" t="str">
            <v>CSDY</v>
          </cell>
        </row>
        <row r="10565">
          <cell r="A10565" t="str">
            <v>VV4123</v>
          </cell>
          <cell r="B10565" t="str">
            <v>VV</v>
          </cell>
          <cell r="C10565">
            <v>4123</v>
          </cell>
          <cell r="D10565" t="str">
            <v>Vanderheyde Florence</v>
          </cell>
          <cell r="E10565">
            <v>71</v>
          </cell>
          <cell r="F10565">
            <v>9</v>
          </cell>
          <cell r="G10565">
            <v>25</v>
          </cell>
          <cell r="H10565" t="str">
            <v>CSDY</v>
          </cell>
        </row>
        <row r="10566">
          <cell r="A10566" t="str">
            <v>VV4124</v>
          </cell>
          <cell r="B10566" t="str">
            <v>VV</v>
          </cell>
          <cell r="C10566">
            <v>4124</v>
          </cell>
          <cell r="D10566" t="str">
            <v>Delhove Marie</v>
          </cell>
          <cell r="E10566">
            <v>82</v>
          </cell>
          <cell r="F10566">
            <v>4</v>
          </cell>
          <cell r="G10566">
            <v>9</v>
          </cell>
          <cell r="H10566" t="str">
            <v>CABW</v>
          </cell>
        </row>
        <row r="10567">
          <cell r="A10567" t="str">
            <v>VV4125</v>
          </cell>
          <cell r="B10567" t="str">
            <v>VV</v>
          </cell>
          <cell r="C10567">
            <v>4125</v>
          </cell>
          <cell r="D10567" t="str">
            <v>Carlier Véronique</v>
          </cell>
          <cell r="E10567">
            <v>66</v>
          </cell>
          <cell r="F10567">
            <v>11</v>
          </cell>
          <cell r="G10567">
            <v>26</v>
          </cell>
          <cell r="H10567" t="str">
            <v>CABW</v>
          </cell>
        </row>
        <row r="10568">
          <cell r="A10568" t="str">
            <v>VV4126</v>
          </cell>
          <cell r="B10568" t="str">
            <v>VV</v>
          </cell>
          <cell r="C10568">
            <v>4126</v>
          </cell>
          <cell r="D10568" t="str">
            <v>Edriat Nathalie∞</v>
          </cell>
          <cell r="E10568">
            <v>66</v>
          </cell>
          <cell r="F10568">
            <v>7</v>
          </cell>
          <cell r="G10568">
            <v>24</v>
          </cell>
          <cell r="H10568" t="str">
            <v>CABW</v>
          </cell>
        </row>
        <row r="10569">
          <cell r="A10569" t="str">
            <v>VV4127</v>
          </cell>
          <cell r="B10569" t="str">
            <v>VV</v>
          </cell>
          <cell r="C10569">
            <v>4127</v>
          </cell>
          <cell r="D10569" t="str">
            <v>Melchior Fabienne</v>
          </cell>
          <cell r="E10569">
            <v>64</v>
          </cell>
          <cell r="F10569">
            <v>1</v>
          </cell>
          <cell r="G10569">
            <v>13</v>
          </cell>
          <cell r="H10569" t="str">
            <v>CABW</v>
          </cell>
        </row>
        <row r="10570">
          <cell r="A10570" t="str">
            <v>VV4128</v>
          </cell>
          <cell r="B10570" t="str">
            <v>VV</v>
          </cell>
          <cell r="C10570">
            <v>4128</v>
          </cell>
          <cell r="D10570" t="str">
            <v>Breyne Chantal</v>
          </cell>
          <cell r="E10570">
            <v>67</v>
          </cell>
          <cell r="F10570">
            <v>5</v>
          </cell>
          <cell r="G10570">
            <v>26</v>
          </cell>
          <cell r="H10570" t="str">
            <v>CABW</v>
          </cell>
        </row>
        <row r="10571">
          <cell r="A10571" t="str">
            <v>VV4129</v>
          </cell>
          <cell r="B10571" t="str">
            <v>VV</v>
          </cell>
          <cell r="C10571">
            <v>4129</v>
          </cell>
          <cell r="D10571" t="str">
            <v>Tignon Marylene</v>
          </cell>
          <cell r="E10571">
            <v>71</v>
          </cell>
          <cell r="F10571">
            <v>12</v>
          </cell>
          <cell r="G10571">
            <v>5</v>
          </cell>
          <cell r="H10571" t="str">
            <v>CABW</v>
          </cell>
        </row>
        <row r="10572">
          <cell r="A10572" t="str">
            <v>VV4130</v>
          </cell>
          <cell r="B10572" t="str">
            <v>VV</v>
          </cell>
          <cell r="C10572">
            <v>4130</v>
          </cell>
          <cell r="D10572" t="str">
            <v>Votquenne Barbara</v>
          </cell>
          <cell r="E10572">
            <v>81</v>
          </cell>
          <cell r="F10572">
            <v>9</v>
          </cell>
          <cell r="G10572">
            <v>24</v>
          </cell>
          <cell r="H10572" t="str">
            <v>CABW</v>
          </cell>
        </row>
        <row r="10573">
          <cell r="A10573" t="str">
            <v>VV4131</v>
          </cell>
          <cell r="B10573" t="str">
            <v>VV</v>
          </cell>
          <cell r="C10573">
            <v>4131</v>
          </cell>
          <cell r="D10573" t="str">
            <v>Cazalle Céline</v>
          </cell>
          <cell r="E10573">
            <v>72</v>
          </cell>
          <cell r="F10573">
            <v>3</v>
          </cell>
          <cell r="G10573">
            <v>18</v>
          </cell>
          <cell r="H10573" t="str">
            <v>CABW</v>
          </cell>
        </row>
        <row r="10574">
          <cell r="A10574" t="str">
            <v>VV4132</v>
          </cell>
          <cell r="B10574" t="str">
            <v>VV</v>
          </cell>
          <cell r="C10574">
            <v>4132</v>
          </cell>
          <cell r="D10574" t="str">
            <v>Devick Emily</v>
          </cell>
          <cell r="E10574">
            <v>74</v>
          </cell>
          <cell r="F10574">
            <v>1</v>
          </cell>
          <cell r="G10574">
            <v>24</v>
          </cell>
          <cell r="H10574" t="str">
            <v>CABW</v>
          </cell>
        </row>
        <row r="10575">
          <cell r="A10575" t="str">
            <v>VV4133</v>
          </cell>
          <cell r="B10575" t="str">
            <v>VV</v>
          </cell>
          <cell r="C10575">
            <v>4133</v>
          </cell>
          <cell r="D10575" t="str">
            <v>Maus Madeleine</v>
          </cell>
          <cell r="E10575">
            <v>58</v>
          </cell>
          <cell r="F10575">
            <v>1</v>
          </cell>
          <cell r="G10575">
            <v>30</v>
          </cell>
          <cell r="H10575" t="str">
            <v>CABW</v>
          </cell>
        </row>
        <row r="10576">
          <cell r="A10576" t="str">
            <v>VV4134</v>
          </cell>
          <cell r="B10576" t="str">
            <v>VV</v>
          </cell>
          <cell r="C10576">
            <v>4134</v>
          </cell>
          <cell r="D10576" t="str">
            <v>Meykens Christine</v>
          </cell>
          <cell r="E10576">
            <v>81</v>
          </cell>
          <cell r="F10576">
            <v>3</v>
          </cell>
          <cell r="G10576">
            <v>22</v>
          </cell>
          <cell r="H10576" t="str">
            <v>CABW</v>
          </cell>
        </row>
        <row r="10577">
          <cell r="A10577" t="str">
            <v>VV4135</v>
          </cell>
          <cell r="B10577" t="str">
            <v>VV</v>
          </cell>
          <cell r="C10577">
            <v>4135</v>
          </cell>
          <cell r="D10577" t="str">
            <v>De Buyst Julie</v>
          </cell>
          <cell r="E10577">
            <v>77</v>
          </cell>
          <cell r="F10577">
            <v>10</v>
          </cell>
          <cell r="G10577">
            <v>5</v>
          </cell>
          <cell r="H10577" t="str">
            <v>CABW</v>
          </cell>
        </row>
        <row r="10578">
          <cell r="A10578" t="str">
            <v>VV4136</v>
          </cell>
          <cell r="B10578" t="str">
            <v>VV</v>
          </cell>
          <cell r="C10578">
            <v>4136</v>
          </cell>
          <cell r="D10578" t="str">
            <v>Mille  Christine</v>
          </cell>
          <cell r="E10578">
            <v>76</v>
          </cell>
          <cell r="F10578">
            <v>7</v>
          </cell>
          <cell r="G10578">
            <v>19</v>
          </cell>
          <cell r="H10578" t="str">
            <v>CABW</v>
          </cell>
        </row>
        <row r="10579">
          <cell r="A10579" t="str">
            <v>VV4137</v>
          </cell>
          <cell r="B10579" t="str">
            <v>VV</v>
          </cell>
          <cell r="C10579">
            <v>4137</v>
          </cell>
          <cell r="D10579" t="str">
            <v>Valentin Johanna</v>
          </cell>
          <cell r="E10579">
            <v>81</v>
          </cell>
          <cell r="F10579">
            <v>2</v>
          </cell>
          <cell r="G10579">
            <v>4</v>
          </cell>
          <cell r="H10579" t="str">
            <v>CABW</v>
          </cell>
        </row>
        <row r="10580">
          <cell r="A10580" t="str">
            <v>VV4138</v>
          </cell>
          <cell r="B10580" t="str">
            <v>VV</v>
          </cell>
          <cell r="C10580">
            <v>4138</v>
          </cell>
          <cell r="D10580" t="str">
            <v>Parmentier Karine</v>
          </cell>
          <cell r="E10580">
            <v>69</v>
          </cell>
          <cell r="F10580">
            <v>1</v>
          </cell>
          <cell r="G10580">
            <v>12</v>
          </cell>
          <cell r="H10580" t="str">
            <v>CABW</v>
          </cell>
        </row>
        <row r="10581">
          <cell r="A10581" t="str">
            <v>VV4139</v>
          </cell>
          <cell r="B10581" t="str">
            <v>VV</v>
          </cell>
          <cell r="C10581">
            <v>4139</v>
          </cell>
          <cell r="D10581" t="str">
            <v>Balossier Dominique</v>
          </cell>
          <cell r="E10581">
            <v>78</v>
          </cell>
          <cell r="F10581">
            <v>1</v>
          </cell>
          <cell r="G10581">
            <v>15</v>
          </cell>
          <cell r="H10581" t="str">
            <v>CABW</v>
          </cell>
        </row>
        <row r="10582">
          <cell r="A10582" t="str">
            <v>VV4140</v>
          </cell>
          <cell r="B10582" t="str">
            <v>VV</v>
          </cell>
          <cell r="C10582">
            <v>4140</v>
          </cell>
          <cell r="D10582" t="str">
            <v>Melice Sandrina</v>
          </cell>
          <cell r="E10582">
            <v>70</v>
          </cell>
          <cell r="F10582">
            <v>9</v>
          </cell>
          <cell r="G10582">
            <v>12</v>
          </cell>
          <cell r="H10582" t="str">
            <v>CABW</v>
          </cell>
        </row>
        <row r="10583">
          <cell r="A10583" t="str">
            <v>VV4141</v>
          </cell>
          <cell r="B10583" t="str">
            <v>VV</v>
          </cell>
          <cell r="C10583">
            <v>4141</v>
          </cell>
          <cell r="D10583" t="str">
            <v>Sodoye Caroline</v>
          </cell>
          <cell r="E10583">
            <v>77</v>
          </cell>
          <cell r="F10583">
            <v>5</v>
          </cell>
          <cell r="G10583">
            <v>11</v>
          </cell>
          <cell r="H10583" t="str">
            <v>CABW</v>
          </cell>
        </row>
        <row r="10584">
          <cell r="A10584" t="str">
            <v>VV4142</v>
          </cell>
          <cell r="B10584" t="str">
            <v>VV</v>
          </cell>
          <cell r="C10584">
            <v>4142</v>
          </cell>
          <cell r="D10584" t="str">
            <v>Turlot Valerie</v>
          </cell>
          <cell r="E10584">
            <v>64</v>
          </cell>
          <cell r="F10584">
            <v>5</v>
          </cell>
          <cell r="G10584">
            <v>1</v>
          </cell>
          <cell r="H10584" t="str">
            <v>CABW</v>
          </cell>
        </row>
        <row r="10585">
          <cell r="A10585" t="str">
            <v>VV4143</v>
          </cell>
          <cell r="B10585" t="str">
            <v>VV</v>
          </cell>
          <cell r="C10585">
            <v>4143</v>
          </cell>
          <cell r="D10585" t="str">
            <v>Vanderveken Géraldine</v>
          </cell>
          <cell r="E10585">
            <v>77</v>
          </cell>
          <cell r="F10585">
            <v>7</v>
          </cell>
          <cell r="G10585">
            <v>6</v>
          </cell>
          <cell r="H10585" t="str">
            <v>CABW</v>
          </cell>
        </row>
        <row r="10586">
          <cell r="A10586" t="str">
            <v>VV4144</v>
          </cell>
          <cell r="B10586" t="str">
            <v>VV</v>
          </cell>
          <cell r="C10586">
            <v>4144</v>
          </cell>
          <cell r="D10586" t="str">
            <v>Windal Patricia</v>
          </cell>
          <cell r="E10586">
            <v>72</v>
          </cell>
          <cell r="F10586">
            <v>4</v>
          </cell>
          <cell r="G10586">
            <v>15</v>
          </cell>
          <cell r="H10586" t="str">
            <v>CABW</v>
          </cell>
        </row>
        <row r="10587">
          <cell r="A10587" t="str">
            <v>VV4145</v>
          </cell>
          <cell r="B10587" t="str">
            <v>VV</v>
          </cell>
          <cell r="C10587">
            <v>4145</v>
          </cell>
          <cell r="D10587" t="str">
            <v>Andry Catherine</v>
          </cell>
          <cell r="E10587">
            <v>70</v>
          </cell>
          <cell r="F10587">
            <v>11</v>
          </cell>
          <cell r="G10587">
            <v>25</v>
          </cell>
          <cell r="H10587" t="str">
            <v>CABW</v>
          </cell>
        </row>
        <row r="10588">
          <cell r="A10588" t="str">
            <v>VV4146</v>
          </cell>
          <cell r="B10588" t="str">
            <v>VV</v>
          </cell>
          <cell r="C10588">
            <v>4146</v>
          </cell>
          <cell r="D10588" t="str">
            <v>Malevé Bérengere</v>
          </cell>
          <cell r="E10588">
            <v>76</v>
          </cell>
          <cell r="F10588">
            <v>4</v>
          </cell>
          <cell r="G10588">
            <v>24</v>
          </cell>
          <cell r="H10588" t="str">
            <v>ACTE</v>
          </cell>
        </row>
        <row r="10589">
          <cell r="A10589" t="str">
            <v>VV4147</v>
          </cell>
          <cell r="B10589" t="str">
            <v>VV</v>
          </cell>
          <cell r="C10589">
            <v>4147</v>
          </cell>
          <cell r="D10589" t="str">
            <v>Adant Nadine</v>
          </cell>
          <cell r="E10589">
            <v>63</v>
          </cell>
          <cell r="F10589">
            <v>5</v>
          </cell>
          <cell r="G10589">
            <v>11</v>
          </cell>
          <cell r="H10589" t="str">
            <v>CABW</v>
          </cell>
        </row>
        <row r="10590">
          <cell r="A10590" t="str">
            <v>VV4148</v>
          </cell>
          <cell r="B10590" t="str">
            <v>VV</v>
          </cell>
          <cell r="C10590">
            <v>4148</v>
          </cell>
          <cell r="D10590" t="str">
            <v>Lange Laurence</v>
          </cell>
          <cell r="E10590">
            <v>65</v>
          </cell>
          <cell r="F10590">
            <v>7</v>
          </cell>
          <cell r="G10590">
            <v>21</v>
          </cell>
          <cell r="H10590" t="str">
            <v>CABW</v>
          </cell>
        </row>
        <row r="10591">
          <cell r="A10591" t="str">
            <v>VV4149</v>
          </cell>
          <cell r="B10591" t="str">
            <v>VV</v>
          </cell>
          <cell r="C10591">
            <v>4149</v>
          </cell>
          <cell r="D10591" t="str">
            <v>Vray Valérie</v>
          </cell>
          <cell r="E10591">
            <v>74</v>
          </cell>
          <cell r="F10591">
            <v>5</v>
          </cell>
          <cell r="G10591">
            <v>20</v>
          </cell>
          <cell r="H10591" t="str">
            <v>CABW</v>
          </cell>
        </row>
        <row r="10592">
          <cell r="A10592" t="str">
            <v>VV4150</v>
          </cell>
          <cell r="B10592" t="str">
            <v>VV</v>
          </cell>
          <cell r="C10592">
            <v>4150</v>
          </cell>
          <cell r="D10592" t="str">
            <v>Lorge Pascale</v>
          </cell>
          <cell r="E10592">
            <v>62</v>
          </cell>
          <cell r="F10592">
            <v>2</v>
          </cell>
          <cell r="G10592">
            <v>9</v>
          </cell>
          <cell r="H10592" t="str">
            <v>HUY</v>
          </cell>
        </row>
        <row r="10593">
          <cell r="A10593" t="str">
            <v>VV4151</v>
          </cell>
          <cell r="B10593" t="str">
            <v>VV</v>
          </cell>
          <cell r="C10593">
            <v>4151</v>
          </cell>
          <cell r="D10593" t="str">
            <v>Lakaye Mélanie</v>
          </cell>
          <cell r="E10593">
            <v>80</v>
          </cell>
          <cell r="F10593">
            <v>3</v>
          </cell>
          <cell r="G10593">
            <v>16</v>
          </cell>
          <cell r="H10593" t="str">
            <v>HUY</v>
          </cell>
        </row>
        <row r="10594">
          <cell r="A10594" t="str">
            <v>VV4152</v>
          </cell>
          <cell r="B10594" t="str">
            <v>VV</v>
          </cell>
          <cell r="C10594">
            <v>4152</v>
          </cell>
          <cell r="D10594" t="str">
            <v>Marneffe Anne-Marie</v>
          </cell>
          <cell r="E10594">
            <v>61</v>
          </cell>
          <cell r="F10594">
            <v>8</v>
          </cell>
          <cell r="G10594">
            <v>10</v>
          </cell>
          <cell r="H10594" t="str">
            <v>HUY</v>
          </cell>
        </row>
        <row r="10595">
          <cell r="A10595" t="str">
            <v>VV4153</v>
          </cell>
          <cell r="B10595" t="str">
            <v>VV</v>
          </cell>
          <cell r="C10595">
            <v>4153</v>
          </cell>
          <cell r="D10595" t="str">
            <v>Coosemans Sandra</v>
          </cell>
          <cell r="E10595">
            <v>82</v>
          </cell>
          <cell r="F10595">
            <v>6</v>
          </cell>
          <cell r="G10595">
            <v>4</v>
          </cell>
          <cell r="H10595" t="str">
            <v>HUY</v>
          </cell>
        </row>
        <row r="10596">
          <cell r="A10596" t="str">
            <v>VV4154</v>
          </cell>
          <cell r="B10596" t="str">
            <v>VV</v>
          </cell>
          <cell r="C10596">
            <v>4154</v>
          </cell>
          <cell r="D10596" t="str">
            <v>Bonazza Isabelle</v>
          </cell>
          <cell r="E10596">
            <v>68</v>
          </cell>
          <cell r="F10596">
            <v>9</v>
          </cell>
          <cell r="G10596">
            <v>14</v>
          </cell>
          <cell r="H10596" t="str">
            <v>HUY</v>
          </cell>
        </row>
        <row r="10597">
          <cell r="A10597" t="str">
            <v>VV4155</v>
          </cell>
          <cell r="B10597" t="str">
            <v>VV</v>
          </cell>
          <cell r="C10597">
            <v>4155</v>
          </cell>
          <cell r="D10597" t="str">
            <v>Francq Anne-Marie</v>
          </cell>
          <cell r="E10597">
            <v>76</v>
          </cell>
          <cell r="F10597">
            <v>3</v>
          </cell>
          <cell r="G10597">
            <v>4</v>
          </cell>
          <cell r="H10597" t="str">
            <v>USTA</v>
          </cell>
        </row>
        <row r="10598">
          <cell r="A10598" t="str">
            <v>VV4156</v>
          </cell>
          <cell r="B10598" t="str">
            <v>VV</v>
          </cell>
          <cell r="C10598">
            <v>4156</v>
          </cell>
          <cell r="D10598" t="str">
            <v>Grigolato Martine</v>
          </cell>
          <cell r="E10598">
            <v>58</v>
          </cell>
          <cell r="F10598">
            <v>2</v>
          </cell>
          <cell r="G10598">
            <v>24</v>
          </cell>
          <cell r="H10598" t="str">
            <v>USTA</v>
          </cell>
        </row>
        <row r="10599">
          <cell r="A10599" t="str">
            <v>VV4157</v>
          </cell>
          <cell r="B10599" t="str">
            <v>VV</v>
          </cell>
          <cell r="C10599">
            <v>4157</v>
          </cell>
          <cell r="D10599" t="str">
            <v>Decueper Marie-Constance</v>
          </cell>
          <cell r="E10599">
            <v>72</v>
          </cell>
          <cell r="F10599">
            <v>8</v>
          </cell>
          <cell r="G10599">
            <v>29</v>
          </cell>
          <cell r="H10599" t="str">
            <v>OCAN</v>
          </cell>
        </row>
        <row r="10600">
          <cell r="A10600" t="str">
            <v>VV4158</v>
          </cell>
          <cell r="B10600" t="str">
            <v>VV</v>
          </cell>
          <cell r="C10600">
            <v>4158</v>
          </cell>
          <cell r="D10600" t="str">
            <v>Doudelet Brigitte</v>
          </cell>
          <cell r="E10600">
            <v>58</v>
          </cell>
          <cell r="F10600">
            <v>9</v>
          </cell>
          <cell r="G10600">
            <v>3</v>
          </cell>
          <cell r="H10600" t="str">
            <v>DAMP</v>
          </cell>
        </row>
        <row r="10601">
          <cell r="A10601" t="str">
            <v>VV4159</v>
          </cell>
          <cell r="B10601" t="str">
            <v>VV</v>
          </cell>
          <cell r="C10601">
            <v>4159</v>
          </cell>
          <cell r="D10601" t="str">
            <v>Clement Anne-Catherine</v>
          </cell>
          <cell r="E10601">
            <v>75</v>
          </cell>
          <cell r="F10601">
            <v>9</v>
          </cell>
          <cell r="G10601">
            <v>22</v>
          </cell>
          <cell r="H10601" t="str">
            <v>DAMP</v>
          </cell>
        </row>
        <row r="10602">
          <cell r="A10602" t="str">
            <v>VV4160</v>
          </cell>
          <cell r="B10602" t="str">
            <v>VV</v>
          </cell>
          <cell r="C10602">
            <v>4160</v>
          </cell>
          <cell r="D10602" t="str">
            <v>Brouet Cindy</v>
          </cell>
          <cell r="E10602">
            <v>76</v>
          </cell>
          <cell r="F10602">
            <v>4</v>
          </cell>
          <cell r="G10602">
            <v>29</v>
          </cell>
          <cell r="H10602" t="str">
            <v>FCHA</v>
          </cell>
        </row>
        <row r="10603">
          <cell r="A10603" t="str">
            <v>VV4161</v>
          </cell>
          <cell r="B10603" t="str">
            <v>VV</v>
          </cell>
          <cell r="C10603">
            <v>4161</v>
          </cell>
          <cell r="D10603" t="str">
            <v>Dahm Chantal</v>
          </cell>
          <cell r="E10603">
            <v>68</v>
          </cell>
          <cell r="F10603">
            <v>11</v>
          </cell>
          <cell r="G10603">
            <v>13</v>
          </cell>
          <cell r="H10603" t="str">
            <v>RFCL</v>
          </cell>
        </row>
        <row r="10604">
          <cell r="A10604" t="str">
            <v>VV4162</v>
          </cell>
          <cell r="B10604" t="str">
            <v>VV</v>
          </cell>
          <cell r="C10604">
            <v>4162</v>
          </cell>
          <cell r="D10604" t="str">
            <v>Antonutti Isabelle</v>
          </cell>
          <cell r="E10604">
            <v>68</v>
          </cell>
          <cell r="F10604">
            <v>7</v>
          </cell>
          <cell r="G10604">
            <v>11</v>
          </cell>
          <cell r="H10604" t="str">
            <v>OCAN</v>
          </cell>
        </row>
        <row r="10605">
          <cell r="A10605" t="str">
            <v>VV4163</v>
          </cell>
          <cell r="B10605" t="str">
            <v>VV</v>
          </cell>
          <cell r="C10605">
            <v>4163</v>
          </cell>
          <cell r="D10605" t="str">
            <v>Verhelle Véronique</v>
          </cell>
          <cell r="E10605">
            <v>70</v>
          </cell>
          <cell r="F10605">
            <v>7</v>
          </cell>
          <cell r="G10605">
            <v>25</v>
          </cell>
          <cell r="H10605" t="str">
            <v>HERV</v>
          </cell>
        </row>
        <row r="10606">
          <cell r="A10606" t="str">
            <v>VV4164</v>
          </cell>
          <cell r="B10606" t="str">
            <v>VV</v>
          </cell>
          <cell r="C10606">
            <v>4164</v>
          </cell>
          <cell r="D10606" t="str">
            <v>Abrassart Linda</v>
          </cell>
          <cell r="E10606">
            <v>80</v>
          </cell>
          <cell r="F10606">
            <v>8</v>
          </cell>
          <cell r="G10606">
            <v>7</v>
          </cell>
          <cell r="H10606" t="str">
            <v>DS</v>
          </cell>
        </row>
        <row r="10607">
          <cell r="A10607" t="str">
            <v>VV4165</v>
          </cell>
          <cell r="B10607" t="str">
            <v>VV</v>
          </cell>
          <cell r="C10607">
            <v>4165</v>
          </cell>
          <cell r="D10607" t="str">
            <v>Elgoyhen Catherine</v>
          </cell>
          <cell r="E10607">
            <v>71</v>
          </cell>
          <cell r="F10607">
            <v>1</v>
          </cell>
          <cell r="G10607">
            <v>19</v>
          </cell>
          <cell r="H10607" t="str">
            <v>USBW</v>
          </cell>
        </row>
        <row r="10608">
          <cell r="A10608" t="str">
            <v>VV4166</v>
          </cell>
          <cell r="B10608" t="str">
            <v>VV</v>
          </cell>
          <cell r="C10608">
            <v>4166</v>
          </cell>
          <cell r="D10608" t="str">
            <v>Finne Caroline</v>
          </cell>
          <cell r="E10608">
            <v>80</v>
          </cell>
          <cell r="F10608">
            <v>5</v>
          </cell>
          <cell r="G10608">
            <v>8</v>
          </cell>
          <cell r="H10608" t="str">
            <v>USBW</v>
          </cell>
        </row>
        <row r="10609">
          <cell r="A10609" t="str">
            <v>VV4167</v>
          </cell>
          <cell r="B10609" t="str">
            <v>VV</v>
          </cell>
          <cell r="C10609">
            <v>4167</v>
          </cell>
          <cell r="D10609" t="str">
            <v>Pereira Martins Olinda-Ma</v>
          </cell>
          <cell r="E10609">
            <v>72</v>
          </cell>
          <cell r="F10609">
            <v>10</v>
          </cell>
          <cell r="G10609">
            <v>9</v>
          </cell>
          <cell r="H10609" t="str">
            <v>USBW</v>
          </cell>
        </row>
        <row r="10610">
          <cell r="A10610" t="str">
            <v>VV4168</v>
          </cell>
          <cell r="B10610" t="str">
            <v>VV</v>
          </cell>
          <cell r="C10610">
            <v>4168</v>
          </cell>
          <cell r="D10610" t="str">
            <v>Van Obberghen Mia</v>
          </cell>
          <cell r="E10610">
            <v>82</v>
          </cell>
          <cell r="F10610">
            <v>7</v>
          </cell>
          <cell r="G10610">
            <v>26</v>
          </cell>
          <cell r="H10610" t="str">
            <v>USBW</v>
          </cell>
        </row>
        <row r="10611">
          <cell r="A10611" t="str">
            <v>VV4169</v>
          </cell>
          <cell r="B10611" t="str">
            <v>VV</v>
          </cell>
          <cell r="C10611">
            <v>4169</v>
          </cell>
          <cell r="D10611" t="str">
            <v>Castiau Céline</v>
          </cell>
          <cell r="E10611">
            <v>78</v>
          </cell>
          <cell r="F10611">
            <v>2</v>
          </cell>
          <cell r="G10611">
            <v>16</v>
          </cell>
          <cell r="H10611" t="str">
            <v>RCAS</v>
          </cell>
        </row>
        <row r="10612">
          <cell r="A10612" t="str">
            <v>VV4170</v>
          </cell>
          <cell r="B10612" t="str">
            <v>VV</v>
          </cell>
          <cell r="C10612">
            <v>4170</v>
          </cell>
          <cell r="D10612" t="str">
            <v>Buzin Donatienne</v>
          </cell>
          <cell r="E10612">
            <v>67</v>
          </cell>
          <cell r="F10612">
            <v>5</v>
          </cell>
          <cell r="G10612">
            <v>20</v>
          </cell>
          <cell r="H10612" t="str">
            <v>ARCH</v>
          </cell>
        </row>
        <row r="10613">
          <cell r="A10613" t="str">
            <v>VV4171</v>
          </cell>
          <cell r="B10613" t="str">
            <v>VV</v>
          </cell>
          <cell r="C10613">
            <v>4171</v>
          </cell>
          <cell r="D10613" t="str">
            <v>Chapelle Claire</v>
          </cell>
          <cell r="E10613">
            <v>51</v>
          </cell>
          <cell r="F10613">
            <v>11</v>
          </cell>
          <cell r="G10613">
            <v>23</v>
          </cell>
          <cell r="H10613" t="str">
            <v>ARCH</v>
          </cell>
        </row>
        <row r="10614">
          <cell r="A10614" t="str">
            <v>VV4172</v>
          </cell>
          <cell r="B10614" t="str">
            <v>VV</v>
          </cell>
          <cell r="C10614">
            <v>4172</v>
          </cell>
          <cell r="D10614" t="str">
            <v>Vanderschot Katrien</v>
          </cell>
          <cell r="E10614">
            <v>79</v>
          </cell>
          <cell r="F10614">
            <v>2</v>
          </cell>
          <cell r="G10614">
            <v>12</v>
          </cell>
          <cell r="H10614" t="str">
            <v>FCHA</v>
          </cell>
        </row>
        <row r="10615">
          <cell r="A10615" t="str">
            <v>VV4173</v>
          </cell>
          <cell r="B10615" t="str">
            <v>VV</v>
          </cell>
          <cell r="C10615">
            <v>4173</v>
          </cell>
          <cell r="D10615" t="str">
            <v>Chamberland Pascale</v>
          </cell>
          <cell r="E10615">
            <v>67</v>
          </cell>
          <cell r="F10615">
            <v>1</v>
          </cell>
          <cell r="G10615">
            <v>3</v>
          </cell>
          <cell r="H10615" t="str">
            <v>FCHA</v>
          </cell>
        </row>
        <row r="10616">
          <cell r="A10616" t="str">
            <v>VV4174</v>
          </cell>
          <cell r="B10616" t="str">
            <v>VV</v>
          </cell>
          <cell r="C10616">
            <v>4174</v>
          </cell>
          <cell r="D10616" t="str">
            <v>Defosse Sophie</v>
          </cell>
          <cell r="E10616">
            <v>74</v>
          </cell>
          <cell r="F10616">
            <v>6</v>
          </cell>
          <cell r="G10616">
            <v>29</v>
          </cell>
          <cell r="H10616" t="str">
            <v>ARCH</v>
          </cell>
        </row>
        <row r="10617">
          <cell r="A10617" t="str">
            <v>VV4175</v>
          </cell>
          <cell r="B10617" t="str">
            <v>VV</v>
          </cell>
          <cell r="C10617">
            <v>4175</v>
          </cell>
          <cell r="D10617" t="str">
            <v>Faveaux Patricia</v>
          </cell>
          <cell r="E10617">
            <v>67</v>
          </cell>
          <cell r="F10617">
            <v>12</v>
          </cell>
          <cell r="G10617">
            <v>30</v>
          </cell>
          <cell r="H10617" t="str">
            <v>ARCH</v>
          </cell>
        </row>
        <row r="10618">
          <cell r="A10618" t="str">
            <v>VV4176</v>
          </cell>
          <cell r="B10618" t="str">
            <v>VV</v>
          </cell>
          <cell r="C10618">
            <v>4176</v>
          </cell>
          <cell r="D10618" t="str">
            <v>Fonzé Stéphanie</v>
          </cell>
          <cell r="E10618">
            <v>78</v>
          </cell>
          <cell r="F10618">
            <v>12</v>
          </cell>
          <cell r="G10618">
            <v>11</v>
          </cell>
          <cell r="H10618" t="str">
            <v>ARCH</v>
          </cell>
        </row>
        <row r="10619">
          <cell r="A10619" t="str">
            <v>VV4177</v>
          </cell>
          <cell r="B10619" t="str">
            <v>VV</v>
          </cell>
          <cell r="C10619">
            <v>4177</v>
          </cell>
          <cell r="D10619" t="str">
            <v>Decarsin-Frys Marie-Gabri</v>
          </cell>
          <cell r="E10619">
            <v>62</v>
          </cell>
          <cell r="F10619">
            <v>3</v>
          </cell>
          <cell r="G10619">
            <v>1</v>
          </cell>
          <cell r="H10619" t="str">
            <v>ARCH</v>
          </cell>
        </row>
        <row r="10620">
          <cell r="A10620" t="str">
            <v>VV4178</v>
          </cell>
          <cell r="B10620" t="str">
            <v>VV</v>
          </cell>
          <cell r="C10620">
            <v>4178</v>
          </cell>
          <cell r="D10620" t="str">
            <v>Gengoux Jacqueline</v>
          </cell>
          <cell r="E10620">
            <v>60</v>
          </cell>
          <cell r="F10620">
            <v>6</v>
          </cell>
          <cell r="G10620">
            <v>17</v>
          </cell>
          <cell r="H10620" t="str">
            <v>ARCH</v>
          </cell>
        </row>
        <row r="10621">
          <cell r="A10621" t="str">
            <v>VV4179</v>
          </cell>
          <cell r="B10621" t="str">
            <v>VV</v>
          </cell>
          <cell r="C10621">
            <v>4179</v>
          </cell>
          <cell r="D10621" t="str">
            <v>Dumont Ludivine</v>
          </cell>
          <cell r="E10621">
            <v>76</v>
          </cell>
          <cell r="F10621">
            <v>8</v>
          </cell>
          <cell r="G10621">
            <v>16</v>
          </cell>
          <cell r="H10621" t="str">
            <v>CABW</v>
          </cell>
        </row>
        <row r="10622">
          <cell r="A10622" t="str">
            <v>VV4180</v>
          </cell>
          <cell r="B10622" t="str">
            <v>VV</v>
          </cell>
          <cell r="C10622">
            <v>4180</v>
          </cell>
          <cell r="D10622" t="str">
            <v>Droinet Dominique</v>
          </cell>
          <cell r="E10622">
            <v>60</v>
          </cell>
          <cell r="F10622">
            <v>3</v>
          </cell>
          <cell r="G10622">
            <v>9</v>
          </cell>
          <cell r="H10622" t="str">
            <v>RFCL</v>
          </cell>
        </row>
        <row r="10623">
          <cell r="A10623" t="str">
            <v>VV4181</v>
          </cell>
          <cell r="B10623" t="str">
            <v>VV</v>
          </cell>
          <cell r="C10623">
            <v>4181</v>
          </cell>
          <cell r="D10623" t="str">
            <v>Spadavecchia Maité</v>
          </cell>
          <cell r="E10623">
            <v>78</v>
          </cell>
          <cell r="F10623">
            <v>12</v>
          </cell>
          <cell r="G10623">
            <v>29</v>
          </cell>
          <cell r="H10623" t="str">
            <v>CRAC</v>
          </cell>
        </row>
        <row r="10624">
          <cell r="A10624" t="str">
            <v>VV4182</v>
          </cell>
          <cell r="B10624" t="str">
            <v>VV</v>
          </cell>
          <cell r="C10624">
            <v>4182</v>
          </cell>
          <cell r="D10624" t="str">
            <v>Halleux Nathalie</v>
          </cell>
          <cell r="E10624">
            <v>78</v>
          </cell>
          <cell r="F10624">
            <v>5</v>
          </cell>
          <cell r="G10624">
            <v>19</v>
          </cell>
          <cell r="H10624" t="str">
            <v>ARCH</v>
          </cell>
        </row>
        <row r="10625">
          <cell r="A10625" t="str">
            <v>VV4183</v>
          </cell>
          <cell r="B10625" t="str">
            <v>VV</v>
          </cell>
          <cell r="C10625">
            <v>4183</v>
          </cell>
          <cell r="D10625" t="str">
            <v>Leduc Carine</v>
          </cell>
          <cell r="E10625">
            <v>67</v>
          </cell>
          <cell r="F10625">
            <v>7</v>
          </cell>
          <cell r="G10625">
            <v>10</v>
          </cell>
          <cell r="H10625" t="str">
            <v>ARCH</v>
          </cell>
        </row>
        <row r="10626">
          <cell r="A10626" t="str">
            <v>VV4184</v>
          </cell>
          <cell r="B10626" t="str">
            <v>VV</v>
          </cell>
          <cell r="C10626">
            <v>4184</v>
          </cell>
          <cell r="D10626" t="str">
            <v>Romedenne Anne</v>
          </cell>
          <cell r="E10626">
            <v>79</v>
          </cell>
          <cell r="F10626">
            <v>5</v>
          </cell>
          <cell r="G10626">
            <v>11</v>
          </cell>
          <cell r="H10626" t="str">
            <v>ARCH</v>
          </cell>
        </row>
        <row r="10627">
          <cell r="A10627" t="str">
            <v>VV4185</v>
          </cell>
          <cell r="B10627" t="str">
            <v>VV</v>
          </cell>
          <cell r="C10627">
            <v>4185</v>
          </cell>
          <cell r="D10627" t="str">
            <v>Lambier Emmanuelle</v>
          </cell>
          <cell r="E10627">
            <v>80</v>
          </cell>
          <cell r="F10627">
            <v>12</v>
          </cell>
          <cell r="G10627">
            <v>27</v>
          </cell>
          <cell r="H10627" t="str">
            <v>ARCH</v>
          </cell>
        </row>
        <row r="10628">
          <cell r="A10628" t="str">
            <v>VV4186</v>
          </cell>
          <cell r="B10628" t="str">
            <v>VV</v>
          </cell>
          <cell r="C10628">
            <v>4186</v>
          </cell>
          <cell r="D10628" t="str">
            <v>Ligot Annick</v>
          </cell>
          <cell r="E10628">
            <v>70</v>
          </cell>
          <cell r="F10628">
            <v>7</v>
          </cell>
          <cell r="G10628">
            <v>18</v>
          </cell>
          <cell r="H10628" t="str">
            <v>ARCH</v>
          </cell>
        </row>
        <row r="10629">
          <cell r="A10629" t="str">
            <v>VV4187</v>
          </cell>
          <cell r="B10629" t="str">
            <v>VV</v>
          </cell>
          <cell r="C10629">
            <v>4187</v>
          </cell>
          <cell r="D10629" t="str">
            <v>Marcin Monique</v>
          </cell>
          <cell r="E10629">
            <v>61</v>
          </cell>
          <cell r="F10629">
            <v>7</v>
          </cell>
          <cell r="G10629">
            <v>12</v>
          </cell>
          <cell r="H10629" t="str">
            <v>ARCH</v>
          </cell>
        </row>
        <row r="10630">
          <cell r="A10630" t="str">
            <v>VV4188</v>
          </cell>
          <cell r="B10630" t="str">
            <v>VV</v>
          </cell>
          <cell r="C10630">
            <v>4188</v>
          </cell>
          <cell r="D10630" t="str">
            <v>Stockebrand Hélene</v>
          </cell>
          <cell r="E10630">
            <v>68</v>
          </cell>
          <cell r="F10630">
            <v>10</v>
          </cell>
          <cell r="G10630">
            <v>3</v>
          </cell>
          <cell r="H10630" t="str">
            <v>ARCH</v>
          </cell>
        </row>
        <row r="10631">
          <cell r="A10631" t="str">
            <v>VV4189</v>
          </cell>
          <cell r="B10631" t="str">
            <v>VV</v>
          </cell>
          <cell r="C10631">
            <v>4189</v>
          </cell>
          <cell r="D10631" t="str">
            <v>Halloy GaÎtane</v>
          </cell>
          <cell r="E10631">
            <v>78</v>
          </cell>
          <cell r="F10631">
            <v>4</v>
          </cell>
          <cell r="G10631">
            <v>11</v>
          </cell>
          <cell r="H10631" t="str">
            <v>ARCH</v>
          </cell>
        </row>
        <row r="10632">
          <cell r="A10632" t="str">
            <v>VV4190</v>
          </cell>
          <cell r="B10632" t="str">
            <v>VV</v>
          </cell>
          <cell r="C10632">
            <v>4190</v>
          </cell>
          <cell r="D10632" t="str">
            <v>Deconinck Christine</v>
          </cell>
          <cell r="E10632">
            <v>71</v>
          </cell>
          <cell r="F10632">
            <v>6</v>
          </cell>
          <cell r="G10632">
            <v>7</v>
          </cell>
          <cell r="H10632" t="str">
            <v>ARCH</v>
          </cell>
        </row>
        <row r="10633">
          <cell r="A10633" t="str">
            <v>VV4191</v>
          </cell>
          <cell r="B10633" t="str">
            <v>VV</v>
          </cell>
          <cell r="C10633">
            <v>4191</v>
          </cell>
          <cell r="D10633" t="str">
            <v>Sermon Véronique</v>
          </cell>
          <cell r="E10633">
            <v>69</v>
          </cell>
          <cell r="F10633">
            <v>11</v>
          </cell>
          <cell r="G10633">
            <v>26</v>
          </cell>
          <cell r="H10633" t="str">
            <v>OCAN</v>
          </cell>
        </row>
        <row r="10634">
          <cell r="A10634" t="str">
            <v>VV4192</v>
          </cell>
          <cell r="B10634" t="str">
            <v>VV</v>
          </cell>
          <cell r="C10634">
            <v>4192</v>
          </cell>
          <cell r="D10634" t="str">
            <v>Froidbise Eve</v>
          </cell>
          <cell r="E10634">
            <v>75</v>
          </cell>
          <cell r="F10634">
            <v>10</v>
          </cell>
          <cell r="G10634">
            <v>17</v>
          </cell>
          <cell r="H10634" t="str">
            <v>ROCA</v>
          </cell>
        </row>
        <row r="10635">
          <cell r="A10635" t="str">
            <v>VV4193</v>
          </cell>
          <cell r="B10635" t="str">
            <v>VV</v>
          </cell>
          <cell r="C10635">
            <v>4193</v>
          </cell>
          <cell r="D10635" t="str">
            <v>Couturier Amandine</v>
          </cell>
          <cell r="E10635">
            <v>79</v>
          </cell>
          <cell r="F10635">
            <v>10</v>
          </cell>
          <cell r="G10635">
            <v>5</v>
          </cell>
          <cell r="H10635" t="str">
            <v>MOHA</v>
          </cell>
        </row>
        <row r="10636">
          <cell r="A10636" t="str">
            <v>VV4194</v>
          </cell>
          <cell r="B10636" t="str">
            <v>VV</v>
          </cell>
          <cell r="C10636">
            <v>4194</v>
          </cell>
          <cell r="D10636" t="str">
            <v>Baouf Fatiha</v>
          </cell>
          <cell r="E10636">
            <v>70</v>
          </cell>
          <cell r="F10636">
            <v>12</v>
          </cell>
          <cell r="G10636">
            <v>26</v>
          </cell>
          <cell r="H10636" t="str">
            <v>CABW</v>
          </cell>
        </row>
        <row r="10637">
          <cell r="A10637" t="str">
            <v>VV4195</v>
          </cell>
          <cell r="B10637" t="str">
            <v>VV</v>
          </cell>
          <cell r="C10637">
            <v>4195</v>
          </cell>
          <cell r="D10637" t="str">
            <v>Guillet Laurence</v>
          </cell>
          <cell r="E10637">
            <v>80</v>
          </cell>
          <cell r="F10637">
            <v>3</v>
          </cell>
          <cell r="G10637">
            <v>25</v>
          </cell>
          <cell r="H10637" t="str">
            <v>CABW</v>
          </cell>
        </row>
        <row r="10638">
          <cell r="A10638" t="str">
            <v>VV4196</v>
          </cell>
          <cell r="B10638" t="str">
            <v>VV</v>
          </cell>
          <cell r="C10638">
            <v>4196</v>
          </cell>
          <cell r="D10638" t="str">
            <v>Pirson Magali</v>
          </cell>
          <cell r="E10638">
            <v>76</v>
          </cell>
          <cell r="F10638">
            <v>2</v>
          </cell>
          <cell r="G10638">
            <v>2</v>
          </cell>
          <cell r="H10638" t="str">
            <v>CABW</v>
          </cell>
        </row>
        <row r="10639">
          <cell r="A10639" t="str">
            <v>VV4197</v>
          </cell>
          <cell r="B10639" t="str">
            <v>VV</v>
          </cell>
          <cell r="C10639">
            <v>4197</v>
          </cell>
          <cell r="D10639" t="str">
            <v>Van Droogenbroeck Virgini</v>
          </cell>
          <cell r="E10639">
            <v>71</v>
          </cell>
          <cell r="F10639">
            <v>3</v>
          </cell>
          <cell r="G10639">
            <v>30</v>
          </cell>
          <cell r="H10639" t="str">
            <v>CABW</v>
          </cell>
        </row>
        <row r="10640">
          <cell r="A10640" t="str">
            <v>VV4198</v>
          </cell>
          <cell r="B10640" t="str">
            <v>VV</v>
          </cell>
          <cell r="C10640">
            <v>4198</v>
          </cell>
          <cell r="D10640" t="str">
            <v>El Aaribi Khadija</v>
          </cell>
          <cell r="E10640">
            <v>82</v>
          </cell>
          <cell r="F10640">
            <v>4</v>
          </cell>
          <cell r="G10640">
            <v>23</v>
          </cell>
          <cell r="H10640" t="str">
            <v>CABW</v>
          </cell>
        </row>
        <row r="10641">
          <cell r="A10641" t="str">
            <v>VV4199</v>
          </cell>
          <cell r="B10641" t="str">
            <v>VV</v>
          </cell>
          <cell r="C10641">
            <v>4199</v>
          </cell>
          <cell r="D10641" t="str">
            <v>GOETHALS Catherine</v>
          </cell>
          <cell r="E10641">
            <v>66</v>
          </cell>
          <cell r="F10641">
            <v>7</v>
          </cell>
          <cell r="G10641">
            <v>28</v>
          </cell>
          <cell r="H10641" t="str">
            <v>CSF</v>
          </cell>
        </row>
        <row r="10642">
          <cell r="A10642" t="str">
            <v>VV4200</v>
          </cell>
          <cell r="B10642" t="str">
            <v>VV</v>
          </cell>
          <cell r="C10642">
            <v>4200</v>
          </cell>
          <cell r="D10642" t="str">
            <v>Francois Valérie</v>
          </cell>
          <cell r="E10642">
            <v>68</v>
          </cell>
          <cell r="F10642">
            <v>3</v>
          </cell>
          <cell r="G10642">
            <v>30</v>
          </cell>
          <cell r="H10642" t="str">
            <v>WACO</v>
          </cell>
        </row>
        <row r="10643">
          <cell r="A10643" t="str">
            <v>VV4201</v>
          </cell>
          <cell r="B10643" t="str">
            <v>VV</v>
          </cell>
          <cell r="C10643">
            <v>4201</v>
          </cell>
          <cell r="D10643" t="str">
            <v>Franssen Georgette</v>
          </cell>
          <cell r="E10643">
            <v>60</v>
          </cell>
          <cell r="F10643">
            <v>8</v>
          </cell>
          <cell r="G10643">
            <v>13</v>
          </cell>
          <cell r="H10643" t="str">
            <v>LACE</v>
          </cell>
        </row>
        <row r="10644">
          <cell r="A10644" t="str">
            <v>VV4202</v>
          </cell>
          <cell r="B10644" t="str">
            <v>VV</v>
          </cell>
          <cell r="C10644">
            <v>4202</v>
          </cell>
          <cell r="D10644" t="str">
            <v>Farinelle Bénédicte</v>
          </cell>
          <cell r="E10644">
            <v>65</v>
          </cell>
          <cell r="F10644">
            <v>5</v>
          </cell>
          <cell r="G10644">
            <v>20</v>
          </cell>
          <cell r="H10644" t="str">
            <v>DAMP</v>
          </cell>
        </row>
        <row r="10645">
          <cell r="A10645" t="str">
            <v>VV4203</v>
          </cell>
          <cell r="B10645" t="str">
            <v>VV</v>
          </cell>
          <cell r="C10645">
            <v>4203</v>
          </cell>
          <cell r="D10645" t="str">
            <v>Wuidard Vinciane</v>
          </cell>
          <cell r="E10645">
            <v>73</v>
          </cell>
          <cell r="F10645">
            <v>7</v>
          </cell>
          <cell r="G10645">
            <v>24</v>
          </cell>
          <cell r="H10645" t="str">
            <v>HERV</v>
          </cell>
        </row>
        <row r="10646">
          <cell r="A10646" t="str">
            <v>VV4204</v>
          </cell>
          <cell r="B10646" t="str">
            <v>VV</v>
          </cell>
          <cell r="C10646">
            <v>4204</v>
          </cell>
          <cell r="D10646" t="str">
            <v>Sente Cynthia</v>
          </cell>
          <cell r="E10646">
            <v>76</v>
          </cell>
          <cell r="F10646">
            <v>12</v>
          </cell>
          <cell r="G10646">
            <v>14</v>
          </cell>
          <cell r="H10646" t="str">
            <v>HERV</v>
          </cell>
        </row>
        <row r="10647">
          <cell r="A10647" t="str">
            <v>VV4205</v>
          </cell>
          <cell r="B10647" t="str">
            <v>VV</v>
          </cell>
          <cell r="C10647">
            <v>4205</v>
          </cell>
          <cell r="D10647" t="str">
            <v>Parisis Marie-Christine</v>
          </cell>
          <cell r="E10647">
            <v>55</v>
          </cell>
          <cell r="F10647">
            <v>3</v>
          </cell>
          <cell r="G10647">
            <v>16</v>
          </cell>
          <cell r="H10647" t="str">
            <v>ACLO</v>
          </cell>
        </row>
        <row r="10648">
          <cell r="A10648" t="str">
            <v>VV4206</v>
          </cell>
          <cell r="B10648" t="str">
            <v>VV</v>
          </cell>
          <cell r="C10648">
            <v>4206</v>
          </cell>
          <cell r="D10648" t="str">
            <v>Moreau Caroline</v>
          </cell>
          <cell r="E10648">
            <v>82</v>
          </cell>
          <cell r="F10648">
            <v>6</v>
          </cell>
          <cell r="G10648">
            <v>1</v>
          </cell>
          <cell r="H10648" t="str">
            <v>DS</v>
          </cell>
        </row>
        <row r="10649">
          <cell r="A10649" t="str">
            <v>VV4207</v>
          </cell>
          <cell r="B10649" t="str">
            <v>VV</v>
          </cell>
          <cell r="C10649">
            <v>4207</v>
          </cell>
          <cell r="D10649" t="str">
            <v>Allen Gillian</v>
          </cell>
          <cell r="E10649">
            <v>76</v>
          </cell>
          <cell r="F10649">
            <v>8</v>
          </cell>
          <cell r="G10649">
            <v>15</v>
          </cell>
          <cell r="H10649" t="str">
            <v>WS</v>
          </cell>
        </row>
        <row r="10650">
          <cell r="A10650" t="str">
            <v>VV4208</v>
          </cell>
          <cell r="B10650" t="str">
            <v>VV</v>
          </cell>
          <cell r="C10650">
            <v>4208</v>
          </cell>
          <cell r="D10650" t="str">
            <v>Aussems Valérie</v>
          </cell>
          <cell r="E10650">
            <v>75</v>
          </cell>
          <cell r="F10650">
            <v>2</v>
          </cell>
          <cell r="G10650">
            <v>10</v>
          </cell>
          <cell r="H10650" t="str">
            <v>WS</v>
          </cell>
        </row>
        <row r="10651">
          <cell r="A10651" t="str">
            <v>VV4209</v>
          </cell>
          <cell r="B10651" t="str">
            <v>VV</v>
          </cell>
          <cell r="C10651">
            <v>4209</v>
          </cell>
          <cell r="D10651" t="str">
            <v>Deegan Julie∞</v>
          </cell>
          <cell r="E10651">
            <v>64</v>
          </cell>
          <cell r="F10651">
            <v>8</v>
          </cell>
          <cell r="G10651">
            <v>31</v>
          </cell>
          <cell r="H10651" t="str">
            <v>WS</v>
          </cell>
        </row>
        <row r="10652">
          <cell r="A10652" t="str">
            <v>VV4210</v>
          </cell>
          <cell r="B10652" t="str">
            <v>VV</v>
          </cell>
          <cell r="C10652">
            <v>4210</v>
          </cell>
          <cell r="D10652" t="str">
            <v>Derksen Amely∞</v>
          </cell>
          <cell r="E10652">
            <v>47</v>
          </cell>
          <cell r="F10652">
            <v>11</v>
          </cell>
          <cell r="G10652">
            <v>7</v>
          </cell>
          <cell r="H10652" t="str">
            <v>WS</v>
          </cell>
        </row>
        <row r="10653">
          <cell r="A10653" t="str">
            <v>VV4211</v>
          </cell>
          <cell r="B10653" t="str">
            <v>VV</v>
          </cell>
          <cell r="C10653">
            <v>4211</v>
          </cell>
          <cell r="D10653" t="str">
            <v>Doumont Geraldine</v>
          </cell>
          <cell r="E10653">
            <v>79</v>
          </cell>
          <cell r="F10653">
            <v>9</v>
          </cell>
          <cell r="G10653">
            <v>6</v>
          </cell>
          <cell r="H10653" t="str">
            <v>WS</v>
          </cell>
        </row>
        <row r="10654">
          <cell r="A10654" t="str">
            <v>VV4212</v>
          </cell>
          <cell r="B10654" t="str">
            <v>VV</v>
          </cell>
          <cell r="C10654">
            <v>4212</v>
          </cell>
          <cell r="D10654" t="str">
            <v>Carbonetti Mirella</v>
          </cell>
          <cell r="E10654">
            <v>65</v>
          </cell>
          <cell r="F10654">
            <v>8</v>
          </cell>
          <cell r="G10654">
            <v>2</v>
          </cell>
          <cell r="H10654" t="str">
            <v>RFCL</v>
          </cell>
        </row>
        <row r="10655">
          <cell r="A10655" t="str">
            <v>VV4213</v>
          </cell>
          <cell r="B10655" t="str">
            <v>VV</v>
          </cell>
          <cell r="C10655">
            <v>4213</v>
          </cell>
          <cell r="D10655" t="str">
            <v>Dargent Cécile</v>
          </cell>
          <cell r="E10655">
            <v>72</v>
          </cell>
          <cell r="F10655">
            <v>5</v>
          </cell>
          <cell r="G10655">
            <v>13</v>
          </cell>
          <cell r="H10655" t="str">
            <v>RFCL</v>
          </cell>
        </row>
        <row r="10656">
          <cell r="A10656" t="str">
            <v>VV4214</v>
          </cell>
          <cell r="B10656" t="str">
            <v>VV</v>
          </cell>
          <cell r="C10656">
            <v>4214</v>
          </cell>
          <cell r="D10656" t="str">
            <v>Manteleers Liesbeth</v>
          </cell>
          <cell r="E10656">
            <v>69</v>
          </cell>
          <cell r="F10656">
            <v>9</v>
          </cell>
          <cell r="G10656">
            <v>13</v>
          </cell>
          <cell r="H10656" t="str">
            <v>OCAN</v>
          </cell>
        </row>
        <row r="10657">
          <cell r="A10657" t="str">
            <v>VV4215</v>
          </cell>
          <cell r="B10657" t="str">
            <v>VV</v>
          </cell>
          <cell r="C10657">
            <v>4215</v>
          </cell>
          <cell r="D10657" t="str">
            <v>Lambert Bernadette</v>
          </cell>
          <cell r="E10657">
            <v>49</v>
          </cell>
          <cell r="F10657">
            <v>11</v>
          </cell>
          <cell r="G10657">
            <v>18</v>
          </cell>
          <cell r="H10657" t="str">
            <v>ACLO</v>
          </cell>
        </row>
        <row r="10658">
          <cell r="A10658" t="str">
            <v>VV4216</v>
          </cell>
          <cell r="B10658" t="str">
            <v>VV</v>
          </cell>
          <cell r="C10658">
            <v>4216</v>
          </cell>
          <cell r="D10658" t="str">
            <v>Grenier Sabine</v>
          </cell>
          <cell r="E10658">
            <v>78</v>
          </cell>
          <cell r="F10658">
            <v>10</v>
          </cell>
          <cell r="G10658">
            <v>22</v>
          </cell>
          <cell r="H10658" t="str">
            <v>ACLO</v>
          </cell>
        </row>
        <row r="10659">
          <cell r="A10659" t="str">
            <v>VV4217</v>
          </cell>
          <cell r="B10659" t="str">
            <v>VV</v>
          </cell>
          <cell r="C10659">
            <v>4217</v>
          </cell>
          <cell r="D10659" t="str">
            <v>Binon Paulette</v>
          </cell>
          <cell r="E10659">
            <v>58</v>
          </cell>
          <cell r="F10659">
            <v>7</v>
          </cell>
          <cell r="G10659">
            <v>27</v>
          </cell>
          <cell r="H10659" t="str">
            <v>ACLO</v>
          </cell>
        </row>
        <row r="10660">
          <cell r="A10660" t="str">
            <v>VV4218</v>
          </cell>
          <cell r="B10660" t="str">
            <v>VV</v>
          </cell>
          <cell r="C10660">
            <v>4218</v>
          </cell>
          <cell r="D10660" t="str">
            <v>Aucello Anna-Emanuela∞</v>
          </cell>
          <cell r="E10660">
            <v>73</v>
          </cell>
          <cell r="F10660">
            <v>5</v>
          </cell>
          <cell r="G10660">
            <v>23</v>
          </cell>
          <cell r="H10660" t="str">
            <v>ACLO</v>
          </cell>
        </row>
        <row r="10661">
          <cell r="A10661" t="str">
            <v>VV4219</v>
          </cell>
          <cell r="B10661" t="str">
            <v>VV</v>
          </cell>
          <cell r="C10661">
            <v>4219</v>
          </cell>
          <cell r="D10661" t="str">
            <v>Boudart Fabienne</v>
          </cell>
          <cell r="E10661">
            <v>62</v>
          </cell>
          <cell r="F10661">
            <v>8</v>
          </cell>
          <cell r="G10661">
            <v>2</v>
          </cell>
          <cell r="H10661" t="str">
            <v>ACLO</v>
          </cell>
        </row>
        <row r="10662">
          <cell r="A10662" t="str">
            <v>VV4220</v>
          </cell>
          <cell r="B10662" t="str">
            <v>VV</v>
          </cell>
          <cell r="C10662">
            <v>4220</v>
          </cell>
          <cell r="D10662" t="str">
            <v>Staquet Stéphanie</v>
          </cell>
          <cell r="E10662">
            <v>76</v>
          </cell>
          <cell r="F10662">
            <v>10</v>
          </cell>
          <cell r="G10662">
            <v>16</v>
          </cell>
          <cell r="H10662" t="str">
            <v>ACLO</v>
          </cell>
        </row>
        <row r="10663">
          <cell r="A10663" t="str">
            <v>VV4221</v>
          </cell>
          <cell r="B10663" t="str">
            <v>VV</v>
          </cell>
          <cell r="C10663">
            <v>4221</v>
          </cell>
          <cell r="D10663" t="str">
            <v>Lebrun Emmanuelle</v>
          </cell>
          <cell r="E10663">
            <v>70</v>
          </cell>
          <cell r="F10663">
            <v>9</v>
          </cell>
          <cell r="G10663">
            <v>30</v>
          </cell>
          <cell r="H10663" t="str">
            <v>ACLO</v>
          </cell>
        </row>
        <row r="10664">
          <cell r="A10664" t="str">
            <v>VV4222</v>
          </cell>
          <cell r="B10664" t="str">
            <v>VV</v>
          </cell>
          <cell r="C10664">
            <v>4222</v>
          </cell>
          <cell r="D10664" t="str">
            <v>Gilbert Christelle</v>
          </cell>
          <cell r="E10664">
            <v>70</v>
          </cell>
          <cell r="F10664">
            <v>9</v>
          </cell>
          <cell r="G10664">
            <v>3</v>
          </cell>
          <cell r="H10664" t="str">
            <v>OCAN</v>
          </cell>
        </row>
        <row r="10665">
          <cell r="A10665" t="str">
            <v>VV4223</v>
          </cell>
          <cell r="B10665" t="str">
            <v>VV</v>
          </cell>
          <cell r="C10665">
            <v>4223</v>
          </cell>
          <cell r="D10665" t="str">
            <v>Kempinaire Patricia</v>
          </cell>
          <cell r="E10665">
            <v>82</v>
          </cell>
          <cell r="F10665">
            <v>5</v>
          </cell>
          <cell r="G10665">
            <v>5</v>
          </cell>
          <cell r="H10665" t="str">
            <v>FCHA</v>
          </cell>
        </row>
        <row r="10666">
          <cell r="A10666" t="str">
            <v>VV4224</v>
          </cell>
          <cell r="B10666" t="str">
            <v>VV</v>
          </cell>
          <cell r="C10666">
            <v>4224</v>
          </cell>
          <cell r="D10666" t="str">
            <v>Delbruyere Anne</v>
          </cell>
          <cell r="E10666">
            <v>73</v>
          </cell>
          <cell r="F10666">
            <v>2</v>
          </cell>
          <cell r="G10666">
            <v>5</v>
          </cell>
          <cell r="H10666" t="str">
            <v>FCHA</v>
          </cell>
        </row>
        <row r="10667">
          <cell r="A10667" t="str">
            <v>VV4225</v>
          </cell>
          <cell r="B10667" t="str">
            <v>VV</v>
          </cell>
          <cell r="C10667">
            <v>4225</v>
          </cell>
          <cell r="D10667" t="str">
            <v>Andre Estelle</v>
          </cell>
          <cell r="E10667">
            <v>81</v>
          </cell>
          <cell r="F10667">
            <v>1</v>
          </cell>
          <cell r="G10667">
            <v>2</v>
          </cell>
          <cell r="H10667" t="str">
            <v>FCHA</v>
          </cell>
        </row>
        <row r="10668">
          <cell r="A10668" t="str">
            <v>VV4226</v>
          </cell>
          <cell r="B10668" t="str">
            <v>VV</v>
          </cell>
          <cell r="C10668">
            <v>4226</v>
          </cell>
          <cell r="D10668" t="str">
            <v>Heinen Tamara</v>
          </cell>
          <cell r="E10668">
            <v>71</v>
          </cell>
          <cell r="F10668">
            <v>11</v>
          </cell>
          <cell r="G10668">
            <v>22</v>
          </cell>
          <cell r="H10668" t="str">
            <v>CSDY</v>
          </cell>
        </row>
        <row r="10669">
          <cell r="A10669" t="str">
            <v>VV4227</v>
          </cell>
          <cell r="B10669" t="str">
            <v>VV</v>
          </cell>
          <cell r="C10669">
            <v>4227</v>
          </cell>
          <cell r="D10669" t="str">
            <v>Stradiot Anne</v>
          </cell>
          <cell r="E10669">
            <v>66</v>
          </cell>
          <cell r="F10669">
            <v>8</v>
          </cell>
          <cell r="G10669">
            <v>16</v>
          </cell>
          <cell r="H10669" t="str">
            <v>CABW</v>
          </cell>
        </row>
        <row r="10670">
          <cell r="A10670" t="str">
            <v>VV4228</v>
          </cell>
          <cell r="B10670" t="str">
            <v>VV</v>
          </cell>
          <cell r="C10670">
            <v>4228</v>
          </cell>
          <cell r="D10670" t="str">
            <v>D'Affnay Sonia</v>
          </cell>
          <cell r="E10670">
            <v>76</v>
          </cell>
          <cell r="F10670">
            <v>7</v>
          </cell>
          <cell r="G10670">
            <v>17</v>
          </cell>
          <cell r="H10670" t="str">
            <v>HERV</v>
          </cell>
        </row>
        <row r="10671">
          <cell r="A10671" t="str">
            <v>VV4229</v>
          </cell>
          <cell r="B10671" t="str">
            <v>VV</v>
          </cell>
          <cell r="C10671">
            <v>4229</v>
          </cell>
          <cell r="D10671" t="str">
            <v>Berg Anne</v>
          </cell>
          <cell r="E10671">
            <v>59</v>
          </cell>
          <cell r="F10671">
            <v>12</v>
          </cell>
          <cell r="G10671">
            <v>16</v>
          </cell>
          <cell r="H10671" t="str">
            <v>ROCA</v>
          </cell>
        </row>
        <row r="10672">
          <cell r="A10672" t="str">
            <v>VV4230</v>
          </cell>
          <cell r="B10672" t="str">
            <v>VV</v>
          </cell>
          <cell r="C10672">
            <v>4230</v>
          </cell>
          <cell r="D10672" t="str">
            <v>Tant Michele</v>
          </cell>
          <cell r="E10672">
            <v>50</v>
          </cell>
          <cell r="F10672">
            <v>10</v>
          </cell>
          <cell r="G10672">
            <v>18</v>
          </cell>
          <cell r="H10672" t="str">
            <v>EAH</v>
          </cell>
        </row>
        <row r="10673">
          <cell r="A10673" t="str">
            <v>VV4231</v>
          </cell>
          <cell r="B10673" t="str">
            <v>VV</v>
          </cell>
          <cell r="C10673">
            <v>4231</v>
          </cell>
          <cell r="D10673" t="str">
            <v>Froment Sabine</v>
          </cell>
          <cell r="E10673">
            <v>75</v>
          </cell>
          <cell r="F10673">
            <v>5</v>
          </cell>
          <cell r="G10673">
            <v>23</v>
          </cell>
          <cell r="H10673" t="str">
            <v>ARCH</v>
          </cell>
        </row>
        <row r="10674">
          <cell r="A10674" t="str">
            <v>VV4232</v>
          </cell>
          <cell r="B10674" t="str">
            <v>VV</v>
          </cell>
          <cell r="C10674">
            <v>4232</v>
          </cell>
          <cell r="D10674" t="str">
            <v>Paradis Catherine</v>
          </cell>
          <cell r="E10674">
            <v>76</v>
          </cell>
          <cell r="F10674">
            <v>2</v>
          </cell>
          <cell r="G10674">
            <v>29</v>
          </cell>
          <cell r="H10674" t="str">
            <v>MOHA</v>
          </cell>
        </row>
        <row r="10675">
          <cell r="A10675" t="str">
            <v>VV4233</v>
          </cell>
          <cell r="B10675" t="str">
            <v>VV</v>
          </cell>
          <cell r="C10675">
            <v>4233</v>
          </cell>
          <cell r="D10675" t="str">
            <v>Vescera Téresa∞</v>
          </cell>
          <cell r="E10675">
            <v>62</v>
          </cell>
          <cell r="F10675">
            <v>10</v>
          </cell>
          <cell r="G10675">
            <v>31</v>
          </cell>
          <cell r="H10675" t="str">
            <v>HUY</v>
          </cell>
        </row>
        <row r="10676">
          <cell r="A10676" t="str">
            <v>VV4234</v>
          </cell>
          <cell r="B10676" t="str">
            <v>VV</v>
          </cell>
          <cell r="C10676">
            <v>4234</v>
          </cell>
          <cell r="D10676" t="str">
            <v>Vandenbroeck Martine</v>
          </cell>
          <cell r="E10676">
            <v>60</v>
          </cell>
          <cell r="F10676">
            <v>9</v>
          </cell>
          <cell r="G10676">
            <v>15</v>
          </cell>
          <cell r="H10676" t="str">
            <v>RIWA</v>
          </cell>
        </row>
        <row r="10677">
          <cell r="A10677" t="str">
            <v>VV4235</v>
          </cell>
          <cell r="B10677" t="str">
            <v>VV</v>
          </cell>
          <cell r="C10677">
            <v>4235</v>
          </cell>
          <cell r="D10677" t="str">
            <v>Monet Laurence</v>
          </cell>
          <cell r="E10677">
            <v>82</v>
          </cell>
          <cell r="F10677">
            <v>4</v>
          </cell>
          <cell r="G10677">
            <v>30</v>
          </cell>
          <cell r="H10677" t="str">
            <v>DAMP</v>
          </cell>
        </row>
        <row r="10678">
          <cell r="A10678" t="str">
            <v>VV4236</v>
          </cell>
          <cell r="B10678" t="str">
            <v>VV</v>
          </cell>
          <cell r="C10678">
            <v>4236</v>
          </cell>
          <cell r="D10678" t="str">
            <v>Denisty Daniele</v>
          </cell>
          <cell r="E10678">
            <v>66</v>
          </cell>
          <cell r="F10678">
            <v>5</v>
          </cell>
          <cell r="G10678">
            <v>27</v>
          </cell>
          <cell r="H10678" t="str">
            <v>WS</v>
          </cell>
        </row>
        <row r="10679">
          <cell r="A10679" t="str">
            <v>VV4237</v>
          </cell>
          <cell r="B10679" t="str">
            <v>VV</v>
          </cell>
          <cell r="C10679">
            <v>4237</v>
          </cell>
          <cell r="D10679" t="str">
            <v>Verplaetse Johanna</v>
          </cell>
          <cell r="E10679">
            <v>71</v>
          </cell>
          <cell r="F10679">
            <v>5</v>
          </cell>
          <cell r="G10679">
            <v>17</v>
          </cell>
          <cell r="H10679" t="str">
            <v>CSF</v>
          </cell>
        </row>
        <row r="10680">
          <cell r="A10680" t="str">
            <v>VV4238</v>
          </cell>
          <cell r="B10680" t="str">
            <v>VV</v>
          </cell>
          <cell r="C10680">
            <v>4238</v>
          </cell>
          <cell r="D10680" t="str">
            <v>Dressens Laurence</v>
          </cell>
          <cell r="E10680">
            <v>75</v>
          </cell>
          <cell r="F10680">
            <v>8</v>
          </cell>
          <cell r="G10680">
            <v>26</v>
          </cell>
          <cell r="H10680" t="str">
            <v>FAC</v>
          </cell>
        </row>
        <row r="10681">
          <cell r="A10681" t="str">
            <v>VV4239</v>
          </cell>
          <cell r="B10681" t="str">
            <v>VV</v>
          </cell>
          <cell r="C10681">
            <v>4239</v>
          </cell>
          <cell r="D10681" t="str">
            <v>Dominique Fabienne</v>
          </cell>
          <cell r="E10681">
            <v>67</v>
          </cell>
          <cell r="F10681">
            <v>7</v>
          </cell>
          <cell r="G10681">
            <v>1</v>
          </cell>
          <cell r="H10681" t="str">
            <v>RIWA</v>
          </cell>
        </row>
        <row r="10682">
          <cell r="A10682" t="str">
            <v>VV4240</v>
          </cell>
          <cell r="B10682" t="str">
            <v>VV</v>
          </cell>
          <cell r="C10682">
            <v>4240</v>
          </cell>
          <cell r="D10682" t="str">
            <v>Lepiemme Caroline</v>
          </cell>
          <cell r="E10682">
            <v>78</v>
          </cell>
          <cell r="F10682">
            <v>7</v>
          </cell>
          <cell r="G10682">
            <v>30</v>
          </cell>
          <cell r="H10682" t="str">
            <v>RFCL</v>
          </cell>
        </row>
        <row r="10683">
          <cell r="A10683" t="str">
            <v>VV4241</v>
          </cell>
          <cell r="B10683" t="str">
            <v>VV</v>
          </cell>
          <cell r="C10683">
            <v>4241</v>
          </cell>
          <cell r="D10683" t="str">
            <v>De Wilde Delphine</v>
          </cell>
          <cell r="E10683">
            <v>81</v>
          </cell>
          <cell r="F10683">
            <v>3</v>
          </cell>
          <cell r="G10683">
            <v>23</v>
          </cell>
          <cell r="H10683" t="str">
            <v>OSGA</v>
          </cell>
        </row>
        <row r="10684">
          <cell r="A10684" t="str">
            <v>VV4242</v>
          </cell>
          <cell r="B10684" t="str">
            <v>VV</v>
          </cell>
          <cell r="C10684">
            <v>4242</v>
          </cell>
          <cell r="D10684" t="str">
            <v>Taita Alexandra</v>
          </cell>
          <cell r="E10684">
            <v>72</v>
          </cell>
          <cell r="F10684">
            <v>11</v>
          </cell>
          <cell r="G10684">
            <v>1</v>
          </cell>
          <cell r="H10684" t="str">
            <v>OSGA</v>
          </cell>
        </row>
        <row r="10685">
          <cell r="A10685" t="str">
            <v>VV4243</v>
          </cell>
          <cell r="B10685" t="str">
            <v>VV</v>
          </cell>
          <cell r="C10685">
            <v>4243</v>
          </cell>
          <cell r="D10685" t="str">
            <v>Schmit Géraldine</v>
          </cell>
          <cell r="E10685">
            <v>81</v>
          </cell>
          <cell r="F10685">
            <v>10</v>
          </cell>
          <cell r="G10685">
            <v>27</v>
          </cell>
          <cell r="H10685" t="str">
            <v>ULA</v>
          </cell>
        </row>
        <row r="10686">
          <cell r="A10686" t="str">
            <v>VV4244</v>
          </cell>
          <cell r="B10686" t="str">
            <v>VV</v>
          </cell>
          <cell r="C10686">
            <v>4244</v>
          </cell>
          <cell r="D10686" t="str">
            <v>Boonaert Caroline</v>
          </cell>
          <cell r="E10686">
            <v>64</v>
          </cell>
          <cell r="F10686">
            <v>9</v>
          </cell>
          <cell r="G10686">
            <v>29</v>
          </cell>
          <cell r="H10686" t="str">
            <v>RESC</v>
          </cell>
        </row>
        <row r="10687">
          <cell r="A10687" t="str">
            <v>VV4245</v>
          </cell>
          <cell r="B10687" t="str">
            <v>VV</v>
          </cell>
          <cell r="C10687">
            <v>4245</v>
          </cell>
          <cell r="D10687" t="str">
            <v>Debaillie Isabelle</v>
          </cell>
          <cell r="E10687">
            <v>74</v>
          </cell>
          <cell r="F10687">
            <v>10</v>
          </cell>
          <cell r="G10687">
            <v>30</v>
          </cell>
          <cell r="H10687" t="str">
            <v>RESC</v>
          </cell>
        </row>
        <row r="10688">
          <cell r="A10688" t="str">
            <v>VV4246</v>
          </cell>
          <cell r="B10688" t="str">
            <v>VV</v>
          </cell>
          <cell r="C10688">
            <v>4246</v>
          </cell>
          <cell r="D10688" t="str">
            <v>Becquevort Joelle</v>
          </cell>
          <cell r="E10688">
            <v>68</v>
          </cell>
          <cell r="F10688">
            <v>6</v>
          </cell>
          <cell r="G10688">
            <v>24</v>
          </cell>
          <cell r="H10688" t="str">
            <v>RESC</v>
          </cell>
        </row>
        <row r="10689">
          <cell r="A10689" t="str">
            <v>VV4247</v>
          </cell>
          <cell r="B10689" t="str">
            <v>VV</v>
          </cell>
          <cell r="C10689">
            <v>4247</v>
          </cell>
          <cell r="D10689" t="str">
            <v>Capelle Adélaide</v>
          </cell>
          <cell r="E10689">
            <v>80</v>
          </cell>
          <cell r="F10689">
            <v>7</v>
          </cell>
          <cell r="G10689">
            <v>9</v>
          </cell>
          <cell r="H10689" t="str">
            <v>BBS</v>
          </cell>
        </row>
        <row r="10690">
          <cell r="A10690" t="str">
            <v>VV4248</v>
          </cell>
          <cell r="B10690" t="str">
            <v>VV</v>
          </cell>
          <cell r="C10690">
            <v>4248</v>
          </cell>
          <cell r="D10690" t="str">
            <v>Servais Nathalie</v>
          </cell>
          <cell r="E10690">
            <v>66</v>
          </cell>
          <cell r="F10690">
            <v>3</v>
          </cell>
          <cell r="G10690">
            <v>21</v>
          </cell>
          <cell r="H10690" t="str">
            <v>SPA</v>
          </cell>
        </row>
        <row r="10691">
          <cell r="A10691" t="str">
            <v>VV4249</v>
          </cell>
          <cell r="B10691" t="str">
            <v>VV</v>
          </cell>
          <cell r="C10691">
            <v>4249</v>
          </cell>
          <cell r="D10691" t="str">
            <v>Cozar Aguilar Emilie</v>
          </cell>
          <cell r="E10691">
            <v>78</v>
          </cell>
          <cell r="F10691">
            <v>6</v>
          </cell>
          <cell r="G10691">
            <v>3</v>
          </cell>
          <cell r="H10691" t="str">
            <v>SPA</v>
          </cell>
        </row>
        <row r="10692">
          <cell r="A10692" t="str">
            <v>VV4250</v>
          </cell>
          <cell r="B10692" t="str">
            <v>VV</v>
          </cell>
          <cell r="C10692">
            <v>4250</v>
          </cell>
          <cell r="D10692" t="str">
            <v>Thiry Rachel</v>
          </cell>
          <cell r="E10692">
            <v>74</v>
          </cell>
          <cell r="F10692">
            <v>1</v>
          </cell>
          <cell r="G10692">
            <v>22</v>
          </cell>
          <cell r="H10692" t="str">
            <v>DAMP</v>
          </cell>
        </row>
        <row r="10693">
          <cell r="A10693" t="str">
            <v>VV4251</v>
          </cell>
          <cell r="B10693" t="str">
            <v>VV</v>
          </cell>
          <cell r="C10693">
            <v>4251</v>
          </cell>
          <cell r="D10693" t="str">
            <v>Vliegen Ann-Marie</v>
          </cell>
          <cell r="E10693">
            <v>71</v>
          </cell>
          <cell r="F10693">
            <v>1</v>
          </cell>
          <cell r="G10693">
            <v>3</v>
          </cell>
          <cell r="H10693" t="str">
            <v>RFCL</v>
          </cell>
        </row>
        <row r="10694">
          <cell r="A10694" t="str">
            <v>VV4252</v>
          </cell>
          <cell r="B10694" t="str">
            <v>VV</v>
          </cell>
          <cell r="C10694">
            <v>4252</v>
          </cell>
          <cell r="D10694" t="str">
            <v>Vansteene Daisy</v>
          </cell>
          <cell r="E10694">
            <v>74</v>
          </cell>
          <cell r="F10694">
            <v>9</v>
          </cell>
          <cell r="G10694">
            <v>30</v>
          </cell>
          <cell r="H10694" t="str">
            <v>ACLO</v>
          </cell>
        </row>
        <row r="10695">
          <cell r="A10695" t="str">
            <v>VV4253</v>
          </cell>
          <cell r="B10695" t="str">
            <v>VV</v>
          </cell>
          <cell r="C10695">
            <v>4253</v>
          </cell>
          <cell r="D10695" t="str">
            <v>Bury FranÁoise</v>
          </cell>
          <cell r="E10695">
            <v>53</v>
          </cell>
          <cell r="F10695">
            <v>5</v>
          </cell>
          <cell r="G10695">
            <v>2</v>
          </cell>
          <cell r="H10695" t="str">
            <v>ACLO</v>
          </cell>
        </row>
        <row r="10696">
          <cell r="A10696" t="str">
            <v>VV4254</v>
          </cell>
          <cell r="B10696" t="str">
            <v>VV</v>
          </cell>
          <cell r="C10696">
            <v>4254</v>
          </cell>
          <cell r="D10696" t="str">
            <v>Brui Barbara</v>
          </cell>
          <cell r="E10696">
            <v>76</v>
          </cell>
          <cell r="F10696">
            <v>4</v>
          </cell>
          <cell r="G10696">
            <v>26</v>
          </cell>
          <cell r="H10696" t="str">
            <v>RIWA</v>
          </cell>
        </row>
        <row r="10697">
          <cell r="A10697" t="str">
            <v>VV4255</v>
          </cell>
          <cell r="B10697" t="str">
            <v>VV</v>
          </cell>
          <cell r="C10697">
            <v>4255</v>
          </cell>
          <cell r="D10697" t="str">
            <v>Driessen Joannic</v>
          </cell>
          <cell r="E10697">
            <v>78</v>
          </cell>
          <cell r="F10697">
            <v>2</v>
          </cell>
          <cell r="G10697">
            <v>1</v>
          </cell>
          <cell r="H10697" t="str">
            <v>OCAN</v>
          </cell>
        </row>
        <row r="10698">
          <cell r="A10698" t="str">
            <v>VV4256</v>
          </cell>
          <cell r="B10698" t="str">
            <v>VV</v>
          </cell>
          <cell r="C10698">
            <v>4256</v>
          </cell>
          <cell r="D10698" t="str">
            <v>Bougard Martine</v>
          </cell>
          <cell r="E10698">
            <v>56</v>
          </cell>
          <cell r="F10698">
            <v>12</v>
          </cell>
          <cell r="G10698">
            <v>18</v>
          </cell>
          <cell r="H10698" t="str">
            <v>CRAC</v>
          </cell>
        </row>
        <row r="10699">
          <cell r="A10699" t="str">
            <v>VV4257</v>
          </cell>
          <cell r="B10699" t="str">
            <v>VV</v>
          </cell>
          <cell r="C10699">
            <v>4257</v>
          </cell>
          <cell r="D10699" t="str">
            <v>Peeters Valérie</v>
          </cell>
          <cell r="E10699">
            <v>77</v>
          </cell>
          <cell r="F10699">
            <v>8</v>
          </cell>
          <cell r="G10699">
            <v>21</v>
          </cell>
          <cell r="H10699" t="str">
            <v>CSDY</v>
          </cell>
        </row>
        <row r="10700">
          <cell r="A10700" t="str">
            <v>VV4258</v>
          </cell>
          <cell r="B10700" t="str">
            <v>VV</v>
          </cell>
          <cell r="C10700">
            <v>4258</v>
          </cell>
          <cell r="D10700" t="str">
            <v>Scuvee Marie</v>
          </cell>
          <cell r="E10700">
            <v>78</v>
          </cell>
          <cell r="F10700">
            <v>4</v>
          </cell>
          <cell r="G10700">
            <v>18</v>
          </cell>
          <cell r="H10700" t="str">
            <v>CSDY</v>
          </cell>
        </row>
        <row r="10701">
          <cell r="A10701" t="str">
            <v>VV4259</v>
          </cell>
          <cell r="B10701" t="str">
            <v>VV</v>
          </cell>
          <cell r="C10701">
            <v>4259</v>
          </cell>
          <cell r="D10701" t="str">
            <v>Lacroix Brigitte∞</v>
          </cell>
          <cell r="E10701">
            <v>78</v>
          </cell>
          <cell r="F10701">
            <v>7</v>
          </cell>
          <cell r="G10701">
            <v>23</v>
          </cell>
          <cell r="H10701" t="str">
            <v>USBW</v>
          </cell>
        </row>
        <row r="10702">
          <cell r="A10702" t="str">
            <v>VV4260</v>
          </cell>
          <cell r="B10702" t="str">
            <v>VV</v>
          </cell>
          <cell r="C10702">
            <v>4260</v>
          </cell>
          <cell r="D10702" t="str">
            <v>Lambot Stéphanie</v>
          </cell>
          <cell r="E10702">
            <v>78</v>
          </cell>
          <cell r="F10702">
            <v>3</v>
          </cell>
          <cell r="G10702">
            <v>11</v>
          </cell>
          <cell r="H10702" t="str">
            <v>USBW</v>
          </cell>
        </row>
        <row r="10703">
          <cell r="A10703" t="str">
            <v>VV4261</v>
          </cell>
          <cell r="B10703" t="str">
            <v>VV</v>
          </cell>
          <cell r="C10703">
            <v>4261</v>
          </cell>
          <cell r="D10703" t="str">
            <v>Jacob Ann</v>
          </cell>
          <cell r="E10703">
            <v>79</v>
          </cell>
          <cell r="F10703">
            <v>9</v>
          </cell>
          <cell r="G10703">
            <v>11</v>
          </cell>
          <cell r="H10703" t="str">
            <v>WACO</v>
          </cell>
        </row>
        <row r="10704">
          <cell r="A10704" t="str">
            <v>VV4262</v>
          </cell>
          <cell r="B10704" t="str">
            <v>VV</v>
          </cell>
          <cell r="C10704">
            <v>4262</v>
          </cell>
          <cell r="D10704" t="str">
            <v>Balon Sandrine</v>
          </cell>
          <cell r="E10704">
            <v>70</v>
          </cell>
          <cell r="F10704">
            <v>5</v>
          </cell>
          <cell r="G10704">
            <v>8</v>
          </cell>
          <cell r="H10704" t="str">
            <v>WACO</v>
          </cell>
        </row>
        <row r="10705">
          <cell r="A10705" t="str">
            <v>VV4263</v>
          </cell>
          <cell r="B10705" t="str">
            <v>VV</v>
          </cell>
          <cell r="C10705">
            <v>4263</v>
          </cell>
          <cell r="D10705" t="str">
            <v>Dujacquier Véronique</v>
          </cell>
          <cell r="E10705">
            <v>71</v>
          </cell>
          <cell r="F10705">
            <v>3</v>
          </cell>
          <cell r="G10705">
            <v>14</v>
          </cell>
          <cell r="H10705" t="str">
            <v>CRAC</v>
          </cell>
        </row>
        <row r="10706">
          <cell r="A10706" t="str">
            <v>VV4264</v>
          </cell>
          <cell r="B10706" t="str">
            <v>VV</v>
          </cell>
          <cell r="C10706">
            <v>4264</v>
          </cell>
          <cell r="D10706" t="str">
            <v>Barry Mariama</v>
          </cell>
          <cell r="E10706">
            <v>81</v>
          </cell>
          <cell r="F10706">
            <v>5</v>
          </cell>
          <cell r="G10706">
            <v>14</v>
          </cell>
          <cell r="H10706" t="str">
            <v>CRAC</v>
          </cell>
        </row>
        <row r="10707">
          <cell r="A10707" t="str">
            <v>VV4265</v>
          </cell>
          <cell r="B10707" t="str">
            <v>VV</v>
          </cell>
          <cell r="C10707">
            <v>4265</v>
          </cell>
          <cell r="D10707" t="str">
            <v>Signorino Gelo Rosalia</v>
          </cell>
          <cell r="E10707">
            <v>69</v>
          </cell>
          <cell r="F10707">
            <v>10</v>
          </cell>
          <cell r="G10707">
            <v>8</v>
          </cell>
          <cell r="H10707" t="str">
            <v>HUY</v>
          </cell>
        </row>
        <row r="10708">
          <cell r="A10708" t="str">
            <v>VV4266</v>
          </cell>
          <cell r="B10708" t="str">
            <v>VV</v>
          </cell>
          <cell r="C10708">
            <v>4266</v>
          </cell>
          <cell r="D10708" t="str">
            <v>Verdickt Isabelle</v>
          </cell>
          <cell r="E10708">
            <v>70</v>
          </cell>
          <cell r="F10708">
            <v>5</v>
          </cell>
          <cell r="G10708">
            <v>27</v>
          </cell>
          <cell r="H10708" t="str">
            <v>RIWA</v>
          </cell>
        </row>
        <row r="10709">
          <cell r="A10709" t="str">
            <v>VV4267</v>
          </cell>
          <cell r="B10709" t="str">
            <v>VV</v>
          </cell>
          <cell r="C10709">
            <v>4267</v>
          </cell>
          <cell r="D10709" t="str">
            <v>Van Butsele Christine</v>
          </cell>
          <cell r="E10709">
            <v>76</v>
          </cell>
          <cell r="F10709">
            <v>4</v>
          </cell>
          <cell r="G10709">
            <v>12</v>
          </cell>
          <cell r="H10709" t="str">
            <v>RIWA</v>
          </cell>
        </row>
        <row r="10710">
          <cell r="A10710" t="str">
            <v>VV4268</v>
          </cell>
          <cell r="B10710" t="str">
            <v>VV</v>
          </cell>
          <cell r="C10710">
            <v>4268</v>
          </cell>
          <cell r="D10710" t="str">
            <v>Vandenbussche Daphnée</v>
          </cell>
          <cell r="E10710">
            <v>73</v>
          </cell>
          <cell r="F10710">
            <v>7</v>
          </cell>
          <cell r="G10710">
            <v>8</v>
          </cell>
          <cell r="H10710" t="str">
            <v>CRAC</v>
          </cell>
        </row>
        <row r="10711">
          <cell r="A10711" t="str">
            <v>VV4269</v>
          </cell>
          <cell r="B10711" t="str">
            <v>VV</v>
          </cell>
          <cell r="C10711">
            <v>4269</v>
          </cell>
          <cell r="D10711" t="str">
            <v>Doyen Caroline</v>
          </cell>
          <cell r="E10711">
            <v>73</v>
          </cell>
          <cell r="F10711">
            <v>6</v>
          </cell>
          <cell r="G10711">
            <v>15</v>
          </cell>
          <cell r="H10711" t="str">
            <v>CRAC</v>
          </cell>
        </row>
        <row r="10712">
          <cell r="A10712" t="str">
            <v>VV4270</v>
          </cell>
          <cell r="B10712" t="str">
            <v>VV</v>
          </cell>
          <cell r="C10712">
            <v>4270</v>
          </cell>
          <cell r="D10712" t="str">
            <v>Husson Mélanie</v>
          </cell>
          <cell r="E10712">
            <v>81</v>
          </cell>
          <cell r="F10712">
            <v>5</v>
          </cell>
          <cell r="G10712">
            <v>22</v>
          </cell>
          <cell r="H10712" t="str">
            <v>HUY</v>
          </cell>
        </row>
        <row r="10713">
          <cell r="A10713" t="str">
            <v>VV4271</v>
          </cell>
          <cell r="B10713" t="str">
            <v>VV</v>
          </cell>
          <cell r="C10713">
            <v>4271</v>
          </cell>
          <cell r="D10713" t="str">
            <v>De Costa Valérie</v>
          </cell>
          <cell r="E10713">
            <v>77</v>
          </cell>
          <cell r="F10713">
            <v>10</v>
          </cell>
          <cell r="G10713">
            <v>2</v>
          </cell>
          <cell r="H10713" t="str">
            <v>HUY</v>
          </cell>
        </row>
        <row r="10714">
          <cell r="A10714" t="str">
            <v>VV4272</v>
          </cell>
          <cell r="B10714" t="str">
            <v>VV</v>
          </cell>
          <cell r="C10714">
            <v>4272</v>
          </cell>
          <cell r="D10714" t="str">
            <v>Barone Concetta</v>
          </cell>
          <cell r="E10714">
            <v>77</v>
          </cell>
          <cell r="F10714">
            <v>2</v>
          </cell>
          <cell r="G10714">
            <v>7</v>
          </cell>
          <cell r="H10714" t="str">
            <v>UAC</v>
          </cell>
        </row>
        <row r="10715">
          <cell r="A10715" t="str">
            <v>VV4273</v>
          </cell>
          <cell r="B10715" t="str">
            <v>VV</v>
          </cell>
          <cell r="C10715">
            <v>4273</v>
          </cell>
          <cell r="D10715" t="str">
            <v>De Munck Veronique</v>
          </cell>
          <cell r="E10715">
            <v>61</v>
          </cell>
          <cell r="F10715">
            <v>6</v>
          </cell>
          <cell r="G10715">
            <v>12</v>
          </cell>
          <cell r="H10715" t="str">
            <v>CABW</v>
          </cell>
        </row>
        <row r="10716">
          <cell r="A10716" t="str">
            <v>VV4274</v>
          </cell>
          <cell r="B10716" t="str">
            <v>VV</v>
          </cell>
          <cell r="C10716">
            <v>4274</v>
          </cell>
          <cell r="D10716" t="str">
            <v>Notez Nathalie</v>
          </cell>
          <cell r="E10716">
            <v>71</v>
          </cell>
          <cell r="F10716">
            <v>2</v>
          </cell>
          <cell r="G10716">
            <v>18</v>
          </cell>
          <cell r="H10716" t="str">
            <v>CABW</v>
          </cell>
        </row>
        <row r="10717">
          <cell r="A10717" t="str">
            <v>VV4275</v>
          </cell>
          <cell r="B10717" t="str">
            <v>VV</v>
          </cell>
          <cell r="C10717">
            <v>4275</v>
          </cell>
          <cell r="D10717" t="str">
            <v>Damit Valérie</v>
          </cell>
          <cell r="E10717">
            <v>79</v>
          </cell>
          <cell r="F10717">
            <v>2</v>
          </cell>
          <cell r="G10717">
            <v>17</v>
          </cell>
          <cell r="H10717" t="str">
            <v>CABW</v>
          </cell>
        </row>
        <row r="10718">
          <cell r="A10718" t="str">
            <v>VV4276</v>
          </cell>
          <cell r="B10718" t="str">
            <v>VV</v>
          </cell>
          <cell r="C10718">
            <v>4276</v>
          </cell>
          <cell r="D10718" t="str">
            <v>Gaignage Isabelle</v>
          </cell>
          <cell r="E10718">
            <v>70</v>
          </cell>
          <cell r="F10718">
            <v>7</v>
          </cell>
          <cell r="G10718">
            <v>6</v>
          </cell>
          <cell r="H10718" t="str">
            <v>CABW</v>
          </cell>
        </row>
        <row r="10719">
          <cell r="A10719" t="str">
            <v>VV4277</v>
          </cell>
          <cell r="B10719" t="str">
            <v>VV</v>
          </cell>
          <cell r="C10719">
            <v>4277</v>
          </cell>
          <cell r="D10719" t="str">
            <v>Hernaut Isabelle</v>
          </cell>
          <cell r="E10719">
            <v>63</v>
          </cell>
          <cell r="F10719">
            <v>9</v>
          </cell>
          <cell r="G10719">
            <v>7</v>
          </cell>
          <cell r="H10719" t="str">
            <v>CABW</v>
          </cell>
        </row>
        <row r="10720">
          <cell r="A10720" t="str">
            <v>VV4278</v>
          </cell>
          <cell r="B10720" t="str">
            <v>VV</v>
          </cell>
          <cell r="C10720">
            <v>4278</v>
          </cell>
          <cell r="D10720" t="str">
            <v>Broze Kathy</v>
          </cell>
          <cell r="E10720">
            <v>69</v>
          </cell>
          <cell r="F10720">
            <v>2</v>
          </cell>
          <cell r="G10720">
            <v>4</v>
          </cell>
          <cell r="H10720" t="str">
            <v>CABW</v>
          </cell>
        </row>
        <row r="10721">
          <cell r="A10721" t="str">
            <v>VV4279</v>
          </cell>
          <cell r="B10721" t="str">
            <v>VV</v>
          </cell>
          <cell r="C10721">
            <v>4279</v>
          </cell>
          <cell r="D10721" t="str">
            <v>Duplat FranÁoise</v>
          </cell>
          <cell r="E10721">
            <v>73</v>
          </cell>
          <cell r="F10721">
            <v>4</v>
          </cell>
          <cell r="G10721">
            <v>9</v>
          </cell>
          <cell r="H10721" t="str">
            <v>CABW</v>
          </cell>
        </row>
        <row r="10722">
          <cell r="A10722" t="str">
            <v>VV4280</v>
          </cell>
          <cell r="B10722" t="str">
            <v>VV</v>
          </cell>
          <cell r="C10722">
            <v>4280</v>
          </cell>
          <cell r="D10722" t="str">
            <v>Delmoittiez Bettina</v>
          </cell>
          <cell r="E10722">
            <v>82</v>
          </cell>
          <cell r="F10722">
            <v>4</v>
          </cell>
          <cell r="G10722">
            <v>30</v>
          </cell>
          <cell r="H10722" t="str">
            <v>CABW</v>
          </cell>
        </row>
        <row r="10723">
          <cell r="A10723" t="str">
            <v>VV4281</v>
          </cell>
          <cell r="B10723" t="str">
            <v>VV</v>
          </cell>
          <cell r="C10723">
            <v>4281</v>
          </cell>
          <cell r="D10723" t="str">
            <v>Lucas Véronique</v>
          </cell>
          <cell r="E10723">
            <v>81</v>
          </cell>
          <cell r="F10723">
            <v>6</v>
          </cell>
          <cell r="G10723">
            <v>17</v>
          </cell>
          <cell r="H10723" t="str">
            <v>DAMP</v>
          </cell>
        </row>
        <row r="10724">
          <cell r="A10724" t="str">
            <v>VV4282</v>
          </cell>
          <cell r="B10724" t="str">
            <v>VV</v>
          </cell>
          <cell r="C10724">
            <v>4282</v>
          </cell>
          <cell r="D10724" t="str">
            <v>Lefrant Christine</v>
          </cell>
          <cell r="E10724">
            <v>76</v>
          </cell>
          <cell r="F10724">
            <v>6</v>
          </cell>
          <cell r="G10724">
            <v>7</v>
          </cell>
          <cell r="H10724" t="str">
            <v>FCHA</v>
          </cell>
        </row>
        <row r="10725">
          <cell r="A10725" t="str">
            <v>VV4283</v>
          </cell>
          <cell r="B10725" t="str">
            <v>VV</v>
          </cell>
          <cell r="C10725">
            <v>4283</v>
          </cell>
          <cell r="D10725" t="str">
            <v>Ravoet Claire</v>
          </cell>
          <cell r="E10725">
            <v>50</v>
          </cell>
          <cell r="F10725">
            <v>4</v>
          </cell>
          <cell r="G10725">
            <v>22</v>
          </cell>
          <cell r="H10725" t="str">
            <v>FCHA</v>
          </cell>
        </row>
        <row r="10726">
          <cell r="A10726" t="str">
            <v>VV4284</v>
          </cell>
          <cell r="B10726" t="str">
            <v>VV</v>
          </cell>
          <cell r="C10726">
            <v>4284</v>
          </cell>
          <cell r="D10726" t="str">
            <v>Renders Regine</v>
          </cell>
          <cell r="E10726">
            <v>58</v>
          </cell>
          <cell r="F10726">
            <v>6</v>
          </cell>
          <cell r="G10726">
            <v>21</v>
          </cell>
          <cell r="H10726" t="str">
            <v>CABW</v>
          </cell>
        </row>
        <row r="10727">
          <cell r="A10727" t="str">
            <v>VV4285</v>
          </cell>
          <cell r="B10727" t="str">
            <v>VV</v>
          </cell>
          <cell r="C10727">
            <v>4285</v>
          </cell>
          <cell r="D10727" t="str">
            <v>Nkumu Bakuba Nancy</v>
          </cell>
          <cell r="E10727">
            <v>77</v>
          </cell>
          <cell r="F10727">
            <v>7</v>
          </cell>
          <cell r="G10727">
            <v>1</v>
          </cell>
          <cell r="H10727" t="str">
            <v>RESC</v>
          </cell>
        </row>
        <row r="10728">
          <cell r="A10728" t="str">
            <v>VV4286</v>
          </cell>
          <cell r="B10728" t="str">
            <v>VV</v>
          </cell>
          <cell r="C10728">
            <v>4286</v>
          </cell>
          <cell r="D10728" t="str">
            <v>Adam Benedicte</v>
          </cell>
          <cell r="E10728">
            <v>78</v>
          </cell>
          <cell r="F10728">
            <v>10</v>
          </cell>
          <cell r="G10728">
            <v>5</v>
          </cell>
          <cell r="H10728" t="str">
            <v>RESC</v>
          </cell>
        </row>
        <row r="10729">
          <cell r="A10729" t="str">
            <v>VV4287</v>
          </cell>
          <cell r="B10729" t="str">
            <v>VV</v>
          </cell>
          <cell r="C10729">
            <v>4287</v>
          </cell>
          <cell r="D10729" t="str">
            <v>Justin Danielle</v>
          </cell>
          <cell r="E10729">
            <v>52</v>
          </cell>
          <cell r="F10729">
            <v>5</v>
          </cell>
          <cell r="G10729">
            <v>9</v>
          </cell>
          <cell r="H10729" t="str">
            <v>RFCL</v>
          </cell>
        </row>
        <row r="10730">
          <cell r="A10730" t="str">
            <v>VV4288</v>
          </cell>
          <cell r="B10730" t="str">
            <v>VV</v>
          </cell>
          <cell r="C10730">
            <v>4288</v>
          </cell>
          <cell r="D10730" t="str">
            <v>Detrez Martine</v>
          </cell>
          <cell r="E10730">
            <v>70</v>
          </cell>
          <cell r="F10730">
            <v>9</v>
          </cell>
          <cell r="G10730">
            <v>16</v>
          </cell>
          <cell r="H10730" t="str">
            <v>RFCL</v>
          </cell>
        </row>
        <row r="10731">
          <cell r="A10731" t="str">
            <v>VV4289</v>
          </cell>
          <cell r="B10731" t="str">
            <v>VV</v>
          </cell>
          <cell r="C10731">
            <v>4289</v>
          </cell>
          <cell r="D10731" t="str">
            <v>Demoulin Brigitte</v>
          </cell>
          <cell r="E10731">
            <v>60</v>
          </cell>
          <cell r="F10731">
            <v>12</v>
          </cell>
          <cell r="G10731">
            <v>27</v>
          </cell>
          <cell r="H10731" t="str">
            <v>SMAC</v>
          </cell>
        </row>
        <row r="10732">
          <cell r="A10732" t="str">
            <v>VV4290</v>
          </cell>
          <cell r="B10732" t="str">
            <v>VV</v>
          </cell>
          <cell r="C10732">
            <v>4290</v>
          </cell>
          <cell r="D10732" t="str">
            <v>Bontemps Ariane</v>
          </cell>
          <cell r="E10732">
            <v>71</v>
          </cell>
          <cell r="F10732">
            <v>10</v>
          </cell>
          <cell r="G10732">
            <v>11</v>
          </cell>
          <cell r="H10732" t="str">
            <v>CSF</v>
          </cell>
        </row>
        <row r="10733">
          <cell r="A10733" t="str">
            <v>VV4291</v>
          </cell>
          <cell r="B10733" t="str">
            <v>VV</v>
          </cell>
          <cell r="C10733">
            <v>4291</v>
          </cell>
          <cell r="D10733" t="str">
            <v>Cawet Daphné</v>
          </cell>
          <cell r="E10733">
            <v>80</v>
          </cell>
          <cell r="F10733">
            <v>8</v>
          </cell>
          <cell r="G10733">
            <v>31</v>
          </cell>
          <cell r="H10733" t="str">
            <v>CSF</v>
          </cell>
        </row>
        <row r="10734">
          <cell r="A10734" t="str">
            <v>VV4292</v>
          </cell>
          <cell r="B10734" t="str">
            <v>VV</v>
          </cell>
          <cell r="C10734">
            <v>4292</v>
          </cell>
          <cell r="D10734" t="str">
            <v>Christophe Na Young</v>
          </cell>
          <cell r="E10734">
            <v>73</v>
          </cell>
          <cell r="F10734">
            <v>10</v>
          </cell>
          <cell r="G10734">
            <v>20</v>
          </cell>
          <cell r="H10734" t="str">
            <v>CSF</v>
          </cell>
        </row>
        <row r="10735">
          <cell r="A10735" t="str">
            <v>VV4293</v>
          </cell>
          <cell r="B10735" t="str">
            <v>VV</v>
          </cell>
          <cell r="C10735">
            <v>4293</v>
          </cell>
          <cell r="D10735" t="str">
            <v>Surin Isabelle</v>
          </cell>
          <cell r="E10735">
            <v>73</v>
          </cell>
          <cell r="F10735">
            <v>3</v>
          </cell>
          <cell r="G10735">
            <v>27</v>
          </cell>
          <cell r="H10735" t="str">
            <v>SMAC</v>
          </cell>
        </row>
        <row r="10736">
          <cell r="A10736" t="str">
            <v>VV4294</v>
          </cell>
          <cell r="B10736" t="str">
            <v>VV</v>
          </cell>
          <cell r="C10736">
            <v>4294</v>
          </cell>
          <cell r="D10736" t="str">
            <v>Pirson Florence</v>
          </cell>
          <cell r="E10736">
            <v>72</v>
          </cell>
          <cell r="F10736">
            <v>7</v>
          </cell>
          <cell r="G10736">
            <v>20</v>
          </cell>
          <cell r="H10736" t="str">
            <v>RIWA</v>
          </cell>
        </row>
        <row r="10737">
          <cell r="A10737" t="str">
            <v>VV4295</v>
          </cell>
          <cell r="B10737" t="str">
            <v>VV</v>
          </cell>
          <cell r="C10737">
            <v>4295</v>
          </cell>
          <cell r="D10737" t="str">
            <v>Reckelbus Laurence</v>
          </cell>
          <cell r="E10737">
            <v>75</v>
          </cell>
          <cell r="F10737">
            <v>3</v>
          </cell>
          <cell r="G10737">
            <v>20</v>
          </cell>
          <cell r="H10737" t="str">
            <v>RCAS</v>
          </cell>
        </row>
        <row r="10738">
          <cell r="A10738" t="str">
            <v>VV4296</v>
          </cell>
          <cell r="B10738" t="str">
            <v>VV</v>
          </cell>
          <cell r="C10738">
            <v>4296</v>
          </cell>
          <cell r="D10738" t="str">
            <v>Dupont Virginie</v>
          </cell>
          <cell r="E10738">
            <v>74</v>
          </cell>
          <cell r="F10738">
            <v>6</v>
          </cell>
          <cell r="G10738">
            <v>16</v>
          </cell>
          <cell r="H10738" t="str">
            <v>RCAS</v>
          </cell>
        </row>
        <row r="10739">
          <cell r="A10739" t="str">
            <v>VV4297</v>
          </cell>
          <cell r="B10739" t="str">
            <v>VV</v>
          </cell>
          <cell r="C10739">
            <v>4297</v>
          </cell>
          <cell r="D10739" t="str">
            <v>Bertacco Rose-Marie</v>
          </cell>
          <cell r="E10739">
            <v>72</v>
          </cell>
          <cell r="F10739">
            <v>4</v>
          </cell>
          <cell r="G10739">
            <v>13</v>
          </cell>
          <cell r="H10739" t="str">
            <v>WACO</v>
          </cell>
        </row>
        <row r="10740">
          <cell r="A10740" t="str">
            <v>VV4298</v>
          </cell>
          <cell r="B10740" t="str">
            <v>VV</v>
          </cell>
          <cell r="C10740">
            <v>4298</v>
          </cell>
          <cell r="D10740" t="str">
            <v>Turck Pascale</v>
          </cell>
          <cell r="E10740">
            <v>73</v>
          </cell>
          <cell r="F10740">
            <v>1</v>
          </cell>
          <cell r="G10740">
            <v>5</v>
          </cell>
          <cell r="H10740" t="str">
            <v>CABW</v>
          </cell>
        </row>
        <row r="10741">
          <cell r="A10741" t="str">
            <v>VV4299</v>
          </cell>
          <cell r="B10741" t="str">
            <v>VV</v>
          </cell>
          <cell r="C10741">
            <v>4299</v>
          </cell>
          <cell r="D10741" t="str">
            <v>Coulonvaux Sophie</v>
          </cell>
          <cell r="E10741">
            <v>76</v>
          </cell>
          <cell r="F10741">
            <v>1</v>
          </cell>
          <cell r="G10741">
            <v>8</v>
          </cell>
          <cell r="H10741" t="str">
            <v>CABW</v>
          </cell>
        </row>
        <row r="10742">
          <cell r="A10742" t="str">
            <v>VV4300</v>
          </cell>
          <cell r="B10742" t="str">
            <v>VV</v>
          </cell>
          <cell r="C10742">
            <v>4300</v>
          </cell>
          <cell r="D10742" t="str">
            <v>Segers Frédérique</v>
          </cell>
          <cell r="E10742">
            <v>82</v>
          </cell>
          <cell r="F10742">
            <v>9</v>
          </cell>
          <cell r="G10742">
            <v>19</v>
          </cell>
          <cell r="H10742" t="str">
            <v>CABW</v>
          </cell>
        </row>
        <row r="10743">
          <cell r="A10743" t="str">
            <v>VV4301</v>
          </cell>
          <cell r="B10743" t="str">
            <v>VV</v>
          </cell>
          <cell r="C10743">
            <v>4301</v>
          </cell>
          <cell r="D10743" t="str">
            <v>Leclercq Vinciane</v>
          </cell>
          <cell r="E10743">
            <v>77</v>
          </cell>
          <cell r="F10743">
            <v>4</v>
          </cell>
          <cell r="G10743">
            <v>15</v>
          </cell>
          <cell r="H10743" t="str">
            <v>CABW</v>
          </cell>
        </row>
        <row r="10744">
          <cell r="A10744" t="str">
            <v>VV4302</v>
          </cell>
          <cell r="B10744" t="str">
            <v>VV</v>
          </cell>
          <cell r="C10744">
            <v>4302</v>
          </cell>
          <cell r="D10744" t="str">
            <v>Liepin Bénédicte</v>
          </cell>
          <cell r="E10744">
            <v>77</v>
          </cell>
          <cell r="F10744">
            <v>1</v>
          </cell>
          <cell r="G10744">
            <v>8</v>
          </cell>
          <cell r="H10744" t="str">
            <v>OCAN</v>
          </cell>
        </row>
        <row r="10745">
          <cell r="A10745" t="str">
            <v>VV4303</v>
          </cell>
          <cell r="B10745" t="str">
            <v>VV</v>
          </cell>
          <cell r="C10745">
            <v>4303</v>
          </cell>
          <cell r="D10745" t="str">
            <v>Guillaume Cécile</v>
          </cell>
          <cell r="E10745">
            <v>67</v>
          </cell>
          <cell r="F10745">
            <v>12</v>
          </cell>
          <cell r="G10745">
            <v>14</v>
          </cell>
          <cell r="H10745" t="str">
            <v>UAC</v>
          </cell>
        </row>
        <row r="10746">
          <cell r="A10746" t="str">
            <v>VV4304</v>
          </cell>
          <cell r="B10746" t="str">
            <v>VV</v>
          </cell>
          <cell r="C10746">
            <v>4304</v>
          </cell>
          <cell r="D10746" t="str">
            <v>Lhoest Caroline</v>
          </cell>
          <cell r="E10746">
            <v>82</v>
          </cell>
          <cell r="F10746">
            <v>1</v>
          </cell>
          <cell r="G10746">
            <v>5</v>
          </cell>
          <cell r="H10746" t="str">
            <v>HUY</v>
          </cell>
        </row>
        <row r="10747">
          <cell r="A10747" t="str">
            <v>VV4305</v>
          </cell>
          <cell r="B10747" t="str">
            <v>VV</v>
          </cell>
          <cell r="C10747">
            <v>4305</v>
          </cell>
          <cell r="D10747" t="str">
            <v>Verelst Martine</v>
          </cell>
          <cell r="E10747">
            <v>76</v>
          </cell>
          <cell r="F10747">
            <v>10</v>
          </cell>
          <cell r="G10747">
            <v>12</v>
          </cell>
          <cell r="H10747" t="str">
            <v>FCHA</v>
          </cell>
        </row>
        <row r="10748">
          <cell r="A10748" t="str">
            <v>VV4306</v>
          </cell>
          <cell r="B10748" t="str">
            <v>VV</v>
          </cell>
          <cell r="C10748">
            <v>4306</v>
          </cell>
          <cell r="D10748" t="str">
            <v>Wilmet Liliane</v>
          </cell>
          <cell r="E10748">
            <v>59</v>
          </cell>
          <cell r="F10748">
            <v>9</v>
          </cell>
          <cell r="G10748">
            <v>30</v>
          </cell>
          <cell r="H10748" t="str">
            <v>FCHA</v>
          </cell>
        </row>
        <row r="10749">
          <cell r="A10749" t="str">
            <v>VV4307</v>
          </cell>
          <cell r="B10749" t="str">
            <v>VV</v>
          </cell>
          <cell r="C10749">
            <v>4307</v>
          </cell>
          <cell r="D10749" t="str">
            <v>Roland Virginie</v>
          </cell>
          <cell r="E10749">
            <v>70</v>
          </cell>
          <cell r="F10749">
            <v>8</v>
          </cell>
          <cell r="G10749">
            <v>22</v>
          </cell>
          <cell r="H10749" t="str">
            <v>CABW</v>
          </cell>
        </row>
        <row r="10750">
          <cell r="A10750" t="str">
            <v>VV4308</v>
          </cell>
          <cell r="B10750" t="str">
            <v>VV</v>
          </cell>
          <cell r="C10750">
            <v>4308</v>
          </cell>
          <cell r="D10750" t="str">
            <v>Morlot Virginie</v>
          </cell>
          <cell r="E10750">
            <v>80</v>
          </cell>
          <cell r="F10750">
            <v>8</v>
          </cell>
          <cell r="G10750">
            <v>20</v>
          </cell>
          <cell r="H10750" t="str">
            <v>CABW</v>
          </cell>
        </row>
        <row r="10751">
          <cell r="A10751" t="str">
            <v>VV4309</v>
          </cell>
          <cell r="B10751" t="str">
            <v>VV</v>
          </cell>
          <cell r="C10751">
            <v>4309</v>
          </cell>
          <cell r="D10751" t="str">
            <v>Servais Pascale</v>
          </cell>
          <cell r="E10751">
            <v>65</v>
          </cell>
          <cell r="F10751">
            <v>4</v>
          </cell>
          <cell r="G10751">
            <v>28</v>
          </cell>
          <cell r="H10751" t="str">
            <v>RFCL</v>
          </cell>
        </row>
        <row r="10752">
          <cell r="A10752" t="str">
            <v>VV4310</v>
          </cell>
          <cell r="B10752" t="str">
            <v>VV</v>
          </cell>
          <cell r="C10752">
            <v>4310</v>
          </cell>
          <cell r="D10752" t="str">
            <v>Wery Myriam</v>
          </cell>
          <cell r="E10752">
            <v>60</v>
          </cell>
          <cell r="F10752">
            <v>5</v>
          </cell>
          <cell r="G10752">
            <v>5</v>
          </cell>
          <cell r="H10752" t="str">
            <v>DAMP</v>
          </cell>
        </row>
        <row r="10753">
          <cell r="A10753" t="str">
            <v>VV4311</v>
          </cell>
          <cell r="B10753" t="str">
            <v>VV</v>
          </cell>
          <cell r="C10753">
            <v>4311</v>
          </cell>
          <cell r="D10753" t="str">
            <v>Thilmany Sylvie</v>
          </cell>
          <cell r="E10753">
            <v>79</v>
          </cell>
          <cell r="F10753">
            <v>4</v>
          </cell>
          <cell r="G10753">
            <v>23</v>
          </cell>
          <cell r="H10753" t="str">
            <v>DAMP</v>
          </cell>
        </row>
        <row r="10754">
          <cell r="A10754" t="str">
            <v>VV4312</v>
          </cell>
          <cell r="B10754" t="str">
            <v>VV</v>
          </cell>
          <cell r="C10754">
            <v>4312</v>
          </cell>
          <cell r="D10754" t="str">
            <v>Lemaire Nancy</v>
          </cell>
          <cell r="E10754">
            <v>74</v>
          </cell>
          <cell r="F10754">
            <v>8</v>
          </cell>
          <cell r="G10754">
            <v>8</v>
          </cell>
          <cell r="H10754" t="str">
            <v>BBS</v>
          </cell>
        </row>
        <row r="10755">
          <cell r="A10755" t="str">
            <v>VV4313</v>
          </cell>
          <cell r="B10755" t="str">
            <v>VV</v>
          </cell>
          <cell r="C10755">
            <v>4313</v>
          </cell>
          <cell r="D10755" t="str">
            <v>Semlali Zaina</v>
          </cell>
          <cell r="E10755">
            <v>69</v>
          </cell>
          <cell r="F10755">
            <v>6</v>
          </cell>
          <cell r="G10755">
            <v>2</v>
          </cell>
          <cell r="H10755" t="str">
            <v>RIWA</v>
          </cell>
        </row>
        <row r="10756">
          <cell r="A10756" t="str">
            <v>VV4314</v>
          </cell>
          <cell r="B10756" t="str">
            <v>VV</v>
          </cell>
          <cell r="C10756">
            <v>4314</v>
          </cell>
          <cell r="D10756" t="str">
            <v>Castin Cécile</v>
          </cell>
          <cell r="E10756">
            <v>67</v>
          </cell>
          <cell r="F10756">
            <v>12</v>
          </cell>
          <cell r="G10756">
            <v>12</v>
          </cell>
          <cell r="H10756" t="str">
            <v>RIWA</v>
          </cell>
        </row>
        <row r="10757">
          <cell r="A10757" t="str">
            <v>VV4315</v>
          </cell>
          <cell r="B10757" t="str">
            <v>VV</v>
          </cell>
          <cell r="C10757">
            <v>4315</v>
          </cell>
          <cell r="D10757" t="str">
            <v>Jmaili Majda</v>
          </cell>
          <cell r="E10757">
            <v>70</v>
          </cell>
          <cell r="F10757">
            <v>6</v>
          </cell>
          <cell r="G10757">
            <v>9</v>
          </cell>
          <cell r="H10757" t="str">
            <v>HUY</v>
          </cell>
        </row>
        <row r="10758">
          <cell r="A10758" t="str">
            <v>VV4316</v>
          </cell>
          <cell r="B10758" t="str">
            <v>VV</v>
          </cell>
          <cell r="C10758">
            <v>4316</v>
          </cell>
          <cell r="D10758" t="str">
            <v>Van Werst Marie-Claude</v>
          </cell>
          <cell r="E10758">
            <v>63</v>
          </cell>
          <cell r="F10758">
            <v>8</v>
          </cell>
          <cell r="G10758">
            <v>10</v>
          </cell>
          <cell r="H10758" t="str">
            <v>FLEU</v>
          </cell>
        </row>
        <row r="10759">
          <cell r="A10759" t="str">
            <v>VV4317</v>
          </cell>
          <cell r="B10759" t="str">
            <v>VV</v>
          </cell>
          <cell r="C10759">
            <v>4317</v>
          </cell>
          <cell r="D10759" t="str">
            <v>Dorcimont Chantal</v>
          </cell>
          <cell r="E10759">
            <v>67</v>
          </cell>
          <cell r="F10759">
            <v>1</v>
          </cell>
          <cell r="G10759">
            <v>18</v>
          </cell>
          <cell r="H10759" t="str">
            <v>CRAC</v>
          </cell>
        </row>
        <row r="10760">
          <cell r="A10760" t="str">
            <v>VV4318</v>
          </cell>
          <cell r="B10760" t="str">
            <v>VV</v>
          </cell>
          <cell r="C10760">
            <v>4318</v>
          </cell>
          <cell r="D10760" t="str">
            <v>Bourmorck Carine</v>
          </cell>
          <cell r="E10760">
            <v>67</v>
          </cell>
          <cell r="F10760">
            <v>12</v>
          </cell>
          <cell r="G10760">
            <v>13</v>
          </cell>
          <cell r="H10760" t="str">
            <v>FLEU</v>
          </cell>
        </row>
        <row r="10761">
          <cell r="A10761" t="str">
            <v>VV4319</v>
          </cell>
          <cell r="B10761" t="str">
            <v>VV</v>
          </cell>
          <cell r="C10761">
            <v>4319</v>
          </cell>
          <cell r="D10761" t="str">
            <v>Sassel Bénédicte</v>
          </cell>
          <cell r="E10761">
            <v>72</v>
          </cell>
          <cell r="F10761">
            <v>1</v>
          </cell>
          <cell r="G10761">
            <v>14</v>
          </cell>
          <cell r="H10761" t="str">
            <v>OSGA</v>
          </cell>
        </row>
        <row r="10762">
          <cell r="A10762" t="str">
            <v>VV4320</v>
          </cell>
          <cell r="B10762" t="str">
            <v>VV</v>
          </cell>
          <cell r="C10762">
            <v>4320</v>
          </cell>
          <cell r="D10762" t="str">
            <v>Carion Nathalie</v>
          </cell>
          <cell r="E10762">
            <v>76</v>
          </cell>
          <cell r="F10762">
            <v>7</v>
          </cell>
          <cell r="G10762">
            <v>31</v>
          </cell>
          <cell r="H10762" t="str">
            <v>RESC</v>
          </cell>
        </row>
        <row r="10763">
          <cell r="A10763" t="str">
            <v>VV4321</v>
          </cell>
          <cell r="B10763" t="str">
            <v>VV</v>
          </cell>
          <cell r="C10763">
            <v>4321</v>
          </cell>
          <cell r="D10763" t="str">
            <v>Michaux Wivine</v>
          </cell>
          <cell r="E10763">
            <v>81</v>
          </cell>
          <cell r="F10763">
            <v>7</v>
          </cell>
          <cell r="G10763">
            <v>26</v>
          </cell>
          <cell r="H10763" t="str">
            <v>BBS</v>
          </cell>
        </row>
        <row r="10764">
          <cell r="A10764" t="str">
            <v>VV4322</v>
          </cell>
          <cell r="B10764" t="str">
            <v>VV</v>
          </cell>
          <cell r="C10764">
            <v>4322</v>
          </cell>
          <cell r="D10764" t="str">
            <v>Legrand Julie</v>
          </cell>
          <cell r="E10764">
            <v>77</v>
          </cell>
          <cell r="F10764">
            <v>8</v>
          </cell>
          <cell r="G10764">
            <v>2</v>
          </cell>
          <cell r="H10764" t="str">
            <v>MOHA</v>
          </cell>
        </row>
        <row r="10765">
          <cell r="A10765" t="str">
            <v>VV4323</v>
          </cell>
          <cell r="B10765" t="str">
            <v>VV</v>
          </cell>
          <cell r="C10765">
            <v>4323</v>
          </cell>
          <cell r="D10765" t="str">
            <v>Pierre Kathy</v>
          </cell>
          <cell r="E10765">
            <v>75</v>
          </cell>
          <cell r="F10765">
            <v>2</v>
          </cell>
          <cell r="G10765">
            <v>6</v>
          </cell>
          <cell r="H10765" t="str">
            <v>BBS</v>
          </cell>
        </row>
        <row r="10766">
          <cell r="A10766" t="str">
            <v>VV4324</v>
          </cell>
          <cell r="B10766" t="str">
            <v>VV</v>
          </cell>
          <cell r="C10766">
            <v>4324</v>
          </cell>
          <cell r="D10766" t="str">
            <v>Misonne Marie-Christine</v>
          </cell>
          <cell r="E10766">
            <v>68</v>
          </cell>
          <cell r="F10766">
            <v>6</v>
          </cell>
          <cell r="G10766">
            <v>10</v>
          </cell>
          <cell r="H10766" t="str">
            <v>ACLE</v>
          </cell>
        </row>
        <row r="10767">
          <cell r="A10767" t="str">
            <v>VV4325</v>
          </cell>
          <cell r="B10767" t="str">
            <v>VV</v>
          </cell>
          <cell r="C10767">
            <v>4325</v>
          </cell>
          <cell r="D10767" t="str">
            <v>Guissard Isabelle</v>
          </cell>
          <cell r="E10767">
            <v>76</v>
          </cell>
          <cell r="F10767">
            <v>11</v>
          </cell>
          <cell r="G10767">
            <v>15</v>
          </cell>
          <cell r="H10767" t="str">
            <v>FLEU</v>
          </cell>
        </row>
        <row r="10768">
          <cell r="A10768" t="str">
            <v>VV4326</v>
          </cell>
          <cell r="B10768" t="str">
            <v>VV</v>
          </cell>
          <cell r="C10768">
            <v>4326</v>
          </cell>
          <cell r="D10768" t="str">
            <v>Foster Christiane</v>
          </cell>
          <cell r="E10768">
            <v>65</v>
          </cell>
          <cell r="F10768">
            <v>1</v>
          </cell>
          <cell r="G10768">
            <v>21</v>
          </cell>
          <cell r="H10768" t="str">
            <v>FLEU</v>
          </cell>
        </row>
        <row r="10769">
          <cell r="A10769" t="str">
            <v>VV4327</v>
          </cell>
          <cell r="B10769" t="str">
            <v>VV</v>
          </cell>
          <cell r="C10769">
            <v>4327</v>
          </cell>
          <cell r="D10769" t="str">
            <v>Pennant Nathalie</v>
          </cell>
          <cell r="E10769">
            <v>66</v>
          </cell>
          <cell r="F10769">
            <v>3</v>
          </cell>
          <cell r="G10769">
            <v>24</v>
          </cell>
          <cell r="H10769" t="str">
            <v>CABW</v>
          </cell>
        </row>
        <row r="10770">
          <cell r="A10770" t="str">
            <v>VV4328</v>
          </cell>
          <cell r="B10770" t="str">
            <v>VV</v>
          </cell>
          <cell r="C10770">
            <v>4328</v>
          </cell>
          <cell r="D10770" t="str">
            <v>HAMBENNE Julie</v>
          </cell>
          <cell r="E10770">
            <v>76</v>
          </cell>
          <cell r="F10770">
            <v>6</v>
          </cell>
          <cell r="G10770">
            <v>2</v>
          </cell>
          <cell r="H10770" t="str">
            <v>UAC</v>
          </cell>
        </row>
        <row r="10771">
          <cell r="A10771" t="str">
            <v>VV4329</v>
          </cell>
          <cell r="B10771" t="str">
            <v>VV</v>
          </cell>
          <cell r="C10771">
            <v>4329</v>
          </cell>
          <cell r="D10771" t="str">
            <v>Sohet Bénédicte</v>
          </cell>
          <cell r="E10771">
            <v>81</v>
          </cell>
          <cell r="F10771">
            <v>7</v>
          </cell>
          <cell r="G10771">
            <v>23</v>
          </cell>
          <cell r="H10771" t="str">
            <v>CSDY</v>
          </cell>
        </row>
        <row r="10772">
          <cell r="A10772" t="str">
            <v>VV4330</v>
          </cell>
          <cell r="B10772" t="str">
            <v>VV</v>
          </cell>
          <cell r="C10772">
            <v>4330</v>
          </cell>
          <cell r="D10772" t="str">
            <v>Dreesen Liesbet</v>
          </cell>
          <cell r="E10772">
            <v>76</v>
          </cell>
          <cell r="F10772">
            <v>11</v>
          </cell>
          <cell r="G10772">
            <v>7</v>
          </cell>
          <cell r="H10772" t="str">
            <v>CABW</v>
          </cell>
        </row>
        <row r="10773">
          <cell r="A10773" t="str">
            <v>VV4331</v>
          </cell>
          <cell r="B10773" t="str">
            <v>VV</v>
          </cell>
          <cell r="C10773">
            <v>4331</v>
          </cell>
          <cell r="D10773" t="str">
            <v>Araujo Macedo Claudia</v>
          </cell>
          <cell r="E10773">
            <v>67</v>
          </cell>
          <cell r="F10773">
            <v>7</v>
          </cell>
          <cell r="G10773">
            <v>2</v>
          </cell>
          <cell r="H10773" t="str">
            <v>RIWA</v>
          </cell>
        </row>
        <row r="10774">
          <cell r="A10774" t="str">
            <v>VV4332</v>
          </cell>
          <cell r="B10774" t="str">
            <v>VV</v>
          </cell>
          <cell r="C10774">
            <v>4332</v>
          </cell>
          <cell r="D10774" t="str">
            <v>Vanoirbeck Nathalie</v>
          </cell>
          <cell r="E10774">
            <v>64</v>
          </cell>
          <cell r="F10774">
            <v>3</v>
          </cell>
          <cell r="G10774">
            <v>19</v>
          </cell>
          <cell r="H10774" t="str">
            <v>WACO</v>
          </cell>
        </row>
        <row r="10775">
          <cell r="A10775" t="str">
            <v>VV4333</v>
          </cell>
          <cell r="B10775" t="str">
            <v>VV</v>
          </cell>
          <cell r="C10775">
            <v>4333</v>
          </cell>
          <cell r="D10775" t="str">
            <v>Damien Valérie</v>
          </cell>
          <cell r="E10775">
            <v>78</v>
          </cell>
          <cell r="F10775">
            <v>8</v>
          </cell>
          <cell r="G10775">
            <v>28</v>
          </cell>
          <cell r="H10775" t="str">
            <v>BBS</v>
          </cell>
        </row>
        <row r="10776">
          <cell r="A10776" t="str">
            <v>VV4334</v>
          </cell>
          <cell r="B10776" t="str">
            <v>VV</v>
          </cell>
          <cell r="C10776">
            <v>4334</v>
          </cell>
          <cell r="D10776" t="str">
            <v>Collin Anne-Marie</v>
          </cell>
          <cell r="E10776">
            <v>55</v>
          </cell>
          <cell r="F10776">
            <v>9</v>
          </cell>
          <cell r="G10776">
            <v>7</v>
          </cell>
          <cell r="H10776" t="str">
            <v>DAMP</v>
          </cell>
        </row>
        <row r="10777">
          <cell r="A10777" t="str">
            <v>VV4335</v>
          </cell>
          <cell r="B10777" t="str">
            <v>VV</v>
          </cell>
          <cell r="C10777">
            <v>4335</v>
          </cell>
          <cell r="D10777" t="str">
            <v>Ghazi Nacera</v>
          </cell>
          <cell r="E10777">
            <v>72</v>
          </cell>
          <cell r="F10777">
            <v>3</v>
          </cell>
          <cell r="G10777">
            <v>10</v>
          </cell>
          <cell r="H10777" t="str">
            <v>DAMP</v>
          </cell>
        </row>
        <row r="10778">
          <cell r="A10778" t="str">
            <v>VV4336</v>
          </cell>
          <cell r="B10778" t="str">
            <v>VV</v>
          </cell>
          <cell r="C10778">
            <v>4336</v>
          </cell>
          <cell r="D10778" t="str">
            <v>Henkinbrant Pascale</v>
          </cell>
          <cell r="E10778">
            <v>74</v>
          </cell>
          <cell r="F10778">
            <v>12</v>
          </cell>
          <cell r="G10778">
            <v>15</v>
          </cell>
          <cell r="H10778" t="str">
            <v>SMAC</v>
          </cell>
        </row>
        <row r="10779">
          <cell r="A10779" t="str">
            <v>VV4337</v>
          </cell>
          <cell r="B10779" t="str">
            <v>VV</v>
          </cell>
          <cell r="C10779">
            <v>4337</v>
          </cell>
          <cell r="D10779" t="str">
            <v>Marot Caroline</v>
          </cell>
          <cell r="E10779">
            <v>74</v>
          </cell>
          <cell r="F10779">
            <v>10</v>
          </cell>
          <cell r="G10779">
            <v>25</v>
          </cell>
          <cell r="H10779" t="str">
            <v>SMAC</v>
          </cell>
        </row>
        <row r="10780">
          <cell r="A10780" t="str">
            <v>VV4338</v>
          </cell>
          <cell r="B10780" t="str">
            <v>VV</v>
          </cell>
          <cell r="C10780">
            <v>4338</v>
          </cell>
          <cell r="D10780" t="str">
            <v>Impeduglia Sandrine</v>
          </cell>
          <cell r="E10780">
            <v>67</v>
          </cell>
          <cell r="F10780">
            <v>11</v>
          </cell>
          <cell r="G10780">
            <v>23</v>
          </cell>
          <cell r="H10780" t="str">
            <v>RFCL</v>
          </cell>
        </row>
        <row r="10781">
          <cell r="A10781" t="str">
            <v>VV4339</v>
          </cell>
          <cell r="B10781" t="str">
            <v>VV</v>
          </cell>
          <cell r="C10781">
            <v>4339</v>
          </cell>
          <cell r="D10781" t="str">
            <v>Lekeux Nathalie</v>
          </cell>
          <cell r="E10781">
            <v>73</v>
          </cell>
          <cell r="F10781">
            <v>10</v>
          </cell>
          <cell r="G10781">
            <v>13</v>
          </cell>
          <cell r="H10781" t="str">
            <v>RFCL</v>
          </cell>
        </row>
        <row r="10782">
          <cell r="A10782" t="str">
            <v>VV4340</v>
          </cell>
          <cell r="B10782" t="str">
            <v>VV</v>
          </cell>
          <cell r="C10782">
            <v>4340</v>
          </cell>
          <cell r="D10782" t="str">
            <v>Lahout Judith</v>
          </cell>
          <cell r="E10782">
            <v>65</v>
          </cell>
          <cell r="F10782">
            <v>9</v>
          </cell>
          <cell r="G10782">
            <v>10</v>
          </cell>
          <cell r="H10782" t="str">
            <v>ACLO</v>
          </cell>
        </row>
        <row r="10783">
          <cell r="A10783" t="str">
            <v>VV4341</v>
          </cell>
          <cell r="B10783" t="str">
            <v>VV</v>
          </cell>
          <cell r="C10783">
            <v>4341</v>
          </cell>
          <cell r="D10783" t="str">
            <v>Provenzano Sylvia</v>
          </cell>
          <cell r="E10783">
            <v>78</v>
          </cell>
          <cell r="F10783">
            <v>3</v>
          </cell>
          <cell r="G10783">
            <v>19</v>
          </cell>
          <cell r="H10783" t="str">
            <v>ACLO</v>
          </cell>
        </row>
        <row r="10784">
          <cell r="A10784" t="str">
            <v>VV4342</v>
          </cell>
          <cell r="B10784" t="str">
            <v>VV</v>
          </cell>
          <cell r="C10784">
            <v>4342</v>
          </cell>
          <cell r="D10784" t="str">
            <v>Hennart Sandrine</v>
          </cell>
          <cell r="E10784">
            <v>72</v>
          </cell>
          <cell r="F10784">
            <v>12</v>
          </cell>
          <cell r="G10784">
            <v>12</v>
          </cell>
          <cell r="H10784" t="str">
            <v>USTA</v>
          </cell>
        </row>
        <row r="10785">
          <cell r="A10785" t="str">
            <v>VV4343</v>
          </cell>
          <cell r="B10785" t="str">
            <v>VV</v>
          </cell>
          <cell r="C10785">
            <v>4343</v>
          </cell>
          <cell r="D10785" t="str">
            <v>Willequet Gilliane</v>
          </cell>
          <cell r="E10785">
            <v>64</v>
          </cell>
          <cell r="F10785">
            <v>5</v>
          </cell>
          <cell r="G10785">
            <v>10</v>
          </cell>
          <cell r="H10785" t="str">
            <v>USTA</v>
          </cell>
        </row>
        <row r="10786">
          <cell r="A10786" t="str">
            <v>VV4344</v>
          </cell>
          <cell r="B10786" t="str">
            <v>VV</v>
          </cell>
          <cell r="C10786">
            <v>4344</v>
          </cell>
          <cell r="D10786" t="str">
            <v>Dhanis Christine</v>
          </cell>
          <cell r="E10786">
            <v>64</v>
          </cell>
          <cell r="F10786">
            <v>4</v>
          </cell>
          <cell r="G10786">
            <v>23</v>
          </cell>
          <cell r="H10786" t="str">
            <v>USTA</v>
          </cell>
        </row>
        <row r="10787">
          <cell r="A10787" t="str">
            <v>VV4345</v>
          </cell>
          <cell r="B10787" t="str">
            <v>VV</v>
          </cell>
          <cell r="C10787">
            <v>4345</v>
          </cell>
          <cell r="D10787" t="str">
            <v>Carbonnelle-Anthemus Chri</v>
          </cell>
          <cell r="E10787">
            <v>59</v>
          </cell>
          <cell r="F10787">
            <v>4</v>
          </cell>
          <cell r="G10787">
            <v>26</v>
          </cell>
          <cell r="H10787" t="str">
            <v>USTA</v>
          </cell>
        </row>
        <row r="10788">
          <cell r="A10788" t="str">
            <v>VV4346</v>
          </cell>
          <cell r="B10788" t="str">
            <v>VV</v>
          </cell>
          <cell r="C10788">
            <v>4346</v>
          </cell>
          <cell r="D10788" t="str">
            <v>Wagelmans Clarisse</v>
          </cell>
          <cell r="E10788">
            <v>76</v>
          </cell>
          <cell r="F10788">
            <v>2</v>
          </cell>
          <cell r="G10788">
            <v>10</v>
          </cell>
          <cell r="H10788" t="str">
            <v>RFCL</v>
          </cell>
        </row>
        <row r="10789">
          <cell r="A10789" t="str">
            <v>VV4347</v>
          </cell>
          <cell r="B10789" t="str">
            <v>VV</v>
          </cell>
          <cell r="C10789">
            <v>4347</v>
          </cell>
          <cell r="D10789" t="str">
            <v>Lavis Agnes</v>
          </cell>
          <cell r="E10789">
            <v>64</v>
          </cell>
          <cell r="F10789">
            <v>5</v>
          </cell>
          <cell r="G10789">
            <v>8</v>
          </cell>
          <cell r="H10789" t="str">
            <v>RFCL</v>
          </cell>
        </row>
        <row r="10790">
          <cell r="A10790" t="str">
            <v>VV4348</v>
          </cell>
          <cell r="B10790" t="str">
            <v>VV</v>
          </cell>
          <cell r="C10790">
            <v>4348</v>
          </cell>
          <cell r="D10790" t="str">
            <v>Oger Muriel</v>
          </cell>
          <cell r="E10790">
            <v>64</v>
          </cell>
          <cell r="F10790">
            <v>4</v>
          </cell>
          <cell r="G10790">
            <v>4</v>
          </cell>
          <cell r="H10790" t="str">
            <v>SMAC</v>
          </cell>
        </row>
        <row r="10791">
          <cell r="A10791" t="str">
            <v>VV4349</v>
          </cell>
          <cell r="B10791" t="str">
            <v>VV</v>
          </cell>
          <cell r="C10791">
            <v>4349</v>
          </cell>
          <cell r="D10791" t="str">
            <v>Baligant Bernadette</v>
          </cell>
          <cell r="E10791">
            <v>63</v>
          </cell>
          <cell r="F10791">
            <v>11</v>
          </cell>
          <cell r="G10791">
            <v>3</v>
          </cell>
          <cell r="H10791" t="str">
            <v>CSF</v>
          </cell>
        </row>
        <row r="10792">
          <cell r="A10792" t="str">
            <v>VV4350</v>
          </cell>
          <cell r="B10792" t="str">
            <v>VV</v>
          </cell>
          <cell r="C10792">
            <v>4350</v>
          </cell>
          <cell r="D10792" t="str">
            <v>Defays Catherine</v>
          </cell>
          <cell r="E10792">
            <v>64</v>
          </cell>
          <cell r="F10792">
            <v>10</v>
          </cell>
          <cell r="G10792">
            <v>3</v>
          </cell>
          <cell r="H10792" t="str">
            <v>CSF</v>
          </cell>
        </row>
        <row r="10793">
          <cell r="A10793" t="str">
            <v>VV4351</v>
          </cell>
          <cell r="B10793" t="str">
            <v>VV</v>
          </cell>
          <cell r="C10793">
            <v>4351</v>
          </cell>
          <cell r="D10793" t="str">
            <v>Vanweddingen Anne</v>
          </cell>
          <cell r="E10793">
            <v>63</v>
          </cell>
          <cell r="F10793">
            <v>4</v>
          </cell>
          <cell r="G10793">
            <v>18</v>
          </cell>
          <cell r="H10793" t="str">
            <v>CSF</v>
          </cell>
        </row>
        <row r="10794">
          <cell r="A10794" t="str">
            <v>VV4352</v>
          </cell>
          <cell r="B10794" t="str">
            <v>VV</v>
          </cell>
          <cell r="C10794">
            <v>4352</v>
          </cell>
          <cell r="D10794" t="str">
            <v>Walravens Léa</v>
          </cell>
          <cell r="E10794">
            <v>53</v>
          </cell>
          <cell r="F10794">
            <v>8</v>
          </cell>
          <cell r="G10794">
            <v>26</v>
          </cell>
          <cell r="H10794" t="str">
            <v>CABW</v>
          </cell>
        </row>
        <row r="10795">
          <cell r="A10795" t="str">
            <v>VV4353</v>
          </cell>
          <cell r="B10795" t="str">
            <v>VV</v>
          </cell>
          <cell r="C10795">
            <v>4353</v>
          </cell>
          <cell r="D10795" t="str">
            <v>Gillis Caroline</v>
          </cell>
          <cell r="E10795">
            <v>78</v>
          </cell>
          <cell r="F10795">
            <v>3</v>
          </cell>
          <cell r="G10795">
            <v>14</v>
          </cell>
          <cell r="H10795" t="str">
            <v>RESC</v>
          </cell>
        </row>
        <row r="10796">
          <cell r="A10796" t="str">
            <v>VV4354</v>
          </cell>
          <cell r="B10796" t="str">
            <v>VV</v>
          </cell>
          <cell r="C10796">
            <v>4354</v>
          </cell>
          <cell r="D10796" t="str">
            <v>Ernotte Marie-Claire</v>
          </cell>
          <cell r="E10796">
            <v>63</v>
          </cell>
          <cell r="F10796">
            <v>6</v>
          </cell>
          <cell r="G10796">
            <v>8</v>
          </cell>
          <cell r="H10796" t="str">
            <v>SPA</v>
          </cell>
        </row>
        <row r="10797">
          <cell r="A10797" t="str">
            <v>VV4355</v>
          </cell>
          <cell r="B10797" t="str">
            <v>VV</v>
          </cell>
          <cell r="C10797">
            <v>4355</v>
          </cell>
          <cell r="D10797" t="str">
            <v>Moinil Edith</v>
          </cell>
          <cell r="E10797">
            <v>61</v>
          </cell>
          <cell r="F10797">
            <v>12</v>
          </cell>
          <cell r="G10797">
            <v>27</v>
          </cell>
          <cell r="H10797" t="str">
            <v>FCHA</v>
          </cell>
        </row>
        <row r="10798">
          <cell r="A10798" t="str">
            <v>VV4356</v>
          </cell>
          <cell r="B10798" t="str">
            <v>VV</v>
          </cell>
          <cell r="C10798">
            <v>4356</v>
          </cell>
          <cell r="D10798" t="str">
            <v>CHAMPION Juliet</v>
          </cell>
          <cell r="E10798">
            <v>79</v>
          </cell>
          <cell r="F10798">
            <v>10</v>
          </cell>
          <cell r="G10798">
            <v>20</v>
          </cell>
          <cell r="H10798" t="str">
            <v>RIWA</v>
          </cell>
        </row>
        <row r="10799">
          <cell r="A10799" t="str">
            <v>VV4357</v>
          </cell>
          <cell r="B10799" t="str">
            <v>VV</v>
          </cell>
          <cell r="C10799">
            <v>4357</v>
          </cell>
          <cell r="D10799" t="str">
            <v>Plunus Séverine</v>
          </cell>
          <cell r="E10799">
            <v>79</v>
          </cell>
          <cell r="F10799">
            <v>6</v>
          </cell>
          <cell r="G10799">
            <v>22</v>
          </cell>
          <cell r="H10799" t="str">
            <v>HERV</v>
          </cell>
        </row>
        <row r="10800">
          <cell r="A10800" t="str">
            <v>VV4358</v>
          </cell>
          <cell r="B10800" t="str">
            <v>VV</v>
          </cell>
          <cell r="C10800">
            <v>4358</v>
          </cell>
          <cell r="D10800" t="str">
            <v>Roebben Marie-France</v>
          </cell>
          <cell r="E10800">
            <v>72</v>
          </cell>
          <cell r="F10800">
            <v>9</v>
          </cell>
          <cell r="G10800">
            <v>4</v>
          </cell>
          <cell r="H10800" t="str">
            <v>HUY</v>
          </cell>
        </row>
        <row r="10801">
          <cell r="A10801" t="str">
            <v>VV4359</v>
          </cell>
          <cell r="B10801" t="str">
            <v>VV</v>
          </cell>
          <cell r="C10801">
            <v>4359</v>
          </cell>
          <cell r="D10801" t="str">
            <v>Longrée Delphine</v>
          </cell>
          <cell r="E10801">
            <v>82</v>
          </cell>
          <cell r="F10801">
            <v>11</v>
          </cell>
          <cell r="G10801">
            <v>25</v>
          </cell>
          <cell r="H10801" t="str">
            <v>HUY</v>
          </cell>
        </row>
        <row r="10802">
          <cell r="A10802" t="str">
            <v>VV4360</v>
          </cell>
          <cell r="B10802" t="str">
            <v>VV</v>
          </cell>
          <cell r="C10802">
            <v>4360</v>
          </cell>
          <cell r="D10802" t="str">
            <v>FAGNINI Massimo</v>
          </cell>
          <cell r="E10802">
            <v>69</v>
          </cell>
          <cell r="F10802">
            <v>3</v>
          </cell>
          <cell r="G10802">
            <v>1</v>
          </cell>
          <cell r="H10802" t="str">
            <v>CSF</v>
          </cell>
        </row>
        <row r="10803">
          <cell r="A10803" t="str">
            <v>VV4361</v>
          </cell>
          <cell r="B10803" t="str">
            <v>VV</v>
          </cell>
          <cell r="C10803">
            <v>4361</v>
          </cell>
          <cell r="D10803" t="str">
            <v>Graceffa Sandrina</v>
          </cell>
          <cell r="E10803">
            <v>74</v>
          </cell>
          <cell r="F10803">
            <v>12</v>
          </cell>
          <cell r="G10803">
            <v>4</v>
          </cell>
          <cell r="H10803" t="str">
            <v>CABW</v>
          </cell>
        </row>
        <row r="10804">
          <cell r="A10804" t="str">
            <v>VV4362</v>
          </cell>
          <cell r="B10804" t="str">
            <v>VV</v>
          </cell>
          <cell r="C10804">
            <v>4362</v>
          </cell>
          <cell r="D10804" t="str">
            <v>Samain Claire</v>
          </cell>
          <cell r="E10804">
            <v>81</v>
          </cell>
          <cell r="F10804">
            <v>11</v>
          </cell>
          <cell r="G10804">
            <v>26</v>
          </cell>
          <cell r="H10804" t="str">
            <v>ARCH</v>
          </cell>
        </row>
        <row r="10805">
          <cell r="A10805" t="str">
            <v>VV4363</v>
          </cell>
          <cell r="B10805" t="str">
            <v>VV</v>
          </cell>
          <cell r="C10805">
            <v>4363</v>
          </cell>
          <cell r="D10805" t="str">
            <v>Demaret Nathalie</v>
          </cell>
          <cell r="E10805">
            <v>80</v>
          </cell>
          <cell r="F10805">
            <v>7</v>
          </cell>
          <cell r="G10805">
            <v>20</v>
          </cell>
          <cell r="H10805" t="str">
            <v>CABW</v>
          </cell>
        </row>
        <row r="10806">
          <cell r="A10806" t="str">
            <v>VV4364</v>
          </cell>
          <cell r="B10806" t="str">
            <v>VV</v>
          </cell>
          <cell r="C10806">
            <v>4364</v>
          </cell>
          <cell r="D10806" t="str">
            <v>Paternostre Stéphanie</v>
          </cell>
          <cell r="E10806">
            <v>80</v>
          </cell>
          <cell r="F10806">
            <v>1</v>
          </cell>
          <cell r="G10806">
            <v>18</v>
          </cell>
          <cell r="H10806" t="str">
            <v>CABW</v>
          </cell>
        </row>
        <row r="10807">
          <cell r="A10807" t="str">
            <v>VV4365</v>
          </cell>
          <cell r="B10807" t="str">
            <v>VV</v>
          </cell>
          <cell r="C10807">
            <v>4365</v>
          </cell>
          <cell r="D10807" t="str">
            <v>Palumbo Marie-Anne∞</v>
          </cell>
          <cell r="E10807">
            <v>64</v>
          </cell>
          <cell r="F10807">
            <v>12</v>
          </cell>
          <cell r="G10807">
            <v>5</v>
          </cell>
          <cell r="H10807" t="str">
            <v>RFCL</v>
          </cell>
        </row>
        <row r="10808">
          <cell r="A10808" t="str">
            <v>VV4366</v>
          </cell>
          <cell r="B10808" t="str">
            <v>VV</v>
          </cell>
          <cell r="C10808">
            <v>4366</v>
          </cell>
          <cell r="D10808" t="str">
            <v>Hautecoeur Wivine</v>
          </cell>
          <cell r="E10808">
            <v>67</v>
          </cell>
          <cell r="F10808">
            <v>3</v>
          </cell>
          <cell r="G10808">
            <v>2</v>
          </cell>
          <cell r="H10808" t="str">
            <v>CABW</v>
          </cell>
        </row>
        <row r="10809">
          <cell r="A10809" t="str">
            <v>VV4367</v>
          </cell>
          <cell r="B10809" t="str">
            <v>VV</v>
          </cell>
          <cell r="C10809">
            <v>4367</v>
          </cell>
          <cell r="D10809" t="str">
            <v>Capel Sylvie</v>
          </cell>
          <cell r="E10809">
            <v>67</v>
          </cell>
          <cell r="F10809">
            <v>3</v>
          </cell>
          <cell r="G10809">
            <v>10</v>
          </cell>
          <cell r="H10809" t="str">
            <v>ATH</v>
          </cell>
        </row>
        <row r="10810">
          <cell r="A10810" t="str">
            <v>VV4368</v>
          </cell>
          <cell r="B10810" t="str">
            <v>VV</v>
          </cell>
          <cell r="C10810">
            <v>4368</v>
          </cell>
          <cell r="D10810" t="str">
            <v>Olix Cheila</v>
          </cell>
          <cell r="E10810">
            <v>63</v>
          </cell>
          <cell r="F10810">
            <v>9</v>
          </cell>
          <cell r="G10810">
            <v>12</v>
          </cell>
          <cell r="H10810" t="str">
            <v>ARCH</v>
          </cell>
        </row>
        <row r="10811">
          <cell r="A10811" t="str">
            <v>VV4369</v>
          </cell>
          <cell r="B10811" t="str">
            <v>VV</v>
          </cell>
          <cell r="C10811">
            <v>4369</v>
          </cell>
          <cell r="D10811" t="str">
            <v>Tournay Annie</v>
          </cell>
          <cell r="E10811">
            <v>55</v>
          </cell>
          <cell r="F10811">
            <v>1</v>
          </cell>
          <cell r="G10811">
            <v>7</v>
          </cell>
          <cell r="H10811" t="str">
            <v>ARCH</v>
          </cell>
        </row>
        <row r="10812">
          <cell r="A10812" t="str">
            <v>VV4370</v>
          </cell>
          <cell r="B10812" t="str">
            <v>VV</v>
          </cell>
          <cell r="C10812">
            <v>4370</v>
          </cell>
          <cell r="D10812" t="str">
            <v>Verhaeghe Virginie</v>
          </cell>
          <cell r="E10812">
            <v>75</v>
          </cell>
          <cell r="F10812">
            <v>11</v>
          </cell>
          <cell r="G10812">
            <v>24</v>
          </cell>
          <cell r="H10812" t="str">
            <v>ATH</v>
          </cell>
        </row>
        <row r="10813">
          <cell r="A10813" t="str">
            <v>VV4371</v>
          </cell>
          <cell r="B10813" t="str">
            <v>VV</v>
          </cell>
          <cell r="C10813">
            <v>4371</v>
          </cell>
          <cell r="D10813" t="str">
            <v>Afana Mylene</v>
          </cell>
          <cell r="E10813">
            <v>72</v>
          </cell>
          <cell r="F10813">
            <v>5</v>
          </cell>
          <cell r="G10813">
            <v>21</v>
          </cell>
          <cell r="H10813" t="str">
            <v>RFCL</v>
          </cell>
        </row>
        <row r="10814">
          <cell r="A10814" t="str">
            <v>VV4372</v>
          </cell>
          <cell r="B10814" t="str">
            <v>VV</v>
          </cell>
          <cell r="C10814">
            <v>4372</v>
          </cell>
          <cell r="D10814" t="str">
            <v>Simenya Franka</v>
          </cell>
          <cell r="E10814">
            <v>68</v>
          </cell>
          <cell r="F10814">
            <v>11</v>
          </cell>
          <cell r="G10814">
            <v>20</v>
          </cell>
          <cell r="H10814" t="str">
            <v>RFCL</v>
          </cell>
        </row>
        <row r="10815">
          <cell r="A10815" t="str">
            <v>VV4373</v>
          </cell>
          <cell r="B10815" t="str">
            <v>VV</v>
          </cell>
          <cell r="C10815">
            <v>4373</v>
          </cell>
          <cell r="D10815" t="str">
            <v>Dieu Magali</v>
          </cell>
          <cell r="E10815">
            <v>70</v>
          </cell>
          <cell r="F10815">
            <v>5</v>
          </cell>
          <cell r="G10815">
            <v>28</v>
          </cell>
          <cell r="H10815" t="str">
            <v>RFCL</v>
          </cell>
        </row>
        <row r="10816">
          <cell r="A10816" t="str">
            <v>VV4374</v>
          </cell>
          <cell r="B10816" t="str">
            <v>VV</v>
          </cell>
          <cell r="C10816">
            <v>4374</v>
          </cell>
          <cell r="D10816" t="str">
            <v>Cornet Carine</v>
          </cell>
          <cell r="E10816">
            <v>69</v>
          </cell>
          <cell r="F10816">
            <v>11</v>
          </cell>
          <cell r="G10816">
            <v>22</v>
          </cell>
          <cell r="H10816" t="str">
            <v>RFCL</v>
          </cell>
        </row>
        <row r="10817">
          <cell r="A10817" t="str">
            <v>VV4375</v>
          </cell>
          <cell r="B10817" t="str">
            <v>VV</v>
          </cell>
          <cell r="C10817">
            <v>4375</v>
          </cell>
          <cell r="D10817" t="str">
            <v>Marichal Stéphanie</v>
          </cell>
          <cell r="E10817">
            <v>73</v>
          </cell>
          <cell r="F10817">
            <v>2</v>
          </cell>
          <cell r="G10817">
            <v>6</v>
          </cell>
          <cell r="H10817" t="str">
            <v>HUY</v>
          </cell>
        </row>
        <row r="10818">
          <cell r="A10818" t="str">
            <v>VV4376</v>
          </cell>
          <cell r="B10818" t="str">
            <v>VV</v>
          </cell>
          <cell r="C10818">
            <v>4376</v>
          </cell>
          <cell r="D10818" t="str">
            <v>Marotte Isabelle</v>
          </cell>
          <cell r="E10818">
            <v>73</v>
          </cell>
          <cell r="F10818">
            <v>9</v>
          </cell>
          <cell r="G10818">
            <v>18</v>
          </cell>
          <cell r="H10818" t="str">
            <v>FCHA</v>
          </cell>
        </row>
        <row r="10819">
          <cell r="A10819" t="str">
            <v>VV4377</v>
          </cell>
          <cell r="B10819" t="str">
            <v>VV</v>
          </cell>
          <cell r="C10819">
            <v>4377</v>
          </cell>
          <cell r="D10819" t="str">
            <v>FranÁois Marie</v>
          </cell>
          <cell r="E10819">
            <v>57</v>
          </cell>
          <cell r="F10819">
            <v>10</v>
          </cell>
          <cell r="G10819">
            <v>30</v>
          </cell>
          <cell r="H10819" t="str">
            <v>DAMP</v>
          </cell>
        </row>
        <row r="10820">
          <cell r="A10820" t="str">
            <v>VV4378</v>
          </cell>
          <cell r="B10820" t="str">
            <v>VV</v>
          </cell>
          <cell r="C10820">
            <v>4378</v>
          </cell>
          <cell r="D10820" t="str">
            <v>Bille Sabrina</v>
          </cell>
          <cell r="E10820">
            <v>77</v>
          </cell>
          <cell r="F10820">
            <v>11</v>
          </cell>
          <cell r="G10820">
            <v>8</v>
          </cell>
          <cell r="H10820" t="str">
            <v>DS</v>
          </cell>
        </row>
        <row r="10821">
          <cell r="A10821" t="str">
            <v>VV4379</v>
          </cell>
          <cell r="B10821" t="str">
            <v>VV</v>
          </cell>
          <cell r="C10821">
            <v>4379</v>
          </cell>
          <cell r="D10821" t="str">
            <v>Cordier Claude</v>
          </cell>
          <cell r="E10821">
            <v>65</v>
          </cell>
          <cell r="F10821">
            <v>12</v>
          </cell>
          <cell r="G10821">
            <v>15</v>
          </cell>
          <cell r="H10821" t="str">
            <v>ACLO</v>
          </cell>
        </row>
        <row r="10822">
          <cell r="A10822" t="str">
            <v>VV4380</v>
          </cell>
          <cell r="B10822" t="str">
            <v>VV</v>
          </cell>
          <cell r="C10822">
            <v>4380</v>
          </cell>
          <cell r="D10822" t="str">
            <v>Souza Santos Milla</v>
          </cell>
          <cell r="E10822">
            <v>72</v>
          </cell>
          <cell r="F10822">
            <v>10</v>
          </cell>
          <cell r="G10822">
            <v>22</v>
          </cell>
          <cell r="H10822" t="str">
            <v>ACLO</v>
          </cell>
        </row>
        <row r="10823">
          <cell r="A10823" t="str">
            <v>VV4381</v>
          </cell>
          <cell r="B10823" t="str">
            <v>VV</v>
          </cell>
          <cell r="C10823">
            <v>4381</v>
          </cell>
          <cell r="D10823" t="str">
            <v>Rappez Christine</v>
          </cell>
          <cell r="E10823">
            <v>52</v>
          </cell>
          <cell r="F10823">
            <v>11</v>
          </cell>
          <cell r="G10823">
            <v>4</v>
          </cell>
          <cell r="H10823" t="str">
            <v>ACLO</v>
          </cell>
        </row>
        <row r="10824">
          <cell r="A10824" t="str">
            <v>VV4382</v>
          </cell>
          <cell r="B10824" t="str">
            <v>VV</v>
          </cell>
          <cell r="C10824">
            <v>4382</v>
          </cell>
          <cell r="D10824" t="str">
            <v>Bongiovanni Virginie</v>
          </cell>
          <cell r="E10824">
            <v>72</v>
          </cell>
          <cell r="F10824">
            <v>11</v>
          </cell>
          <cell r="G10824">
            <v>13</v>
          </cell>
          <cell r="H10824" t="str">
            <v>ACLO</v>
          </cell>
        </row>
        <row r="10825">
          <cell r="A10825" t="str">
            <v>VV4383</v>
          </cell>
          <cell r="B10825" t="str">
            <v>VV</v>
          </cell>
          <cell r="C10825">
            <v>4383</v>
          </cell>
          <cell r="D10825" t="str">
            <v>Rousseau Laurence</v>
          </cell>
          <cell r="E10825">
            <v>79</v>
          </cell>
          <cell r="F10825">
            <v>11</v>
          </cell>
          <cell r="G10825">
            <v>30</v>
          </cell>
          <cell r="H10825" t="str">
            <v>ACLO</v>
          </cell>
        </row>
        <row r="10826">
          <cell r="A10826" t="str">
            <v>VV4384</v>
          </cell>
          <cell r="B10826" t="str">
            <v>VV</v>
          </cell>
          <cell r="C10826">
            <v>4384</v>
          </cell>
          <cell r="D10826" t="str">
            <v>Desmecht Stéphanie</v>
          </cell>
          <cell r="E10826">
            <v>71</v>
          </cell>
          <cell r="F10826">
            <v>9</v>
          </cell>
          <cell r="G10826">
            <v>18</v>
          </cell>
          <cell r="H10826" t="str">
            <v>ACLO</v>
          </cell>
        </row>
        <row r="10827">
          <cell r="A10827" t="str">
            <v>VV4385</v>
          </cell>
          <cell r="B10827" t="str">
            <v>VV</v>
          </cell>
          <cell r="C10827">
            <v>4385</v>
          </cell>
          <cell r="D10827" t="str">
            <v>Redenz Ursula∞</v>
          </cell>
          <cell r="E10827">
            <v>59</v>
          </cell>
          <cell r="F10827">
            <v>11</v>
          </cell>
          <cell r="G10827">
            <v>26</v>
          </cell>
          <cell r="H10827" t="str">
            <v>LACE</v>
          </cell>
        </row>
        <row r="10828">
          <cell r="A10828" t="str">
            <v>VV4386</v>
          </cell>
          <cell r="B10828" t="str">
            <v>VV</v>
          </cell>
          <cell r="C10828">
            <v>4386</v>
          </cell>
          <cell r="D10828" t="str">
            <v>Gevenois Marie-Rose</v>
          </cell>
          <cell r="E10828">
            <v>50</v>
          </cell>
          <cell r="F10828">
            <v>7</v>
          </cell>
          <cell r="G10828">
            <v>14</v>
          </cell>
          <cell r="H10828" t="str">
            <v>UAC</v>
          </cell>
        </row>
        <row r="10829">
          <cell r="A10829" t="str">
            <v>VV4387</v>
          </cell>
          <cell r="B10829" t="str">
            <v>VV</v>
          </cell>
          <cell r="C10829">
            <v>4387</v>
          </cell>
          <cell r="D10829" t="str">
            <v>D'Inverno Veronique</v>
          </cell>
          <cell r="E10829">
            <v>72</v>
          </cell>
          <cell r="F10829">
            <v>2</v>
          </cell>
          <cell r="G10829">
            <v>3</v>
          </cell>
          <cell r="H10829" t="str">
            <v>CRAC</v>
          </cell>
        </row>
        <row r="10830">
          <cell r="A10830" t="str">
            <v>VV4388</v>
          </cell>
          <cell r="B10830" t="str">
            <v>VV</v>
          </cell>
          <cell r="C10830">
            <v>4388</v>
          </cell>
          <cell r="D10830" t="str">
            <v>Chambeau Carole</v>
          </cell>
          <cell r="E10830">
            <v>82</v>
          </cell>
          <cell r="F10830">
            <v>1</v>
          </cell>
          <cell r="G10830">
            <v>28</v>
          </cell>
          <cell r="H10830" t="str">
            <v>WACO</v>
          </cell>
        </row>
        <row r="10831">
          <cell r="A10831" t="str">
            <v>VV4389</v>
          </cell>
          <cell r="B10831" t="str">
            <v>VV</v>
          </cell>
          <cell r="C10831">
            <v>4389</v>
          </cell>
          <cell r="D10831" t="str">
            <v>Flament Benedicte</v>
          </cell>
          <cell r="E10831">
            <v>76</v>
          </cell>
          <cell r="F10831">
            <v>8</v>
          </cell>
          <cell r="G10831">
            <v>2</v>
          </cell>
          <cell r="H10831" t="str">
            <v>MOHA</v>
          </cell>
        </row>
        <row r="10832">
          <cell r="A10832" t="str">
            <v>VV4390</v>
          </cell>
          <cell r="B10832" t="str">
            <v>VV</v>
          </cell>
          <cell r="C10832">
            <v>4390</v>
          </cell>
          <cell r="D10832" t="str">
            <v>Decocq Marie-Pierre</v>
          </cell>
          <cell r="E10832">
            <v>68</v>
          </cell>
          <cell r="F10832">
            <v>3</v>
          </cell>
          <cell r="G10832">
            <v>27</v>
          </cell>
          <cell r="H10832" t="str">
            <v>RIWA</v>
          </cell>
        </row>
        <row r="10833">
          <cell r="A10833" t="str">
            <v>VV4391</v>
          </cell>
          <cell r="B10833" t="str">
            <v>VV</v>
          </cell>
          <cell r="C10833">
            <v>4391</v>
          </cell>
          <cell r="D10833" t="str">
            <v>Leenders Véronique</v>
          </cell>
          <cell r="E10833">
            <v>71</v>
          </cell>
          <cell r="F10833">
            <v>5</v>
          </cell>
          <cell r="G10833">
            <v>11</v>
          </cell>
          <cell r="H10833" t="str">
            <v>CRAC</v>
          </cell>
        </row>
        <row r="10834">
          <cell r="A10834" t="str">
            <v>VV4392</v>
          </cell>
          <cell r="B10834" t="str">
            <v>VV</v>
          </cell>
          <cell r="C10834">
            <v>4392</v>
          </cell>
          <cell r="D10834" t="str">
            <v>Spinogatti Nathalie</v>
          </cell>
          <cell r="E10834">
            <v>73</v>
          </cell>
          <cell r="F10834">
            <v>1</v>
          </cell>
          <cell r="G10834">
            <v>15</v>
          </cell>
          <cell r="H10834" t="str">
            <v>RCAS</v>
          </cell>
        </row>
        <row r="10835">
          <cell r="A10835" t="str">
            <v>VV4393</v>
          </cell>
          <cell r="B10835" t="str">
            <v>VV</v>
          </cell>
          <cell r="C10835">
            <v>4393</v>
          </cell>
          <cell r="D10835" t="str">
            <v>Vellien Marie-Marceline</v>
          </cell>
          <cell r="E10835">
            <v>52</v>
          </cell>
          <cell r="F10835">
            <v>3</v>
          </cell>
          <cell r="G10835">
            <v>24</v>
          </cell>
          <cell r="H10835" t="str">
            <v>ARCH</v>
          </cell>
        </row>
        <row r="10836">
          <cell r="A10836" t="str">
            <v>VV4394</v>
          </cell>
          <cell r="B10836" t="str">
            <v>VV</v>
          </cell>
          <cell r="C10836">
            <v>4394</v>
          </cell>
          <cell r="D10836" t="str">
            <v>Delemme Valerie</v>
          </cell>
          <cell r="E10836">
            <v>76</v>
          </cell>
          <cell r="F10836">
            <v>5</v>
          </cell>
          <cell r="G10836">
            <v>15</v>
          </cell>
          <cell r="H10836" t="str">
            <v>CABW</v>
          </cell>
        </row>
        <row r="10837">
          <cell r="A10837" t="str">
            <v>VV4395</v>
          </cell>
          <cell r="B10837" t="str">
            <v>VV</v>
          </cell>
          <cell r="C10837">
            <v>4395</v>
          </cell>
          <cell r="D10837" t="str">
            <v>Castillo Rachel</v>
          </cell>
          <cell r="E10837">
            <v>69</v>
          </cell>
          <cell r="F10837">
            <v>4</v>
          </cell>
          <cell r="G10837">
            <v>3</v>
          </cell>
          <cell r="H10837" t="str">
            <v>CABW</v>
          </cell>
        </row>
        <row r="10838">
          <cell r="A10838" t="str">
            <v>VV4396</v>
          </cell>
          <cell r="B10838" t="str">
            <v>VV</v>
          </cell>
          <cell r="C10838">
            <v>4396</v>
          </cell>
          <cell r="D10838" t="str">
            <v>Hecq Anne-Marie</v>
          </cell>
          <cell r="E10838">
            <v>57</v>
          </cell>
          <cell r="F10838">
            <v>1</v>
          </cell>
          <cell r="G10838">
            <v>5</v>
          </cell>
          <cell r="H10838" t="str">
            <v>CABW</v>
          </cell>
        </row>
        <row r="10839">
          <cell r="A10839" t="str">
            <v>VV4397</v>
          </cell>
          <cell r="B10839" t="str">
            <v>VV</v>
          </cell>
          <cell r="C10839">
            <v>4397</v>
          </cell>
          <cell r="D10839" t="str">
            <v>Vander Becken Berengere</v>
          </cell>
          <cell r="E10839">
            <v>78</v>
          </cell>
          <cell r="F10839">
            <v>8</v>
          </cell>
          <cell r="G10839">
            <v>8</v>
          </cell>
          <cell r="H10839" t="str">
            <v>CABW</v>
          </cell>
        </row>
        <row r="10840">
          <cell r="A10840" t="str">
            <v>VV4398</v>
          </cell>
          <cell r="B10840" t="str">
            <v>VV</v>
          </cell>
          <cell r="C10840">
            <v>4398</v>
          </cell>
          <cell r="D10840" t="str">
            <v>Noel Sabrina</v>
          </cell>
          <cell r="E10840">
            <v>73</v>
          </cell>
          <cell r="F10840">
            <v>10</v>
          </cell>
          <cell r="G10840">
            <v>13</v>
          </cell>
          <cell r="H10840" t="str">
            <v>UAC</v>
          </cell>
        </row>
        <row r="10841">
          <cell r="A10841" t="str">
            <v>VV4399</v>
          </cell>
          <cell r="B10841" t="str">
            <v>VV</v>
          </cell>
          <cell r="C10841">
            <v>4399</v>
          </cell>
          <cell r="D10841" t="str">
            <v>Cotarelo Gonzalez Marisol</v>
          </cell>
          <cell r="E10841">
            <v>70</v>
          </cell>
          <cell r="F10841">
            <v>2</v>
          </cell>
          <cell r="G10841">
            <v>28</v>
          </cell>
          <cell r="H10841" t="str">
            <v>RCAS</v>
          </cell>
        </row>
        <row r="10842">
          <cell r="A10842" t="str">
            <v>VV4400</v>
          </cell>
          <cell r="B10842" t="str">
            <v>VV</v>
          </cell>
          <cell r="C10842">
            <v>4400</v>
          </cell>
          <cell r="D10842" t="str">
            <v>Penna Barbara</v>
          </cell>
          <cell r="E10842">
            <v>71</v>
          </cell>
          <cell r="F10842">
            <v>5</v>
          </cell>
          <cell r="G10842">
            <v>17</v>
          </cell>
          <cell r="H10842" t="str">
            <v>CABW</v>
          </cell>
        </row>
        <row r="10843">
          <cell r="A10843" t="str">
            <v>VV4401</v>
          </cell>
          <cell r="B10843" t="str">
            <v>VV</v>
          </cell>
          <cell r="C10843">
            <v>4401</v>
          </cell>
          <cell r="D10843" t="str">
            <v>Doumbadze Natacha</v>
          </cell>
          <cell r="E10843">
            <v>71</v>
          </cell>
          <cell r="F10843">
            <v>1</v>
          </cell>
          <cell r="G10843">
            <v>25</v>
          </cell>
          <cell r="H10843" t="str">
            <v>CABW</v>
          </cell>
        </row>
        <row r="10844">
          <cell r="A10844" t="str">
            <v>VV4402</v>
          </cell>
          <cell r="B10844" t="str">
            <v>VV</v>
          </cell>
          <cell r="C10844">
            <v>4402</v>
          </cell>
          <cell r="D10844" t="str">
            <v>Herveg Claire</v>
          </cell>
          <cell r="E10844">
            <v>65</v>
          </cell>
          <cell r="F10844">
            <v>4</v>
          </cell>
          <cell r="G10844">
            <v>14</v>
          </cell>
          <cell r="H10844" t="str">
            <v>CABW</v>
          </cell>
        </row>
        <row r="10845">
          <cell r="A10845" t="str">
            <v>VV4403</v>
          </cell>
          <cell r="B10845" t="str">
            <v>VV</v>
          </cell>
          <cell r="C10845">
            <v>4403</v>
          </cell>
          <cell r="D10845" t="str">
            <v>ASSINA TCHENSI Bernadette</v>
          </cell>
          <cell r="E10845">
            <v>74</v>
          </cell>
          <cell r="F10845">
            <v>11</v>
          </cell>
          <cell r="G10845">
            <v>8</v>
          </cell>
          <cell r="H10845" t="str">
            <v>IAAC</v>
          </cell>
        </row>
        <row r="10846">
          <cell r="A10846" t="str">
            <v>VV4404</v>
          </cell>
          <cell r="B10846" t="str">
            <v>VV</v>
          </cell>
          <cell r="C10846">
            <v>4404</v>
          </cell>
          <cell r="D10846" t="str">
            <v>ANDRE Séverine∞</v>
          </cell>
          <cell r="E10846">
            <v>81</v>
          </cell>
          <cell r="F10846">
            <v>9</v>
          </cell>
          <cell r="G10846">
            <v>5</v>
          </cell>
          <cell r="H10846" t="str">
            <v>IAAC</v>
          </cell>
        </row>
        <row r="10847">
          <cell r="A10847" t="str">
            <v>VV4405</v>
          </cell>
          <cell r="B10847" t="str">
            <v>VV</v>
          </cell>
          <cell r="C10847">
            <v>4405</v>
          </cell>
          <cell r="D10847" t="str">
            <v>Smeets Micheline</v>
          </cell>
          <cell r="E10847">
            <v>58</v>
          </cell>
          <cell r="F10847">
            <v>7</v>
          </cell>
          <cell r="G10847">
            <v>15</v>
          </cell>
          <cell r="H10847" t="str">
            <v>CABW</v>
          </cell>
        </row>
        <row r="10848">
          <cell r="A10848" t="str">
            <v>VV4406</v>
          </cell>
          <cell r="B10848" t="str">
            <v>VV</v>
          </cell>
          <cell r="C10848">
            <v>4406</v>
          </cell>
          <cell r="D10848" t="str">
            <v>Caron Fabienne</v>
          </cell>
          <cell r="E10848">
            <v>66</v>
          </cell>
          <cell r="F10848">
            <v>6</v>
          </cell>
          <cell r="G10848">
            <v>17</v>
          </cell>
          <cell r="H10848" t="str">
            <v>ACLO</v>
          </cell>
        </row>
        <row r="10849">
          <cell r="A10849" t="str">
            <v>VV4407</v>
          </cell>
          <cell r="B10849" t="str">
            <v>VV</v>
          </cell>
          <cell r="C10849">
            <v>4407</v>
          </cell>
          <cell r="D10849" t="str">
            <v>Lecollier Belinda</v>
          </cell>
          <cell r="E10849">
            <v>78</v>
          </cell>
          <cell r="F10849">
            <v>8</v>
          </cell>
          <cell r="G10849">
            <v>5</v>
          </cell>
          <cell r="H10849" t="str">
            <v>ACLO</v>
          </cell>
        </row>
        <row r="10850">
          <cell r="A10850" t="str">
            <v>VV4408</v>
          </cell>
          <cell r="B10850" t="str">
            <v>VV</v>
          </cell>
          <cell r="C10850">
            <v>4408</v>
          </cell>
          <cell r="D10850" t="str">
            <v>Coenen Béatrice</v>
          </cell>
          <cell r="E10850">
            <v>62</v>
          </cell>
          <cell r="F10850">
            <v>12</v>
          </cell>
          <cell r="G10850">
            <v>5</v>
          </cell>
          <cell r="H10850" t="str">
            <v>FCHA</v>
          </cell>
        </row>
        <row r="10851">
          <cell r="A10851" t="str">
            <v>VV4409</v>
          </cell>
          <cell r="B10851" t="str">
            <v>VV</v>
          </cell>
          <cell r="C10851">
            <v>4409</v>
          </cell>
          <cell r="D10851" t="str">
            <v>Bruyer Stéphanie</v>
          </cell>
          <cell r="E10851">
            <v>76</v>
          </cell>
          <cell r="F10851">
            <v>8</v>
          </cell>
          <cell r="G10851">
            <v>20</v>
          </cell>
          <cell r="H10851" t="str">
            <v>CSF</v>
          </cell>
        </row>
        <row r="10852">
          <cell r="A10852" t="str">
            <v>VV4410</v>
          </cell>
          <cell r="B10852" t="str">
            <v>VV</v>
          </cell>
          <cell r="C10852">
            <v>4410</v>
          </cell>
          <cell r="D10852" t="str">
            <v>Mondovits Bénédicte</v>
          </cell>
          <cell r="E10852">
            <v>69</v>
          </cell>
          <cell r="F10852">
            <v>2</v>
          </cell>
          <cell r="G10852">
            <v>4</v>
          </cell>
          <cell r="H10852" t="str">
            <v>CSF</v>
          </cell>
        </row>
        <row r="10853">
          <cell r="A10853" t="str">
            <v>VV4411</v>
          </cell>
          <cell r="B10853" t="str">
            <v>VV</v>
          </cell>
          <cell r="C10853">
            <v>4411</v>
          </cell>
          <cell r="D10853" t="str">
            <v>Detiste Vanessa</v>
          </cell>
          <cell r="E10853">
            <v>77</v>
          </cell>
          <cell r="F10853">
            <v>12</v>
          </cell>
          <cell r="G10853">
            <v>10</v>
          </cell>
          <cell r="H10853" t="str">
            <v>USBW</v>
          </cell>
        </row>
        <row r="10854">
          <cell r="A10854" t="str">
            <v>VV4412</v>
          </cell>
          <cell r="B10854" t="str">
            <v>VV</v>
          </cell>
          <cell r="C10854">
            <v>4412</v>
          </cell>
          <cell r="D10854" t="str">
            <v>Demain Corinne</v>
          </cell>
          <cell r="E10854">
            <v>67</v>
          </cell>
          <cell r="F10854">
            <v>12</v>
          </cell>
          <cell r="G10854">
            <v>22</v>
          </cell>
          <cell r="H10854" t="str">
            <v>FLEU</v>
          </cell>
        </row>
        <row r="10855">
          <cell r="A10855" t="str">
            <v>VV4413</v>
          </cell>
          <cell r="B10855" t="str">
            <v>VV</v>
          </cell>
          <cell r="C10855">
            <v>4413</v>
          </cell>
          <cell r="D10855" t="str">
            <v>Van Oystaeyen Julie</v>
          </cell>
          <cell r="E10855">
            <v>81</v>
          </cell>
          <cell r="F10855">
            <v>3</v>
          </cell>
          <cell r="G10855">
            <v>10</v>
          </cell>
          <cell r="H10855" t="str">
            <v>CSDY</v>
          </cell>
        </row>
        <row r="10856">
          <cell r="A10856" t="str">
            <v>VV4414</v>
          </cell>
          <cell r="B10856" t="str">
            <v>VV</v>
          </cell>
          <cell r="C10856">
            <v>4414</v>
          </cell>
          <cell r="D10856" t="str">
            <v>Michel Anne-Pascale</v>
          </cell>
          <cell r="E10856">
            <v>80</v>
          </cell>
          <cell r="F10856">
            <v>2</v>
          </cell>
          <cell r="G10856">
            <v>17</v>
          </cell>
          <cell r="H10856" t="str">
            <v>FLEU</v>
          </cell>
        </row>
        <row r="10857">
          <cell r="A10857" t="str">
            <v>VV4415</v>
          </cell>
          <cell r="B10857" t="str">
            <v>VV</v>
          </cell>
          <cell r="C10857">
            <v>4415</v>
          </cell>
          <cell r="D10857" t="str">
            <v>Fabry Lucie</v>
          </cell>
          <cell r="E10857">
            <v>74</v>
          </cell>
          <cell r="F10857">
            <v>3</v>
          </cell>
          <cell r="G10857">
            <v>8</v>
          </cell>
          <cell r="H10857" t="str">
            <v>RFCL</v>
          </cell>
        </row>
        <row r="10858">
          <cell r="A10858" t="str">
            <v>VV4416</v>
          </cell>
          <cell r="B10858" t="str">
            <v>VV</v>
          </cell>
          <cell r="C10858">
            <v>4416</v>
          </cell>
          <cell r="D10858" t="str">
            <v>Veriter Vanessa</v>
          </cell>
          <cell r="E10858">
            <v>77</v>
          </cell>
          <cell r="F10858">
            <v>7</v>
          </cell>
          <cell r="G10858">
            <v>23</v>
          </cell>
          <cell r="H10858" t="str">
            <v>RFCL</v>
          </cell>
        </row>
        <row r="10859">
          <cell r="A10859" t="str">
            <v>VV4417</v>
          </cell>
          <cell r="B10859" t="str">
            <v>VV</v>
          </cell>
          <cell r="C10859">
            <v>4417</v>
          </cell>
          <cell r="D10859" t="str">
            <v>Jonckers Jacqueline</v>
          </cell>
          <cell r="E10859">
            <v>63</v>
          </cell>
          <cell r="F10859">
            <v>1</v>
          </cell>
          <cell r="G10859">
            <v>13</v>
          </cell>
          <cell r="H10859" t="str">
            <v>CABW</v>
          </cell>
        </row>
        <row r="10860">
          <cell r="A10860" t="str">
            <v>VV4418</v>
          </cell>
          <cell r="B10860" t="str">
            <v>VV</v>
          </cell>
          <cell r="C10860">
            <v>4418</v>
          </cell>
          <cell r="D10860" t="str">
            <v>Dardenne Christine</v>
          </cell>
          <cell r="E10860">
            <v>81</v>
          </cell>
          <cell r="F10860">
            <v>7</v>
          </cell>
          <cell r="G10860">
            <v>24</v>
          </cell>
          <cell r="H10860" t="str">
            <v>CABW</v>
          </cell>
        </row>
        <row r="10861">
          <cell r="A10861" t="str">
            <v>VV4419</v>
          </cell>
          <cell r="B10861" t="str">
            <v>VV</v>
          </cell>
          <cell r="C10861">
            <v>4419</v>
          </cell>
          <cell r="D10861" t="str">
            <v>Van den Bosch Myriam</v>
          </cell>
          <cell r="E10861">
            <v>62</v>
          </cell>
          <cell r="F10861">
            <v>1</v>
          </cell>
          <cell r="G10861">
            <v>2</v>
          </cell>
          <cell r="H10861" t="str">
            <v>FCHA</v>
          </cell>
        </row>
        <row r="10862">
          <cell r="A10862" t="str">
            <v>VV4420</v>
          </cell>
          <cell r="B10862" t="str">
            <v>VV</v>
          </cell>
          <cell r="C10862">
            <v>4420</v>
          </cell>
          <cell r="D10862" t="str">
            <v>Botton Catherine</v>
          </cell>
          <cell r="E10862">
            <v>78</v>
          </cell>
          <cell r="F10862">
            <v>4</v>
          </cell>
          <cell r="G10862">
            <v>8</v>
          </cell>
          <cell r="H10862" t="str">
            <v>FCHA</v>
          </cell>
        </row>
        <row r="10863">
          <cell r="A10863" t="str">
            <v>VV4421</v>
          </cell>
          <cell r="B10863" t="str">
            <v>VV</v>
          </cell>
          <cell r="C10863">
            <v>4421</v>
          </cell>
          <cell r="D10863" t="str">
            <v>Delhalle Annie</v>
          </cell>
          <cell r="E10863">
            <v>57</v>
          </cell>
          <cell r="F10863">
            <v>7</v>
          </cell>
          <cell r="G10863">
            <v>30</v>
          </cell>
          <cell r="H10863" t="str">
            <v>ROCA</v>
          </cell>
        </row>
        <row r="10864">
          <cell r="A10864" t="str">
            <v>VV4422</v>
          </cell>
          <cell r="B10864" t="str">
            <v>VV</v>
          </cell>
          <cell r="C10864">
            <v>4422</v>
          </cell>
          <cell r="D10864" t="str">
            <v>Jungblut Myriam</v>
          </cell>
          <cell r="E10864">
            <v>57</v>
          </cell>
          <cell r="F10864">
            <v>9</v>
          </cell>
          <cell r="G10864">
            <v>14</v>
          </cell>
          <cell r="H10864" t="str">
            <v>WACO</v>
          </cell>
        </row>
        <row r="10865">
          <cell r="A10865" t="str">
            <v>VV4423</v>
          </cell>
          <cell r="B10865" t="str">
            <v>VV</v>
          </cell>
          <cell r="C10865">
            <v>4423</v>
          </cell>
          <cell r="D10865" t="str">
            <v>Debaty FranÁoise</v>
          </cell>
          <cell r="E10865">
            <v>63</v>
          </cell>
          <cell r="F10865">
            <v>9</v>
          </cell>
          <cell r="G10865">
            <v>10</v>
          </cell>
          <cell r="H10865" t="str">
            <v>WACO</v>
          </cell>
        </row>
        <row r="10866">
          <cell r="A10866" t="str">
            <v>VV4424</v>
          </cell>
          <cell r="B10866" t="str">
            <v>VV</v>
          </cell>
          <cell r="C10866">
            <v>4424</v>
          </cell>
          <cell r="D10866" t="str">
            <v>Nahon Sylvie</v>
          </cell>
          <cell r="E10866">
            <v>68</v>
          </cell>
          <cell r="F10866">
            <v>6</v>
          </cell>
          <cell r="G10866">
            <v>28</v>
          </cell>
          <cell r="H10866" t="str">
            <v>WACO</v>
          </cell>
        </row>
        <row r="10867">
          <cell r="A10867" t="str">
            <v>VV4425</v>
          </cell>
          <cell r="B10867" t="str">
            <v>VV</v>
          </cell>
          <cell r="C10867">
            <v>4425</v>
          </cell>
          <cell r="D10867" t="str">
            <v>Omazic Anne-FranÁoise</v>
          </cell>
          <cell r="E10867">
            <v>78</v>
          </cell>
          <cell r="F10867">
            <v>1</v>
          </cell>
          <cell r="G10867">
            <v>13</v>
          </cell>
          <cell r="H10867" t="str">
            <v>RFCL</v>
          </cell>
        </row>
        <row r="10868">
          <cell r="A10868" t="str">
            <v>VV4426</v>
          </cell>
          <cell r="B10868" t="str">
            <v>VV</v>
          </cell>
          <cell r="C10868">
            <v>4426</v>
          </cell>
          <cell r="D10868" t="str">
            <v>Misonne Marie-Christine</v>
          </cell>
          <cell r="E10868">
            <v>68</v>
          </cell>
          <cell r="F10868">
            <v>6</v>
          </cell>
          <cell r="G10868">
            <v>10</v>
          </cell>
          <cell r="H10868" t="str">
            <v>ACLE</v>
          </cell>
        </row>
        <row r="10869">
          <cell r="A10869" t="str">
            <v>VV4427</v>
          </cell>
          <cell r="B10869" t="str">
            <v>VV</v>
          </cell>
          <cell r="C10869">
            <v>4427</v>
          </cell>
          <cell r="D10869" t="str">
            <v>Ansiaux Annick</v>
          </cell>
          <cell r="E10869">
            <v>75</v>
          </cell>
          <cell r="F10869">
            <v>4</v>
          </cell>
          <cell r="G10869">
            <v>6</v>
          </cell>
          <cell r="H10869" t="str">
            <v>HUY</v>
          </cell>
        </row>
        <row r="10870">
          <cell r="A10870" t="str">
            <v>VV4428</v>
          </cell>
          <cell r="B10870" t="str">
            <v>VV</v>
          </cell>
          <cell r="C10870">
            <v>4428</v>
          </cell>
          <cell r="D10870" t="str">
            <v>Bourquin Linda</v>
          </cell>
          <cell r="E10870">
            <v>63</v>
          </cell>
          <cell r="F10870">
            <v>1</v>
          </cell>
          <cell r="G10870">
            <v>19</v>
          </cell>
          <cell r="H10870" t="str">
            <v>CABW</v>
          </cell>
        </row>
        <row r="10871">
          <cell r="A10871" t="str">
            <v>VV4429</v>
          </cell>
          <cell r="B10871" t="str">
            <v>VV</v>
          </cell>
          <cell r="C10871">
            <v>4429</v>
          </cell>
          <cell r="D10871" t="str">
            <v>Nicolas Myriam</v>
          </cell>
          <cell r="E10871">
            <v>63</v>
          </cell>
          <cell r="F10871">
            <v>11</v>
          </cell>
          <cell r="G10871">
            <v>11</v>
          </cell>
          <cell r="H10871" t="str">
            <v>SMAC</v>
          </cell>
        </row>
        <row r="10872">
          <cell r="A10872" t="str">
            <v>VV4430</v>
          </cell>
          <cell r="B10872" t="str">
            <v>VV</v>
          </cell>
          <cell r="C10872">
            <v>4430</v>
          </cell>
          <cell r="D10872" t="str">
            <v>Noel Stéphanie</v>
          </cell>
          <cell r="E10872">
            <v>78</v>
          </cell>
          <cell r="F10872">
            <v>2</v>
          </cell>
          <cell r="G10872">
            <v>22</v>
          </cell>
          <cell r="H10872" t="str">
            <v>SMAC</v>
          </cell>
        </row>
        <row r="10873">
          <cell r="A10873" t="str">
            <v>VV4431</v>
          </cell>
          <cell r="B10873" t="str">
            <v>VV</v>
          </cell>
          <cell r="C10873">
            <v>4431</v>
          </cell>
          <cell r="D10873" t="str">
            <v>Cordier Christine</v>
          </cell>
          <cell r="E10873">
            <v>66</v>
          </cell>
          <cell r="F10873">
            <v>2</v>
          </cell>
          <cell r="G10873">
            <v>11</v>
          </cell>
          <cell r="H10873" t="str">
            <v>HUY</v>
          </cell>
        </row>
        <row r="10874">
          <cell r="A10874" t="str">
            <v>VV4432</v>
          </cell>
          <cell r="B10874" t="str">
            <v>VV</v>
          </cell>
          <cell r="C10874">
            <v>4432</v>
          </cell>
          <cell r="D10874" t="str">
            <v>Lousberg Carine</v>
          </cell>
          <cell r="E10874">
            <v>67</v>
          </cell>
          <cell r="F10874">
            <v>5</v>
          </cell>
          <cell r="G10874">
            <v>4</v>
          </cell>
          <cell r="H10874" t="str">
            <v>HUY</v>
          </cell>
        </row>
        <row r="10875">
          <cell r="A10875" t="str">
            <v>VV4433</v>
          </cell>
          <cell r="B10875" t="str">
            <v>VV</v>
          </cell>
          <cell r="C10875">
            <v>4433</v>
          </cell>
          <cell r="D10875" t="str">
            <v>Barry Hélene</v>
          </cell>
          <cell r="E10875">
            <v>67</v>
          </cell>
          <cell r="F10875">
            <v>7</v>
          </cell>
          <cell r="G10875">
            <v>9</v>
          </cell>
          <cell r="H10875" t="str">
            <v>USBW</v>
          </cell>
        </row>
        <row r="10876">
          <cell r="A10876" t="str">
            <v>VV4434</v>
          </cell>
          <cell r="B10876" t="str">
            <v>VV</v>
          </cell>
          <cell r="C10876">
            <v>4434</v>
          </cell>
          <cell r="D10876" t="str">
            <v>De Vroede Nadine</v>
          </cell>
          <cell r="E10876">
            <v>61</v>
          </cell>
          <cell r="F10876">
            <v>8</v>
          </cell>
          <cell r="G10876">
            <v>15</v>
          </cell>
          <cell r="H10876" t="str">
            <v>USBW</v>
          </cell>
        </row>
        <row r="10877">
          <cell r="A10877" t="str">
            <v>VV4435</v>
          </cell>
          <cell r="B10877" t="str">
            <v>VV</v>
          </cell>
          <cell r="C10877">
            <v>4435</v>
          </cell>
          <cell r="D10877" t="str">
            <v>Lebeau Marianne</v>
          </cell>
          <cell r="E10877">
            <v>64</v>
          </cell>
          <cell r="F10877">
            <v>2</v>
          </cell>
          <cell r="G10877">
            <v>6</v>
          </cell>
          <cell r="H10877" t="str">
            <v>USBW</v>
          </cell>
        </row>
        <row r="10878">
          <cell r="A10878" t="str">
            <v>VV4436</v>
          </cell>
          <cell r="B10878" t="str">
            <v>VV</v>
          </cell>
          <cell r="C10878">
            <v>4436</v>
          </cell>
          <cell r="D10878" t="str">
            <v>Petteau FranÁoise</v>
          </cell>
          <cell r="E10878">
            <v>65</v>
          </cell>
          <cell r="F10878">
            <v>4</v>
          </cell>
          <cell r="G10878">
            <v>28</v>
          </cell>
          <cell r="H10878" t="str">
            <v>USBW</v>
          </cell>
        </row>
        <row r="10879">
          <cell r="A10879" t="str">
            <v>VV4437</v>
          </cell>
          <cell r="B10879" t="str">
            <v>VV</v>
          </cell>
          <cell r="C10879">
            <v>4437</v>
          </cell>
          <cell r="D10879" t="str">
            <v>Vandooren Benedicte</v>
          </cell>
          <cell r="E10879">
            <v>65</v>
          </cell>
          <cell r="F10879">
            <v>4</v>
          </cell>
          <cell r="G10879">
            <v>14</v>
          </cell>
          <cell r="H10879" t="str">
            <v>USBW</v>
          </cell>
        </row>
        <row r="10880">
          <cell r="A10880" t="str">
            <v>VV4438</v>
          </cell>
          <cell r="B10880" t="str">
            <v>VV</v>
          </cell>
          <cell r="C10880">
            <v>4438</v>
          </cell>
          <cell r="D10880" t="str">
            <v>Blaude Bernadette</v>
          </cell>
          <cell r="E10880">
            <v>55</v>
          </cell>
          <cell r="F10880">
            <v>1</v>
          </cell>
          <cell r="G10880">
            <v>16</v>
          </cell>
          <cell r="H10880" t="str">
            <v>SMAC</v>
          </cell>
        </row>
        <row r="10881">
          <cell r="A10881" t="str">
            <v>VV4439</v>
          </cell>
          <cell r="B10881" t="str">
            <v>VV</v>
          </cell>
          <cell r="C10881">
            <v>4439</v>
          </cell>
          <cell r="D10881" t="str">
            <v>De Man Caroline</v>
          </cell>
          <cell r="E10881">
            <v>79</v>
          </cell>
          <cell r="F10881">
            <v>5</v>
          </cell>
          <cell r="G10881">
            <v>1</v>
          </cell>
          <cell r="H10881" t="str">
            <v>SMAC</v>
          </cell>
        </row>
        <row r="10882">
          <cell r="A10882" t="str">
            <v>VV4440</v>
          </cell>
          <cell r="B10882" t="str">
            <v>VV</v>
          </cell>
          <cell r="C10882">
            <v>4440</v>
          </cell>
          <cell r="D10882" t="str">
            <v>Lemmens  Isabelle</v>
          </cell>
          <cell r="E10882">
            <v>81</v>
          </cell>
          <cell r="F10882">
            <v>3</v>
          </cell>
          <cell r="G10882">
            <v>8</v>
          </cell>
          <cell r="H10882" t="str">
            <v>WACO</v>
          </cell>
        </row>
        <row r="10883">
          <cell r="A10883" t="str">
            <v>VV4441</v>
          </cell>
          <cell r="B10883" t="str">
            <v>VV</v>
          </cell>
          <cell r="C10883">
            <v>4441</v>
          </cell>
          <cell r="D10883" t="str">
            <v>Pannet Caroline</v>
          </cell>
          <cell r="E10883">
            <v>80</v>
          </cell>
          <cell r="F10883">
            <v>9</v>
          </cell>
          <cell r="G10883">
            <v>5</v>
          </cell>
          <cell r="H10883" t="str">
            <v>BBS</v>
          </cell>
        </row>
        <row r="10884">
          <cell r="A10884" t="str">
            <v>VV4442</v>
          </cell>
          <cell r="B10884" t="str">
            <v>VV</v>
          </cell>
          <cell r="C10884">
            <v>4442</v>
          </cell>
          <cell r="D10884" t="str">
            <v>Blaude Marie-Anne</v>
          </cell>
          <cell r="E10884">
            <v>53</v>
          </cell>
          <cell r="F10884">
            <v>7</v>
          </cell>
          <cell r="G10884">
            <v>23</v>
          </cell>
          <cell r="H10884" t="str">
            <v>MOHA</v>
          </cell>
        </row>
        <row r="10885">
          <cell r="A10885" t="str">
            <v>VV4443</v>
          </cell>
          <cell r="B10885" t="str">
            <v>VV</v>
          </cell>
          <cell r="C10885">
            <v>4443</v>
          </cell>
          <cell r="D10885" t="str">
            <v>Brion Katy</v>
          </cell>
          <cell r="E10885">
            <v>79</v>
          </cell>
          <cell r="F10885">
            <v>1</v>
          </cell>
          <cell r="G10885">
            <v>16</v>
          </cell>
          <cell r="H10885" t="str">
            <v>MOHA</v>
          </cell>
        </row>
        <row r="10886">
          <cell r="A10886" t="str">
            <v>VV4444</v>
          </cell>
          <cell r="B10886" t="str">
            <v>VV</v>
          </cell>
          <cell r="C10886">
            <v>4444</v>
          </cell>
          <cell r="D10886" t="str">
            <v>Rasmont Fabienne</v>
          </cell>
          <cell r="E10886">
            <v>66</v>
          </cell>
          <cell r="F10886">
            <v>8</v>
          </cell>
          <cell r="G10886">
            <v>26</v>
          </cell>
          <cell r="H10886" t="str">
            <v>MOHA</v>
          </cell>
        </row>
        <row r="10887">
          <cell r="A10887" t="str">
            <v>VV4445</v>
          </cell>
          <cell r="B10887" t="str">
            <v>VV</v>
          </cell>
          <cell r="C10887">
            <v>4445</v>
          </cell>
          <cell r="D10887" t="str">
            <v>Decroix Murielle</v>
          </cell>
          <cell r="E10887">
            <v>68</v>
          </cell>
          <cell r="F10887">
            <v>5</v>
          </cell>
          <cell r="G10887">
            <v>6</v>
          </cell>
          <cell r="H10887" t="str">
            <v>CRAC</v>
          </cell>
        </row>
        <row r="10888">
          <cell r="A10888" t="str">
            <v>VV4446</v>
          </cell>
          <cell r="B10888" t="str">
            <v>VV</v>
          </cell>
          <cell r="C10888">
            <v>4446</v>
          </cell>
          <cell r="D10888" t="str">
            <v>Meurens Claire</v>
          </cell>
          <cell r="E10888">
            <v>75</v>
          </cell>
          <cell r="F10888">
            <v>5</v>
          </cell>
          <cell r="G10888">
            <v>17</v>
          </cell>
          <cell r="H10888" t="str">
            <v>SPA</v>
          </cell>
        </row>
        <row r="10889">
          <cell r="A10889" t="str">
            <v>VV4447</v>
          </cell>
          <cell r="B10889" t="str">
            <v>VV</v>
          </cell>
          <cell r="C10889">
            <v>4447</v>
          </cell>
          <cell r="D10889" t="str">
            <v>VANMAECKELBERGHE Anne</v>
          </cell>
          <cell r="E10889">
            <v>74</v>
          </cell>
          <cell r="F10889">
            <v>5</v>
          </cell>
          <cell r="G10889">
            <v>17</v>
          </cell>
          <cell r="H10889" t="str">
            <v>FLEU</v>
          </cell>
        </row>
        <row r="10890">
          <cell r="A10890" t="str">
            <v>VV4448</v>
          </cell>
          <cell r="B10890" t="str">
            <v>VV</v>
          </cell>
          <cell r="C10890">
            <v>4448</v>
          </cell>
          <cell r="D10890" t="str">
            <v>Place Aurelie</v>
          </cell>
          <cell r="E10890">
            <v>82</v>
          </cell>
          <cell r="F10890">
            <v>11</v>
          </cell>
          <cell r="G10890">
            <v>17</v>
          </cell>
          <cell r="H10890" t="str">
            <v>MOHA</v>
          </cell>
        </row>
        <row r="10891">
          <cell r="A10891" t="str">
            <v>VV4449</v>
          </cell>
          <cell r="B10891" t="str">
            <v>VV</v>
          </cell>
          <cell r="C10891">
            <v>4449</v>
          </cell>
          <cell r="D10891" t="str">
            <v>Cornet Céline</v>
          </cell>
          <cell r="E10891">
            <v>79</v>
          </cell>
          <cell r="F10891">
            <v>6</v>
          </cell>
          <cell r="G10891">
            <v>7</v>
          </cell>
          <cell r="H10891" t="str">
            <v>BBS</v>
          </cell>
        </row>
        <row r="10892">
          <cell r="A10892" t="str">
            <v>VV4450</v>
          </cell>
          <cell r="B10892" t="str">
            <v>VV</v>
          </cell>
          <cell r="C10892">
            <v>4450</v>
          </cell>
          <cell r="D10892" t="str">
            <v>Tran Xuan-Mai</v>
          </cell>
          <cell r="E10892">
            <v>77</v>
          </cell>
          <cell r="F10892">
            <v>5</v>
          </cell>
          <cell r="G10892">
            <v>8</v>
          </cell>
          <cell r="H10892" t="str">
            <v>BBS</v>
          </cell>
        </row>
        <row r="10893">
          <cell r="A10893" t="str">
            <v>VV4451</v>
          </cell>
          <cell r="B10893" t="str">
            <v>VV</v>
          </cell>
          <cell r="C10893">
            <v>4451</v>
          </cell>
          <cell r="D10893" t="str">
            <v>Rousseau Nathalie</v>
          </cell>
          <cell r="E10893">
            <v>78</v>
          </cell>
          <cell r="F10893">
            <v>8</v>
          </cell>
          <cell r="G10893">
            <v>10</v>
          </cell>
          <cell r="H10893" t="str">
            <v>OSGA</v>
          </cell>
        </row>
        <row r="10894">
          <cell r="A10894" t="str">
            <v>VV4452</v>
          </cell>
          <cell r="B10894" t="str">
            <v>VV</v>
          </cell>
          <cell r="C10894">
            <v>4452</v>
          </cell>
          <cell r="D10894" t="str">
            <v>Wilmart Maité</v>
          </cell>
          <cell r="E10894">
            <v>78</v>
          </cell>
          <cell r="F10894">
            <v>12</v>
          </cell>
          <cell r="G10894">
            <v>1</v>
          </cell>
          <cell r="H10894" t="str">
            <v>OSGA</v>
          </cell>
        </row>
        <row r="10895">
          <cell r="A10895" t="str">
            <v>VV4453</v>
          </cell>
          <cell r="B10895" t="str">
            <v>VV</v>
          </cell>
          <cell r="C10895">
            <v>4453</v>
          </cell>
          <cell r="D10895" t="str">
            <v>Belleflamme Sabine</v>
          </cell>
          <cell r="E10895">
            <v>65</v>
          </cell>
          <cell r="F10895">
            <v>5</v>
          </cell>
          <cell r="G10895">
            <v>27</v>
          </cell>
          <cell r="H10895" t="str">
            <v>CABW</v>
          </cell>
        </row>
        <row r="10896">
          <cell r="A10896" t="str">
            <v>VV4454</v>
          </cell>
          <cell r="B10896" t="str">
            <v>VV</v>
          </cell>
          <cell r="C10896">
            <v>4454</v>
          </cell>
          <cell r="D10896" t="str">
            <v>Cuypers Marie</v>
          </cell>
          <cell r="E10896">
            <v>75</v>
          </cell>
          <cell r="F10896">
            <v>4</v>
          </cell>
          <cell r="G10896">
            <v>22</v>
          </cell>
          <cell r="H10896" t="str">
            <v>CABW</v>
          </cell>
        </row>
        <row r="10897">
          <cell r="A10897" t="str">
            <v>VV4455</v>
          </cell>
          <cell r="B10897" t="str">
            <v>VV</v>
          </cell>
          <cell r="C10897">
            <v>4455</v>
          </cell>
          <cell r="D10897" t="str">
            <v>De munck Claire</v>
          </cell>
          <cell r="E10897">
            <v>65</v>
          </cell>
          <cell r="F10897">
            <v>12</v>
          </cell>
          <cell r="G10897">
            <v>12</v>
          </cell>
          <cell r="H10897" t="str">
            <v>CABW</v>
          </cell>
        </row>
        <row r="10898">
          <cell r="A10898" t="str">
            <v>VV4456</v>
          </cell>
          <cell r="B10898" t="str">
            <v>VV</v>
          </cell>
          <cell r="C10898">
            <v>4456</v>
          </cell>
          <cell r="D10898" t="str">
            <v>Desaeger Sabine</v>
          </cell>
          <cell r="E10898">
            <v>71</v>
          </cell>
          <cell r="F10898">
            <v>6</v>
          </cell>
          <cell r="G10898">
            <v>2</v>
          </cell>
          <cell r="H10898" t="str">
            <v>CABW</v>
          </cell>
        </row>
        <row r="10899">
          <cell r="A10899" t="str">
            <v>VV4457</v>
          </cell>
          <cell r="B10899" t="str">
            <v>VV</v>
          </cell>
          <cell r="C10899">
            <v>4457</v>
          </cell>
          <cell r="D10899" t="str">
            <v>Elis Mélanie</v>
          </cell>
          <cell r="E10899">
            <v>83</v>
          </cell>
          <cell r="F10899">
            <v>8</v>
          </cell>
          <cell r="G10899">
            <v>8</v>
          </cell>
          <cell r="H10899" t="str">
            <v>CABW</v>
          </cell>
        </row>
        <row r="10900">
          <cell r="A10900" t="str">
            <v>VV4458</v>
          </cell>
          <cell r="B10900" t="str">
            <v>VV</v>
          </cell>
          <cell r="C10900">
            <v>4458</v>
          </cell>
          <cell r="D10900" t="str">
            <v>Firquet FranÁoise</v>
          </cell>
          <cell r="E10900">
            <v>57</v>
          </cell>
          <cell r="F10900">
            <v>6</v>
          </cell>
          <cell r="G10900">
            <v>1</v>
          </cell>
          <cell r="H10900" t="str">
            <v>CABW</v>
          </cell>
        </row>
        <row r="10901">
          <cell r="A10901" t="str">
            <v>VV4459</v>
          </cell>
          <cell r="B10901" t="str">
            <v>VV</v>
          </cell>
          <cell r="C10901">
            <v>4459</v>
          </cell>
          <cell r="D10901" t="str">
            <v>Kom Talom Odile</v>
          </cell>
          <cell r="E10901">
            <v>72</v>
          </cell>
          <cell r="F10901">
            <v>12</v>
          </cell>
          <cell r="G10901">
            <v>8</v>
          </cell>
          <cell r="H10901" t="str">
            <v>CABW</v>
          </cell>
        </row>
        <row r="10902">
          <cell r="A10902" t="str">
            <v>VV4460</v>
          </cell>
          <cell r="B10902" t="str">
            <v>VV</v>
          </cell>
          <cell r="C10902">
            <v>4460</v>
          </cell>
          <cell r="D10902" t="str">
            <v>Lauwerys Nathalie</v>
          </cell>
          <cell r="E10902">
            <v>72</v>
          </cell>
          <cell r="F10902">
            <v>1</v>
          </cell>
          <cell r="G10902">
            <v>10</v>
          </cell>
          <cell r="H10902" t="str">
            <v>CABW</v>
          </cell>
        </row>
        <row r="10903">
          <cell r="A10903" t="str">
            <v>VV4461</v>
          </cell>
          <cell r="B10903" t="str">
            <v>VV</v>
          </cell>
          <cell r="C10903">
            <v>4461</v>
          </cell>
          <cell r="D10903" t="str">
            <v>Leroy Nathalie</v>
          </cell>
          <cell r="E10903">
            <v>66</v>
          </cell>
          <cell r="F10903">
            <v>6</v>
          </cell>
          <cell r="G10903">
            <v>1</v>
          </cell>
          <cell r="H10903" t="str">
            <v>CABW</v>
          </cell>
        </row>
        <row r="10904">
          <cell r="A10904" t="str">
            <v>VV4462</v>
          </cell>
          <cell r="B10904" t="str">
            <v>VV</v>
          </cell>
          <cell r="C10904">
            <v>4462</v>
          </cell>
          <cell r="D10904" t="str">
            <v>Masy Pascale</v>
          </cell>
          <cell r="E10904">
            <v>62</v>
          </cell>
          <cell r="F10904">
            <v>10</v>
          </cell>
          <cell r="G10904">
            <v>11</v>
          </cell>
          <cell r="H10904" t="str">
            <v>CABW</v>
          </cell>
        </row>
        <row r="10905">
          <cell r="A10905" t="str">
            <v>VV4463</v>
          </cell>
          <cell r="B10905" t="str">
            <v>VV</v>
          </cell>
          <cell r="C10905">
            <v>4463</v>
          </cell>
          <cell r="D10905" t="str">
            <v>Van Overberghe Christine</v>
          </cell>
          <cell r="E10905">
            <v>62</v>
          </cell>
          <cell r="F10905">
            <v>12</v>
          </cell>
          <cell r="G10905">
            <v>16</v>
          </cell>
          <cell r="H10905" t="str">
            <v>CABW</v>
          </cell>
        </row>
        <row r="10906">
          <cell r="A10906" t="str">
            <v>VV4464</v>
          </cell>
          <cell r="B10906" t="str">
            <v>VV</v>
          </cell>
          <cell r="C10906">
            <v>4464</v>
          </cell>
          <cell r="D10906" t="str">
            <v>Jacquard Doriane</v>
          </cell>
          <cell r="E10906">
            <v>79</v>
          </cell>
          <cell r="F10906">
            <v>3</v>
          </cell>
          <cell r="G10906">
            <v>9</v>
          </cell>
          <cell r="H10906" t="str">
            <v>ACLO</v>
          </cell>
        </row>
        <row r="10907">
          <cell r="A10907" t="str">
            <v>VV4465</v>
          </cell>
          <cell r="B10907" t="str">
            <v>VV</v>
          </cell>
          <cell r="C10907">
            <v>4465</v>
          </cell>
          <cell r="D10907" t="str">
            <v>Scalpelli Sylvia</v>
          </cell>
          <cell r="E10907">
            <v>80</v>
          </cell>
          <cell r="F10907">
            <v>2</v>
          </cell>
          <cell r="G10907">
            <v>8</v>
          </cell>
          <cell r="H10907" t="str">
            <v>RFCL</v>
          </cell>
        </row>
        <row r="10908">
          <cell r="A10908" t="str">
            <v>VV4466</v>
          </cell>
          <cell r="B10908" t="str">
            <v>VV</v>
          </cell>
          <cell r="C10908">
            <v>4466</v>
          </cell>
          <cell r="D10908" t="str">
            <v>Vion Carine</v>
          </cell>
          <cell r="E10908">
            <v>71</v>
          </cell>
          <cell r="F10908">
            <v>10</v>
          </cell>
          <cell r="G10908">
            <v>22</v>
          </cell>
          <cell r="H10908" t="str">
            <v>ACLO</v>
          </cell>
        </row>
        <row r="10909">
          <cell r="A10909" t="str">
            <v>VV4467</v>
          </cell>
          <cell r="B10909" t="str">
            <v>VV</v>
          </cell>
          <cell r="C10909">
            <v>4467</v>
          </cell>
          <cell r="D10909" t="str">
            <v>Paps Cécile</v>
          </cell>
          <cell r="E10909">
            <v>76</v>
          </cell>
          <cell r="F10909">
            <v>10</v>
          </cell>
          <cell r="G10909">
            <v>13</v>
          </cell>
          <cell r="H10909" t="str">
            <v>RFCL</v>
          </cell>
        </row>
        <row r="10910">
          <cell r="A10910" t="str">
            <v>VV4468</v>
          </cell>
          <cell r="B10910" t="str">
            <v>VV</v>
          </cell>
          <cell r="C10910">
            <v>4468</v>
          </cell>
          <cell r="D10910" t="str">
            <v>Keba Mujinga Nicole</v>
          </cell>
          <cell r="E10910">
            <v>82</v>
          </cell>
          <cell r="F10910">
            <v>1</v>
          </cell>
          <cell r="G10910">
            <v>13</v>
          </cell>
          <cell r="H10910" t="str">
            <v>RFCL</v>
          </cell>
        </row>
        <row r="10911">
          <cell r="A10911" t="str">
            <v>VV4469</v>
          </cell>
          <cell r="B10911" t="str">
            <v>VV</v>
          </cell>
          <cell r="C10911">
            <v>4469</v>
          </cell>
          <cell r="D10911" t="str">
            <v>Schietecatte Sophie</v>
          </cell>
          <cell r="E10911">
            <v>72</v>
          </cell>
          <cell r="F10911">
            <v>11</v>
          </cell>
          <cell r="G10911">
            <v>30</v>
          </cell>
          <cell r="H10911" t="str">
            <v>FCHA</v>
          </cell>
        </row>
        <row r="10912">
          <cell r="A10912" t="str">
            <v>VV4470</v>
          </cell>
          <cell r="B10912" t="str">
            <v>VV</v>
          </cell>
          <cell r="C10912">
            <v>4470</v>
          </cell>
          <cell r="D10912" t="str">
            <v>Yague Sanz Nathalie</v>
          </cell>
          <cell r="E10912">
            <v>72</v>
          </cell>
          <cell r="F10912">
            <v>10</v>
          </cell>
          <cell r="G10912">
            <v>5</v>
          </cell>
          <cell r="H10912" t="str">
            <v>SMAC</v>
          </cell>
        </row>
        <row r="10913">
          <cell r="A10913" t="str">
            <v>VV4471</v>
          </cell>
          <cell r="B10913" t="str">
            <v>VV</v>
          </cell>
          <cell r="C10913">
            <v>4471</v>
          </cell>
          <cell r="D10913" t="str">
            <v>Moulin Carole</v>
          </cell>
          <cell r="E10913">
            <v>72</v>
          </cell>
          <cell r="F10913">
            <v>8</v>
          </cell>
          <cell r="G10913">
            <v>19</v>
          </cell>
          <cell r="H10913" t="str">
            <v>ATH</v>
          </cell>
        </row>
        <row r="10914">
          <cell r="A10914" t="str">
            <v>VV4472</v>
          </cell>
          <cell r="B10914" t="str">
            <v>VV</v>
          </cell>
          <cell r="C10914">
            <v>4472</v>
          </cell>
          <cell r="D10914" t="str">
            <v>Thomas Virginie</v>
          </cell>
          <cell r="E10914">
            <v>75</v>
          </cell>
          <cell r="F10914">
            <v>11</v>
          </cell>
          <cell r="G10914">
            <v>27</v>
          </cell>
          <cell r="H10914" t="str">
            <v>CABW</v>
          </cell>
        </row>
        <row r="10915">
          <cell r="A10915" t="str">
            <v>VV4473</v>
          </cell>
          <cell r="B10915" t="str">
            <v>VV</v>
          </cell>
          <cell r="C10915">
            <v>4473</v>
          </cell>
          <cell r="D10915" t="str">
            <v>Cardenas Ojito Janet</v>
          </cell>
          <cell r="E10915">
            <v>73</v>
          </cell>
          <cell r="F10915">
            <v>5</v>
          </cell>
          <cell r="G10915">
            <v>14</v>
          </cell>
          <cell r="H10915" t="str">
            <v>RESC</v>
          </cell>
        </row>
        <row r="10916">
          <cell r="A10916" t="str">
            <v>VV4474</v>
          </cell>
          <cell r="B10916" t="str">
            <v>VV</v>
          </cell>
          <cell r="C10916">
            <v>4474</v>
          </cell>
          <cell r="D10916" t="str">
            <v>Noel Christine</v>
          </cell>
          <cell r="E10916">
            <v>59</v>
          </cell>
          <cell r="F10916">
            <v>9</v>
          </cell>
          <cell r="G10916">
            <v>28</v>
          </cell>
          <cell r="H10916" t="str">
            <v>CAF</v>
          </cell>
        </row>
        <row r="10917">
          <cell r="A10917" t="str">
            <v>VV4475</v>
          </cell>
          <cell r="B10917" t="str">
            <v>VV</v>
          </cell>
          <cell r="C10917">
            <v>4475</v>
          </cell>
          <cell r="D10917" t="str">
            <v>Pons Anne</v>
          </cell>
          <cell r="E10917">
            <v>70</v>
          </cell>
          <cell r="F10917">
            <v>6</v>
          </cell>
          <cell r="G10917">
            <v>3</v>
          </cell>
          <cell r="H10917" t="str">
            <v>HF</v>
          </cell>
        </row>
        <row r="10918">
          <cell r="A10918" t="str">
            <v>VV4476</v>
          </cell>
          <cell r="B10918" t="str">
            <v>VV</v>
          </cell>
          <cell r="C10918">
            <v>4476</v>
          </cell>
          <cell r="D10918" t="str">
            <v>Thomas Sylvie</v>
          </cell>
          <cell r="E10918">
            <v>62</v>
          </cell>
          <cell r="F10918">
            <v>10</v>
          </cell>
          <cell r="G10918">
            <v>30</v>
          </cell>
          <cell r="H10918" t="str">
            <v>CRAC</v>
          </cell>
        </row>
        <row r="10919">
          <cell r="A10919" t="str">
            <v>VV4477</v>
          </cell>
          <cell r="B10919" t="str">
            <v>VV</v>
          </cell>
          <cell r="C10919">
            <v>4477</v>
          </cell>
          <cell r="D10919" t="str">
            <v>Xhonneux Monique</v>
          </cell>
          <cell r="E10919">
            <v>59</v>
          </cell>
          <cell r="F10919">
            <v>12</v>
          </cell>
          <cell r="G10919">
            <v>28</v>
          </cell>
          <cell r="H10919" t="str">
            <v>LACE</v>
          </cell>
        </row>
        <row r="10920">
          <cell r="A10920" t="str">
            <v>VV4478</v>
          </cell>
          <cell r="B10920" t="str">
            <v>VV</v>
          </cell>
          <cell r="C10920">
            <v>4478</v>
          </cell>
          <cell r="D10920" t="str">
            <v>Vets Agnes</v>
          </cell>
          <cell r="E10920">
            <v>53</v>
          </cell>
          <cell r="F10920">
            <v>4</v>
          </cell>
          <cell r="G10920">
            <v>20</v>
          </cell>
          <cell r="H10920" t="str">
            <v>CABW</v>
          </cell>
        </row>
        <row r="10921">
          <cell r="A10921" t="str">
            <v>VV4479</v>
          </cell>
          <cell r="B10921" t="str">
            <v>VV</v>
          </cell>
          <cell r="C10921">
            <v>4479</v>
          </cell>
          <cell r="D10921" t="str">
            <v>Wijmeersch GaÎlle</v>
          </cell>
          <cell r="E10921">
            <v>79</v>
          </cell>
          <cell r="F10921">
            <v>3</v>
          </cell>
          <cell r="G10921">
            <v>23</v>
          </cell>
          <cell r="H10921" t="str">
            <v>FCHA</v>
          </cell>
        </row>
        <row r="10922">
          <cell r="A10922" t="str">
            <v>VV4480</v>
          </cell>
          <cell r="B10922" t="str">
            <v>VV</v>
          </cell>
          <cell r="C10922">
            <v>4480</v>
          </cell>
          <cell r="D10922" t="str">
            <v>demeue marie-alice</v>
          </cell>
          <cell r="E10922">
            <v>70</v>
          </cell>
          <cell r="F10922">
            <v>7</v>
          </cell>
          <cell r="G10922">
            <v>5</v>
          </cell>
          <cell r="H10922" t="str">
            <v>ACLO</v>
          </cell>
        </row>
        <row r="10923">
          <cell r="A10923" t="str">
            <v>VV4481</v>
          </cell>
          <cell r="B10923" t="str">
            <v>VV</v>
          </cell>
          <cell r="C10923">
            <v>4481</v>
          </cell>
          <cell r="D10923" t="str">
            <v>pollet anne-sophie</v>
          </cell>
          <cell r="E10923">
            <v>77</v>
          </cell>
          <cell r="F10923">
            <v>9</v>
          </cell>
          <cell r="G10923">
            <v>20</v>
          </cell>
          <cell r="H10923" t="str">
            <v>ACLO</v>
          </cell>
        </row>
        <row r="10924">
          <cell r="A10924" t="str">
            <v>VV4482</v>
          </cell>
          <cell r="B10924" t="str">
            <v>VV</v>
          </cell>
          <cell r="C10924">
            <v>4482</v>
          </cell>
          <cell r="D10924" t="str">
            <v>seminerio francesca</v>
          </cell>
          <cell r="E10924">
            <v>73</v>
          </cell>
          <cell r="F10924">
            <v>3</v>
          </cell>
          <cell r="G10924">
            <v>26</v>
          </cell>
          <cell r="H10924" t="str">
            <v>ACLO</v>
          </cell>
        </row>
        <row r="10925">
          <cell r="A10925" t="str">
            <v>VV4483</v>
          </cell>
          <cell r="B10925" t="str">
            <v>VV</v>
          </cell>
          <cell r="C10925">
            <v>4483</v>
          </cell>
          <cell r="D10925" t="str">
            <v>JUDAK Ingrid</v>
          </cell>
          <cell r="E10925">
            <v>77</v>
          </cell>
          <cell r="F10925">
            <v>9</v>
          </cell>
          <cell r="G10925">
            <v>30</v>
          </cell>
          <cell r="H10925" t="str">
            <v>CSF</v>
          </cell>
        </row>
        <row r="10926">
          <cell r="A10926" t="str">
            <v>VV4484</v>
          </cell>
          <cell r="B10926" t="str">
            <v>VV</v>
          </cell>
          <cell r="C10926">
            <v>4484</v>
          </cell>
          <cell r="D10926" t="str">
            <v>Lilien Anouk</v>
          </cell>
          <cell r="E10926">
            <v>78</v>
          </cell>
          <cell r="F10926">
            <v>7</v>
          </cell>
          <cell r="G10926">
            <v>31</v>
          </cell>
          <cell r="H10926" t="str">
            <v>RFCL</v>
          </cell>
        </row>
        <row r="10927">
          <cell r="A10927" t="str">
            <v>VV4485</v>
          </cell>
          <cell r="B10927" t="str">
            <v>VV</v>
          </cell>
          <cell r="C10927">
            <v>4485</v>
          </cell>
          <cell r="D10927" t="str">
            <v>Preti Ermelinde</v>
          </cell>
          <cell r="E10927">
            <v>70</v>
          </cell>
          <cell r="F10927">
            <v>2</v>
          </cell>
          <cell r="G10927">
            <v>10</v>
          </cell>
          <cell r="H10927" t="str">
            <v>ACLO</v>
          </cell>
        </row>
        <row r="10928">
          <cell r="A10928" t="str">
            <v>VV4486</v>
          </cell>
          <cell r="B10928" t="str">
            <v>VV</v>
          </cell>
          <cell r="C10928">
            <v>4486</v>
          </cell>
          <cell r="D10928" t="str">
            <v>Gruosso Jessica</v>
          </cell>
          <cell r="E10928">
            <v>82</v>
          </cell>
          <cell r="F10928">
            <v>7</v>
          </cell>
          <cell r="G10928">
            <v>21</v>
          </cell>
          <cell r="H10928" t="str">
            <v>SER</v>
          </cell>
        </row>
        <row r="10929">
          <cell r="A10929" t="str">
            <v>VV4487</v>
          </cell>
          <cell r="B10929" t="str">
            <v>VV</v>
          </cell>
          <cell r="C10929">
            <v>4487</v>
          </cell>
          <cell r="D10929" t="str">
            <v>Hubeau Muriel</v>
          </cell>
          <cell r="E10929">
            <v>77</v>
          </cell>
          <cell r="F10929">
            <v>10</v>
          </cell>
          <cell r="G10929">
            <v>4</v>
          </cell>
          <cell r="H10929" t="str">
            <v>CRAC</v>
          </cell>
        </row>
        <row r="10930">
          <cell r="A10930" t="str">
            <v>VV4488</v>
          </cell>
          <cell r="B10930" t="str">
            <v>VV</v>
          </cell>
          <cell r="C10930">
            <v>4488</v>
          </cell>
          <cell r="D10930" t="str">
            <v>COeckelberghs FranÁoise</v>
          </cell>
          <cell r="E10930">
            <v>72</v>
          </cell>
          <cell r="F10930">
            <v>3</v>
          </cell>
          <cell r="G10930">
            <v>14</v>
          </cell>
          <cell r="H10930" t="str">
            <v>USBW</v>
          </cell>
        </row>
        <row r="10931">
          <cell r="A10931" t="str">
            <v>VV4489</v>
          </cell>
          <cell r="B10931" t="str">
            <v>VV</v>
          </cell>
          <cell r="C10931">
            <v>4489</v>
          </cell>
          <cell r="D10931" t="str">
            <v>Quairiat Adrienne</v>
          </cell>
          <cell r="E10931">
            <v>79</v>
          </cell>
          <cell r="F10931">
            <v>5</v>
          </cell>
          <cell r="G10931">
            <v>11</v>
          </cell>
          <cell r="H10931" t="str">
            <v>RFCL</v>
          </cell>
        </row>
        <row r="10932">
          <cell r="A10932" t="str">
            <v>VV4490</v>
          </cell>
          <cell r="B10932" t="str">
            <v>VV</v>
          </cell>
          <cell r="C10932">
            <v>4490</v>
          </cell>
          <cell r="D10932" t="str">
            <v>Lecart Marie</v>
          </cell>
          <cell r="E10932">
            <v>83</v>
          </cell>
          <cell r="F10932">
            <v>10</v>
          </cell>
          <cell r="G10932">
            <v>22</v>
          </cell>
          <cell r="H10932" t="str">
            <v>USBW</v>
          </cell>
        </row>
        <row r="10933">
          <cell r="A10933" t="str">
            <v>VV4491</v>
          </cell>
          <cell r="B10933" t="str">
            <v>VV</v>
          </cell>
          <cell r="C10933">
            <v>4491</v>
          </cell>
          <cell r="D10933" t="str">
            <v>Delbeke Caroline</v>
          </cell>
          <cell r="E10933">
            <v>78</v>
          </cell>
          <cell r="F10933">
            <v>2</v>
          </cell>
          <cell r="G10933">
            <v>24</v>
          </cell>
          <cell r="H10933" t="str">
            <v>USBW</v>
          </cell>
        </row>
        <row r="10934">
          <cell r="A10934" t="str">
            <v>VV4492</v>
          </cell>
          <cell r="B10934" t="str">
            <v>VV</v>
          </cell>
          <cell r="C10934">
            <v>4492</v>
          </cell>
          <cell r="D10934" t="str">
            <v>Paques Nathalie</v>
          </cell>
          <cell r="E10934">
            <v>71</v>
          </cell>
          <cell r="F10934">
            <v>1</v>
          </cell>
          <cell r="G10934">
            <v>12</v>
          </cell>
          <cell r="H10934" t="str">
            <v>WACO</v>
          </cell>
        </row>
        <row r="10935">
          <cell r="A10935" t="str">
            <v>VV4493</v>
          </cell>
          <cell r="B10935" t="str">
            <v>VV</v>
          </cell>
          <cell r="C10935">
            <v>4493</v>
          </cell>
          <cell r="D10935" t="str">
            <v>Messori Manuella∞</v>
          </cell>
          <cell r="E10935">
            <v>64</v>
          </cell>
          <cell r="F10935">
            <v>2</v>
          </cell>
          <cell r="G10935">
            <v>27</v>
          </cell>
          <cell r="H10935" t="str">
            <v>ACLO</v>
          </cell>
        </row>
        <row r="10936">
          <cell r="A10936" t="str">
            <v>VV4494</v>
          </cell>
          <cell r="B10936" t="str">
            <v>VV</v>
          </cell>
          <cell r="C10936">
            <v>4494</v>
          </cell>
          <cell r="D10936" t="str">
            <v>Cornelis Brigitte</v>
          </cell>
          <cell r="E10936">
            <v>65</v>
          </cell>
          <cell r="F10936">
            <v>10</v>
          </cell>
          <cell r="G10936">
            <v>2</v>
          </cell>
          <cell r="H10936" t="str">
            <v>RIWA</v>
          </cell>
        </row>
        <row r="10937">
          <cell r="A10937" t="str">
            <v>VV4495</v>
          </cell>
          <cell r="B10937" t="str">
            <v>VV</v>
          </cell>
          <cell r="C10937">
            <v>4495</v>
          </cell>
          <cell r="D10937" t="str">
            <v>Vander Cuylen Nadia</v>
          </cell>
          <cell r="E10937">
            <v>76</v>
          </cell>
          <cell r="F10937">
            <v>12</v>
          </cell>
          <cell r="G10937">
            <v>4</v>
          </cell>
          <cell r="H10937" t="str">
            <v>RIWA</v>
          </cell>
        </row>
        <row r="10938">
          <cell r="A10938" t="str">
            <v>VV4496</v>
          </cell>
          <cell r="B10938" t="str">
            <v>VV</v>
          </cell>
          <cell r="C10938">
            <v>4496</v>
          </cell>
          <cell r="D10938" t="str">
            <v>Docquir Fanny</v>
          </cell>
          <cell r="E10938">
            <v>71</v>
          </cell>
          <cell r="F10938">
            <v>4</v>
          </cell>
          <cell r="G10938">
            <v>6</v>
          </cell>
          <cell r="H10938" t="str">
            <v>FCHA</v>
          </cell>
        </row>
        <row r="10939">
          <cell r="A10939" t="str">
            <v>VV4497</v>
          </cell>
          <cell r="B10939" t="str">
            <v>VV</v>
          </cell>
          <cell r="C10939">
            <v>4497</v>
          </cell>
          <cell r="D10939" t="str">
            <v>Hoorelbeke Arabelle</v>
          </cell>
          <cell r="E10939">
            <v>68</v>
          </cell>
          <cell r="F10939">
            <v>11</v>
          </cell>
          <cell r="G10939">
            <v>17</v>
          </cell>
          <cell r="H10939" t="str">
            <v>FCHA</v>
          </cell>
        </row>
        <row r="10940">
          <cell r="A10940" t="str">
            <v>VV4498</v>
          </cell>
          <cell r="B10940" t="str">
            <v>VV</v>
          </cell>
          <cell r="C10940">
            <v>4498</v>
          </cell>
          <cell r="D10940" t="str">
            <v>Kokelberg Amélie</v>
          </cell>
          <cell r="E10940">
            <v>73</v>
          </cell>
          <cell r="F10940">
            <v>12</v>
          </cell>
          <cell r="G10940">
            <v>16</v>
          </cell>
          <cell r="H10940" t="str">
            <v>FCHA</v>
          </cell>
        </row>
        <row r="10941">
          <cell r="A10941" t="str">
            <v>VV4499</v>
          </cell>
          <cell r="B10941" t="str">
            <v>VV</v>
          </cell>
          <cell r="C10941">
            <v>4499</v>
          </cell>
          <cell r="D10941" t="str">
            <v>Mottet Marie</v>
          </cell>
          <cell r="E10941">
            <v>77</v>
          </cell>
          <cell r="F10941">
            <v>2</v>
          </cell>
          <cell r="G10941">
            <v>2</v>
          </cell>
          <cell r="H10941" t="str">
            <v>FCHA</v>
          </cell>
        </row>
        <row r="10942">
          <cell r="A10942" t="str">
            <v>VV4500</v>
          </cell>
          <cell r="B10942" t="str">
            <v>VV</v>
          </cell>
          <cell r="C10942">
            <v>4500</v>
          </cell>
          <cell r="D10942" t="str">
            <v>Cambier Brigitte</v>
          </cell>
          <cell r="E10942">
            <v>61</v>
          </cell>
          <cell r="F10942">
            <v>11</v>
          </cell>
          <cell r="G10942">
            <v>26</v>
          </cell>
          <cell r="H10942" t="str">
            <v>ATH</v>
          </cell>
        </row>
        <row r="10943">
          <cell r="A10943" t="str">
            <v>VV4501</v>
          </cell>
          <cell r="B10943" t="str">
            <v>VV</v>
          </cell>
          <cell r="C10943">
            <v>4501</v>
          </cell>
          <cell r="D10943" t="str">
            <v>Van Geet Patricia</v>
          </cell>
          <cell r="E10943">
            <v>61</v>
          </cell>
          <cell r="F10943">
            <v>8</v>
          </cell>
          <cell r="G10943">
            <v>9</v>
          </cell>
          <cell r="H10943" t="str">
            <v>CABW</v>
          </cell>
        </row>
        <row r="10944">
          <cell r="A10944" t="str">
            <v>VV4502</v>
          </cell>
          <cell r="B10944" t="str">
            <v>VV</v>
          </cell>
          <cell r="C10944">
            <v>4502</v>
          </cell>
          <cell r="D10944" t="str">
            <v>Loop Véronique</v>
          </cell>
          <cell r="E10944">
            <v>77</v>
          </cell>
          <cell r="F10944">
            <v>7</v>
          </cell>
          <cell r="G10944">
            <v>24</v>
          </cell>
          <cell r="H10944" t="str">
            <v>CABW</v>
          </cell>
        </row>
        <row r="10945">
          <cell r="A10945" t="str">
            <v>VV4503</v>
          </cell>
          <cell r="B10945" t="str">
            <v>VV</v>
          </cell>
          <cell r="C10945">
            <v>4503</v>
          </cell>
          <cell r="D10945" t="str">
            <v>Rossignol Mandy</v>
          </cell>
          <cell r="E10945">
            <v>79</v>
          </cell>
          <cell r="F10945">
            <v>12</v>
          </cell>
          <cell r="G10945">
            <v>7</v>
          </cell>
          <cell r="H10945" t="str">
            <v>CABW</v>
          </cell>
        </row>
        <row r="10946">
          <cell r="A10946" t="str">
            <v>VV4504</v>
          </cell>
          <cell r="B10946" t="str">
            <v>VV</v>
          </cell>
          <cell r="C10946">
            <v>4504</v>
          </cell>
          <cell r="D10946" t="str">
            <v>degraeve valerie</v>
          </cell>
          <cell r="E10946">
            <v>71</v>
          </cell>
          <cell r="F10946">
            <v>12</v>
          </cell>
          <cell r="G10946">
            <v>24</v>
          </cell>
          <cell r="H10946" t="str">
            <v>CRAC</v>
          </cell>
        </row>
        <row r="10947">
          <cell r="A10947" t="str">
            <v>VV4505</v>
          </cell>
          <cell r="B10947" t="str">
            <v>VV</v>
          </cell>
          <cell r="C10947">
            <v>4505</v>
          </cell>
          <cell r="D10947" t="str">
            <v>Mbuyamba Meta-Célestine</v>
          </cell>
          <cell r="E10947">
            <v>64</v>
          </cell>
          <cell r="F10947">
            <v>1</v>
          </cell>
          <cell r="G10947">
            <v>3</v>
          </cell>
          <cell r="H10947" t="str">
            <v>RFCL</v>
          </cell>
        </row>
        <row r="10948">
          <cell r="A10948" t="str">
            <v>VV4506</v>
          </cell>
          <cell r="B10948" t="str">
            <v>VV</v>
          </cell>
          <cell r="C10948">
            <v>4506</v>
          </cell>
          <cell r="D10948" t="str">
            <v>Paquay Benedicte</v>
          </cell>
          <cell r="E10948">
            <v>65</v>
          </cell>
          <cell r="F10948">
            <v>8</v>
          </cell>
          <cell r="G10948">
            <v>4</v>
          </cell>
          <cell r="H10948" t="str">
            <v>RFCL</v>
          </cell>
        </row>
        <row r="10949">
          <cell r="A10949" t="str">
            <v>VV4507</v>
          </cell>
          <cell r="B10949" t="str">
            <v>VV</v>
          </cell>
          <cell r="C10949">
            <v>4507</v>
          </cell>
          <cell r="D10949" t="str">
            <v>VAN DEN BERGEN Ariane</v>
          </cell>
          <cell r="E10949">
            <v>70</v>
          </cell>
          <cell r="F10949">
            <v>11</v>
          </cell>
          <cell r="G10949">
            <v>22</v>
          </cell>
          <cell r="H10949" t="str">
            <v>CSF</v>
          </cell>
        </row>
        <row r="10950">
          <cell r="A10950" t="str">
            <v>VV4508</v>
          </cell>
          <cell r="B10950" t="str">
            <v>VV</v>
          </cell>
          <cell r="C10950">
            <v>4508</v>
          </cell>
          <cell r="D10950" t="str">
            <v>Lambert Anne-Pascale</v>
          </cell>
          <cell r="E10950">
            <v>69</v>
          </cell>
          <cell r="F10950">
            <v>2</v>
          </cell>
          <cell r="G10950">
            <v>10</v>
          </cell>
          <cell r="H10950" t="str">
            <v>RFCL</v>
          </cell>
        </row>
        <row r="10951">
          <cell r="A10951" t="str">
            <v>VV4509</v>
          </cell>
          <cell r="B10951" t="str">
            <v>VV</v>
          </cell>
          <cell r="C10951">
            <v>4509</v>
          </cell>
          <cell r="D10951" t="str">
            <v>Martin Véronique</v>
          </cell>
          <cell r="E10951">
            <v>68</v>
          </cell>
          <cell r="F10951">
            <v>8</v>
          </cell>
          <cell r="G10951">
            <v>10</v>
          </cell>
          <cell r="H10951" t="str">
            <v>RFCL</v>
          </cell>
        </row>
        <row r="10952">
          <cell r="A10952" t="str">
            <v>VV4510</v>
          </cell>
          <cell r="B10952" t="str">
            <v>VV</v>
          </cell>
          <cell r="C10952">
            <v>4510</v>
          </cell>
          <cell r="D10952" t="str">
            <v>Dethier FranÁoise</v>
          </cell>
          <cell r="E10952">
            <v>65</v>
          </cell>
          <cell r="F10952">
            <v>5</v>
          </cell>
          <cell r="G10952">
            <v>20</v>
          </cell>
          <cell r="H10952" t="str">
            <v>CABW</v>
          </cell>
        </row>
        <row r="10953">
          <cell r="A10953" t="str">
            <v>VV4511</v>
          </cell>
          <cell r="B10953" t="str">
            <v>VV</v>
          </cell>
          <cell r="C10953">
            <v>4511</v>
          </cell>
          <cell r="D10953" t="str">
            <v>Dechamps Isabelle</v>
          </cell>
          <cell r="E10953">
            <v>68</v>
          </cell>
          <cell r="F10953">
            <v>6</v>
          </cell>
          <cell r="G10953">
            <v>8</v>
          </cell>
          <cell r="H10953" t="str">
            <v>RFCL</v>
          </cell>
        </row>
        <row r="10954">
          <cell r="A10954" t="str">
            <v>VV4512</v>
          </cell>
          <cell r="B10954" t="str">
            <v>VV</v>
          </cell>
          <cell r="C10954">
            <v>4512</v>
          </cell>
          <cell r="D10954" t="str">
            <v>Bakrim Fatima</v>
          </cell>
          <cell r="E10954">
            <v>69</v>
          </cell>
          <cell r="F10954">
            <v>11</v>
          </cell>
          <cell r="G10954">
            <v>5</v>
          </cell>
          <cell r="H10954" t="str">
            <v>ACLO</v>
          </cell>
        </row>
        <row r="10955">
          <cell r="A10955" t="str">
            <v>VV4513</v>
          </cell>
          <cell r="B10955" t="str">
            <v>VV</v>
          </cell>
          <cell r="C10955">
            <v>4513</v>
          </cell>
          <cell r="D10955" t="str">
            <v>Spelmans Christophe</v>
          </cell>
          <cell r="E10955">
            <v>66</v>
          </cell>
          <cell r="F10955">
            <v>8</v>
          </cell>
          <cell r="G10955">
            <v>18</v>
          </cell>
          <cell r="H10955" t="str">
            <v>ACLO</v>
          </cell>
        </row>
        <row r="10956">
          <cell r="A10956" t="str">
            <v>VV4514</v>
          </cell>
          <cell r="B10956" t="str">
            <v>VV</v>
          </cell>
          <cell r="C10956">
            <v>4514</v>
          </cell>
          <cell r="D10956" t="str">
            <v>Targa Arielle∞</v>
          </cell>
          <cell r="E10956">
            <v>58</v>
          </cell>
          <cell r="F10956">
            <v>12</v>
          </cell>
          <cell r="G10956">
            <v>1</v>
          </cell>
          <cell r="H10956" t="str">
            <v>ACLO</v>
          </cell>
        </row>
        <row r="10957">
          <cell r="A10957" t="str">
            <v>VV4515</v>
          </cell>
          <cell r="B10957" t="str">
            <v>VV</v>
          </cell>
          <cell r="C10957">
            <v>4515</v>
          </cell>
          <cell r="D10957" t="str">
            <v>Profetto Graziella</v>
          </cell>
          <cell r="E10957">
            <v>58</v>
          </cell>
          <cell r="F10957">
            <v>9</v>
          </cell>
          <cell r="G10957">
            <v>6</v>
          </cell>
          <cell r="H10957" t="str">
            <v>ACLO</v>
          </cell>
        </row>
        <row r="10958">
          <cell r="A10958" t="str">
            <v>VV4516</v>
          </cell>
          <cell r="B10958" t="str">
            <v>VV</v>
          </cell>
          <cell r="C10958">
            <v>4516</v>
          </cell>
          <cell r="D10958" t="str">
            <v>Cat Carine</v>
          </cell>
          <cell r="E10958">
            <v>74</v>
          </cell>
          <cell r="F10958">
            <v>1</v>
          </cell>
          <cell r="G10958">
            <v>5</v>
          </cell>
          <cell r="H10958" t="str">
            <v>ACLO</v>
          </cell>
        </row>
        <row r="10959">
          <cell r="A10959" t="str">
            <v>VV4517</v>
          </cell>
          <cell r="B10959" t="str">
            <v>VV</v>
          </cell>
          <cell r="C10959">
            <v>4517</v>
          </cell>
          <cell r="D10959" t="str">
            <v>Baio Stefana∞</v>
          </cell>
          <cell r="E10959">
            <v>70</v>
          </cell>
          <cell r="F10959">
            <v>3</v>
          </cell>
          <cell r="G10959">
            <v>18</v>
          </cell>
          <cell r="H10959" t="str">
            <v>ACLO</v>
          </cell>
        </row>
        <row r="10960">
          <cell r="A10960" t="str">
            <v>VV4518</v>
          </cell>
          <cell r="B10960" t="str">
            <v>VV</v>
          </cell>
          <cell r="C10960">
            <v>4518</v>
          </cell>
          <cell r="D10960" t="str">
            <v>Roland Cathy</v>
          </cell>
          <cell r="E10960">
            <v>64</v>
          </cell>
          <cell r="F10960">
            <v>5</v>
          </cell>
          <cell r="G10960">
            <v>28</v>
          </cell>
          <cell r="H10960" t="str">
            <v>ACLO</v>
          </cell>
        </row>
        <row r="10961">
          <cell r="A10961" t="str">
            <v>VV4519</v>
          </cell>
          <cell r="B10961" t="str">
            <v>VV</v>
          </cell>
          <cell r="C10961">
            <v>4519</v>
          </cell>
          <cell r="D10961" t="str">
            <v>Delhelle Nancy</v>
          </cell>
          <cell r="E10961">
            <v>71</v>
          </cell>
          <cell r="F10961">
            <v>6</v>
          </cell>
          <cell r="G10961">
            <v>7</v>
          </cell>
          <cell r="H10961" t="str">
            <v>ACLO</v>
          </cell>
        </row>
        <row r="10962">
          <cell r="A10962" t="str">
            <v>VV4520</v>
          </cell>
          <cell r="B10962" t="str">
            <v>VV</v>
          </cell>
          <cell r="C10962">
            <v>4520</v>
          </cell>
          <cell r="D10962" t="str">
            <v>Laurent Daphné</v>
          </cell>
          <cell r="E10962">
            <v>79</v>
          </cell>
          <cell r="F10962">
            <v>12</v>
          </cell>
          <cell r="G10962">
            <v>13</v>
          </cell>
          <cell r="H10962" t="str">
            <v>RCAS</v>
          </cell>
        </row>
        <row r="10963">
          <cell r="A10963" t="str">
            <v>VV4521</v>
          </cell>
          <cell r="B10963" t="str">
            <v>VV</v>
          </cell>
          <cell r="C10963">
            <v>4521</v>
          </cell>
          <cell r="D10963" t="str">
            <v>Tranquilli Antonella∞</v>
          </cell>
          <cell r="E10963">
            <v>66</v>
          </cell>
          <cell r="F10963">
            <v>2</v>
          </cell>
          <cell r="G10963">
            <v>14</v>
          </cell>
          <cell r="H10963" t="str">
            <v>RCAS</v>
          </cell>
        </row>
        <row r="10964">
          <cell r="A10964" t="str">
            <v>VV4522</v>
          </cell>
          <cell r="B10964" t="str">
            <v>VV</v>
          </cell>
          <cell r="C10964">
            <v>4522</v>
          </cell>
          <cell r="D10964" t="str">
            <v>Nkandali Nkazabwa Marie</v>
          </cell>
          <cell r="E10964">
            <v>72</v>
          </cell>
          <cell r="F10964">
            <v>6</v>
          </cell>
          <cell r="G10964">
            <v>26</v>
          </cell>
          <cell r="H10964" t="str">
            <v>RESC</v>
          </cell>
        </row>
        <row r="10965">
          <cell r="A10965" t="str">
            <v>VV4523</v>
          </cell>
          <cell r="B10965" t="str">
            <v>VV</v>
          </cell>
          <cell r="C10965">
            <v>4523</v>
          </cell>
          <cell r="D10965" t="str">
            <v>Covens Benedicte</v>
          </cell>
          <cell r="E10965">
            <v>67</v>
          </cell>
          <cell r="F10965">
            <v>3</v>
          </cell>
          <cell r="G10965">
            <v>11</v>
          </cell>
          <cell r="H10965" t="str">
            <v>RESC</v>
          </cell>
        </row>
        <row r="10966">
          <cell r="A10966" t="str">
            <v>VV4524</v>
          </cell>
          <cell r="B10966" t="str">
            <v>VV</v>
          </cell>
          <cell r="C10966">
            <v>4524</v>
          </cell>
          <cell r="D10966" t="str">
            <v>Comble Nathalie</v>
          </cell>
          <cell r="E10966">
            <v>73</v>
          </cell>
          <cell r="F10966">
            <v>12</v>
          </cell>
          <cell r="G10966">
            <v>23</v>
          </cell>
          <cell r="H10966" t="str">
            <v>USBW</v>
          </cell>
        </row>
        <row r="10967">
          <cell r="A10967" t="str">
            <v>VV4525</v>
          </cell>
          <cell r="B10967" t="str">
            <v>VV</v>
          </cell>
          <cell r="C10967">
            <v>4525</v>
          </cell>
          <cell r="D10967" t="str">
            <v>Deby Genevieve</v>
          </cell>
          <cell r="E10967">
            <v>67</v>
          </cell>
          <cell r="F10967">
            <v>11</v>
          </cell>
          <cell r="G10967">
            <v>7</v>
          </cell>
          <cell r="H10967" t="str">
            <v>USBW</v>
          </cell>
        </row>
        <row r="10968">
          <cell r="A10968" t="str">
            <v>VV4526</v>
          </cell>
          <cell r="B10968" t="str">
            <v>VV</v>
          </cell>
          <cell r="C10968">
            <v>4526</v>
          </cell>
          <cell r="D10968" t="str">
            <v>Duyck Nadine</v>
          </cell>
          <cell r="E10968">
            <v>57</v>
          </cell>
          <cell r="F10968">
            <v>2</v>
          </cell>
          <cell r="G10968">
            <v>1</v>
          </cell>
          <cell r="H10968" t="str">
            <v>USBW</v>
          </cell>
        </row>
        <row r="10969">
          <cell r="A10969" t="str">
            <v>VV4527</v>
          </cell>
          <cell r="B10969" t="str">
            <v>VV</v>
          </cell>
          <cell r="C10969">
            <v>4527</v>
          </cell>
          <cell r="D10969" t="str">
            <v>Van Elslande Patricia</v>
          </cell>
          <cell r="E10969">
            <v>66</v>
          </cell>
          <cell r="F10969">
            <v>7</v>
          </cell>
          <cell r="G10969">
            <v>13</v>
          </cell>
          <cell r="H10969" t="str">
            <v>USBW</v>
          </cell>
        </row>
        <row r="10970">
          <cell r="A10970" t="str">
            <v>VV4528</v>
          </cell>
          <cell r="B10970" t="str">
            <v>VV</v>
          </cell>
          <cell r="C10970">
            <v>4528</v>
          </cell>
          <cell r="D10970" t="str">
            <v>Gysen Anne</v>
          </cell>
          <cell r="E10970">
            <v>72</v>
          </cell>
          <cell r="F10970">
            <v>3</v>
          </cell>
          <cell r="G10970">
            <v>17</v>
          </cell>
          <cell r="H10970" t="str">
            <v>USBW</v>
          </cell>
        </row>
        <row r="10971">
          <cell r="A10971" t="str">
            <v>VV4529</v>
          </cell>
          <cell r="B10971" t="str">
            <v>VV</v>
          </cell>
          <cell r="C10971">
            <v>4529</v>
          </cell>
          <cell r="D10971" t="str">
            <v>De Kegel Karolien</v>
          </cell>
          <cell r="E10971">
            <v>77</v>
          </cell>
          <cell r="F10971">
            <v>5</v>
          </cell>
          <cell r="G10971">
            <v>6</v>
          </cell>
          <cell r="H10971" t="str">
            <v>CSDY</v>
          </cell>
        </row>
        <row r="10972">
          <cell r="A10972" t="str">
            <v>VV4530</v>
          </cell>
          <cell r="B10972" t="str">
            <v>VV</v>
          </cell>
          <cell r="C10972">
            <v>4530</v>
          </cell>
          <cell r="D10972" t="str">
            <v>Aguiar Esmeralda</v>
          </cell>
          <cell r="E10972">
            <v>72</v>
          </cell>
          <cell r="F10972">
            <v>3</v>
          </cell>
          <cell r="G10972">
            <v>12</v>
          </cell>
          <cell r="H10972" t="str">
            <v>USBW</v>
          </cell>
        </row>
        <row r="10973">
          <cell r="A10973" t="str">
            <v>VV4531</v>
          </cell>
          <cell r="B10973" t="str">
            <v>VV</v>
          </cell>
          <cell r="C10973">
            <v>4531</v>
          </cell>
          <cell r="D10973" t="str">
            <v>Michel Muriel</v>
          </cell>
          <cell r="E10973">
            <v>67</v>
          </cell>
          <cell r="F10973">
            <v>9</v>
          </cell>
          <cell r="G10973">
            <v>25</v>
          </cell>
          <cell r="H10973" t="str">
            <v>CABW</v>
          </cell>
        </row>
        <row r="10974">
          <cell r="A10974" t="str">
            <v>VV4532</v>
          </cell>
          <cell r="B10974" t="str">
            <v>VV</v>
          </cell>
          <cell r="C10974">
            <v>4532</v>
          </cell>
          <cell r="D10974" t="str">
            <v>Musette Déborah</v>
          </cell>
          <cell r="E10974">
            <v>73</v>
          </cell>
          <cell r="F10974">
            <v>6</v>
          </cell>
          <cell r="G10974">
            <v>23</v>
          </cell>
          <cell r="H10974" t="str">
            <v>CABW</v>
          </cell>
        </row>
        <row r="10975">
          <cell r="A10975" t="str">
            <v>VV4533</v>
          </cell>
          <cell r="B10975" t="str">
            <v>VV</v>
          </cell>
          <cell r="C10975">
            <v>4533</v>
          </cell>
          <cell r="D10975" t="str">
            <v>Vanderlinden Virginie</v>
          </cell>
          <cell r="E10975">
            <v>79</v>
          </cell>
          <cell r="F10975">
            <v>2</v>
          </cell>
          <cell r="G10975">
            <v>20</v>
          </cell>
          <cell r="H10975" t="str">
            <v>CABW</v>
          </cell>
        </row>
        <row r="10976">
          <cell r="A10976" t="str">
            <v>VV4534</v>
          </cell>
          <cell r="B10976" t="str">
            <v>VV</v>
          </cell>
          <cell r="C10976">
            <v>4534</v>
          </cell>
          <cell r="D10976" t="str">
            <v>Aubry Catherine</v>
          </cell>
          <cell r="E10976">
            <v>79</v>
          </cell>
          <cell r="F10976">
            <v>9</v>
          </cell>
          <cell r="G10976">
            <v>13</v>
          </cell>
          <cell r="H10976" t="str">
            <v>SMAC</v>
          </cell>
        </row>
        <row r="10977">
          <cell r="A10977" t="str">
            <v>VV4535</v>
          </cell>
          <cell r="B10977" t="str">
            <v>VV</v>
          </cell>
          <cell r="C10977">
            <v>4535</v>
          </cell>
          <cell r="D10977" t="str">
            <v>Burton Patricia</v>
          </cell>
          <cell r="E10977">
            <v>61</v>
          </cell>
          <cell r="F10977">
            <v>3</v>
          </cell>
          <cell r="G10977">
            <v>16</v>
          </cell>
          <cell r="H10977" t="str">
            <v>SMAC</v>
          </cell>
        </row>
        <row r="10978">
          <cell r="A10978" t="str">
            <v>VV4536</v>
          </cell>
          <cell r="B10978" t="str">
            <v>VV</v>
          </cell>
          <cell r="C10978">
            <v>4536</v>
          </cell>
          <cell r="D10978" t="str">
            <v>Linder Laurence</v>
          </cell>
          <cell r="E10978">
            <v>78</v>
          </cell>
          <cell r="F10978">
            <v>3</v>
          </cell>
          <cell r="G10978">
            <v>28</v>
          </cell>
          <cell r="H10978" t="str">
            <v>CABW</v>
          </cell>
        </row>
        <row r="10979">
          <cell r="A10979" t="str">
            <v>VV4537</v>
          </cell>
          <cell r="B10979" t="str">
            <v>VV</v>
          </cell>
          <cell r="C10979">
            <v>4537</v>
          </cell>
          <cell r="D10979" t="str">
            <v>VAN SICHELEN  Virginie</v>
          </cell>
          <cell r="E10979">
            <v>65</v>
          </cell>
          <cell r="F10979">
            <v>12</v>
          </cell>
          <cell r="G10979">
            <v>30</v>
          </cell>
          <cell r="H10979" t="str">
            <v>CSF</v>
          </cell>
        </row>
        <row r="10980">
          <cell r="A10980" t="str">
            <v>VV4538</v>
          </cell>
          <cell r="B10980" t="str">
            <v>VV</v>
          </cell>
          <cell r="C10980">
            <v>4538</v>
          </cell>
          <cell r="D10980" t="str">
            <v>Bury Claudine</v>
          </cell>
          <cell r="E10980">
            <v>53</v>
          </cell>
          <cell r="F10980">
            <v>5</v>
          </cell>
          <cell r="G10980">
            <v>2</v>
          </cell>
          <cell r="H10980" t="str">
            <v>ACLO</v>
          </cell>
        </row>
        <row r="10981">
          <cell r="A10981" t="str">
            <v>VV4539</v>
          </cell>
          <cell r="B10981" t="str">
            <v>VV</v>
          </cell>
          <cell r="C10981">
            <v>4539</v>
          </cell>
          <cell r="D10981" t="str">
            <v>Gobert Valérie</v>
          </cell>
          <cell r="E10981">
            <v>75</v>
          </cell>
          <cell r="F10981">
            <v>3</v>
          </cell>
          <cell r="G10981">
            <v>4</v>
          </cell>
          <cell r="H10981" t="str">
            <v>ACLO</v>
          </cell>
        </row>
        <row r="10982">
          <cell r="A10982" t="str">
            <v>VV4540</v>
          </cell>
          <cell r="B10982" t="str">
            <v>VV</v>
          </cell>
          <cell r="C10982">
            <v>4540</v>
          </cell>
          <cell r="D10982" t="str">
            <v>Hoebeke Frederique</v>
          </cell>
          <cell r="E10982">
            <v>74</v>
          </cell>
          <cell r="F10982">
            <v>12</v>
          </cell>
          <cell r="G10982">
            <v>12</v>
          </cell>
          <cell r="H10982" t="str">
            <v>ACLO</v>
          </cell>
        </row>
        <row r="10983">
          <cell r="A10983" t="str">
            <v>VV4541</v>
          </cell>
          <cell r="B10983" t="str">
            <v>VV</v>
          </cell>
          <cell r="C10983">
            <v>4541</v>
          </cell>
          <cell r="D10983" t="str">
            <v>De Keghel Maud</v>
          </cell>
          <cell r="E10983">
            <v>78</v>
          </cell>
          <cell r="F10983">
            <v>11</v>
          </cell>
          <cell r="G10983">
            <v>6</v>
          </cell>
          <cell r="H10983" t="str">
            <v>ACLO</v>
          </cell>
        </row>
        <row r="10984">
          <cell r="A10984" t="str">
            <v>VV4542</v>
          </cell>
          <cell r="B10984" t="str">
            <v>VV</v>
          </cell>
          <cell r="C10984">
            <v>4542</v>
          </cell>
          <cell r="D10984" t="str">
            <v>Krug Emmanuelle</v>
          </cell>
          <cell r="E10984">
            <v>67</v>
          </cell>
          <cell r="F10984">
            <v>4</v>
          </cell>
          <cell r="G10984">
            <v>23</v>
          </cell>
          <cell r="H10984" t="str">
            <v>OCAN</v>
          </cell>
        </row>
        <row r="10985">
          <cell r="A10985" t="str">
            <v>VV4543</v>
          </cell>
          <cell r="B10985" t="str">
            <v>VV</v>
          </cell>
          <cell r="C10985">
            <v>4543</v>
          </cell>
          <cell r="D10985" t="str">
            <v>Palumbo Rénatie</v>
          </cell>
          <cell r="E10985">
            <v>68</v>
          </cell>
          <cell r="F10985">
            <v>8</v>
          </cell>
          <cell r="G10985">
            <v>21</v>
          </cell>
          <cell r="H10985" t="str">
            <v>RFCL</v>
          </cell>
        </row>
        <row r="10986">
          <cell r="A10986" t="str">
            <v>VV4544</v>
          </cell>
          <cell r="B10986" t="str">
            <v>VV</v>
          </cell>
          <cell r="C10986">
            <v>4544</v>
          </cell>
          <cell r="D10986" t="str">
            <v>De Neve France</v>
          </cell>
          <cell r="E10986">
            <v>71</v>
          </cell>
          <cell r="F10986">
            <v>12</v>
          </cell>
          <cell r="G10986">
            <v>14</v>
          </cell>
          <cell r="H10986" t="str">
            <v>CABW</v>
          </cell>
        </row>
        <row r="10987">
          <cell r="A10987" t="str">
            <v>VV4545</v>
          </cell>
          <cell r="B10987" t="str">
            <v>VV</v>
          </cell>
          <cell r="C10987">
            <v>4545</v>
          </cell>
          <cell r="D10987" t="str">
            <v>Cambier Brigitte</v>
          </cell>
          <cell r="E10987">
            <v>61</v>
          </cell>
          <cell r="F10987">
            <v>11</v>
          </cell>
          <cell r="G10987">
            <v>26</v>
          </cell>
          <cell r="H10987" t="str">
            <v>ATH</v>
          </cell>
        </row>
        <row r="10988">
          <cell r="A10988" t="str">
            <v>VV4546</v>
          </cell>
          <cell r="B10988" t="str">
            <v>VV</v>
          </cell>
          <cell r="C10988">
            <v>4546</v>
          </cell>
          <cell r="D10988" t="str">
            <v>Russo Constantina</v>
          </cell>
          <cell r="E10988">
            <v>58</v>
          </cell>
          <cell r="F10988">
            <v>11</v>
          </cell>
          <cell r="G10988">
            <v>4</v>
          </cell>
          <cell r="H10988" t="str">
            <v>ACLO</v>
          </cell>
        </row>
        <row r="10989">
          <cell r="A10989" t="str">
            <v>VV4547</v>
          </cell>
          <cell r="B10989" t="str">
            <v>VV</v>
          </cell>
          <cell r="C10989">
            <v>4547</v>
          </cell>
          <cell r="D10989" t="str">
            <v>Van Zeebroeck Sandrine</v>
          </cell>
          <cell r="E10989">
            <v>80</v>
          </cell>
          <cell r="F10989">
            <v>6</v>
          </cell>
          <cell r="G10989">
            <v>4</v>
          </cell>
          <cell r="H10989" t="str">
            <v>CSDY</v>
          </cell>
        </row>
        <row r="10990">
          <cell r="A10990" t="str">
            <v>VV4548</v>
          </cell>
          <cell r="B10990" t="str">
            <v>VV</v>
          </cell>
          <cell r="C10990">
            <v>4548</v>
          </cell>
          <cell r="D10990" t="str">
            <v>Cryns Valerie</v>
          </cell>
          <cell r="E10990">
            <v>67</v>
          </cell>
          <cell r="F10990">
            <v>2</v>
          </cell>
          <cell r="G10990">
            <v>13</v>
          </cell>
          <cell r="H10990" t="str">
            <v>USBW</v>
          </cell>
        </row>
        <row r="10991">
          <cell r="A10991" t="str">
            <v>VV4549</v>
          </cell>
          <cell r="B10991" t="str">
            <v>VV</v>
          </cell>
          <cell r="C10991">
            <v>4549</v>
          </cell>
          <cell r="D10991" t="str">
            <v>Lenaerts Maud</v>
          </cell>
          <cell r="E10991">
            <v>69</v>
          </cell>
          <cell r="F10991">
            <v>11</v>
          </cell>
          <cell r="G10991">
            <v>15</v>
          </cell>
          <cell r="H10991" t="str">
            <v>USBW</v>
          </cell>
        </row>
        <row r="10992">
          <cell r="A10992" t="str">
            <v>VV4550</v>
          </cell>
          <cell r="B10992" t="str">
            <v>VV</v>
          </cell>
          <cell r="C10992">
            <v>4550</v>
          </cell>
          <cell r="D10992" t="str">
            <v>Marot Anne</v>
          </cell>
          <cell r="E10992">
            <v>60</v>
          </cell>
          <cell r="F10992">
            <v>9</v>
          </cell>
          <cell r="G10992">
            <v>2</v>
          </cell>
          <cell r="H10992" t="str">
            <v>USBW</v>
          </cell>
        </row>
        <row r="10993">
          <cell r="A10993" t="str">
            <v>VV4551</v>
          </cell>
          <cell r="B10993" t="str">
            <v>VV</v>
          </cell>
          <cell r="C10993">
            <v>4551</v>
          </cell>
          <cell r="D10993" t="str">
            <v>Mabille Carine</v>
          </cell>
          <cell r="E10993">
            <v>70</v>
          </cell>
          <cell r="F10993">
            <v>11</v>
          </cell>
          <cell r="G10993">
            <v>27</v>
          </cell>
          <cell r="H10993" t="str">
            <v>CABW</v>
          </cell>
        </row>
        <row r="10994">
          <cell r="A10994" t="str">
            <v>VV4552</v>
          </cell>
          <cell r="B10994" t="str">
            <v>VV</v>
          </cell>
          <cell r="C10994">
            <v>4552</v>
          </cell>
          <cell r="D10994" t="str">
            <v>Ahelchiaa Fouzia</v>
          </cell>
          <cell r="E10994">
            <v>71</v>
          </cell>
          <cell r="F10994">
            <v>5</v>
          </cell>
          <cell r="G10994">
            <v>15</v>
          </cell>
          <cell r="H10994" t="str">
            <v>CSF</v>
          </cell>
        </row>
        <row r="10995">
          <cell r="A10995" t="str">
            <v>VV4553</v>
          </cell>
          <cell r="B10995" t="str">
            <v>VV</v>
          </cell>
          <cell r="C10995">
            <v>4553</v>
          </cell>
          <cell r="D10995" t="str">
            <v>Butz Pierrette</v>
          </cell>
          <cell r="E10995">
            <v>65</v>
          </cell>
          <cell r="F10995">
            <v>4</v>
          </cell>
          <cell r="G10995">
            <v>24</v>
          </cell>
          <cell r="H10995" t="str">
            <v>HERV</v>
          </cell>
        </row>
        <row r="10996">
          <cell r="A10996" t="str">
            <v>VV4554</v>
          </cell>
          <cell r="B10996" t="str">
            <v>VV</v>
          </cell>
          <cell r="C10996">
            <v>4554</v>
          </cell>
          <cell r="D10996" t="str">
            <v>Monjoie Virginie</v>
          </cell>
          <cell r="E10996">
            <v>82</v>
          </cell>
          <cell r="F10996">
            <v>1</v>
          </cell>
          <cell r="G10996">
            <v>26</v>
          </cell>
          <cell r="H10996" t="str">
            <v>FCHA</v>
          </cell>
        </row>
        <row r="10997">
          <cell r="A10997" t="str">
            <v>VV4555</v>
          </cell>
          <cell r="B10997" t="str">
            <v>VV</v>
          </cell>
          <cell r="C10997">
            <v>4555</v>
          </cell>
          <cell r="D10997" t="str">
            <v>NEUFCOEUR Christelle</v>
          </cell>
          <cell r="E10997">
            <v>80</v>
          </cell>
          <cell r="F10997">
            <v>1</v>
          </cell>
          <cell r="G10997">
            <v>7</v>
          </cell>
          <cell r="H10997" t="str">
            <v>CAF</v>
          </cell>
        </row>
        <row r="10998">
          <cell r="A10998" t="str">
            <v>VV4556</v>
          </cell>
          <cell r="B10998" t="str">
            <v>VV</v>
          </cell>
          <cell r="C10998">
            <v>4556</v>
          </cell>
          <cell r="D10998" t="str">
            <v>Dandois Sophie</v>
          </cell>
          <cell r="E10998">
            <v>74</v>
          </cell>
          <cell r="F10998">
            <v>5</v>
          </cell>
          <cell r="G10998">
            <v>8</v>
          </cell>
          <cell r="H10998" t="str">
            <v>CSDY</v>
          </cell>
        </row>
        <row r="10999">
          <cell r="A10999" t="str">
            <v>VV4557</v>
          </cell>
          <cell r="B10999" t="str">
            <v>VV</v>
          </cell>
          <cell r="C10999">
            <v>4557</v>
          </cell>
          <cell r="D10999" t="str">
            <v>Godart Anne-Catherine</v>
          </cell>
          <cell r="E10999">
            <v>63</v>
          </cell>
          <cell r="F10999">
            <v>8</v>
          </cell>
          <cell r="G10999">
            <v>1</v>
          </cell>
          <cell r="H10999" t="str">
            <v>CAF</v>
          </cell>
        </row>
        <row r="11000">
          <cell r="A11000" t="str">
            <v>VV4558</v>
          </cell>
          <cell r="B11000" t="str">
            <v>VV</v>
          </cell>
          <cell r="C11000">
            <v>4558</v>
          </cell>
          <cell r="D11000" t="str">
            <v>Grosjean Anne-France</v>
          </cell>
          <cell r="E11000">
            <v>74</v>
          </cell>
          <cell r="F11000">
            <v>3</v>
          </cell>
          <cell r="G11000">
            <v>4</v>
          </cell>
          <cell r="H11000" t="str">
            <v>HUY</v>
          </cell>
        </row>
        <row r="11001">
          <cell r="A11001" t="str">
            <v>VV4559</v>
          </cell>
          <cell r="B11001" t="str">
            <v>VV</v>
          </cell>
          <cell r="C11001">
            <v>4559</v>
          </cell>
          <cell r="D11001" t="str">
            <v>Rossius Eve-Lynn</v>
          </cell>
          <cell r="E11001">
            <v>82</v>
          </cell>
          <cell r="F11001">
            <v>5</v>
          </cell>
          <cell r="G11001">
            <v>16</v>
          </cell>
          <cell r="H11001" t="str">
            <v>RFCL</v>
          </cell>
        </row>
        <row r="11002">
          <cell r="A11002" t="str">
            <v>VV4560</v>
          </cell>
          <cell r="B11002" t="str">
            <v>VV</v>
          </cell>
          <cell r="C11002">
            <v>4560</v>
          </cell>
          <cell r="D11002" t="str">
            <v>Joye Carine</v>
          </cell>
          <cell r="E11002">
            <v>56</v>
          </cell>
          <cell r="F11002">
            <v>5</v>
          </cell>
          <cell r="G11002">
            <v>17</v>
          </cell>
          <cell r="H11002" t="str">
            <v>JSMC</v>
          </cell>
        </row>
        <row r="11003">
          <cell r="A11003" t="str">
            <v>VV4561</v>
          </cell>
          <cell r="B11003" t="str">
            <v>VV</v>
          </cell>
          <cell r="C11003">
            <v>4561</v>
          </cell>
          <cell r="D11003" t="str">
            <v>Manette Marie-Laurence</v>
          </cell>
          <cell r="E11003">
            <v>70</v>
          </cell>
          <cell r="F11003">
            <v>12</v>
          </cell>
          <cell r="G11003">
            <v>30</v>
          </cell>
          <cell r="H11003" t="str">
            <v>HUY</v>
          </cell>
        </row>
        <row r="11004">
          <cell r="A11004" t="str">
            <v>VV4562</v>
          </cell>
          <cell r="B11004" t="str">
            <v>VV</v>
          </cell>
          <cell r="C11004">
            <v>4562</v>
          </cell>
          <cell r="D11004" t="str">
            <v>Minster Valérie</v>
          </cell>
          <cell r="E11004">
            <v>78</v>
          </cell>
          <cell r="F11004">
            <v>1</v>
          </cell>
          <cell r="G11004">
            <v>17</v>
          </cell>
          <cell r="H11004" t="str">
            <v>FCHA</v>
          </cell>
        </row>
        <row r="11005">
          <cell r="A11005" t="str">
            <v>VV4563</v>
          </cell>
          <cell r="B11005" t="str">
            <v>VV</v>
          </cell>
          <cell r="C11005">
            <v>4563</v>
          </cell>
          <cell r="D11005" t="str">
            <v>Van Wynmeersch Sabine</v>
          </cell>
          <cell r="E11005">
            <v>66</v>
          </cell>
          <cell r="F11005">
            <v>2</v>
          </cell>
          <cell r="G11005">
            <v>19</v>
          </cell>
          <cell r="H11005" t="str">
            <v>CSF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"/>
      <sheetName val="CROSS_2018_F"/>
      <sheetName val="CROSS_2018_H"/>
      <sheetName val="LBFA20171216"/>
      <sheetName val="Formul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MB1</v>
          </cell>
          <cell r="B1" t="str">
            <v>MB</v>
          </cell>
          <cell r="C1">
            <v>1</v>
          </cell>
          <cell r="D1" t="str">
            <v>Moussa Aurian</v>
          </cell>
          <cell r="E1">
            <v>10</v>
          </cell>
          <cell r="F1">
            <v>2</v>
          </cell>
          <cell r="G1">
            <v>23</v>
          </cell>
          <cell r="H1" t="str">
            <v>BBS</v>
          </cell>
        </row>
        <row r="2">
          <cell r="A2" t="str">
            <v>MB2</v>
          </cell>
          <cell r="B2" t="str">
            <v>MB</v>
          </cell>
          <cell r="C2">
            <v>2</v>
          </cell>
          <cell r="D2" t="str">
            <v>Belleflamme Nathan</v>
          </cell>
          <cell r="E2">
            <v>9</v>
          </cell>
          <cell r="F2">
            <v>5</v>
          </cell>
          <cell r="G2">
            <v>29</v>
          </cell>
          <cell r="H2" t="str">
            <v>ACCO</v>
          </cell>
        </row>
        <row r="3">
          <cell r="A3" t="str">
            <v>MB3</v>
          </cell>
          <cell r="B3" t="str">
            <v>MB</v>
          </cell>
          <cell r="C3">
            <v>3</v>
          </cell>
          <cell r="D3" t="str">
            <v>Piron Noé</v>
          </cell>
          <cell r="E3">
            <v>10</v>
          </cell>
          <cell r="F3">
            <v>6</v>
          </cell>
          <cell r="G3">
            <v>9</v>
          </cell>
          <cell r="H3" t="str">
            <v>BBS</v>
          </cell>
        </row>
        <row r="4">
          <cell r="A4" t="str">
            <v>MB4</v>
          </cell>
          <cell r="B4" t="str">
            <v>MB</v>
          </cell>
          <cell r="C4">
            <v>4</v>
          </cell>
          <cell r="D4" t="str">
            <v>Mernier Noa</v>
          </cell>
          <cell r="E4">
            <v>9</v>
          </cell>
          <cell r="F4">
            <v>5</v>
          </cell>
          <cell r="G4">
            <v>27</v>
          </cell>
          <cell r="H4" t="str">
            <v>BBS</v>
          </cell>
        </row>
        <row r="5">
          <cell r="A5" t="str">
            <v>MB5</v>
          </cell>
          <cell r="B5" t="str">
            <v>MB</v>
          </cell>
          <cell r="C5">
            <v>5</v>
          </cell>
          <cell r="D5" t="str">
            <v>Poucet Adam</v>
          </cell>
          <cell r="E5">
            <v>9</v>
          </cell>
          <cell r="F5">
            <v>1</v>
          </cell>
          <cell r="G5">
            <v>12</v>
          </cell>
          <cell r="H5" t="str">
            <v>ACCO</v>
          </cell>
        </row>
        <row r="6">
          <cell r="A6" t="str">
            <v>MB6</v>
          </cell>
          <cell r="B6" t="str">
            <v>MB</v>
          </cell>
          <cell r="C6">
            <v>6</v>
          </cell>
          <cell r="D6" t="str">
            <v>Oujoud Mehdi</v>
          </cell>
          <cell r="E6">
            <v>10</v>
          </cell>
          <cell r="F6">
            <v>12</v>
          </cell>
          <cell r="G6">
            <v>15</v>
          </cell>
          <cell r="H6" t="str">
            <v>ACCO</v>
          </cell>
        </row>
        <row r="7">
          <cell r="A7" t="str">
            <v>MB7</v>
          </cell>
          <cell r="B7" t="str">
            <v>MB</v>
          </cell>
          <cell r="C7">
            <v>7</v>
          </cell>
          <cell r="D7" t="str">
            <v>Bertrand Matthew</v>
          </cell>
          <cell r="E7">
            <v>10</v>
          </cell>
          <cell r="F7">
            <v>1</v>
          </cell>
          <cell r="G7">
            <v>26</v>
          </cell>
          <cell r="H7" t="str">
            <v>BBS</v>
          </cell>
        </row>
        <row r="8">
          <cell r="A8" t="str">
            <v>MB8</v>
          </cell>
          <cell r="B8" t="str">
            <v>MB</v>
          </cell>
          <cell r="C8">
            <v>8</v>
          </cell>
          <cell r="D8" t="str">
            <v>Antolino Emilio</v>
          </cell>
          <cell r="E8">
            <v>9</v>
          </cell>
          <cell r="F8">
            <v>8</v>
          </cell>
          <cell r="G8">
            <v>27</v>
          </cell>
          <cell r="H8" t="str">
            <v>ACLO</v>
          </cell>
        </row>
        <row r="9">
          <cell r="A9" t="str">
            <v>MB9</v>
          </cell>
          <cell r="B9" t="str">
            <v>MB</v>
          </cell>
          <cell r="C9">
            <v>9</v>
          </cell>
          <cell r="D9" t="str">
            <v>Serwy Maxime</v>
          </cell>
          <cell r="E9">
            <v>9</v>
          </cell>
          <cell r="F9">
            <v>5</v>
          </cell>
          <cell r="G9">
            <v>12</v>
          </cell>
          <cell r="H9" t="str">
            <v>ACLO</v>
          </cell>
        </row>
        <row r="10">
          <cell r="A10" t="str">
            <v>MB10</v>
          </cell>
          <cell r="B10" t="str">
            <v>MB</v>
          </cell>
          <cell r="C10">
            <v>10</v>
          </cell>
          <cell r="D10" t="str">
            <v>Trezza Valentino</v>
          </cell>
          <cell r="E10">
            <v>10</v>
          </cell>
          <cell r="F10">
            <v>5</v>
          </cell>
          <cell r="G10">
            <v>13</v>
          </cell>
          <cell r="H10" t="str">
            <v>ACLO</v>
          </cell>
        </row>
        <row r="11">
          <cell r="A11" t="str">
            <v>MB11</v>
          </cell>
          <cell r="B11" t="str">
            <v>MB</v>
          </cell>
          <cell r="C11">
            <v>11</v>
          </cell>
          <cell r="D11" t="str">
            <v>Godeau Milan</v>
          </cell>
          <cell r="E11">
            <v>9</v>
          </cell>
          <cell r="F11">
            <v>3</v>
          </cell>
          <cell r="G11">
            <v>14</v>
          </cell>
          <cell r="H11" t="str">
            <v>ACLO</v>
          </cell>
        </row>
        <row r="12">
          <cell r="A12" t="str">
            <v>MB12</v>
          </cell>
          <cell r="B12" t="str">
            <v>MB</v>
          </cell>
          <cell r="C12">
            <v>12</v>
          </cell>
          <cell r="D12" t="str">
            <v>Crepin Arthur</v>
          </cell>
          <cell r="E12">
            <v>9</v>
          </cell>
          <cell r="F12">
            <v>7</v>
          </cell>
          <cell r="G12">
            <v>28</v>
          </cell>
          <cell r="H12" t="str">
            <v>HERV</v>
          </cell>
        </row>
        <row r="13">
          <cell r="A13" t="str">
            <v>MB13</v>
          </cell>
          <cell r="B13" t="str">
            <v>MB</v>
          </cell>
          <cell r="C13">
            <v>13</v>
          </cell>
          <cell r="D13" t="str">
            <v>D'Archambeau Neil</v>
          </cell>
          <cell r="E13">
            <v>10</v>
          </cell>
          <cell r="F13">
            <v>4</v>
          </cell>
          <cell r="G13">
            <v>21</v>
          </cell>
          <cell r="H13" t="str">
            <v>WACO</v>
          </cell>
        </row>
        <row r="14">
          <cell r="A14" t="str">
            <v>MB14</v>
          </cell>
          <cell r="B14" t="str">
            <v>MB</v>
          </cell>
          <cell r="C14">
            <v>14</v>
          </cell>
          <cell r="D14" t="str">
            <v>Dodeur Alexis</v>
          </cell>
          <cell r="E14">
            <v>10</v>
          </cell>
          <cell r="F14">
            <v>10</v>
          </cell>
          <cell r="G14">
            <v>4</v>
          </cell>
          <cell r="H14" t="str">
            <v>WACO</v>
          </cell>
        </row>
        <row r="15">
          <cell r="A15" t="str">
            <v>MB15</v>
          </cell>
          <cell r="B15" t="str">
            <v>MB</v>
          </cell>
          <cell r="C15">
            <v>15</v>
          </cell>
          <cell r="D15" t="str">
            <v>Dominiczak Sully</v>
          </cell>
          <cell r="E15">
            <v>10</v>
          </cell>
          <cell r="F15">
            <v>11</v>
          </cell>
          <cell r="G15">
            <v>6</v>
          </cell>
          <cell r="H15" t="str">
            <v>WACO</v>
          </cell>
        </row>
        <row r="16">
          <cell r="A16" t="str">
            <v>MB16</v>
          </cell>
          <cell r="B16" t="str">
            <v>MB</v>
          </cell>
          <cell r="C16">
            <v>16</v>
          </cell>
          <cell r="D16" t="str">
            <v>Gosuin Emilien</v>
          </cell>
          <cell r="E16">
            <v>9</v>
          </cell>
          <cell r="F16">
            <v>6</v>
          </cell>
          <cell r="G16">
            <v>4</v>
          </cell>
          <cell r="H16" t="str">
            <v>WACO</v>
          </cell>
        </row>
        <row r="17">
          <cell r="A17" t="str">
            <v>MB17</v>
          </cell>
          <cell r="B17" t="str">
            <v>MB</v>
          </cell>
          <cell r="C17">
            <v>17</v>
          </cell>
          <cell r="D17" t="str">
            <v>Raymond Simon</v>
          </cell>
          <cell r="E17">
            <v>9</v>
          </cell>
          <cell r="F17">
            <v>3</v>
          </cell>
          <cell r="G17">
            <v>31</v>
          </cell>
          <cell r="H17" t="str">
            <v>WACO</v>
          </cell>
        </row>
        <row r="18">
          <cell r="A18" t="str">
            <v>MB18</v>
          </cell>
          <cell r="B18" t="str">
            <v>MB</v>
          </cell>
          <cell r="C18">
            <v>18</v>
          </cell>
          <cell r="D18" t="str">
            <v>Balbeur Kilian</v>
          </cell>
          <cell r="E18">
            <v>9</v>
          </cell>
          <cell r="F18">
            <v>9</v>
          </cell>
          <cell r="G18">
            <v>5</v>
          </cell>
          <cell r="H18" t="str">
            <v>CAF</v>
          </cell>
        </row>
        <row r="19">
          <cell r="A19" t="str">
            <v>MB19</v>
          </cell>
          <cell r="B19" t="str">
            <v>MB</v>
          </cell>
          <cell r="C19">
            <v>19</v>
          </cell>
          <cell r="D19" t="str">
            <v>Wauters Ethan</v>
          </cell>
          <cell r="E19">
            <v>10</v>
          </cell>
          <cell r="F19">
            <v>10</v>
          </cell>
          <cell r="G19">
            <v>26</v>
          </cell>
          <cell r="H19" t="str">
            <v>WACO</v>
          </cell>
        </row>
        <row r="20">
          <cell r="A20" t="str">
            <v>MB20</v>
          </cell>
          <cell r="B20" t="str">
            <v>MB</v>
          </cell>
          <cell r="C20">
            <v>20</v>
          </cell>
          <cell r="D20" t="str">
            <v>Leonardi Mauro</v>
          </cell>
          <cell r="E20">
            <v>9</v>
          </cell>
          <cell r="F20">
            <v>4</v>
          </cell>
          <cell r="G20">
            <v>7</v>
          </cell>
          <cell r="H20" t="str">
            <v>WACO</v>
          </cell>
        </row>
        <row r="21">
          <cell r="A21" t="str">
            <v>MB21</v>
          </cell>
          <cell r="B21" t="str">
            <v>MB</v>
          </cell>
          <cell r="C21">
            <v>21</v>
          </cell>
          <cell r="D21" t="str">
            <v>Catot Malone</v>
          </cell>
          <cell r="E21">
            <v>10</v>
          </cell>
          <cell r="F21">
            <v>7</v>
          </cell>
          <cell r="G21">
            <v>9</v>
          </cell>
          <cell r="H21" t="str">
            <v>DAMP</v>
          </cell>
        </row>
        <row r="22">
          <cell r="A22" t="str">
            <v>MB22</v>
          </cell>
          <cell r="B22" t="str">
            <v>MB</v>
          </cell>
          <cell r="C22">
            <v>22</v>
          </cell>
          <cell r="D22" t="str">
            <v>Eischen Luca</v>
          </cell>
          <cell r="E22">
            <v>9</v>
          </cell>
          <cell r="F22">
            <v>8</v>
          </cell>
          <cell r="G22">
            <v>6</v>
          </cell>
          <cell r="H22" t="str">
            <v>DAMP</v>
          </cell>
        </row>
        <row r="23">
          <cell r="A23" t="str">
            <v>MB23</v>
          </cell>
          <cell r="B23" t="str">
            <v>MB</v>
          </cell>
          <cell r="C23">
            <v>23</v>
          </cell>
          <cell r="D23" t="str">
            <v>Mbarki Abdessalam</v>
          </cell>
          <cell r="E23">
            <v>9</v>
          </cell>
          <cell r="F23">
            <v>4</v>
          </cell>
          <cell r="G23">
            <v>6</v>
          </cell>
          <cell r="H23" t="str">
            <v>RFCL</v>
          </cell>
        </row>
        <row r="24">
          <cell r="A24" t="str">
            <v>MB24</v>
          </cell>
          <cell r="B24" t="str">
            <v>MB</v>
          </cell>
          <cell r="C24">
            <v>24</v>
          </cell>
          <cell r="D24" t="str">
            <v>Goffinet Eyosiyas</v>
          </cell>
          <cell r="E24">
            <v>10</v>
          </cell>
          <cell r="F24">
            <v>3</v>
          </cell>
          <cell r="G24">
            <v>29</v>
          </cell>
          <cell r="H24" t="str">
            <v>DAMP</v>
          </cell>
        </row>
        <row r="25">
          <cell r="A25" t="str">
            <v>MB25</v>
          </cell>
          <cell r="B25" t="str">
            <v>MB</v>
          </cell>
          <cell r="C25">
            <v>25</v>
          </cell>
          <cell r="D25" t="str">
            <v>Boutet Mathys</v>
          </cell>
          <cell r="E25">
            <v>9</v>
          </cell>
          <cell r="F25">
            <v>7</v>
          </cell>
          <cell r="G25">
            <v>5</v>
          </cell>
          <cell r="H25" t="str">
            <v>HERV</v>
          </cell>
        </row>
        <row r="26">
          <cell r="A26" t="str">
            <v>MB26</v>
          </cell>
          <cell r="B26" t="str">
            <v>MB</v>
          </cell>
          <cell r="C26">
            <v>26</v>
          </cell>
          <cell r="D26" t="str">
            <v>Ciarniello Antoine</v>
          </cell>
          <cell r="E26">
            <v>9</v>
          </cell>
          <cell r="F26">
            <v>7</v>
          </cell>
          <cell r="G26">
            <v>8</v>
          </cell>
          <cell r="H26" t="str">
            <v>HERV</v>
          </cell>
        </row>
        <row r="27">
          <cell r="A27" t="str">
            <v>MB27</v>
          </cell>
          <cell r="B27" t="str">
            <v>MB</v>
          </cell>
          <cell r="C27">
            <v>27</v>
          </cell>
          <cell r="D27" t="str">
            <v>Collard Baptiste</v>
          </cell>
          <cell r="E27">
            <v>10</v>
          </cell>
          <cell r="F27">
            <v>12</v>
          </cell>
          <cell r="G27">
            <v>3</v>
          </cell>
          <cell r="H27" t="str">
            <v>HERV</v>
          </cell>
        </row>
        <row r="28">
          <cell r="A28" t="str">
            <v>MB28</v>
          </cell>
          <cell r="B28" t="str">
            <v>MB</v>
          </cell>
          <cell r="C28">
            <v>28</v>
          </cell>
          <cell r="D28" t="str">
            <v>Delhez Nathan</v>
          </cell>
          <cell r="E28">
            <v>10</v>
          </cell>
          <cell r="F28">
            <v>7</v>
          </cell>
          <cell r="G28">
            <v>14</v>
          </cell>
          <cell r="H28" t="str">
            <v>HERV</v>
          </cell>
        </row>
        <row r="29">
          <cell r="A29" t="str">
            <v>MB29</v>
          </cell>
          <cell r="B29" t="str">
            <v>MB</v>
          </cell>
          <cell r="C29">
            <v>29</v>
          </cell>
          <cell r="D29" t="str">
            <v>Desirotte Corentin</v>
          </cell>
          <cell r="E29">
            <v>9</v>
          </cell>
          <cell r="F29">
            <v>11</v>
          </cell>
          <cell r="G29">
            <v>1</v>
          </cell>
          <cell r="H29" t="str">
            <v>HERV</v>
          </cell>
        </row>
        <row r="30">
          <cell r="A30" t="str">
            <v>MB30</v>
          </cell>
          <cell r="B30" t="str">
            <v>MB</v>
          </cell>
          <cell r="C30">
            <v>30</v>
          </cell>
          <cell r="D30" t="str">
            <v>Ek Marius</v>
          </cell>
          <cell r="E30">
            <v>9</v>
          </cell>
          <cell r="F30">
            <v>9</v>
          </cell>
          <cell r="G30">
            <v>1</v>
          </cell>
          <cell r="H30" t="str">
            <v>HERV</v>
          </cell>
        </row>
        <row r="31">
          <cell r="A31" t="str">
            <v>MB31</v>
          </cell>
          <cell r="B31" t="str">
            <v>MB</v>
          </cell>
          <cell r="C31">
            <v>31</v>
          </cell>
          <cell r="D31" t="str">
            <v>Plunus Romain</v>
          </cell>
          <cell r="E31">
            <v>9</v>
          </cell>
          <cell r="F31">
            <v>12</v>
          </cell>
          <cell r="G31">
            <v>2</v>
          </cell>
          <cell r="H31" t="str">
            <v>HERV</v>
          </cell>
        </row>
        <row r="32">
          <cell r="A32" t="str">
            <v>MB32</v>
          </cell>
          <cell r="B32" t="str">
            <v>MB</v>
          </cell>
          <cell r="C32">
            <v>32</v>
          </cell>
          <cell r="D32" t="str">
            <v>Wojtaszczyk Tim</v>
          </cell>
          <cell r="E32">
            <v>9</v>
          </cell>
          <cell r="F32">
            <v>7</v>
          </cell>
          <cell r="G32">
            <v>1</v>
          </cell>
          <cell r="H32" t="str">
            <v>HERV</v>
          </cell>
        </row>
        <row r="33">
          <cell r="A33" t="str">
            <v>MB33</v>
          </cell>
          <cell r="B33" t="str">
            <v>MB</v>
          </cell>
          <cell r="C33">
            <v>33</v>
          </cell>
          <cell r="D33" t="str">
            <v>Crahay Antoine</v>
          </cell>
          <cell r="E33">
            <v>9</v>
          </cell>
          <cell r="F33">
            <v>7</v>
          </cell>
          <cell r="G33">
            <v>5</v>
          </cell>
          <cell r="H33" t="str">
            <v>UAC</v>
          </cell>
        </row>
        <row r="34">
          <cell r="A34" t="str">
            <v>MB34</v>
          </cell>
          <cell r="B34" t="str">
            <v>MB</v>
          </cell>
          <cell r="C34">
            <v>34</v>
          </cell>
          <cell r="D34" t="str">
            <v>Barbiaux Gabriel</v>
          </cell>
          <cell r="E34">
            <v>9</v>
          </cell>
          <cell r="F34">
            <v>9</v>
          </cell>
          <cell r="G34">
            <v>24</v>
          </cell>
          <cell r="H34" t="str">
            <v>SMAC</v>
          </cell>
        </row>
        <row r="35">
          <cell r="A35" t="str">
            <v>MB35</v>
          </cell>
          <cell r="B35" t="str">
            <v>MB</v>
          </cell>
          <cell r="C35">
            <v>35</v>
          </cell>
          <cell r="D35" t="str">
            <v>Bourguignon Hugo</v>
          </cell>
          <cell r="E35">
            <v>10</v>
          </cell>
          <cell r="F35">
            <v>4</v>
          </cell>
          <cell r="G35">
            <v>8</v>
          </cell>
          <cell r="H35" t="str">
            <v>SMAC</v>
          </cell>
        </row>
        <row r="36">
          <cell r="A36" t="str">
            <v>MB36</v>
          </cell>
          <cell r="B36" t="str">
            <v>MB</v>
          </cell>
          <cell r="C36">
            <v>36</v>
          </cell>
          <cell r="D36" t="str">
            <v>Collignon Théo</v>
          </cell>
          <cell r="E36">
            <v>9</v>
          </cell>
          <cell r="F36">
            <v>3</v>
          </cell>
          <cell r="G36">
            <v>30</v>
          </cell>
          <cell r="H36" t="str">
            <v>SMAC</v>
          </cell>
        </row>
        <row r="37">
          <cell r="A37" t="str">
            <v>MB37</v>
          </cell>
          <cell r="B37" t="str">
            <v>MB</v>
          </cell>
          <cell r="C37">
            <v>37</v>
          </cell>
          <cell r="D37" t="str">
            <v>Slepsow Noah</v>
          </cell>
          <cell r="E37">
            <v>10</v>
          </cell>
          <cell r="F37">
            <v>11</v>
          </cell>
          <cell r="G37">
            <v>10</v>
          </cell>
          <cell r="H37" t="str">
            <v>LACE</v>
          </cell>
        </row>
        <row r="38">
          <cell r="A38" t="str">
            <v>MB38</v>
          </cell>
          <cell r="B38" t="str">
            <v>MB</v>
          </cell>
          <cell r="C38">
            <v>38</v>
          </cell>
          <cell r="D38" t="str">
            <v>Lecomte Vasco</v>
          </cell>
          <cell r="E38">
            <v>9</v>
          </cell>
          <cell r="F38">
            <v>10</v>
          </cell>
          <cell r="G38">
            <v>26</v>
          </cell>
          <cell r="H38" t="str">
            <v>SMAC</v>
          </cell>
        </row>
        <row r="39">
          <cell r="A39" t="str">
            <v>MB39</v>
          </cell>
          <cell r="B39" t="str">
            <v>MB</v>
          </cell>
          <cell r="C39">
            <v>39</v>
          </cell>
          <cell r="D39" t="str">
            <v>Marechal Eliott</v>
          </cell>
          <cell r="E39">
            <v>9</v>
          </cell>
          <cell r="F39">
            <v>9</v>
          </cell>
          <cell r="G39">
            <v>4</v>
          </cell>
          <cell r="H39" t="str">
            <v>SMAC</v>
          </cell>
        </row>
        <row r="40">
          <cell r="A40" t="str">
            <v>MB40</v>
          </cell>
          <cell r="B40" t="str">
            <v>MB</v>
          </cell>
          <cell r="C40">
            <v>40</v>
          </cell>
          <cell r="D40" t="str">
            <v>Jadoul Hugo</v>
          </cell>
          <cell r="E40">
            <v>9</v>
          </cell>
          <cell r="F40">
            <v>5</v>
          </cell>
          <cell r="G40">
            <v>11</v>
          </cell>
          <cell r="H40" t="str">
            <v>CAF</v>
          </cell>
        </row>
        <row r="41">
          <cell r="A41" t="str">
            <v>MB41</v>
          </cell>
          <cell r="B41" t="str">
            <v>MB</v>
          </cell>
          <cell r="C41">
            <v>41</v>
          </cell>
          <cell r="D41" t="str">
            <v>Smits Gabriel</v>
          </cell>
          <cell r="E41">
            <v>9</v>
          </cell>
          <cell r="F41">
            <v>3</v>
          </cell>
          <cell r="G41">
            <v>1</v>
          </cell>
          <cell r="H41" t="str">
            <v>CAF</v>
          </cell>
        </row>
        <row r="42">
          <cell r="A42" t="str">
            <v>MB42</v>
          </cell>
          <cell r="B42" t="str">
            <v>MB</v>
          </cell>
          <cell r="C42">
            <v>42</v>
          </cell>
          <cell r="D42" t="str">
            <v>Stassart Arthur</v>
          </cell>
          <cell r="E42">
            <v>10</v>
          </cell>
          <cell r="F42">
            <v>10</v>
          </cell>
          <cell r="G42">
            <v>4</v>
          </cell>
          <cell r="H42" t="str">
            <v>CAF</v>
          </cell>
        </row>
        <row r="43">
          <cell r="A43" t="str">
            <v>MB43</v>
          </cell>
          <cell r="B43" t="str">
            <v>MB</v>
          </cell>
          <cell r="C43">
            <v>43</v>
          </cell>
          <cell r="D43" t="str">
            <v>Akif Mazen</v>
          </cell>
          <cell r="E43">
            <v>9</v>
          </cell>
          <cell r="F43">
            <v>7</v>
          </cell>
          <cell r="G43">
            <v>8</v>
          </cell>
          <cell r="H43" t="str">
            <v>CABW</v>
          </cell>
        </row>
        <row r="44">
          <cell r="A44" t="str">
            <v>MB44</v>
          </cell>
          <cell r="B44" t="str">
            <v>MB</v>
          </cell>
          <cell r="C44">
            <v>44</v>
          </cell>
          <cell r="D44" t="str">
            <v>Allard Dorian</v>
          </cell>
          <cell r="E44">
            <v>9</v>
          </cell>
          <cell r="F44">
            <v>5</v>
          </cell>
          <cell r="G44">
            <v>1</v>
          </cell>
          <cell r="H44" t="str">
            <v>CABW</v>
          </cell>
        </row>
        <row r="45">
          <cell r="A45" t="str">
            <v>MB45</v>
          </cell>
          <cell r="B45" t="str">
            <v>MB</v>
          </cell>
          <cell r="C45">
            <v>45</v>
          </cell>
          <cell r="D45" t="str">
            <v>Cocriamont Baptiste</v>
          </cell>
          <cell r="E45">
            <v>9</v>
          </cell>
          <cell r="F45">
            <v>1</v>
          </cell>
          <cell r="G45">
            <v>7</v>
          </cell>
          <cell r="H45" t="str">
            <v>CABW</v>
          </cell>
        </row>
        <row r="46">
          <cell r="A46" t="str">
            <v>MB46</v>
          </cell>
          <cell r="B46" t="str">
            <v>MB</v>
          </cell>
          <cell r="C46">
            <v>46</v>
          </cell>
          <cell r="D46" t="str">
            <v>Kuidjeu Yoan Arthur∞</v>
          </cell>
          <cell r="E46">
            <v>9</v>
          </cell>
          <cell r="F46">
            <v>8</v>
          </cell>
          <cell r="G46">
            <v>4</v>
          </cell>
          <cell r="H46" t="str">
            <v>WACO</v>
          </cell>
        </row>
        <row r="47">
          <cell r="A47" t="str">
            <v>MB47</v>
          </cell>
          <cell r="B47" t="str">
            <v>MB</v>
          </cell>
          <cell r="C47">
            <v>47</v>
          </cell>
          <cell r="D47" t="str">
            <v>Martin Clément</v>
          </cell>
          <cell r="E47">
            <v>9</v>
          </cell>
          <cell r="F47">
            <v>12</v>
          </cell>
          <cell r="G47">
            <v>2</v>
          </cell>
          <cell r="H47" t="str">
            <v>DAMP</v>
          </cell>
        </row>
        <row r="48">
          <cell r="A48" t="str">
            <v>MB48</v>
          </cell>
          <cell r="B48" t="str">
            <v>MB</v>
          </cell>
          <cell r="C48">
            <v>48</v>
          </cell>
          <cell r="D48" t="str">
            <v>Sutto Léo</v>
          </cell>
          <cell r="E48">
            <v>10</v>
          </cell>
          <cell r="F48">
            <v>5</v>
          </cell>
          <cell r="G48">
            <v>7</v>
          </cell>
          <cell r="H48" t="str">
            <v>OCAN</v>
          </cell>
        </row>
        <row r="49">
          <cell r="A49" t="str">
            <v>MB49</v>
          </cell>
          <cell r="B49" t="str">
            <v>MB</v>
          </cell>
          <cell r="C49">
            <v>49</v>
          </cell>
          <cell r="D49" t="str">
            <v>Van Oystaeyen Alazar</v>
          </cell>
          <cell r="E49">
            <v>9</v>
          </cell>
          <cell r="F49">
            <v>3</v>
          </cell>
          <cell r="G49">
            <v>23</v>
          </cell>
          <cell r="H49" t="str">
            <v>OCAN</v>
          </cell>
        </row>
        <row r="50">
          <cell r="A50" t="str">
            <v>MB50</v>
          </cell>
          <cell r="B50" t="str">
            <v>MB</v>
          </cell>
          <cell r="C50">
            <v>50</v>
          </cell>
          <cell r="D50" t="str">
            <v>Rossignon Jonas</v>
          </cell>
          <cell r="E50">
            <v>9</v>
          </cell>
          <cell r="F50">
            <v>8</v>
          </cell>
          <cell r="G50">
            <v>19</v>
          </cell>
          <cell r="H50" t="str">
            <v>SMAC</v>
          </cell>
        </row>
        <row r="51">
          <cell r="A51" t="str">
            <v>MB51</v>
          </cell>
          <cell r="B51" t="str">
            <v>MB</v>
          </cell>
          <cell r="C51">
            <v>51</v>
          </cell>
          <cell r="D51" t="str">
            <v>Origer Arthur</v>
          </cell>
          <cell r="E51">
            <v>10</v>
          </cell>
          <cell r="F51">
            <v>1</v>
          </cell>
          <cell r="G51">
            <v>9</v>
          </cell>
          <cell r="H51" t="str">
            <v>DAMP</v>
          </cell>
        </row>
        <row r="52">
          <cell r="A52" t="str">
            <v>MB52</v>
          </cell>
          <cell r="B52" t="str">
            <v>MB</v>
          </cell>
          <cell r="C52">
            <v>52</v>
          </cell>
          <cell r="D52" t="str">
            <v>Peiffer Colin</v>
          </cell>
          <cell r="E52">
            <v>10</v>
          </cell>
          <cell r="F52">
            <v>11</v>
          </cell>
          <cell r="G52">
            <v>30</v>
          </cell>
          <cell r="H52" t="str">
            <v>DAMP</v>
          </cell>
        </row>
        <row r="53">
          <cell r="A53" t="str">
            <v>MB53</v>
          </cell>
          <cell r="B53" t="str">
            <v>MB</v>
          </cell>
          <cell r="C53">
            <v>53</v>
          </cell>
          <cell r="D53" t="str">
            <v>Plainchamp Hugo</v>
          </cell>
          <cell r="E53">
            <v>10</v>
          </cell>
          <cell r="F53">
            <v>9</v>
          </cell>
          <cell r="G53">
            <v>20</v>
          </cell>
          <cell r="H53" t="str">
            <v>DAMP</v>
          </cell>
        </row>
        <row r="54">
          <cell r="A54" t="str">
            <v>MB54</v>
          </cell>
          <cell r="B54" t="str">
            <v>MB</v>
          </cell>
          <cell r="C54">
            <v>54</v>
          </cell>
          <cell r="D54" t="str">
            <v>Falti Hamza</v>
          </cell>
          <cell r="E54">
            <v>9</v>
          </cell>
          <cell r="F54">
            <v>11</v>
          </cell>
          <cell r="G54">
            <v>11</v>
          </cell>
          <cell r="H54" t="str">
            <v>CRAC</v>
          </cell>
        </row>
        <row r="55">
          <cell r="A55" t="str">
            <v>MB55</v>
          </cell>
          <cell r="B55" t="str">
            <v>MB</v>
          </cell>
          <cell r="C55">
            <v>55</v>
          </cell>
          <cell r="D55" t="str">
            <v>Schandeler Antoine</v>
          </cell>
          <cell r="E55">
            <v>9</v>
          </cell>
          <cell r="F55">
            <v>2</v>
          </cell>
          <cell r="G55">
            <v>9</v>
          </cell>
          <cell r="H55" t="str">
            <v>DAMP</v>
          </cell>
        </row>
        <row r="56">
          <cell r="A56" t="str">
            <v>MB56</v>
          </cell>
          <cell r="B56" t="str">
            <v>MB</v>
          </cell>
          <cell r="C56">
            <v>56</v>
          </cell>
          <cell r="D56" t="str">
            <v>michaux amadis</v>
          </cell>
          <cell r="E56">
            <v>10</v>
          </cell>
          <cell r="F56">
            <v>1</v>
          </cell>
          <cell r="G56">
            <v>29</v>
          </cell>
          <cell r="H56" t="str">
            <v>CRAC</v>
          </cell>
        </row>
        <row r="57">
          <cell r="A57" t="str">
            <v>MB57</v>
          </cell>
          <cell r="B57" t="str">
            <v>MB</v>
          </cell>
          <cell r="C57">
            <v>57</v>
          </cell>
          <cell r="D57" t="str">
            <v>Mathot Enzo</v>
          </cell>
          <cell r="E57">
            <v>10</v>
          </cell>
          <cell r="F57">
            <v>8</v>
          </cell>
          <cell r="G57">
            <v>14</v>
          </cell>
          <cell r="H57" t="str">
            <v>CRAC</v>
          </cell>
        </row>
        <row r="58">
          <cell r="A58" t="str">
            <v>MB58</v>
          </cell>
          <cell r="B58" t="str">
            <v>MB</v>
          </cell>
          <cell r="C58">
            <v>58</v>
          </cell>
          <cell r="D58" t="str">
            <v>Dehez Eliott</v>
          </cell>
          <cell r="E58">
            <v>9</v>
          </cell>
          <cell r="F58">
            <v>9</v>
          </cell>
          <cell r="G58">
            <v>14</v>
          </cell>
          <cell r="H58" t="str">
            <v>DAMP</v>
          </cell>
        </row>
        <row r="59">
          <cell r="A59" t="str">
            <v>MB59</v>
          </cell>
          <cell r="B59" t="str">
            <v>MB</v>
          </cell>
          <cell r="C59">
            <v>59</v>
          </cell>
          <cell r="D59" t="str">
            <v>Beckers Nathan</v>
          </cell>
          <cell r="E59">
            <v>9</v>
          </cell>
          <cell r="F59">
            <v>2</v>
          </cell>
          <cell r="G59">
            <v>2</v>
          </cell>
          <cell r="H59" t="str">
            <v>RFCL</v>
          </cell>
        </row>
        <row r="60">
          <cell r="A60" t="str">
            <v>MB60</v>
          </cell>
          <cell r="B60" t="str">
            <v>MB</v>
          </cell>
          <cell r="C60">
            <v>60</v>
          </cell>
          <cell r="D60" t="str">
            <v>Decottignies Marceau</v>
          </cell>
          <cell r="E60">
            <v>9</v>
          </cell>
          <cell r="F60">
            <v>3</v>
          </cell>
          <cell r="G60">
            <v>23</v>
          </cell>
          <cell r="H60" t="str">
            <v>JSMC</v>
          </cell>
        </row>
        <row r="61">
          <cell r="A61" t="str">
            <v>MB61</v>
          </cell>
          <cell r="B61" t="str">
            <v>MB</v>
          </cell>
          <cell r="C61">
            <v>61</v>
          </cell>
          <cell r="D61" t="str">
            <v>Delhaye Lucas</v>
          </cell>
          <cell r="E61">
            <v>9</v>
          </cell>
          <cell r="F61">
            <v>8</v>
          </cell>
          <cell r="G61">
            <v>17</v>
          </cell>
          <cell r="H61" t="str">
            <v>JSMC</v>
          </cell>
        </row>
        <row r="62">
          <cell r="A62" t="str">
            <v>MB62</v>
          </cell>
          <cell r="B62" t="str">
            <v>MB</v>
          </cell>
          <cell r="C62">
            <v>62</v>
          </cell>
          <cell r="D62" t="str">
            <v>Delmee Oscar</v>
          </cell>
          <cell r="E62">
            <v>9</v>
          </cell>
          <cell r="F62">
            <v>5</v>
          </cell>
          <cell r="G62">
            <v>31</v>
          </cell>
          <cell r="H62" t="str">
            <v>JSMC</v>
          </cell>
        </row>
        <row r="63">
          <cell r="A63" t="str">
            <v>MB63</v>
          </cell>
          <cell r="B63" t="str">
            <v>MB</v>
          </cell>
          <cell r="C63">
            <v>63</v>
          </cell>
          <cell r="D63" t="str">
            <v>Depauw Liam</v>
          </cell>
          <cell r="E63">
            <v>9</v>
          </cell>
          <cell r="F63">
            <v>7</v>
          </cell>
          <cell r="G63">
            <v>14</v>
          </cell>
          <cell r="H63" t="str">
            <v>JSMC</v>
          </cell>
        </row>
        <row r="64">
          <cell r="A64" t="str">
            <v>MB64</v>
          </cell>
          <cell r="B64" t="str">
            <v>MB</v>
          </cell>
          <cell r="C64">
            <v>64</v>
          </cell>
          <cell r="D64" t="str">
            <v>Emara Nael</v>
          </cell>
          <cell r="E64">
            <v>10</v>
          </cell>
          <cell r="F64">
            <v>6</v>
          </cell>
          <cell r="G64">
            <v>29</v>
          </cell>
          <cell r="H64" t="str">
            <v>JSMC</v>
          </cell>
        </row>
        <row r="65">
          <cell r="A65" t="str">
            <v>MB65</v>
          </cell>
          <cell r="B65" t="str">
            <v>MB</v>
          </cell>
          <cell r="C65">
            <v>65</v>
          </cell>
          <cell r="D65" t="str">
            <v>Ledoux Ernest</v>
          </cell>
          <cell r="E65">
            <v>9</v>
          </cell>
          <cell r="F65">
            <v>11</v>
          </cell>
          <cell r="G65">
            <v>6</v>
          </cell>
          <cell r="H65" t="str">
            <v>JSMC</v>
          </cell>
        </row>
        <row r="66">
          <cell r="A66" t="str">
            <v>MB66</v>
          </cell>
          <cell r="B66" t="str">
            <v>MB</v>
          </cell>
          <cell r="C66">
            <v>66</v>
          </cell>
          <cell r="D66" t="str">
            <v>Mercier Lucien</v>
          </cell>
          <cell r="E66">
            <v>9</v>
          </cell>
          <cell r="F66">
            <v>5</v>
          </cell>
          <cell r="G66">
            <v>24</v>
          </cell>
          <cell r="H66" t="str">
            <v>JSMC</v>
          </cell>
        </row>
        <row r="67">
          <cell r="A67" t="str">
            <v>MB67</v>
          </cell>
          <cell r="B67" t="str">
            <v>MB</v>
          </cell>
          <cell r="C67">
            <v>67</v>
          </cell>
          <cell r="D67" t="str">
            <v>Pillyser Aslan</v>
          </cell>
          <cell r="E67">
            <v>9</v>
          </cell>
          <cell r="F67">
            <v>7</v>
          </cell>
          <cell r="G67">
            <v>29</v>
          </cell>
          <cell r="H67" t="str">
            <v>JSMC</v>
          </cell>
        </row>
        <row r="68">
          <cell r="A68" t="str">
            <v>MB68</v>
          </cell>
          <cell r="B68" t="str">
            <v>MB</v>
          </cell>
          <cell r="C68">
            <v>68</v>
          </cell>
          <cell r="D68" t="str">
            <v>Pillyser Néo</v>
          </cell>
          <cell r="E68">
            <v>9</v>
          </cell>
          <cell r="F68">
            <v>5</v>
          </cell>
          <cell r="G68">
            <v>8</v>
          </cell>
          <cell r="H68" t="str">
            <v>JSMC</v>
          </cell>
        </row>
        <row r="69">
          <cell r="A69" t="str">
            <v>MB69</v>
          </cell>
          <cell r="B69" t="str">
            <v>MB</v>
          </cell>
          <cell r="C69">
            <v>69</v>
          </cell>
          <cell r="D69" t="str">
            <v>Segers Oscar</v>
          </cell>
          <cell r="E69">
            <v>10</v>
          </cell>
          <cell r="F69">
            <v>1</v>
          </cell>
          <cell r="G69">
            <v>23</v>
          </cell>
          <cell r="H69" t="str">
            <v>JSMC</v>
          </cell>
        </row>
        <row r="70">
          <cell r="A70" t="str">
            <v>MB70</v>
          </cell>
          <cell r="B70" t="str">
            <v>MB</v>
          </cell>
          <cell r="C70">
            <v>70</v>
          </cell>
          <cell r="D70" t="str">
            <v>Vandenbroecke Maxime</v>
          </cell>
          <cell r="E70">
            <v>10</v>
          </cell>
          <cell r="F70">
            <v>4</v>
          </cell>
          <cell r="G70">
            <v>12</v>
          </cell>
          <cell r="H70" t="str">
            <v>JSMC</v>
          </cell>
        </row>
        <row r="71">
          <cell r="A71" t="str">
            <v>MB71</v>
          </cell>
          <cell r="B71" t="str">
            <v>MB</v>
          </cell>
          <cell r="C71">
            <v>71</v>
          </cell>
          <cell r="D71" t="str">
            <v>Vico Eliot</v>
          </cell>
          <cell r="E71">
            <v>9</v>
          </cell>
          <cell r="F71">
            <v>7</v>
          </cell>
          <cell r="G71">
            <v>22</v>
          </cell>
          <cell r="H71" t="str">
            <v>JSMC</v>
          </cell>
        </row>
        <row r="72">
          <cell r="A72" t="str">
            <v>MB72</v>
          </cell>
          <cell r="B72" t="str">
            <v>MB</v>
          </cell>
          <cell r="C72">
            <v>72</v>
          </cell>
          <cell r="D72" t="str">
            <v>Wyseur Eloi</v>
          </cell>
          <cell r="E72">
            <v>10</v>
          </cell>
          <cell r="F72">
            <v>1</v>
          </cell>
          <cell r="G72">
            <v>5</v>
          </cell>
          <cell r="H72" t="str">
            <v>JSMC</v>
          </cell>
        </row>
        <row r="73">
          <cell r="A73" t="str">
            <v>MB73</v>
          </cell>
          <cell r="B73" t="str">
            <v>MB</v>
          </cell>
          <cell r="C73">
            <v>73</v>
          </cell>
          <cell r="D73" t="str">
            <v>Giet Artur</v>
          </cell>
          <cell r="E73">
            <v>10</v>
          </cell>
          <cell r="F73">
            <v>7</v>
          </cell>
          <cell r="G73">
            <v>22</v>
          </cell>
          <cell r="H73" t="str">
            <v>HF</v>
          </cell>
        </row>
        <row r="74">
          <cell r="A74" t="str">
            <v>MB74</v>
          </cell>
          <cell r="B74" t="str">
            <v>MB</v>
          </cell>
          <cell r="C74">
            <v>74</v>
          </cell>
          <cell r="D74" t="str">
            <v>Fasbender Valentin</v>
          </cell>
          <cell r="E74">
            <v>10</v>
          </cell>
          <cell r="F74">
            <v>3</v>
          </cell>
          <cell r="G74">
            <v>10</v>
          </cell>
          <cell r="H74" t="str">
            <v>DAMP</v>
          </cell>
        </row>
        <row r="75">
          <cell r="A75" t="str">
            <v>MB75</v>
          </cell>
          <cell r="B75" t="str">
            <v>MB</v>
          </cell>
          <cell r="C75">
            <v>75</v>
          </cell>
          <cell r="D75" t="str">
            <v>Dozo Eliott</v>
          </cell>
          <cell r="E75">
            <v>9</v>
          </cell>
          <cell r="F75">
            <v>8</v>
          </cell>
          <cell r="G75">
            <v>12</v>
          </cell>
          <cell r="H75" t="str">
            <v>RFCL</v>
          </cell>
        </row>
        <row r="76">
          <cell r="A76" t="str">
            <v>MB76</v>
          </cell>
          <cell r="B76" t="str">
            <v>MB</v>
          </cell>
          <cell r="C76">
            <v>76</v>
          </cell>
          <cell r="D76" t="str">
            <v>Vanoosthuyze Romain</v>
          </cell>
          <cell r="E76">
            <v>9</v>
          </cell>
          <cell r="F76">
            <v>1</v>
          </cell>
          <cell r="G76">
            <v>29</v>
          </cell>
          <cell r="H76" t="str">
            <v>HF</v>
          </cell>
        </row>
        <row r="77">
          <cell r="A77" t="str">
            <v>MB77</v>
          </cell>
          <cell r="B77" t="str">
            <v>MB</v>
          </cell>
          <cell r="C77">
            <v>77</v>
          </cell>
          <cell r="D77" t="str">
            <v>Rensonnet Noah</v>
          </cell>
          <cell r="E77">
            <v>10</v>
          </cell>
          <cell r="F77">
            <v>4</v>
          </cell>
          <cell r="G77">
            <v>24</v>
          </cell>
          <cell r="H77" t="str">
            <v>HF</v>
          </cell>
        </row>
        <row r="78">
          <cell r="A78" t="str">
            <v>MB78</v>
          </cell>
          <cell r="B78" t="str">
            <v>MB</v>
          </cell>
          <cell r="C78">
            <v>78</v>
          </cell>
          <cell r="D78" t="str">
            <v>Klein Louis</v>
          </cell>
          <cell r="E78">
            <v>9</v>
          </cell>
          <cell r="F78">
            <v>1</v>
          </cell>
          <cell r="G78">
            <v>27</v>
          </cell>
          <cell r="H78" t="str">
            <v>HF</v>
          </cell>
        </row>
        <row r="79">
          <cell r="A79" t="str">
            <v>MB79</v>
          </cell>
          <cell r="B79" t="str">
            <v>MB</v>
          </cell>
          <cell r="C79">
            <v>79</v>
          </cell>
          <cell r="D79" t="str">
            <v>Close Yanis</v>
          </cell>
          <cell r="E79">
            <v>10</v>
          </cell>
          <cell r="F79">
            <v>6</v>
          </cell>
          <cell r="G79">
            <v>16</v>
          </cell>
          <cell r="H79" t="str">
            <v>HF</v>
          </cell>
        </row>
        <row r="80">
          <cell r="A80" t="str">
            <v>MB80</v>
          </cell>
          <cell r="B80" t="str">
            <v>MB</v>
          </cell>
          <cell r="C80">
            <v>80</v>
          </cell>
          <cell r="D80" t="str">
            <v>Blaise Noé</v>
          </cell>
          <cell r="E80">
            <v>10</v>
          </cell>
          <cell r="F80">
            <v>1</v>
          </cell>
          <cell r="G80">
            <v>6</v>
          </cell>
          <cell r="H80" t="str">
            <v>HF</v>
          </cell>
        </row>
        <row r="81">
          <cell r="A81" t="str">
            <v>MB81</v>
          </cell>
          <cell r="B81" t="str">
            <v>MB</v>
          </cell>
          <cell r="C81">
            <v>81</v>
          </cell>
          <cell r="D81" t="str">
            <v>Etienne Alex</v>
          </cell>
          <cell r="E81">
            <v>10</v>
          </cell>
          <cell r="F81">
            <v>8</v>
          </cell>
          <cell r="G81">
            <v>12</v>
          </cell>
          <cell r="H81" t="str">
            <v>HF</v>
          </cell>
        </row>
        <row r="82">
          <cell r="A82" t="str">
            <v>MB82</v>
          </cell>
          <cell r="B82" t="str">
            <v>MB</v>
          </cell>
          <cell r="C82">
            <v>82</v>
          </cell>
          <cell r="D82" t="str">
            <v>Wansart Matias</v>
          </cell>
          <cell r="E82">
            <v>10</v>
          </cell>
          <cell r="F82">
            <v>5</v>
          </cell>
          <cell r="G82">
            <v>22</v>
          </cell>
          <cell r="H82" t="str">
            <v>HF</v>
          </cell>
        </row>
        <row r="83">
          <cell r="A83" t="str">
            <v>MB83</v>
          </cell>
          <cell r="B83" t="str">
            <v>MB</v>
          </cell>
          <cell r="C83">
            <v>83</v>
          </cell>
          <cell r="D83" t="str">
            <v>Lejeune Théo</v>
          </cell>
          <cell r="E83">
            <v>9</v>
          </cell>
          <cell r="F83">
            <v>9</v>
          </cell>
          <cell r="G83">
            <v>25</v>
          </cell>
          <cell r="H83" t="str">
            <v>HF</v>
          </cell>
        </row>
        <row r="84">
          <cell r="A84" t="str">
            <v>MB84</v>
          </cell>
          <cell r="B84" t="str">
            <v>MB</v>
          </cell>
          <cell r="C84">
            <v>84</v>
          </cell>
          <cell r="D84" t="str">
            <v>Smits Arnaud</v>
          </cell>
          <cell r="E84">
            <v>9</v>
          </cell>
          <cell r="F84">
            <v>3</v>
          </cell>
          <cell r="G84">
            <v>24</v>
          </cell>
          <cell r="H84" t="str">
            <v>ATC</v>
          </cell>
        </row>
        <row r="85">
          <cell r="A85" t="str">
            <v>MB85</v>
          </cell>
          <cell r="B85" t="str">
            <v>MB</v>
          </cell>
          <cell r="C85">
            <v>85</v>
          </cell>
          <cell r="D85" t="str">
            <v>Hensen Lilian</v>
          </cell>
          <cell r="E85">
            <v>10</v>
          </cell>
          <cell r="F85">
            <v>4</v>
          </cell>
          <cell r="G85">
            <v>14</v>
          </cell>
          <cell r="H85" t="str">
            <v>HERV</v>
          </cell>
        </row>
        <row r="86">
          <cell r="A86" t="str">
            <v>MB86</v>
          </cell>
          <cell r="B86" t="str">
            <v>MB</v>
          </cell>
          <cell r="C86">
            <v>86</v>
          </cell>
          <cell r="D86" t="str">
            <v>Philips Bastien</v>
          </cell>
          <cell r="E86">
            <v>9</v>
          </cell>
          <cell r="F86">
            <v>1</v>
          </cell>
          <cell r="G86">
            <v>5</v>
          </cell>
          <cell r="H86" t="str">
            <v>RESC</v>
          </cell>
        </row>
        <row r="87">
          <cell r="A87" t="str">
            <v>MB87</v>
          </cell>
          <cell r="B87" t="str">
            <v>MB</v>
          </cell>
          <cell r="C87">
            <v>87</v>
          </cell>
          <cell r="D87" t="str">
            <v>Klingler Quentin</v>
          </cell>
          <cell r="E87">
            <v>9</v>
          </cell>
          <cell r="F87">
            <v>4</v>
          </cell>
          <cell r="G87">
            <v>24</v>
          </cell>
          <cell r="H87" t="str">
            <v>SPA</v>
          </cell>
        </row>
        <row r="88">
          <cell r="A88" t="str">
            <v>MB88</v>
          </cell>
          <cell r="B88" t="str">
            <v>MB</v>
          </cell>
          <cell r="C88">
            <v>88</v>
          </cell>
          <cell r="D88" t="str">
            <v>Lognay Martin</v>
          </cell>
          <cell r="E88">
            <v>9</v>
          </cell>
          <cell r="F88">
            <v>6</v>
          </cell>
          <cell r="G88">
            <v>5</v>
          </cell>
          <cell r="H88" t="str">
            <v>SPA</v>
          </cell>
        </row>
        <row r="89">
          <cell r="A89" t="str">
            <v>MB89</v>
          </cell>
          <cell r="B89" t="str">
            <v>MB</v>
          </cell>
          <cell r="C89">
            <v>89</v>
          </cell>
          <cell r="D89" t="str">
            <v>Collin Timéo</v>
          </cell>
          <cell r="E89">
            <v>10</v>
          </cell>
          <cell r="F89">
            <v>8</v>
          </cell>
          <cell r="G89">
            <v>1</v>
          </cell>
          <cell r="H89" t="str">
            <v>RFCL</v>
          </cell>
        </row>
        <row r="90">
          <cell r="A90" t="str">
            <v>MB90</v>
          </cell>
          <cell r="B90" t="str">
            <v>MB</v>
          </cell>
          <cell r="C90">
            <v>90</v>
          </cell>
          <cell r="D90" t="str">
            <v>Abdellaoui Ismael</v>
          </cell>
          <cell r="E90">
            <v>9</v>
          </cell>
          <cell r="F90">
            <v>6</v>
          </cell>
          <cell r="G90">
            <v>12</v>
          </cell>
          <cell r="H90" t="str">
            <v>RESC</v>
          </cell>
        </row>
        <row r="91">
          <cell r="A91" t="str">
            <v>MB91</v>
          </cell>
          <cell r="B91" t="str">
            <v>MB</v>
          </cell>
          <cell r="C91">
            <v>91</v>
          </cell>
          <cell r="D91" t="str">
            <v>Xhonneux Raphael</v>
          </cell>
          <cell r="E91">
            <v>10</v>
          </cell>
          <cell r="F91">
            <v>11</v>
          </cell>
          <cell r="G91">
            <v>10</v>
          </cell>
          <cell r="H91" t="str">
            <v>RESC</v>
          </cell>
        </row>
        <row r="92">
          <cell r="A92" t="str">
            <v>MB92</v>
          </cell>
          <cell r="B92" t="str">
            <v>MB</v>
          </cell>
          <cell r="C92">
            <v>92</v>
          </cell>
          <cell r="D92" t="str">
            <v>Ouattara Noham</v>
          </cell>
          <cell r="E92">
            <v>10</v>
          </cell>
          <cell r="F92">
            <v>12</v>
          </cell>
          <cell r="G92">
            <v>12</v>
          </cell>
          <cell r="H92" t="str">
            <v>RESC</v>
          </cell>
        </row>
        <row r="93">
          <cell r="A93" t="str">
            <v>MB93</v>
          </cell>
          <cell r="B93" t="str">
            <v>MB</v>
          </cell>
          <cell r="C93">
            <v>93</v>
          </cell>
          <cell r="D93" t="str">
            <v>Keser Pascal</v>
          </cell>
          <cell r="E93">
            <v>9</v>
          </cell>
          <cell r="F93">
            <v>1</v>
          </cell>
          <cell r="G93">
            <v>2</v>
          </cell>
          <cell r="H93" t="str">
            <v>RFCL</v>
          </cell>
        </row>
        <row r="94">
          <cell r="A94" t="str">
            <v>MB94</v>
          </cell>
          <cell r="B94" t="str">
            <v>MB</v>
          </cell>
          <cell r="C94">
            <v>94</v>
          </cell>
          <cell r="D94" t="str">
            <v>Kubiak Joachim</v>
          </cell>
          <cell r="E94">
            <v>9</v>
          </cell>
          <cell r="F94">
            <v>3</v>
          </cell>
          <cell r="G94">
            <v>1</v>
          </cell>
          <cell r="H94" t="str">
            <v>RESC</v>
          </cell>
        </row>
        <row r="95">
          <cell r="A95" t="str">
            <v>MB95</v>
          </cell>
          <cell r="B95" t="str">
            <v>MB</v>
          </cell>
          <cell r="C95">
            <v>95</v>
          </cell>
          <cell r="D95" t="str">
            <v>De Pra Gabriel</v>
          </cell>
          <cell r="E95">
            <v>10</v>
          </cell>
          <cell r="F95">
            <v>11</v>
          </cell>
          <cell r="G95">
            <v>7</v>
          </cell>
          <cell r="H95" t="str">
            <v>RIWA</v>
          </cell>
        </row>
        <row r="96">
          <cell r="A96" t="str">
            <v>MB96</v>
          </cell>
          <cell r="B96" t="str">
            <v>MB</v>
          </cell>
          <cell r="C96">
            <v>96</v>
          </cell>
          <cell r="D96" t="str">
            <v>FranÁois Nathan</v>
          </cell>
          <cell r="E96">
            <v>9</v>
          </cell>
          <cell r="F96">
            <v>6</v>
          </cell>
          <cell r="G96">
            <v>5</v>
          </cell>
          <cell r="H96" t="str">
            <v>RIWA</v>
          </cell>
        </row>
        <row r="97">
          <cell r="A97" t="str">
            <v>MB97</v>
          </cell>
          <cell r="B97" t="str">
            <v>MB</v>
          </cell>
          <cell r="C97">
            <v>97</v>
          </cell>
          <cell r="D97" t="str">
            <v>Boutet Basile</v>
          </cell>
          <cell r="E97">
            <v>9</v>
          </cell>
          <cell r="F97">
            <v>7</v>
          </cell>
          <cell r="G97">
            <v>24</v>
          </cell>
          <cell r="H97" t="str">
            <v>UAC</v>
          </cell>
        </row>
        <row r="98">
          <cell r="A98" t="str">
            <v>MB98</v>
          </cell>
          <cell r="B98" t="str">
            <v>MB</v>
          </cell>
          <cell r="C98">
            <v>98</v>
          </cell>
          <cell r="D98" t="str">
            <v>Maton Thybald</v>
          </cell>
          <cell r="E98">
            <v>10</v>
          </cell>
          <cell r="F98">
            <v>1</v>
          </cell>
          <cell r="G98">
            <v>18</v>
          </cell>
          <cell r="H98" t="str">
            <v>FCHA</v>
          </cell>
        </row>
        <row r="99">
          <cell r="A99" t="str">
            <v>MB99</v>
          </cell>
          <cell r="B99" t="str">
            <v>MB</v>
          </cell>
          <cell r="C99">
            <v>99</v>
          </cell>
          <cell r="D99" t="str">
            <v>Demaret Thibeau</v>
          </cell>
          <cell r="E99">
            <v>9</v>
          </cell>
          <cell r="F99">
            <v>10</v>
          </cell>
          <cell r="G99">
            <v>29</v>
          </cell>
          <cell r="H99" t="str">
            <v>FCHA</v>
          </cell>
        </row>
        <row r="100">
          <cell r="A100" t="str">
            <v>MB100</v>
          </cell>
          <cell r="B100" t="str">
            <v>MB</v>
          </cell>
          <cell r="C100">
            <v>100</v>
          </cell>
          <cell r="D100" t="str">
            <v>Gava Simon</v>
          </cell>
          <cell r="E100">
            <v>9</v>
          </cell>
          <cell r="F100">
            <v>2</v>
          </cell>
          <cell r="G100">
            <v>26</v>
          </cell>
          <cell r="H100" t="str">
            <v>FCHA</v>
          </cell>
        </row>
        <row r="101">
          <cell r="A101" t="str">
            <v>MB101</v>
          </cell>
          <cell r="B101" t="str">
            <v>MB</v>
          </cell>
          <cell r="C101">
            <v>101</v>
          </cell>
          <cell r="D101" t="str">
            <v>Muls Matt</v>
          </cell>
          <cell r="E101">
            <v>10</v>
          </cell>
          <cell r="F101">
            <v>5</v>
          </cell>
          <cell r="G101">
            <v>13</v>
          </cell>
          <cell r="H101" t="str">
            <v>FCHA</v>
          </cell>
        </row>
        <row r="102">
          <cell r="A102" t="str">
            <v>MB102</v>
          </cell>
          <cell r="B102" t="str">
            <v>MB</v>
          </cell>
          <cell r="C102">
            <v>102</v>
          </cell>
          <cell r="D102" t="str">
            <v>Muls Chiel</v>
          </cell>
          <cell r="E102">
            <v>10</v>
          </cell>
          <cell r="F102">
            <v>5</v>
          </cell>
          <cell r="G102">
            <v>13</v>
          </cell>
          <cell r="H102" t="str">
            <v>FCHA</v>
          </cell>
        </row>
        <row r="103">
          <cell r="A103" t="str">
            <v>MB103</v>
          </cell>
          <cell r="B103" t="str">
            <v>MB</v>
          </cell>
          <cell r="C103">
            <v>103</v>
          </cell>
          <cell r="D103" t="str">
            <v>Lessire Noé</v>
          </cell>
          <cell r="E103">
            <v>9</v>
          </cell>
          <cell r="F103">
            <v>5</v>
          </cell>
          <cell r="G103">
            <v>21</v>
          </cell>
          <cell r="H103" t="str">
            <v>FCHA</v>
          </cell>
        </row>
        <row r="104">
          <cell r="A104" t="str">
            <v>MB104</v>
          </cell>
          <cell r="B104" t="str">
            <v>MB</v>
          </cell>
          <cell r="C104">
            <v>104</v>
          </cell>
          <cell r="D104" t="str">
            <v>Fadeur Auxence</v>
          </cell>
          <cell r="E104">
            <v>9</v>
          </cell>
          <cell r="F104">
            <v>3</v>
          </cell>
          <cell r="G104">
            <v>10</v>
          </cell>
          <cell r="H104" t="str">
            <v>FCHA</v>
          </cell>
        </row>
        <row r="105">
          <cell r="A105" t="str">
            <v>MB105</v>
          </cell>
          <cell r="B105" t="str">
            <v>MB</v>
          </cell>
          <cell r="C105">
            <v>105</v>
          </cell>
          <cell r="D105" t="str">
            <v>Le Boulengé Antoine</v>
          </cell>
          <cell r="E105">
            <v>9</v>
          </cell>
          <cell r="F105">
            <v>10</v>
          </cell>
          <cell r="G105">
            <v>7</v>
          </cell>
          <cell r="H105" t="str">
            <v>RIWA</v>
          </cell>
        </row>
        <row r="106">
          <cell r="A106" t="str">
            <v>MB106</v>
          </cell>
          <cell r="B106" t="str">
            <v>MB</v>
          </cell>
          <cell r="C106">
            <v>106</v>
          </cell>
          <cell r="D106" t="str">
            <v>Malengreau Lucas</v>
          </cell>
          <cell r="E106">
            <v>10</v>
          </cell>
          <cell r="F106">
            <v>7</v>
          </cell>
          <cell r="G106">
            <v>14</v>
          </cell>
          <cell r="H106" t="str">
            <v>RIWA</v>
          </cell>
        </row>
        <row r="107">
          <cell r="A107" t="str">
            <v>MB107</v>
          </cell>
          <cell r="B107" t="str">
            <v>MB</v>
          </cell>
          <cell r="C107">
            <v>107</v>
          </cell>
          <cell r="D107" t="str">
            <v>Mazur Wiktor∞</v>
          </cell>
          <cell r="E107">
            <v>9</v>
          </cell>
          <cell r="F107">
            <v>1</v>
          </cell>
          <cell r="G107">
            <v>21</v>
          </cell>
          <cell r="H107" t="str">
            <v>RIWA</v>
          </cell>
        </row>
        <row r="108">
          <cell r="A108" t="str">
            <v>MB108</v>
          </cell>
          <cell r="B108" t="str">
            <v>MB</v>
          </cell>
          <cell r="C108">
            <v>108</v>
          </cell>
          <cell r="D108" t="str">
            <v>Tack Denis</v>
          </cell>
          <cell r="E108">
            <v>10</v>
          </cell>
          <cell r="F108">
            <v>9</v>
          </cell>
          <cell r="G108">
            <v>29</v>
          </cell>
          <cell r="H108" t="str">
            <v>ACLE</v>
          </cell>
        </row>
        <row r="109">
          <cell r="A109" t="str">
            <v>MB109</v>
          </cell>
          <cell r="B109" t="str">
            <v>MB</v>
          </cell>
          <cell r="C109">
            <v>109</v>
          </cell>
          <cell r="D109" t="str">
            <v>Van Bellingen Clement</v>
          </cell>
          <cell r="E109">
            <v>9</v>
          </cell>
          <cell r="F109">
            <v>8</v>
          </cell>
          <cell r="G109">
            <v>3</v>
          </cell>
          <cell r="H109" t="str">
            <v>ACLE</v>
          </cell>
        </row>
        <row r="110">
          <cell r="A110" t="str">
            <v>MB110</v>
          </cell>
          <cell r="B110" t="str">
            <v>MB</v>
          </cell>
          <cell r="C110">
            <v>110</v>
          </cell>
          <cell r="D110" t="str">
            <v>Dubois Nathan</v>
          </cell>
          <cell r="E110">
            <v>9</v>
          </cell>
          <cell r="F110">
            <v>9</v>
          </cell>
          <cell r="G110">
            <v>19</v>
          </cell>
          <cell r="H110" t="str">
            <v>ACLE</v>
          </cell>
        </row>
        <row r="111">
          <cell r="A111" t="str">
            <v>MB111</v>
          </cell>
          <cell r="B111" t="str">
            <v>MB</v>
          </cell>
          <cell r="C111">
            <v>111</v>
          </cell>
          <cell r="D111" t="str">
            <v>Mineo Thibault</v>
          </cell>
          <cell r="E111">
            <v>10</v>
          </cell>
          <cell r="F111">
            <v>7</v>
          </cell>
          <cell r="G111">
            <v>26</v>
          </cell>
          <cell r="H111" t="str">
            <v>ACLE</v>
          </cell>
        </row>
        <row r="112">
          <cell r="A112" t="str">
            <v>MB112</v>
          </cell>
          <cell r="B112" t="str">
            <v>MB</v>
          </cell>
          <cell r="C112">
            <v>112</v>
          </cell>
          <cell r="D112" t="str">
            <v>Buttino Noah</v>
          </cell>
          <cell r="E112">
            <v>9</v>
          </cell>
          <cell r="F112">
            <v>2</v>
          </cell>
          <cell r="G112">
            <v>18</v>
          </cell>
          <cell r="H112" t="str">
            <v>RFCL</v>
          </cell>
        </row>
        <row r="113">
          <cell r="A113" t="str">
            <v>MB113</v>
          </cell>
          <cell r="B113" t="str">
            <v>MB</v>
          </cell>
          <cell r="C113">
            <v>113</v>
          </cell>
          <cell r="D113" t="str">
            <v>Mouaddine Yassine</v>
          </cell>
          <cell r="E113">
            <v>9</v>
          </cell>
          <cell r="F113">
            <v>5</v>
          </cell>
          <cell r="G113">
            <v>12</v>
          </cell>
          <cell r="H113" t="str">
            <v>JSMC</v>
          </cell>
        </row>
        <row r="114">
          <cell r="A114" t="str">
            <v>MB114</v>
          </cell>
          <cell r="B114" t="str">
            <v>MB</v>
          </cell>
          <cell r="C114">
            <v>114</v>
          </cell>
          <cell r="D114" t="str">
            <v>Charlier Adam</v>
          </cell>
          <cell r="E114">
            <v>10</v>
          </cell>
          <cell r="F114">
            <v>1</v>
          </cell>
          <cell r="G114">
            <v>3</v>
          </cell>
          <cell r="H114" t="str">
            <v>BBS</v>
          </cell>
        </row>
        <row r="115">
          <cell r="A115" t="str">
            <v>MB115</v>
          </cell>
          <cell r="B115" t="str">
            <v>MB</v>
          </cell>
          <cell r="C115">
            <v>115</v>
          </cell>
          <cell r="D115" t="str">
            <v>Colson Louka</v>
          </cell>
          <cell r="E115">
            <v>9</v>
          </cell>
          <cell r="F115">
            <v>3</v>
          </cell>
          <cell r="G115">
            <v>24</v>
          </cell>
          <cell r="H115" t="str">
            <v>BBS</v>
          </cell>
        </row>
        <row r="116">
          <cell r="A116" t="str">
            <v>MB116</v>
          </cell>
          <cell r="B116" t="str">
            <v>MB</v>
          </cell>
          <cell r="C116">
            <v>116</v>
          </cell>
          <cell r="D116" t="str">
            <v>Darcis Clément</v>
          </cell>
          <cell r="E116">
            <v>9</v>
          </cell>
          <cell r="F116">
            <v>4</v>
          </cell>
          <cell r="G116">
            <v>25</v>
          </cell>
          <cell r="H116" t="str">
            <v>BBS</v>
          </cell>
        </row>
        <row r="117">
          <cell r="A117" t="str">
            <v>MB117</v>
          </cell>
          <cell r="B117" t="str">
            <v>MB</v>
          </cell>
          <cell r="C117">
            <v>117</v>
          </cell>
          <cell r="D117" t="str">
            <v>Devouge Yonan</v>
          </cell>
          <cell r="E117">
            <v>10</v>
          </cell>
          <cell r="F117">
            <v>3</v>
          </cell>
          <cell r="G117">
            <v>22</v>
          </cell>
          <cell r="H117" t="str">
            <v>BBS</v>
          </cell>
        </row>
        <row r="118">
          <cell r="A118" t="str">
            <v>MB118</v>
          </cell>
          <cell r="B118" t="str">
            <v>MB</v>
          </cell>
          <cell r="C118">
            <v>118</v>
          </cell>
          <cell r="D118" t="str">
            <v>Gallant Martin</v>
          </cell>
          <cell r="E118">
            <v>10</v>
          </cell>
          <cell r="F118">
            <v>9</v>
          </cell>
          <cell r="G118">
            <v>28</v>
          </cell>
          <cell r="H118" t="str">
            <v>BBS</v>
          </cell>
        </row>
        <row r="119">
          <cell r="A119" t="str">
            <v>MB119</v>
          </cell>
          <cell r="B119" t="str">
            <v>MB</v>
          </cell>
          <cell r="C119">
            <v>119</v>
          </cell>
          <cell r="D119" t="str">
            <v>Gérard Robin</v>
          </cell>
          <cell r="E119">
            <v>9</v>
          </cell>
          <cell r="F119">
            <v>12</v>
          </cell>
          <cell r="G119">
            <v>18</v>
          </cell>
          <cell r="H119" t="str">
            <v>BBS</v>
          </cell>
        </row>
        <row r="120">
          <cell r="A120" t="str">
            <v>MB120</v>
          </cell>
          <cell r="B120" t="str">
            <v>MB</v>
          </cell>
          <cell r="C120">
            <v>120</v>
          </cell>
          <cell r="D120" t="str">
            <v>Hermant Arthur</v>
          </cell>
          <cell r="E120">
            <v>9</v>
          </cell>
          <cell r="F120">
            <v>5</v>
          </cell>
          <cell r="G120">
            <v>25</v>
          </cell>
          <cell r="H120" t="str">
            <v>BBS</v>
          </cell>
        </row>
        <row r="121">
          <cell r="A121" t="str">
            <v>MB121</v>
          </cell>
          <cell r="B121" t="str">
            <v>MB</v>
          </cell>
          <cell r="C121">
            <v>121</v>
          </cell>
          <cell r="D121" t="str">
            <v>Lambert Achille</v>
          </cell>
          <cell r="E121">
            <v>10</v>
          </cell>
          <cell r="F121">
            <v>3</v>
          </cell>
          <cell r="G121">
            <v>3</v>
          </cell>
          <cell r="H121" t="str">
            <v>BBS</v>
          </cell>
        </row>
        <row r="122">
          <cell r="A122" t="str">
            <v>MB122</v>
          </cell>
          <cell r="B122" t="str">
            <v>MB</v>
          </cell>
          <cell r="C122">
            <v>122</v>
          </cell>
          <cell r="D122" t="str">
            <v>Ledur Gabriel</v>
          </cell>
          <cell r="E122">
            <v>9</v>
          </cell>
          <cell r="F122">
            <v>2</v>
          </cell>
          <cell r="G122">
            <v>17</v>
          </cell>
          <cell r="H122" t="str">
            <v>BBS</v>
          </cell>
        </row>
        <row r="123">
          <cell r="A123" t="str">
            <v>MB123</v>
          </cell>
          <cell r="B123" t="str">
            <v>MB</v>
          </cell>
          <cell r="C123">
            <v>123</v>
          </cell>
          <cell r="D123" t="str">
            <v>Lejeune Nathan</v>
          </cell>
          <cell r="E123">
            <v>9</v>
          </cell>
          <cell r="F123">
            <v>8</v>
          </cell>
          <cell r="G123">
            <v>26</v>
          </cell>
          <cell r="H123" t="str">
            <v>BBS</v>
          </cell>
        </row>
        <row r="124">
          <cell r="A124" t="str">
            <v>MB124</v>
          </cell>
          <cell r="B124" t="str">
            <v>MB</v>
          </cell>
          <cell r="C124">
            <v>124</v>
          </cell>
          <cell r="D124" t="str">
            <v>Niss Jules</v>
          </cell>
          <cell r="E124">
            <v>10</v>
          </cell>
          <cell r="F124">
            <v>10</v>
          </cell>
          <cell r="G124">
            <v>8</v>
          </cell>
          <cell r="H124" t="str">
            <v>BBS</v>
          </cell>
        </row>
        <row r="125">
          <cell r="A125" t="str">
            <v>MB125</v>
          </cell>
          <cell r="B125" t="str">
            <v>MB</v>
          </cell>
          <cell r="C125">
            <v>125</v>
          </cell>
          <cell r="D125" t="str">
            <v>Thomas Baptiste</v>
          </cell>
          <cell r="E125">
            <v>9</v>
          </cell>
          <cell r="F125">
            <v>11</v>
          </cell>
          <cell r="G125">
            <v>1</v>
          </cell>
          <cell r="H125" t="str">
            <v>BBS</v>
          </cell>
        </row>
        <row r="126">
          <cell r="A126" t="str">
            <v>MB126</v>
          </cell>
          <cell r="B126" t="str">
            <v>MB</v>
          </cell>
          <cell r="C126">
            <v>126</v>
          </cell>
          <cell r="D126" t="str">
            <v>Kamara Noa</v>
          </cell>
          <cell r="E126">
            <v>10</v>
          </cell>
          <cell r="F126">
            <v>5</v>
          </cell>
          <cell r="G126">
            <v>25</v>
          </cell>
          <cell r="H126" t="str">
            <v>RESC</v>
          </cell>
        </row>
        <row r="127">
          <cell r="A127" t="str">
            <v>MB127</v>
          </cell>
          <cell r="B127" t="str">
            <v>MB</v>
          </cell>
          <cell r="C127">
            <v>127</v>
          </cell>
          <cell r="D127" t="str">
            <v>Dolfini Tom</v>
          </cell>
          <cell r="E127">
            <v>10</v>
          </cell>
          <cell r="F127">
            <v>9</v>
          </cell>
          <cell r="G127">
            <v>21</v>
          </cell>
          <cell r="H127" t="str">
            <v>DAMP</v>
          </cell>
        </row>
        <row r="128">
          <cell r="A128" t="str">
            <v>MB128</v>
          </cell>
          <cell r="B128" t="str">
            <v>MB</v>
          </cell>
          <cell r="C128">
            <v>128</v>
          </cell>
          <cell r="D128" t="str">
            <v>Raty Antonin</v>
          </cell>
          <cell r="E128">
            <v>10</v>
          </cell>
          <cell r="F128">
            <v>1</v>
          </cell>
          <cell r="G128">
            <v>23</v>
          </cell>
          <cell r="H128" t="str">
            <v>DAMP</v>
          </cell>
        </row>
        <row r="129">
          <cell r="A129" t="str">
            <v>MB129</v>
          </cell>
          <cell r="B129" t="str">
            <v>MB</v>
          </cell>
          <cell r="C129">
            <v>129</v>
          </cell>
          <cell r="D129" t="str">
            <v>Gary Hugo</v>
          </cell>
          <cell r="E129">
            <v>10</v>
          </cell>
          <cell r="F129">
            <v>6</v>
          </cell>
          <cell r="G129">
            <v>23</v>
          </cell>
          <cell r="H129" t="str">
            <v>HUY</v>
          </cell>
        </row>
        <row r="130">
          <cell r="A130" t="str">
            <v>MB130</v>
          </cell>
          <cell r="B130" t="str">
            <v>MB</v>
          </cell>
          <cell r="C130">
            <v>130</v>
          </cell>
          <cell r="D130" t="str">
            <v>Kempeneers Jules</v>
          </cell>
          <cell r="E130">
            <v>10</v>
          </cell>
          <cell r="F130">
            <v>3</v>
          </cell>
          <cell r="G130">
            <v>17</v>
          </cell>
          <cell r="H130" t="str">
            <v>HUY</v>
          </cell>
        </row>
        <row r="131">
          <cell r="A131" t="str">
            <v>MB131</v>
          </cell>
          <cell r="B131" t="str">
            <v>MB</v>
          </cell>
          <cell r="C131">
            <v>131</v>
          </cell>
          <cell r="D131" t="str">
            <v>Rigoldi Yanis</v>
          </cell>
          <cell r="E131">
            <v>10</v>
          </cell>
          <cell r="F131">
            <v>2</v>
          </cell>
          <cell r="G131">
            <v>15</v>
          </cell>
          <cell r="H131" t="str">
            <v>HUY</v>
          </cell>
        </row>
        <row r="132">
          <cell r="A132" t="str">
            <v>MB132</v>
          </cell>
          <cell r="B132" t="str">
            <v>MB</v>
          </cell>
          <cell r="C132">
            <v>132</v>
          </cell>
          <cell r="D132" t="str">
            <v>Van Rijckevorsel Maximili</v>
          </cell>
          <cell r="E132">
            <v>10</v>
          </cell>
          <cell r="F132">
            <v>4</v>
          </cell>
          <cell r="G132">
            <v>19</v>
          </cell>
          <cell r="H132" t="str">
            <v>HUY</v>
          </cell>
        </row>
        <row r="133">
          <cell r="A133" t="str">
            <v>MB133</v>
          </cell>
          <cell r="B133" t="str">
            <v>MB</v>
          </cell>
          <cell r="C133">
            <v>133</v>
          </cell>
          <cell r="D133" t="str">
            <v>Valler Hugo</v>
          </cell>
          <cell r="E133">
            <v>10</v>
          </cell>
          <cell r="F133">
            <v>11</v>
          </cell>
          <cell r="G133">
            <v>8</v>
          </cell>
          <cell r="H133" t="str">
            <v>HUY</v>
          </cell>
        </row>
        <row r="134">
          <cell r="A134" t="str">
            <v>MB134</v>
          </cell>
          <cell r="B134" t="str">
            <v>MB</v>
          </cell>
          <cell r="C134">
            <v>134</v>
          </cell>
          <cell r="D134" t="str">
            <v>Wilmotte Archibald</v>
          </cell>
          <cell r="E134">
            <v>9</v>
          </cell>
          <cell r="F134">
            <v>11</v>
          </cell>
          <cell r="G134">
            <v>23</v>
          </cell>
          <cell r="H134" t="str">
            <v>HUY</v>
          </cell>
        </row>
        <row r="135">
          <cell r="A135" t="str">
            <v>MB135</v>
          </cell>
          <cell r="B135" t="str">
            <v>MB</v>
          </cell>
          <cell r="C135">
            <v>135</v>
          </cell>
          <cell r="D135" t="str">
            <v>Fortemps Achille</v>
          </cell>
          <cell r="E135">
            <v>10</v>
          </cell>
          <cell r="F135">
            <v>10</v>
          </cell>
          <cell r="G135">
            <v>7</v>
          </cell>
          <cell r="H135" t="str">
            <v>ULA</v>
          </cell>
        </row>
        <row r="136">
          <cell r="A136" t="str">
            <v>MB136</v>
          </cell>
          <cell r="B136" t="str">
            <v>MB</v>
          </cell>
          <cell r="C136">
            <v>136</v>
          </cell>
          <cell r="D136" t="str">
            <v>Hanot Mathieu</v>
          </cell>
          <cell r="E136">
            <v>10</v>
          </cell>
          <cell r="F136">
            <v>9</v>
          </cell>
          <cell r="G136">
            <v>3</v>
          </cell>
          <cell r="H136" t="str">
            <v>ULA</v>
          </cell>
        </row>
        <row r="137">
          <cell r="A137" t="str">
            <v>MB137</v>
          </cell>
          <cell r="B137" t="str">
            <v>MB</v>
          </cell>
          <cell r="C137">
            <v>137</v>
          </cell>
          <cell r="D137" t="str">
            <v>Labye Aurele</v>
          </cell>
          <cell r="E137">
            <v>9</v>
          </cell>
          <cell r="F137">
            <v>6</v>
          </cell>
          <cell r="G137">
            <v>24</v>
          </cell>
          <cell r="H137" t="str">
            <v>ULA</v>
          </cell>
        </row>
        <row r="138">
          <cell r="A138" t="str">
            <v>MB138</v>
          </cell>
          <cell r="B138" t="str">
            <v>MB</v>
          </cell>
          <cell r="C138">
            <v>138</v>
          </cell>
          <cell r="D138" t="str">
            <v>Langen Nicolas</v>
          </cell>
          <cell r="E138">
            <v>10</v>
          </cell>
          <cell r="F138">
            <v>2</v>
          </cell>
          <cell r="G138">
            <v>9</v>
          </cell>
          <cell r="H138" t="str">
            <v>ULA</v>
          </cell>
        </row>
        <row r="139">
          <cell r="A139" t="str">
            <v>MB139</v>
          </cell>
          <cell r="B139" t="str">
            <v>MB</v>
          </cell>
          <cell r="C139">
            <v>139</v>
          </cell>
          <cell r="D139" t="str">
            <v>Lempens Léo</v>
          </cell>
          <cell r="E139">
            <v>10</v>
          </cell>
          <cell r="F139">
            <v>3</v>
          </cell>
          <cell r="G139">
            <v>6</v>
          </cell>
          <cell r="H139" t="str">
            <v>ULA</v>
          </cell>
        </row>
        <row r="140">
          <cell r="A140" t="str">
            <v>MB140</v>
          </cell>
          <cell r="B140" t="str">
            <v>MB</v>
          </cell>
          <cell r="C140">
            <v>140</v>
          </cell>
          <cell r="D140" t="str">
            <v>Petit Charly</v>
          </cell>
          <cell r="E140">
            <v>10</v>
          </cell>
          <cell r="F140">
            <v>11</v>
          </cell>
          <cell r="G140">
            <v>4</v>
          </cell>
          <cell r="H140" t="str">
            <v>ULA</v>
          </cell>
        </row>
        <row r="141">
          <cell r="A141" t="str">
            <v>MB141</v>
          </cell>
          <cell r="B141" t="str">
            <v>MB</v>
          </cell>
          <cell r="C141">
            <v>141</v>
          </cell>
          <cell r="D141" t="str">
            <v>Schmit Valentin</v>
          </cell>
          <cell r="E141">
            <v>9</v>
          </cell>
          <cell r="F141">
            <v>4</v>
          </cell>
          <cell r="G141">
            <v>30</v>
          </cell>
          <cell r="H141" t="str">
            <v>ULA</v>
          </cell>
        </row>
        <row r="142">
          <cell r="A142" t="str">
            <v>MB142</v>
          </cell>
          <cell r="B142" t="str">
            <v>MB</v>
          </cell>
          <cell r="C142">
            <v>142</v>
          </cell>
          <cell r="D142" t="str">
            <v>Thiebaut Owen</v>
          </cell>
          <cell r="E142">
            <v>9</v>
          </cell>
          <cell r="F142">
            <v>10</v>
          </cell>
          <cell r="G142">
            <v>14</v>
          </cell>
          <cell r="H142" t="str">
            <v>ULA</v>
          </cell>
        </row>
        <row r="143">
          <cell r="A143" t="str">
            <v>MB143</v>
          </cell>
          <cell r="B143" t="str">
            <v>MB</v>
          </cell>
          <cell r="C143">
            <v>143</v>
          </cell>
          <cell r="D143" t="str">
            <v>Laloux Alexandre</v>
          </cell>
          <cell r="E143">
            <v>9</v>
          </cell>
          <cell r="F143">
            <v>9</v>
          </cell>
          <cell r="G143">
            <v>18</v>
          </cell>
          <cell r="H143" t="str">
            <v>CABW</v>
          </cell>
        </row>
        <row r="144">
          <cell r="A144" t="str">
            <v>MB144</v>
          </cell>
          <cell r="B144" t="str">
            <v>MB</v>
          </cell>
          <cell r="C144">
            <v>144</v>
          </cell>
          <cell r="D144" t="str">
            <v>Lannoo Alois</v>
          </cell>
          <cell r="E144">
            <v>9</v>
          </cell>
          <cell r="F144">
            <v>8</v>
          </cell>
          <cell r="G144">
            <v>12</v>
          </cell>
          <cell r="H144" t="str">
            <v>CABW</v>
          </cell>
        </row>
        <row r="145">
          <cell r="A145" t="str">
            <v>MB145</v>
          </cell>
          <cell r="B145" t="str">
            <v>MB</v>
          </cell>
          <cell r="C145">
            <v>145</v>
          </cell>
          <cell r="D145" t="str">
            <v>Acabo Joachim</v>
          </cell>
          <cell r="E145">
            <v>9</v>
          </cell>
          <cell r="F145">
            <v>10</v>
          </cell>
          <cell r="G145">
            <v>27</v>
          </cell>
          <cell r="H145" t="str">
            <v>WACO</v>
          </cell>
        </row>
        <row r="146">
          <cell r="A146" t="str">
            <v>MB146</v>
          </cell>
          <cell r="B146" t="str">
            <v>MB</v>
          </cell>
          <cell r="C146">
            <v>146</v>
          </cell>
          <cell r="D146" t="str">
            <v>Silvestre Hugo</v>
          </cell>
          <cell r="E146">
            <v>9</v>
          </cell>
          <cell r="F146">
            <v>2</v>
          </cell>
          <cell r="G146">
            <v>15</v>
          </cell>
          <cell r="H146" t="str">
            <v>CAF</v>
          </cell>
        </row>
        <row r="147">
          <cell r="A147" t="str">
            <v>MB147</v>
          </cell>
          <cell r="B147" t="str">
            <v>MB</v>
          </cell>
          <cell r="C147">
            <v>147</v>
          </cell>
          <cell r="D147" t="str">
            <v>Sawadogo Paul-Elie</v>
          </cell>
          <cell r="E147">
            <v>10</v>
          </cell>
          <cell r="F147">
            <v>12</v>
          </cell>
          <cell r="G147">
            <v>7</v>
          </cell>
          <cell r="H147" t="str">
            <v>DAMP</v>
          </cell>
        </row>
        <row r="148">
          <cell r="A148" t="str">
            <v>MB148</v>
          </cell>
          <cell r="B148" t="str">
            <v>MB</v>
          </cell>
          <cell r="C148">
            <v>148</v>
          </cell>
          <cell r="D148" t="str">
            <v>Silvestre Léo</v>
          </cell>
          <cell r="E148">
            <v>9</v>
          </cell>
          <cell r="F148">
            <v>2</v>
          </cell>
          <cell r="G148">
            <v>15</v>
          </cell>
          <cell r="H148" t="str">
            <v>CAF</v>
          </cell>
        </row>
        <row r="149">
          <cell r="A149" t="str">
            <v>MB149</v>
          </cell>
          <cell r="B149" t="str">
            <v>MB</v>
          </cell>
          <cell r="C149">
            <v>149</v>
          </cell>
          <cell r="D149" t="str">
            <v>Benatti Mattéo</v>
          </cell>
          <cell r="E149">
            <v>9</v>
          </cell>
          <cell r="F149">
            <v>9</v>
          </cell>
          <cell r="G149">
            <v>14</v>
          </cell>
          <cell r="H149" t="str">
            <v>RFCL</v>
          </cell>
        </row>
        <row r="150">
          <cell r="A150" t="str">
            <v>MB150</v>
          </cell>
          <cell r="B150" t="str">
            <v>MB</v>
          </cell>
          <cell r="C150">
            <v>150</v>
          </cell>
          <cell r="D150" t="str">
            <v>Hoffelinck Charles</v>
          </cell>
          <cell r="E150">
            <v>10</v>
          </cell>
          <cell r="F150">
            <v>7</v>
          </cell>
          <cell r="G150">
            <v>29</v>
          </cell>
          <cell r="H150" t="str">
            <v>RFCL</v>
          </cell>
        </row>
        <row r="151">
          <cell r="A151" t="str">
            <v>MB151</v>
          </cell>
          <cell r="B151" t="str">
            <v>MB</v>
          </cell>
          <cell r="C151">
            <v>151</v>
          </cell>
          <cell r="D151" t="str">
            <v>Le Comte Thibo</v>
          </cell>
          <cell r="E151">
            <v>10</v>
          </cell>
          <cell r="F151">
            <v>9</v>
          </cell>
          <cell r="G151">
            <v>13</v>
          </cell>
          <cell r="H151" t="str">
            <v>RFCL</v>
          </cell>
        </row>
        <row r="152">
          <cell r="A152" t="str">
            <v>MB152</v>
          </cell>
          <cell r="B152" t="str">
            <v>MB</v>
          </cell>
          <cell r="C152">
            <v>152</v>
          </cell>
          <cell r="D152" t="str">
            <v>Ledouble Léon</v>
          </cell>
          <cell r="E152">
            <v>10</v>
          </cell>
          <cell r="F152">
            <v>10</v>
          </cell>
          <cell r="G152">
            <v>23</v>
          </cell>
          <cell r="H152" t="str">
            <v>RFCL</v>
          </cell>
        </row>
        <row r="153">
          <cell r="A153" t="str">
            <v>MB153</v>
          </cell>
          <cell r="B153" t="str">
            <v>MB</v>
          </cell>
          <cell r="C153">
            <v>153</v>
          </cell>
          <cell r="D153" t="str">
            <v>Marechal Samuel</v>
          </cell>
          <cell r="E153">
            <v>9</v>
          </cell>
          <cell r="F153">
            <v>8</v>
          </cell>
          <cell r="G153">
            <v>28</v>
          </cell>
          <cell r="H153" t="str">
            <v>RFCL</v>
          </cell>
        </row>
        <row r="154">
          <cell r="A154" t="str">
            <v>MB154</v>
          </cell>
          <cell r="B154" t="str">
            <v>MB</v>
          </cell>
          <cell r="C154">
            <v>154</v>
          </cell>
          <cell r="D154" t="str">
            <v>Marhdaoui Abdelrahman</v>
          </cell>
          <cell r="E154">
            <v>9</v>
          </cell>
          <cell r="F154">
            <v>7</v>
          </cell>
          <cell r="G154">
            <v>26</v>
          </cell>
          <cell r="H154" t="str">
            <v>RFCL</v>
          </cell>
        </row>
        <row r="155">
          <cell r="A155" t="str">
            <v>MB155</v>
          </cell>
          <cell r="B155" t="str">
            <v>MB</v>
          </cell>
          <cell r="C155">
            <v>155</v>
          </cell>
          <cell r="D155" t="str">
            <v>Naryzhniy RaphaÎl</v>
          </cell>
          <cell r="E155">
            <v>9</v>
          </cell>
          <cell r="F155">
            <v>1</v>
          </cell>
          <cell r="G155">
            <v>23</v>
          </cell>
          <cell r="H155" t="str">
            <v>RFCL</v>
          </cell>
        </row>
        <row r="156">
          <cell r="A156" t="str">
            <v>MB156</v>
          </cell>
          <cell r="B156" t="str">
            <v>MB</v>
          </cell>
          <cell r="C156">
            <v>156</v>
          </cell>
          <cell r="D156" t="str">
            <v>Born Noa</v>
          </cell>
          <cell r="E156">
            <v>10</v>
          </cell>
          <cell r="F156">
            <v>1</v>
          </cell>
          <cell r="G156">
            <v>6</v>
          </cell>
          <cell r="H156" t="str">
            <v>RFCL</v>
          </cell>
        </row>
        <row r="157">
          <cell r="A157" t="str">
            <v>MB157</v>
          </cell>
          <cell r="B157" t="str">
            <v>MB</v>
          </cell>
          <cell r="C157">
            <v>157</v>
          </cell>
          <cell r="D157" t="str">
            <v>Bouhani Adam</v>
          </cell>
          <cell r="E157">
            <v>10</v>
          </cell>
          <cell r="F157">
            <v>9</v>
          </cell>
          <cell r="G157">
            <v>26</v>
          </cell>
          <cell r="H157" t="str">
            <v>RFCL</v>
          </cell>
        </row>
        <row r="158">
          <cell r="A158" t="str">
            <v>MB158</v>
          </cell>
          <cell r="B158" t="str">
            <v>MB</v>
          </cell>
          <cell r="C158">
            <v>158</v>
          </cell>
          <cell r="D158" t="str">
            <v>Colla Axel</v>
          </cell>
          <cell r="E158">
            <v>9</v>
          </cell>
          <cell r="F158">
            <v>4</v>
          </cell>
          <cell r="G158">
            <v>28</v>
          </cell>
          <cell r="H158" t="str">
            <v>RFCL</v>
          </cell>
        </row>
        <row r="159">
          <cell r="A159" t="str">
            <v>MB159</v>
          </cell>
          <cell r="B159" t="str">
            <v>MB</v>
          </cell>
          <cell r="C159">
            <v>159</v>
          </cell>
          <cell r="D159" t="str">
            <v>Daniels Diégo</v>
          </cell>
          <cell r="E159">
            <v>9</v>
          </cell>
          <cell r="F159">
            <v>10</v>
          </cell>
          <cell r="G159">
            <v>28</v>
          </cell>
          <cell r="H159" t="str">
            <v>RFCL</v>
          </cell>
        </row>
        <row r="160">
          <cell r="A160" t="str">
            <v>MB160</v>
          </cell>
          <cell r="B160" t="str">
            <v>MB</v>
          </cell>
          <cell r="C160">
            <v>160</v>
          </cell>
          <cell r="D160" t="str">
            <v>Bourmanne Thomas</v>
          </cell>
          <cell r="E160">
            <v>9</v>
          </cell>
          <cell r="F160">
            <v>2</v>
          </cell>
          <cell r="G160">
            <v>3</v>
          </cell>
          <cell r="H160" t="str">
            <v>FCHA</v>
          </cell>
        </row>
        <row r="161">
          <cell r="A161" t="str">
            <v>MB161</v>
          </cell>
          <cell r="B161" t="str">
            <v>MB</v>
          </cell>
          <cell r="C161">
            <v>161</v>
          </cell>
          <cell r="D161" t="str">
            <v>Desmet Nicolas</v>
          </cell>
          <cell r="E161">
            <v>9</v>
          </cell>
          <cell r="F161">
            <v>8</v>
          </cell>
          <cell r="G161">
            <v>7</v>
          </cell>
          <cell r="H161" t="str">
            <v>RFCL</v>
          </cell>
        </row>
        <row r="162">
          <cell r="A162" t="str">
            <v>MB162</v>
          </cell>
          <cell r="B162" t="str">
            <v>MB</v>
          </cell>
          <cell r="C162">
            <v>162</v>
          </cell>
          <cell r="D162" t="str">
            <v>Ducat Julien</v>
          </cell>
          <cell r="E162">
            <v>9</v>
          </cell>
          <cell r="F162">
            <v>2</v>
          </cell>
          <cell r="G162">
            <v>8</v>
          </cell>
          <cell r="H162" t="str">
            <v>FCHA</v>
          </cell>
        </row>
        <row r="163">
          <cell r="A163" t="str">
            <v>MB163</v>
          </cell>
          <cell r="B163" t="str">
            <v>MB</v>
          </cell>
          <cell r="C163">
            <v>163</v>
          </cell>
          <cell r="D163" t="str">
            <v>Di Prospero Samuel</v>
          </cell>
          <cell r="E163">
            <v>9</v>
          </cell>
          <cell r="F163">
            <v>12</v>
          </cell>
          <cell r="G163">
            <v>6</v>
          </cell>
          <cell r="H163" t="str">
            <v>RFCL</v>
          </cell>
        </row>
        <row r="164">
          <cell r="A164" t="str">
            <v>MB164</v>
          </cell>
          <cell r="B164" t="str">
            <v>MB</v>
          </cell>
          <cell r="C164">
            <v>164</v>
          </cell>
          <cell r="D164" t="str">
            <v>Korina Wassim</v>
          </cell>
          <cell r="E164">
            <v>10</v>
          </cell>
          <cell r="F164">
            <v>10</v>
          </cell>
          <cell r="G164">
            <v>18</v>
          </cell>
          <cell r="H164" t="str">
            <v>RFCL</v>
          </cell>
        </row>
        <row r="165">
          <cell r="A165" t="str">
            <v>MB165</v>
          </cell>
          <cell r="B165" t="str">
            <v>MB</v>
          </cell>
          <cell r="C165">
            <v>165</v>
          </cell>
          <cell r="D165" t="str">
            <v>Legros Noah</v>
          </cell>
          <cell r="E165">
            <v>10</v>
          </cell>
          <cell r="F165">
            <v>12</v>
          </cell>
          <cell r="G165">
            <v>7</v>
          </cell>
          <cell r="H165" t="str">
            <v>RFCL</v>
          </cell>
        </row>
        <row r="166">
          <cell r="A166" t="str">
            <v>MB166</v>
          </cell>
          <cell r="B166" t="str">
            <v>MB</v>
          </cell>
          <cell r="C166">
            <v>166</v>
          </cell>
          <cell r="D166" t="str">
            <v>Mairlot Antonin</v>
          </cell>
          <cell r="E166">
            <v>9</v>
          </cell>
          <cell r="F166">
            <v>11</v>
          </cell>
          <cell r="G166">
            <v>4</v>
          </cell>
          <cell r="H166" t="str">
            <v>RFCL</v>
          </cell>
        </row>
        <row r="167">
          <cell r="A167" t="str">
            <v>MB167</v>
          </cell>
          <cell r="B167" t="str">
            <v>MB</v>
          </cell>
          <cell r="C167">
            <v>167</v>
          </cell>
          <cell r="D167" t="str">
            <v>Maréchal Romain</v>
          </cell>
          <cell r="E167">
            <v>10</v>
          </cell>
          <cell r="F167">
            <v>5</v>
          </cell>
          <cell r="G167">
            <v>10</v>
          </cell>
          <cell r="H167" t="str">
            <v>RFCL</v>
          </cell>
        </row>
        <row r="168">
          <cell r="A168" t="str">
            <v>MB168</v>
          </cell>
          <cell r="B168" t="str">
            <v>MB</v>
          </cell>
          <cell r="C168">
            <v>168</v>
          </cell>
          <cell r="D168" t="str">
            <v>Soltani Matéo</v>
          </cell>
          <cell r="E168">
            <v>9</v>
          </cell>
          <cell r="F168">
            <v>6</v>
          </cell>
          <cell r="G168">
            <v>13</v>
          </cell>
          <cell r="H168" t="str">
            <v>RFCL</v>
          </cell>
        </row>
        <row r="169">
          <cell r="A169" t="str">
            <v>MB169</v>
          </cell>
          <cell r="B169" t="str">
            <v>MB</v>
          </cell>
          <cell r="C169">
            <v>169</v>
          </cell>
          <cell r="D169" t="str">
            <v>Bienvenu Lucas</v>
          </cell>
          <cell r="E169">
            <v>9</v>
          </cell>
          <cell r="F169">
            <v>12</v>
          </cell>
          <cell r="G169">
            <v>10</v>
          </cell>
          <cell r="H169" t="str">
            <v>CSDY</v>
          </cell>
        </row>
        <row r="170">
          <cell r="A170" t="str">
            <v>MB170</v>
          </cell>
          <cell r="B170" t="str">
            <v>MB</v>
          </cell>
          <cell r="C170">
            <v>170</v>
          </cell>
          <cell r="D170" t="str">
            <v>Collart Maxime</v>
          </cell>
          <cell r="E170">
            <v>10</v>
          </cell>
          <cell r="F170">
            <v>5</v>
          </cell>
          <cell r="G170">
            <v>4</v>
          </cell>
          <cell r="H170" t="str">
            <v>CSDY</v>
          </cell>
        </row>
        <row r="171">
          <cell r="A171" t="str">
            <v>MB171</v>
          </cell>
          <cell r="B171" t="str">
            <v>MB</v>
          </cell>
          <cell r="C171">
            <v>171</v>
          </cell>
          <cell r="D171" t="str">
            <v>Demilde William</v>
          </cell>
          <cell r="E171">
            <v>9</v>
          </cell>
          <cell r="F171">
            <v>4</v>
          </cell>
          <cell r="G171">
            <v>4</v>
          </cell>
          <cell r="H171" t="str">
            <v>CSDY</v>
          </cell>
        </row>
        <row r="172">
          <cell r="A172" t="str">
            <v>MB172</v>
          </cell>
          <cell r="B172" t="str">
            <v>MB</v>
          </cell>
          <cell r="C172">
            <v>172</v>
          </cell>
          <cell r="D172" t="str">
            <v>Dubois Samuel</v>
          </cell>
          <cell r="E172">
            <v>9</v>
          </cell>
          <cell r="F172">
            <v>3</v>
          </cell>
          <cell r="G172">
            <v>16</v>
          </cell>
          <cell r="H172" t="str">
            <v>CSDY</v>
          </cell>
        </row>
        <row r="173">
          <cell r="A173" t="str">
            <v>MB173</v>
          </cell>
          <cell r="B173" t="str">
            <v>MB</v>
          </cell>
          <cell r="C173">
            <v>173</v>
          </cell>
          <cell r="D173" t="str">
            <v>Eggen Louis</v>
          </cell>
          <cell r="E173">
            <v>9</v>
          </cell>
          <cell r="F173">
            <v>8</v>
          </cell>
          <cell r="G173">
            <v>13</v>
          </cell>
          <cell r="H173" t="str">
            <v>CSDY</v>
          </cell>
        </row>
        <row r="174">
          <cell r="A174" t="str">
            <v>MB174</v>
          </cell>
          <cell r="B174" t="str">
            <v>MB</v>
          </cell>
          <cell r="C174">
            <v>174</v>
          </cell>
          <cell r="D174" t="str">
            <v>Goor Salvador</v>
          </cell>
          <cell r="E174">
            <v>9</v>
          </cell>
          <cell r="F174">
            <v>1</v>
          </cell>
          <cell r="G174">
            <v>31</v>
          </cell>
          <cell r="H174" t="str">
            <v>CSDY</v>
          </cell>
        </row>
        <row r="175">
          <cell r="A175" t="str">
            <v>MB175</v>
          </cell>
          <cell r="B175" t="str">
            <v>MB</v>
          </cell>
          <cell r="C175">
            <v>175</v>
          </cell>
          <cell r="D175" t="str">
            <v>Herpigny Jules</v>
          </cell>
          <cell r="E175">
            <v>9</v>
          </cell>
          <cell r="F175">
            <v>8</v>
          </cell>
          <cell r="G175">
            <v>27</v>
          </cell>
          <cell r="H175" t="str">
            <v>CSDY</v>
          </cell>
        </row>
        <row r="176">
          <cell r="A176" t="str">
            <v>MB176</v>
          </cell>
          <cell r="B176" t="str">
            <v>MB</v>
          </cell>
          <cell r="C176">
            <v>176</v>
          </cell>
          <cell r="D176" t="str">
            <v>Joly Nino</v>
          </cell>
          <cell r="E176">
            <v>10</v>
          </cell>
          <cell r="F176">
            <v>12</v>
          </cell>
          <cell r="G176">
            <v>9</v>
          </cell>
          <cell r="H176" t="str">
            <v>CSDY</v>
          </cell>
        </row>
        <row r="177">
          <cell r="A177" t="str">
            <v>MB177</v>
          </cell>
          <cell r="B177" t="str">
            <v>MB</v>
          </cell>
          <cell r="C177">
            <v>177</v>
          </cell>
          <cell r="D177" t="str">
            <v>Jusseret Célie</v>
          </cell>
          <cell r="E177">
            <v>10</v>
          </cell>
          <cell r="F177">
            <v>12</v>
          </cell>
          <cell r="G177">
            <v>7</v>
          </cell>
          <cell r="H177" t="str">
            <v>CSDY</v>
          </cell>
        </row>
        <row r="178">
          <cell r="A178" t="str">
            <v>MB178</v>
          </cell>
          <cell r="B178" t="str">
            <v>MB</v>
          </cell>
          <cell r="C178">
            <v>178</v>
          </cell>
          <cell r="D178" t="str">
            <v>Leonard Benjamin</v>
          </cell>
          <cell r="E178">
            <v>9</v>
          </cell>
          <cell r="F178">
            <v>9</v>
          </cell>
          <cell r="G178">
            <v>16</v>
          </cell>
          <cell r="H178" t="str">
            <v>CSDY</v>
          </cell>
        </row>
        <row r="179">
          <cell r="A179" t="str">
            <v>MB179</v>
          </cell>
          <cell r="B179" t="str">
            <v>MB</v>
          </cell>
          <cell r="C179">
            <v>179</v>
          </cell>
          <cell r="D179" t="str">
            <v>Marot Esteban</v>
          </cell>
          <cell r="E179">
            <v>10</v>
          </cell>
          <cell r="F179">
            <v>11</v>
          </cell>
          <cell r="G179">
            <v>7</v>
          </cell>
          <cell r="H179" t="str">
            <v>CSDY</v>
          </cell>
        </row>
        <row r="180">
          <cell r="A180" t="str">
            <v>MB180</v>
          </cell>
          <cell r="B180" t="str">
            <v>MB</v>
          </cell>
          <cell r="C180">
            <v>180</v>
          </cell>
          <cell r="D180" t="str">
            <v>Mathieu Ethan</v>
          </cell>
          <cell r="E180">
            <v>9</v>
          </cell>
          <cell r="F180">
            <v>9</v>
          </cell>
          <cell r="G180">
            <v>12</v>
          </cell>
          <cell r="H180" t="str">
            <v>CSDY</v>
          </cell>
        </row>
        <row r="181">
          <cell r="A181" t="str">
            <v>MB181</v>
          </cell>
          <cell r="B181" t="str">
            <v>MB</v>
          </cell>
          <cell r="C181">
            <v>181</v>
          </cell>
          <cell r="D181" t="str">
            <v>Polet Jules</v>
          </cell>
          <cell r="E181">
            <v>9</v>
          </cell>
          <cell r="F181">
            <v>8</v>
          </cell>
          <cell r="G181">
            <v>11</v>
          </cell>
          <cell r="H181" t="str">
            <v>CSDY</v>
          </cell>
        </row>
        <row r="182">
          <cell r="A182" t="str">
            <v>MB182</v>
          </cell>
          <cell r="B182" t="str">
            <v>MB</v>
          </cell>
          <cell r="C182">
            <v>182</v>
          </cell>
          <cell r="D182" t="str">
            <v>Schreurs Luca</v>
          </cell>
          <cell r="E182">
            <v>10</v>
          </cell>
          <cell r="F182">
            <v>3</v>
          </cell>
          <cell r="G182">
            <v>15</v>
          </cell>
          <cell r="H182" t="str">
            <v>CSDY</v>
          </cell>
        </row>
        <row r="183">
          <cell r="A183" t="str">
            <v>MB183</v>
          </cell>
          <cell r="B183" t="str">
            <v>MB</v>
          </cell>
          <cell r="C183">
            <v>183</v>
          </cell>
          <cell r="D183" t="str">
            <v>Tramasure Adrien</v>
          </cell>
          <cell r="E183">
            <v>10</v>
          </cell>
          <cell r="F183">
            <v>1</v>
          </cell>
          <cell r="G183">
            <v>7</v>
          </cell>
          <cell r="H183" t="str">
            <v>CSDY</v>
          </cell>
        </row>
        <row r="184">
          <cell r="A184" t="str">
            <v>MB184</v>
          </cell>
          <cell r="B184" t="str">
            <v>MB</v>
          </cell>
          <cell r="C184">
            <v>184</v>
          </cell>
          <cell r="D184" t="str">
            <v>Vanaerde Nassogne Antoine</v>
          </cell>
          <cell r="E184">
            <v>9</v>
          </cell>
          <cell r="F184">
            <v>9</v>
          </cell>
          <cell r="G184">
            <v>13</v>
          </cell>
          <cell r="H184" t="str">
            <v>CSDY</v>
          </cell>
        </row>
        <row r="185">
          <cell r="A185" t="str">
            <v>MB185</v>
          </cell>
          <cell r="B185" t="str">
            <v>MB</v>
          </cell>
          <cell r="C185">
            <v>185</v>
          </cell>
          <cell r="D185" t="str">
            <v>Van De Ponseele Siméon</v>
          </cell>
          <cell r="E185">
            <v>9</v>
          </cell>
          <cell r="F185">
            <v>7</v>
          </cell>
          <cell r="G185">
            <v>9</v>
          </cell>
          <cell r="H185" t="str">
            <v>CSDY</v>
          </cell>
        </row>
        <row r="186">
          <cell r="A186" t="str">
            <v>MB186</v>
          </cell>
          <cell r="B186" t="str">
            <v>MB</v>
          </cell>
          <cell r="C186">
            <v>186</v>
          </cell>
          <cell r="D186" t="str">
            <v>Vassart Benjamin</v>
          </cell>
          <cell r="E186">
            <v>9</v>
          </cell>
          <cell r="F186">
            <v>1</v>
          </cell>
          <cell r="G186">
            <v>4</v>
          </cell>
          <cell r="H186" t="str">
            <v>CSDY</v>
          </cell>
        </row>
        <row r="187">
          <cell r="A187" t="str">
            <v>MB187</v>
          </cell>
          <cell r="B187" t="str">
            <v>MB</v>
          </cell>
          <cell r="C187">
            <v>187</v>
          </cell>
          <cell r="D187" t="str">
            <v>Milet Elliot</v>
          </cell>
          <cell r="E187">
            <v>9</v>
          </cell>
          <cell r="F187">
            <v>4</v>
          </cell>
          <cell r="G187">
            <v>2</v>
          </cell>
          <cell r="H187" t="str">
            <v>CABW</v>
          </cell>
        </row>
        <row r="188">
          <cell r="A188" t="str">
            <v>MB188</v>
          </cell>
          <cell r="B188" t="str">
            <v>MB</v>
          </cell>
          <cell r="C188">
            <v>188</v>
          </cell>
          <cell r="D188" t="str">
            <v>Drugmand Ethan</v>
          </cell>
          <cell r="E188">
            <v>10</v>
          </cell>
          <cell r="F188">
            <v>8</v>
          </cell>
          <cell r="G188">
            <v>6</v>
          </cell>
          <cell r="H188" t="str">
            <v>CABW</v>
          </cell>
        </row>
        <row r="189">
          <cell r="A189" t="str">
            <v>MB189</v>
          </cell>
          <cell r="B189" t="str">
            <v>MB</v>
          </cell>
          <cell r="C189">
            <v>189</v>
          </cell>
          <cell r="D189" t="str">
            <v>Fockedey MaÎl</v>
          </cell>
          <cell r="E189">
            <v>9</v>
          </cell>
          <cell r="F189">
            <v>11</v>
          </cell>
          <cell r="G189">
            <v>23</v>
          </cell>
          <cell r="H189" t="str">
            <v>CABW</v>
          </cell>
        </row>
        <row r="190">
          <cell r="A190" t="str">
            <v>MB190</v>
          </cell>
          <cell r="B190" t="str">
            <v>MB</v>
          </cell>
          <cell r="C190">
            <v>190</v>
          </cell>
          <cell r="D190" t="str">
            <v>Van Belle Dean</v>
          </cell>
          <cell r="E190">
            <v>9</v>
          </cell>
          <cell r="F190">
            <v>11</v>
          </cell>
          <cell r="G190">
            <v>4</v>
          </cell>
          <cell r="H190" t="str">
            <v>CABW</v>
          </cell>
        </row>
        <row r="191">
          <cell r="A191" t="str">
            <v>MB191</v>
          </cell>
          <cell r="B191" t="str">
            <v>MB</v>
          </cell>
          <cell r="C191">
            <v>191</v>
          </cell>
          <cell r="D191" t="str">
            <v>Weber Jules</v>
          </cell>
          <cell r="E191">
            <v>9</v>
          </cell>
          <cell r="F191">
            <v>10</v>
          </cell>
          <cell r="G191">
            <v>13</v>
          </cell>
          <cell r="H191" t="str">
            <v>CABW</v>
          </cell>
        </row>
        <row r="192">
          <cell r="A192" t="str">
            <v>MB192</v>
          </cell>
          <cell r="B192" t="str">
            <v>MB</v>
          </cell>
          <cell r="C192">
            <v>192</v>
          </cell>
          <cell r="D192" t="str">
            <v>Halkin Emile</v>
          </cell>
          <cell r="E192">
            <v>10</v>
          </cell>
          <cell r="F192">
            <v>1</v>
          </cell>
          <cell r="G192">
            <v>21</v>
          </cell>
          <cell r="H192" t="str">
            <v>CABW</v>
          </cell>
        </row>
        <row r="193">
          <cell r="A193" t="str">
            <v>MB193</v>
          </cell>
          <cell r="B193" t="str">
            <v>MB</v>
          </cell>
          <cell r="C193">
            <v>193</v>
          </cell>
          <cell r="D193" t="str">
            <v>Lallemand Maxence</v>
          </cell>
          <cell r="E193">
            <v>9</v>
          </cell>
          <cell r="F193">
            <v>11</v>
          </cell>
          <cell r="G193">
            <v>14</v>
          </cell>
          <cell r="H193" t="str">
            <v>ACTE</v>
          </cell>
        </row>
        <row r="194">
          <cell r="A194" t="str">
            <v>MB194</v>
          </cell>
          <cell r="B194" t="str">
            <v>MB</v>
          </cell>
          <cell r="C194">
            <v>194</v>
          </cell>
          <cell r="D194" t="str">
            <v>Pourtois Aurelyan</v>
          </cell>
          <cell r="E194">
            <v>9</v>
          </cell>
          <cell r="F194">
            <v>2</v>
          </cell>
          <cell r="G194">
            <v>23</v>
          </cell>
          <cell r="H194" t="str">
            <v>CABW</v>
          </cell>
        </row>
        <row r="195">
          <cell r="A195" t="str">
            <v>MB195</v>
          </cell>
          <cell r="B195" t="str">
            <v>MB</v>
          </cell>
          <cell r="C195">
            <v>195</v>
          </cell>
          <cell r="D195" t="str">
            <v>Robert Malo</v>
          </cell>
          <cell r="E195">
            <v>9</v>
          </cell>
          <cell r="F195">
            <v>5</v>
          </cell>
          <cell r="G195">
            <v>10</v>
          </cell>
          <cell r="H195" t="str">
            <v>HUY</v>
          </cell>
        </row>
        <row r="196">
          <cell r="A196" t="str">
            <v>MB196</v>
          </cell>
          <cell r="B196" t="str">
            <v>MB</v>
          </cell>
          <cell r="C196">
            <v>196</v>
          </cell>
          <cell r="D196" t="str">
            <v>Ackaert Howard</v>
          </cell>
          <cell r="E196">
            <v>10</v>
          </cell>
          <cell r="F196">
            <v>6</v>
          </cell>
          <cell r="G196">
            <v>22</v>
          </cell>
          <cell r="H196" t="str">
            <v>HUY</v>
          </cell>
        </row>
        <row r="197">
          <cell r="A197" t="str">
            <v>MB197</v>
          </cell>
          <cell r="B197" t="str">
            <v>MB</v>
          </cell>
          <cell r="C197">
            <v>197</v>
          </cell>
          <cell r="D197" t="str">
            <v>Schidlo Roméo</v>
          </cell>
          <cell r="E197">
            <v>9</v>
          </cell>
          <cell r="F197">
            <v>10</v>
          </cell>
          <cell r="G197">
            <v>20</v>
          </cell>
          <cell r="H197" t="str">
            <v>RFCL</v>
          </cell>
        </row>
        <row r="198">
          <cell r="A198" t="str">
            <v>MB198</v>
          </cell>
          <cell r="B198" t="str">
            <v>MB</v>
          </cell>
          <cell r="C198">
            <v>198</v>
          </cell>
          <cell r="D198" t="str">
            <v>Guérin Wyatt</v>
          </cell>
          <cell r="E198">
            <v>9</v>
          </cell>
          <cell r="F198">
            <v>5</v>
          </cell>
          <cell r="G198">
            <v>16</v>
          </cell>
          <cell r="H198" t="str">
            <v>HUY</v>
          </cell>
        </row>
        <row r="199">
          <cell r="A199" t="str">
            <v>MB199</v>
          </cell>
          <cell r="B199" t="str">
            <v>MB</v>
          </cell>
          <cell r="C199">
            <v>199</v>
          </cell>
          <cell r="D199" t="str">
            <v>Mathieu Antoine</v>
          </cell>
          <cell r="E199">
            <v>10</v>
          </cell>
          <cell r="F199">
            <v>3</v>
          </cell>
          <cell r="G199">
            <v>21</v>
          </cell>
          <cell r="H199" t="str">
            <v>HUY</v>
          </cell>
        </row>
        <row r="200">
          <cell r="A200" t="str">
            <v>MB200</v>
          </cell>
          <cell r="B200" t="str">
            <v>MB</v>
          </cell>
          <cell r="C200">
            <v>200</v>
          </cell>
          <cell r="D200" t="str">
            <v>Vansteenkiste Louis</v>
          </cell>
          <cell r="E200">
            <v>9</v>
          </cell>
          <cell r="F200">
            <v>9</v>
          </cell>
          <cell r="G200">
            <v>2</v>
          </cell>
          <cell r="H200" t="str">
            <v>HF</v>
          </cell>
        </row>
        <row r="201">
          <cell r="A201" t="str">
            <v>MB201</v>
          </cell>
          <cell r="B201" t="str">
            <v>MB</v>
          </cell>
          <cell r="C201">
            <v>201</v>
          </cell>
          <cell r="D201" t="str">
            <v>Brouillard Victor</v>
          </cell>
          <cell r="E201">
            <v>9</v>
          </cell>
          <cell r="F201">
            <v>5</v>
          </cell>
          <cell r="G201">
            <v>22</v>
          </cell>
          <cell r="H201" t="str">
            <v>ACBB</v>
          </cell>
        </row>
        <row r="202">
          <cell r="A202" t="str">
            <v>MB202</v>
          </cell>
          <cell r="B202" t="str">
            <v>MB</v>
          </cell>
          <cell r="C202">
            <v>202</v>
          </cell>
          <cell r="D202" t="str">
            <v>Coune Bruno</v>
          </cell>
          <cell r="E202">
            <v>9</v>
          </cell>
          <cell r="F202">
            <v>7</v>
          </cell>
          <cell r="G202">
            <v>23</v>
          </cell>
          <cell r="H202" t="str">
            <v>RFCL</v>
          </cell>
        </row>
        <row r="203">
          <cell r="A203" t="str">
            <v>MB203</v>
          </cell>
          <cell r="B203" t="str">
            <v>MB</v>
          </cell>
          <cell r="C203">
            <v>203</v>
          </cell>
          <cell r="D203" t="str">
            <v>Bissot Tim</v>
          </cell>
          <cell r="E203">
            <v>9</v>
          </cell>
          <cell r="F203">
            <v>12</v>
          </cell>
          <cell r="G203">
            <v>19</v>
          </cell>
          <cell r="H203" t="str">
            <v>RIWA</v>
          </cell>
        </row>
        <row r="204">
          <cell r="A204" t="str">
            <v>MB204</v>
          </cell>
          <cell r="B204" t="str">
            <v>MB</v>
          </cell>
          <cell r="C204">
            <v>204</v>
          </cell>
          <cell r="D204" t="str">
            <v>Lethe Martin</v>
          </cell>
          <cell r="E204">
            <v>9</v>
          </cell>
          <cell r="F204">
            <v>8</v>
          </cell>
          <cell r="G204">
            <v>9</v>
          </cell>
          <cell r="H204" t="str">
            <v>RIWA</v>
          </cell>
        </row>
        <row r="205">
          <cell r="A205" t="str">
            <v>MB205</v>
          </cell>
          <cell r="B205" t="str">
            <v>MB</v>
          </cell>
          <cell r="C205">
            <v>205</v>
          </cell>
          <cell r="D205" t="str">
            <v>Hecq Gaston</v>
          </cell>
          <cell r="E205">
            <v>9</v>
          </cell>
          <cell r="F205">
            <v>5</v>
          </cell>
          <cell r="G205">
            <v>24</v>
          </cell>
          <cell r="H205" t="str">
            <v>OCAN</v>
          </cell>
        </row>
        <row r="206">
          <cell r="A206" t="str">
            <v>MB206</v>
          </cell>
          <cell r="B206" t="str">
            <v>MB</v>
          </cell>
          <cell r="C206">
            <v>206</v>
          </cell>
          <cell r="D206" t="str">
            <v>BLAISE Antoine</v>
          </cell>
          <cell r="E206">
            <v>9</v>
          </cell>
          <cell r="F206">
            <v>7</v>
          </cell>
          <cell r="G206">
            <v>25</v>
          </cell>
          <cell r="H206" t="str">
            <v>HERV</v>
          </cell>
        </row>
        <row r="207">
          <cell r="A207" t="str">
            <v>MB207</v>
          </cell>
          <cell r="B207" t="str">
            <v>MB</v>
          </cell>
          <cell r="C207">
            <v>207</v>
          </cell>
          <cell r="D207" t="str">
            <v>CHARLIER Thomas</v>
          </cell>
          <cell r="E207">
            <v>9</v>
          </cell>
          <cell r="F207">
            <v>9</v>
          </cell>
          <cell r="G207">
            <v>11</v>
          </cell>
          <cell r="H207" t="str">
            <v>HERV</v>
          </cell>
        </row>
        <row r="208">
          <cell r="A208" t="str">
            <v>MB208</v>
          </cell>
          <cell r="B208" t="str">
            <v>MB</v>
          </cell>
          <cell r="C208">
            <v>208</v>
          </cell>
          <cell r="D208" t="str">
            <v>CRUTZEN Nathan</v>
          </cell>
          <cell r="E208">
            <v>9</v>
          </cell>
          <cell r="F208">
            <v>5</v>
          </cell>
          <cell r="G208">
            <v>7</v>
          </cell>
          <cell r="H208" t="str">
            <v>HERV</v>
          </cell>
        </row>
        <row r="209">
          <cell r="A209" t="str">
            <v>MB209</v>
          </cell>
          <cell r="B209" t="str">
            <v>MB</v>
          </cell>
          <cell r="C209">
            <v>209</v>
          </cell>
          <cell r="D209" t="str">
            <v>D'ANNA CÙme</v>
          </cell>
          <cell r="E209">
            <v>9</v>
          </cell>
          <cell r="F209">
            <v>3</v>
          </cell>
          <cell r="G209">
            <v>25</v>
          </cell>
          <cell r="H209" t="str">
            <v>HERV</v>
          </cell>
        </row>
        <row r="210">
          <cell r="A210" t="str">
            <v>MB210</v>
          </cell>
          <cell r="B210" t="str">
            <v>MB</v>
          </cell>
          <cell r="C210">
            <v>210</v>
          </cell>
          <cell r="D210" t="str">
            <v>SCHAUS Guillaume</v>
          </cell>
          <cell r="E210">
            <v>10</v>
          </cell>
          <cell r="F210">
            <v>6</v>
          </cell>
          <cell r="G210">
            <v>4</v>
          </cell>
          <cell r="H210" t="str">
            <v>HERV</v>
          </cell>
        </row>
        <row r="211">
          <cell r="A211" t="str">
            <v>MB211</v>
          </cell>
          <cell r="B211" t="str">
            <v>MB</v>
          </cell>
          <cell r="C211">
            <v>211</v>
          </cell>
          <cell r="D211" t="str">
            <v>MALLEM Bilal</v>
          </cell>
          <cell r="E211">
            <v>9</v>
          </cell>
          <cell r="F211">
            <v>4</v>
          </cell>
          <cell r="G211">
            <v>6</v>
          </cell>
          <cell r="H211" t="str">
            <v>UAC</v>
          </cell>
        </row>
        <row r="212">
          <cell r="A212" t="str">
            <v>MB212</v>
          </cell>
          <cell r="B212" t="str">
            <v>MB</v>
          </cell>
          <cell r="C212">
            <v>212</v>
          </cell>
          <cell r="D212" t="str">
            <v>Harti Ajmal Amine∞</v>
          </cell>
          <cell r="E212">
            <v>10</v>
          </cell>
          <cell r="F212">
            <v>9</v>
          </cell>
          <cell r="G212">
            <v>15</v>
          </cell>
          <cell r="H212" t="str">
            <v>RFCL</v>
          </cell>
        </row>
        <row r="213">
          <cell r="A213" t="str">
            <v>MB213</v>
          </cell>
          <cell r="B213" t="str">
            <v>MB</v>
          </cell>
          <cell r="C213">
            <v>213</v>
          </cell>
          <cell r="D213" t="str">
            <v>Brunin Adrien</v>
          </cell>
          <cell r="E213">
            <v>10</v>
          </cell>
          <cell r="F213">
            <v>6</v>
          </cell>
          <cell r="G213">
            <v>6</v>
          </cell>
          <cell r="H213" t="str">
            <v>ACBB</v>
          </cell>
        </row>
        <row r="214">
          <cell r="A214" t="str">
            <v>MB214</v>
          </cell>
          <cell r="B214" t="str">
            <v>MB</v>
          </cell>
          <cell r="C214">
            <v>214</v>
          </cell>
          <cell r="D214" t="str">
            <v>Cuignez Léo</v>
          </cell>
          <cell r="E214">
            <v>10</v>
          </cell>
          <cell r="F214">
            <v>11</v>
          </cell>
          <cell r="G214">
            <v>12</v>
          </cell>
          <cell r="H214" t="str">
            <v>ACBB</v>
          </cell>
        </row>
        <row r="215">
          <cell r="A215" t="str">
            <v>MB215</v>
          </cell>
          <cell r="B215" t="str">
            <v>MB</v>
          </cell>
          <cell r="C215">
            <v>215</v>
          </cell>
          <cell r="D215" t="str">
            <v>Burtomboy Sacha</v>
          </cell>
          <cell r="E215">
            <v>9</v>
          </cell>
          <cell r="F215">
            <v>1</v>
          </cell>
          <cell r="G215">
            <v>9</v>
          </cell>
          <cell r="H215" t="str">
            <v>DS</v>
          </cell>
        </row>
        <row r="216">
          <cell r="A216" t="str">
            <v>MB216</v>
          </cell>
          <cell r="B216" t="str">
            <v>MB</v>
          </cell>
          <cell r="C216">
            <v>216</v>
          </cell>
          <cell r="D216" t="str">
            <v>Reynders Martin</v>
          </cell>
          <cell r="E216">
            <v>9</v>
          </cell>
          <cell r="F216">
            <v>10</v>
          </cell>
          <cell r="G216">
            <v>20</v>
          </cell>
          <cell r="H216" t="str">
            <v>RIWA</v>
          </cell>
        </row>
        <row r="217">
          <cell r="A217" t="str">
            <v>MB217</v>
          </cell>
          <cell r="B217" t="str">
            <v>MB</v>
          </cell>
          <cell r="C217">
            <v>217</v>
          </cell>
          <cell r="D217" t="str">
            <v>Dutrieux Nils</v>
          </cell>
          <cell r="E217">
            <v>9</v>
          </cell>
          <cell r="F217">
            <v>5</v>
          </cell>
          <cell r="G217">
            <v>21</v>
          </cell>
          <cell r="H217" t="str">
            <v>DS</v>
          </cell>
        </row>
        <row r="218">
          <cell r="A218" t="str">
            <v>MB218</v>
          </cell>
          <cell r="B218" t="str">
            <v>MB</v>
          </cell>
          <cell r="C218">
            <v>218</v>
          </cell>
          <cell r="D218" t="str">
            <v>Antoine Thomas</v>
          </cell>
          <cell r="E218">
            <v>9</v>
          </cell>
          <cell r="F218">
            <v>9</v>
          </cell>
          <cell r="G218">
            <v>24</v>
          </cell>
          <cell r="H218" t="str">
            <v>USBW</v>
          </cell>
        </row>
        <row r="219">
          <cell r="A219" t="str">
            <v>MB219</v>
          </cell>
          <cell r="B219" t="str">
            <v>MB</v>
          </cell>
          <cell r="C219">
            <v>219</v>
          </cell>
          <cell r="D219" t="str">
            <v>Auguste Jules</v>
          </cell>
          <cell r="E219">
            <v>10</v>
          </cell>
          <cell r="F219">
            <v>2</v>
          </cell>
          <cell r="G219">
            <v>12</v>
          </cell>
          <cell r="H219" t="str">
            <v>USBW</v>
          </cell>
        </row>
        <row r="220">
          <cell r="A220" t="str">
            <v>MB220</v>
          </cell>
          <cell r="B220" t="str">
            <v>MB</v>
          </cell>
          <cell r="C220">
            <v>220</v>
          </cell>
          <cell r="D220" t="str">
            <v>Benioucef Hugo</v>
          </cell>
          <cell r="E220">
            <v>9</v>
          </cell>
          <cell r="F220">
            <v>7</v>
          </cell>
          <cell r="G220">
            <v>22</v>
          </cell>
          <cell r="H220" t="str">
            <v>USBW</v>
          </cell>
        </row>
        <row r="221">
          <cell r="A221" t="str">
            <v>MB221</v>
          </cell>
          <cell r="B221" t="str">
            <v>MB</v>
          </cell>
          <cell r="C221">
            <v>221</v>
          </cell>
          <cell r="D221" t="str">
            <v>Degreef Logan</v>
          </cell>
          <cell r="E221">
            <v>10</v>
          </cell>
          <cell r="F221">
            <v>2</v>
          </cell>
          <cell r="G221">
            <v>1</v>
          </cell>
          <cell r="H221" t="str">
            <v>USBW</v>
          </cell>
        </row>
        <row r="222">
          <cell r="A222" t="str">
            <v>MB222</v>
          </cell>
          <cell r="B222" t="str">
            <v>MB</v>
          </cell>
          <cell r="C222">
            <v>222</v>
          </cell>
          <cell r="D222" t="str">
            <v>Delecosse Simon</v>
          </cell>
          <cell r="E222">
            <v>10</v>
          </cell>
          <cell r="F222">
            <v>11</v>
          </cell>
          <cell r="G222">
            <v>5</v>
          </cell>
          <cell r="H222" t="str">
            <v>USBW</v>
          </cell>
        </row>
        <row r="223">
          <cell r="A223" t="str">
            <v>MB223</v>
          </cell>
          <cell r="B223" t="str">
            <v>MB</v>
          </cell>
          <cell r="C223">
            <v>223</v>
          </cell>
          <cell r="D223" t="str">
            <v>De Mulder Ethan</v>
          </cell>
          <cell r="E223">
            <v>10</v>
          </cell>
          <cell r="F223">
            <v>12</v>
          </cell>
          <cell r="G223">
            <v>10</v>
          </cell>
          <cell r="H223" t="str">
            <v>USBW</v>
          </cell>
        </row>
        <row r="224">
          <cell r="A224" t="str">
            <v>MB224</v>
          </cell>
          <cell r="B224" t="str">
            <v>MB</v>
          </cell>
          <cell r="C224">
            <v>224</v>
          </cell>
          <cell r="D224" t="str">
            <v>Descamps Adrien</v>
          </cell>
          <cell r="E224">
            <v>9</v>
          </cell>
          <cell r="F224">
            <v>10</v>
          </cell>
          <cell r="G224">
            <v>1</v>
          </cell>
          <cell r="H224" t="str">
            <v>USBW</v>
          </cell>
        </row>
        <row r="225">
          <cell r="A225" t="str">
            <v>MB225</v>
          </cell>
          <cell r="B225" t="str">
            <v>MB</v>
          </cell>
          <cell r="C225">
            <v>225</v>
          </cell>
          <cell r="D225" t="str">
            <v>Detombe Lucien</v>
          </cell>
          <cell r="E225">
            <v>10</v>
          </cell>
          <cell r="F225">
            <v>8</v>
          </cell>
          <cell r="G225">
            <v>18</v>
          </cell>
          <cell r="H225" t="str">
            <v>USBW</v>
          </cell>
        </row>
        <row r="226">
          <cell r="A226" t="str">
            <v>MB226</v>
          </cell>
          <cell r="B226" t="str">
            <v>MB</v>
          </cell>
          <cell r="C226">
            <v>226</v>
          </cell>
          <cell r="D226" t="str">
            <v>Bekkali Ismael</v>
          </cell>
          <cell r="E226">
            <v>9</v>
          </cell>
          <cell r="F226">
            <v>7</v>
          </cell>
          <cell r="G226">
            <v>23</v>
          </cell>
          <cell r="H226" t="str">
            <v>ACLO</v>
          </cell>
        </row>
        <row r="227">
          <cell r="A227" t="str">
            <v>MB227</v>
          </cell>
          <cell r="B227" t="str">
            <v>MB</v>
          </cell>
          <cell r="C227">
            <v>227</v>
          </cell>
          <cell r="D227" t="str">
            <v>Houben Alexis</v>
          </cell>
          <cell r="E227">
            <v>10</v>
          </cell>
          <cell r="F227">
            <v>3</v>
          </cell>
          <cell r="G227">
            <v>20</v>
          </cell>
          <cell r="H227" t="str">
            <v>USBW</v>
          </cell>
        </row>
        <row r="228">
          <cell r="A228" t="str">
            <v>MB228</v>
          </cell>
          <cell r="B228" t="str">
            <v>MB</v>
          </cell>
          <cell r="C228">
            <v>228</v>
          </cell>
          <cell r="D228" t="str">
            <v>Hyde Romain</v>
          </cell>
          <cell r="E228">
            <v>9</v>
          </cell>
          <cell r="F228">
            <v>1</v>
          </cell>
          <cell r="G228">
            <v>7</v>
          </cell>
          <cell r="H228" t="str">
            <v>USBW</v>
          </cell>
        </row>
        <row r="229">
          <cell r="A229" t="str">
            <v>MB229</v>
          </cell>
          <cell r="B229" t="str">
            <v>MB</v>
          </cell>
          <cell r="C229">
            <v>229</v>
          </cell>
          <cell r="D229" t="str">
            <v>Jacqmain Zackary</v>
          </cell>
          <cell r="E229">
            <v>9</v>
          </cell>
          <cell r="F229">
            <v>6</v>
          </cell>
          <cell r="G229">
            <v>16</v>
          </cell>
          <cell r="H229" t="str">
            <v>USBW</v>
          </cell>
        </row>
        <row r="230">
          <cell r="A230" t="str">
            <v>MB230</v>
          </cell>
          <cell r="B230" t="str">
            <v>MB</v>
          </cell>
          <cell r="C230">
            <v>230</v>
          </cell>
          <cell r="D230" t="str">
            <v>Lamontagne Nathan</v>
          </cell>
          <cell r="E230">
            <v>9</v>
          </cell>
          <cell r="F230">
            <v>9</v>
          </cell>
          <cell r="G230">
            <v>20</v>
          </cell>
          <cell r="H230" t="str">
            <v>USBW</v>
          </cell>
        </row>
        <row r="231">
          <cell r="A231" t="str">
            <v>MB231</v>
          </cell>
          <cell r="B231" t="str">
            <v>MB</v>
          </cell>
          <cell r="C231">
            <v>231</v>
          </cell>
          <cell r="D231" t="str">
            <v>Lebeau Nicolas</v>
          </cell>
          <cell r="E231">
            <v>9</v>
          </cell>
          <cell r="F231">
            <v>12</v>
          </cell>
          <cell r="G231">
            <v>24</v>
          </cell>
          <cell r="H231" t="str">
            <v>USBW</v>
          </cell>
        </row>
        <row r="232">
          <cell r="A232" t="str">
            <v>MB232</v>
          </cell>
          <cell r="B232" t="str">
            <v>MB</v>
          </cell>
          <cell r="C232">
            <v>232</v>
          </cell>
          <cell r="D232" t="str">
            <v>Michiels Morris</v>
          </cell>
          <cell r="E232">
            <v>10</v>
          </cell>
          <cell r="F232">
            <v>12</v>
          </cell>
          <cell r="G232">
            <v>16</v>
          </cell>
          <cell r="H232" t="str">
            <v>USBW</v>
          </cell>
        </row>
        <row r="233">
          <cell r="A233" t="str">
            <v>MB233</v>
          </cell>
          <cell r="B233" t="str">
            <v>MB</v>
          </cell>
          <cell r="C233">
            <v>233</v>
          </cell>
          <cell r="D233" t="str">
            <v>Noclain Maxime</v>
          </cell>
          <cell r="E233">
            <v>9</v>
          </cell>
          <cell r="F233">
            <v>1</v>
          </cell>
          <cell r="G233">
            <v>28</v>
          </cell>
          <cell r="H233" t="str">
            <v>USBW</v>
          </cell>
        </row>
        <row r="234">
          <cell r="A234" t="str">
            <v>MB234</v>
          </cell>
          <cell r="B234" t="str">
            <v>MB</v>
          </cell>
          <cell r="C234">
            <v>234</v>
          </cell>
          <cell r="D234" t="str">
            <v>Perwez Matteo</v>
          </cell>
          <cell r="E234">
            <v>10</v>
          </cell>
          <cell r="F234">
            <v>8</v>
          </cell>
          <cell r="G234">
            <v>22</v>
          </cell>
          <cell r="H234" t="str">
            <v>USBW</v>
          </cell>
        </row>
        <row r="235">
          <cell r="A235" t="str">
            <v>MB235</v>
          </cell>
          <cell r="B235" t="str">
            <v>MB</v>
          </cell>
          <cell r="C235">
            <v>235</v>
          </cell>
          <cell r="D235" t="str">
            <v>Reusens Charles</v>
          </cell>
          <cell r="E235">
            <v>9</v>
          </cell>
          <cell r="F235">
            <v>3</v>
          </cell>
          <cell r="G235">
            <v>19</v>
          </cell>
          <cell r="H235" t="str">
            <v>USBW</v>
          </cell>
        </row>
        <row r="236">
          <cell r="A236" t="str">
            <v>MB236</v>
          </cell>
          <cell r="B236" t="str">
            <v>MB</v>
          </cell>
          <cell r="C236">
            <v>236</v>
          </cell>
          <cell r="D236" t="str">
            <v>Rey Louis</v>
          </cell>
          <cell r="E236">
            <v>10</v>
          </cell>
          <cell r="F236">
            <v>4</v>
          </cell>
          <cell r="G236">
            <v>26</v>
          </cell>
          <cell r="H236" t="str">
            <v>USBW</v>
          </cell>
        </row>
        <row r="237">
          <cell r="A237" t="str">
            <v>MB237</v>
          </cell>
          <cell r="B237" t="str">
            <v>MB</v>
          </cell>
          <cell r="C237">
            <v>237</v>
          </cell>
          <cell r="D237" t="str">
            <v>Rifflet Matthew</v>
          </cell>
          <cell r="E237">
            <v>10</v>
          </cell>
          <cell r="F237">
            <v>2</v>
          </cell>
          <cell r="G237">
            <v>6</v>
          </cell>
          <cell r="H237" t="str">
            <v>USBW</v>
          </cell>
        </row>
        <row r="238">
          <cell r="A238" t="str">
            <v>MB238</v>
          </cell>
          <cell r="B238" t="str">
            <v>MB</v>
          </cell>
          <cell r="C238">
            <v>238</v>
          </cell>
          <cell r="D238" t="str">
            <v>Thone Alexandre</v>
          </cell>
          <cell r="E238">
            <v>10</v>
          </cell>
          <cell r="F238">
            <v>7</v>
          </cell>
          <cell r="G238">
            <v>22</v>
          </cell>
          <cell r="H238" t="str">
            <v>UAC</v>
          </cell>
        </row>
        <row r="239">
          <cell r="A239" t="str">
            <v>MB239</v>
          </cell>
          <cell r="B239" t="str">
            <v>MB</v>
          </cell>
          <cell r="C239">
            <v>239</v>
          </cell>
          <cell r="D239" t="str">
            <v>Stenmans Arthur</v>
          </cell>
          <cell r="E239">
            <v>9</v>
          </cell>
          <cell r="F239">
            <v>1</v>
          </cell>
          <cell r="G239">
            <v>20</v>
          </cell>
          <cell r="H239" t="str">
            <v>USBW</v>
          </cell>
        </row>
        <row r="240">
          <cell r="A240" t="str">
            <v>MB240</v>
          </cell>
          <cell r="B240" t="str">
            <v>MB</v>
          </cell>
          <cell r="C240">
            <v>240</v>
          </cell>
          <cell r="D240" t="str">
            <v>Van Der Stede Antoine</v>
          </cell>
          <cell r="E240">
            <v>9</v>
          </cell>
          <cell r="F240">
            <v>6</v>
          </cell>
          <cell r="G240">
            <v>29</v>
          </cell>
          <cell r="H240" t="str">
            <v>USBW</v>
          </cell>
        </row>
        <row r="241">
          <cell r="A241" t="str">
            <v>MB241</v>
          </cell>
          <cell r="B241" t="str">
            <v>MB</v>
          </cell>
          <cell r="C241">
            <v>241</v>
          </cell>
          <cell r="D241" t="str">
            <v>Dombret Aymeric</v>
          </cell>
          <cell r="E241">
            <v>10</v>
          </cell>
          <cell r="F241">
            <v>2</v>
          </cell>
          <cell r="G241">
            <v>5</v>
          </cell>
          <cell r="H241" t="str">
            <v>RCAS</v>
          </cell>
        </row>
        <row r="242">
          <cell r="A242" t="str">
            <v>MB242</v>
          </cell>
          <cell r="B242" t="str">
            <v>MB</v>
          </cell>
          <cell r="C242">
            <v>242</v>
          </cell>
          <cell r="D242" t="str">
            <v>Goffinet Léo</v>
          </cell>
          <cell r="E242">
            <v>10</v>
          </cell>
          <cell r="F242">
            <v>11</v>
          </cell>
          <cell r="G242">
            <v>2</v>
          </cell>
          <cell r="H242" t="str">
            <v>ULA</v>
          </cell>
        </row>
        <row r="243">
          <cell r="A243" t="str">
            <v>MB243</v>
          </cell>
          <cell r="B243" t="str">
            <v>MB</v>
          </cell>
          <cell r="C243">
            <v>243</v>
          </cell>
          <cell r="D243" t="str">
            <v>El Hajje Jad</v>
          </cell>
          <cell r="E243">
            <v>9</v>
          </cell>
          <cell r="F243">
            <v>6</v>
          </cell>
          <cell r="G243">
            <v>28</v>
          </cell>
          <cell r="H243" t="str">
            <v>ULA</v>
          </cell>
        </row>
        <row r="244">
          <cell r="A244" t="str">
            <v>MB244</v>
          </cell>
          <cell r="B244" t="str">
            <v>MB</v>
          </cell>
          <cell r="C244">
            <v>244</v>
          </cell>
          <cell r="D244" t="str">
            <v>Hesse Oscar</v>
          </cell>
          <cell r="E244">
            <v>10</v>
          </cell>
          <cell r="F244">
            <v>4</v>
          </cell>
          <cell r="G244">
            <v>22</v>
          </cell>
          <cell r="H244" t="str">
            <v>ULA</v>
          </cell>
        </row>
        <row r="245">
          <cell r="A245" t="str">
            <v>MB245</v>
          </cell>
          <cell r="B245" t="str">
            <v>MB</v>
          </cell>
          <cell r="C245">
            <v>245</v>
          </cell>
          <cell r="D245" t="str">
            <v>Flammia Louis</v>
          </cell>
          <cell r="E245">
            <v>9</v>
          </cell>
          <cell r="F245">
            <v>6</v>
          </cell>
          <cell r="G245">
            <v>14</v>
          </cell>
          <cell r="H245" t="str">
            <v>USTA</v>
          </cell>
        </row>
        <row r="246">
          <cell r="A246" t="str">
            <v>MB246</v>
          </cell>
          <cell r="B246" t="str">
            <v>MB</v>
          </cell>
          <cell r="C246">
            <v>246</v>
          </cell>
          <cell r="D246" t="str">
            <v>Corti Matteo</v>
          </cell>
          <cell r="E246">
            <v>9</v>
          </cell>
          <cell r="F246">
            <v>7</v>
          </cell>
          <cell r="G246">
            <v>9</v>
          </cell>
          <cell r="H246" t="str">
            <v>RCAS</v>
          </cell>
        </row>
        <row r="247">
          <cell r="A247" t="str">
            <v>MB247</v>
          </cell>
          <cell r="B247" t="str">
            <v>MB</v>
          </cell>
          <cell r="C247">
            <v>247</v>
          </cell>
          <cell r="D247" t="str">
            <v>Delneufcourt Hugo</v>
          </cell>
          <cell r="E247">
            <v>9</v>
          </cell>
          <cell r="F247">
            <v>8</v>
          </cell>
          <cell r="G247">
            <v>6</v>
          </cell>
          <cell r="H247" t="str">
            <v>RESC</v>
          </cell>
        </row>
        <row r="248">
          <cell r="A248" t="str">
            <v>MB248</v>
          </cell>
          <cell r="B248" t="str">
            <v>MB</v>
          </cell>
          <cell r="C248">
            <v>248</v>
          </cell>
          <cell r="D248" t="str">
            <v>Hendrichs Hadrien</v>
          </cell>
          <cell r="E248">
            <v>10</v>
          </cell>
          <cell r="F248">
            <v>4</v>
          </cell>
          <cell r="G248">
            <v>19</v>
          </cell>
          <cell r="H248" t="str">
            <v>RESC</v>
          </cell>
        </row>
        <row r="249">
          <cell r="A249" t="str">
            <v>MB249</v>
          </cell>
          <cell r="B249" t="str">
            <v>MB</v>
          </cell>
          <cell r="C249">
            <v>249</v>
          </cell>
          <cell r="D249" t="str">
            <v>Hendrichs Victor</v>
          </cell>
          <cell r="E249">
            <v>10</v>
          </cell>
          <cell r="F249">
            <v>4</v>
          </cell>
          <cell r="G249">
            <v>19</v>
          </cell>
          <cell r="H249" t="str">
            <v>RESC</v>
          </cell>
        </row>
        <row r="250">
          <cell r="A250" t="str">
            <v>MB250</v>
          </cell>
          <cell r="B250" t="str">
            <v>MB</v>
          </cell>
          <cell r="C250">
            <v>250</v>
          </cell>
          <cell r="D250" t="str">
            <v>Delsine Graham</v>
          </cell>
          <cell r="E250">
            <v>9</v>
          </cell>
          <cell r="F250">
            <v>4</v>
          </cell>
          <cell r="G250">
            <v>29</v>
          </cell>
          <cell r="H250" t="str">
            <v>ACBB</v>
          </cell>
        </row>
        <row r="251">
          <cell r="A251" t="str">
            <v>MB251</v>
          </cell>
          <cell r="B251" t="str">
            <v>MB</v>
          </cell>
          <cell r="C251">
            <v>251</v>
          </cell>
          <cell r="D251" t="str">
            <v>Dutry Théotime</v>
          </cell>
          <cell r="E251">
            <v>10</v>
          </cell>
          <cell r="F251">
            <v>6</v>
          </cell>
          <cell r="G251">
            <v>26</v>
          </cell>
          <cell r="H251" t="str">
            <v>ACBB</v>
          </cell>
        </row>
        <row r="252">
          <cell r="A252" t="str">
            <v>MB252</v>
          </cell>
          <cell r="B252" t="str">
            <v>MB</v>
          </cell>
          <cell r="C252">
            <v>252</v>
          </cell>
          <cell r="D252" t="str">
            <v>Chiliade Barnabé</v>
          </cell>
          <cell r="E252">
            <v>9</v>
          </cell>
          <cell r="F252">
            <v>8</v>
          </cell>
          <cell r="G252">
            <v>14</v>
          </cell>
          <cell r="H252" t="str">
            <v>ARCH</v>
          </cell>
        </row>
        <row r="253">
          <cell r="A253" t="str">
            <v>MB253</v>
          </cell>
          <cell r="B253" t="str">
            <v>MB</v>
          </cell>
          <cell r="C253">
            <v>253</v>
          </cell>
          <cell r="D253" t="str">
            <v>Vancauwenberghe Jean-Bapt</v>
          </cell>
          <cell r="E253">
            <v>10</v>
          </cell>
          <cell r="F253">
            <v>2</v>
          </cell>
          <cell r="G253">
            <v>17</v>
          </cell>
          <cell r="H253" t="str">
            <v>FCHA</v>
          </cell>
        </row>
        <row r="254">
          <cell r="A254" t="str">
            <v>MB254</v>
          </cell>
          <cell r="B254" t="str">
            <v>MB</v>
          </cell>
          <cell r="C254">
            <v>254</v>
          </cell>
          <cell r="D254" t="str">
            <v>Fewster  Liam</v>
          </cell>
          <cell r="E254">
            <v>10</v>
          </cell>
          <cell r="F254">
            <v>10</v>
          </cell>
          <cell r="G254">
            <v>14</v>
          </cell>
          <cell r="H254" t="str">
            <v>FCHA</v>
          </cell>
        </row>
        <row r="255">
          <cell r="A255" t="str">
            <v>MB255</v>
          </cell>
          <cell r="B255" t="str">
            <v>MB</v>
          </cell>
          <cell r="C255">
            <v>255</v>
          </cell>
          <cell r="D255" t="str">
            <v>Hamaite Jules</v>
          </cell>
          <cell r="E255">
            <v>9</v>
          </cell>
          <cell r="F255">
            <v>1</v>
          </cell>
          <cell r="G255">
            <v>20</v>
          </cell>
          <cell r="H255" t="str">
            <v>FCHA</v>
          </cell>
        </row>
        <row r="256">
          <cell r="A256" t="str">
            <v>MB256</v>
          </cell>
          <cell r="B256" t="str">
            <v>MB</v>
          </cell>
          <cell r="C256">
            <v>256</v>
          </cell>
          <cell r="D256" t="str">
            <v>Smeets Moen</v>
          </cell>
          <cell r="E256">
            <v>9</v>
          </cell>
          <cell r="F256">
            <v>10</v>
          </cell>
          <cell r="G256">
            <v>1</v>
          </cell>
          <cell r="H256" t="str">
            <v>FCHA</v>
          </cell>
        </row>
        <row r="257">
          <cell r="A257" t="str">
            <v>MB257</v>
          </cell>
          <cell r="B257" t="str">
            <v>MB</v>
          </cell>
          <cell r="C257">
            <v>257</v>
          </cell>
          <cell r="D257" t="str">
            <v>Broux Elias</v>
          </cell>
          <cell r="E257">
            <v>9</v>
          </cell>
          <cell r="F257">
            <v>4</v>
          </cell>
          <cell r="G257">
            <v>27</v>
          </cell>
          <cell r="H257" t="str">
            <v>USTA</v>
          </cell>
        </row>
        <row r="258">
          <cell r="A258" t="str">
            <v>MB258</v>
          </cell>
          <cell r="B258" t="str">
            <v>MB</v>
          </cell>
          <cell r="C258">
            <v>258</v>
          </cell>
          <cell r="D258" t="str">
            <v>Leclercq Esteban</v>
          </cell>
          <cell r="E258">
            <v>10</v>
          </cell>
          <cell r="F258">
            <v>12</v>
          </cell>
          <cell r="G258">
            <v>8</v>
          </cell>
          <cell r="H258" t="str">
            <v>USTA</v>
          </cell>
        </row>
        <row r="259">
          <cell r="A259" t="str">
            <v>MB259</v>
          </cell>
          <cell r="B259" t="str">
            <v>MB</v>
          </cell>
          <cell r="C259">
            <v>259</v>
          </cell>
          <cell r="D259" t="str">
            <v>Van Durmen Baptiste</v>
          </cell>
          <cell r="E259">
            <v>9</v>
          </cell>
          <cell r="F259">
            <v>1</v>
          </cell>
          <cell r="G259">
            <v>16</v>
          </cell>
          <cell r="H259" t="str">
            <v>USTA</v>
          </cell>
        </row>
        <row r="260">
          <cell r="A260" t="str">
            <v>MB260</v>
          </cell>
          <cell r="B260" t="str">
            <v>MB</v>
          </cell>
          <cell r="C260">
            <v>260</v>
          </cell>
          <cell r="D260" t="str">
            <v>Van Runckelen Clovis</v>
          </cell>
          <cell r="E260">
            <v>9</v>
          </cell>
          <cell r="F260">
            <v>12</v>
          </cell>
          <cell r="G260">
            <v>1</v>
          </cell>
          <cell r="H260" t="str">
            <v>USTA</v>
          </cell>
        </row>
        <row r="261">
          <cell r="A261" t="str">
            <v>MB261</v>
          </cell>
          <cell r="B261" t="str">
            <v>MB</v>
          </cell>
          <cell r="C261">
            <v>261</v>
          </cell>
          <cell r="D261" t="str">
            <v>Mertens Martin</v>
          </cell>
          <cell r="E261">
            <v>9</v>
          </cell>
          <cell r="F261">
            <v>3</v>
          </cell>
          <cell r="G261">
            <v>31</v>
          </cell>
          <cell r="H261" t="str">
            <v>HF</v>
          </cell>
        </row>
        <row r="262">
          <cell r="A262" t="str">
            <v>MB262</v>
          </cell>
          <cell r="B262" t="str">
            <v>MB</v>
          </cell>
          <cell r="C262">
            <v>262</v>
          </cell>
          <cell r="D262" t="str">
            <v>Schils Pablo</v>
          </cell>
          <cell r="E262">
            <v>9</v>
          </cell>
          <cell r="F262">
            <v>2</v>
          </cell>
          <cell r="G262">
            <v>15</v>
          </cell>
          <cell r="H262" t="str">
            <v>SER</v>
          </cell>
        </row>
        <row r="263">
          <cell r="A263" t="str">
            <v>MB263</v>
          </cell>
          <cell r="B263" t="str">
            <v>MB</v>
          </cell>
          <cell r="C263">
            <v>263</v>
          </cell>
          <cell r="D263" t="str">
            <v>Gaspart Arthur</v>
          </cell>
          <cell r="E263">
            <v>9</v>
          </cell>
          <cell r="F263">
            <v>12</v>
          </cell>
          <cell r="G263">
            <v>3</v>
          </cell>
          <cell r="H263" t="str">
            <v>ARCH</v>
          </cell>
        </row>
        <row r="264">
          <cell r="A264" t="str">
            <v>MB264</v>
          </cell>
          <cell r="B264" t="str">
            <v>MB</v>
          </cell>
          <cell r="C264">
            <v>264</v>
          </cell>
          <cell r="D264" t="str">
            <v>Frérotte Tom</v>
          </cell>
          <cell r="E264">
            <v>10</v>
          </cell>
          <cell r="F264">
            <v>1</v>
          </cell>
          <cell r="G264">
            <v>12</v>
          </cell>
          <cell r="H264" t="str">
            <v>ARCH</v>
          </cell>
        </row>
        <row r="265">
          <cell r="A265" t="str">
            <v>MB265</v>
          </cell>
          <cell r="B265" t="str">
            <v>MB</v>
          </cell>
          <cell r="C265">
            <v>265</v>
          </cell>
          <cell r="D265" t="str">
            <v>Di Niro Romeo</v>
          </cell>
          <cell r="E265">
            <v>9</v>
          </cell>
          <cell r="F265">
            <v>10</v>
          </cell>
          <cell r="G265">
            <v>29</v>
          </cell>
          <cell r="H265" t="str">
            <v>CRAC</v>
          </cell>
        </row>
        <row r="266">
          <cell r="A266" t="str">
            <v>MB266</v>
          </cell>
          <cell r="B266" t="str">
            <v>MB</v>
          </cell>
          <cell r="C266">
            <v>266</v>
          </cell>
          <cell r="D266" t="str">
            <v>Cocco Roméo</v>
          </cell>
          <cell r="E266">
            <v>9</v>
          </cell>
          <cell r="F266">
            <v>11</v>
          </cell>
          <cell r="G266">
            <v>29</v>
          </cell>
          <cell r="H266" t="str">
            <v>RFCL</v>
          </cell>
        </row>
        <row r="267">
          <cell r="A267" t="str">
            <v>MB267</v>
          </cell>
          <cell r="B267" t="str">
            <v>MB</v>
          </cell>
          <cell r="C267">
            <v>267</v>
          </cell>
          <cell r="D267" t="str">
            <v>Hebette Niels</v>
          </cell>
          <cell r="E267">
            <v>10</v>
          </cell>
          <cell r="F267">
            <v>2</v>
          </cell>
          <cell r="G267">
            <v>14</v>
          </cell>
          <cell r="H267" t="str">
            <v>ARCH</v>
          </cell>
        </row>
        <row r="268">
          <cell r="A268" t="str">
            <v>MB268</v>
          </cell>
          <cell r="B268" t="str">
            <v>MB</v>
          </cell>
          <cell r="C268">
            <v>268</v>
          </cell>
          <cell r="D268" t="str">
            <v>Henrard Augustin</v>
          </cell>
          <cell r="E268">
            <v>10</v>
          </cell>
          <cell r="F268">
            <v>5</v>
          </cell>
          <cell r="G268">
            <v>1</v>
          </cell>
          <cell r="H268" t="str">
            <v>ARCH</v>
          </cell>
        </row>
        <row r="269">
          <cell r="A269" t="str">
            <v>MB269</v>
          </cell>
          <cell r="B269" t="str">
            <v>MB</v>
          </cell>
          <cell r="C269">
            <v>269</v>
          </cell>
          <cell r="D269" t="str">
            <v>Hermal Cyril</v>
          </cell>
          <cell r="E269">
            <v>10</v>
          </cell>
          <cell r="F269">
            <v>9</v>
          </cell>
          <cell r="G269">
            <v>1</v>
          </cell>
          <cell r="H269" t="str">
            <v>ARCH</v>
          </cell>
        </row>
        <row r="270">
          <cell r="A270" t="str">
            <v>MB270</v>
          </cell>
          <cell r="B270" t="str">
            <v>MB</v>
          </cell>
          <cell r="C270">
            <v>270</v>
          </cell>
          <cell r="D270" t="str">
            <v>Hesse Lucas</v>
          </cell>
          <cell r="E270">
            <v>10</v>
          </cell>
          <cell r="F270">
            <v>9</v>
          </cell>
          <cell r="G270">
            <v>15</v>
          </cell>
          <cell r="H270" t="str">
            <v>ARCH</v>
          </cell>
        </row>
        <row r="271">
          <cell r="A271" t="str">
            <v>MB271</v>
          </cell>
          <cell r="B271" t="str">
            <v>MB</v>
          </cell>
          <cell r="C271">
            <v>271</v>
          </cell>
          <cell r="D271" t="str">
            <v>Hody Soan</v>
          </cell>
          <cell r="E271">
            <v>9</v>
          </cell>
          <cell r="F271">
            <v>8</v>
          </cell>
          <cell r="G271">
            <v>22</v>
          </cell>
          <cell r="H271" t="str">
            <v>ARCH</v>
          </cell>
        </row>
        <row r="272">
          <cell r="A272" t="str">
            <v>MB272</v>
          </cell>
          <cell r="B272" t="str">
            <v>MB</v>
          </cell>
          <cell r="C272">
            <v>272</v>
          </cell>
          <cell r="D272" t="str">
            <v>Jaucot Tom</v>
          </cell>
          <cell r="E272">
            <v>10</v>
          </cell>
          <cell r="F272">
            <v>8</v>
          </cell>
          <cell r="G272">
            <v>4</v>
          </cell>
          <cell r="H272" t="str">
            <v>ARCH</v>
          </cell>
        </row>
        <row r="273">
          <cell r="A273" t="str">
            <v>MB273</v>
          </cell>
          <cell r="B273" t="str">
            <v>MB</v>
          </cell>
          <cell r="C273">
            <v>273</v>
          </cell>
          <cell r="D273" t="str">
            <v>Jockin Noé</v>
          </cell>
          <cell r="E273">
            <v>9</v>
          </cell>
          <cell r="F273">
            <v>11</v>
          </cell>
          <cell r="G273">
            <v>18</v>
          </cell>
          <cell r="H273" t="str">
            <v>ARCH</v>
          </cell>
        </row>
        <row r="274">
          <cell r="A274" t="str">
            <v>MB274</v>
          </cell>
          <cell r="B274" t="str">
            <v>MB</v>
          </cell>
          <cell r="C274">
            <v>274</v>
          </cell>
          <cell r="D274" t="str">
            <v>Lambert Genemo</v>
          </cell>
          <cell r="E274">
            <v>10</v>
          </cell>
          <cell r="F274">
            <v>1</v>
          </cell>
          <cell r="G274">
            <v>28</v>
          </cell>
          <cell r="H274" t="str">
            <v>ARCH</v>
          </cell>
        </row>
        <row r="275">
          <cell r="A275" t="str">
            <v>MB275</v>
          </cell>
          <cell r="B275" t="str">
            <v>MB</v>
          </cell>
          <cell r="C275">
            <v>275</v>
          </cell>
          <cell r="D275" t="str">
            <v>Lechat Esteban</v>
          </cell>
          <cell r="E275">
            <v>9</v>
          </cell>
          <cell r="F275">
            <v>6</v>
          </cell>
          <cell r="G275">
            <v>5</v>
          </cell>
          <cell r="H275" t="str">
            <v>ARCH</v>
          </cell>
        </row>
        <row r="276">
          <cell r="A276" t="str">
            <v>MB276</v>
          </cell>
          <cell r="B276" t="str">
            <v>MB</v>
          </cell>
          <cell r="C276">
            <v>276</v>
          </cell>
          <cell r="D276" t="str">
            <v>Frennet Marceau</v>
          </cell>
          <cell r="E276">
            <v>10</v>
          </cell>
          <cell r="F276">
            <v>12</v>
          </cell>
          <cell r="G276">
            <v>8</v>
          </cell>
          <cell r="H276" t="str">
            <v>ARCH</v>
          </cell>
        </row>
        <row r="277">
          <cell r="A277" t="str">
            <v>MB277</v>
          </cell>
          <cell r="B277" t="str">
            <v>MB</v>
          </cell>
          <cell r="C277">
            <v>277</v>
          </cell>
          <cell r="D277" t="str">
            <v>Pecheur Luis</v>
          </cell>
          <cell r="E277">
            <v>9</v>
          </cell>
          <cell r="F277">
            <v>12</v>
          </cell>
          <cell r="G277">
            <v>30</v>
          </cell>
          <cell r="H277" t="str">
            <v>ARCH</v>
          </cell>
        </row>
        <row r="278">
          <cell r="A278" t="str">
            <v>MB278</v>
          </cell>
          <cell r="B278" t="str">
            <v>MB</v>
          </cell>
          <cell r="C278">
            <v>278</v>
          </cell>
          <cell r="D278" t="str">
            <v>Pigeolet Elias</v>
          </cell>
          <cell r="E278">
            <v>10</v>
          </cell>
          <cell r="F278">
            <v>1</v>
          </cell>
          <cell r="G278">
            <v>19</v>
          </cell>
          <cell r="H278" t="str">
            <v>ARCH</v>
          </cell>
        </row>
        <row r="279">
          <cell r="A279" t="str">
            <v>MB279</v>
          </cell>
          <cell r="B279" t="str">
            <v>MB</v>
          </cell>
          <cell r="C279">
            <v>279</v>
          </cell>
          <cell r="D279" t="str">
            <v>Labeeuw Guillaume</v>
          </cell>
          <cell r="E279">
            <v>9</v>
          </cell>
          <cell r="F279">
            <v>10</v>
          </cell>
          <cell r="G279">
            <v>16</v>
          </cell>
          <cell r="H279" t="str">
            <v>RCAS</v>
          </cell>
        </row>
        <row r="280">
          <cell r="A280" t="str">
            <v>MB280</v>
          </cell>
          <cell r="B280" t="str">
            <v>MB</v>
          </cell>
          <cell r="C280">
            <v>280</v>
          </cell>
          <cell r="D280" t="str">
            <v>Soh NathanaÎl</v>
          </cell>
          <cell r="E280">
            <v>10</v>
          </cell>
          <cell r="F280">
            <v>3</v>
          </cell>
          <cell r="G280">
            <v>23</v>
          </cell>
          <cell r="H280" t="str">
            <v>ARCH</v>
          </cell>
        </row>
        <row r="281">
          <cell r="A281" t="str">
            <v>MB281</v>
          </cell>
          <cell r="B281" t="str">
            <v>MB</v>
          </cell>
          <cell r="C281">
            <v>281</v>
          </cell>
          <cell r="D281" t="str">
            <v>Sterckx Arthur</v>
          </cell>
          <cell r="E281">
            <v>9</v>
          </cell>
          <cell r="F281">
            <v>7</v>
          </cell>
          <cell r="G281">
            <v>21</v>
          </cell>
          <cell r="H281" t="str">
            <v>ARCH</v>
          </cell>
        </row>
        <row r="282">
          <cell r="A282" t="str">
            <v>MB282</v>
          </cell>
          <cell r="B282" t="str">
            <v>MB</v>
          </cell>
          <cell r="C282">
            <v>282</v>
          </cell>
          <cell r="D282" t="str">
            <v>Valente Paolo</v>
          </cell>
          <cell r="E282">
            <v>9</v>
          </cell>
          <cell r="F282">
            <v>1</v>
          </cell>
          <cell r="G282">
            <v>18</v>
          </cell>
          <cell r="H282" t="str">
            <v>ARCH</v>
          </cell>
        </row>
        <row r="283">
          <cell r="A283" t="str">
            <v>MB283</v>
          </cell>
          <cell r="B283" t="str">
            <v>MB</v>
          </cell>
          <cell r="C283">
            <v>283</v>
          </cell>
          <cell r="D283" t="str">
            <v>Valente Giovanni</v>
          </cell>
          <cell r="E283">
            <v>10</v>
          </cell>
          <cell r="F283">
            <v>7</v>
          </cell>
          <cell r="G283">
            <v>3</v>
          </cell>
          <cell r="H283" t="str">
            <v>ARCH</v>
          </cell>
        </row>
        <row r="284">
          <cell r="A284" t="str">
            <v>MB284</v>
          </cell>
          <cell r="B284" t="str">
            <v>MB</v>
          </cell>
          <cell r="C284">
            <v>284</v>
          </cell>
          <cell r="D284" t="str">
            <v>Warnon Mathys</v>
          </cell>
          <cell r="E284">
            <v>10</v>
          </cell>
          <cell r="F284">
            <v>5</v>
          </cell>
          <cell r="G284">
            <v>31</v>
          </cell>
          <cell r="H284" t="str">
            <v>ARCH</v>
          </cell>
        </row>
        <row r="285">
          <cell r="A285" t="str">
            <v>MB285</v>
          </cell>
          <cell r="B285" t="str">
            <v>MB</v>
          </cell>
          <cell r="C285">
            <v>285</v>
          </cell>
          <cell r="D285" t="str">
            <v>Verwilghen Abraham</v>
          </cell>
          <cell r="E285">
            <v>9</v>
          </cell>
          <cell r="F285">
            <v>4</v>
          </cell>
          <cell r="G285">
            <v>14</v>
          </cell>
          <cell r="H285" t="str">
            <v>RCAS</v>
          </cell>
        </row>
        <row r="286">
          <cell r="A286" t="str">
            <v>MB286</v>
          </cell>
          <cell r="B286" t="str">
            <v>MB</v>
          </cell>
          <cell r="C286">
            <v>286</v>
          </cell>
          <cell r="D286" t="str">
            <v>Lenel Jean</v>
          </cell>
          <cell r="E286">
            <v>9</v>
          </cell>
          <cell r="F286">
            <v>11</v>
          </cell>
          <cell r="G286">
            <v>15</v>
          </cell>
          <cell r="H286" t="str">
            <v>DAMP</v>
          </cell>
        </row>
        <row r="287">
          <cell r="A287" t="str">
            <v>MB287</v>
          </cell>
          <cell r="B287" t="str">
            <v>MB</v>
          </cell>
          <cell r="C287">
            <v>287</v>
          </cell>
          <cell r="D287" t="str">
            <v>Dotrimont Louis</v>
          </cell>
          <cell r="E287">
            <v>9</v>
          </cell>
          <cell r="F287">
            <v>2</v>
          </cell>
          <cell r="G287">
            <v>1</v>
          </cell>
          <cell r="H287" t="str">
            <v>WACO</v>
          </cell>
        </row>
        <row r="288">
          <cell r="A288" t="str">
            <v>MB288</v>
          </cell>
          <cell r="B288" t="str">
            <v>MB</v>
          </cell>
          <cell r="C288">
            <v>288</v>
          </cell>
          <cell r="D288" t="str">
            <v>Fichant Hugo</v>
          </cell>
          <cell r="E288">
            <v>9</v>
          </cell>
          <cell r="F288">
            <v>3</v>
          </cell>
          <cell r="G288">
            <v>18</v>
          </cell>
          <cell r="H288" t="str">
            <v>ULA</v>
          </cell>
        </row>
        <row r="289">
          <cell r="A289" t="str">
            <v>MB289</v>
          </cell>
          <cell r="B289" t="str">
            <v>MB</v>
          </cell>
          <cell r="C289">
            <v>289</v>
          </cell>
          <cell r="D289" t="str">
            <v>Collard Henry</v>
          </cell>
          <cell r="E289">
            <v>9</v>
          </cell>
          <cell r="F289">
            <v>8</v>
          </cell>
          <cell r="G289">
            <v>14</v>
          </cell>
          <cell r="H289" t="str">
            <v>ARCH</v>
          </cell>
        </row>
        <row r="290">
          <cell r="A290" t="str">
            <v>MB290</v>
          </cell>
          <cell r="B290" t="str">
            <v>MB</v>
          </cell>
          <cell r="C290">
            <v>290</v>
          </cell>
          <cell r="D290" t="str">
            <v>Castagnetti Soan</v>
          </cell>
          <cell r="E290">
            <v>10</v>
          </cell>
          <cell r="F290">
            <v>1</v>
          </cell>
          <cell r="G290">
            <v>13</v>
          </cell>
          <cell r="H290" t="str">
            <v>HF</v>
          </cell>
        </row>
        <row r="291">
          <cell r="A291" t="str">
            <v>MB291</v>
          </cell>
          <cell r="B291" t="str">
            <v>MB</v>
          </cell>
          <cell r="C291">
            <v>291</v>
          </cell>
          <cell r="D291" t="str">
            <v>Chiacchia Romain</v>
          </cell>
          <cell r="E291">
            <v>9</v>
          </cell>
          <cell r="F291">
            <v>10</v>
          </cell>
          <cell r="G291">
            <v>23</v>
          </cell>
          <cell r="H291" t="str">
            <v>MOHA</v>
          </cell>
        </row>
        <row r="292">
          <cell r="A292" t="str">
            <v>MB292</v>
          </cell>
          <cell r="B292" t="str">
            <v>MB</v>
          </cell>
          <cell r="C292">
            <v>292</v>
          </cell>
          <cell r="D292" t="str">
            <v>De Hertogh Adrien</v>
          </cell>
          <cell r="E292">
            <v>9</v>
          </cell>
          <cell r="F292">
            <v>8</v>
          </cell>
          <cell r="G292">
            <v>27</v>
          </cell>
          <cell r="H292" t="str">
            <v>MOHA</v>
          </cell>
        </row>
        <row r="293">
          <cell r="A293" t="str">
            <v>MB293</v>
          </cell>
          <cell r="B293" t="str">
            <v>MB</v>
          </cell>
          <cell r="C293">
            <v>293</v>
          </cell>
          <cell r="D293" t="str">
            <v>Denimal Antoine</v>
          </cell>
          <cell r="E293">
            <v>10</v>
          </cell>
          <cell r="F293">
            <v>8</v>
          </cell>
          <cell r="G293">
            <v>3</v>
          </cell>
          <cell r="H293" t="str">
            <v>MOHA</v>
          </cell>
        </row>
        <row r="294">
          <cell r="A294" t="str">
            <v>MB294</v>
          </cell>
          <cell r="B294" t="str">
            <v>MB</v>
          </cell>
          <cell r="C294">
            <v>294</v>
          </cell>
          <cell r="D294" t="str">
            <v>Devos Julien</v>
          </cell>
          <cell r="E294">
            <v>9</v>
          </cell>
          <cell r="F294">
            <v>8</v>
          </cell>
          <cell r="G294">
            <v>31</v>
          </cell>
          <cell r="H294" t="str">
            <v>MOHA</v>
          </cell>
        </row>
        <row r="295">
          <cell r="A295" t="str">
            <v>MB295</v>
          </cell>
          <cell r="B295" t="str">
            <v>MB</v>
          </cell>
          <cell r="C295">
            <v>295</v>
          </cell>
          <cell r="D295" t="str">
            <v>Dieudonne Calvo Y Enrique</v>
          </cell>
          <cell r="E295">
            <v>9</v>
          </cell>
          <cell r="F295">
            <v>11</v>
          </cell>
          <cell r="G295">
            <v>3</v>
          </cell>
          <cell r="H295" t="str">
            <v>MOHA</v>
          </cell>
        </row>
        <row r="296">
          <cell r="A296" t="str">
            <v>MB296</v>
          </cell>
          <cell r="B296" t="str">
            <v>MB</v>
          </cell>
          <cell r="C296">
            <v>296</v>
          </cell>
          <cell r="D296" t="str">
            <v>Dussart Nathan</v>
          </cell>
          <cell r="E296">
            <v>10</v>
          </cell>
          <cell r="F296">
            <v>7</v>
          </cell>
          <cell r="G296">
            <v>17</v>
          </cell>
          <cell r="H296" t="str">
            <v>MOHA</v>
          </cell>
        </row>
        <row r="297">
          <cell r="A297" t="str">
            <v>MB297</v>
          </cell>
          <cell r="B297" t="str">
            <v>MB</v>
          </cell>
          <cell r="C297">
            <v>297</v>
          </cell>
          <cell r="D297" t="str">
            <v>Echardour Baptiste</v>
          </cell>
          <cell r="E297">
            <v>10</v>
          </cell>
          <cell r="F297">
            <v>12</v>
          </cell>
          <cell r="G297">
            <v>7</v>
          </cell>
          <cell r="H297" t="str">
            <v>MOHA</v>
          </cell>
        </row>
        <row r="298">
          <cell r="A298" t="str">
            <v>MB298</v>
          </cell>
          <cell r="B298" t="str">
            <v>MB</v>
          </cell>
          <cell r="C298">
            <v>298</v>
          </cell>
          <cell r="D298" t="str">
            <v>FranÁois Cyprien</v>
          </cell>
          <cell r="E298">
            <v>10</v>
          </cell>
          <cell r="F298">
            <v>8</v>
          </cell>
          <cell r="G298">
            <v>17</v>
          </cell>
          <cell r="H298" t="str">
            <v>MOHA</v>
          </cell>
        </row>
        <row r="299">
          <cell r="A299" t="str">
            <v>MB299</v>
          </cell>
          <cell r="B299" t="str">
            <v>MB</v>
          </cell>
          <cell r="C299">
            <v>299</v>
          </cell>
          <cell r="D299" t="str">
            <v>Joris Sébastien</v>
          </cell>
          <cell r="E299">
            <v>9</v>
          </cell>
          <cell r="F299">
            <v>10</v>
          </cell>
          <cell r="G299">
            <v>12</v>
          </cell>
          <cell r="H299" t="str">
            <v>MOHA</v>
          </cell>
        </row>
        <row r="300">
          <cell r="A300" t="str">
            <v>MB300</v>
          </cell>
          <cell r="B300" t="str">
            <v>MB</v>
          </cell>
          <cell r="C300">
            <v>300</v>
          </cell>
          <cell r="D300" t="str">
            <v>Kermer Alexandre</v>
          </cell>
          <cell r="E300">
            <v>10</v>
          </cell>
          <cell r="F300">
            <v>2</v>
          </cell>
          <cell r="G300">
            <v>28</v>
          </cell>
          <cell r="H300" t="str">
            <v>MOHA</v>
          </cell>
        </row>
        <row r="301">
          <cell r="A301" t="str">
            <v>MB301</v>
          </cell>
          <cell r="B301" t="str">
            <v>MB</v>
          </cell>
          <cell r="C301">
            <v>301</v>
          </cell>
          <cell r="D301" t="str">
            <v>Rogge Martin</v>
          </cell>
          <cell r="E301">
            <v>10</v>
          </cell>
          <cell r="F301">
            <v>12</v>
          </cell>
          <cell r="G301">
            <v>30</v>
          </cell>
          <cell r="H301" t="str">
            <v>MOHA</v>
          </cell>
        </row>
        <row r="302">
          <cell r="A302" t="str">
            <v>MB302</v>
          </cell>
          <cell r="B302" t="str">
            <v>MB</v>
          </cell>
          <cell r="C302">
            <v>302</v>
          </cell>
          <cell r="D302" t="str">
            <v>Vandenberghe Tom</v>
          </cell>
          <cell r="E302">
            <v>10</v>
          </cell>
          <cell r="F302">
            <v>11</v>
          </cell>
          <cell r="G302">
            <v>16</v>
          </cell>
          <cell r="H302" t="str">
            <v>MOHA</v>
          </cell>
        </row>
        <row r="303">
          <cell r="A303" t="str">
            <v>MB303</v>
          </cell>
          <cell r="B303" t="str">
            <v>MB</v>
          </cell>
          <cell r="C303">
            <v>303</v>
          </cell>
          <cell r="D303" t="str">
            <v>Bru CÙme</v>
          </cell>
          <cell r="E303">
            <v>9</v>
          </cell>
          <cell r="F303">
            <v>9</v>
          </cell>
          <cell r="G303">
            <v>24</v>
          </cell>
          <cell r="H303" t="str">
            <v>CABW</v>
          </cell>
        </row>
        <row r="304">
          <cell r="A304" t="str">
            <v>MB304</v>
          </cell>
          <cell r="B304" t="str">
            <v>MB</v>
          </cell>
          <cell r="C304">
            <v>304</v>
          </cell>
          <cell r="D304" t="str">
            <v>Breyne Romain</v>
          </cell>
          <cell r="E304">
            <v>10</v>
          </cell>
          <cell r="F304">
            <v>9</v>
          </cell>
          <cell r="G304">
            <v>6</v>
          </cell>
          <cell r="H304" t="str">
            <v>JSMC</v>
          </cell>
        </row>
        <row r="305">
          <cell r="A305" t="str">
            <v>MB305</v>
          </cell>
          <cell r="B305" t="str">
            <v>MB</v>
          </cell>
          <cell r="C305">
            <v>305</v>
          </cell>
          <cell r="D305" t="str">
            <v>Fonseca Lisandro</v>
          </cell>
          <cell r="E305">
            <v>10</v>
          </cell>
          <cell r="F305">
            <v>1</v>
          </cell>
          <cell r="G305">
            <v>23</v>
          </cell>
          <cell r="H305" t="str">
            <v>JSMC</v>
          </cell>
        </row>
        <row r="306">
          <cell r="A306" t="str">
            <v>MB306</v>
          </cell>
          <cell r="B306" t="str">
            <v>MB</v>
          </cell>
          <cell r="C306">
            <v>306</v>
          </cell>
          <cell r="D306" t="str">
            <v>Langlois Oscar</v>
          </cell>
          <cell r="E306">
            <v>9</v>
          </cell>
          <cell r="F306">
            <v>9</v>
          </cell>
          <cell r="G306">
            <v>25</v>
          </cell>
          <cell r="H306" t="str">
            <v>JSMC</v>
          </cell>
        </row>
        <row r="307">
          <cell r="A307" t="str">
            <v>MB307</v>
          </cell>
          <cell r="B307" t="str">
            <v>MB</v>
          </cell>
          <cell r="C307">
            <v>307</v>
          </cell>
          <cell r="D307" t="str">
            <v>Nuttin Richard</v>
          </cell>
          <cell r="E307">
            <v>9</v>
          </cell>
          <cell r="F307">
            <v>10</v>
          </cell>
          <cell r="G307">
            <v>20</v>
          </cell>
          <cell r="H307" t="str">
            <v>JSMC</v>
          </cell>
        </row>
        <row r="308">
          <cell r="A308" t="str">
            <v>MB308</v>
          </cell>
          <cell r="B308" t="str">
            <v>MB</v>
          </cell>
          <cell r="C308">
            <v>308</v>
          </cell>
          <cell r="D308" t="str">
            <v>Thomas Arthur</v>
          </cell>
          <cell r="E308">
            <v>10</v>
          </cell>
          <cell r="F308">
            <v>12</v>
          </cell>
          <cell r="G308">
            <v>9</v>
          </cell>
          <cell r="H308" t="str">
            <v>JSMC</v>
          </cell>
        </row>
        <row r="309">
          <cell r="A309" t="str">
            <v>MB309</v>
          </cell>
          <cell r="B309" t="str">
            <v>MB</v>
          </cell>
          <cell r="C309">
            <v>309</v>
          </cell>
          <cell r="D309" t="str">
            <v>Vandenberghe Achille</v>
          </cell>
          <cell r="E309">
            <v>10</v>
          </cell>
          <cell r="F309">
            <v>2</v>
          </cell>
          <cell r="G309">
            <v>8</v>
          </cell>
          <cell r="H309" t="str">
            <v>JSMC</v>
          </cell>
        </row>
        <row r="310">
          <cell r="A310" t="str">
            <v>MB310</v>
          </cell>
          <cell r="B310" t="str">
            <v>MB</v>
          </cell>
          <cell r="C310">
            <v>310</v>
          </cell>
          <cell r="D310" t="str">
            <v>Verbrugghe Tom</v>
          </cell>
          <cell r="E310">
            <v>10</v>
          </cell>
          <cell r="F310">
            <v>2</v>
          </cell>
          <cell r="G310">
            <v>19</v>
          </cell>
          <cell r="H310" t="str">
            <v>JSMC</v>
          </cell>
        </row>
        <row r="311">
          <cell r="A311" t="str">
            <v>MB311</v>
          </cell>
          <cell r="B311" t="str">
            <v>MB</v>
          </cell>
          <cell r="C311">
            <v>311</v>
          </cell>
          <cell r="D311" t="str">
            <v>Groothaert Quentin</v>
          </cell>
          <cell r="E311">
            <v>9</v>
          </cell>
          <cell r="F311">
            <v>6</v>
          </cell>
          <cell r="G311">
            <v>11</v>
          </cell>
          <cell r="H311" t="str">
            <v>CABW</v>
          </cell>
        </row>
        <row r="312">
          <cell r="A312" t="str">
            <v>MB312</v>
          </cell>
          <cell r="B312" t="str">
            <v>MB</v>
          </cell>
          <cell r="C312">
            <v>312</v>
          </cell>
          <cell r="D312" t="str">
            <v>colinet noah</v>
          </cell>
          <cell r="E312">
            <v>9</v>
          </cell>
          <cell r="F312">
            <v>1</v>
          </cell>
          <cell r="G312">
            <v>15</v>
          </cell>
          <cell r="H312" t="str">
            <v>CRAC</v>
          </cell>
        </row>
        <row r="313">
          <cell r="A313" t="str">
            <v>MB313</v>
          </cell>
          <cell r="B313" t="str">
            <v>MB</v>
          </cell>
          <cell r="C313">
            <v>313</v>
          </cell>
          <cell r="D313" t="str">
            <v>muryn victor</v>
          </cell>
          <cell r="E313">
            <v>10</v>
          </cell>
          <cell r="F313">
            <v>3</v>
          </cell>
          <cell r="G313">
            <v>26</v>
          </cell>
          <cell r="H313" t="str">
            <v>CRAC</v>
          </cell>
        </row>
        <row r="314">
          <cell r="A314" t="str">
            <v>MB314</v>
          </cell>
          <cell r="B314" t="str">
            <v>MB</v>
          </cell>
          <cell r="C314">
            <v>314</v>
          </cell>
          <cell r="D314" t="str">
            <v>CISSE seydou</v>
          </cell>
          <cell r="E314">
            <v>9</v>
          </cell>
          <cell r="F314">
            <v>9</v>
          </cell>
          <cell r="G314">
            <v>5</v>
          </cell>
          <cell r="H314" t="str">
            <v>RIWA</v>
          </cell>
        </row>
        <row r="315">
          <cell r="A315" t="str">
            <v>MB315</v>
          </cell>
          <cell r="B315" t="str">
            <v>MB</v>
          </cell>
          <cell r="C315">
            <v>315</v>
          </cell>
          <cell r="D315" t="str">
            <v>PARMENTIER Kylian</v>
          </cell>
          <cell r="E315">
            <v>9</v>
          </cell>
          <cell r="F315">
            <v>9</v>
          </cell>
          <cell r="G315">
            <v>8</v>
          </cell>
          <cell r="H315" t="str">
            <v>RIWA</v>
          </cell>
        </row>
        <row r="316">
          <cell r="A316" t="str">
            <v>MB316</v>
          </cell>
          <cell r="B316" t="str">
            <v>MB</v>
          </cell>
          <cell r="C316">
            <v>316</v>
          </cell>
          <cell r="D316" t="str">
            <v>SOUILLART Antoine</v>
          </cell>
          <cell r="E316">
            <v>10</v>
          </cell>
          <cell r="F316">
            <v>8</v>
          </cell>
          <cell r="G316">
            <v>21</v>
          </cell>
          <cell r="H316" t="str">
            <v>RIWA</v>
          </cell>
        </row>
        <row r="317">
          <cell r="A317" t="str">
            <v>MB317</v>
          </cell>
          <cell r="B317" t="str">
            <v>MB</v>
          </cell>
          <cell r="C317">
            <v>317</v>
          </cell>
          <cell r="D317" t="str">
            <v>BATOUM BATOUM Johan</v>
          </cell>
          <cell r="E317">
            <v>9</v>
          </cell>
          <cell r="F317">
            <v>1</v>
          </cell>
          <cell r="G317">
            <v>28</v>
          </cell>
          <cell r="H317" t="str">
            <v>CSF</v>
          </cell>
        </row>
        <row r="318">
          <cell r="A318" t="str">
            <v>MB318</v>
          </cell>
          <cell r="B318" t="str">
            <v>MB</v>
          </cell>
          <cell r="C318">
            <v>318</v>
          </cell>
          <cell r="D318" t="str">
            <v>BRUNEVAL Jason</v>
          </cell>
          <cell r="E318">
            <v>10</v>
          </cell>
          <cell r="F318">
            <v>8</v>
          </cell>
          <cell r="G318">
            <v>19</v>
          </cell>
          <cell r="H318" t="str">
            <v>CSF</v>
          </cell>
        </row>
        <row r="319">
          <cell r="A319" t="str">
            <v>MB319</v>
          </cell>
          <cell r="B319" t="str">
            <v>MB</v>
          </cell>
          <cell r="C319">
            <v>319</v>
          </cell>
          <cell r="D319" t="str">
            <v>VUYGE Maximilian Steffen</v>
          </cell>
          <cell r="E319">
            <v>10</v>
          </cell>
          <cell r="F319">
            <v>2</v>
          </cell>
          <cell r="G319">
            <v>22</v>
          </cell>
          <cell r="H319" t="str">
            <v>CSF</v>
          </cell>
        </row>
        <row r="320">
          <cell r="A320" t="str">
            <v>MB320</v>
          </cell>
          <cell r="B320" t="str">
            <v>MB</v>
          </cell>
          <cell r="C320">
            <v>320</v>
          </cell>
          <cell r="D320" t="str">
            <v>Counet Guillaume</v>
          </cell>
          <cell r="E320">
            <v>10</v>
          </cell>
          <cell r="F320">
            <v>1</v>
          </cell>
          <cell r="G320">
            <v>22</v>
          </cell>
          <cell r="H320" t="str">
            <v>SPA</v>
          </cell>
        </row>
        <row r="321">
          <cell r="A321" t="str">
            <v>MB321</v>
          </cell>
          <cell r="B321" t="str">
            <v>MB</v>
          </cell>
          <cell r="C321">
            <v>321</v>
          </cell>
          <cell r="D321" t="str">
            <v>Martin Victor</v>
          </cell>
          <cell r="E321">
            <v>10</v>
          </cell>
          <cell r="F321">
            <v>10</v>
          </cell>
          <cell r="G321">
            <v>21</v>
          </cell>
          <cell r="H321" t="str">
            <v>SPA</v>
          </cell>
        </row>
        <row r="322">
          <cell r="A322" t="str">
            <v>MB322</v>
          </cell>
          <cell r="B322" t="str">
            <v>MB</v>
          </cell>
          <cell r="C322">
            <v>322</v>
          </cell>
          <cell r="D322" t="str">
            <v>Spailier Lubin</v>
          </cell>
          <cell r="E322">
            <v>9</v>
          </cell>
          <cell r="F322">
            <v>9</v>
          </cell>
          <cell r="G322">
            <v>30</v>
          </cell>
          <cell r="H322" t="str">
            <v>SPA</v>
          </cell>
        </row>
        <row r="323">
          <cell r="A323" t="str">
            <v>MB323</v>
          </cell>
          <cell r="B323" t="str">
            <v>MB</v>
          </cell>
          <cell r="C323">
            <v>323</v>
          </cell>
          <cell r="D323" t="str">
            <v>Welliquet Axel</v>
          </cell>
          <cell r="E323">
            <v>10</v>
          </cell>
          <cell r="F323">
            <v>2</v>
          </cell>
          <cell r="G323">
            <v>3</v>
          </cell>
          <cell r="H323" t="str">
            <v>SPA</v>
          </cell>
        </row>
        <row r="324">
          <cell r="A324" t="str">
            <v>MB324</v>
          </cell>
          <cell r="B324" t="str">
            <v>MB</v>
          </cell>
          <cell r="C324">
            <v>324</v>
          </cell>
          <cell r="D324" t="str">
            <v>Kouassi Mattéo∞</v>
          </cell>
          <cell r="E324">
            <v>9</v>
          </cell>
          <cell r="F324">
            <v>10</v>
          </cell>
          <cell r="G324">
            <v>5</v>
          </cell>
          <cell r="H324" t="str">
            <v>RCAS</v>
          </cell>
        </row>
        <row r="325">
          <cell r="A325" t="str">
            <v>MB325</v>
          </cell>
          <cell r="B325" t="str">
            <v>MB</v>
          </cell>
          <cell r="C325">
            <v>325</v>
          </cell>
          <cell r="D325" t="str">
            <v>Salomez Lorys</v>
          </cell>
          <cell r="E325">
            <v>10</v>
          </cell>
          <cell r="F325">
            <v>11</v>
          </cell>
          <cell r="G325">
            <v>21</v>
          </cell>
          <cell r="H325" t="str">
            <v>ACLO</v>
          </cell>
        </row>
        <row r="326">
          <cell r="A326" t="str">
            <v>MB326</v>
          </cell>
          <cell r="B326" t="str">
            <v>MB</v>
          </cell>
          <cell r="C326">
            <v>326</v>
          </cell>
          <cell r="D326" t="str">
            <v>Parracino Sandro</v>
          </cell>
          <cell r="E326">
            <v>10</v>
          </cell>
          <cell r="F326">
            <v>8</v>
          </cell>
          <cell r="G326">
            <v>19</v>
          </cell>
          <cell r="H326" t="str">
            <v>ACLO</v>
          </cell>
        </row>
        <row r="327">
          <cell r="A327" t="str">
            <v>MB327</v>
          </cell>
          <cell r="B327" t="str">
            <v>MB</v>
          </cell>
          <cell r="C327">
            <v>327</v>
          </cell>
          <cell r="D327" t="str">
            <v>Courcelles Louis</v>
          </cell>
          <cell r="E327">
            <v>9</v>
          </cell>
          <cell r="F327">
            <v>12</v>
          </cell>
          <cell r="G327">
            <v>2</v>
          </cell>
          <cell r="H327" t="str">
            <v>JSMC</v>
          </cell>
        </row>
        <row r="328">
          <cell r="A328" t="str">
            <v>MB328</v>
          </cell>
          <cell r="B328" t="str">
            <v>MB</v>
          </cell>
          <cell r="C328">
            <v>328</v>
          </cell>
          <cell r="D328" t="str">
            <v>Parent Romain</v>
          </cell>
          <cell r="E328">
            <v>10</v>
          </cell>
          <cell r="F328">
            <v>12</v>
          </cell>
          <cell r="G328">
            <v>28</v>
          </cell>
          <cell r="H328" t="str">
            <v>ACLO</v>
          </cell>
        </row>
        <row r="329">
          <cell r="A329" t="str">
            <v>MB329</v>
          </cell>
          <cell r="B329" t="str">
            <v>MB</v>
          </cell>
          <cell r="C329">
            <v>329</v>
          </cell>
          <cell r="D329" t="str">
            <v>Bader Clément</v>
          </cell>
          <cell r="E329">
            <v>10</v>
          </cell>
          <cell r="F329">
            <v>8</v>
          </cell>
          <cell r="G329">
            <v>23</v>
          </cell>
          <cell r="H329" t="str">
            <v>HERV</v>
          </cell>
        </row>
        <row r="330">
          <cell r="A330" t="str">
            <v>MB330</v>
          </cell>
          <cell r="B330" t="str">
            <v>MB</v>
          </cell>
          <cell r="C330">
            <v>330</v>
          </cell>
          <cell r="D330" t="str">
            <v>Bukens Baptiste</v>
          </cell>
          <cell r="E330">
            <v>9</v>
          </cell>
          <cell r="F330">
            <v>1</v>
          </cell>
          <cell r="G330">
            <v>14</v>
          </cell>
          <cell r="H330" t="str">
            <v>HERV</v>
          </cell>
        </row>
        <row r="331">
          <cell r="A331" t="str">
            <v>MB331</v>
          </cell>
          <cell r="B331" t="str">
            <v>MB</v>
          </cell>
          <cell r="C331">
            <v>331</v>
          </cell>
          <cell r="D331" t="str">
            <v>Lejeune Maxime</v>
          </cell>
          <cell r="E331">
            <v>10</v>
          </cell>
          <cell r="F331">
            <v>2</v>
          </cell>
          <cell r="G331">
            <v>20</v>
          </cell>
          <cell r="H331" t="str">
            <v>HERV</v>
          </cell>
        </row>
        <row r="332">
          <cell r="A332" t="str">
            <v>MB332</v>
          </cell>
          <cell r="B332" t="str">
            <v>MB</v>
          </cell>
          <cell r="C332">
            <v>332</v>
          </cell>
          <cell r="D332" t="str">
            <v>Ducarme Thomas</v>
          </cell>
          <cell r="E332">
            <v>9</v>
          </cell>
          <cell r="F332">
            <v>12</v>
          </cell>
          <cell r="G332">
            <v>6</v>
          </cell>
          <cell r="H332" t="str">
            <v>CSDY</v>
          </cell>
        </row>
        <row r="333">
          <cell r="A333" t="str">
            <v>MB333</v>
          </cell>
          <cell r="B333" t="str">
            <v>MB</v>
          </cell>
          <cell r="C333">
            <v>333</v>
          </cell>
          <cell r="D333" t="str">
            <v>Gheret Clément</v>
          </cell>
          <cell r="E333">
            <v>10</v>
          </cell>
          <cell r="F333">
            <v>5</v>
          </cell>
          <cell r="G333">
            <v>8</v>
          </cell>
          <cell r="H333" t="str">
            <v>CSDY</v>
          </cell>
        </row>
        <row r="334">
          <cell r="A334" t="str">
            <v>MB334</v>
          </cell>
          <cell r="B334" t="str">
            <v>MB</v>
          </cell>
          <cell r="C334">
            <v>334</v>
          </cell>
          <cell r="D334" t="str">
            <v>Lonez Léo</v>
          </cell>
          <cell r="E334">
            <v>9</v>
          </cell>
          <cell r="F334">
            <v>11</v>
          </cell>
          <cell r="G334">
            <v>7</v>
          </cell>
          <cell r="H334" t="str">
            <v>CSDY</v>
          </cell>
        </row>
        <row r="335">
          <cell r="A335" t="str">
            <v>MB335</v>
          </cell>
          <cell r="B335" t="str">
            <v>MB</v>
          </cell>
          <cell r="C335">
            <v>335</v>
          </cell>
          <cell r="D335" t="str">
            <v>Considerant Edouard</v>
          </cell>
          <cell r="E335">
            <v>10</v>
          </cell>
          <cell r="F335">
            <v>2</v>
          </cell>
          <cell r="G335">
            <v>25</v>
          </cell>
          <cell r="H335" t="str">
            <v>ACLO</v>
          </cell>
        </row>
        <row r="336">
          <cell r="A336" t="str">
            <v>MB336</v>
          </cell>
          <cell r="B336" t="str">
            <v>MB</v>
          </cell>
          <cell r="C336">
            <v>336</v>
          </cell>
          <cell r="D336" t="str">
            <v>Reggers Maxime</v>
          </cell>
          <cell r="E336">
            <v>9</v>
          </cell>
          <cell r="F336">
            <v>5</v>
          </cell>
          <cell r="G336">
            <v>16</v>
          </cell>
          <cell r="H336" t="str">
            <v>CSDY</v>
          </cell>
        </row>
        <row r="337">
          <cell r="A337" t="str">
            <v>MB337</v>
          </cell>
          <cell r="B337" t="str">
            <v>MB</v>
          </cell>
          <cell r="C337">
            <v>337</v>
          </cell>
          <cell r="D337" t="str">
            <v>Tomboy RaphaÎl</v>
          </cell>
          <cell r="E337">
            <v>9</v>
          </cell>
          <cell r="F337">
            <v>5</v>
          </cell>
          <cell r="G337">
            <v>20</v>
          </cell>
          <cell r="H337" t="str">
            <v>CSDY</v>
          </cell>
        </row>
        <row r="338">
          <cell r="A338" t="str">
            <v>MB338</v>
          </cell>
          <cell r="B338" t="str">
            <v>MB</v>
          </cell>
          <cell r="C338">
            <v>338</v>
          </cell>
          <cell r="D338" t="str">
            <v>Vanderberghe Nathan</v>
          </cell>
          <cell r="E338">
            <v>9</v>
          </cell>
          <cell r="F338">
            <v>6</v>
          </cell>
          <cell r="G338">
            <v>3</v>
          </cell>
          <cell r="H338" t="str">
            <v>CSDY</v>
          </cell>
        </row>
        <row r="339">
          <cell r="A339" t="str">
            <v>MB339</v>
          </cell>
          <cell r="B339" t="str">
            <v>MB</v>
          </cell>
          <cell r="C339">
            <v>339</v>
          </cell>
          <cell r="D339" t="str">
            <v>Otthiers Romain</v>
          </cell>
          <cell r="E339">
            <v>9</v>
          </cell>
          <cell r="F339">
            <v>7</v>
          </cell>
          <cell r="G339">
            <v>20</v>
          </cell>
          <cell r="H339" t="str">
            <v>CSDY</v>
          </cell>
        </row>
        <row r="340">
          <cell r="A340" t="str">
            <v>MB340</v>
          </cell>
          <cell r="B340" t="str">
            <v>MB</v>
          </cell>
          <cell r="C340">
            <v>340</v>
          </cell>
          <cell r="D340" t="str">
            <v>Saussez Charlie</v>
          </cell>
          <cell r="E340">
            <v>9</v>
          </cell>
          <cell r="F340">
            <v>7</v>
          </cell>
          <cell r="G340">
            <v>28</v>
          </cell>
          <cell r="H340" t="str">
            <v>DS</v>
          </cell>
        </row>
        <row r="341">
          <cell r="A341" t="str">
            <v>MB341</v>
          </cell>
          <cell r="B341" t="str">
            <v>MB</v>
          </cell>
          <cell r="C341">
            <v>341</v>
          </cell>
          <cell r="D341" t="str">
            <v>Dupont Loic</v>
          </cell>
          <cell r="E341">
            <v>10</v>
          </cell>
          <cell r="F341">
            <v>12</v>
          </cell>
          <cell r="G341">
            <v>25</v>
          </cell>
          <cell r="H341" t="str">
            <v>DS</v>
          </cell>
        </row>
        <row r="342">
          <cell r="A342" t="str">
            <v>MB342</v>
          </cell>
          <cell r="B342" t="str">
            <v>MB</v>
          </cell>
          <cell r="C342">
            <v>342</v>
          </cell>
          <cell r="D342" t="str">
            <v>Sevrin Hugo</v>
          </cell>
          <cell r="E342">
            <v>9</v>
          </cell>
          <cell r="F342">
            <v>5</v>
          </cell>
          <cell r="G342">
            <v>9</v>
          </cell>
          <cell r="H342" t="str">
            <v>CAF</v>
          </cell>
        </row>
        <row r="343">
          <cell r="A343" t="str">
            <v>MB343</v>
          </cell>
          <cell r="B343" t="str">
            <v>MB</v>
          </cell>
          <cell r="C343">
            <v>343</v>
          </cell>
          <cell r="D343" t="str">
            <v>Djedidi Hakim</v>
          </cell>
          <cell r="E343">
            <v>10</v>
          </cell>
          <cell r="F343">
            <v>11</v>
          </cell>
          <cell r="G343">
            <v>29</v>
          </cell>
          <cell r="H343" t="str">
            <v>WS</v>
          </cell>
        </row>
        <row r="344">
          <cell r="A344" t="str">
            <v>MB344</v>
          </cell>
          <cell r="B344" t="str">
            <v>MB</v>
          </cell>
          <cell r="C344">
            <v>344</v>
          </cell>
          <cell r="D344" t="str">
            <v>Effori Della Valle Antoni</v>
          </cell>
          <cell r="E344">
            <v>10</v>
          </cell>
          <cell r="F344">
            <v>10</v>
          </cell>
          <cell r="G344">
            <v>8</v>
          </cell>
          <cell r="H344" t="str">
            <v>WS</v>
          </cell>
        </row>
        <row r="345">
          <cell r="A345" t="str">
            <v>MB345</v>
          </cell>
          <cell r="B345" t="str">
            <v>MB</v>
          </cell>
          <cell r="C345">
            <v>345</v>
          </cell>
          <cell r="D345" t="str">
            <v>Ehret Maxime∞</v>
          </cell>
          <cell r="E345">
            <v>9</v>
          </cell>
          <cell r="F345">
            <v>6</v>
          </cell>
          <cell r="G345">
            <v>28</v>
          </cell>
          <cell r="H345" t="str">
            <v>WS</v>
          </cell>
        </row>
        <row r="346">
          <cell r="A346" t="str">
            <v>MB346</v>
          </cell>
          <cell r="B346" t="str">
            <v>MB</v>
          </cell>
          <cell r="C346">
            <v>346</v>
          </cell>
          <cell r="D346" t="str">
            <v>Fadoul Samy</v>
          </cell>
          <cell r="E346">
            <v>9</v>
          </cell>
          <cell r="F346">
            <v>4</v>
          </cell>
          <cell r="G346">
            <v>27</v>
          </cell>
          <cell r="H346" t="str">
            <v>WS</v>
          </cell>
        </row>
        <row r="347">
          <cell r="A347" t="str">
            <v>MB347</v>
          </cell>
          <cell r="B347" t="str">
            <v>MB</v>
          </cell>
          <cell r="C347">
            <v>347</v>
          </cell>
          <cell r="D347" t="str">
            <v>Gonzalez Merino Jules</v>
          </cell>
          <cell r="E347">
            <v>9</v>
          </cell>
          <cell r="F347">
            <v>2</v>
          </cell>
          <cell r="G347">
            <v>6</v>
          </cell>
          <cell r="H347" t="str">
            <v>WS</v>
          </cell>
        </row>
        <row r="348">
          <cell r="A348" t="str">
            <v>MB348</v>
          </cell>
          <cell r="B348" t="str">
            <v>MB</v>
          </cell>
          <cell r="C348">
            <v>348</v>
          </cell>
          <cell r="D348" t="str">
            <v>Bertrand Enzo</v>
          </cell>
          <cell r="E348">
            <v>9</v>
          </cell>
          <cell r="F348">
            <v>3</v>
          </cell>
          <cell r="G348">
            <v>27</v>
          </cell>
          <cell r="H348" t="str">
            <v>HF</v>
          </cell>
        </row>
        <row r="349">
          <cell r="A349" t="str">
            <v>MB349</v>
          </cell>
          <cell r="B349" t="str">
            <v>MB</v>
          </cell>
          <cell r="C349">
            <v>349</v>
          </cell>
          <cell r="D349" t="str">
            <v>Kimyongur Chayane</v>
          </cell>
          <cell r="E349">
            <v>10</v>
          </cell>
          <cell r="F349">
            <v>4</v>
          </cell>
          <cell r="G349">
            <v>7</v>
          </cell>
          <cell r="H349" t="str">
            <v>WS</v>
          </cell>
        </row>
        <row r="350">
          <cell r="A350" t="str">
            <v>MB350</v>
          </cell>
          <cell r="B350" t="str">
            <v>MB</v>
          </cell>
          <cell r="C350">
            <v>350</v>
          </cell>
          <cell r="D350" t="str">
            <v>Frederich Jeremi</v>
          </cell>
          <cell r="E350">
            <v>9</v>
          </cell>
          <cell r="F350">
            <v>7</v>
          </cell>
          <cell r="G350">
            <v>9</v>
          </cell>
          <cell r="H350" t="str">
            <v>HF</v>
          </cell>
        </row>
        <row r="351">
          <cell r="A351" t="str">
            <v>MB351</v>
          </cell>
          <cell r="B351" t="str">
            <v>MB</v>
          </cell>
          <cell r="C351">
            <v>351</v>
          </cell>
          <cell r="D351" t="str">
            <v>Minarik Filip</v>
          </cell>
          <cell r="E351">
            <v>9</v>
          </cell>
          <cell r="F351">
            <v>1</v>
          </cell>
          <cell r="G351">
            <v>31</v>
          </cell>
          <cell r="H351" t="str">
            <v>WS</v>
          </cell>
        </row>
        <row r="352">
          <cell r="A352" t="str">
            <v>MB352</v>
          </cell>
          <cell r="B352" t="str">
            <v>MB</v>
          </cell>
          <cell r="C352">
            <v>352</v>
          </cell>
          <cell r="D352" t="str">
            <v>Pruvot Robin</v>
          </cell>
          <cell r="E352">
            <v>9</v>
          </cell>
          <cell r="F352">
            <v>2</v>
          </cell>
          <cell r="G352">
            <v>18</v>
          </cell>
          <cell r="H352" t="str">
            <v>WS</v>
          </cell>
        </row>
        <row r="353">
          <cell r="A353" t="str">
            <v>MB353</v>
          </cell>
          <cell r="B353" t="str">
            <v>MB</v>
          </cell>
          <cell r="C353">
            <v>353</v>
          </cell>
          <cell r="D353" t="str">
            <v>Abdo Hani</v>
          </cell>
          <cell r="E353">
            <v>9</v>
          </cell>
          <cell r="F353">
            <v>5</v>
          </cell>
          <cell r="G353">
            <v>13</v>
          </cell>
          <cell r="H353" t="str">
            <v>HF</v>
          </cell>
        </row>
        <row r="354">
          <cell r="A354" t="str">
            <v>MB354</v>
          </cell>
          <cell r="B354" t="str">
            <v>MB</v>
          </cell>
          <cell r="C354">
            <v>354</v>
          </cell>
          <cell r="D354" t="str">
            <v>Santoro Lorenzo</v>
          </cell>
          <cell r="E354">
            <v>10</v>
          </cell>
          <cell r="F354">
            <v>2</v>
          </cell>
          <cell r="G354">
            <v>12</v>
          </cell>
          <cell r="H354" t="str">
            <v>WS</v>
          </cell>
        </row>
        <row r="355">
          <cell r="A355" t="str">
            <v>MB355</v>
          </cell>
          <cell r="B355" t="str">
            <v>MB</v>
          </cell>
          <cell r="C355">
            <v>355</v>
          </cell>
          <cell r="D355" t="str">
            <v>Schˆnwiesner Lukas∞</v>
          </cell>
          <cell r="E355">
            <v>9</v>
          </cell>
          <cell r="F355">
            <v>1</v>
          </cell>
          <cell r="G355">
            <v>3</v>
          </cell>
          <cell r="H355" t="str">
            <v>WS</v>
          </cell>
        </row>
        <row r="356">
          <cell r="A356" t="str">
            <v>MB356</v>
          </cell>
          <cell r="B356" t="str">
            <v>MB</v>
          </cell>
          <cell r="C356">
            <v>356</v>
          </cell>
          <cell r="D356" t="str">
            <v>Vandenberg Charly</v>
          </cell>
          <cell r="E356">
            <v>9</v>
          </cell>
          <cell r="F356">
            <v>11</v>
          </cell>
          <cell r="G356">
            <v>21</v>
          </cell>
          <cell r="H356" t="str">
            <v>WS</v>
          </cell>
        </row>
        <row r="357">
          <cell r="A357" t="str">
            <v>MB357</v>
          </cell>
          <cell r="B357" t="str">
            <v>MB</v>
          </cell>
          <cell r="C357">
            <v>357</v>
          </cell>
          <cell r="D357" t="str">
            <v>Van Doren Hector</v>
          </cell>
          <cell r="E357">
            <v>10</v>
          </cell>
          <cell r="F357">
            <v>2</v>
          </cell>
          <cell r="G357">
            <v>3</v>
          </cell>
          <cell r="H357" t="str">
            <v>WS</v>
          </cell>
        </row>
        <row r="358">
          <cell r="A358" t="str">
            <v>MB358</v>
          </cell>
          <cell r="B358" t="str">
            <v>MB</v>
          </cell>
          <cell r="C358">
            <v>358</v>
          </cell>
          <cell r="D358" t="str">
            <v>Van Holle Robin</v>
          </cell>
          <cell r="E358">
            <v>9</v>
          </cell>
          <cell r="F358">
            <v>10</v>
          </cell>
          <cell r="G358">
            <v>29</v>
          </cell>
          <cell r="H358" t="str">
            <v>WS</v>
          </cell>
        </row>
        <row r="359">
          <cell r="A359" t="str">
            <v>MB359</v>
          </cell>
          <cell r="B359" t="str">
            <v>MB</v>
          </cell>
          <cell r="C359">
            <v>359</v>
          </cell>
          <cell r="D359" t="str">
            <v>Jacquemin Diégo</v>
          </cell>
          <cell r="E359">
            <v>10</v>
          </cell>
          <cell r="F359">
            <v>7</v>
          </cell>
          <cell r="G359">
            <v>8</v>
          </cell>
          <cell r="H359" t="str">
            <v>HF</v>
          </cell>
        </row>
        <row r="360">
          <cell r="A360" t="str">
            <v>MB360</v>
          </cell>
          <cell r="B360" t="str">
            <v>MB</v>
          </cell>
          <cell r="C360">
            <v>360</v>
          </cell>
          <cell r="D360" t="str">
            <v>Denne Louis</v>
          </cell>
          <cell r="E360">
            <v>9</v>
          </cell>
          <cell r="F360">
            <v>2</v>
          </cell>
          <cell r="G360">
            <v>5</v>
          </cell>
          <cell r="H360" t="str">
            <v>HF</v>
          </cell>
        </row>
        <row r="361">
          <cell r="A361" t="str">
            <v>MB361</v>
          </cell>
          <cell r="B361" t="str">
            <v>MB</v>
          </cell>
          <cell r="C361">
            <v>361</v>
          </cell>
          <cell r="D361" t="str">
            <v>Godfroid Andréa</v>
          </cell>
          <cell r="E361">
            <v>10</v>
          </cell>
          <cell r="F361">
            <v>9</v>
          </cell>
          <cell r="G361">
            <v>2</v>
          </cell>
          <cell r="H361" t="str">
            <v>UAC</v>
          </cell>
        </row>
        <row r="362">
          <cell r="A362" t="str">
            <v>MB362</v>
          </cell>
          <cell r="B362" t="str">
            <v>MB</v>
          </cell>
          <cell r="C362">
            <v>362</v>
          </cell>
          <cell r="D362" t="str">
            <v>MALLEM Zakaria</v>
          </cell>
          <cell r="E362">
            <v>9</v>
          </cell>
          <cell r="F362">
            <v>4</v>
          </cell>
          <cell r="G362">
            <v>6</v>
          </cell>
          <cell r="H362" t="str">
            <v>UAC</v>
          </cell>
        </row>
        <row r="363">
          <cell r="A363" t="str">
            <v>MB363</v>
          </cell>
          <cell r="B363" t="str">
            <v>MB</v>
          </cell>
          <cell r="C363">
            <v>363</v>
          </cell>
          <cell r="D363" t="str">
            <v>Simonis Arthur</v>
          </cell>
          <cell r="E363">
            <v>9</v>
          </cell>
          <cell r="F363">
            <v>5</v>
          </cell>
          <cell r="G363">
            <v>5</v>
          </cell>
          <cell r="H363" t="str">
            <v>UAC</v>
          </cell>
        </row>
        <row r="364">
          <cell r="A364" t="str">
            <v>MB364</v>
          </cell>
          <cell r="B364" t="str">
            <v>MB</v>
          </cell>
          <cell r="C364">
            <v>364</v>
          </cell>
          <cell r="D364" t="str">
            <v>Vanden Bossche Nolan</v>
          </cell>
          <cell r="E364">
            <v>10</v>
          </cell>
          <cell r="F364">
            <v>1</v>
          </cell>
          <cell r="G364">
            <v>30</v>
          </cell>
          <cell r="H364" t="str">
            <v>ACLO</v>
          </cell>
        </row>
        <row r="365">
          <cell r="A365" t="str">
            <v>MB365</v>
          </cell>
          <cell r="B365" t="str">
            <v>MB</v>
          </cell>
          <cell r="C365">
            <v>365</v>
          </cell>
          <cell r="D365" t="str">
            <v>Watelet Aloys</v>
          </cell>
          <cell r="E365">
            <v>9</v>
          </cell>
          <cell r="F365">
            <v>3</v>
          </cell>
          <cell r="G365">
            <v>19</v>
          </cell>
          <cell r="H365" t="str">
            <v>DAMP</v>
          </cell>
        </row>
        <row r="366">
          <cell r="A366" t="str">
            <v>MB366</v>
          </cell>
          <cell r="B366" t="str">
            <v>MB</v>
          </cell>
          <cell r="C366">
            <v>366</v>
          </cell>
          <cell r="D366" t="str">
            <v>Restivo Tom</v>
          </cell>
          <cell r="E366">
            <v>9</v>
          </cell>
          <cell r="F366">
            <v>9</v>
          </cell>
          <cell r="G366">
            <v>15</v>
          </cell>
          <cell r="H366" t="str">
            <v>DAMP</v>
          </cell>
        </row>
        <row r="367">
          <cell r="A367" t="str">
            <v>MB367</v>
          </cell>
          <cell r="B367" t="str">
            <v>MB</v>
          </cell>
          <cell r="C367">
            <v>367</v>
          </cell>
          <cell r="D367" t="str">
            <v>Gangi Kenzo</v>
          </cell>
          <cell r="E367">
            <v>9</v>
          </cell>
          <cell r="F367">
            <v>1</v>
          </cell>
          <cell r="G367">
            <v>18</v>
          </cell>
          <cell r="H367" t="str">
            <v>ACLO</v>
          </cell>
        </row>
        <row r="368">
          <cell r="A368" t="str">
            <v>MB368</v>
          </cell>
          <cell r="B368" t="str">
            <v>MB</v>
          </cell>
          <cell r="C368">
            <v>368</v>
          </cell>
          <cell r="D368" t="str">
            <v>Devos Hugo</v>
          </cell>
          <cell r="E368">
            <v>9</v>
          </cell>
          <cell r="F368">
            <v>10</v>
          </cell>
          <cell r="G368">
            <v>2</v>
          </cell>
          <cell r="H368" t="str">
            <v>ACLO</v>
          </cell>
        </row>
        <row r="369">
          <cell r="A369" t="str">
            <v>MB369</v>
          </cell>
          <cell r="B369" t="str">
            <v>MB</v>
          </cell>
          <cell r="C369">
            <v>369</v>
          </cell>
          <cell r="D369" t="str">
            <v>Buhr Augustin∞</v>
          </cell>
          <cell r="E369">
            <v>9</v>
          </cell>
          <cell r="F369">
            <v>3</v>
          </cell>
          <cell r="G369">
            <v>8</v>
          </cell>
          <cell r="H369" t="str">
            <v>WS</v>
          </cell>
        </row>
        <row r="370">
          <cell r="A370" t="str">
            <v>MB370</v>
          </cell>
          <cell r="B370" t="str">
            <v>MB</v>
          </cell>
          <cell r="C370">
            <v>370</v>
          </cell>
          <cell r="D370" t="str">
            <v>Lorenzano Mauro</v>
          </cell>
          <cell r="E370">
            <v>10</v>
          </cell>
          <cell r="F370">
            <v>6</v>
          </cell>
          <cell r="G370">
            <v>14</v>
          </cell>
          <cell r="H370" t="str">
            <v>ACLO</v>
          </cell>
        </row>
        <row r="371">
          <cell r="A371" t="str">
            <v>MB371</v>
          </cell>
          <cell r="B371" t="str">
            <v>MB</v>
          </cell>
          <cell r="C371">
            <v>371</v>
          </cell>
          <cell r="D371" t="str">
            <v>Janin Hugo∞</v>
          </cell>
          <cell r="E371">
            <v>9</v>
          </cell>
          <cell r="F371">
            <v>6</v>
          </cell>
          <cell r="G371">
            <v>1</v>
          </cell>
          <cell r="H371" t="str">
            <v>WS</v>
          </cell>
        </row>
        <row r="372">
          <cell r="A372" t="str">
            <v>MB372</v>
          </cell>
          <cell r="B372" t="str">
            <v>MB</v>
          </cell>
          <cell r="C372">
            <v>372</v>
          </cell>
          <cell r="D372" t="str">
            <v>Van Steen Pierre</v>
          </cell>
          <cell r="E372">
            <v>10</v>
          </cell>
          <cell r="F372">
            <v>10</v>
          </cell>
          <cell r="G372">
            <v>5</v>
          </cell>
          <cell r="H372" t="str">
            <v>OCAN</v>
          </cell>
        </row>
        <row r="373">
          <cell r="A373" t="str">
            <v>MB373</v>
          </cell>
          <cell r="B373" t="str">
            <v>MB</v>
          </cell>
          <cell r="C373">
            <v>373</v>
          </cell>
          <cell r="D373" t="str">
            <v>Guay Jeremy</v>
          </cell>
          <cell r="E373">
            <v>10</v>
          </cell>
          <cell r="F373">
            <v>8</v>
          </cell>
          <cell r="G373">
            <v>14</v>
          </cell>
          <cell r="H373" t="str">
            <v>FCHA</v>
          </cell>
        </row>
        <row r="374">
          <cell r="A374" t="str">
            <v>MB374</v>
          </cell>
          <cell r="B374" t="str">
            <v>MB</v>
          </cell>
          <cell r="C374">
            <v>374</v>
          </cell>
          <cell r="D374" t="str">
            <v>Lenchant Mathéo</v>
          </cell>
          <cell r="E374">
            <v>9</v>
          </cell>
          <cell r="F374">
            <v>6</v>
          </cell>
          <cell r="G374">
            <v>26</v>
          </cell>
          <cell r="H374" t="str">
            <v>ACLE</v>
          </cell>
        </row>
        <row r="375">
          <cell r="A375" t="str">
            <v>MB375</v>
          </cell>
          <cell r="B375" t="str">
            <v>MB</v>
          </cell>
          <cell r="C375">
            <v>375</v>
          </cell>
          <cell r="D375" t="str">
            <v>Thijs Loic</v>
          </cell>
          <cell r="E375">
            <v>9</v>
          </cell>
          <cell r="F375">
            <v>5</v>
          </cell>
          <cell r="G375">
            <v>13</v>
          </cell>
          <cell r="H375" t="str">
            <v>HUY</v>
          </cell>
        </row>
        <row r="376">
          <cell r="A376" t="str">
            <v>MB376</v>
          </cell>
          <cell r="B376" t="str">
            <v>MB</v>
          </cell>
          <cell r="C376">
            <v>376</v>
          </cell>
          <cell r="D376" t="str">
            <v>Evrard Augustin</v>
          </cell>
          <cell r="E376">
            <v>10</v>
          </cell>
          <cell r="F376">
            <v>10</v>
          </cell>
          <cell r="G376">
            <v>18</v>
          </cell>
          <cell r="H376" t="str">
            <v>HUY</v>
          </cell>
        </row>
        <row r="377">
          <cell r="A377" t="str">
            <v>MB377</v>
          </cell>
          <cell r="B377" t="str">
            <v>MB</v>
          </cell>
          <cell r="C377">
            <v>377</v>
          </cell>
          <cell r="D377" t="str">
            <v>Casarin Noe</v>
          </cell>
          <cell r="E377">
            <v>9</v>
          </cell>
          <cell r="F377">
            <v>9</v>
          </cell>
          <cell r="G377">
            <v>28</v>
          </cell>
          <cell r="H377" t="str">
            <v>SER</v>
          </cell>
        </row>
        <row r="378">
          <cell r="A378" t="str">
            <v>MB378</v>
          </cell>
          <cell r="B378" t="str">
            <v>MB</v>
          </cell>
          <cell r="C378">
            <v>378</v>
          </cell>
          <cell r="D378" t="str">
            <v>Close Mailo</v>
          </cell>
          <cell r="E378">
            <v>10</v>
          </cell>
          <cell r="F378">
            <v>11</v>
          </cell>
          <cell r="G378">
            <v>3</v>
          </cell>
          <cell r="H378" t="str">
            <v>SER</v>
          </cell>
        </row>
        <row r="379">
          <cell r="A379" t="str">
            <v>MB379</v>
          </cell>
          <cell r="B379" t="str">
            <v>MB</v>
          </cell>
          <cell r="C379">
            <v>379</v>
          </cell>
          <cell r="D379" t="str">
            <v>GAILLARD Jules</v>
          </cell>
          <cell r="E379">
            <v>9</v>
          </cell>
          <cell r="F379">
            <v>3</v>
          </cell>
          <cell r="G379">
            <v>26</v>
          </cell>
          <cell r="H379" t="str">
            <v>CAF</v>
          </cell>
        </row>
        <row r="380">
          <cell r="A380" t="str">
            <v>MB380</v>
          </cell>
          <cell r="B380" t="str">
            <v>MB</v>
          </cell>
          <cell r="C380">
            <v>380</v>
          </cell>
          <cell r="D380" t="str">
            <v>Defrere Jules</v>
          </cell>
          <cell r="E380">
            <v>9</v>
          </cell>
          <cell r="F380">
            <v>9</v>
          </cell>
          <cell r="G380">
            <v>14</v>
          </cell>
          <cell r="H380" t="str">
            <v>SER</v>
          </cell>
        </row>
        <row r="381">
          <cell r="A381" t="str">
            <v>MB381</v>
          </cell>
          <cell r="B381" t="str">
            <v>MB</v>
          </cell>
          <cell r="C381">
            <v>381</v>
          </cell>
          <cell r="D381" t="str">
            <v>Denis Loan</v>
          </cell>
          <cell r="E381">
            <v>9</v>
          </cell>
          <cell r="F381">
            <v>9</v>
          </cell>
          <cell r="G381">
            <v>5</v>
          </cell>
          <cell r="H381" t="str">
            <v>SER</v>
          </cell>
        </row>
        <row r="382">
          <cell r="A382" t="str">
            <v>MB382</v>
          </cell>
          <cell r="B382" t="str">
            <v>MB</v>
          </cell>
          <cell r="C382">
            <v>382</v>
          </cell>
          <cell r="D382" t="str">
            <v>Dinari El Idrissi Natham</v>
          </cell>
          <cell r="E382">
            <v>9</v>
          </cell>
          <cell r="F382">
            <v>11</v>
          </cell>
          <cell r="G382">
            <v>24</v>
          </cell>
          <cell r="H382" t="str">
            <v>SER</v>
          </cell>
        </row>
        <row r="383">
          <cell r="A383" t="str">
            <v>MB383</v>
          </cell>
          <cell r="B383" t="str">
            <v>MB</v>
          </cell>
          <cell r="C383">
            <v>383</v>
          </cell>
          <cell r="D383" t="str">
            <v>Duveau Noah</v>
          </cell>
          <cell r="E383">
            <v>9</v>
          </cell>
          <cell r="F383">
            <v>12</v>
          </cell>
          <cell r="G383">
            <v>22</v>
          </cell>
          <cell r="H383" t="str">
            <v>SER</v>
          </cell>
        </row>
        <row r="384">
          <cell r="A384" t="str">
            <v>MB384</v>
          </cell>
          <cell r="B384" t="str">
            <v>MB</v>
          </cell>
          <cell r="C384">
            <v>384</v>
          </cell>
          <cell r="D384" t="str">
            <v>Fontaine Nael</v>
          </cell>
          <cell r="E384">
            <v>9</v>
          </cell>
          <cell r="F384">
            <v>10</v>
          </cell>
          <cell r="G384">
            <v>8</v>
          </cell>
          <cell r="H384" t="str">
            <v>SER</v>
          </cell>
        </row>
        <row r="385">
          <cell r="A385" t="str">
            <v>MB385</v>
          </cell>
          <cell r="B385" t="str">
            <v>MB</v>
          </cell>
          <cell r="C385">
            <v>385</v>
          </cell>
          <cell r="D385" t="str">
            <v>Giacomelli Paolo</v>
          </cell>
          <cell r="E385">
            <v>10</v>
          </cell>
          <cell r="F385">
            <v>6</v>
          </cell>
          <cell r="G385">
            <v>22</v>
          </cell>
          <cell r="H385" t="str">
            <v>SER</v>
          </cell>
        </row>
        <row r="386">
          <cell r="A386" t="str">
            <v>MB386</v>
          </cell>
          <cell r="B386" t="str">
            <v>MB</v>
          </cell>
          <cell r="C386">
            <v>386</v>
          </cell>
          <cell r="D386" t="str">
            <v>Carliez Alexis</v>
          </cell>
          <cell r="E386">
            <v>10</v>
          </cell>
          <cell r="F386">
            <v>11</v>
          </cell>
          <cell r="G386">
            <v>8</v>
          </cell>
          <cell r="H386" t="str">
            <v>MOHA</v>
          </cell>
        </row>
        <row r="387">
          <cell r="A387" t="str">
            <v>MB387</v>
          </cell>
          <cell r="B387" t="str">
            <v>MB</v>
          </cell>
          <cell r="C387">
            <v>387</v>
          </cell>
          <cell r="D387" t="str">
            <v>Gosselin Léon</v>
          </cell>
          <cell r="E387">
            <v>10</v>
          </cell>
          <cell r="F387">
            <v>9</v>
          </cell>
          <cell r="G387">
            <v>17</v>
          </cell>
          <cell r="H387" t="str">
            <v>MOHA</v>
          </cell>
        </row>
        <row r="388">
          <cell r="A388" t="str">
            <v>MB388</v>
          </cell>
          <cell r="B388" t="str">
            <v>MB</v>
          </cell>
          <cell r="C388">
            <v>388</v>
          </cell>
          <cell r="D388" t="str">
            <v>Lemaire Cyril</v>
          </cell>
          <cell r="E388">
            <v>9</v>
          </cell>
          <cell r="F388">
            <v>6</v>
          </cell>
          <cell r="G388">
            <v>12</v>
          </cell>
          <cell r="H388" t="str">
            <v>SER</v>
          </cell>
        </row>
        <row r="389">
          <cell r="A389" t="str">
            <v>MB389</v>
          </cell>
          <cell r="B389" t="str">
            <v>MB</v>
          </cell>
          <cell r="C389">
            <v>389</v>
          </cell>
          <cell r="D389" t="str">
            <v>Limbourg Simon</v>
          </cell>
          <cell r="E389">
            <v>9</v>
          </cell>
          <cell r="F389">
            <v>10</v>
          </cell>
          <cell r="G389">
            <v>25</v>
          </cell>
          <cell r="H389" t="str">
            <v>SER</v>
          </cell>
        </row>
        <row r="390">
          <cell r="A390" t="str">
            <v>MB390</v>
          </cell>
          <cell r="B390" t="str">
            <v>MB</v>
          </cell>
          <cell r="C390">
            <v>390</v>
          </cell>
          <cell r="D390" t="str">
            <v>Meziani Kais</v>
          </cell>
          <cell r="E390">
            <v>10</v>
          </cell>
          <cell r="F390">
            <v>12</v>
          </cell>
          <cell r="G390">
            <v>16</v>
          </cell>
          <cell r="H390" t="str">
            <v>SER</v>
          </cell>
        </row>
        <row r="391">
          <cell r="A391" t="str">
            <v>MB391</v>
          </cell>
          <cell r="B391" t="str">
            <v>MB</v>
          </cell>
          <cell r="C391">
            <v>391</v>
          </cell>
          <cell r="D391" t="str">
            <v>Morimont Maxime</v>
          </cell>
          <cell r="E391">
            <v>10</v>
          </cell>
          <cell r="F391">
            <v>3</v>
          </cell>
          <cell r="G391">
            <v>22</v>
          </cell>
          <cell r="H391" t="str">
            <v>SER</v>
          </cell>
        </row>
        <row r="392">
          <cell r="A392" t="str">
            <v>MB392</v>
          </cell>
          <cell r="B392" t="str">
            <v>MB</v>
          </cell>
          <cell r="C392">
            <v>392</v>
          </cell>
          <cell r="D392" t="str">
            <v>Sibrah Nori</v>
          </cell>
          <cell r="E392">
            <v>10</v>
          </cell>
          <cell r="F392">
            <v>9</v>
          </cell>
          <cell r="G392">
            <v>23</v>
          </cell>
          <cell r="H392" t="str">
            <v>SER</v>
          </cell>
        </row>
        <row r="393">
          <cell r="A393" t="str">
            <v>MB393</v>
          </cell>
          <cell r="B393" t="str">
            <v>MB</v>
          </cell>
          <cell r="C393">
            <v>393</v>
          </cell>
          <cell r="D393" t="str">
            <v>Soltani Noah</v>
          </cell>
          <cell r="E393">
            <v>9</v>
          </cell>
          <cell r="F393">
            <v>4</v>
          </cell>
          <cell r="G393">
            <v>28</v>
          </cell>
          <cell r="H393" t="str">
            <v>HERV</v>
          </cell>
        </row>
        <row r="394">
          <cell r="A394" t="str">
            <v>MB394</v>
          </cell>
          <cell r="B394" t="str">
            <v>MB</v>
          </cell>
          <cell r="C394">
            <v>394</v>
          </cell>
          <cell r="D394" t="str">
            <v>Godefroid Antoine</v>
          </cell>
          <cell r="E394">
            <v>10</v>
          </cell>
          <cell r="F394">
            <v>5</v>
          </cell>
          <cell r="G394">
            <v>10</v>
          </cell>
          <cell r="H394" t="str">
            <v>OCAN</v>
          </cell>
        </row>
        <row r="395">
          <cell r="A395" t="str">
            <v>MB395</v>
          </cell>
          <cell r="B395" t="str">
            <v>MB</v>
          </cell>
          <cell r="C395">
            <v>395</v>
          </cell>
          <cell r="D395" t="str">
            <v>LEONARDI Hugo</v>
          </cell>
          <cell r="E395">
            <v>10</v>
          </cell>
          <cell r="F395">
            <v>11</v>
          </cell>
          <cell r="G395">
            <v>28</v>
          </cell>
          <cell r="H395" t="str">
            <v>WACO</v>
          </cell>
        </row>
        <row r="396">
          <cell r="A396" t="str">
            <v>MB396</v>
          </cell>
          <cell r="B396" t="str">
            <v>MB</v>
          </cell>
          <cell r="C396">
            <v>396</v>
          </cell>
          <cell r="D396" t="str">
            <v>Forster Julien</v>
          </cell>
          <cell r="E396">
            <v>9</v>
          </cell>
          <cell r="F396">
            <v>4</v>
          </cell>
          <cell r="G396">
            <v>10</v>
          </cell>
          <cell r="H396" t="str">
            <v>RIWA</v>
          </cell>
        </row>
        <row r="397">
          <cell r="A397" t="str">
            <v>MB397</v>
          </cell>
          <cell r="B397" t="str">
            <v>MB</v>
          </cell>
          <cell r="C397">
            <v>397</v>
          </cell>
          <cell r="D397" t="str">
            <v>SALTER Ryan</v>
          </cell>
          <cell r="E397">
            <v>9</v>
          </cell>
          <cell r="F397">
            <v>7</v>
          </cell>
          <cell r="G397">
            <v>23</v>
          </cell>
          <cell r="H397" t="str">
            <v>RIWA</v>
          </cell>
        </row>
        <row r="398">
          <cell r="A398" t="str">
            <v>MB398</v>
          </cell>
          <cell r="B398" t="str">
            <v>MB</v>
          </cell>
          <cell r="C398">
            <v>398</v>
          </cell>
          <cell r="D398" t="str">
            <v>Denis Jonas</v>
          </cell>
          <cell r="E398">
            <v>10</v>
          </cell>
          <cell r="F398">
            <v>1</v>
          </cell>
          <cell r="G398">
            <v>11</v>
          </cell>
          <cell r="H398" t="str">
            <v>SMAC</v>
          </cell>
        </row>
        <row r="399">
          <cell r="A399" t="str">
            <v>MB399</v>
          </cell>
          <cell r="B399" t="str">
            <v>MB</v>
          </cell>
          <cell r="C399">
            <v>399</v>
          </cell>
          <cell r="D399" t="str">
            <v>Rondia Robin</v>
          </cell>
          <cell r="E399">
            <v>10</v>
          </cell>
          <cell r="F399">
            <v>3</v>
          </cell>
          <cell r="G399">
            <v>8</v>
          </cell>
          <cell r="H399" t="str">
            <v>SMAC</v>
          </cell>
        </row>
        <row r="400">
          <cell r="A400" t="str">
            <v>MB400</v>
          </cell>
          <cell r="B400" t="str">
            <v>MB</v>
          </cell>
          <cell r="C400">
            <v>400</v>
          </cell>
          <cell r="D400" t="str">
            <v>Strepenne Ethan</v>
          </cell>
          <cell r="E400">
            <v>9</v>
          </cell>
          <cell r="F400">
            <v>12</v>
          </cell>
          <cell r="G400">
            <v>3</v>
          </cell>
          <cell r="H400" t="str">
            <v>SMAC</v>
          </cell>
        </row>
        <row r="401">
          <cell r="A401" t="str">
            <v>MB401</v>
          </cell>
          <cell r="B401" t="str">
            <v>MB</v>
          </cell>
          <cell r="C401">
            <v>401</v>
          </cell>
          <cell r="D401" t="str">
            <v>Draye Alexy</v>
          </cell>
          <cell r="E401">
            <v>10</v>
          </cell>
          <cell r="F401">
            <v>4</v>
          </cell>
          <cell r="G401">
            <v>28</v>
          </cell>
          <cell r="H401" t="str">
            <v>SMAC</v>
          </cell>
        </row>
        <row r="402">
          <cell r="A402" t="str">
            <v>MB402</v>
          </cell>
          <cell r="B402" t="str">
            <v>MB</v>
          </cell>
          <cell r="C402">
            <v>402</v>
          </cell>
          <cell r="D402" t="str">
            <v>Marchal Renan</v>
          </cell>
          <cell r="E402">
            <v>9</v>
          </cell>
          <cell r="F402">
            <v>10</v>
          </cell>
          <cell r="G402">
            <v>28</v>
          </cell>
          <cell r="H402" t="str">
            <v>HUY</v>
          </cell>
        </row>
        <row r="403">
          <cell r="A403" t="str">
            <v>MB403</v>
          </cell>
          <cell r="B403" t="str">
            <v>MB</v>
          </cell>
          <cell r="C403">
            <v>403</v>
          </cell>
          <cell r="D403" t="str">
            <v>Dosogne Pierre</v>
          </cell>
          <cell r="E403">
            <v>9</v>
          </cell>
          <cell r="F403">
            <v>9</v>
          </cell>
          <cell r="G403">
            <v>17</v>
          </cell>
          <cell r="H403" t="str">
            <v>SMAC</v>
          </cell>
        </row>
        <row r="404">
          <cell r="A404" t="str">
            <v>MB404</v>
          </cell>
          <cell r="B404" t="str">
            <v>MB</v>
          </cell>
          <cell r="C404">
            <v>404</v>
          </cell>
          <cell r="D404" t="str">
            <v>Marchand Antoine</v>
          </cell>
          <cell r="E404">
            <v>9</v>
          </cell>
          <cell r="F404">
            <v>8</v>
          </cell>
          <cell r="G404">
            <v>19</v>
          </cell>
          <cell r="H404" t="str">
            <v>SMAC</v>
          </cell>
        </row>
        <row r="405">
          <cell r="A405" t="str">
            <v>MB405</v>
          </cell>
          <cell r="B405" t="str">
            <v>MB</v>
          </cell>
          <cell r="C405">
            <v>405</v>
          </cell>
          <cell r="D405" t="str">
            <v>Chapelle Nathan</v>
          </cell>
          <cell r="E405">
            <v>9</v>
          </cell>
          <cell r="F405">
            <v>8</v>
          </cell>
          <cell r="G405">
            <v>26</v>
          </cell>
          <cell r="H405" t="str">
            <v>WS</v>
          </cell>
        </row>
        <row r="406">
          <cell r="A406" t="str">
            <v>MB406</v>
          </cell>
          <cell r="B406" t="str">
            <v>MB</v>
          </cell>
          <cell r="C406">
            <v>406</v>
          </cell>
          <cell r="D406" t="str">
            <v>Feller Dwayn</v>
          </cell>
          <cell r="E406">
            <v>10</v>
          </cell>
          <cell r="F406">
            <v>9</v>
          </cell>
          <cell r="G406">
            <v>4</v>
          </cell>
          <cell r="H406" t="str">
            <v>DAMP</v>
          </cell>
        </row>
        <row r="407">
          <cell r="A407" t="str">
            <v>MB407</v>
          </cell>
          <cell r="B407" t="str">
            <v>MB</v>
          </cell>
          <cell r="C407">
            <v>407</v>
          </cell>
          <cell r="D407" t="str">
            <v>Bierens Quentin</v>
          </cell>
          <cell r="E407">
            <v>9</v>
          </cell>
          <cell r="F407">
            <v>9</v>
          </cell>
          <cell r="G407">
            <v>26</v>
          </cell>
          <cell r="H407" t="str">
            <v>MALM</v>
          </cell>
        </row>
        <row r="408">
          <cell r="A408" t="str">
            <v>MB408</v>
          </cell>
          <cell r="B408" t="str">
            <v>MB</v>
          </cell>
          <cell r="C408">
            <v>408</v>
          </cell>
          <cell r="D408" t="str">
            <v>Sepulchre Evan</v>
          </cell>
          <cell r="E408">
            <v>10</v>
          </cell>
          <cell r="F408">
            <v>7</v>
          </cell>
          <cell r="G408">
            <v>23</v>
          </cell>
          <cell r="H408" t="str">
            <v>MALM</v>
          </cell>
        </row>
        <row r="409">
          <cell r="A409" t="str">
            <v>MB409</v>
          </cell>
          <cell r="B409" t="str">
            <v>MB</v>
          </cell>
          <cell r="C409">
            <v>409</v>
          </cell>
          <cell r="D409" t="str">
            <v>Klein Théo</v>
          </cell>
          <cell r="E409">
            <v>10</v>
          </cell>
          <cell r="F409">
            <v>5</v>
          </cell>
          <cell r="G409">
            <v>25</v>
          </cell>
          <cell r="H409" t="str">
            <v>MALM</v>
          </cell>
        </row>
        <row r="410">
          <cell r="A410" t="str">
            <v>MB410</v>
          </cell>
          <cell r="B410" t="str">
            <v>MB</v>
          </cell>
          <cell r="C410">
            <v>410</v>
          </cell>
          <cell r="D410" t="str">
            <v>Blaise Nicolas</v>
          </cell>
          <cell r="E410">
            <v>9</v>
          </cell>
          <cell r="F410">
            <v>1</v>
          </cell>
          <cell r="G410">
            <v>28</v>
          </cell>
          <cell r="H410" t="str">
            <v>MALM</v>
          </cell>
        </row>
        <row r="411">
          <cell r="A411" t="str">
            <v>MB411</v>
          </cell>
          <cell r="B411" t="str">
            <v>MB</v>
          </cell>
          <cell r="C411">
            <v>411</v>
          </cell>
          <cell r="D411" t="str">
            <v>Closset Florent</v>
          </cell>
          <cell r="E411">
            <v>9</v>
          </cell>
          <cell r="F411">
            <v>3</v>
          </cell>
          <cell r="G411">
            <v>4</v>
          </cell>
          <cell r="H411" t="str">
            <v>MALM</v>
          </cell>
        </row>
        <row r="412">
          <cell r="A412" t="str">
            <v>MB412</v>
          </cell>
          <cell r="B412" t="str">
            <v>MB</v>
          </cell>
          <cell r="C412">
            <v>412</v>
          </cell>
          <cell r="D412" t="str">
            <v>Deckers Mathis</v>
          </cell>
          <cell r="E412">
            <v>9</v>
          </cell>
          <cell r="F412">
            <v>11</v>
          </cell>
          <cell r="G412">
            <v>26</v>
          </cell>
          <cell r="H412" t="str">
            <v>SPA</v>
          </cell>
        </row>
        <row r="413">
          <cell r="A413" t="str">
            <v>MB413</v>
          </cell>
          <cell r="B413" t="str">
            <v>MB</v>
          </cell>
          <cell r="C413">
            <v>413</v>
          </cell>
          <cell r="D413" t="str">
            <v>Minet Victor</v>
          </cell>
          <cell r="E413">
            <v>9</v>
          </cell>
          <cell r="F413">
            <v>12</v>
          </cell>
          <cell r="G413">
            <v>3</v>
          </cell>
          <cell r="H413" t="str">
            <v>MALM</v>
          </cell>
        </row>
        <row r="414">
          <cell r="A414" t="str">
            <v>MB414</v>
          </cell>
          <cell r="B414" t="str">
            <v>MB</v>
          </cell>
          <cell r="C414">
            <v>414</v>
          </cell>
          <cell r="D414" t="str">
            <v>Hofman Mathis</v>
          </cell>
          <cell r="E414">
            <v>9</v>
          </cell>
          <cell r="F414">
            <v>5</v>
          </cell>
          <cell r="G414">
            <v>26</v>
          </cell>
          <cell r="H414" t="str">
            <v>FAC</v>
          </cell>
        </row>
        <row r="415">
          <cell r="A415" t="str">
            <v>MB415</v>
          </cell>
          <cell r="B415" t="str">
            <v>MB</v>
          </cell>
          <cell r="C415">
            <v>415</v>
          </cell>
          <cell r="D415" t="str">
            <v>Pasquasy …mile</v>
          </cell>
          <cell r="E415">
            <v>10</v>
          </cell>
          <cell r="F415">
            <v>1</v>
          </cell>
          <cell r="G415">
            <v>17</v>
          </cell>
          <cell r="H415" t="str">
            <v>ACCO</v>
          </cell>
        </row>
        <row r="416">
          <cell r="A416" t="str">
            <v>MB416</v>
          </cell>
          <cell r="B416" t="str">
            <v>MB</v>
          </cell>
          <cell r="C416">
            <v>416</v>
          </cell>
          <cell r="D416" t="str">
            <v>Medart Joachim</v>
          </cell>
          <cell r="E416">
            <v>9</v>
          </cell>
          <cell r="F416">
            <v>9</v>
          </cell>
          <cell r="G416">
            <v>30</v>
          </cell>
          <cell r="H416" t="str">
            <v>RFCL</v>
          </cell>
        </row>
        <row r="417">
          <cell r="A417" t="str">
            <v>MB417</v>
          </cell>
          <cell r="B417" t="str">
            <v>MB</v>
          </cell>
          <cell r="C417">
            <v>417</v>
          </cell>
          <cell r="D417" t="str">
            <v>Cisilia Rafael</v>
          </cell>
          <cell r="E417">
            <v>9</v>
          </cell>
          <cell r="F417">
            <v>12</v>
          </cell>
          <cell r="G417">
            <v>21</v>
          </cell>
          <cell r="H417" t="str">
            <v>RFCL</v>
          </cell>
        </row>
        <row r="418">
          <cell r="A418" t="str">
            <v>MB418</v>
          </cell>
          <cell r="B418" t="str">
            <v>MB</v>
          </cell>
          <cell r="C418">
            <v>418</v>
          </cell>
          <cell r="D418" t="str">
            <v>Droubly Nathan</v>
          </cell>
          <cell r="E418">
            <v>9</v>
          </cell>
          <cell r="F418">
            <v>5</v>
          </cell>
          <cell r="G418">
            <v>4</v>
          </cell>
          <cell r="H418" t="str">
            <v>SPA</v>
          </cell>
        </row>
        <row r="419">
          <cell r="A419" t="str">
            <v>MB419</v>
          </cell>
          <cell r="B419" t="str">
            <v>MB</v>
          </cell>
          <cell r="C419">
            <v>419</v>
          </cell>
          <cell r="D419" t="str">
            <v>Hody Maxime</v>
          </cell>
          <cell r="E419">
            <v>9</v>
          </cell>
          <cell r="F419">
            <v>10</v>
          </cell>
          <cell r="G419">
            <v>26</v>
          </cell>
          <cell r="H419" t="str">
            <v>SPA</v>
          </cell>
        </row>
        <row r="420">
          <cell r="A420" t="str">
            <v>MB420</v>
          </cell>
          <cell r="B420" t="str">
            <v>MB</v>
          </cell>
          <cell r="C420">
            <v>420</v>
          </cell>
          <cell r="D420" t="str">
            <v>Prat Pierre</v>
          </cell>
          <cell r="E420">
            <v>10</v>
          </cell>
          <cell r="F420">
            <v>9</v>
          </cell>
          <cell r="G420">
            <v>16</v>
          </cell>
          <cell r="H420" t="str">
            <v>ACBB</v>
          </cell>
        </row>
        <row r="421">
          <cell r="A421" t="str">
            <v>MB421</v>
          </cell>
          <cell r="B421" t="str">
            <v>MB</v>
          </cell>
          <cell r="C421">
            <v>421</v>
          </cell>
          <cell r="D421" t="str">
            <v>Terbeche Sofiane</v>
          </cell>
          <cell r="E421">
            <v>10</v>
          </cell>
          <cell r="F421">
            <v>11</v>
          </cell>
          <cell r="G421">
            <v>9</v>
          </cell>
          <cell r="H421" t="str">
            <v>OSGA</v>
          </cell>
        </row>
        <row r="422">
          <cell r="A422" t="str">
            <v>MB422</v>
          </cell>
          <cell r="B422" t="str">
            <v>MB</v>
          </cell>
          <cell r="C422">
            <v>422</v>
          </cell>
          <cell r="D422" t="str">
            <v>Guillaume Thibault</v>
          </cell>
          <cell r="E422">
            <v>9</v>
          </cell>
          <cell r="F422">
            <v>4</v>
          </cell>
          <cell r="G422">
            <v>29</v>
          </cell>
          <cell r="H422" t="str">
            <v>BBS</v>
          </cell>
        </row>
        <row r="423">
          <cell r="A423" t="str">
            <v>MB423</v>
          </cell>
          <cell r="B423" t="str">
            <v>MB</v>
          </cell>
          <cell r="C423">
            <v>423</v>
          </cell>
          <cell r="D423" t="str">
            <v>Guerron Sebastian</v>
          </cell>
          <cell r="E423">
            <v>9</v>
          </cell>
          <cell r="F423">
            <v>11</v>
          </cell>
          <cell r="G423">
            <v>16</v>
          </cell>
          <cell r="H423" t="str">
            <v>RESC</v>
          </cell>
        </row>
        <row r="424">
          <cell r="A424" t="str">
            <v>MB424</v>
          </cell>
          <cell r="B424" t="str">
            <v>MB</v>
          </cell>
          <cell r="C424">
            <v>424</v>
          </cell>
          <cell r="D424" t="str">
            <v>Dupont Emile</v>
          </cell>
          <cell r="E424">
            <v>10</v>
          </cell>
          <cell r="F424">
            <v>10</v>
          </cell>
          <cell r="G424">
            <v>31</v>
          </cell>
          <cell r="H424" t="str">
            <v>ACLO</v>
          </cell>
        </row>
        <row r="425">
          <cell r="A425" t="str">
            <v>MB425</v>
          </cell>
          <cell r="B425" t="str">
            <v>MB</v>
          </cell>
          <cell r="C425">
            <v>425</v>
          </cell>
          <cell r="D425" t="str">
            <v>Gilquin Valentin</v>
          </cell>
          <cell r="E425">
            <v>9</v>
          </cell>
          <cell r="F425">
            <v>7</v>
          </cell>
          <cell r="G425">
            <v>24</v>
          </cell>
          <cell r="H425" t="str">
            <v>BBS</v>
          </cell>
        </row>
        <row r="426">
          <cell r="A426" t="str">
            <v>MB426</v>
          </cell>
          <cell r="B426" t="str">
            <v>MB</v>
          </cell>
          <cell r="C426">
            <v>426</v>
          </cell>
          <cell r="D426" t="str">
            <v>Moonens Arthur</v>
          </cell>
          <cell r="E426">
            <v>10</v>
          </cell>
          <cell r="F426">
            <v>1</v>
          </cell>
          <cell r="G426">
            <v>23</v>
          </cell>
          <cell r="H426" t="str">
            <v>BBS</v>
          </cell>
        </row>
        <row r="427">
          <cell r="A427" t="str">
            <v>MB427</v>
          </cell>
          <cell r="B427" t="str">
            <v>MB</v>
          </cell>
          <cell r="C427">
            <v>427</v>
          </cell>
          <cell r="D427" t="str">
            <v>Moreau Charlie</v>
          </cell>
          <cell r="E427">
            <v>10</v>
          </cell>
          <cell r="F427">
            <v>4</v>
          </cell>
          <cell r="G427">
            <v>23</v>
          </cell>
          <cell r="H427" t="str">
            <v>BBS</v>
          </cell>
        </row>
        <row r="428">
          <cell r="A428" t="str">
            <v>MB428</v>
          </cell>
          <cell r="B428" t="str">
            <v>MB</v>
          </cell>
          <cell r="C428">
            <v>428</v>
          </cell>
          <cell r="D428" t="str">
            <v>HOORNAERT Timothy</v>
          </cell>
          <cell r="E428">
            <v>10</v>
          </cell>
          <cell r="F428">
            <v>5</v>
          </cell>
          <cell r="G428">
            <v>25</v>
          </cell>
          <cell r="H428" t="str">
            <v>UAC</v>
          </cell>
        </row>
        <row r="429">
          <cell r="A429" t="str">
            <v>MB429</v>
          </cell>
          <cell r="B429" t="str">
            <v>MB</v>
          </cell>
          <cell r="C429">
            <v>429</v>
          </cell>
          <cell r="D429" t="str">
            <v>Bemelmans Arthur</v>
          </cell>
          <cell r="E429">
            <v>10</v>
          </cell>
          <cell r="F429">
            <v>6</v>
          </cell>
          <cell r="G429">
            <v>28</v>
          </cell>
          <cell r="H429" t="str">
            <v>ATC</v>
          </cell>
        </row>
        <row r="430">
          <cell r="A430" t="str">
            <v>MB430</v>
          </cell>
          <cell r="B430" t="str">
            <v>MB</v>
          </cell>
          <cell r="C430">
            <v>430</v>
          </cell>
          <cell r="D430" t="str">
            <v>Chauveheid Théotime</v>
          </cell>
          <cell r="E430">
            <v>9</v>
          </cell>
          <cell r="F430">
            <v>1</v>
          </cell>
          <cell r="G430">
            <v>20</v>
          </cell>
          <cell r="H430" t="str">
            <v>ATC</v>
          </cell>
        </row>
        <row r="431">
          <cell r="A431" t="str">
            <v>MB431</v>
          </cell>
          <cell r="B431" t="str">
            <v>MB</v>
          </cell>
          <cell r="C431">
            <v>431</v>
          </cell>
          <cell r="D431" t="str">
            <v>Hankart Mathias</v>
          </cell>
          <cell r="E431">
            <v>9</v>
          </cell>
          <cell r="F431">
            <v>3</v>
          </cell>
          <cell r="G431">
            <v>10</v>
          </cell>
          <cell r="H431" t="str">
            <v>ATC</v>
          </cell>
        </row>
        <row r="432">
          <cell r="A432" t="str">
            <v>MB432</v>
          </cell>
          <cell r="B432" t="str">
            <v>MB</v>
          </cell>
          <cell r="C432">
            <v>432</v>
          </cell>
          <cell r="D432" t="str">
            <v>Rimbault Enona</v>
          </cell>
          <cell r="E432">
            <v>9</v>
          </cell>
          <cell r="F432">
            <v>4</v>
          </cell>
          <cell r="G432">
            <v>8</v>
          </cell>
          <cell r="H432" t="str">
            <v>ATC</v>
          </cell>
        </row>
        <row r="433">
          <cell r="A433" t="str">
            <v>MB433</v>
          </cell>
          <cell r="B433" t="str">
            <v>MB</v>
          </cell>
          <cell r="C433">
            <v>433</v>
          </cell>
          <cell r="D433" t="str">
            <v>Fraccaluieri Matéo</v>
          </cell>
          <cell r="E433">
            <v>9</v>
          </cell>
          <cell r="F433">
            <v>1</v>
          </cell>
          <cell r="G433">
            <v>22</v>
          </cell>
          <cell r="H433" t="str">
            <v>ULA</v>
          </cell>
        </row>
        <row r="434">
          <cell r="A434" t="str">
            <v>MB434</v>
          </cell>
          <cell r="B434" t="str">
            <v>MB</v>
          </cell>
          <cell r="C434">
            <v>434</v>
          </cell>
          <cell r="D434" t="str">
            <v>Dossogne Ethan</v>
          </cell>
          <cell r="E434">
            <v>10</v>
          </cell>
          <cell r="F434">
            <v>10</v>
          </cell>
          <cell r="G434">
            <v>8</v>
          </cell>
          <cell r="H434" t="str">
            <v>ULA</v>
          </cell>
        </row>
        <row r="435">
          <cell r="A435" t="str">
            <v>MB435</v>
          </cell>
          <cell r="B435" t="str">
            <v>MB</v>
          </cell>
          <cell r="C435">
            <v>435</v>
          </cell>
          <cell r="D435" t="str">
            <v>Bouche Bibian</v>
          </cell>
          <cell r="E435">
            <v>9</v>
          </cell>
          <cell r="F435">
            <v>12</v>
          </cell>
          <cell r="G435">
            <v>24</v>
          </cell>
          <cell r="H435" t="str">
            <v>EAH</v>
          </cell>
        </row>
        <row r="436">
          <cell r="A436" t="str">
            <v>MB436</v>
          </cell>
          <cell r="B436" t="str">
            <v>MB</v>
          </cell>
          <cell r="C436">
            <v>436</v>
          </cell>
          <cell r="D436" t="str">
            <v>Grave Paul-Lou</v>
          </cell>
          <cell r="E436">
            <v>9</v>
          </cell>
          <cell r="F436">
            <v>5</v>
          </cell>
          <cell r="G436">
            <v>14</v>
          </cell>
          <cell r="H436" t="str">
            <v>EAH</v>
          </cell>
        </row>
        <row r="437">
          <cell r="A437" t="str">
            <v>MB437</v>
          </cell>
          <cell r="B437" t="str">
            <v>MB</v>
          </cell>
          <cell r="C437">
            <v>437</v>
          </cell>
          <cell r="D437" t="str">
            <v>Muller Nathan</v>
          </cell>
          <cell r="E437">
            <v>10</v>
          </cell>
          <cell r="F437">
            <v>11</v>
          </cell>
          <cell r="G437">
            <v>18</v>
          </cell>
          <cell r="H437" t="str">
            <v>MALM</v>
          </cell>
        </row>
        <row r="438">
          <cell r="A438" t="str">
            <v>MB438</v>
          </cell>
          <cell r="B438" t="str">
            <v>MB</v>
          </cell>
          <cell r="C438">
            <v>438</v>
          </cell>
          <cell r="D438" t="str">
            <v>Pleic Liam∞</v>
          </cell>
          <cell r="E438">
            <v>9</v>
          </cell>
          <cell r="F438">
            <v>6</v>
          </cell>
          <cell r="G438">
            <v>5</v>
          </cell>
          <cell r="H438" t="str">
            <v>SPA</v>
          </cell>
        </row>
        <row r="439">
          <cell r="A439" t="str">
            <v>MB439</v>
          </cell>
          <cell r="B439" t="str">
            <v>MB</v>
          </cell>
          <cell r="C439">
            <v>439</v>
          </cell>
          <cell r="D439" t="str">
            <v>Hammad Hugo</v>
          </cell>
          <cell r="E439">
            <v>9</v>
          </cell>
          <cell r="F439">
            <v>11</v>
          </cell>
          <cell r="G439">
            <v>13</v>
          </cell>
          <cell r="H439" t="str">
            <v>RFCL</v>
          </cell>
        </row>
        <row r="440">
          <cell r="A440" t="str">
            <v>MB440</v>
          </cell>
          <cell r="B440" t="str">
            <v>MB</v>
          </cell>
          <cell r="C440">
            <v>440</v>
          </cell>
          <cell r="D440" t="str">
            <v>Marechal Paulin</v>
          </cell>
          <cell r="E440">
            <v>9</v>
          </cell>
          <cell r="F440">
            <v>3</v>
          </cell>
          <cell r="G440">
            <v>26</v>
          </cell>
          <cell r="H440" t="str">
            <v>RFCL</v>
          </cell>
        </row>
        <row r="441">
          <cell r="A441" t="str">
            <v>MB441</v>
          </cell>
          <cell r="B441" t="str">
            <v>MB</v>
          </cell>
          <cell r="C441">
            <v>441</v>
          </cell>
          <cell r="D441" t="str">
            <v>Akturk Fetih</v>
          </cell>
          <cell r="E441">
            <v>9</v>
          </cell>
          <cell r="F441">
            <v>5</v>
          </cell>
          <cell r="G441">
            <v>5</v>
          </cell>
          <cell r="H441" t="str">
            <v>HF</v>
          </cell>
        </row>
        <row r="442">
          <cell r="A442" t="str">
            <v>MB442</v>
          </cell>
          <cell r="B442" t="str">
            <v>MB</v>
          </cell>
          <cell r="C442">
            <v>442</v>
          </cell>
          <cell r="D442" t="str">
            <v>Thirion Raphael</v>
          </cell>
          <cell r="E442">
            <v>9</v>
          </cell>
          <cell r="F442">
            <v>5</v>
          </cell>
          <cell r="G442">
            <v>3</v>
          </cell>
          <cell r="H442" t="str">
            <v>CRAC</v>
          </cell>
        </row>
        <row r="443">
          <cell r="A443" t="str">
            <v>MB443</v>
          </cell>
          <cell r="B443" t="str">
            <v>MB</v>
          </cell>
          <cell r="C443">
            <v>443</v>
          </cell>
          <cell r="D443" t="str">
            <v>Hilali Ylies</v>
          </cell>
          <cell r="E443">
            <v>10</v>
          </cell>
          <cell r="F443">
            <v>5</v>
          </cell>
          <cell r="G443">
            <v>1</v>
          </cell>
          <cell r="H443" t="str">
            <v>CRAC</v>
          </cell>
        </row>
        <row r="444">
          <cell r="A444" t="str">
            <v>MB444</v>
          </cell>
          <cell r="B444" t="str">
            <v>MB</v>
          </cell>
          <cell r="C444">
            <v>444</v>
          </cell>
          <cell r="D444" t="str">
            <v>Keutiens Noe</v>
          </cell>
          <cell r="E444">
            <v>10</v>
          </cell>
          <cell r="F444">
            <v>9</v>
          </cell>
          <cell r="G444">
            <v>15</v>
          </cell>
          <cell r="H444" t="str">
            <v>HERV</v>
          </cell>
        </row>
        <row r="445">
          <cell r="A445" t="str">
            <v>MB445</v>
          </cell>
          <cell r="B445" t="str">
            <v>MB</v>
          </cell>
          <cell r="C445">
            <v>445</v>
          </cell>
          <cell r="D445" t="str">
            <v>THEMLIN Charly</v>
          </cell>
          <cell r="E445">
            <v>9</v>
          </cell>
          <cell r="F445">
            <v>10</v>
          </cell>
          <cell r="G445">
            <v>26</v>
          </cell>
          <cell r="H445" t="str">
            <v>HERV</v>
          </cell>
        </row>
        <row r="446">
          <cell r="A446" t="str">
            <v>MB446</v>
          </cell>
          <cell r="B446" t="str">
            <v>MB</v>
          </cell>
          <cell r="C446">
            <v>446</v>
          </cell>
          <cell r="D446" t="str">
            <v>Bombaerts Noé</v>
          </cell>
          <cell r="E446">
            <v>9</v>
          </cell>
          <cell r="F446">
            <v>2</v>
          </cell>
          <cell r="G446">
            <v>13</v>
          </cell>
          <cell r="H446" t="str">
            <v>CSDY</v>
          </cell>
        </row>
        <row r="447">
          <cell r="A447" t="str">
            <v>MB447</v>
          </cell>
          <cell r="B447" t="str">
            <v>MB</v>
          </cell>
          <cell r="C447">
            <v>447</v>
          </cell>
          <cell r="D447" t="str">
            <v>Orband GaÎtan</v>
          </cell>
          <cell r="E447">
            <v>9</v>
          </cell>
          <cell r="F447">
            <v>6</v>
          </cell>
          <cell r="G447">
            <v>17</v>
          </cell>
          <cell r="H447" t="str">
            <v>CSDY</v>
          </cell>
        </row>
        <row r="448">
          <cell r="A448" t="str">
            <v>MB448</v>
          </cell>
          <cell r="B448" t="str">
            <v>MB</v>
          </cell>
          <cell r="C448">
            <v>448</v>
          </cell>
          <cell r="D448" t="str">
            <v>Ben Hamou Amin</v>
          </cell>
          <cell r="E448">
            <v>9</v>
          </cell>
          <cell r="F448">
            <v>9</v>
          </cell>
          <cell r="G448">
            <v>11</v>
          </cell>
          <cell r="H448" t="str">
            <v>USBW</v>
          </cell>
        </row>
        <row r="449">
          <cell r="A449" t="str">
            <v>MB449</v>
          </cell>
          <cell r="B449" t="str">
            <v>MB</v>
          </cell>
          <cell r="C449">
            <v>449</v>
          </cell>
          <cell r="D449" t="str">
            <v>Huygens Joachim</v>
          </cell>
          <cell r="E449">
            <v>10</v>
          </cell>
          <cell r="F449">
            <v>6</v>
          </cell>
          <cell r="G449">
            <v>9</v>
          </cell>
          <cell r="H449" t="str">
            <v>DACM</v>
          </cell>
        </row>
        <row r="450">
          <cell r="A450" t="str">
            <v>MB450</v>
          </cell>
          <cell r="B450" t="str">
            <v>MB</v>
          </cell>
          <cell r="C450">
            <v>450</v>
          </cell>
          <cell r="D450" t="str">
            <v>Degl'Innocenti Jean</v>
          </cell>
          <cell r="E450">
            <v>9</v>
          </cell>
          <cell r="F450">
            <v>9</v>
          </cell>
          <cell r="G450">
            <v>7</v>
          </cell>
          <cell r="H450" t="str">
            <v>ACTE</v>
          </cell>
        </row>
        <row r="451">
          <cell r="A451" t="str">
            <v>MB451</v>
          </cell>
          <cell r="B451" t="str">
            <v>MB</v>
          </cell>
          <cell r="C451">
            <v>451</v>
          </cell>
          <cell r="D451" t="str">
            <v>Denis Tom</v>
          </cell>
          <cell r="E451">
            <v>10</v>
          </cell>
          <cell r="F451">
            <v>3</v>
          </cell>
          <cell r="G451">
            <v>25</v>
          </cell>
          <cell r="H451" t="str">
            <v>USBW</v>
          </cell>
        </row>
        <row r="452">
          <cell r="A452" t="str">
            <v>MB452</v>
          </cell>
          <cell r="B452" t="str">
            <v>MB</v>
          </cell>
          <cell r="C452">
            <v>452</v>
          </cell>
          <cell r="D452" t="str">
            <v>Osset Loic</v>
          </cell>
          <cell r="E452">
            <v>9</v>
          </cell>
          <cell r="F452">
            <v>9</v>
          </cell>
          <cell r="G452">
            <v>21</v>
          </cell>
          <cell r="H452" t="str">
            <v>MOHA</v>
          </cell>
        </row>
        <row r="453">
          <cell r="A453" t="str">
            <v>MB453</v>
          </cell>
          <cell r="B453" t="str">
            <v>MB</v>
          </cell>
          <cell r="C453">
            <v>453</v>
          </cell>
          <cell r="D453" t="str">
            <v>Garnier Jules</v>
          </cell>
          <cell r="E453">
            <v>10</v>
          </cell>
          <cell r="F453">
            <v>8</v>
          </cell>
          <cell r="G453">
            <v>26</v>
          </cell>
          <cell r="H453" t="str">
            <v>ATH</v>
          </cell>
        </row>
        <row r="454">
          <cell r="A454" t="str">
            <v>MB454</v>
          </cell>
          <cell r="B454" t="str">
            <v>MB</v>
          </cell>
          <cell r="C454">
            <v>454</v>
          </cell>
          <cell r="D454" t="str">
            <v>Wintgens Joachim</v>
          </cell>
          <cell r="E454">
            <v>10</v>
          </cell>
          <cell r="F454">
            <v>11</v>
          </cell>
          <cell r="G454">
            <v>1</v>
          </cell>
          <cell r="H454" t="str">
            <v>HF</v>
          </cell>
        </row>
        <row r="455">
          <cell r="A455" t="str">
            <v>MB455</v>
          </cell>
          <cell r="B455" t="str">
            <v>MB</v>
          </cell>
          <cell r="C455">
            <v>455</v>
          </cell>
          <cell r="D455" t="str">
            <v>Wauters Victor</v>
          </cell>
          <cell r="E455">
            <v>10</v>
          </cell>
          <cell r="F455">
            <v>12</v>
          </cell>
          <cell r="G455">
            <v>20</v>
          </cell>
          <cell r="H455" t="str">
            <v>HF</v>
          </cell>
        </row>
        <row r="456">
          <cell r="A456" t="str">
            <v>MB456</v>
          </cell>
          <cell r="B456" t="str">
            <v>MB</v>
          </cell>
          <cell r="C456">
            <v>456</v>
          </cell>
          <cell r="D456" t="str">
            <v>Bechet Emilien</v>
          </cell>
          <cell r="E456">
            <v>10</v>
          </cell>
          <cell r="F456">
            <v>11</v>
          </cell>
          <cell r="G456">
            <v>4</v>
          </cell>
          <cell r="H456" t="str">
            <v>ULA</v>
          </cell>
        </row>
        <row r="457">
          <cell r="A457" t="str">
            <v>MB457</v>
          </cell>
          <cell r="B457" t="str">
            <v>MB</v>
          </cell>
          <cell r="C457">
            <v>457</v>
          </cell>
          <cell r="D457" t="str">
            <v>Rousseeuw Aleksandr</v>
          </cell>
          <cell r="E457">
            <v>10</v>
          </cell>
          <cell r="F457">
            <v>8</v>
          </cell>
          <cell r="G457">
            <v>12</v>
          </cell>
          <cell r="H457" t="str">
            <v>USBW</v>
          </cell>
        </row>
        <row r="458">
          <cell r="A458" t="str">
            <v>MB458</v>
          </cell>
          <cell r="B458" t="str">
            <v>MB</v>
          </cell>
          <cell r="C458">
            <v>458</v>
          </cell>
          <cell r="D458" t="str">
            <v>Simar Benjamin</v>
          </cell>
          <cell r="E458">
            <v>9</v>
          </cell>
          <cell r="F458">
            <v>3</v>
          </cell>
          <cell r="G458">
            <v>23</v>
          </cell>
          <cell r="H458" t="str">
            <v>CSDY</v>
          </cell>
        </row>
        <row r="459">
          <cell r="A459" t="str">
            <v>MB459</v>
          </cell>
          <cell r="B459" t="str">
            <v>MB</v>
          </cell>
          <cell r="C459">
            <v>459</v>
          </cell>
          <cell r="D459" t="str">
            <v>Hoge Simon</v>
          </cell>
          <cell r="E459">
            <v>10</v>
          </cell>
          <cell r="F459">
            <v>4</v>
          </cell>
          <cell r="G459">
            <v>25</v>
          </cell>
          <cell r="H459" t="str">
            <v>WACO</v>
          </cell>
        </row>
        <row r="460">
          <cell r="A460" t="str">
            <v>MB460</v>
          </cell>
          <cell r="B460" t="str">
            <v>MB</v>
          </cell>
          <cell r="C460">
            <v>460</v>
          </cell>
          <cell r="D460" t="str">
            <v>LUCAS GAUTHIER</v>
          </cell>
          <cell r="E460">
            <v>9</v>
          </cell>
          <cell r="F460">
            <v>5</v>
          </cell>
          <cell r="G460">
            <v>5</v>
          </cell>
          <cell r="H460" t="str">
            <v>WACO</v>
          </cell>
        </row>
        <row r="461">
          <cell r="A461" t="str">
            <v>MB461</v>
          </cell>
          <cell r="B461" t="str">
            <v>MB</v>
          </cell>
          <cell r="C461">
            <v>461</v>
          </cell>
          <cell r="D461" t="str">
            <v>Scalzo Alessio</v>
          </cell>
          <cell r="E461">
            <v>9</v>
          </cell>
          <cell r="F461">
            <v>2</v>
          </cell>
          <cell r="G461">
            <v>26</v>
          </cell>
          <cell r="H461" t="str">
            <v>CRAC</v>
          </cell>
        </row>
        <row r="462">
          <cell r="A462" t="str">
            <v>MB462</v>
          </cell>
          <cell r="B462" t="str">
            <v>MB</v>
          </cell>
          <cell r="C462">
            <v>462</v>
          </cell>
          <cell r="D462" t="str">
            <v>Paquay Nathan</v>
          </cell>
          <cell r="E462">
            <v>9</v>
          </cell>
          <cell r="F462">
            <v>7</v>
          </cell>
          <cell r="G462">
            <v>24</v>
          </cell>
          <cell r="H462" t="str">
            <v>HUY</v>
          </cell>
        </row>
        <row r="463">
          <cell r="A463" t="str">
            <v>MB463</v>
          </cell>
          <cell r="B463" t="str">
            <v>MB</v>
          </cell>
          <cell r="C463">
            <v>463</v>
          </cell>
          <cell r="D463" t="str">
            <v>Lusi Vigo</v>
          </cell>
          <cell r="E463">
            <v>9</v>
          </cell>
          <cell r="F463">
            <v>11</v>
          </cell>
          <cell r="G463">
            <v>13</v>
          </cell>
          <cell r="H463" t="str">
            <v>HUY</v>
          </cell>
        </row>
        <row r="464">
          <cell r="A464" t="str">
            <v>MB464</v>
          </cell>
          <cell r="B464" t="str">
            <v>MB</v>
          </cell>
          <cell r="C464">
            <v>464</v>
          </cell>
          <cell r="D464" t="str">
            <v>Desloovere Edwin</v>
          </cell>
          <cell r="E464">
            <v>9</v>
          </cell>
          <cell r="F464">
            <v>7</v>
          </cell>
          <cell r="G464">
            <v>23</v>
          </cell>
          <cell r="H464" t="str">
            <v>DAMP</v>
          </cell>
        </row>
        <row r="465">
          <cell r="A465" t="str">
            <v>MB465</v>
          </cell>
          <cell r="B465" t="str">
            <v>MB</v>
          </cell>
          <cell r="C465">
            <v>465</v>
          </cell>
          <cell r="D465" t="str">
            <v>Nouichi Charly</v>
          </cell>
          <cell r="E465">
            <v>10</v>
          </cell>
          <cell r="F465">
            <v>6</v>
          </cell>
          <cell r="G465">
            <v>24</v>
          </cell>
          <cell r="H465" t="str">
            <v>MALM</v>
          </cell>
        </row>
        <row r="466">
          <cell r="A466" t="str">
            <v>MB466</v>
          </cell>
          <cell r="B466" t="str">
            <v>MB</v>
          </cell>
          <cell r="C466">
            <v>466</v>
          </cell>
          <cell r="D466" t="str">
            <v>Piras Timéo</v>
          </cell>
          <cell r="E466">
            <v>10</v>
          </cell>
          <cell r="F466">
            <v>4</v>
          </cell>
          <cell r="G466">
            <v>12</v>
          </cell>
          <cell r="H466" t="str">
            <v>USTA</v>
          </cell>
        </row>
        <row r="467">
          <cell r="A467" t="str">
            <v>MB467</v>
          </cell>
          <cell r="B467" t="str">
            <v>MB</v>
          </cell>
          <cell r="C467">
            <v>467</v>
          </cell>
          <cell r="D467" t="str">
            <v>Auquier Manoah</v>
          </cell>
          <cell r="E467">
            <v>10</v>
          </cell>
          <cell r="F467">
            <v>6</v>
          </cell>
          <cell r="G467">
            <v>17</v>
          </cell>
          <cell r="H467" t="str">
            <v>OSGA</v>
          </cell>
        </row>
        <row r="468">
          <cell r="A468" t="str">
            <v>MB468</v>
          </cell>
          <cell r="B468" t="str">
            <v>MB</v>
          </cell>
          <cell r="C468">
            <v>468</v>
          </cell>
          <cell r="D468" t="str">
            <v>Bouhmadi Ahmed-sami</v>
          </cell>
          <cell r="E468">
            <v>10</v>
          </cell>
          <cell r="F468">
            <v>2</v>
          </cell>
          <cell r="G468">
            <v>3</v>
          </cell>
          <cell r="H468" t="str">
            <v>OSGA</v>
          </cell>
        </row>
        <row r="469">
          <cell r="A469" t="str">
            <v>MB469</v>
          </cell>
          <cell r="B469" t="str">
            <v>MB</v>
          </cell>
          <cell r="C469">
            <v>469</v>
          </cell>
          <cell r="D469" t="str">
            <v>Copenaut Ydriss</v>
          </cell>
          <cell r="E469">
            <v>9</v>
          </cell>
          <cell r="F469">
            <v>12</v>
          </cell>
          <cell r="G469">
            <v>10</v>
          </cell>
          <cell r="H469" t="str">
            <v>OSGA</v>
          </cell>
        </row>
        <row r="470">
          <cell r="A470" t="str">
            <v>MB470</v>
          </cell>
          <cell r="B470" t="str">
            <v>MB</v>
          </cell>
          <cell r="C470">
            <v>470</v>
          </cell>
          <cell r="D470" t="str">
            <v>Cheval Cordier Gabriel</v>
          </cell>
          <cell r="E470">
            <v>10</v>
          </cell>
          <cell r="F470">
            <v>7</v>
          </cell>
          <cell r="G470">
            <v>11</v>
          </cell>
          <cell r="H470" t="str">
            <v>DS</v>
          </cell>
        </row>
        <row r="471">
          <cell r="A471" t="str">
            <v>MB471</v>
          </cell>
          <cell r="B471" t="str">
            <v>MB</v>
          </cell>
          <cell r="C471">
            <v>471</v>
          </cell>
          <cell r="D471" t="str">
            <v>Richard mathis</v>
          </cell>
          <cell r="E471">
            <v>10</v>
          </cell>
          <cell r="F471">
            <v>12</v>
          </cell>
          <cell r="G471">
            <v>7</v>
          </cell>
          <cell r="H471" t="str">
            <v>DS</v>
          </cell>
        </row>
        <row r="472">
          <cell r="A472" t="str">
            <v>MB472</v>
          </cell>
          <cell r="B472" t="str">
            <v>MB</v>
          </cell>
          <cell r="C472">
            <v>472</v>
          </cell>
          <cell r="D472" t="str">
            <v>Gosselin Berhane</v>
          </cell>
          <cell r="E472">
            <v>10</v>
          </cell>
          <cell r="F472">
            <v>12</v>
          </cell>
          <cell r="G472">
            <v>25</v>
          </cell>
          <cell r="H472" t="str">
            <v>DS</v>
          </cell>
        </row>
        <row r="473">
          <cell r="A473" t="str">
            <v>MB473</v>
          </cell>
          <cell r="B473" t="str">
            <v>MB</v>
          </cell>
          <cell r="C473">
            <v>473</v>
          </cell>
          <cell r="D473" t="str">
            <v>Blondelet Julien</v>
          </cell>
          <cell r="E473">
            <v>9</v>
          </cell>
          <cell r="F473">
            <v>8</v>
          </cell>
          <cell r="G473">
            <v>5</v>
          </cell>
          <cell r="H473" t="str">
            <v>DAMP</v>
          </cell>
        </row>
        <row r="474">
          <cell r="A474" t="str">
            <v>MB474</v>
          </cell>
          <cell r="B474" t="str">
            <v>MB</v>
          </cell>
          <cell r="C474">
            <v>474</v>
          </cell>
          <cell r="D474" t="str">
            <v>Gérard Clovis</v>
          </cell>
          <cell r="E474">
            <v>9</v>
          </cell>
          <cell r="F474">
            <v>4</v>
          </cell>
          <cell r="G474">
            <v>15</v>
          </cell>
          <cell r="H474" t="str">
            <v>DAMP</v>
          </cell>
        </row>
        <row r="475">
          <cell r="A475" t="str">
            <v>MB475</v>
          </cell>
          <cell r="B475" t="str">
            <v>MB</v>
          </cell>
          <cell r="C475">
            <v>475</v>
          </cell>
          <cell r="D475" t="str">
            <v>Cornelis Lorris</v>
          </cell>
          <cell r="E475">
            <v>9</v>
          </cell>
          <cell r="F475">
            <v>12</v>
          </cell>
          <cell r="G475">
            <v>10</v>
          </cell>
          <cell r="H475" t="str">
            <v>FCHA</v>
          </cell>
        </row>
        <row r="476">
          <cell r="A476" t="str">
            <v>MB476</v>
          </cell>
          <cell r="B476" t="str">
            <v>MB</v>
          </cell>
          <cell r="C476">
            <v>476</v>
          </cell>
          <cell r="D476" t="str">
            <v>Aupaix Sacha</v>
          </cell>
          <cell r="E476">
            <v>10</v>
          </cell>
          <cell r="F476">
            <v>1</v>
          </cell>
          <cell r="G476">
            <v>10</v>
          </cell>
          <cell r="H476" t="str">
            <v>FCHA</v>
          </cell>
        </row>
        <row r="477">
          <cell r="A477" t="str">
            <v>MB477</v>
          </cell>
          <cell r="B477" t="str">
            <v>MB</v>
          </cell>
          <cell r="C477">
            <v>477</v>
          </cell>
          <cell r="D477" t="str">
            <v>Arys Luca</v>
          </cell>
          <cell r="E477">
            <v>10</v>
          </cell>
          <cell r="F477">
            <v>6</v>
          </cell>
          <cell r="G477">
            <v>9</v>
          </cell>
          <cell r="H477" t="str">
            <v>RESC</v>
          </cell>
        </row>
        <row r="478">
          <cell r="A478" t="str">
            <v>MB478</v>
          </cell>
          <cell r="B478" t="str">
            <v>MB</v>
          </cell>
          <cell r="C478">
            <v>478</v>
          </cell>
          <cell r="D478" t="str">
            <v>Charlot Florian</v>
          </cell>
          <cell r="E478">
            <v>9</v>
          </cell>
          <cell r="F478">
            <v>10</v>
          </cell>
          <cell r="G478">
            <v>18</v>
          </cell>
          <cell r="H478" t="str">
            <v>CSF</v>
          </cell>
        </row>
        <row r="479">
          <cell r="A479" t="str">
            <v>MB479</v>
          </cell>
          <cell r="B479" t="str">
            <v>MB</v>
          </cell>
          <cell r="C479">
            <v>479</v>
          </cell>
          <cell r="D479" t="str">
            <v>Abrassart Garéo</v>
          </cell>
          <cell r="E479">
            <v>10</v>
          </cell>
          <cell r="F479">
            <v>1</v>
          </cell>
          <cell r="G479">
            <v>5</v>
          </cell>
          <cell r="H479" t="str">
            <v>HF</v>
          </cell>
        </row>
        <row r="480">
          <cell r="A480" t="str">
            <v>MB480</v>
          </cell>
          <cell r="B480" t="str">
            <v>MB</v>
          </cell>
          <cell r="C480">
            <v>480</v>
          </cell>
          <cell r="D480" t="str">
            <v>d'Alelio Gennaro</v>
          </cell>
          <cell r="E480">
            <v>10</v>
          </cell>
          <cell r="F480">
            <v>8</v>
          </cell>
          <cell r="G480">
            <v>24</v>
          </cell>
          <cell r="H480" t="str">
            <v>OSGA</v>
          </cell>
        </row>
        <row r="481">
          <cell r="A481" t="str">
            <v>MB481</v>
          </cell>
          <cell r="B481" t="str">
            <v>MB</v>
          </cell>
          <cell r="C481">
            <v>481</v>
          </cell>
          <cell r="D481" t="str">
            <v>Francart Willian</v>
          </cell>
          <cell r="E481">
            <v>9</v>
          </cell>
          <cell r="F481">
            <v>5</v>
          </cell>
          <cell r="G481">
            <v>28</v>
          </cell>
          <cell r="H481" t="str">
            <v>OSGA</v>
          </cell>
        </row>
        <row r="482">
          <cell r="A482" t="str">
            <v>MB482</v>
          </cell>
          <cell r="B482" t="str">
            <v>MB</v>
          </cell>
          <cell r="C482">
            <v>482</v>
          </cell>
          <cell r="D482" t="str">
            <v>roland riley</v>
          </cell>
          <cell r="E482">
            <v>9</v>
          </cell>
          <cell r="F482">
            <v>10</v>
          </cell>
          <cell r="G482">
            <v>25</v>
          </cell>
          <cell r="H482" t="str">
            <v>OSGA</v>
          </cell>
        </row>
        <row r="483">
          <cell r="A483" t="str">
            <v>MB483</v>
          </cell>
          <cell r="B483" t="str">
            <v>MB</v>
          </cell>
          <cell r="C483">
            <v>483</v>
          </cell>
          <cell r="D483" t="str">
            <v>Backelant RaphaÎl</v>
          </cell>
          <cell r="E483">
            <v>10</v>
          </cell>
          <cell r="F483">
            <v>4</v>
          </cell>
          <cell r="G483">
            <v>24</v>
          </cell>
          <cell r="H483" t="str">
            <v>SMAC</v>
          </cell>
        </row>
        <row r="484">
          <cell r="A484" t="str">
            <v>MB484</v>
          </cell>
          <cell r="B484" t="str">
            <v>MB</v>
          </cell>
          <cell r="C484">
            <v>484</v>
          </cell>
          <cell r="D484" t="str">
            <v>Beaurain Clément</v>
          </cell>
          <cell r="E484">
            <v>9</v>
          </cell>
          <cell r="F484">
            <v>5</v>
          </cell>
          <cell r="G484">
            <v>11</v>
          </cell>
          <cell r="H484" t="str">
            <v>SMAC</v>
          </cell>
        </row>
        <row r="485">
          <cell r="A485" t="str">
            <v>MB485</v>
          </cell>
          <cell r="B485" t="str">
            <v>MB</v>
          </cell>
          <cell r="C485">
            <v>485</v>
          </cell>
          <cell r="D485" t="str">
            <v>Berger Gabriel</v>
          </cell>
          <cell r="E485">
            <v>10</v>
          </cell>
          <cell r="F485">
            <v>1</v>
          </cell>
          <cell r="G485">
            <v>15</v>
          </cell>
          <cell r="H485" t="str">
            <v>SMAC</v>
          </cell>
        </row>
        <row r="486">
          <cell r="A486" t="str">
            <v>MB486</v>
          </cell>
          <cell r="B486" t="str">
            <v>MB</v>
          </cell>
          <cell r="C486">
            <v>486</v>
          </cell>
          <cell r="D486" t="str">
            <v>Bertrand Neil</v>
          </cell>
          <cell r="E486">
            <v>10</v>
          </cell>
          <cell r="F486">
            <v>6</v>
          </cell>
          <cell r="G486">
            <v>9</v>
          </cell>
          <cell r="H486" t="str">
            <v>SMAC</v>
          </cell>
        </row>
        <row r="487">
          <cell r="A487" t="str">
            <v>MB487</v>
          </cell>
          <cell r="B487" t="str">
            <v>MB</v>
          </cell>
          <cell r="C487">
            <v>487</v>
          </cell>
          <cell r="D487" t="str">
            <v>Delfosse Mattéo</v>
          </cell>
          <cell r="E487">
            <v>9</v>
          </cell>
          <cell r="F487">
            <v>12</v>
          </cell>
          <cell r="G487">
            <v>5</v>
          </cell>
          <cell r="H487" t="str">
            <v>SMAC</v>
          </cell>
        </row>
        <row r="488">
          <cell r="A488" t="str">
            <v>MB488</v>
          </cell>
          <cell r="B488" t="str">
            <v>MB</v>
          </cell>
          <cell r="C488">
            <v>488</v>
          </cell>
          <cell r="D488" t="str">
            <v>De Longeville Bastien</v>
          </cell>
          <cell r="E488">
            <v>9</v>
          </cell>
          <cell r="F488">
            <v>7</v>
          </cell>
          <cell r="G488">
            <v>20</v>
          </cell>
          <cell r="H488" t="str">
            <v>SMAC</v>
          </cell>
        </row>
        <row r="489">
          <cell r="A489" t="str">
            <v>MB489</v>
          </cell>
          <cell r="B489" t="str">
            <v>MB</v>
          </cell>
          <cell r="C489">
            <v>489</v>
          </cell>
          <cell r="D489" t="str">
            <v>De Longeville Romain</v>
          </cell>
          <cell r="E489">
            <v>9</v>
          </cell>
          <cell r="F489">
            <v>7</v>
          </cell>
          <cell r="G489">
            <v>20</v>
          </cell>
          <cell r="H489" t="str">
            <v>SMAC</v>
          </cell>
        </row>
        <row r="490">
          <cell r="A490" t="str">
            <v>MB490</v>
          </cell>
          <cell r="B490" t="str">
            <v>MB</v>
          </cell>
          <cell r="C490">
            <v>490</v>
          </cell>
          <cell r="D490" t="str">
            <v>Druard Romain</v>
          </cell>
          <cell r="E490">
            <v>10</v>
          </cell>
          <cell r="F490">
            <v>1</v>
          </cell>
          <cell r="G490">
            <v>13</v>
          </cell>
          <cell r="H490" t="str">
            <v>SMAC</v>
          </cell>
        </row>
        <row r="491">
          <cell r="A491" t="str">
            <v>MB491</v>
          </cell>
          <cell r="B491" t="str">
            <v>MB</v>
          </cell>
          <cell r="C491">
            <v>491</v>
          </cell>
          <cell r="D491" t="str">
            <v>Frere Clément</v>
          </cell>
          <cell r="E491">
            <v>10</v>
          </cell>
          <cell r="F491">
            <v>2</v>
          </cell>
          <cell r="G491">
            <v>28</v>
          </cell>
          <cell r="H491" t="str">
            <v>SMAC</v>
          </cell>
        </row>
        <row r="492">
          <cell r="A492" t="str">
            <v>MB492</v>
          </cell>
          <cell r="B492" t="str">
            <v>MB</v>
          </cell>
          <cell r="C492">
            <v>492</v>
          </cell>
          <cell r="D492" t="str">
            <v>Galloy Thibaut</v>
          </cell>
          <cell r="E492">
            <v>9</v>
          </cell>
          <cell r="F492">
            <v>1</v>
          </cell>
          <cell r="G492">
            <v>7</v>
          </cell>
          <cell r="H492" t="str">
            <v>SMAC</v>
          </cell>
        </row>
        <row r="493">
          <cell r="A493" t="str">
            <v>MB493</v>
          </cell>
          <cell r="B493" t="str">
            <v>MB</v>
          </cell>
          <cell r="C493">
            <v>493</v>
          </cell>
          <cell r="D493" t="str">
            <v>Habirora Mathis Maxime</v>
          </cell>
          <cell r="E493">
            <v>10</v>
          </cell>
          <cell r="F493">
            <v>11</v>
          </cell>
          <cell r="G493">
            <v>24</v>
          </cell>
          <cell r="H493" t="str">
            <v>SMAC</v>
          </cell>
        </row>
        <row r="494">
          <cell r="A494" t="str">
            <v>MB494</v>
          </cell>
          <cell r="B494" t="str">
            <v>MB</v>
          </cell>
          <cell r="C494">
            <v>494</v>
          </cell>
          <cell r="D494" t="str">
            <v>Verbaenen Maxence</v>
          </cell>
          <cell r="E494">
            <v>9</v>
          </cell>
          <cell r="F494">
            <v>11</v>
          </cell>
          <cell r="G494">
            <v>16</v>
          </cell>
          <cell r="H494" t="str">
            <v>SMAC</v>
          </cell>
        </row>
        <row r="495">
          <cell r="A495" t="str">
            <v>MB495</v>
          </cell>
          <cell r="B495" t="str">
            <v>MB</v>
          </cell>
          <cell r="C495">
            <v>495</v>
          </cell>
          <cell r="D495" t="str">
            <v>Widart Lucien</v>
          </cell>
          <cell r="E495">
            <v>10</v>
          </cell>
          <cell r="F495">
            <v>9</v>
          </cell>
          <cell r="G495">
            <v>28</v>
          </cell>
          <cell r="H495" t="str">
            <v>SMAC</v>
          </cell>
        </row>
        <row r="496">
          <cell r="A496" t="str">
            <v>MB496</v>
          </cell>
          <cell r="B496" t="str">
            <v>MB</v>
          </cell>
          <cell r="C496">
            <v>496</v>
          </cell>
          <cell r="D496" t="str">
            <v>Smeets Eliot</v>
          </cell>
          <cell r="E496">
            <v>9</v>
          </cell>
          <cell r="F496">
            <v>9</v>
          </cell>
          <cell r="G496">
            <v>4</v>
          </cell>
          <cell r="H496" t="str">
            <v>RIWA</v>
          </cell>
        </row>
        <row r="497">
          <cell r="A497" t="str">
            <v>MB497</v>
          </cell>
          <cell r="B497" t="str">
            <v>MB</v>
          </cell>
          <cell r="C497">
            <v>497</v>
          </cell>
          <cell r="D497" t="str">
            <v>Najmabadi Kia Nymah</v>
          </cell>
          <cell r="E497">
            <v>9</v>
          </cell>
          <cell r="F497">
            <v>3</v>
          </cell>
          <cell r="G497">
            <v>28</v>
          </cell>
          <cell r="H497" t="str">
            <v>RCAS</v>
          </cell>
        </row>
        <row r="498">
          <cell r="A498" t="str">
            <v>MB498</v>
          </cell>
          <cell r="B498" t="str">
            <v>MB</v>
          </cell>
          <cell r="C498">
            <v>498</v>
          </cell>
          <cell r="D498" t="str">
            <v>GEELHAND DE MERXEM Victor</v>
          </cell>
          <cell r="E498">
            <v>9</v>
          </cell>
          <cell r="F498">
            <v>5</v>
          </cell>
          <cell r="G498">
            <v>10</v>
          </cell>
          <cell r="H498" t="str">
            <v>RIWA</v>
          </cell>
        </row>
        <row r="499">
          <cell r="A499" t="str">
            <v>MB499</v>
          </cell>
          <cell r="B499" t="str">
            <v>MB</v>
          </cell>
          <cell r="C499">
            <v>499</v>
          </cell>
          <cell r="D499" t="str">
            <v>Godinot Ernest</v>
          </cell>
          <cell r="E499">
            <v>10</v>
          </cell>
          <cell r="F499">
            <v>9</v>
          </cell>
          <cell r="G499">
            <v>3</v>
          </cell>
          <cell r="H499" t="str">
            <v>RCAS</v>
          </cell>
        </row>
        <row r="500">
          <cell r="A500" t="str">
            <v>MB500</v>
          </cell>
          <cell r="B500" t="str">
            <v>MB</v>
          </cell>
          <cell r="C500">
            <v>500</v>
          </cell>
          <cell r="D500" t="str">
            <v>Mokhles NaÎl</v>
          </cell>
          <cell r="E500">
            <v>9</v>
          </cell>
          <cell r="F500">
            <v>7</v>
          </cell>
          <cell r="G500">
            <v>28</v>
          </cell>
          <cell r="H500" t="str">
            <v>SER</v>
          </cell>
        </row>
        <row r="501">
          <cell r="A501" t="str">
            <v>MB501</v>
          </cell>
          <cell r="B501" t="str">
            <v>MB</v>
          </cell>
          <cell r="C501">
            <v>501</v>
          </cell>
          <cell r="D501" t="str">
            <v>Appeldoorn Benjamin</v>
          </cell>
          <cell r="E501">
            <v>9</v>
          </cell>
          <cell r="F501">
            <v>11</v>
          </cell>
          <cell r="G501">
            <v>5</v>
          </cell>
          <cell r="H501" t="str">
            <v>SER</v>
          </cell>
        </row>
        <row r="502">
          <cell r="A502" t="str">
            <v>MB502</v>
          </cell>
          <cell r="B502" t="str">
            <v>MB</v>
          </cell>
          <cell r="C502">
            <v>502</v>
          </cell>
          <cell r="D502" t="str">
            <v>Bordonaro Leandro</v>
          </cell>
          <cell r="E502">
            <v>10</v>
          </cell>
          <cell r="F502">
            <v>5</v>
          </cell>
          <cell r="G502">
            <v>5</v>
          </cell>
          <cell r="H502" t="str">
            <v>SER</v>
          </cell>
        </row>
        <row r="503">
          <cell r="A503" t="str">
            <v>MB503</v>
          </cell>
          <cell r="B503" t="str">
            <v>MB</v>
          </cell>
          <cell r="C503">
            <v>503</v>
          </cell>
          <cell r="D503" t="str">
            <v>Dawant Timéo</v>
          </cell>
          <cell r="E503">
            <v>10</v>
          </cell>
          <cell r="F503">
            <v>4</v>
          </cell>
          <cell r="G503">
            <v>19</v>
          </cell>
          <cell r="H503" t="str">
            <v>SER</v>
          </cell>
        </row>
        <row r="504">
          <cell r="A504" t="str">
            <v>MB504</v>
          </cell>
          <cell r="B504" t="str">
            <v>MB</v>
          </cell>
          <cell r="C504">
            <v>504</v>
          </cell>
          <cell r="D504" t="str">
            <v>El Amri Yassine</v>
          </cell>
          <cell r="E504">
            <v>10</v>
          </cell>
          <cell r="F504">
            <v>1</v>
          </cell>
          <cell r="G504">
            <v>5</v>
          </cell>
          <cell r="H504" t="str">
            <v>SER</v>
          </cell>
        </row>
        <row r="505">
          <cell r="A505" t="str">
            <v>MB505</v>
          </cell>
          <cell r="B505" t="str">
            <v>MB</v>
          </cell>
          <cell r="C505">
            <v>505</v>
          </cell>
          <cell r="D505" t="str">
            <v>Gillet Léon</v>
          </cell>
          <cell r="E505">
            <v>9</v>
          </cell>
          <cell r="F505">
            <v>11</v>
          </cell>
          <cell r="G505">
            <v>25</v>
          </cell>
          <cell r="H505" t="str">
            <v>SER</v>
          </cell>
        </row>
        <row r="506">
          <cell r="A506" t="str">
            <v>MB506</v>
          </cell>
          <cell r="B506" t="str">
            <v>MB</v>
          </cell>
          <cell r="C506">
            <v>506</v>
          </cell>
          <cell r="D506" t="str">
            <v>Grandry Romain</v>
          </cell>
          <cell r="E506">
            <v>10</v>
          </cell>
          <cell r="F506">
            <v>2</v>
          </cell>
          <cell r="G506">
            <v>14</v>
          </cell>
          <cell r="H506" t="str">
            <v>SER</v>
          </cell>
        </row>
        <row r="507">
          <cell r="A507" t="str">
            <v>MB507</v>
          </cell>
          <cell r="B507" t="str">
            <v>MB</v>
          </cell>
          <cell r="C507">
            <v>507</v>
          </cell>
          <cell r="D507" t="str">
            <v>Jacquin Arthur</v>
          </cell>
          <cell r="E507">
            <v>10</v>
          </cell>
          <cell r="F507">
            <v>2</v>
          </cell>
          <cell r="G507">
            <v>5</v>
          </cell>
          <cell r="H507" t="str">
            <v>SER</v>
          </cell>
        </row>
        <row r="508">
          <cell r="A508" t="str">
            <v>MB508</v>
          </cell>
          <cell r="B508" t="str">
            <v>MB</v>
          </cell>
          <cell r="C508">
            <v>508</v>
          </cell>
          <cell r="D508" t="str">
            <v>Lomré Jules</v>
          </cell>
          <cell r="E508">
            <v>9</v>
          </cell>
          <cell r="F508">
            <v>4</v>
          </cell>
          <cell r="G508">
            <v>30</v>
          </cell>
          <cell r="H508" t="str">
            <v>SER</v>
          </cell>
        </row>
        <row r="509">
          <cell r="A509" t="str">
            <v>MB509</v>
          </cell>
          <cell r="B509" t="str">
            <v>MB</v>
          </cell>
          <cell r="C509">
            <v>509</v>
          </cell>
          <cell r="D509" t="str">
            <v>Moussaid Mehdi</v>
          </cell>
          <cell r="E509">
            <v>10</v>
          </cell>
          <cell r="F509">
            <v>6</v>
          </cell>
          <cell r="G509">
            <v>9</v>
          </cell>
          <cell r="H509" t="str">
            <v>SER</v>
          </cell>
        </row>
        <row r="510">
          <cell r="A510" t="str">
            <v>MB510</v>
          </cell>
          <cell r="B510" t="str">
            <v>MB</v>
          </cell>
          <cell r="C510">
            <v>510</v>
          </cell>
          <cell r="D510" t="str">
            <v>Ory NaÎl</v>
          </cell>
          <cell r="E510">
            <v>9</v>
          </cell>
          <cell r="F510">
            <v>11</v>
          </cell>
          <cell r="G510">
            <v>21</v>
          </cell>
          <cell r="H510" t="str">
            <v>SER</v>
          </cell>
        </row>
        <row r="511">
          <cell r="A511" t="str">
            <v>MB511</v>
          </cell>
          <cell r="B511" t="str">
            <v>MB</v>
          </cell>
          <cell r="C511">
            <v>511</v>
          </cell>
          <cell r="D511" t="str">
            <v>Pirotte Amine</v>
          </cell>
          <cell r="E511">
            <v>10</v>
          </cell>
          <cell r="F511">
            <v>11</v>
          </cell>
          <cell r="G511">
            <v>17</v>
          </cell>
          <cell r="H511" t="str">
            <v>SER</v>
          </cell>
        </row>
        <row r="512">
          <cell r="A512" t="str">
            <v>MB512</v>
          </cell>
          <cell r="B512" t="str">
            <v>MB</v>
          </cell>
          <cell r="C512">
            <v>512</v>
          </cell>
          <cell r="D512" t="str">
            <v>Seyni Saleh IsmaÎl</v>
          </cell>
          <cell r="E512">
            <v>10</v>
          </cell>
          <cell r="F512">
            <v>3</v>
          </cell>
          <cell r="G512">
            <v>25</v>
          </cell>
          <cell r="H512" t="str">
            <v>SER</v>
          </cell>
        </row>
        <row r="513">
          <cell r="A513" t="str">
            <v>MB513</v>
          </cell>
          <cell r="B513" t="str">
            <v>MB</v>
          </cell>
          <cell r="C513">
            <v>513</v>
          </cell>
          <cell r="D513" t="str">
            <v>Udowczyk Sacha</v>
          </cell>
          <cell r="E513">
            <v>9</v>
          </cell>
          <cell r="F513">
            <v>7</v>
          </cell>
          <cell r="G513">
            <v>29</v>
          </cell>
          <cell r="H513" t="str">
            <v>SER</v>
          </cell>
        </row>
        <row r="514">
          <cell r="A514" t="str">
            <v>MB514</v>
          </cell>
          <cell r="B514" t="str">
            <v>MB</v>
          </cell>
          <cell r="C514">
            <v>514</v>
          </cell>
          <cell r="D514" t="str">
            <v>Gere Moto Liemans Kerego</v>
          </cell>
          <cell r="E514">
            <v>10</v>
          </cell>
          <cell r="F514">
            <v>11</v>
          </cell>
          <cell r="G514">
            <v>16</v>
          </cell>
          <cell r="H514" t="str">
            <v>CABW</v>
          </cell>
        </row>
        <row r="515">
          <cell r="A515" t="str">
            <v>MB515</v>
          </cell>
          <cell r="B515" t="str">
            <v>MB</v>
          </cell>
          <cell r="C515">
            <v>515</v>
          </cell>
          <cell r="D515" t="str">
            <v>Merzouk Mehdi</v>
          </cell>
          <cell r="E515">
            <v>9</v>
          </cell>
          <cell r="F515">
            <v>11</v>
          </cell>
          <cell r="G515">
            <v>17</v>
          </cell>
          <cell r="H515" t="str">
            <v>CABW</v>
          </cell>
        </row>
        <row r="516">
          <cell r="A516" t="str">
            <v>MB516</v>
          </cell>
          <cell r="B516" t="str">
            <v>MB</v>
          </cell>
          <cell r="C516">
            <v>516</v>
          </cell>
          <cell r="D516" t="str">
            <v>Quertain Robin</v>
          </cell>
          <cell r="E516">
            <v>6</v>
          </cell>
          <cell r="F516">
            <v>3</v>
          </cell>
          <cell r="G516">
            <v>31</v>
          </cell>
          <cell r="H516" t="str">
            <v>CABW</v>
          </cell>
        </row>
        <row r="517">
          <cell r="A517" t="str">
            <v>MB517</v>
          </cell>
          <cell r="B517" t="str">
            <v>MB</v>
          </cell>
          <cell r="C517">
            <v>517</v>
          </cell>
          <cell r="D517" t="str">
            <v>Mardaga Christophe</v>
          </cell>
          <cell r="E517">
            <v>9</v>
          </cell>
          <cell r="F517">
            <v>6</v>
          </cell>
          <cell r="G517">
            <v>27</v>
          </cell>
          <cell r="H517" t="str">
            <v>OCAN</v>
          </cell>
        </row>
        <row r="518">
          <cell r="A518" t="str">
            <v>MB518</v>
          </cell>
          <cell r="B518" t="str">
            <v>MB</v>
          </cell>
          <cell r="C518">
            <v>518</v>
          </cell>
          <cell r="D518" t="str">
            <v>Clément Manoah</v>
          </cell>
          <cell r="E518">
            <v>10</v>
          </cell>
          <cell r="F518">
            <v>7</v>
          </cell>
          <cell r="G518">
            <v>6</v>
          </cell>
          <cell r="H518" t="str">
            <v>BBS</v>
          </cell>
        </row>
        <row r="519">
          <cell r="A519" t="str">
            <v>MB519</v>
          </cell>
          <cell r="B519" t="str">
            <v>MB</v>
          </cell>
          <cell r="C519">
            <v>519</v>
          </cell>
          <cell r="D519" t="str">
            <v>Dessart Eugene</v>
          </cell>
          <cell r="E519">
            <v>9</v>
          </cell>
          <cell r="F519">
            <v>3</v>
          </cell>
          <cell r="G519">
            <v>17</v>
          </cell>
          <cell r="H519" t="str">
            <v>HUY</v>
          </cell>
        </row>
        <row r="520">
          <cell r="A520" t="str">
            <v>MB520</v>
          </cell>
          <cell r="B520" t="str">
            <v>MB</v>
          </cell>
          <cell r="C520">
            <v>520</v>
          </cell>
          <cell r="D520" t="str">
            <v>Andry Thibault</v>
          </cell>
          <cell r="E520">
            <v>10</v>
          </cell>
          <cell r="F520">
            <v>7</v>
          </cell>
          <cell r="G520">
            <v>22</v>
          </cell>
          <cell r="H520" t="str">
            <v>HUY</v>
          </cell>
        </row>
        <row r="521">
          <cell r="A521" t="str">
            <v>MB521</v>
          </cell>
          <cell r="B521" t="str">
            <v>MB</v>
          </cell>
          <cell r="C521">
            <v>521</v>
          </cell>
          <cell r="D521" t="str">
            <v>Moulin Victor</v>
          </cell>
          <cell r="E521">
            <v>10</v>
          </cell>
          <cell r="F521">
            <v>3</v>
          </cell>
          <cell r="G521">
            <v>14</v>
          </cell>
          <cell r="H521" t="str">
            <v>MOHA</v>
          </cell>
        </row>
        <row r="522">
          <cell r="A522" t="str">
            <v>MB522</v>
          </cell>
          <cell r="B522" t="str">
            <v>MB</v>
          </cell>
          <cell r="C522">
            <v>522</v>
          </cell>
          <cell r="D522" t="str">
            <v>Couvreur Corentin</v>
          </cell>
          <cell r="E522">
            <v>10</v>
          </cell>
          <cell r="F522">
            <v>8</v>
          </cell>
          <cell r="G522">
            <v>9</v>
          </cell>
          <cell r="H522" t="str">
            <v>MOHA</v>
          </cell>
        </row>
        <row r="523">
          <cell r="A523" t="str">
            <v>MB523</v>
          </cell>
          <cell r="B523" t="str">
            <v>MB</v>
          </cell>
          <cell r="C523">
            <v>523</v>
          </cell>
          <cell r="D523" t="str">
            <v>Buscato Luka</v>
          </cell>
          <cell r="E523">
            <v>10</v>
          </cell>
          <cell r="F523">
            <v>12</v>
          </cell>
          <cell r="G523">
            <v>6</v>
          </cell>
          <cell r="H523" t="str">
            <v>MOHA</v>
          </cell>
        </row>
        <row r="524">
          <cell r="A524" t="str">
            <v>MB524</v>
          </cell>
          <cell r="B524" t="str">
            <v>MB</v>
          </cell>
          <cell r="C524">
            <v>524</v>
          </cell>
          <cell r="D524" t="str">
            <v>Hebette Felix</v>
          </cell>
          <cell r="E524">
            <v>10</v>
          </cell>
          <cell r="F524">
            <v>11</v>
          </cell>
          <cell r="G524">
            <v>23</v>
          </cell>
          <cell r="H524" t="str">
            <v>GOSP</v>
          </cell>
        </row>
        <row r="525">
          <cell r="A525" t="str">
            <v>MB525</v>
          </cell>
          <cell r="B525" t="str">
            <v>MB</v>
          </cell>
          <cell r="C525">
            <v>525</v>
          </cell>
          <cell r="D525" t="str">
            <v>Aissaoui Shady</v>
          </cell>
          <cell r="E525">
            <v>9</v>
          </cell>
          <cell r="F525">
            <v>9</v>
          </cell>
          <cell r="G525">
            <v>24</v>
          </cell>
          <cell r="H525" t="str">
            <v>CABW</v>
          </cell>
        </row>
        <row r="526">
          <cell r="A526" t="str">
            <v>MB526</v>
          </cell>
          <cell r="B526" t="str">
            <v>MB</v>
          </cell>
          <cell r="C526">
            <v>526</v>
          </cell>
          <cell r="D526" t="str">
            <v>Meknassi Hamza</v>
          </cell>
          <cell r="E526">
            <v>9</v>
          </cell>
          <cell r="F526">
            <v>3</v>
          </cell>
          <cell r="G526">
            <v>9</v>
          </cell>
          <cell r="H526" t="str">
            <v>GOSP</v>
          </cell>
        </row>
        <row r="527">
          <cell r="A527" t="str">
            <v>MB527</v>
          </cell>
          <cell r="B527" t="str">
            <v>MB</v>
          </cell>
          <cell r="C527">
            <v>527</v>
          </cell>
          <cell r="D527" t="str">
            <v>Debouvries Nathan</v>
          </cell>
          <cell r="E527">
            <v>10</v>
          </cell>
          <cell r="F527">
            <v>4</v>
          </cell>
          <cell r="G527">
            <v>11</v>
          </cell>
          <cell r="H527" t="str">
            <v>JSMC</v>
          </cell>
        </row>
        <row r="528">
          <cell r="A528" t="str">
            <v>MB528</v>
          </cell>
          <cell r="B528" t="str">
            <v>MB</v>
          </cell>
          <cell r="C528">
            <v>528</v>
          </cell>
          <cell r="D528" t="str">
            <v>Pauwels Logan</v>
          </cell>
          <cell r="E528">
            <v>9</v>
          </cell>
          <cell r="F528">
            <v>4</v>
          </cell>
          <cell r="G528">
            <v>19</v>
          </cell>
          <cell r="H528" t="str">
            <v>JSMC</v>
          </cell>
        </row>
        <row r="529">
          <cell r="A529" t="str">
            <v>MB529</v>
          </cell>
          <cell r="B529" t="str">
            <v>MB</v>
          </cell>
          <cell r="C529">
            <v>529</v>
          </cell>
          <cell r="D529" t="str">
            <v>Matagne Romain</v>
          </cell>
          <cell r="E529">
            <v>10</v>
          </cell>
          <cell r="F529">
            <v>1</v>
          </cell>
          <cell r="G529">
            <v>17</v>
          </cell>
          <cell r="H529" t="str">
            <v>HUY</v>
          </cell>
        </row>
        <row r="530">
          <cell r="A530" t="str">
            <v>MB530</v>
          </cell>
          <cell r="B530" t="str">
            <v>MB</v>
          </cell>
          <cell r="C530">
            <v>530</v>
          </cell>
          <cell r="D530" t="str">
            <v>Cirelli Alessio</v>
          </cell>
          <cell r="E530">
            <v>10</v>
          </cell>
          <cell r="F530">
            <v>5</v>
          </cell>
          <cell r="G530">
            <v>21</v>
          </cell>
          <cell r="H530" t="str">
            <v>CRAC</v>
          </cell>
        </row>
        <row r="531">
          <cell r="A531" t="str">
            <v>MB531</v>
          </cell>
          <cell r="B531" t="str">
            <v>MB</v>
          </cell>
          <cell r="C531">
            <v>531</v>
          </cell>
          <cell r="D531" t="str">
            <v>Magnetico Sevan</v>
          </cell>
          <cell r="E531">
            <v>9</v>
          </cell>
          <cell r="F531">
            <v>6</v>
          </cell>
          <cell r="G531">
            <v>9</v>
          </cell>
          <cell r="H531" t="str">
            <v>SER</v>
          </cell>
        </row>
        <row r="532">
          <cell r="A532" t="str">
            <v>MB532</v>
          </cell>
          <cell r="B532" t="str">
            <v>MB</v>
          </cell>
          <cell r="C532">
            <v>532</v>
          </cell>
          <cell r="D532" t="str">
            <v>Riga MaÎl</v>
          </cell>
          <cell r="E532">
            <v>9</v>
          </cell>
          <cell r="F532">
            <v>9</v>
          </cell>
          <cell r="G532">
            <v>10</v>
          </cell>
          <cell r="H532" t="str">
            <v>SER</v>
          </cell>
        </row>
        <row r="533">
          <cell r="A533" t="str">
            <v>MB533</v>
          </cell>
          <cell r="B533" t="str">
            <v>MB</v>
          </cell>
          <cell r="C533">
            <v>533</v>
          </cell>
          <cell r="D533" t="str">
            <v>DEPREZ Simon</v>
          </cell>
          <cell r="E533">
            <v>10</v>
          </cell>
          <cell r="F533">
            <v>1</v>
          </cell>
          <cell r="G533">
            <v>19</v>
          </cell>
          <cell r="H533" t="str">
            <v>CSF</v>
          </cell>
        </row>
        <row r="534">
          <cell r="A534" t="str">
            <v>MB534</v>
          </cell>
          <cell r="B534" t="str">
            <v>MB</v>
          </cell>
          <cell r="C534">
            <v>534</v>
          </cell>
          <cell r="D534" t="str">
            <v>KHABAZI NaÎl</v>
          </cell>
          <cell r="E534">
            <v>9</v>
          </cell>
          <cell r="F534">
            <v>1</v>
          </cell>
          <cell r="G534">
            <v>26</v>
          </cell>
          <cell r="H534" t="str">
            <v>CSF</v>
          </cell>
        </row>
        <row r="535">
          <cell r="A535" t="str">
            <v>MB535</v>
          </cell>
          <cell r="B535" t="str">
            <v>MB</v>
          </cell>
          <cell r="C535">
            <v>535</v>
          </cell>
          <cell r="D535" t="str">
            <v>SANDER Neo</v>
          </cell>
          <cell r="E535">
            <v>9</v>
          </cell>
          <cell r="F535">
            <v>3</v>
          </cell>
          <cell r="G535">
            <v>30</v>
          </cell>
          <cell r="H535" t="str">
            <v>CSF</v>
          </cell>
        </row>
        <row r="536">
          <cell r="A536" t="str">
            <v>MB536</v>
          </cell>
          <cell r="B536" t="str">
            <v>MB</v>
          </cell>
          <cell r="C536">
            <v>536</v>
          </cell>
          <cell r="D536" t="str">
            <v>Poncin Antony</v>
          </cell>
          <cell r="E536">
            <v>10</v>
          </cell>
          <cell r="F536">
            <v>8</v>
          </cell>
          <cell r="G536">
            <v>29</v>
          </cell>
          <cell r="H536" t="str">
            <v>DAMP</v>
          </cell>
        </row>
        <row r="537">
          <cell r="A537" t="str">
            <v>MB537</v>
          </cell>
          <cell r="B537" t="str">
            <v>MB</v>
          </cell>
          <cell r="C537">
            <v>537</v>
          </cell>
          <cell r="D537" t="str">
            <v>Binard David</v>
          </cell>
          <cell r="E537">
            <v>9</v>
          </cell>
          <cell r="F537">
            <v>10</v>
          </cell>
          <cell r="G537">
            <v>8</v>
          </cell>
          <cell r="H537" t="str">
            <v>FCHA</v>
          </cell>
        </row>
        <row r="538">
          <cell r="A538" t="str">
            <v>MB538</v>
          </cell>
          <cell r="B538" t="str">
            <v>MB</v>
          </cell>
          <cell r="C538">
            <v>538</v>
          </cell>
          <cell r="D538" t="str">
            <v>Lahmidi Younesse</v>
          </cell>
          <cell r="E538">
            <v>9</v>
          </cell>
          <cell r="F538">
            <v>3</v>
          </cell>
          <cell r="G538">
            <v>6</v>
          </cell>
          <cell r="H538" t="str">
            <v>RFCL</v>
          </cell>
        </row>
        <row r="539">
          <cell r="A539" t="str">
            <v>MB539</v>
          </cell>
          <cell r="B539" t="str">
            <v>MB</v>
          </cell>
          <cell r="C539">
            <v>539</v>
          </cell>
          <cell r="D539" t="str">
            <v>Meecko Ugo</v>
          </cell>
          <cell r="E539">
            <v>9</v>
          </cell>
          <cell r="F539">
            <v>8</v>
          </cell>
          <cell r="G539">
            <v>2</v>
          </cell>
          <cell r="H539" t="str">
            <v>RFCL</v>
          </cell>
        </row>
        <row r="540">
          <cell r="A540" t="str">
            <v>MB540</v>
          </cell>
          <cell r="B540" t="str">
            <v>MB</v>
          </cell>
          <cell r="C540">
            <v>540</v>
          </cell>
          <cell r="D540" t="str">
            <v>Aernout Louis</v>
          </cell>
          <cell r="E540">
            <v>9</v>
          </cell>
          <cell r="F540">
            <v>3</v>
          </cell>
          <cell r="G540">
            <v>24</v>
          </cell>
          <cell r="H540" t="str">
            <v>ACLO</v>
          </cell>
        </row>
        <row r="541">
          <cell r="A541" t="str">
            <v>MB541</v>
          </cell>
          <cell r="B541" t="str">
            <v>MB</v>
          </cell>
          <cell r="C541">
            <v>541</v>
          </cell>
          <cell r="D541" t="str">
            <v>Drion Victor</v>
          </cell>
          <cell r="E541">
            <v>10</v>
          </cell>
          <cell r="F541">
            <v>6</v>
          </cell>
          <cell r="G541">
            <v>5</v>
          </cell>
          <cell r="H541" t="str">
            <v>RFCL</v>
          </cell>
        </row>
        <row r="542">
          <cell r="A542" t="str">
            <v>MB542</v>
          </cell>
          <cell r="B542" t="str">
            <v>MB</v>
          </cell>
          <cell r="C542">
            <v>542</v>
          </cell>
          <cell r="D542" t="str">
            <v>Florins Paul</v>
          </cell>
          <cell r="E542">
            <v>9</v>
          </cell>
          <cell r="F542">
            <v>9</v>
          </cell>
          <cell r="G542">
            <v>24</v>
          </cell>
          <cell r="H542" t="str">
            <v>FLEU</v>
          </cell>
        </row>
        <row r="543">
          <cell r="A543" t="str">
            <v>MB543</v>
          </cell>
          <cell r="B543" t="str">
            <v>MB</v>
          </cell>
          <cell r="C543">
            <v>543</v>
          </cell>
          <cell r="D543" t="str">
            <v>Waqdi Adame</v>
          </cell>
          <cell r="E543">
            <v>9</v>
          </cell>
          <cell r="F543">
            <v>2</v>
          </cell>
          <cell r="G543">
            <v>13</v>
          </cell>
          <cell r="H543" t="str">
            <v>UAC</v>
          </cell>
        </row>
        <row r="544">
          <cell r="A544" t="str">
            <v>MB544</v>
          </cell>
          <cell r="B544" t="str">
            <v>MB</v>
          </cell>
          <cell r="C544">
            <v>544</v>
          </cell>
          <cell r="D544" t="str">
            <v>Cecchi Vincent</v>
          </cell>
          <cell r="E544">
            <v>9</v>
          </cell>
          <cell r="F544">
            <v>12</v>
          </cell>
          <cell r="G544">
            <v>3</v>
          </cell>
          <cell r="H544" t="str">
            <v>RIWA</v>
          </cell>
        </row>
        <row r="545">
          <cell r="A545" t="str">
            <v>MB545</v>
          </cell>
          <cell r="B545" t="str">
            <v>MB</v>
          </cell>
          <cell r="C545">
            <v>545</v>
          </cell>
          <cell r="D545" t="str">
            <v>DOMONT LUCAS</v>
          </cell>
          <cell r="E545">
            <v>10</v>
          </cell>
          <cell r="F545">
            <v>10</v>
          </cell>
          <cell r="G545">
            <v>7</v>
          </cell>
          <cell r="H545" t="str">
            <v>WS</v>
          </cell>
        </row>
        <row r="546">
          <cell r="A546" t="str">
            <v>MB546</v>
          </cell>
          <cell r="B546" t="str">
            <v>MB</v>
          </cell>
          <cell r="C546">
            <v>546</v>
          </cell>
          <cell r="D546" t="str">
            <v>DOMONT MATTEO</v>
          </cell>
          <cell r="E546">
            <v>10</v>
          </cell>
          <cell r="F546">
            <v>10</v>
          </cell>
          <cell r="G546">
            <v>7</v>
          </cell>
          <cell r="H546" t="str">
            <v>WS</v>
          </cell>
        </row>
        <row r="547">
          <cell r="A547" t="str">
            <v>MB547</v>
          </cell>
          <cell r="B547" t="str">
            <v>MB</v>
          </cell>
          <cell r="C547">
            <v>547</v>
          </cell>
          <cell r="D547" t="str">
            <v>Devrouete Noah</v>
          </cell>
          <cell r="E547">
            <v>9</v>
          </cell>
          <cell r="F547">
            <v>11</v>
          </cell>
          <cell r="G547">
            <v>20</v>
          </cell>
          <cell r="H547" t="str">
            <v>MOHA</v>
          </cell>
        </row>
        <row r="548">
          <cell r="A548" t="str">
            <v>MB548</v>
          </cell>
          <cell r="B548" t="str">
            <v>MB</v>
          </cell>
          <cell r="C548">
            <v>548</v>
          </cell>
          <cell r="D548" t="str">
            <v>Honore Olivier</v>
          </cell>
          <cell r="E548">
            <v>9</v>
          </cell>
          <cell r="F548">
            <v>11</v>
          </cell>
          <cell r="G548">
            <v>11</v>
          </cell>
          <cell r="H548" t="str">
            <v>MOHA</v>
          </cell>
        </row>
        <row r="549">
          <cell r="A549" t="str">
            <v>MB549</v>
          </cell>
          <cell r="B549" t="str">
            <v>MB</v>
          </cell>
          <cell r="C549">
            <v>549</v>
          </cell>
          <cell r="D549" t="str">
            <v>Kevelaer Augustin</v>
          </cell>
          <cell r="E549">
            <v>9</v>
          </cell>
          <cell r="F549">
            <v>6</v>
          </cell>
          <cell r="G549">
            <v>11</v>
          </cell>
          <cell r="H549" t="str">
            <v>HERV</v>
          </cell>
        </row>
        <row r="550">
          <cell r="A550" t="str">
            <v>MB550</v>
          </cell>
          <cell r="B550" t="str">
            <v>MB</v>
          </cell>
          <cell r="C550">
            <v>550</v>
          </cell>
          <cell r="D550" t="str">
            <v>Dreze Adam</v>
          </cell>
          <cell r="E550">
            <v>9</v>
          </cell>
          <cell r="F550">
            <v>12</v>
          </cell>
          <cell r="G550">
            <v>17</v>
          </cell>
          <cell r="H550" t="str">
            <v>OCAN</v>
          </cell>
        </row>
        <row r="551">
          <cell r="A551" t="str">
            <v>MB551</v>
          </cell>
          <cell r="B551" t="str">
            <v>MB</v>
          </cell>
          <cell r="C551">
            <v>551</v>
          </cell>
          <cell r="D551" t="str">
            <v>Incoul Maxime</v>
          </cell>
          <cell r="E551">
            <v>9</v>
          </cell>
          <cell r="F551">
            <v>2</v>
          </cell>
          <cell r="G551">
            <v>16</v>
          </cell>
          <cell r="H551" t="str">
            <v>ULA</v>
          </cell>
        </row>
        <row r="552">
          <cell r="A552" t="str">
            <v>MB552</v>
          </cell>
          <cell r="B552" t="str">
            <v>MB</v>
          </cell>
          <cell r="C552">
            <v>552</v>
          </cell>
          <cell r="D552" t="str">
            <v>Bondonga Manoa</v>
          </cell>
          <cell r="E552">
            <v>9</v>
          </cell>
          <cell r="F552">
            <v>1</v>
          </cell>
          <cell r="G552">
            <v>16</v>
          </cell>
          <cell r="H552" t="str">
            <v>FLEU</v>
          </cell>
        </row>
        <row r="553">
          <cell r="A553" t="str">
            <v>MB553</v>
          </cell>
          <cell r="B553" t="str">
            <v>MB</v>
          </cell>
          <cell r="C553">
            <v>553</v>
          </cell>
          <cell r="D553" t="str">
            <v>Vandepitte Maxime</v>
          </cell>
          <cell r="E553">
            <v>10</v>
          </cell>
          <cell r="F553">
            <v>5</v>
          </cell>
          <cell r="G553">
            <v>25</v>
          </cell>
          <cell r="H553" t="str">
            <v>RSCA</v>
          </cell>
        </row>
        <row r="554">
          <cell r="A554" t="str">
            <v>MB554</v>
          </cell>
          <cell r="B554" t="str">
            <v>MB</v>
          </cell>
          <cell r="C554">
            <v>554</v>
          </cell>
          <cell r="D554" t="str">
            <v>Kamps Raphael</v>
          </cell>
          <cell r="E554">
            <v>9</v>
          </cell>
          <cell r="F554">
            <v>8</v>
          </cell>
          <cell r="G554">
            <v>28</v>
          </cell>
          <cell r="H554" t="str">
            <v>RSCA</v>
          </cell>
        </row>
        <row r="555">
          <cell r="A555" t="str">
            <v>MB555</v>
          </cell>
          <cell r="B555" t="str">
            <v>MB</v>
          </cell>
          <cell r="C555">
            <v>555</v>
          </cell>
          <cell r="D555" t="str">
            <v>Wotquenne Aaron</v>
          </cell>
          <cell r="E555">
            <v>10</v>
          </cell>
          <cell r="F555">
            <v>3</v>
          </cell>
          <cell r="G555">
            <v>31</v>
          </cell>
          <cell r="H555" t="str">
            <v>ATH</v>
          </cell>
        </row>
        <row r="556">
          <cell r="A556" t="str">
            <v>MB556</v>
          </cell>
          <cell r="B556" t="str">
            <v>MB</v>
          </cell>
          <cell r="C556">
            <v>556</v>
          </cell>
          <cell r="D556" t="str">
            <v>Bassee Florian</v>
          </cell>
          <cell r="E556">
            <v>9</v>
          </cell>
          <cell r="F556">
            <v>2</v>
          </cell>
          <cell r="G556">
            <v>25</v>
          </cell>
          <cell r="H556" t="str">
            <v>ATH</v>
          </cell>
        </row>
        <row r="557">
          <cell r="A557" t="str">
            <v>MB557</v>
          </cell>
          <cell r="B557" t="str">
            <v>MB</v>
          </cell>
          <cell r="C557">
            <v>557</v>
          </cell>
          <cell r="D557" t="str">
            <v>Drapier Ethan</v>
          </cell>
          <cell r="E557">
            <v>10</v>
          </cell>
          <cell r="F557">
            <v>11</v>
          </cell>
          <cell r="G557">
            <v>15</v>
          </cell>
          <cell r="H557" t="str">
            <v>ATH</v>
          </cell>
        </row>
        <row r="558">
          <cell r="A558" t="str">
            <v>MB558</v>
          </cell>
          <cell r="B558" t="str">
            <v>MB</v>
          </cell>
          <cell r="C558">
            <v>558</v>
          </cell>
          <cell r="D558" t="str">
            <v>Van Autgaerden Nicolas</v>
          </cell>
          <cell r="E558">
            <v>10</v>
          </cell>
          <cell r="F558">
            <v>10</v>
          </cell>
          <cell r="G558">
            <v>25</v>
          </cell>
          <cell r="H558" t="str">
            <v>BBS</v>
          </cell>
        </row>
        <row r="559">
          <cell r="A559" t="str">
            <v>MB559</v>
          </cell>
          <cell r="B559" t="str">
            <v>MB</v>
          </cell>
          <cell r="C559">
            <v>559</v>
          </cell>
          <cell r="D559" t="str">
            <v>Bollen Noah</v>
          </cell>
          <cell r="E559">
            <v>9</v>
          </cell>
          <cell r="F559">
            <v>2</v>
          </cell>
          <cell r="G559">
            <v>18</v>
          </cell>
          <cell r="H559" t="str">
            <v>CABW</v>
          </cell>
        </row>
        <row r="560">
          <cell r="A560" t="str">
            <v>MB560</v>
          </cell>
          <cell r="B560" t="str">
            <v>MB</v>
          </cell>
          <cell r="C560">
            <v>560</v>
          </cell>
          <cell r="D560" t="str">
            <v>Cornelis Martin</v>
          </cell>
          <cell r="E560">
            <v>10</v>
          </cell>
          <cell r="F560">
            <v>1</v>
          </cell>
          <cell r="G560">
            <v>2</v>
          </cell>
          <cell r="H560" t="str">
            <v>CABW</v>
          </cell>
        </row>
        <row r="561">
          <cell r="A561" t="str">
            <v>MB561</v>
          </cell>
          <cell r="B561" t="str">
            <v>MB</v>
          </cell>
          <cell r="C561">
            <v>561</v>
          </cell>
          <cell r="D561" t="str">
            <v>Rosar Nathan</v>
          </cell>
          <cell r="E561">
            <v>9</v>
          </cell>
          <cell r="F561">
            <v>9</v>
          </cell>
          <cell r="G561">
            <v>19</v>
          </cell>
          <cell r="H561" t="str">
            <v>CABW</v>
          </cell>
        </row>
        <row r="562">
          <cell r="A562" t="str">
            <v>MB562</v>
          </cell>
          <cell r="B562" t="str">
            <v>MB</v>
          </cell>
          <cell r="C562">
            <v>562</v>
          </cell>
          <cell r="D562" t="str">
            <v>Amasio Julian</v>
          </cell>
          <cell r="E562">
            <v>9</v>
          </cell>
          <cell r="F562">
            <v>7</v>
          </cell>
          <cell r="G562">
            <v>3</v>
          </cell>
          <cell r="H562" t="str">
            <v>ACLO</v>
          </cell>
        </row>
        <row r="563">
          <cell r="A563" t="str">
            <v>MB563</v>
          </cell>
          <cell r="B563" t="str">
            <v>MB</v>
          </cell>
          <cell r="C563">
            <v>563</v>
          </cell>
          <cell r="D563" t="str">
            <v>Woygnet Arno</v>
          </cell>
          <cell r="E563">
            <v>10</v>
          </cell>
          <cell r="F563">
            <v>6</v>
          </cell>
          <cell r="G563">
            <v>10</v>
          </cell>
          <cell r="H563" t="str">
            <v>DAMP</v>
          </cell>
        </row>
        <row r="564">
          <cell r="A564" t="str">
            <v>MB564</v>
          </cell>
          <cell r="B564" t="str">
            <v>MB</v>
          </cell>
          <cell r="C564">
            <v>564</v>
          </cell>
          <cell r="D564" t="str">
            <v>Declercq Antoine</v>
          </cell>
          <cell r="E564">
            <v>10</v>
          </cell>
          <cell r="F564">
            <v>5</v>
          </cell>
          <cell r="G564">
            <v>17</v>
          </cell>
          <cell r="H564" t="str">
            <v>JSMC</v>
          </cell>
        </row>
        <row r="565">
          <cell r="A565" t="str">
            <v>MB565</v>
          </cell>
          <cell r="B565" t="str">
            <v>MB</v>
          </cell>
          <cell r="C565">
            <v>565</v>
          </cell>
          <cell r="D565" t="str">
            <v>Verspecht Ethan</v>
          </cell>
          <cell r="E565">
            <v>9</v>
          </cell>
          <cell r="F565">
            <v>11</v>
          </cell>
          <cell r="G565">
            <v>21</v>
          </cell>
          <cell r="H565" t="str">
            <v>ATH</v>
          </cell>
        </row>
        <row r="566">
          <cell r="A566" t="str">
            <v>MB566</v>
          </cell>
          <cell r="B566" t="str">
            <v>MB</v>
          </cell>
          <cell r="C566">
            <v>566</v>
          </cell>
          <cell r="D566" t="str">
            <v>Grietens Raphael</v>
          </cell>
          <cell r="E566">
            <v>9</v>
          </cell>
          <cell r="F566">
            <v>12</v>
          </cell>
          <cell r="G566">
            <v>23</v>
          </cell>
          <cell r="H566" t="str">
            <v>WS</v>
          </cell>
        </row>
        <row r="567">
          <cell r="A567" t="str">
            <v>MB567</v>
          </cell>
          <cell r="B567" t="str">
            <v>MB</v>
          </cell>
          <cell r="C567">
            <v>567</v>
          </cell>
          <cell r="D567" t="str">
            <v>Pair Owen</v>
          </cell>
          <cell r="E567">
            <v>9</v>
          </cell>
          <cell r="F567">
            <v>11</v>
          </cell>
          <cell r="G567">
            <v>19</v>
          </cell>
          <cell r="H567" t="str">
            <v>DAMP</v>
          </cell>
        </row>
        <row r="568">
          <cell r="A568" t="str">
            <v>MB568</v>
          </cell>
          <cell r="B568" t="str">
            <v>MB</v>
          </cell>
          <cell r="C568">
            <v>568</v>
          </cell>
          <cell r="D568" t="str">
            <v>Detournay Antoine</v>
          </cell>
          <cell r="E568">
            <v>10</v>
          </cell>
          <cell r="F568">
            <v>7</v>
          </cell>
          <cell r="G568">
            <v>23</v>
          </cell>
          <cell r="H568" t="str">
            <v>CSDY</v>
          </cell>
        </row>
        <row r="569">
          <cell r="A569" t="str">
            <v>MB569</v>
          </cell>
          <cell r="B569" t="str">
            <v>MB</v>
          </cell>
          <cell r="C569">
            <v>569</v>
          </cell>
          <cell r="D569" t="str">
            <v>De Caluwé JoÎl</v>
          </cell>
          <cell r="E569">
            <v>9</v>
          </cell>
          <cell r="F569">
            <v>12</v>
          </cell>
          <cell r="G569">
            <v>29</v>
          </cell>
          <cell r="H569" t="str">
            <v>MOHA</v>
          </cell>
        </row>
        <row r="570">
          <cell r="A570" t="str">
            <v>MB570</v>
          </cell>
          <cell r="B570" t="str">
            <v>MB</v>
          </cell>
          <cell r="C570">
            <v>570</v>
          </cell>
          <cell r="D570" t="str">
            <v>Frenay Samuel</v>
          </cell>
          <cell r="E570">
            <v>9</v>
          </cell>
          <cell r="F570">
            <v>2</v>
          </cell>
          <cell r="G570">
            <v>26</v>
          </cell>
          <cell r="H570" t="str">
            <v>RFCL</v>
          </cell>
        </row>
        <row r="571">
          <cell r="A571" t="str">
            <v>MB571</v>
          </cell>
          <cell r="B571" t="str">
            <v>MB</v>
          </cell>
          <cell r="C571">
            <v>571</v>
          </cell>
          <cell r="D571" t="str">
            <v>BUYUKYILMAZ Yasin</v>
          </cell>
          <cell r="E571">
            <v>10</v>
          </cell>
          <cell r="F571">
            <v>2</v>
          </cell>
          <cell r="G571">
            <v>18</v>
          </cell>
          <cell r="H571" t="str">
            <v>UAC</v>
          </cell>
        </row>
        <row r="572">
          <cell r="A572" t="str">
            <v>MB572</v>
          </cell>
          <cell r="B572" t="str">
            <v>MB</v>
          </cell>
          <cell r="C572">
            <v>572</v>
          </cell>
          <cell r="D572" t="str">
            <v>Sestito Ugo</v>
          </cell>
          <cell r="E572">
            <v>10</v>
          </cell>
          <cell r="F572">
            <v>10</v>
          </cell>
          <cell r="G572">
            <v>26</v>
          </cell>
          <cell r="H572" t="str">
            <v>UAC</v>
          </cell>
        </row>
        <row r="573">
          <cell r="A573" t="str">
            <v>MB573</v>
          </cell>
          <cell r="B573" t="str">
            <v>MB</v>
          </cell>
          <cell r="C573">
            <v>573</v>
          </cell>
          <cell r="D573" t="str">
            <v>CAPRICE RICCARDO</v>
          </cell>
          <cell r="E573">
            <v>10</v>
          </cell>
          <cell r="F573">
            <v>9</v>
          </cell>
          <cell r="G573">
            <v>9</v>
          </cell>
          <cell r="H573" t="str">
            <v>WS</v>
          </cell>
        </row>
        <row r="574">
          <cell r="A574" t="str">
            <v>MB574</v>
          </cell>
          <cell r="B574" t="str">
            <v>MB</v>
          </cell>
          <cell r="C574">
            <v>574</v>
          </cell>
          <cell r="D574" t="str">
            <v>Levasseur Mael∞</v>
          </cell>
          <cell r="E574">
            <v>9</v>
          </cell>
          <cell r="F574">
            <v>2</v>
          </cell>
          <cell r="G574">
            <v>26</v>
          </cell>
          <cell r="H574" t="str">
            <v>CSF</v>
          </cell>
        </row>
        <row r="575">
          <cell r="A575" t="str">
            <v>MB575</v>
          </cell>
          <cell r="B575" t="str">
            <v>MB</v>
          </cell>
          <cell r="C575">
            <v>575</v>
          </cell>
          <cell r="D575" t="str">
            <v>Duchesne Félix</v>
          </cell>
          <cell r="E575">
            <v>9</v>
          </cell>
          <cell r="F575">
            <v>12</v>
          </cell>
          <cell r="G575">
            <v>29</v>
          </cell>
          <cell r="H575" t="str">
            <v>SPA</v>
          </cell>
        </row>
        <row r="576">
          <cell r="A576" t="str">
            <v>MB576</v>
          </cell>
          <cell r="B576" t="str">
            <v>MB</v>
          </cell>
          <cell r="C576">
            <v>576</v>
          </cell>
          <cell r="D576" t="str">
            <v>Simon Antoine</v>
          </cell>
          <cell r="E576">
            <v>10</v>
          </cell>
          <cell r="F576">
            <v>10</v>
          </cell>
          <cell r="G576">
            <v>7</v>
          </cell>
          <cell r="H576" t="str">
            <v>SPA</v>
          </cell>
        </row>
        <row r="577">
          <cell r="A577" t="str">
            <v>MB577</v>
          </cell>
          <cell r="B577" t="str">
            <v>MB</v>
          </cell>
          <cell r="C577">
            <v>577</v>
          </cell>
          <cell r="D577" t="str">
            <v>Titeux Justin</v>
          </cell>
          <cell r="E577">
            <v>10</v>
          </cell>
          <cell r="F577">
            <v>4</v>
          </cell>
          <cell r="G577">
            <v>7</v>
          </cell>
          <cell r="H577" t="str">
            <v>SPA</v>
          </cell>
        </row>
        <row r="578">
          <cell r="A578" t="str">
            <v>MB578</v>
          </cell>
          <cell r="B578" t="str">
            <v>MB</v>
          </cell>
          <cell r="C578">
            <v>578</v>
          </cell>
          <cell r="D578" t="str">
            <v>Potten Timoty</v>
          </cell>
          <cell r="E578">
            <v>9</v>
          </cell>
          <cell r="F578">
            <v>12</v>
          </cell>
          <cell r="G578">
            <v>19</v>
          </cell>
          <cell r="H578" t="str">
            <v>FCHA</v>
          </cell>
        </row>
        <row r="579">
          <cell r="A579" t="str">
            <v>MB579</v>
          </cell>
          <cell r="B579" t="str">
            <v>MB</v>
          </cell>
          <cell r="C579">
            <v>579</v>
          </cell>
          <cell r="D579" t="str">
            <v>DACHY Nathan</v>
          </cell>
          <cell r="E579">
            <v>10</v>
          </cell>
          <cell r="F579">
            <v>1</v>
          </cell>
          <cell r="G579">
            <v>2</v>
          </cell>
          <cell r="H579" t="str">
            <v>RIWA</v>
          </cell>
        </row>
        <row r="580">
          <cell r="A580" t="str">
            <v>MB580</v>
          </cell>
          <cell r="B580" t="str">
            <v>MB</v>
          </cell>
          <cell r="C580">
            <v>580</v>
          </cell>
          <cell r="D580" t="str">
            <v>GORLLER Dorian</v>
          </cell>
          <cell r="E580">
            <v>10</v>
          </cell>
          <cell r="F580">
            <v>5</v>
          </cell>
          <cell r="G580">
            <v>20</v>
          </cell>
          <cell r="H580" t="str">
            <v>RIWA</v>
          </cell>
        </row>
        <row r="581">
          <cell r="A581" t="str">
            <v>MB581</v>
          </cell>
          <cell r="B581" t="str">
            <v>MB</v>
          </cell>
          <cell r="C581">
            <v>581</v>
          </cell>
          <cell r="D581" t="str">
            <v>LEPOIVRE Louis</v>
          </cell>
          <cell r="E581">
            <v>10</v>
          </cell>
          <cell r="F581">
            <v>5</v>
          </cell>
          <cell r="G581">
            <v>2</v>
          </cell>
          <cell r="H581" t="str">
            <v>RIWA</v>
          </cell>
        </row>
        <row r="582">
          <cell r="A582" t="str">
            <v>MB582</v>
          </cell>
          <cell r="B582" t="str">
            <v>MB</v>
          </cell>
          <cell r="C582">
            <v>582</v>
          </cell>
          <cell r="D582" t="str">
            <v>Penalver Samuel</v>
          </cell>
          <cell r="E582">
            <v>9</v>
          </cell>
          <cell r="F582">
            <v>11</v>
          </cell>
          <cell r="G582">
            <v>11</v>
          </cell>
          <cell r="H582" t="str">
            <v>HERV</v>
          </cell>
        </row>
        <row r="583">
          <cell r="A583" t="str">
            <v>MB583</v>
          </cell>
          <cell r="B583" t="str">
            <v>MB</v>
          </cell>
          <cell r="C583">
            <v>583</v>
          </cell>
          <cell r="D583" t="str">
            <v>Dubois Nathan</v>
          </cell>
          <cell r="E583">
            <v>9</v>
          </cell>
          <cell r="F583">
            <v>9</v>
          </cell>
          <cell r="G583">
            <v>19</v>
          </cell>
          <cell r="H583" t="str">
            <v>ACLE</v>
          </cell>
        </row>
        <row r="584">
          <cell r="A584" t="str">
            <v>MB584</v>
          </cell>
          <cell r="B584" t="str">
            <v>MB</v>
          </cell>
          <cell r="C584">
            <v>584</v>
          </cell>
          <cell r="D584" t="str">
            <v>Lenchant Mathéo</v>
          </cell>
          <cell r="E584">
            <v>9</v>
          </cell>
          <cell r="F584">
            <v>6</v>
          </cell>
          <cell r="G584">
            <v>26</v>
          </cell>
          <cell r="H584" t="str">
            <v>ACLE</v>
          </cell>
        </row>
        <row r="585">
          <cell r="A585" t="str">
            <v>MB585</v>
          </cell>
          <cell r="B585" t="str">
            <v>MB</v>
          </cell>
          <cell r="C585">
            <v>585</v>
          </cell>
          <cell r="D585" t="str">
            <v>Mineo Thibault</v>
          </cell>
          <cell r="E585">
            <v>10</v>
          </cell>
          <cell r="F585">
            <v>7</v>
          </cell>
          <cell r="G585">
            <v>26</v>
          </cell>
          <cell r="H585" t="str">
            <v>ACLE</v>
          </cell>
        </row>
        <row r="586">
          <cell r="A586" t="str">
            <v>MB586</v>
          </cell>
          <cell r="B586" t="str">
            <v>MB</v>
          </cell>
          <cell r="C586">
            <v>586</v>
          </cell>
          <cell r="D586" t="str">
            <v>Tack Denis</v>
          </cell>
          <cell r="E586">
            <v>10</v>
          </cell>
          <cell r="F586">
            <v>9</v>
          </cell>
          <cell r="G586">
            <v>29</v>
          </cell>
          <cell r="H586" t="str">
            <v>ACLE</v>
          </cell>
        </row>
        <row r="587">
          <cell r="A587" t="str">
            <v>MB587</v>
          </cell>
          <cell r="B587" t="str">
            <v>MB</v>
          </cell>
          <cell r="C587">
            <v>587</v>
          </cell>
          <cell r="D587" t="str">
            <v>Van Bellingen Clement</v>
          </cell>
          <cell r="E587">
            <v>9</v>
          </cell>
          <cell r="F587">
            <v>8</v>
          </cell>
          <cell r="G587">
            <v>3</v>
          </cell>
          <cell r="H587" t="str">
            <v>ACLE</v>
          </cell>
        </row>
        <row r="588">
          <cell r="A588" t="str">
            <v>MB588</v>
          </cell>
          <cell r="B588" t="str">
            <v>MB</v>
          </cell>
          <cell r="C588">
            <v>588</v>
          </cell>
          <cell r="D588" t="str">
            <v>Van Hammee Charlie</v>
          </cell>
          <cell r="E588">
            <v>9</v>
          </cell>
          <cell r="F588">
            <v>6</v>
          </cell>
          <cell r="G588">
            <v>11</v>
          </cell>
          <cell r="H588" t="str">
            <v>RIWA</v>
          </cell>
        </row>
        <row r="589">
          <cell r="A589" t="str">
            <v>MB589</v>
          </cell>
          <cell r="B589" t="str">
            <v>MB</v>
          </cell>
          <cell r="C589">
            <v>589</v>
          </cell>
          <cell r="D589" t="str">
            <v>matrani youssef</v>
          </cell>
          <cell r="E589">
            <v>10</v>
          </cell>
          <cell r="F589">
            <v>4</v>
          </cell>
          <cell r="G589">
            <v>8</v>
          </cell>
          <cell r="H589" t="str">
            <v>CRAC</v>
          </cell>
        </row>
        <row r="590">
          <cell r="A590" t="str">
            <v>MB590</v>
          </cell>
          <cell r="B590" t="str">
            <v>MB</v>
          </cell>
          <cell r="C590">
            <v>590</v>
          </cell>
          <cell r="D590" t="str">
            <v>Hazari Muhamed</v>
          </cell>
          <cell r="E590">
            <v>10</v>
          </cell>
          <cell r="F590">
            <v>3</v>
          </cell>
          <cell r="G590">
            <v>18</v>
          </cell>
          <cell r="H590" t="str">
            <v>JSMC</v>
          </cell>
        </row>
        <row r="591">
          <cell r="A591" t="str">
            <v>MB591</v>
          </cell>
          <cell r="B591" t="str">
            <v>MB</v>
          </cell>
          <cell r="C591">
            <v>591</v>
          </cell>
          <cell r="D591" t="str">
            <v>Rooze Timéo</v>
          </cell>
          <cell r="E591">
            <v>9</v>
          </cell>
          <cell r="F591">
            <v>8</v>
          </cell>
          <cell r="G591">
            <v>4</v>
          </cell>
          <cell r="H591" t="str">
            <v>JSMC</v>
          </cell>
        </row>
        <row r="592">
          <cell r="A592" t="str">
            <v>MB592</v>
          </cell>
          <cell r="B592" t="str">
            <v>MB</v>
          </cell>
          <cell r="C592">
            <v>592</v>
          </cell>
          <cell r="D592" t="str">
            <v>Verhelpen Aldo</v>
          </cell>
          <cell r="E592">
            <v>10</v>
          </cell>
          <cell r="F592">
            <v>10</v>
          </cell>
          <cell r="G592">
            <v>13</v>
          </cell>
          <cell r="H592" t="str">
            <v>CABW</v>
          </cell>
        </row>
        <row r="593">
          <cell r="A593" t="str">
            <v>MB593</v>
          </cell>
          <cell r="B593" t="str">
            <v>MB</v>
          </cell>
          <cell r="C593">
            <v>593</v>
          </cell>
          <cell r="D593" t="str">
            <v>Nzali Louis</v>
          </cell>
          <cell r="E593">
            <v>9</v>
          </cell>
          <cell r="F593">
            <v>5</v>
          </cell>
          <cell r="G593">
            <v>27</v>
          </cell>
          <cell r="H593" t="str">
            <v>RFCL</v>
          </cell>
        </row>
        <row r="594">
          <cell r="A594" t="str">
            <v>MB594</v>
          </cell>
          <cell r="B594" t="str">
            <v>MB</v>
          </cell>
          <cell r="C594">
            <v>594</v>
          </cell>
          <cell r="D594" t="str">
            <v>Vandenberghe Yann</v>
          </cell>
          <cell r="E594">
            <v>9</v>
          </cell>
          <cell r="F594">
            <v>6</v>
          </cell>
          <cell r="G594">
            <v>4</v>
          </cell>
          <cell r="H594" t="str">
            <v>OCAN</v>
          </cell>
        </row>
        <row r="595">
          <cell r="A595" t="str">
            <v>MB595</v>
          </cell>
          <cell r="B595" t="str">
            <v>MB</v>
          </cell>
          <cell r="C595">
            <v>595</v>
          </cell>
          <cell r="D595" t="str">
            <v>Mottart Maxence</v>
          </cell>
          <cell r="E595">
            <v>9</v>
          </cell>
          <cell r="F595">
            <v>3</v>
          </cell>
          <cell r="G595">
            <v>4</v>
          </cell>
          <cell r="H595" t="str">
            <v>ARCH</v>
          </cell>
        </row>
        <row r="596">
          <cell r="A596" t="str">
            <v>MB596</v>
          </cell>
          <cell r="B596" t="str">
            <v>MB</v>
          </cell>
          <cell r="C596">
            <v>596</v>
          </cell>
          <cell r="D596" t="str">
            <v>Gollier Wim</v>
          </cell>
          <cell r="E596">
            <v>10</v>
          </cell>
          <cell r="F596">
            <v>5</v>
          </cell>
          <cell r="G596">
            <v>10</v>
          </cell>
          <cell r="H596" t="str">
            <v>CABW</v>
          </cell>
        </row>
        <row r="597">
          <cell r="A597" t="str">
            <v>MB597</v>
          </cell>
          <cell r="B597" t="str">
            <v>MB</v>
          </cell>
          <cell r="C597">
            <v>597</v>
          </cell>
          <cell r="D597" t="str">
            <v>Hamane Samy</v>
          </cell>
          <cell r="E597">
            <v>9</v>
          </cell>
          <cell r="F597">
            <v>4</v>
          </cell>
          <cell r="G597">
            <v>28</v>
          </cell>
          <cell r="H597" t="str">
            <v>CABW</v>
          </cell>
        </row>
        <row r="598">
          <cell r="A598" t="str">
            <v>MB598</v>
          </cell>
          <cell r="B598" t="str">
            <v>MB</v>
          </cell>
          <cell r="C598">
            <v>598</v>
          </cell>
          <cell r="D598" t="str">
            <v>Legroux Lafontaine Mattéo</v>
          </cell>
          <cell r="E598">
            <v>9</v>
          </cell>
          <cell r="F598">
            <v>1</v>
          </cell>
          <cell r="G598">
            <v>7</v>
          </cell>
          <cell r="H598" t="str">
            <v>CABW</v>
          </cell>
        </row>
        <row r="599">
          <cell r="A599" t="str">
            <v>MB599</v>
          </cell>
          <cell r="B599" t="str">
            <v>MB</v>
          </cell>
          <cell r="C599">
            <v>599</v>
          </cell>
          <cell r="D599" t="str">
            <v>Robert Clotaire</v>
          </cell>
          <cell r="E599">
            <v>10</v>
          </cell>
          <cell r="F599">
            <v>11</v>
          </cell>
          <cell r="G599">
            <v>14</v>
          </cell>
          <cell r="H599" t="str">
            <v>CABW</v>
          </cell>
        </row>
        <row r="600">
          <cell r="A600" t="str">
            <v>MB600</v>
          </cell>
          <cell r="B600" t="str">
            <v>MB</v>
          </cell>
          <cell r="C600">
            <v>600</v>
          </cell>
          <cell r="D600" t="str">
            <v>Robert Ugo</v>
          </cell>
          <cell r="E600">
            <v>10</v>
          </cell>
          <cell r="F600">
            <v>11</v>
          </cell>
          <cell r="G600">
            <v>14</v>
          </cell>
          <cell r="H600" t="str">
            <v>CABW</v>
          </cell>
        </row>
        <row r="601">
          <cell r="A601" t="str">
            <v>MB601</v>
          </cell>
          <cell r="B601" t="str">
            <v>MB</v>
          </cell>
          <cell r="C601">
            <v>601</v>
          </cell>
          <cell r="D601" t="str">
            <v>Denolin Joan</v>
          </cell>
          <cell r="E601">
            <v>9</v>
          </cell>
          <cell r="F601">
            <v>2</v>
          </cell>
          <cell r="G601">
            <v>16</v>
          </cell>
          <cell r="H601" t="str">
            <v>FCHA</v>
          </cell>
        </row>
        <row r="602">
          <cell r="A602" t="str">
            <v>MB602</v>
          </cell>
          <cell r="B602" t="str">
            <v>MB</v>
          </cell>
          <cell r="C602">
            <v>602</v>
          </cell>
          <cell r="D602" t="str">
            <v>XHONNEUX Maximilien</v>
          </cell>
          <cell r="E602">
            <v>9</v>
          </cell>
          <cell r="F602">
            <v>6</v>
          </cell>
          <cell r="G602">
            <v>17</v>
          </cell>
          <cell r="H602" t="str">
            <v>HERV</v>
          </cell>
        </row>
        <row r="603">
          <cell r="A603" t="str">
            <v>MB603</v>
          </cell>
          <cell r="B603" t="str">
            <v>MB</v>
          </cell>
          <cell r="C603">
            <v>603</v>
          </cell>
          <cell r="D603" t="str">
            <v>Collodoro Teseo</v>
          </cell>
          <cell r="E603">
            <v>10</v>
          </cell>
          <cell r="F603">
            <v>6</v>
          </cell>
          <cell r="G603">
            <v>30</v>
          </cell>
          <cell r="H603" t="str">
            <v>DS</v>
          </cell>
        </row>
        <row r="604">
          <cell r="A604" t="str">
            <v>MB604</v>
          </cell>
          <cell r="B604" t="str">
            <v>MB</v>
          </cell>
          <cell r="C604">
            <v>604</v>
          </cell>
          <cell r="D604" t="str">
            <v>Nokel Valentin</v>
          </cell>
          <cell r="E604">
            <v>9</v>
          </cell>
          <cell r="F604">
            <v>11</v>
          </cell>
          <cell r="G604">
            <v>12</v>
          </cell>
          <cell r="H604" t="str">
            <v>DAMP</v>
          </cell>
        </row>
        <row r="605">
          <cell r="A605" t="str">
            <v>MB605</v>
          </cell>
          <cell r="B605" t="str">
            <v>MB</v>
          </cell>
          <cell r="C605">
            <v>605</v>
          </cell>
          <cell r="D605" t="str">
            <v>Wouters RaphaÎl</v>
          </cell>
          <cell r="E605">
            <v>10</v>
          </cell>
          <cell r="F605">
            <v>6</v>
          </cell>
          <cell r="G605">
            <v>25</v>
          </cell>
          <cell r="H605" t="str">
            <v>FAC</v>
          </cell>
        </row>
        <row r="606">
          <cell r="A606" t="str">
            <v>MB606</v>
          </cell>
          <cell r="B606" t="str">
            <v>MB</v>
          </cell>
          <cell r="C606">
            <v>606</v>
          </cell>
          <cell r="D606" t="str">
            <v>Paquo Flawinne Mathéo</v>
          </cell>
          <cell r="E606">
            <v>9</v>
          </cell>
          <cell r="F606">
            <v>1</v>
          </cell>
          <cell r="G606">
            <v>11</v>
          </cell>
          <cell r="H606" t="str">
            <v>FAC</v>
          </cell>
        </row>
        <row r="607">
          <cell r="A607" t="str">
            <v>MB607</v>
          </cell>
          <cell r="B607" t="str">
            <v>MB</v>
          </cell>
          <cell r="C607">
            <v>607</v>
          </cell>
          <cell r="D607" t="str">
            <v>Dizenzo Amadeo</v>
          </cell>
          <cell r="E607">
            <v>10</v>
          </cell>
          <cell r="F607">
            <v>12</v>
          </cell>
          <cell r="G607">
            <v>16</v>
          </cell>
          <cell r="H607" t="str">
            <v>DS</v>
          </cell>
        </row>
        <row r="608">
          <cell r="A608" t="str">
            <v>MB608</v>
          </cell>
          <cell r="B608" t="str">
            <v>MB</v>
          </cell>
          <cell r="C608">
            <v>608</v>
          </cell>
          <cell r="D608" t="str">
            <v>DUYSENS FranÁois</v>
          </cell>
          <cell r="E608">
            <v>10</v>
          </cell>
          <cell r="F608">
            <v>3</v>
          </cell>
          <cell r="G608">
            <v>25</v>
          </cell>
          <cell r="H608" t="str">
            <v>HERV</v>
          </cell>
        </row>
        <row r="609">
          <cell r="A609" t="str">
            <v>MB609</v>
          </cell>
          <cell r="B609" t="str">
            <v>MB</v>
          </cell>
          <cell r="C609">
            <v>609</v>
          </cell>
          <cell r="D609" t="str">
            <v>Barbarich Luka</v>
          </cell>
          <cell r="E609">
            <v>10</v>
          </cell>
          <cell r="F609">
            <v>7</v>
          </cell>
          <cell r="G609">
            <v>15</v>
          </cell>
          <cell r="H609" t="str">
            <v>HERV</v>
          </cell>
        </row>
        <row r="610">
          <cell r="A610" t="str">
            <v>MB610</v>
          </cell>
          <cell r="B610" t="str">
            <v>MB</v>
          </cell>
          <cell r="C610">
            <v>610</v>
          </cell>
          <cell r="D610" t="str">
            <v>Denooz Oscar</v>
          </cell>
          <cell r="E610">
            <v>10</v>
          </cell>
          <cell r="F610">
            <v>11</v>
          </cell>
          <cell r="G610">
            <v>10</v>
          </cell>
          <cell r="H610" t="str">
            <v>HERV</v>
          </cell>
        </row>
        <row r="611">
          <cell r="A611" t="str">
            <v>MB611</v>
          </cell>
          <cell r="B611" t="str">
            <v>MB</v>
          </cell>
          <cell r="C611">
            <v>611</v>
          </cell>
          <cell r="D611" t="str">
            <v>Verstegen Jean-Jeremy</v>
          </cell>
          <cell r="E611">
            <v>9</v>
          </cell>
          <cell r="F611">
            <v>6</v>
          </cell>
          <cell r="G611">
            <v>16</v>
          </cell>
          <cell r="H611" t="str">
            <v>RFCL</v>
          </cell>
        </row>
        <row r="612">
          <cell r="A612" t="str">
            <v>MB612</v>
          </cell>
          <cell r="B612" t="str">
            <v>MB</v>
          </cell>
          <cell r="C612">
            <v>612</v>
          </cell>
          <cell r="D612" t="str">
            <v>Charue Younes</v>
          </cell>
          <cell r="E612">
            <v>9</v>
          </cell>
          <cell r="F612">
            <v>7</v>
          </cell>
          <cell r="G612">
            <v>17</v>
          </cell>
          <cell r="H612" t="str">
            <v>RFCL</v>
          </cell>
        </row>
        <row r="613">
          <cell r="A613" t="str">
            <v>MB613</v>
          </cell>
          <cell r="B613" t="str">
            <v>MB</v>
          </cell>
          <cell r="C613">
            <v>613</v>
          </cell>
          <cell r="D613" t="str">
            <v>Toussaint Lohan</v>
          </cell>
          <cell r="E613">
            <v>9</v>
          </cell>
          <cell r="F613">
            <v>10</v>
          </cell>
          <cell r="G613">
            <v>19</v>
          </cell>
          <cell r="H613" t="str">
            <v>ACLO</v>
          </cell>
        </row>
        <row r="614">
          <cell r="A614" t="str">
            <v>MB614</v>
          </cell>
          <cell r="B614" t="str">
            <v>MB</v>
          </cell>
          <cell r="C614">
            <v>614</v>
          </cell>
          <cell r="D614" t="str">
            <v>Poncelet MaÎlian</v>
          </cell>
          <cell r="E614">
            <v>10</v>
          </cell>
          <cell r="F614">
            <v>6</v>
          </cell>
          <cell r="G614">
            <v>21</v>
          </cell>
          <cell r="H614" t="str">
            <v>ACLO</v>
          </cell>
        </row>
        <row r="615">
          <cell r="A615" t="str">
            <v>MB615</v>
          </cell>
          <cell r="B615" t="str">
            <v>MB</v>
          </cell>
          <cell r="C615">
            <v>615</v>
          </cell>
          <cell r="D615" t="str">
            <v>Leclerc Théodore</v>
          </cell>
          <cell r="E615">
            <v>9</v>
          </cell>
          <cell r="F615">
            <v>5</v>
          </cell>
          <cell r="G615">
            <v>10</v>
          </cell>
          <cell r="H615" t="str">
            <v>ULA</v>
          </cell>
        </row>
        <row r="616">
          <cell r="A616" t="str">
            <v>MB616</v>
          </cell>
          <cell r="B616" t="str">
            <v>MB</v>
          </cell>
          <cell r="C616">
            <v>616</v>
          </cell>
          <cell r="D616" t="str">
            <v>Gobert Eduardo</v>
          </cell>
          <cell r="E616">
            <v>9</v>
          </cell>
          <cell r="F616">
            <v>8</v>
          </cell>
          <cell r="G616">
            <v>12</v>
          </cell>
          <cell r="H616" t="str">
            <v>CSDY</v>
          </cell>
        </row>
        <row r="617">
          <cell r="A617" t="str">
            <v>MB617</v>
          </cell>
          <cell r="B617" t="str">
            <v>MB</v>
          </cell>
          <cell r="C617">
            <v>617</v>
          </cell>
          <cell r="D617" t="str">
            <v>Hautot Quentin</v>
          </cell>
          <cell r="E617">
            <v>9</v>
          </cell>
          <cell r="F617">
            <v>6</v>
          </cell>
          <cell r="G617">
            <v>1</v>
          </cell>
          <cell r="H617" t="str">
            <v>CSDY</v>
          </cell>
        </row>
        <row r="618">
          <cell r="A618" t="str">
            <v>MB618</v>
          </cell>
          <cell r="B618" t="str">
            <v>MB</v>
          </cell>
          <cell r="C618">
            <v>618</v>
          </cell>
          <cell r="D618" t="str">
            <v>Ait Moulid Chouaib</v>
          </cell>
          <cell r="E618">
            <v>9</v>
          </cell>
          <cell r="F618">
            <v>3</v>
          </cell>
          <cell r="G618">
            <v>19</v>
          </cell>
          <cell r="H618" t="str">
            <v>CRAC</v>
          </cell>
        </row>
        <row r="619">
          <cell r="A619" t="str">
            <v>MB619</v>
          </cell>
          <cell r="B619" t="str">
            <v>MB</v>
          </cell>
          <cell r="C619">
            <v>619</v>
          </cell>
          <cell r="D619" t="str">
            <v>Simon Louis_maxence</v>
          </cell>
          <cell r="E619">
            <v>9</v>
          </cell>
          <cell r="F619">
            <v>4</v>
          </cell>
          <cell r="G619">
            <v>7</v>
          </cell>
          <cell r="H619" t="str">
            <v>RIWA</v>
          </cell>
        </row>
        <row r="620">
          <cell r="A620" t="str">
            <v>MB620</v>
          </cell>
          <cell r="B620" t="str">
            <v>MB</v>
          </cell>
          <cell r="C620">
            <v>620</v>
          </cell>
          <cell r="D620" t="str">
            <v>Gillet Harry</v>
          </cell>
          <cell r="E620">
            <v>9</v>
          </cell>
          <cell r="F620">
            <v>5</v>
          </cell>
          <cell r="G620">
            <v>1</v>
          </cell>
          <cell r="H620" t="str">
            <v>WACO</v>
          </cell>
        </row>
        <row r="621">
          <cell r="A621" t="str">
            <v>MB621</v>
          </cell>
          <cell r="B621" t="str">
            <v>MB</v>
          </cell>
          <cell r="C621">
            <v>621</v>
          </cell>
          <cell r="D621" t="str">
            <v>BROHEE Lucien</v>
          </cell>
          <cell r="E621">
            <v>9</v>
          </cell>
          <cell r="F621">
            <v>1</v>
          </cell>
          <cell r="G621">
            <v>12</v>
          </cell>
          <cell r="H621" t="str">
            <v>IAAC</v>
          </cell>
        </row>
        <row r="622">
          <cell r="A622" t="str">
            <v>MB622</v>
          </cell>
          <cell r="B622" t="str">
            <v>MB</v>
          </cell>
          <cell r="C622">
            <v>622</v>
          </cell>
          <cell r="D622" t="str">
            <v>Waqdi Younes</v>
          </cell>
          <cell r="E622">
            <v>10</v>
          </cell>
          <cell r="F622">
            <v>4</v>
          </cell>
          <cell r="G622">
            <v>23</v>
          </cell>
          <cell r="H622" t="str">
            <v>UAC</v>
          </cell>
        </row>
        <row r="623">
          <cell r="A623" t="str">
            <v>MB623</v>
          </cell>
          <cell r="B623" t="str">
            <v>MB</v>
          </cell>
          <cell r="C623">
            <v>623</v>
          </cell>
          <cell r="D623" t="str">
            <v>CARLIER Matt</v>
          </cell>
          <cell r="E623">
            <v>10</v>
          </cell>
          <cell r="F623">
            <v>6</v>
          </cell>
          <cell r="G623">
            <v>2</v>
          </cell>
          <cell r="H623" t="str">
            <v>RIWA</v>
          </cell>
        </row>
        <row r="624">
          <cell r="A624" t="str">
            <v>MB624</v>
          </cell>
          <cell r="B624" t="str">
            <v>MB</v>
          </cell>
          <cell r="C624">
            <v>624</v>
          </cell>
          <cell r="D624" t="str">
            <v>Draux Quentin</v>
          </cell>
          <cell r="E624">
            <v>10</v>
          </cell>
          <cell r="F624">
            <v>10</v>
          </cell>
          <cell r="G624">
            <v>31</v>
          </cell>
          <cell r="H624" t="str">
            <v>BBS</v>
          </cell>
        </row>
        <row r="625">
          <cell r="A625" t="str">
            <v>MB625</v>
          </cell>
          <cell r="B625" t="str">
            <v>MB</v>
          </cell>
          <cell r="C625">
            <v>625</v>
          </cell>
          <cell r="D625" t="str">
            <v>MELEN Martin</v>
          </cell>
          <cell r="E625">
            <v>9</v>
          </cell>
          <cell r="F625">
            <v>1</v>
          </cell>
          <cell r="G625">
            <v>19</v>
          </cell>
          <cell r="H625" t="str">
            <v>HERV</v>
          </cell>
        </row>
        <row r="626">
          <cell r="A626" t="str">
            <v>MB626</v>
          </cell>
          <cell r="B626" t="str">
            <v>MB</v>
          </cell>
          <cell r="C626">
            <v>626</v>
          </cell>
          <cell r="D626" t="str">
            <v>Bricq Robin</v>
          </cell>
          <cell r="E626">
            <v>9</v>
          </cell>
          <cell r="F626">
            <v>9</v>
          </cell>
          <cell r="G626">
            <v>23</v>
          </cell>
          <cell r="H626" t="str">
            <v>CABW</v>
          </cell>
        </row>
        <row r="627">
          <cell r="A627" t="str">
            <v>MB627</v>
          </cell>
          <cell r="B627" t="str">
            <v>MB</v>
          </cell>
          <cell r="C627">
            <v>627</v>
          </cell>
          <cell r="D627" t="str">
            <v>Segers Arthur</v>
          </cell>
          <cell r="E627">
            <v>10</v>
          </cell>
          <cell r="F627">
            <v>11</v>
          </cell>
          <cell r="G627">
            <v>23</v>
          </cell>
          <cell r="H627" t="str">
            <v>CABW</v>
          </cell>
        </row>
        <row r="628">
          <cell r="A628" t="str">
            <v>MB628</v>
          </cell>
          <cell r="B628" t="str">
            <v>MB</v>
          </cell>
          <cell r="C628">
            <v>628</v>
          </cell>
          <cell r="D628" t="str">
            <v>CONTET-FLEURDEPINE Marcea</v>
          </cell>
          <cell r="E628">
            <v>9</v>
          </cell>
          <cell r="F628">
            <v>1</v>
          </cell>
          <cell r="G628">
            <v>18</v>
          </cell>
          <cell r="H628" t="str">
            <v>IAAC</v>
          </cell>
        </row>
        <row r="629">
          <cell r="A629" t="str">
            <v>MB629</v>
          </cell>
          <cell r="B629" t="str">
            <v>MB</v>
          </cell>
          <cell r="C629">
            <v>629</v>
          </cell>
          <cell r="D629" t="str">
            <v>FADILI Yanis</v>
          </cell>
          <cell r="E629">
            <v>9</v>
          </cell>
          <cell r="F629">
            <v>1</v>
          </cell>
          <cell r="G629">
            <v>26</v>
          </cell>
          <cell r="H629" t="str">
            <v>IAAC</v>
          </cell>
        </row>
        <row r="630">
          <cell r="A630" t="str">
            <v>MB630</v>
          </cell>
          <cell r="B630" t="str">
            <v>MB</v>
          </cell>
          <cell r="C630">
            <v>630</v>
          </cell>
          <cell r="D630" t="str">
            <v>HAKIZIMANA Ramazani</v>
          </cell>
          <cell r="E630">
            <v>10</v>
          </cell>
          <cell r="F630">
            <v>8</v>
          </cell>
          <cell r="G630">
            <v>5</v>
          </cell>
          <cell r="H630" t="str">
            <v>IAAC</v>
          </cell>
        </row>
        <row r="631">
          <cell r="A631" t="str">
            <v>MB631</v>
          </cell>
          <cell r="B631" t="str">
            <v>MB</v>
          </cell>
          <cell r="C631">
            <v>631</v>
          </cell>
          <cell r="D631" t="str">
            <v>HAQUIN Dorian</v>
          </cell>
          <cell r="E631">
            <v>10</v>
          </cell>
          <cell r="F631">
            <v>9</v>
          </cell>
          <cell r="G631">
            <v>5</v>
          </cell>
          <cell r="H631" t="str">
            <v>IAAC</v>
          </cell>
        </row>
        <row r="632">
          <cell r="A632" t="str">
            <v>MB632</v>
          </cell>
          <cell r="B632" t="str">
            <v>MB</v>
          </cell>
          <cell r="C632">
            <v>632</v>
          </cell>
          <cell r="D632" t="str">
            <v>HERMAN Maximilien</v>
          </cell>
          <cell r="E632">
            <v>9</v>
          </cell>
          <cell r="F632">
            <v>5</v>
          </cell>
          <cell r="G632">
            <v>10</v>
          </cell>
          <cell r="H632" t="str">
            <v>IAAC</v>
          </cell>
        </row>
        <row r="633">
          <cell r="A633" t="str">
            <v>MB633</v>
          </cell>
          <cell r="B633" t="str">
            <v>MB</v>
          </cell>
          <cell r="C633">
            <v>633</v>
          </cell>
          <cell r="D633" t="str">
            <v>JAN VERMEERSCH Briac</v>
          </cell>
          <cell r="E633">
            <v>10</v>
          </cell>
          <cell r="F633">
            <v>7</v>
          </cell>
          <cell r="G633">
            <v>8</v>
          </cell>
          <cell r="H633" t="str">
            <v>IAAC</v>
          </cell>
        </row>
        <row r="634">
          <cell r="A634" t="str">
            <v>MB634</v>
          </cell>
          <cell r="B634" t="str">
            <v>MB</v>
          </cell>
          <cell r="C634">
            <v>634</v>
          </cell>
          <cell r="D634" t="str">
            <v>LE MORVAN Etienne∞</v>
          </cell>
          <cell r="E634">
            <v>10</v>
          </cell>
          <cell r="F634">
            <v>1</v>
          </cell>
          <cell r="G634">
            <v>10</v>
          </cell>
          <cell r="H634" t="str">
            <v>IAAC</v>
          </cell>
        </row>
        <row r="635">
          <cell r="A635" t="str">
            <v>MB635</v>
          </cell>
          <cell r="B635" t="str">
            <v>MB</v>
          </cell>
          <cell r="C635">
            <v>635</v>
          </cell>
          <cell r="D635" t="str">
            <v>NEUBOURG Ulysse</v>
          </cell>
          <cell r="E635">
            <v>10</v>
          </cell>
          <cell r="F635">
            <v>7</v>
          </cell>
          <cell r="G635">
            <v>26</v>
          </cell>
          <cell r="H635" t="str">
            <v>IAAC</v>
          </cell>
        </row>
        <row r="636">
          <cell r="A636" t="str">
            <v>MB636</v>
          </cell>
          <cell r="B636" t="str">
            <v>MB</v>
          </cell>
          <cell r="C636">
            <v>636</v>
          </cell>
          <cell r="D636" t="str">
            <v>PAPADAKIS Andreija∞</v>
          </cell>
          <cell r="E636">
            <v>9</v>
          </cell>
          <cell r="F636">
            <v>11</v>
          </cell>
          <cell r="G636">
            <v>16</v>
          </cell>
          <cell r="H636" t="str">
            <v>IAAC</v>
          </cell>
        </row>
        <row r="637">
          <cell r="A637" t="str">
            <v>MB637</v>
          </cell>
          <cell r="B637" t="str">
            <v>MB</v>
          </cell>
          <cell r="C637">
            <v>637</v>
          </cell>
          <cell r="D637" t="str">
            <v>PAPADAKIS Dario∞</v>
          </cell>
          <cell r="E637">
            <v>9</v>
          </cell>
          <cell r="F637">
            <v>11</v>
          </cell>
          <cell r="G637">
            <v>16</v>
          </cell>
          <cell r="H637" t="str">
            <v>IAAC</v>
          </cell>
        </row>
        <row r="638">
          <cell r="A638" t="str">
            <v>MB638</v>
          </cell>
          <cell r="B638" t="str">
            <v>MB</v>
          </cell>
          <cell r="C638">
            <v>638</v>
          </cell>
          <cell r="D638" t="str">
            <v>PECOURT Vadim</v>
          </cell>
          <cell r="E638">
            <v>9</v>
          </cell>
          <cell r="F638">
            <v>9</v>
          </cell>
          <cell r="G638">
            <v>8</v>
          </cell>
          <cell r="H638" t="str">
            <v>IAAC</v>
          </cell>
        </row>
        <row r="639">
          <cell r="A639" t="str">
            <v>MB639</v>
          </cell>
          <cell r="B639" t="str">
            <v>MB</v>
          </cell>
          <cell r="C639">
            <v>639</v>
          </cell>
          <cell r="D639" t="str">
            <v>VANCAYZEELE Nicolas</v>
          </cell>
          <cell r="E639">
            <v>9</v>
          </cell>
          <cell r="F639">
            <v>6</v>
          </cell>
          <cell r="G639">
            <v>29</v>
          </cell>
          <cell r="H639" t="str">
            <v>IAAC</v>
          </cell>
        </row>
        <row r="640">
          <cell r="A640" t="str">
            <v>MB640</v>
          </cell>
          <cell r="B640" t="str">
            <v>MB</v>
          </cell>
          <cell r="C640">
            <v>640</v>
          </cell>
          <cell r="D640" t="str">
            <v>Kasongo Tom</v>
          </cell>
          <cell r="E640">
            <v>9</v>
          </cell>
          <cell r="F640">
            <v>4</v>
          </cell>
          <cell r="G640">
            <v>23</v>
          </cell>
          <cell r="H640" t="str">
            <v>FAC</v>
          </cell>
        </row>
        <row r="641">
          <cell r="A641" t="str">
            <v>MB641</v>
          </cell>
          <cell r="B641" t="str">
            <v>MB</v>
          </cell>
          <cell r="C641">
            <v>641</v>
          </cell>
          <cell r="D641" t="str">
            <v>Lurquin Louis</v>
          </cell>
          <cell r="E641">
            <v>9</v>
          </cell>
          <cell r="F641">
            <v>6</v>
          </cell>
          <cell r="G641">
            <v>15</v>
          </cell>
          <cell r="H641" t="str">
            <v>FAC</v>
          </cell>
        </row>
        <row r="642">
          <cell r="A642" t="str">
            <v>MB642</v>
          </cell>
          <cell r="B642" t="str">
            <v>MB</v>
          </cell>
          <cell r="C642">
            <v>642</v>
          </cell>
          <cell r="D642" t="str">
            <v>Rysenaer Lucas</v>
          </cell>
          <cell r="E642">
            <v>9</v>
          </cell>
          <cell r="F642">
            <v>2</v>
          </cell>
          <cell r="G642">
            <v>8</v>
          </cell>
          <cell r="H642" t="str">
            <v>FAC</v>
          </cell>
        </row>
        <row r="643">
          <cell r="A643" t="str">
            <v>MB643</v>
          </cell>
          <cell r="B643" t="str">
            <v>MB</v>
          </cell>
          <cell r="C643">
            <v>643</v>
          </cell>
          <cell r="D643" t="str">
            <v>Rysenaer Samuel</v>
          </cell>
          <cell r="E643">
            <v>9</v>
          </cell>
          <cell r="F643">
            <v>2</v>
          </cell>
          <cell r="G643">
            <v>8</v>
          </cell>
          <cell r="H643" t="str">
            <v>FAC</v>
          </cell>
        </row>
        <row r="644">
          <cell r="A644" t="str">
            <v>MB644</v>
          </cell>
          <cell r="B644" t="str">
            <v>MB</v>
          </cell>
          <cell r="C644">
            <v>644</v>
          </cell>
          <cell r="D644" t="str">
            <v>Benatti Romeo</v>
          </cell>
          <cell r="E644">
            <v>10</v>
          </cell>
          <cell r="F644">
            <v>9</v>
          </cell>
          <cell r="G644">
            <v>1</v>
          </cell>
          <cell r="H644" t="str">
            <v>RFCL</v>
          </cell>
        </row>
        <row r="645">
          <cell r="A645" t="str">
            <v>MB645</v>
          </cell>
          <cell r="B645" t="str">
            <v>MB</v>
          </cell>
          <cell r="C645">
            <v>645</v>
          </cell>
          <cell r="D645" t="str">
            <v>Forthomme Mathias</v>
          </cell>
          <cell r="E645">
            <v>10</v>
          </cell>
          <cell r="F645">
            <v>3</v>
          </cell>
          <cell r="G645">
            <v>14</v>
          </cell>
          <cell r="H645" t="str">
            <v>DS</v>
          </cell>
        </row>
        <row r="646">
          <cell r="A646" t="str">
            <v>MB646</v>
          </cell>
          <cell r="B646" t="str">
            <v>MB</v>
          </cell>
          <cell r="C646">
            <v>646</v>
          </cell>
          <cell r="D646" t="str">
            <v>Buscemi Diego</v>
          </cell>
          <cell r="E646">
            <v>9</v>
          </cell>
          <cell r="F646">
            <v>3</v>
          </cell>
          <cell r="G646">
            <v>18</v>
          </cell>
          <cell r="H646" t="str">
            <v>ACLO</v>
          </cell>
        </row>
        <row r="647">
          <cell r="A647" t="str">
            <v>MB647</v>
          </cell>
          <cell r="B647" t="str">
            <v>MB</v>
          </cell>
          <cell r="C647">
            <v>647</v>
          </cell>
          <cell r="D647" t="str">
            <v>Hees Maxime</v>
          </cell>
          <cell r="E647">
            <v>9</v>
          </cell>
          <cell r="F647">
            <v>10</v>
          </cell>
          <cell r="G647">
            <v>28</v>
          </cell>
          <cell r="H647" t="str">
            <v>RCB</v>
          </cell>
        </row>
        <row r="648">
          <cell r="A648" t="str">
            <v>MB648</v>
          </cell>
          <cell r="B648" t="str">
            <v>MB</v>
          </cell>
          <cell r="C648">
            <v>648</v>
          </cell>
          <cell r="D648" t="str">
            <v>Danero Lewys</v>
          </cell>
          <cell r="E648">
            <v>9</v>
          </cell>
          <cell r="F648">
            <v>5</v>
          </cell>
          <cell r="G648">
            <v>7</v>
          </cell>
          <cell r="H648" t="str">
            <v>CSF</v>
          </cell>
        </row>
        <row r="649">
          <cell r="A649" t="str">
            <v>MB649</v>
          </cell>
          <cell r="B649" t="str">
            <v>MB</v>
          </cell>
          <cell r="C649">
            <v>649</v>
          </cell>
          <cell r="D649" t="str">
            <v>Amzil Karim</v>
          </cell>
          <cell r="E649">
            <v>10</v>
          </cell>
          <cell r="F649">
            <v>6</v>
          </cell>
          <cell r="G649">
            <v>10</v>
          </cell>
          <cell r="H649" t="str">
            <v>HF</v>
          </cell>
        </row>
        <row r="650">
          <cell r="A650" t="str">
            <v>MB650</v>
          </cell>
          <cell r="B650" t="str">
            <v>MB</v>
          </cell>
          <cell r="C650">
            <v>650</v>
          </cell>
          <cell r="D650" t="str">
            <v>Rensonnet Roméo</v>
          </cell>
          <cell r="E650">
            <v>10</v>
          </cell>
          <cell r="F650">
            <v>5</v>
          </cell>
          <cell r="G650">
            <v>12</v>
          </cell>
          <cell r="H650" t="str">
            <v>HF</v>
          </cell>
        </row>
        <row r="651">
          <cell r="A651" t="str">
            <v>MB651</v>
          </cell>
          <cell r="B651" t="str">
            <v>MB</v>
          </cell>
          <cell r="C651">
            <v>651</v>
          </cell>
          <cell r="D651" t="str">
            <v>Suarez Rodriguez Mehdi</v>
          </cell>
          <cell r="E651">
            <v>10</v>
          </cell>
          <cell r="F651">
            <v>11</v>
          </cell>
          <cell r="G651">
            <v>27</v>
          </cell>
          <cell r="H651" t="str">
            <v>HF</v>
          </cell>
        </row>
        <row r="652">
          <cell r="A652" t="str">
            <v>MB652</v>
          </cell>
          <cell r="B652" t="str">
            <v>MB</v>
          </cell>
          <cell r="C652">
            <v>652</v>
          </cell>
          <cell r="D652" t="str">
            <v>Saudemont Nathan</v>
          </cell>
          <cell r="E652">
            <v>9</v>
          </cell>
          <cell r="F652">
            <v>9</v>
          </cell>
          <cell r="G652">
            <v>30</v>
          </cell>
          <cell r="H652" t="str">
            <v>JSMC</v>
          </cell>
        </row>
        <row r="653">
          <cell r="A653" t="str">
            <v>MB653</v>
          </cell>
          <cell r="B653" t="str">
            <v>MB</v>
          </cell>
          <cell r="C653">
            <v>653</v>
          </cell>
          <cell r="D653" t="str">
            <v>Steelandt Théo</v>
          </cell>
          <cell r="E653">
            <v>9</v>
          </cell>
          <cell r="F653">
            <v>3</v>
          </cell>
          <cell r="G653">
            <v>24</v>
          </cell>
          <cell r="H653" t="str">
            <v>JSMC</v>
          </cell>
        </row>
        <row r="654">
          <cell r="A654" t="str">
            <v>MB654</v>
          </cell>
          <cell r="B654" t="str">
            <v>MB</v>
          </cell>
          <cell r="C654">
            <v>654</v>
          </cell>
          <cell r="D654" t="str">
            <v>Olszewski Matthew</v>
          </cell>
          <cell r="E654">
            <v>10</v>
          </cell>
          <cell r="F654">
            <v>7</v>
          </cell>
          <cell r="G654">
            <v>27</v>
          </cell>
          <cell r="H654" t="str">
            <v>WS</v>
          </cell>
        </row>
        <row r="655">
          <cell r="A655" t="str">
            <v>MB655</v>
          </cell>
          <cell r="B655" t="str">
            <v>MB</v>
          </cell>
          <cell r="C655">
            <v>655</v>
          </cell>
          <cell r="D655" t="str">
            <v>Lepoutre Remi</v>
          </cell>
          <cell r="E655">
            <v>9</v>
          </cell>
          <cell r="F655">
            <v>11</v>
          </cell>
          <cell r="G655">
            <v>26</v>
          </cell>
          <cell r="H655" t="str">
            <v>FLEU</v>
          </cell>
        </row>
        <row r="656">
          <cell r="A656" t="str">
            <v>MB656</v>
          </cell>
          <cell r="B656" t="str">
            <v>MB</v>
          </cell>
          <cell r="C656">
            <v>656</v>
          </cell>
          <cell r="D656" t="str">
            <v>Lejeune CÙme</v>
          </cell>
          <cell r="E656">
            <v>9</v>
          </cell>
          <cell r="F656">
            <v>12</v>
          </cell>
          <cell r="G656">
            <v>11</v>
          </cell>
          <cell r="H656" t="str">
            <v>HF</v>
          </cell>
        </row>
        <row r="657">
          <cell r="A657" t="str">
            <v>MB657</v>
          </cell>
          <cell r="B657" t="str">
            <v>MB</v>
          </cell>
          <cell r="C657">
            <v>657</v>
          </cell>
          <cell r="D657" t="str">
            <v>Willems Tom</v>
          </cell>
          <cell r="E657">
            <v>9</v>
          </cell>
          <cell r="F657">
            <v>9</v>
          </cell>
          <cell r="G657">
            <v>3</v>
          </cell>
          <cell r="H657" t="str">
            <v>OCAN</v>
          </cell>
        </row>
        <row r="658">
          <cell r="A658" t="str">
            <v>MB658</v>
          </cell>
          <cell r="B658" t="str">
            <v>MB</v>
          </cell>
          <cell r="C658">
            <v>658</v>
          </cell>
          <cell r="D658" t="str">
            <v>Sanchez Diego</v>
          </cell>
          <cell r="E658">
            <v>10</v>
          </cell>
          <cell r="F658">
            <v>5</v>
          </cell>
          <cell r="G658">
            <v>19</v>
          </cell>
          <cell r="H658" t="str">
            <v>RESC</v>
          </cell>
        </row>
        <row r="659">
          <cell r="A659" t="str">
            <v>MB659</v>
          </cell>
          <cell r="B659" t="str">
            <v>MB</v>
          </cell>
          <cell r="C659">
            <v>659</v>
          </cell>
          <cell r="D659" t="str">
            <v>BROODHAERS Nolan</v>
          </cell>
          <cell r="E659">
            <v>10</v>
          </cell>
          <cell r="F659">
            <v>1</v>
          </cell>
          <cell r="G659">
            <v>14</v>
          </cell>
          <cell r="H659" t="str">
            <v>UAC</v>
          </cell>
        </row>
        <row r="660">
          <cell r="A660" t="str">
            <v>MB660</v>
          </cell>
          <cell r="B660" t="str">
            <v>MB</v>
          </cell>
          <cell r="C660">
            <v>660</v>
          </cell>
          <cell r="D660" t="str">
            <v>Loncour Titouan</v>
          </cell>
          <cell r="E660">
            <v>10</v>
          </cell>
          <cell r="F660">
            <v>6</v>
          </cell>
          <cell r="G660">
            <v>15</v>
          </cell>
          <cell r="H660" t="str">
            <v>RIWA</v>
          </cell>
        </row>
        <row r="661">
          <cell r="A661" t="str">
            <v>MB661</v>
          </cell>
          <cell r="B661" t="str">
            <v>MB</v>
          </cell>
          <cell r="C661">
            <v>661</v>
          </cell>
          <cell r="D661" t="str">
            <v>Dubois RaphaÎl</v>
          </cell>
          <cell r="E661">
            <v>10</v>
          </cell>
          <cell r="F661">
            <v>8</v>
          </cell>
          <cell r="G661">
            <v>14</v>
          </cell>
          <cell r="H661" t="str">
            <v>DS</v>
          </cell>
        </row>
        <row r="662">
          <cell r="A662" t="str">
            <v>MB662</v>
          </cell>
          <cell r="B662" t="str">
            <v>MB</v>
          </cell>
          <cell r="C662">
            <v>662</v>
          </cell>
          <cell r="D662" t="str">
            <v>Boudron Jules</v>
          </cell>
          <cell r="E662">
            <v>9</v>
          </cell>
          <cell r="F662">
            <v>8</v>
          </cell>
          <cell r="G662">
            <v>22</v>
          </cell>
          <cell r="H662" t="str">
            <v>HF</v>
          </cell>
        </row>
        <row r="663">
          <cell r="A663" t="str">
            <v>MB663</v>
          </cell>
          <cell r="B663" t="str">
            <v>MB</v>
          </cell>
          <cell r="C663">
            <v>663</v>
          </cell>
          <cell r="D663" t="str">
            <v>KARTOBI HANO Abel</v>
          </cell>
          <cell r="E663">
            <v>9</v>
          </cell>
          <cell r="F663">
            <v>12</v>
          </cell>
          <cell r="G663">
            <v>27</v>
          </cell>
          <cell r="H663" t="str">
            <v>CSF</v>
          </cell>
        </row>
        <row r="664">
          <cell r="A664" t="str">
            <v>MB664</v>
          </cell>
          <cell r="B664" t="str">
            <v>MB</v>
          </cell>
          <cell r="C664">
            <v>664</v>
          </cell>
          <cell r="D664" t="str">
            <v>FEZEU KEMFANG Junior</v>
          </cell>
          <cell r="E664">
            <v>9</v>
          </cell>
          <cell r="F664">
            <v>11</v>
          </cell>
          <cell r="G664">
            <v>16</v>
          </cell>
          <cell r="H664" t="str">
            <v>CSF</v>
          </cell>
        </row>
        <row r="665">
          <cell r="A665" t="str">
            <v>MB665</v>
          </cell>
          <cell r="B665" t="str">
            <v>MB</v>
          </cell>
          <cell r="C665">
            <v>665</v>
          </cell>
          <cell r="D665" t="str">
            <v>Huby Louis</v>
          </cell>
          <cell r="E665">
            <v>9</v>
          </cell>
          <cell r="F665">
            <v>6</v>
          </cell>
          <cell r="G665">
            <v>22</v>
          </cell>
          <cell r="H665" t="str">
            <v>FCHA</v>
          </cell>
        </row>
        <row r="666">
          <cell r="A666" t="str">
            <v>MB666</v>
          </cell>
          <cell r="B666" t="str">
            <v>MB</v>
          </cell>
          <cell r="C666">
            <v>666</v>
          </cell>
          <cell r="D666" t="str">
            <v>Bousmanne Vilius</v>
          </cell>
          <cell r="E666">
            <v>10</v>
          </cell>
          <cell r="F666">
            <v>3</v>
          </cell>
          <cell r="G666">
            <v>3</v>
          </cell>
          <cell r="H666" t="str">
            <v>FCHA</v>
          </cell>
        </row>
        <row r="667">
          <cell r="A667" t="str">
            <v>MB667</v>
          </cell>
          <cell r="B667" t="str">
            <v>MB</v>
          </cell>
          <cell r="C667">
            <v>667</v>
          </cell>
          <cell r="D667" t="str">
            <v>Trinel Esteban</v>
          </cell>
          <cell r="E667">
            <v>10</v>
          </cell>
          <cell r="F667">
            <v>6</v>
          </cell>
          <cell r="G667">
            <v>9</v>
          </cell>
          <cell r="H667" t="str">
            <v>EAH</v>
          </cell>
        </row>
        <row r="668">
          <cell r="A668" t="str">
            <v>MB668</v>
          </cell>
          <cell r="B668" t="str">
            <v>MB</v>
          </cell>
          <cell r="C668">
            <v>668</v>
          </cell>
          <cell r="D668" t="str">
            <v>Cools Lenny</v>
          </cell>
          <cell r="E668">
            <v>9</v>
          </cell>
          <cell r="F668">
            <v>7</v>
          </cell>
          <cell r="G668">
            <v>22</v>
          </cell>
          <cell r="H668" t="str">
            <v>JSMC</v>
          </cell>
        </row>
        <row r="669">
          <cell r="A669" t="str">
            <v>MB669</v>
          </cell>
          <cell r="B669" t="str">
            <v>MB</v>
          </cell>
          <cell r="C669">
            <v>669</v>
          </cell>
          <cell r="D669" t="str">
            <v>Dumalin Lenny</v>
          </cell>
          <cell r="E669">
            <v>9</v>
          </cell>
          <cell r="F669">
            <v>9</v>
          </cell>
          <cell r="G669">
            <v>16</v>
          </cell>
          <cell r="H669" t="str">
            <v>JSMC</v>
          </cell>
        </row>
        <row r="670">
          <cell r="A670" t="str">
            <v>MB670</v>
          </cell>
          <cell r="B670" t="str">
            <v>MB</v>
          </cell>
          <cell r="C670">
            <v>670</v>
          </cell>
          <cell r="D670" t="str">
            <v>Six Noé</v>
          </cell>
          <cell r="E670">
            <v>9</v>
          </cell>
          <cell r="F670">
            <v>10</v>
          </cell>
          <cell r="G670">
            <v>17</v>
          </cell>
          <cell r="H670" t="str">
            <v>JSMC</v>
          </cell>
        </row>
        <row r="671">
          <cell r="A671" t="str">
            <v>MB671</v>
          </cell>
          <cell r="B671" t="str">
            <v>MB</v>
          </cell>
          <cell r="C671">
            <v>671</v>
          </cell>
          <cell r="D671" t="str">
            <v>De Ruette Mayron</v>
          </cell>
          <cell r="E671">
            <v>10</v>
          </cell>
          <cell r="F671">
            <v>9</v>
          </cell>
          <cell r="G671">
            <v>7</v>
          </cell>
          <cell r="H671" t="str">
            <v>DAMP</v>
          </cell>
        </row>
        <row r="672">
          <cell r="A672" t="str">
            <v>MB672</v>
          </cell>
          <cell r="B672" t="str">
            <v>MB</v>
          </cell>
          <cell r="C672">
            <v>672</v>
          </cell>
          <cell r="D672" t="str">
            <v>Evrats William</v>
          </cell>
          <cell r="E672">
            <v>9</v>
          </cell>
          <cell r="F672">
            <v>3</v>
          </cell>
          <cell r="G672">
            <v>11</v>
          </cell>
          <cell r="H672" t="str">
            <v>CABW</v>
          </cell>
        </row>
        <row r="673">
          <cell r="A673" t="str">
            <v>MB673</v>
          </cell>
          <cell r="B673" t="str">
            <v>MB</v>
          </cell>
          <cell r="C673">
            <v>673</v>
          </cell>
          <cell r="D673" t="str">
            <v>Materne Tom</v>
          </cell>
          <cell r="E673">
            <v>9</v>
          </cell>
          <cell r="F673">
            <v>8</v>
          </cell>
          <cell r="G673">
            <v>18</v>
          </cell>
          <cell r="H673" t="str">
            <v>CABW</v>
          </cell>
        </row>
        <row r="674">
          <cell r="A674" t="str">
            <v>MB674</v>
          </cell>
          <cell r="B674" t="str">
            <v>MB</v>
          </cell>
          <cell r="C674">
            <v>674</v>
          </cell>
          <cell r="D674" t="str">
            <v>Simon Tim</v>
          </cell>
          <cell r="E674">
            <v>9</v>
          </cell>
          <cell r="F674">
            <v>7</v>
          </cell>
          <cell r="G674">
            <v>13</v>
          </cell>
          <cell r="H674" t="str">
            <v>HUY</v>
          </cell>
        </row>
        <row r="675">
          <cell r="A675" t="str">
            <v>MB675</v>
          </cell>
          <cell r="B675" t="str">
            <v>MB</v>
          </cell>
          <cell r="C675">
            <v>675</v>
          </cell>
          <cell r="D675" t="str">
            <v>Farmine Ilya</v>
          </cell>
          <cell r="E675">
            <v>9</v>
          </cell>
          <cell r="F675">
            <v>5</v>
          </cell>
          <cell r="G675">
            <v>1</v>
          </cell>
          <cell r="H675" t="str">
            <v>WS</v>
          </cell>
        </row>
        <row r="676">
          <cell r="A676" t="str">
            <v>MB676</v>
          </cell>
          <cell r="B676" t="str">
            <v>MB</v>
          </cell>
          <cell r="C676">
            <v>676</v>
          </cell>
          <cell r="D676" t="str">
            <v>Meulders Corentin</v>
          </cell>
          <cell r="E676">
            <v>9</v>
          </cell>
          <cell r="F676">
            <v>1</v>
          </cell>
          <cell r="G676">
            <v>4</v>
          </cell>
          <cell r="H676" t="str">
            <v>RIWA</v>
          </cell>
        </row>
        <row r="677">
          <cell r="A677" t="str">
            <v>MB677</v>
          </cell>
          <cell r="B677" t="str">
            <v>MB</v>
          </cell>
          <cell r="C677">
            <v>677</v>
          </cell>
          <cell r="D677" t="str">
            <v>Mulongo Nkuwwa Numbi Loic</v>
          </cell>
          <cell r="E677">
            <v>9</v>
          </cell>
          <cell r="F677">
            <v>4</v>
          </cell>
          <cell r="G677">
            <v>23</v>
          </cell>
          <cell r="H677" t="str">
            <v>RIWA</v>
          </cell>
        </row>
        <row r="678">
          <cell r="A678" t="str">
            <v>MB678</v>
          </cell>
          <cell r="B678" t="str">
            <v>MB</v>
          </cell>
          <cell r="C678">
            <v>678</v>
          </cell>
          <cell r="D678" t="str">
            <v>Elamin-Denis Elliott∞</v>
          </cell>
          <cell r="E678">
            <v>9</v>
          </cell>
          <cell r="F678">
            <v>1</v>
          </cell>
          <cell r="G678">
            <v>1</v>
          </cell>
          <cell r="H678" t="str">
            <v>WS</v>
          </cell>
        </row>
        <row r="679">
          <cell r="A679" t="str">
            <v>MB679</v>
          </cell>
          <cell r="B679" t="str">
            <v>MB</v>
          </cell>
          <cell r="C679">
            <v>679</v>
          </cell>
          <cell r="D679" t="str">
            <v>Kaba Enzo</v>
          </cell>
          <cell r="E679">
            <v>10</v>
          </cell>
          <cell r="F679">
            <v>12</v>
          </cell>
          <cell r="G679">
            <v>13</v>
          </cell>
          <cell r="H679" t="str">
            <v>WS</v>
          </cell>
        </row>
        <row r="680">
          <cell r="A680" t="str">
            <v>MB680</v>
          </cell>
          <cell r="B680" t="str">
            <v>MB</v>
          </cell>
          <cell r="C680">
            <v>680</v>
          </cell>
          <cell r="D680" t="str">
            <v>Belabed Wassim</v>
          </cell>
          <cell r="E680">
            <v>9</v>
          </cell>
          <cell r="F680">
            <v>5</v>
          </cell>
          <cell r="G680">
            <v>20</v>
          </cell>
          <cell r="H680" t="str">
            <v>ULA</v>
          </cell>
        </row>
        <row r="681">
          <cell r="A681" t="str">
            <v>MB681</v>
          </cell>
          <cell r="B681" t="str">
            <v>MB</v>
          </cell>
          <cell r="C681">
            <v>681</v>
          </cell>
          <cell r="D681" t="str">
            <v>Dewaele Nicolas</v>
          </cell>
          <cell r="E681">
            <v>9</v>
          </cell>
          <cell r="F681">
            <v>6</v>
          </cell>
          <cell r="G681">
            <v>3</v>
          </cell>
          <cell r="H681" t="str">
            <v>CSDY</v>
          </cell>
        </row>
        <row r="682">
          <cell r="A682" t="str">
            <v>MB682</v>
          </cell>
          <cell r="B682" t="str">
            <v>MB</v>
          </cell>
          <cell r="C682">
            <v>682</v>
          </cell>
          <cell r="D682" t="str">
            <v>Devezeaux Nathan</v>
          </cell>
          <cell r="E682">
            <v>9</v>
          </cell>
          <cell r="F682">
            <v>9</v>
          </cell>
          <cell r="G682">
            <v>25</v>
          </cell>
          <cell r="H682" t="str">
            <v>CSDY</v>
          </cell>
        </row>
        <row r="683">
          <cell r="A683" t="str">
            <v>MB683</v>
          </cell>
          <cell r="B683" t="str">
            <v>MB</v>
          </cell>
          <cell r="C683">
            <v>683</v>
          </cell>
          <cell r="D683" t="str">
            <v>Heins Gaston</v>
          </cell>
          <cell r="E683">
            <v>10</v>
          </cell>
          <cell r="F683">
            <v>1</v>
          </cell>
          <cell r="G683">
            <v>9</v>
          </cell>
          <cell r="H683" t="str">
            <v>HERV</v>
          </cell>
        </row>
        <row r="684">
          <cell r="A684" t="str">
            <v>MB684</v>
          </cell>
          <cell r="B684" t="str">
            <v>MB</v>
          </cell>
          <cell r="C684">
            <v>684</v>
          </cell>
          <cell r="D684" t="str">
            <v>La Vecchia Sully</v>
          </cell>
          <cell r="E684">
            <v>9</v>
          </cell>
          <cell r="F684">
            <v>6</v>
          </cell>
          <cell r="G684">
            <v>17</v>
          </cell>
          <cell r="H684" t="str">
            <v>HERV</v>
          </cell>
        </row>
        <row r="685">
          <cell r="A685" t="str">
            <v>MB685</v>
          </cell>
          <cell r="B685" t="str">
            <v>MB</v>
          </cell>
          <cell r="C685">
            <v>685</v>
          </cell>
          <cell r="D685" t="str">
            <v>Meghlaoui-Huc Yann∞</v>
          </cell>
          <cell r="E685">
            <v>9</v>
          </cell>
          <cell r="F685">
            <v>6</v>
          </cell>
          <cell r="G685">
            <v>30</v>
          </cell>
          <cell r="H685" t="str">
            <v>USBW</v>
          </cell>
        </row>
        <row r="686">
          <cell r="A686" t="str">
            <v>MB686</v>
          </cell>
          <cell r="B686" t="str">
            <v>MB</v>
          </cell>
          <cell r="C686">
            <v>686</v>
          </cell>
          <cell r="D686" t="str">
            <v>Di Leonardo Timéo</v>
          </cell>
          <cell r="E686">
            <v>10</v>
          </cell>
          <cell r="F686">
            <v>8</v>
          </cell>
          <cell r="G686">
            <v>15</v>
          </cell>
          <cell r="H686" t="str">
            <v>USTA</v>
          </cell>
        </row>
        <row r="687">
          <cell r="A687" t="str">
            <v>MB687</v>
          </cell>
          <cell r="B687" t="str">
            <v>MB</v>
          </cell>
          <cell r="C687">
            <v>687</v>
          </cell>
          <cell r="D687" t="str">
            <v>Westrade Ulysse</v>
          </cell>
          <cell r="E687">
            <v>10</v>
          </cell>
          <cell r="F687">
            <v>5</v>
          </cell>
          <cell r="G687">
            <v>19</v>
          </cell>
          <cell r="H687" t="str">
            <v>USTA</v>
          </cell>
        </row>
        <row r="688">
          <cell r="A688" t="str">
            <v>MB688</v>
          </cell>
          <cell r="B688" t="str">
            <v>MB</v>
          </cell>
          <cell r="C688">
            <v>688</v>
          </cell>
          <cell r="D688" t="str">
            <v>De Merlier Lucas</v>
          </cell>
          <cell r="E688">
            <v>9</v>
          </cell>
          <cell r="F688">
            <v>7</v>
          </cell>
          <cell r="G688">
            <v>12</v>
          </cell>
          <cell r="H688" t="str">
            <v>USTA</v>
          </cell>
        </row>
        <row r="689">
          <cell r="A689" t="str">
            <v>MB689</v>
          </cell>
          <cell r="B689" t="str">
            <v>MB</v>
          </cell>
          <cell r="C689">
            <v>689</v>
          </cell>
          <cell r="D689" t="str">
            <v>Rigaux Malo</v>
          </cell>
          <cell r="E689">
            <v>9</v>
          </cell>
          <cell r="F689">
            <v>1</v>
          </cell>
          <cell r="G689">
            <v>31</v>
          </cell>
          <cell r="H689" t="str">
            <v>USTA</v>
          </cell>
        </row>
        <row r="690">
          <cell r="A690" t="str">
            <v>MB690</v>
          </cell>
          <cell r="B690" t="str">
            <v>MB</v>
          </cell>
          <cell r="C690">
            <v>690</v>
          </cell>
          <cell r="D690" t="str">
            <v>Trifin Rémi</v>
          </cell>
          <cell r="E690">
            <v>9</v>
          </cell>
          <cell r="F690">
            <v>1</v>
          </cell>
          <cell r="G690">
            <v>29</v>
          </cell>
          <cell r="H690" t="str">
            <v>USTA</v>
          </cell>
        </row>
        <row r="691">
          <cell r="A691" t="str">
            <v>MB691</v>
          </cell>
          <cell r="B691" t="str">
            <v>MB</v>
          </cell>
          <cell r="C691">
            <v>691</v>
          </cell>
          <cell r="D691" t="str">
            <v>Delmail Cyril</v>
          </cell>
          <cell r="E691">
            <v>10</v>
          </cell>
          <cell r="F691">
            <v>4</v>
          </cell>
          <cell r="G691">
            <v>13</v>
          </cell>
          <cell r="H691" t="str">
            <v>ROCA</v>
          </cell>
        </row>
        <row r="692">
          <cell r="A692" t="str">
            <v>MB692</v>
          </cell>
          <cell r="B692" t="str">
            <v>MB</v>
          </cell>
          <cell r="C692">
            <v>692</v>
          </cell>
          <cell r="D692" t="str">
            <v>Estievenart  Noah</v>
          </cell>
          <cell r="E692">
            <v>10</v>
          </cell>
          <cell r="F692">
            <v>11</v>
          </cell>
          <cell r="G692">
            <v>25</v>
          </cell>
          <cell r="H692" t="str">
            <v>UAC</v>
          </cell>
        </row>
        <row r="693">
          <cell r="A693" t="str">
            <v>MB693</v>
          </cell>
          <cell r="B693" t="str">
            <v>MB</v>
          </cell>
          <cell r="C693">
            <v>693</v>
          </cell>
          <cell r="D693" t="str">
            <v>Dewandeleer  Emilien</v>
          </cell>
          <cell r="E693">
            <v>9</v>
          </cell>
          <cell r="F693">
            <v>10</v>
          </cell>
          <cell r="G693">
            <v>13</v>
          </cell>
          <cell r="H693" t="str">
            <v>RIWA</v>
          </cell>
        </row>
        <row r="694">
          <cell r="A694" t="str">
            <v>MB694</v>
          </cell>
          <cell r="B694" t="str">
            <v>MB</v>
          </cell>
          <cell r="C694">
            <v>694</v>
          </cell>
          <cell r="D694" t="str">
            <v>Glibert Martial</v>
          </cell>
          <cell r="E694">
            <v>9</v>
          </cell>
          <cell r="F694">
            <v>7</v>
          </cell>
          <cell r="G694">
            <v>23</v>
          </cell>
          <cell r="H694" t="str">
            <v>RIWA</v>
          </cell>
        </row>
        <row r="695">
          <cell r="A695" t="str">
            <v>MB695</v>
          </cell>
          <cell r="B695" t="str">
            <v>MB</v>
          </cell>
          <cell r="C695">
            <v>695</v>
          </cell>
          <cell r="D695" t="str">
            <v>Kervyn De Meerendre  Léon</v>
          </cell>
          <cell r="E695">
            <v>10</v>
          </cell>
          <cell r="F695">
            <v>5</v>
          </cell>
          <cell r="G695">
            <v>13</v>
          </cell>
          <cell r="H695" t="str">
            <v>RIWA</v>
          </cell>
        </row>
        <row r="696">
          <cell r="A696" t="str">
            <v>MB696</v>
          </cell>
          <cell r="B696" t="str">
            <v>MB</v>
          </cell>
          <cell r="C696">
            <v>696</v>
          </cell>
          <cell r="D696" t="str">
            <v>Thonon Gaston</v>
          </cell>
          <cell r="E696">
            <v>10</v>
          </cell>
          <cell r="F696">
            <v>11</v>
          </cell>
          <cell r="G696">
            <v>7</v>
          </cell>
          <cell r="H696" t="str">
            <v>DACM</v>
          </cell>
        </row>
        <row r="697">
          <cell r="A697" t="str">
            <v>MB697</v>
          </cell>
          <cell r="B697" t="str">
            <v>MB</v>
          </cell>
          <cell r="C697">
            <v>697</v>
          </cell>
          <cell r="D697" t="str">
            <v>Miroir Nathan</v>
          </cell>
          <cell r="E697">
            <v>10</v>
          </cell>
          <cell r="F697">
            <v>12</v>
          </cell>
          <cell r="G697">
            <v>31</v>
          </cell>
          <cell r="H697" t="str">
            <v>DS</v>
          </cell>
        </row>
        <row r="698">
          <cell r="A698" t="str">
            <v>MB698</v>
          </cell>
          <cell r="B698" t="str">
            <v>MB</v>
          </cell>
          <cell r="C698">
            <v>698</v>
          </cell>
          <cell r="D698" t="str">
            <v>Lefebvre Lucas</v>
          </cell>
          <cell r="E698">
            <v>9</v>
          </cell>
          <cell r="F698">
            <v>6</v>
          </cell>
          <cell r="G698">
            <v>9</v>
          </cell>
          <cell r="H698" t="str">
            <v>DS</v>
          </cell>
        </row>
        <row r="699">
          <cell r="A699" t="str">
            <v>MB699</v>
          </cell>
          <cell r="B699" t="str">
            <v>MB</v>
          </cell>
          <cell r="C699">
            <v>699</v>
          </cell>
          <cell r="D699" t="str">
            <v>Baudour Michel</v>
          </cell>
          <cell r="E699">
            <v>9</v>
          </cell>
          <cell r="F699">
            <v>4</v>
          </cell>
          <cell r="G699">
            <v>1</v>
          </cell>
          <cell r="H699" t="str">
            <v>MOHA</v>
          </cell>
        </row>
        <row r="700">
          <cell r="A700" t="str">
            <v>MB700</v>
          </cell>
          <cell r="B700" t="str">
            <v>MB</v>
          </cell>
          <cell r="C700">
            <v>700</v>
          </cell>
          <cell r="D700" t="str">
            <v>Marongiu Gabriel</v>
          </cell>
          <cell r="E700">
            <v>10</v>
          </cell>
          <cell r="F700">
            <v>1</v>
          </cell>
          <cell r="G700">
            <v>19</v>
          </cell>
          <cell r="H700" t="str">
            <v>MOHA</v>
          </cell>
        </row>
        <row r="701">
          <cell r="A701" t="str">
            <v>MB701</v>
          </cell>
          <cell r="B701" t="str">
            <v>MB</v>
          </cell>
          <cell r="C701">
            <v>701</v>
          </cell>
          <cell r="D701" t="str">
            <v>Thonar Edouard</v>
          </cell>
          <cell r="E701">
            <v>10</v>
          </cell>
          <cell r="F701">
            <v>7</v>
          </cell>
          <cell r="G701">
            <v>15</v>
          </cell>
          <cell r="H701" t="str">
            <v>SPA</v>
          </cell>
        </row>
        <row r="702">
          <cell r="A702" t="str">
            <v>MB702</v>
          </cell>
          <cell r="B702" t="str">
            <v>MB</v>
          </cell>
          <cell r="C702">
            <v>702</v>
          </cell>
          <cell r="D702" t="str">
            <v>Benseba Jules</v>
          </cell>
          <cell r="E702">
            <v>10</v>
          </cell>
          <cell r="F702">
            <v>5</v>
          </cell>
          <cell r="G702">
            <v>28</v>
          </cell>
          <cell r="H702" t="str">
            <v>CABW</v>
          </cell>
        </row>
        <row r="703">
          <cell r="A703" t="str">
            <v>MB703</v>
          </cell>
          <cell r="B703" t="str">
            <v>MB</v>
          </cell>
          <cell r="C703">
            <v>703</v>
          </cell>
          <cell r="D703" t="str">
            <v>Brohet Davy</v>
          </cell>
          <cell r="E703">
            <v>9</v>
          </cell>
          <cell r="F703">
            <v>1</v>
          </cell>
          <cell r="G703">
            <v>12</v>
          </cell>
          <cell r="H703" t="str">
            <v>USTA</v>
          </cell>
        </row>
        <row r="704">
          <cell r="A704" t="str">
            <v>MB704</v>
          </cell>
          <cell r="B704" t="str">
            <v>MB</v>
          </cell>
          <cell r="C704">
            <v>704</v>
          </cell>
          <cell r="D704" t="str">
            <v>Lecocq Ugo</v>
          </cell>
          <cell r="E704">
            <v>10</v>
          </cell>
          <cell r="F704">
            <v>5</v>
          </cell>
          <cell r="G704">
            <v>25</v>
          </cell>
          <cell r="H704" t="str">
            <v>USTA</v>
          </cell>
        </row>
        <row r="705">
          <cell r="A705" t="str">
            <v>MB705</v>
          </cell>
          <cell r="B705" t="str">
            <v>MB</v>
          </cell>
          <cell r="C705">
            <v>705</v>
          </cell>
          <cell r="D705" t="str">
            <v>Meulemans Théo</v>
          </cell>
          <cell r="E705">
            <v>9</v>
          </cell>
          <cell r="F705">
            <v>8</v>
          </cell>
          <cell r="G705">
            <v>27</v>
          </cell>
          <cell r="H705" t="str">
            <v>USTA</v>
          </cell>
        </row>
        <row r="706">
          <cell r="A706" t="str">
            <v>MB706</v>
          </cell>
          <cell r="B706" t="str">
            <v>MB</v>
          </cell>
          <cell r="C706">
            <v>706</v>
          </cell>
          <cell r="D706" t="str">
            <v>depris alessandro</v>
          </cell>
          <cell r="E706">
            <v>10</v>
          </cell>
          <cell r="F706">
            <v>10</v>
          </cell>
          <cell r="G706">
            <v>2</v>
          </cell>
          <cell r="H706" t="str">
            <v>CRAC</v>
          </cell>
        </row>
        <row r="707">
          <cell r="A707" t="str">
            <v>MB707</v>
          </cell>
          <cell r="B707" t="str">
            <v>MB</v>
          </cell>
          <cell r="C707">
            <v>707</v>
          </cell>
          <cell r="D707" t="str">
            <v>Bailen-Cobo Tao</v>
          </cell>
          <cell r="E707">
            <v>9</v>
          </cell>
          <cell r="F707">
            <v>12</v>
          </cell>
          <cell r="G707">
            <v>9</v>
          </cell>
          <cell r="H707" t="str">
            <v>CABW</v>
          </cell>
        </row>
        <row r="708">
          <cell r="A708" t="str">
            <v>MB708</v>
          </cell>
          <cell r="B708" t="str">
            <v>MB</v>
          </cell>
          <cell r="C708">
            <v>708</v>
          </cell>
          <cell r="D708" t="str">
            <v>JAKUB TIMOTEJ</v>
          </cell>
          <cell r="E708">
            <v>10</v>
          </cell>
          <cell r="F708">
            <v>5</v>
          </cell>
          <cell r="G708">
            <v>27</v>
          </cell>
          <cell r="H708" t="str">
            <v>WS</v>
          </cell>
        </row>
        <row r="709">
          <cell r="A709" t="str">
            <v>MB709</v>
          </cell>
          <cell r="B709" t="str">
            <v>MB</v>
          </cell>
          <cell r="C709">
            <v>709</v>
          </cell>
          <cell r="D709" t="str">
            <v>Mathieu Baptiste</v>
          </cell>
          <cell r="E709">
            <v>10</v>
          </cell>
          <cell r="F709">
            <v>12</v>
          </cell>
          <cell r="G709">
            <v>16</v>
          </cell>
          <cell r="H709" t="str">
            <v>CABW</v>
          </cell>
        </row>
        <row r="710">
          <cell r="A710" t="str">
            <v>MB710</v>
          </cell>
          <cell r="B710" t="str">
            <v>MB</v>
          </cell>
          <cell r="C710">
            <v>710</v>
          </cell>
          <cell r="D710" t="str">
            <v>Piacentini Simon</v>
          </cell>
          <cell r="E710">
            <v>9</v>
          </cell>
          <cell r="F710">
            <v>12</v>
          </cell>
          <cell r="G710">
            <v>1</v>
          </cell>
          <cell r="H710" t="str">
            <v>ATH</v>
          </cell>
        </row>
        <row r="711">
          <cell r="A711" t="str">
            <v>MB711</v>
          </cell>
          <cell r="B711" t="str">
            <v>MB</v>
          </cell>
          <cell r="C711">
            <v>711</v>
          </cell>
          <cell r="D711" t="str">
            <v>Monpays Jules</v>
          </cell>
          <cell r="E711">
            <v>10</v>
          </cell>
          <cell r="F711">
            <v>10</v>
          </cell>
          <cell r="G711">
            <v>23</v>
          </cell>
          <cell r="H711" t="str">
            <v>JSMC</v>
          </cell>
        </row>
        <row r="712">
          <cell r="A712" t="str">
            <v>MB712</v>
          </cell>
          <cell r="B712" t="str">
            <v>MB</v>
          </cell>
          <cell r="C712">
            <v>712</v>
          </cell>
          <cell r="D712" t="str">
            <v>Mortet Lucas∞</v>
          </cell>
          <cell r="E712">
            <v>9</v>
          </cell>
          <cell r="F712">
            <v>7</v>
          </cell>
          <cell r="G712">
            <v>2</v>
          </cell>
          <cell r="H712" t="str">
            <v>RCB</v>
          </cell>
        </row>
        <row r="713">
          <cell r="A713" t="str">
            <v>MB713</v>
          </cell>
          <cell r="B713" t="str">
            <v>MB</v>
          </cell>
          <cell r="C713">
            <v>713</v>
          </cell>
          <cell r="D713" t="str">
            <v>Papakonstantinou Nikolaos</v>
          </cell>
          <cell r="E713">
            <v>9</v>
          </cell>
          <cell r="F713">
            <v>1</v>
          </cell>
          <cell r="G713">
            <v>20</v>
          </cell>
          <cell r="H713" t="str">
            <v>RCB</v>
          </cell>
        </row>
        <row r="714">
          <cell r="A714" t="str">
            <v>MB714</v>
          </cell>
          <cell r="B714" t="str">
            <v>MB</v>
          </cell>
          <cell r="C714">
            <v>714</v>
          </cell>
          <cell r="D714" t="str">
            <v>Grams Martin</v>
          </cell>
          <cell r="E714">
            <v>9</v>
          </cell>
          <cell r="F714">
            <v>11</v>
          </cell>
          <cell r="G714">
            <v>24</v>
          </cell>
          <cell r="H714" t="str">
            <v>RFCL</v>
          </cell>
        </row>
        <row r="715">
          <cell r="A715" t="str">
            <v>MB715</v>
          </cell>
          <cell r="B715" t="str">
            <v>MB</v>
          </cell>
          <cell r="C715">
            <v>715</v>
          </cell>
          <cell r="D715" t="str">
            <v>Romazzotti Sacha</v>
          </cell>
          <cell r="E715">
            <v>10</v>
          </cell>
          <cell r="F715">
            <v>1</v>
          </cell>
          <cell r="G715">
            <v>22</v>
          </cell>
          <cell r="H715" t="str">
            <v>CSF</v>
          </cell>
        </row>
        <row r="716">
          <cell r="A716" t="str">
            <v>MB716</v>
          </cell>
          <cell r="B716" t="str">
            <v>MB</v>
          </cell>
          <cell r="C716">
            <v>716</v>
          </cell>
          <cell r="D716" t="str">
            <v>Lefrancq Sacha</v>
          </cell>
          <cell r="E716">
            <v>9</v>
          </cell>
          <cell r="F716">
            <v>2</v>
          </cell>
          <cell r="G716">
            <v>23</v>
          </cell>
          <cell r="H716" t="str">
            <v>USTA</v>
          </cell>
        </row>
        <row r="717">
          <cell r="A717" t="str">
            <v>MB717</v>
          </cell>
          <cell r="B717" t="str">
            <v>MB</v>
          </cell>
          <cell r="C717">
            <v>717</v>
          </cell>
          <cell r="D717" t="str">
            <v>O'Mahony Jack</v>
          </cell>
          <cell r="E717">
            <v>10</v>
          </cell>
          <cell r="F717">
            <v>5</v>
          </cell>
          <cell r="G717">
            <v>19</v>
          </cell>
          <cell r="H717" t="str">
            <v>WS</v>
          </cell>
        </row>
        <row r="718">
          <cell r="A718" t="str">
            <v>MB718</v>
          </cell>
          <cell r="B718" t="str">
            <v>MB</v>
          </cell>
          <cell r="C718">
            <v>718</v>
          </cell>
          <cell r="D718" t="str">
            <v>Pireaux Elliot</v>
          </cell>
          <cell r="E718">
            <v>9</v>
          </cell>
          <cell r="F718">
            <v>11</v>
          </cell>
          <cell r="G718">
            <v>22</v>
          </cell>
          <cell r="H718" t="str">
            <v>OCAN</v>
          </cell>
        </row>
        <row r="719">
          <cell r="A719" t="str">
            <v>MB719</v>
          </cell>
          <cell r="B719" t="str">
            <v>MB</v>
          </cell>
          <cell r="C719">
            <v>719</v>
          </cell>
          <cell r="D719" t="str">
            <v>Chraibi Younes</v>
          </cell>
          <cell r="E719">
            <v>9</v>
          </cell>
          <cell r="F719">
            <v>10</v>
          </cell>
          <cell r="G719">
            <v>19</v>
          </cell>
          <cell r="H719" t="str">
            <v>RESC</v>
          </cell>
        </row>
        <row r="720">
          <cell r="A720" t="str">
            <v>MB720</v>
          </cell>
          <cell r="B720" t="str">
            <v>MB</v>
          </cell>
          <cell r="C720">
            <v>720</v>
          </cell>
          <cell r="D720" t="str">
            <v>Roba d'Oliveira Aymeric</v>
          </cell>
          <cell r="E720">
            <v>10</v>
          </cell>
          <cell r="F720">
            <v>9</v>
          </cell>
          <cell r="G720">
            <v>23</v>
          </cell>
          <cell r="H720" t="str">
            <v>RESC</v>
          </cell>
        </row>
        <row r="721">
          <cell r="A721" t="str">
            <v>MB721</v>
          </cell>
          <cell r="B721" t="str">
            <v>MB</v>
          </cell>
          <cell r="C721">
            <v>721</v>
          </cell>
          <cell r="D721" t="str">
            <v>Leyder Maxime</v>
          </cell>
          <cell r="E721">
            <v>9</v>
          </cell>
          <cell r="F721">
            <v>6</v>
          </cell>
          <cell r="G721">
            <v>17</v>
          </cell>
          <cell r="H721" t="str">
            <v>DAMP</v>
          </cell>
        </row>
        <row r="722">
          <cell r="A722" t="str">
            <v>MB722</v>
          </cell>
          <cell r="B722" t="str">
            <v>MB</v>
          </cell>
          <cell r="C722">
            <v>722</v>
          </cell>
          <cell r="D722" t="str">
            <v>de Waleffe Mael</v>
          </cell>
          <cell r="E722">
            <v>9</v>
          </cell>
          <cell r="F722">
            <v>7</v>
          </cell>
          <cell r="G722">
            <v>6</v>
          </cell>
          <cell r="H722" t="str">
            <v>FAC</v>
          </cell>
        </row>
        <row r="723">
          <cell r="A723" t="str">
            <v>MB723</v>
          </cell>
          <cell r="B723" t="str">
            <v>MB</v>
          </cell>
          <cell r="C723">
            <v>723</v>
          </cell>
          <cell r="D723" t="str">
            <v>Mottard Antonin</v>
          </cell>
          <cell r="E723">
            <v>9</v>
          </cell>
          <cell r="F723">
            <v>12</v>
          </cell>
          <cell r="G723">
            <v>11</v>
          </cell>
          <cell r="H723" t="str">
            <v>FAC</v>
          </cell>
        </row>
        <row r="724">
          <cell r="A724" t="str">
            <v>MB724</v>
          </cell>
          <cell r="B724" t="str">
            <v>MB</v>
          </cell>
          <cell r="C724">
            <v>724</v>
          </cell>
          <cell r="D724" t="str">
            <v>Descamps Constentin</v>
          </cell>
          <cell r="E724">
            <v>9</v>
          </cell>
          <cell r="F724">
            <v>6</v>
          </cell>
          <cell r="G724">
            <v>20</v>
          </cell>
          <cell r="H724" t="str">
            <v>RIWA</v>
          </cell>
        </row>
        <row r="725">
          <cell r="A725" t="str">
            <v>MB725</v>
          </cell>
          <cell r="B725" t="str">
            <v>MB</v>
          </cell>
          <cell r="C725">
            <v>725</v>
          </cell>
          <cell r="D725" t="str">
            <v>Fiorani Tom</v>
          </cell>
          <cell r="E725">
            <v>9</v>
          </cell>
          <cell r="F725">
            <v>7</v>
          </cell>
          <cell r="G725">
            <v>23</v>
          </cell>
          <cell r="H725" t="str">
            <v>RIWA</v>
          </cell>
        </row>
        <row r="726">
          <cell r="A726" t="str">
            <v>MB726</v>
          </cell>
          <cell r="B726" t="str">
            <v>MB</v>
          </cell>
          <cell r="C726">
            <v>726</v>
          </cell>
          <cell r="D726" t="str">
            <v>Lionnet Thomas</v>
          </cell>
          <cell r="E726">
            <v>10</v>
          </cell>
          <cell r="F726">
            <v>10</v>
          </cell>
          <cell r="G726">
            <v>3</v>
          </cell>
          <cell r="H726" t="str">
            <v>RIWA</v>
          </cell>
        </row>
        <row r="727">
          <cell r="A727" t="str">
            <v>MB727</v>
          </cell>
          <cell r="B727" t="str">
            <v>MB</v>
          </cell>
          <cell r="C727">
            <v>727</v>
          </cell>
          <cell r="D727" t="str">
            <v>Van Cangh Charles</v>
          </cell>
          <cell r="E727">
            <v>10</v>
          </cell>
          <cell r="F727">
            <v>12</v>
          </cell>
          <cell r="G727">
            <v>3</v>
          </cell>
          <cell r="H727" t="str">
            <v>RIWA</v>
          </cell>
        </row>
        <row r="728">
          <cell r="A728" t="str">
            <v>MB728</v>
          </cell>
          <cell r="B728" t="str">
            <v>MB</v>
          </cell>
          <cell r="C728">
            <v>728</v>
          </cell>
          <cell r="D728" t="str">
            <v>Defrise Donoven</v>
          </cell>
          <cell r="E728">
            <v>10</v>
          </cell>
          <cell r="F728">
            <v>7</v>
          </cell>
          <cell r="G728">
            <v>26</v>
          </cell>
          <cell r="H728" t="str">
            <v>MOHA</v>
          </cell>
        </row>
        <row r="729">
          <cell r="A729" t="str">
            <v>MB729</v>
          </cell>
          <cell r="B729" t="str">
            <v>MB</v>
          </cell>
          <cell r="C729">
            <v>729</v>
          </cell>
          <cell r="D729" t="str">
            <v>Nezer Tom</v>
          </cell>
          <cell r="E729">
            <v>10</v>
          </cell>
          <cell r="F729">
            <v>11</v>
          </cell>
          <cell r="G729">
            <v>28</v>
          </cell>
          <cell r="H729" t="str">
            <v>ATC</v>
          </cell>
        </row>
        <row r="730">
          <cell r="A730" t="str">
            <v>MB730</v>
          </cell>
          <cell r="B730" t="str">
            <v>MB</v>
          </cell>
          <cell r="C730">
            <v>730</v>
          </cell>
          <cell r="D730" t="str">
            <v>Volon Louis</v>
          </cell>
          <cell r="E730">
            <v>9</v>
          </cell>
          <cell r="F730">
            <v>7</v>
          </cell>
          <cell r="G730">
            <v>12</v>
          </cell>
          <cell r="H730" t="str">
            <v>RFCL</v>
          </cell>
        </row>
        <row r="731">
          <cell r="A731" t="str">
            <v>MB731</v>
          </cell>
          <cell r="B731" t="str">
            <v>MB</v>
          </cell>
          <cell r="C731">
            <v>731</v>
          </cell>
          <cell r="D731" t="str">
            <v>Kerff Sam</v>
          </cell>
          <cell r="E731">
            <v>10</v>
          </cell>
          <cell r="F731">
            <v>5</v>
          </cell>
          <cell r="G731">
            <v>5</v>
          </cell>
          <cell r="H731" t="str">
            <v>RFCL</v>
          </cell>
        </row>
        <row r="732">
          <cell r="A732" t="str">
            <v>MB732</v>
          </cell>
          <cell r="B732" t="str">
            <v>MB</v>
          </cell>
          <cell r="C732">
            <v>732</v>
          </cell>
          <cell r="D732" t="str">
            <v>Kerff Peter</v>
          </cell>
          <cell r="E732">
            <v>10</v>
          </cell>
          <cell r="F732">
            <v>5</v>
          </cell>
          <cell r="G732">
            <v>5</v>
          </cell>
          <cell r="H732" t="str">
            <v>RFCL</v>
          </cell>
        </row>
        <row r="733">
          <cell r="A733" t="str">
            <v>MB733</v>
          </cell>
          <cell r="B733" t="str">
            <v>MB</v>
          </cell>
          <cell r="C733">
            <v>733</v>
          </cell>
          <cell r="D733" t="str">
            <v>Dubois Arthur</v>
          </cell>
          <cell r="E733">
            <v>10</v>
          </cell>
          <cell r="F733">
            <v>3</v>
          </cell>
          <cell r="G733">
            <v>30</v>
          </cell>
          <cell r="H733" t="str">
            <v>SPA</v>
          </cell>
        </row>
        <row r="734">
          <cell r="A734" t="str">
            <v>MB734</v>
          </cell>
          <cell r="B734" t="str">
            <v>MB</v>
          </cell>
          <cell r="C734">
            <v>734</v>
          </cell>
          <cell r="D734" t="str">
            <v>Bomal Alexandre</v>
          </cell>
          <cell r="E734">
            <v>9</v>
          </cell>
          <cell r="F734">
            <v>12</v>
          </cell>
          <cell r="G734">
            <v>21</v>
          </cell>
          <cell r="H734" t="str">
            <v>HERV</v>
          </cell>
        </row>
        <row r="735">
          <cell r="A735" t="str">
            <v>MB735</v>
          </cell>
          <cell r="B735" t="str">
            <v>MB</v>
          </cell>
          <cell r="C735">
            <v>735</v>
          </cell>
          <cell r="D735" t="str">
            <v>Lepage Ruben</v>
          </cell>
          <cell r="E735">
            <v>10</v>
          </cell>
          <cell r="F735">
            <v>10</v>
          </cell>
          <cell r="G735">
            <v>21</v>
          </cell>
          <cell r="H735" t="str">
            <v>DAMP</v>
          </cell>
        </row>
        <row r="736">
          <cell r="A736" t="str">
            <v>MB736</v>
          </cell>
          <cell r="B736" t="str">
            <v>MB</v>
          </cell>
          <cell r="C736">
            <v>736</v>
          </cell>
          <cell r="D736" t="str">
            <v>Paquot Charlie</v>
          </cell>
          <cell r="E736">
            <v>10</v>
          </cell>
          <cell r="F736">
            <v>6</v>
          </cell>
          <cell r="G736">
            <v>13</v>
          </cell>
          <cell r="H736" t="str">
            <v>FCHA</v>
          </cell>
        </row>
        <row r="737">
          <cell r="A737" t="str">
            <v>MB737</v>
          </cell>
          <cell r="B737" t="str">
            <v>MB</v>
          </cell>
          <cell r="C737">
            <v>737</v>
          </cell>
          <cell r="D737" t="str">
            <v>Pinchart Hugo</v>
          </cell>
          <cell r="E737">
            <v>10</v>
          </cell>
          <cell r="F737">
            <v>1</v>
          </cell>
          <cell r="G737">
            <v>15</v>
          </cell>
          <cell r="H737" t="str">
            <v>FCHA</v>
          </cell>
        </row>
        <row r="738">
          <cell r="A738" t="str">
            <v>MB738</v>
          </cell>
          <cell r="B738" t="str">
            <v>MB</v>
          </cell>
          <cell r="C738">
            <v>738</v>
          </cell>
          <cell r="D738" t="str">
            <v>Skelton Ethan</v>
          </cell>
          <cell r="E738">
            <v>9</v>
          </cell>
          <cell r="F738">
            <v>12</v>
          </cell>
          <cell r="G738">
            <v>7</v>
          </cell>
          <cell r="H738" t="str">
            <v>SER</v>
          </cell>
        </row>
        <row r="739">
          <cell r="A739" t="str">
            <v>MB739</v>
          </cell>
          <cell r="B739" t="str">
            <v>MB</v>
          </cell>
          <cell r="C739">
            <v>739</v>
          </cell>
          <cell r="D739" t="str">
            <v>Caltabellotta Pablo</v>
          </cell>
          <cell r="E739">
            <v>9</v>
          </cell>
          <cell r="F739">
            <v>3</v>
          </cell>
          <cell r="G739">
            <v>5</v>
          </cell>
          <cell r="H739" t="str">
            <v>SER</v>
          </cell>
        </row>
        <row r="740">
          <cell r="A740" t="str">
            <v>MB740</v>
          </cell>
          <cell r="B740" t="str">
            <v>MB</v>
          </cell>
          <cell r="C740">
            <v>740</v>
          </cell>
          <cell r="D740" t="str">
            <v>Delandat Ugo</v>
          </cell>
          <cell r="E740">
            <v>9</v>
          </cell>
          <cell r="F740">
            <v>7</v>
          </cell>
          <cell r="G740">
            <v>30</v>
          </cell>
          <cell r="H740" t="str">
            <v>UAC</v>
          </cell>
        </row>
        <row r="741">
          <cell r="A741" t="str">
            <v>MB741</v>
          </cell>
          <cell r="B741" t="str">
            <v>MB</v>
          </cell>
          <cell r="C741">
            <v>741</v>
          </cell>
          <cell r="D741" t="str">
            <v>Banyamoli Asael</v>
          </cell>
          <cell r="E741">
            <v>10</v>
          </cell>
          <cell r="F741">
            <v>5</v>
          </cell>
          <cell r="G741">
            <v>29</v>
          </cell>
          <cell r="H741" t="str">
            <v>SMAC</v>
          </cell>
        </row>
        <row r="742">
          <cell r="A742" t="str">
            <v>MB742</v>
          </cell>
          <cell r="B742" t="str">
            <v>MB</v>
          </cell>
          <cell r="C742">
            <v>742</v>
          </cell>
          <cell r="D742" t="str">
            <v>Encart Romain</v>
          </cell>
          <cell r="E742">
            <v>9</v>
          </cell>
          <cell r="F742">
            <v>3</v>
          </cell>
          <cell r="G742">
            <v>12</v>
          </cell>
          <cell r="H742" t="str">
            <v>SMAC</v>
          </cell>
        </row>
        <row r="743">
          <cell r="A743" t="str">
            <v>MB743</v>
          </cell>
          <cell r="B743" t="str">
            <v>MB</v>
          </cell>
          <cell r="C743">
            <v>743</v>
          </cell>
          <cell r="D743" t="str">
            <v>Thaels Alix</v>
          </cell>
          <cell r="E743">
            <v>10</v>
          </cell>
          <cell r="F743">
            <v>1</v>
          </cell>
          <cell r="G743">
            <v>22</v>
          </cell>
          <cell r="H743" t="str">
            <v>FCHA</v>
          </cell>
        </row>
        <row r="744">
          <cell r="A744" t="str">
            <v>MB744</v>
          </cell>
          <cell r="B744" t="str">
            <v>MB</v>
          </cell>
          <cell r="C744">
            <v>744</v>
          </cell>
          <cell r="D744" t="str">
            <v>ALZUYETA Timothée</v>
          </cell>
          <cell r="E744">
            <v>9</v>
          </cell>
          <cell r="F744">
            <v>3</v>
          </cell>
          <cell r="G744">
            <v>12</v>
          </cell>
          <cell r="H744" t="str">
            <v>CSF</v>
          </cell>
        </row>
        <row r="745">
          <cell r="A745" t="str">
            <v>MB745</v>
          </cell>
          <cell r="B745" t="str">
            <v>MB</v>
          </cell>
          <cell r="C745">
            <v>745</v>
          </cell>
          <cell r="D745" t="str">
            <v>DARSONVILLE Maxime</v>
          </cell>
          <cell r="E745">
            <v>10</v>
          </cell>
          <cell r="F745">
            <v>8</v>
          </cell>
          <cell r="G745">
            <v>26</v>
          </cell>
          <cell r="H745" t="str">
            <v>CSF</v>
          </cell>
        </row>
        <row r="746">
          <cell r="A746" t="str">
            <v>MB746</v>
          </cell>
          <cell r="B746" t="str">
            <v>MB</v>
          </cell>
          <cell r="C746">
            <v>746</v>
          </cell>
          <cell r="D746" t="str">
            <v>MANGEZ Elie</v>
          </cell>
          <cell r="E746">
            <v>10</v>
          </cell>
          <cell r="F746">
            <v>9</v>
          </cell>
          <cell r="G746">
            <v>28</v>
          </cell>
          <cell r="H746" t="str">
            <v>CSF</v>
          </cell>
        </row>
        <row r="747">
          <cell r="A747" t="str">
            <v>MB747</v>
          </cell>
          <cell r="B747" t="str">
            <v>MB</v>
          </cell>
          <cell r="C747">
            <v>747</v>
          </cell>
          <cell r="D747" t="str">
            <v>RICHAUD Martin</v>
          </cell>
          <cell r="E747">
            <v>10</v>
          </cell>
          <cell r="F747">
            <v>7</v>
          </cell>
          <cell r="G747">
            <v>30</v>
          </cell>
          <cell r="H747" t="str">
            <v>CSF</v>
          </cell>
        </row>
        <row r="748">
          <cell r="A748" t="str">
            <v>MB748</v>
          </cell>
          <cell r="B748" t="str">
            <v>MB</v>
          </cell>
          <cell r="C748">
            <v>748</v>
          </cell>
          <cell r="D748" t="str">
            <v>THUYMANS Florent</v>
          </cell>
          <cell r="E748">
            <v>10</v>
          </cell>
          <cell r="F748">
            <v>1</v>
          </cell>
          <cell r="G748">
            <v>28</v>
          </cell>
          <cell r="H748" t="str">
            <v>CSF</v>
          </cell>
        </row>
        <row r="749">
          <cell r="A749" t="str">
            <v>MB749</v>
          </cell>
          <cell r="B749" t="str">
            <v>MB</v>
          </cell>
          <cell r="C749">
            <v>749</v>
          </cell>
          <cell r="D749" t="str">
            <v>VAN MUYSEWINKEL Evan</v>
          </cell>
          <cell r="E749">
            <v>10</v>
          </cell>
          <cell r="F749">
            <v>1</v>
          </cell>
          <cell r="G749">
            <v>21</v>
          </cell>
          <cell r="H749" t="str">
            <v>CSF</v>
          </cell>
        </row>
        <row r="750">
          <cell r="A750" t="str">
            <v>MB750</v>
          </cell>
          <cell r="B750" t="str">
            <v>MB</v>
          </cell>
          <cell r="C750">
            <v>750</v>
          </cell>
          <cell r="D750" t="str">
            <v>Demaret Liam</v>
          </cell>
          <cell r="E750">
            <v>9</v>
          </cell>
          <cell r="F750">
            <v>1</v>
          </cell>
          <cell r="G750">
            <v>19</v>
          </cell>
          <cell r="H750" t="str">
            <v>ATH</v>
          </cell>
        </row>
        <row r="751">
          <cell r="A751" t="str">
            <v>MB751</v>
          </cell>
          <cell r="B751" t="str">
            <v>MB</v>
          </cell>
          <cell r="C751">
            <v>751</v>
          </cell>
          <cell r="D751" t="str">
            <v>Dalcette Colin</v>
          </cell>
          <cell r="E751">
            <v>9</v>
          </cell>
          <cell r="F751">
            <v>6</v>
          </cell>
          <cell r="G751">
            <v>29</v>
          </cell>
          <cell r="H751" t="str">
            <v>CAF</v>
          </cell>
        </row>
        <row r="752">
          <cell r="A752" t="str">
            <v>MB752</v>
          </cell>
          <cell r="B752" t="str">
            <v>MB</v>
          </cell>
          <cell r="C752">
            <v>752</v>
          </cell>
          <cell r="D752" t="str">
            <v>Delforge Titouan</v>
          </cell>
          <cell r="E752">
            <v>10</v>
          </cell>
          <cell r="F752">
            <v>6</v>
          </cell>
          <cell r="G752">
            <v>3</v>
          </cell>
          <cell r="H752" t="str">
            <v>ULA</v>
          </cell>
        </row>
        <row r="753">
          <cell r="A753" t="str">
            <v>MB753</v>
          </cell>
          <cell r="B753" t="str">
            <v>MB</v>
          </cell>
          <cell r="C753">
            <v>753</v>
          </cell>
          <cell r="D753" t="str">
            <v>Hua Aubin</v>
          </cell>
          <cell r="E753">
            <v>9</v>
          </cell>
          <cell r="F753">
            <v>1</v>
          </cell>
          <cell r="G753">
            <v>11</v>
          </cell>
          <cell r="H753" t="str">
            <v>ULA</v>
          </cell>
        </row>
        <row r="754">
          <cell r="A754" t="str">
            <v>MB754</v>
          </cell>
          <cell r="B754" t="str">
            <v>MB</v>
          </cell>
          <cell r="C754">
            <v>754</v>
          </cell>
          <cell r="D754" t="str">
            <v>Lo Muto Lucian</v>
          </cell>
          <cell r="E754">
            <v>10</v>
          </cell>
          <cell r="F754">
            <v>12</v>
          </cell>
          <cell r="G754">
            <v>30</v>
          </cell>
          <cell r="H754" t="str">
            <v>RCB</v>
          </cell>
        </row>
        <row r="755">
          <cell r="A755" t="str">
            <v>MB755</v>
          </cell>
          <cell r="B755" t="str">
            <v>MB</v>
          </cell>
          <cell r="C755">
            <v>755</v>
          </cell>
          <cell r="D755" t="str">
            <v>Guadagnino Louis</v>
          </cell>
          <cell r="E755">
            <v>9</v>
          </cell>
          <cell r="F755">
            <v>10</v>
          </cell>
          <cell r="G755">
            <v>16</v>
          </cell>
          <cell r="H755" t="str">
            <v>HERV</v>
          </cell>
        </row>
        <row r="756">
          <cell r="A756" t="str">
            <v>MB756</v>
          </cell>
          <cell r="B756" t="str">
            <v>MB</v>
          </cell>
          <cell r="C756">
            <v>756</v>
          </cell>
          <cell r="D756" t="str">
            <v>Pierard Gil</v>
          </cell>
          <cell r="E756">
            <v>9</v>
          </cell>
          <cell r="F756">
            <v>7</v>
          </cell>
          <cell r="G756">
            <v>17</v>
          </cell>
          <cell r="H756" t="str">
            <v>ATH</v>
          </cell>
        </row>
        <row r="757">
          <cell r="A757" t="str">
            <v>MB757</v>
          </cell>
          <cell r="B757" t="str">
            <v>MB</v>
          </cell>
          <cell r="C757">
            <v>757</v>
          </cell>
          <cell r="D757" t="str">
            <v>De Geyter Valentin</v>
          </cell>
          <cell r="E757">
            <v>9</v>
          </cell>
          <cell r="F757">
            <v>6</v>
          </cell>
          <cell r="G757">
            <v>15</v>
          </cell>
          <cell r="H757" t="str">
            <v>DS</v>
          </cell>
        </row>
        <row r="758">
          <cell r="A758" t="str">
            <v>MB758</v>
          </cell>
          <cell r="B758" t="str">
            <v>MB</v>
          </cell>
          <cell r="C758">
            <v>758</v>
          </cell>
          <cell r="D758" t="str">
            <v>Cotton Louis</v>
          </cell>
          <cell r="E758">
            <v>10</v>
          </cell>
          <cell r="F758">
            <v>4</v>
          </cell>
          <cell r="G758">
            <v>13</v>
          </cell>
          <cell r="H758" t="str">
            <v>HERV</v>
          </cell>
        </row>
        <row r="759">
          <cell r="A759" t="str">
            <v>MB759</v>
          </cell>
          <cell r="B759" t="str">
            <v>MB</v>
          </cell>
          <cell r="C759">
            <v>759</v>
          </cell>
          <cell r="D759" t="str">
            <v>Bartholome Maxime</v>
          </cell>
          <cell r="E759">
            <v>10</v>
          </cell>
          <cell r="F759">
            <v>8</v>
          </cell>
          <cell r="G759">
            <v>3</v>
          </cell>
          <cell r="H759" t="str">
            <v>ULA</v>
          </cell>
        </row>
        <row r="760">
          <cell r="A760" t="str">
            <v>MB760</v>
          </cell>
          <cell r="B760" t="str">
            <v>MB</v>
          </cell>
          <cell r="C760">
            <v>760</v>
          </cell>
          <cell r="D760" t="str">
            <v>Vassart Antoine</v>
          </cell>
          <cell r="E760">
            <v>9</v>
          </cell>
          <cell r="F760">
            <v>6</v>
          </cell>
          <cell r="G760">
            <v>17</v>
          </cell>
          <cell r="H760" t="str">
            <v>CRAC</v>
          </cell>
        </row>
        <row r="761">
          <cell r="A761" t="str">
            <v>MB761</v>
          </cell>
          <cell r="B761" t="str">
            <v>MB</v>
          </cell>
          <cell r="C761">
            <v>761</v>
          </cell>
          <cell r="D761" t="str">
            <v>Cadron Hugo</v>
          </cell>
          <cell r="E761">
            <v>10</v>
          </cell>
          <cell r="F761">
            <v>1</v>
          </cell>
          <cell r="G761">
            <v>12</v>
          </cell>
          <cell r="H761" t="str">
            <v>USTA</v>
          </cell>
        </row>
        <row r="762">
          <cell r="A762" t="str">
            <v>MB762</v>
          </cell>
          <cell r="B762" t="str">
            <v>MB</v>
          </cell>
          <cell r="C762">
            <v>762</v>
          </cell>
          <cell r="D762" t="str">
            <v>Petit Warren</v>
          </cell>
          <cell r="E762">
            <v>9</v>
          </cell>
          <cell r="F762">
            <v>3</v>
          </cell>
          <cell r="G762">
            <v>7</v>
          </cell>
          <cell r="H762" t="str">
            <v>USTA</v>
          </cell>
        </row>
        <row r="763">
          <cell r="A763" t="str">
            <v>MB763</v>
          </cell>
          <cell r="B763" t="str">
            <v>MB</v>
          </cell>
          <cell r="C763">
            <v>763</v>
          </cell>
          <cell r="D763" t="str">
            <v>Blaffart Brice</v>
          </cell>
          <cell r="E763">
            <v>10</v>
          </cell>
          <cell r="F763">
            <v>7</v>
          </cell>
          <cell r="G763">
            <v>9</v>
          </cell>
          <cell r="H763" t="str">
            <v>SER</v>
          </cell>
        </row>
        <row r="764">
          <cell r="A764" t="str">
            <v>MB764</v>
          </cell>
          <cell r="B764" t="str">
            <v>MB</v>
          </cell>
          <cell r="C764">
            <v>764</v>
          </cell>
          <cell r="D764" t="str">
            <v>Di Franco Sacha</v>
          </cell>
          <cell r="E764">
            <v>9</v>
          </cell>
          <cell r="F764">
            <v>10</v>
          </cell>
          <cell r="G764">
            <v>28</v>
          </cell>
          <cell r="H764" t="str">
            <v>SER</v>
          </cell>
        </row>
        <row r="765">
          <cell r="A765" t="str">
            <v>MB765</v>
          </cell>
          <cell r="B765" t="str">
            <v>MB</v>
          </cell>
          <cell r="C765">
            <v>765</v>
          </cell>
          <cell r="D765" t="str">
            <v>Legat William</v>
          </cell>
          <cell r="E765">
            <v>10</v>
          </cell>
          <cell r="F765">
            <v>2</v>
          </cell>
          <cell r="G765">
            <v>25</v>
          </cell>
          <cell r="H765" t="str">
            <v>SER</v>
          </cell>
        </row>
        <row r="766">
          <cell r="A766" t="str">
            <v>MB766</v>
          </cell>
          <cell r="B766" t="str">
            <v>MB</v>
          </cell>
          <cell r="C766">
            <v>766</v>
          </cell>
          <cell r="D766" t="str">
            <v>Vieujean Jules</v>
          </cell>
          <cell r="E766">
            <v>9</v>
          </cell>
          <cell r="F766">
            <v>11</v>
          </cell>
          <cell r="G766">
            <v>8</v>
          </cell>
          <cell r="H766" t="str">
            <v>SER</v>
          </cell>
        </row>
        <row r="767">
          <cell r="A767" t="str">
            <v>MB767</v>
          </cell>
          <cell r="B767" t="str">
            <v>MB</v>
          </cell>
          <cell r="C767">
            <v>767</v>
          </cell>
          <cell r="D767" t="str">
            <v>Marcoux Lens</v>
          </cell>
          <cell r="E767">
            <v>9</v>
          </cell>
          <cell r="F767">
            <v>1</v>
          </cell>
          <cell r="G767">
            <v>2</v>
          </cell>
          <cell r="H767" t="str">
            <v>SER</v>
          </cell>
        </row>
        <row r="768">
          <cell r="A768" t="str">
            <v>MB768</v>
          </cell>
          <cell r="B768" t="str">
            <v>MB</v>
          </cell>
          <cell r="C768">
            <v>768</v>
          </cell>
          <cell r="D768" t="str">
            <v>Pardoen Lucas</v>
          </cell>
          <cell r="E768">
            <v>10</v>
          </cell>
          <cell r="F768">
            <v>4</v>
          </cell>
          <cell r="G768">
            <v>18</v>
          </cell>
          <cell r="H768" t="str">
            <v>USBW</v>
          </cell>
        </row>
        <row r="769">
          <cell r="A769" t="str">
            <v>MB769</v>
          </cell>
          <cell r="B769" t="str">
            <v>MB</v>
          </cell>
          <cell r="C769">
            <v>769</v>
          </cell>
          <cell r="D769" t="str">
            <v>Vanderplasschen Téo</v>
          </cell>
          <cell r="E769">
            <v>9</v>
          </cell>
          <cell r="F769">
            <v>4</v>
          </cell>
          <cell r="G769">
            <v>1</v>
          </cell>
          <cell r="H769" t="str">
            <v>USBW</v>
          </cell>
        </row>
        <row r="770">
          <cell r="A770" t="str">
            <v>MB770</v>
          </cell>
          <cell r="B770" t="str">
            <v>MB</v>
          </cell>
          <cell r="C770">
            <v>770</v>
          </cell>
          <cell r="D770" t="str">
            <v>DECERF Maximilien</v>
          </cell>
          <cell r="E770">
            <v>10</v>
          </cell>
          <cell r="F770">
            <v>3</v>
          </cell>
          <cell r="G770">
            <v>12</v>
          </cell>
          <cell r="H770" t="str">
            <v>CAF</v>
          </cell>
        </row>
        <row r="771">
          <cell r="A771" t="str">
            <v>MB771</v>
          </cell>
          <cell r="B771" t="str">
            <v>MB</v>
          </cell>
          <cell r="C771">
            <v>771</v>
          </cell>
          <cell r="D771" t="str">
            <v>BINET Jules</v>
          </cell>
          <cell r="E771">
            <v>10</v>
          </cell>
          <cell r="F771">
            <v>4</v>
          </cell>
          <cell r="G771">
            <v>6</v>
          </cell>
          <cell r="H771" t="str">
            <v>WACO</v>
          </cell>
        </row>
        <row r="772">
          <cell r="A772" t="str">
            <v>MB772</v>
          </cell>
          <cell r="B772" t="str">
            <v>MB</v>
          </cell>
          <cell r="C772">
            <v>772</v>
          </cell>
          <cell r="D772" t="str">
            <v>DEGRANGE Alexis</v>
          </cell>
          <cell r="E772">
            <v>10</v>
          </cell>
          <cell r="F772">
            <v>8</v>
          </cell>
          <cell r="G772">
            <v>30</v>
          </cell>
          <cell r="H772" t="str">
            <v>WACO</v>
          </cell>
        </row>
        <row r="773">
          <cell r="A773" t="str">
            <v>MB773</v>
          </cell>
          <cell r="B773" t="str">
            <v>MB</v>
          </cell>
          <cell r="C773">
            <v>773</v>
          </cell>
          <cell r="D773" t="str">
            <v>Detry William</v>
          </cell>
          <cell r="E773">
            <v>10</v>
          </cell>
          <cell r="F773">
            <v>1</v>
          </cell>
          <cell r="G773">
            <v>14</v>
          </cell>
          <cell r="H773" t="str">
            <v>FLEU</v>
          </cell>
        </row>
        <row r="774">
          <cell r="A774" t="str">
            <v>MB774</v>
          </cell>
          <cell r="B774" t="str">
            <v>MB</v>
          </cell>
          <cell r="C774">
            <v>774</v>
          </cell>
          <cell r="D774" t="str">
            <v>Brisse Luca</v>
          </cell>
          <cell r="E774">
            <v>9</v>
          </cell>
          <cell r="F774">
            <v>5</v>
          </cell>
          <cell r="G774">
            <v>27</v>
          </cell>
          <cell r="H774" t="str">
            <v>FLEU</v>
          </cell>
        </row>
        <row r="775">
          <cell r="A775" t="str">
            <v>MB775</v>
          </cell>
          <cell r="B775" t="str">
            <v>MB</v>
          </cell>
          <cell r="C775">
            <v>775</v>
          </cell>
          <cell r="D775" t="str">
            <v>Bomblet Pierre</v>
          </cell>
          <cell r="E775">
            <v>10</v>
          </cell>
          <cell r="F775">
            <v>9</v>
          </cell>
          <cell r="G775">
            <v>21</v>
          </cell>
          <cell r="H775" t="str">
            <v>CABW</v>
          </cell>
        </row>
        <row r="776">
          <cell r="A776" t="str">
            <v>MB776</v>
          </cell>
          <cell r="B776" t="str">
            <v>MB</v>
          </cell>
          <cell r="C776">
            <v>776</v>
          </cell>
          <cell r="D776" t="str">
            <v>Hallaux Thomas</v>
          </cell>
          <cell r="E776">
            <v>9</v>
          </cell>
          <cell r="F776">
            <v>3</v>
          </cell>
          <cell r="G776">
            <v>19</v>
          </cell>
          <cell r="H776" t="str">
            <v>CABW</v>
          </cell>
        </row>
        <row r="777">
          <cell r="A777" t="str">
            <v>MB777</v>
          </cell>
          <cell r="B777" t="str">
            <v>MB</v>
          </cell>
          <cell r="C777">
            <v>777</v>
          </cell>
          <cell r="D777" t="str">
            <v>Aulas Malo</v>
          </cell>
          <cell r="E777">
            <v>9</v>
          </cell>
          <cell r="F777">
            <v>12</v>
          </cell>
          <cell r="G777">
            <v>8</v>
          </cell>
          <cell r="H777" t="str">
            <v>USBW</v>
          </cell>
        </row>
        <row r="778">
          <cell r="A778" t="str">
            <v>MB778</v>
          </cell>
          <cell r="B778" t="str">
            <v>MB</v>
          </cell>
          <cell r="C778">
            <v>778</v>
          </cell>
          <cell r="D778" t="str">
            <v>Demdoum Yani</v>
          </cell>
          <cell r="E778">
            <v>9</v>
          </cell>
          <cell r="F778">
            <v>12</v>
          </cell>
          <cell r="G778">
            <v>1</v>
          </cell>
          <cell r="H778" t="str">
            <v>CABW</v>
          </cell>
        </row>
        <row r="779">
          <cell r="A779" t="str">
            <v>MB779</v>
          </cell>
          <cell r="B779" t="str">
            <v>MB</v>
          </cell>
          <cell r="C779">
            <v>779</v>
          </cell>
          <cell r="D779" t="str">
            <v>Ernest Emilien</v>
          </cell>
          <cell r="E779">
            <v>9</v>
          </cell>
          <cell r="F779">
            <v>12</v>
          </cell>
          <cell r="G779">
            <v>21</v>
          </cell>
          <cell r="H779" t="str">
            <v>CABW</v>
          </cell>
        </row>
        <row r="780">
          <cell r="A780" t="str">
            <v>MB780</v>
          </cell>
          <cell r="B780" t="str">
            <v>MB</v>
          </cell>
          <cell r="C780">
            <v>780</v>
          </cell>
          <cell r="D780" t="str">
            <v>Schulte Julien</v>
          </cell>
          <cell r="E780">
            <v>10</v>
          </cell>
          <cell r="F780">
            <v>1</v>
          </cell>
          <cell r="G780">
            <v>9</v>
          </cell>
          <cell r="H780" t="str">
            <v>CABW</v>
          </cell>
        </row>
        <row r="781">
          <cell r="A781" t="str">
            <v>MB781</v>
          </cell>
          <cell r="B781" t="str">
            <v>MB</v>
          </cell>
          <cell r="C781">
            <v>781</v>
          </cell>
          <cell r="D781" t="str">
            <v>Boitel Yanis</v>
          </cell>
          <cell r="E781">
            <v>10</v>
          </cell>
          <cell r="F781">
            <v>3</v>
          </cell>
          <cell r="G781">
            <v>29</v>
          </cell>
          <cell r="H781" t="str">
            <v>ACBB</v>
          </cell>
        </row>
        <row r="782">
          <cell r="A782" t="str">
            <v>MB782</v>
          </cell>
          <cell r="B782" t="str">
            <v>MB</v>
          </cell>
          <cell r="C782">
            <v>782</v>
          </cell>
          <cell r="D782" t="str">
            <v>Locmant Emilien</v>
          </cell>
          <cell r="E782">
            <v>9</v>
          </cell>
          <cell r="F782">
            <v>10</v>
          </cell>
          <cell r="G782">
            <v>1</v>
          </cell>
          <cell r="H782" t="str">
            <v>ACBB</v>
          </cell>
        </row>
        <row r="783">
          <cell r="A783" t="str">
            <v>MB783</v>
          </cell>
          <cell r="B783" t="str">
            <v>MB</v>
          </cell>
          <cell r="C783">
            <v>783</v>
          </cell>
          <cell r="D783" t="str">
            <v>Laroche Valentin</v>
          </cell>
          <cell r="E783">
            <v>9</v>
          </cell>
          <cell r="F783">
            <v>2</v>
          </cell>
          <cell r="G783">
            <v>5</v>
          </cell>
          <cell r="H783" t="str">
            <v>CABW</v>
          </cell>
        </row>
        <row r="784">
          <cell r="A784" t="str">
            <v>MB784</v>
          </cell>
          <cell r="B784" t="str">
            <v>MB</v>
          </cell>
          <cell r="C784">
            <v>784</v>
          </cell>
          <cell r="D784" t="str">
            <v>Stephany Clément</v>
          </cell>
          <cell r="E784">
            <v>10</v>
          </cell>
          <cell r="F784">
            <v>4</v>
          </cell>
          <cell r="G784">
            <v>30</v>
          </cell>
          <cell r="H784" t="str">
            <v>DAMP</v>
          </cell>
        </row>
        <row r="785">
          <cell r="A785" t="str">
            <v>MB785</v>
          </cell>
          <cell r="B785" t="str">
            <v>MB</v>
          </cell>
          <cell r="C785">
            <v>785</v>
          </cell>
          <cell r="D785" t="str">
            <v>Sarrazin Luca</v>
          </cell>
          <cell r="E785">
            <v>9</v>
          </cell>
          <cell r="F785">
            <v>11</v>
          </cell>
          <cell r="G785">
            <v>9</v>
          </cell>
          <cell r="H785" t="str">
            <v>JSMC</v>
          </cell>
        </row>
        <row r="786">
          <cell r="A786" t="str">
            <v>MB786</v>
          </cell>
          <cell r="B786" t="str">
            <v>MB</v>
          </cell>
          <cell r="C786">
            <v>786</v>
          </cell>
          <cell r="D786" t="str">
            <v>Marchetto Diego</v>
          </cell>
          <cell r="E786">
            <v>9</v>
          </cell>
          <cell r="F786">
            <v>12</v>
          </cell>
          <cell r="G786">
            <v>5</v>
          </cell>
          <cell r="H786" t="str">
            <v>CRAC</v>
          </cell>
        </row>
        <row r="787">
          <cell r="A787" t="str">
            <v>MB787</v>
          </cell>
          <cell r="B787" t="str">
            <v>MB</v>
          </cell>
          <cell r="C787">
            <v>787</v>
          </cell>
          <cell r="D787" t="str">
            <v>Tirari Aaron</v>
          </cell>
          <cell r="E787">
            <v>10</v>
          </cell>
          <cell r="F787">
            <v>11</v>
          </cell>
          <cell r="G787">
            <v>24</v>
          </cell>
          <cell r="H787" t="str">
            <v>RIWA</v>
          </cell>
        </row>
        <row r="788">
          <cell r="A788" t="str">
            <v>MB788</v>
          </cell>
          <cell r="B788" t="str">
            <v>MB</v>
          </cell>
          <cell r="C788">
            <v>788</v>
          </cell>
          <cell r="D788" t="str">
            <v>Lechat Julian</v>
          </cell>
          <cell r="E788">
            <v>10</v>
          </cell>
          <cell r="F788">
            <v>4</v>
          </cell>
          <cell r="G788">
            <v>7</v>
          </cell>
          <cell r="H788" t="str">
            <v>RIWA</v>
          </cell>
        </row>
        <row r="789">
          <cell r="A789" t="str">
            <v>MB789</v>
          </cell>
          <cell r="B789" t="str">
            <v>MB</v>
          </cell>
          <cell r="C789">
            <v>789</v>
          </cell>
          <cell r="D789" t="str">
            <v>Linard  Oscar</v>
          </cell>
          <cell r="E789">
            <v>10</v>
          </cell>
          <cell r="F789">
            <v>5</v>
          </cell>
          <cell r="G789">
            <v>4</v>
          </cell>
          <cell r="H789" t="str">
            <v>FCHA</v>
          </cell>
        </row>
        <row r="790">
          <cell r="A790" t="str">
            <v>MB790</v>
          </cell>
          <cell r="B790" t="str">
            <v>MB</v>
          </cell>
          <cell r="C790">
            <v>790</v>
          </cell>
          <cell r="D790" t="str">
            <v>Volont  Antoine</v>
          </cell>
          <cell r="E790">
            <v>10</v>
          </cell>
          <cell r="F790">
            <v>11</v>
          </cell>
          <cell r="G790">
            <v>10</v>
          </cell>
          <cell r="H790" t="str">
            <v>FCHA</v>
          </cell>
        </row>
        <row r="791">
          <cell r="A791" t="str">
            <v>MB791</v>
          </cell>
          <cell r="B791" t="str">
            <v>MB</v>
          </cell>
          <cell r="C791">
            <v>791</v>
          </cell>
          <cell r="D791" t="str">
            <v>Dumoulin Jules</v>
          </cell>
          <cell r="E791">
            <v>10</v>
          </cell>
          <cell r="F791">
            <v>5</v>
          </cell>
          <cell r="G791">
            <v>10</v>
          </cell>
          <cell r="H791" t="str">
            <v>FCHA</v>
          </cell>
        </row>
        <row r="792">
          <cell r="A792" t="str">
            <v>MB792</v>
          </cell>
          <cell r="B792" t="str">
            <v>MB</v>
          </cell>
          <cell r="C792">
            <v>792</v>
          </cell>
          <cell r="D792" t="str">
            <v>Ciavarella Davide</v>
          </cell>
          <cell r="E792">
            <v>9</v>
          </cell>
          <cell r="F792">
            <v>8</v>
          </cell>
          <cell r="G792">
            <v>31</v>
          </cell>
          <cell r="H792" t="str">
            <v>ULA</v>
          </cell>
        </row>
        <row r="793">
          <cell r="A793" t="str">
            <v>MB793</v>
          </cell>
          <cell r="B793" t="str">
            <v>MB</v>
          </cell>
          <cell r="C793">
            <v>793</v>
          </cell>
          <cell r="D793" t="str">
            <v>Mottet Romain</v>
          </cell>
          <cell r="E793">
            <v>10</v>
          </cell>
          <cell r="F793">
            <v>6</v>
          </cell>
          <cell r="G793">
            <v>2</v>
          </cell>
          <cell r="H793" t="str">
            <v>RIWA</v>
          </cell>
        </row>
        <row r="794">
          <cell r="A794" t="str">
            <v>MB794</v>
          </cell>
          <cell r="B794" t="str">
            <v>MB</v>
          </cell>
          <cell r="C794">
            <v>794</v>
          </cell>
          <cell r="D794" t="str">
            <v>Vieujean Sacha</v>
          </cell>
          <cell r="E794">
            <v>9</v>
          </cell>
          <cell r="F794">
            <v>11</v>
          </cell>
          <cell r="G794">
            <v>8</v>
          </cell>
          <cell r="H794" t="str">
            <v>SER</v>
          </cell>
        </row>
        <row r="795">
          <cell r="A795" t="str">
            <v>MB795</v>
          </cell>
          <cell r="B795" t="str">
            <v>MB</v>
          </cell>
          <cell r="C795">
            <v>795</v>
          </cell>
          <cell r="D795" t="str">
            <v>Massagé Antoine</v>
          </cell>
          <cell r="E795">
            <v>10</v>
          </cell>
          <cell r="F795">
            <v>6</v>
          </cell>
          <cell r="G795">
            <v>17</v>
          </cell>
          <cell r="H795" t="str">
            <v>CABW</v>
          </cell>
        </row>
        <row r="796">
          <cell r="A796" t="str">
            <v>MB796</v>
          </cell>
          <cell r="B796" t="str">
            <v>MB</v>
          </cell>
          <cell r="C796">
            <v>796</v>
          </cell>
          <cell r="D796" t="str">
            <v>d'hauwe achille</v>
          </cell>
          <cell r="E796">
            <v>9</v>
          </cell>
          <cell r="F796">
            <v>12</v>
          </cell>
          <cell r="G796">
            <v>28</v>
          </cell>
          <cell r="H796" t="str">
            <v>CRAC</v>
          </cell>
        </row>
        <row r="797">
          <cell r="A797" t="str">
            <v>MB797</v>
          </cell>
          <cell r="B797" t="str">
            <v>MB</v>
          </cell>
          <cell r="C797">
            <v>797</v>
          </cell>
          <cell r="D797" t="str">
            <v>ourrouss anas</v>
          </cell>
          <cell r="E797">
            <v>9</v>
          </cell>
          <cell r="F797">
            <v>2</v>
          </cell>
          <cell r="G797">
            <v>1</v>
          </cell>
          <cell r="H797" t="str">
            <v>CRAC</v>
          </cell>
        </row>
        <row r="798">
          <cell r="A798" t="str">
            <v>MB798</v>
          </cell>
          <cell r="B798" t="str">
            <v>MB</v>
          </cell>
          <cell r="C798">
            <v>798</v>
          </cell>
          <cell r="D798" t="str">
            <v>van hasselt clovis</v>
          </cell>
          <cell r="E798">
            <v>9</v>
          </cell>
          <cell r="F798">
            <v>5</v>
          </cell>
          <cell r="G798">
            <v>13</v>
          </cell>
          <cell r="H798" t="str">
            <v>CRAC</v>
          </cell>
        </row>
        <row r="799">
          <cell r="A799" t="str">
            <v>MB799</v>
          </cell>
          <cell r="B799" t="str">
            <v>MB</v>
          </cell>
          <cell r="C799">
            <v>799</v>
          </cell>
          <cell r="D799" t="str">
            <v>Dandoy Sam</v>
          </cell>
          <cell r="E799">
            <v>10</v>
          </cell>
          <cell r="F799">
            <v>8</v>
          </cell>
          <cell r="G799">
            <v>10</v>
          </cell>
          <cell r="H799" t="str">
            <v>GOSP</v>
          </cell>
        </row>
        <row r="800">
          <cell r="A800" t="str">
            <v>MB800</v>
          </cell>
          <cell r="B800" t="str">
            <v>MB</v>
          </cell>
          <cell r="C800">
            <v>800</v>
          </cell>
          <cell r="D800" t="str">
            <v>De Vivo Leandro</v>
          </cell>
          <cell r="E800">
            <v>10</v>
          </cell>
          <cell r="F800">
            <v>5</v>
          </cell>
          <cell r="G800">
            <v>15</v>
          </cell>
          <cell r="H800" t="str">
            <v>GOSP</v>
          </cell>
        </row>
        <row r="801">
          <cell r="A801" t="str">
            <v>MB801</v>
          </cell>
          <cell r="B801" t="str">
            <v>MB</v>
          </cell>
          <cell r="C801">
            <v>801</v>
          </cell>
          <cell r="D801" t="str">
            <v>Jacquemin Léon</v>
          </cell>
          <cell r="E801">
            <v>10</v>
          </cell>
          <cell r="F801">
            <v>2</v>
          </cell>
          <cell r="G801">
            <v>19</v>
          </cell>
          <cell r="H801" t="str">
            <v>RFCL</v>
          </cell>
        </row>
        <row r="802">
          <cell r="A802" t="str">
            <v>MB802</v>
          </cell>
          <cell r="B802" t="str">
            <v>MB</v>
          </cell>
          <cell r="C802">
            <v>802</v>
          </cell>
          <cell r="D802" t="str">
            <v>Charlier Lucien</v>
          </cell>
          <cell r="E802">
            <v>9</v>
          </cell>
          <cell r="F802">
            <v>7</v>
          </cell>
          <cell r="G802">
            <v>5</v>
          </cell>
          <cell r="H802" t="str">
            <v>RFCL</v>
          </cell>
        </row>
        <row r="803">
          <cell r="A803" t="str">
            <v>MB803</v>
          </cell>
          <cell r="B803" t="str">
            <v>MB</v>
          </cell>
          <cell r="C803">
            <v>803</v>
          </cell>
          <cell r="D803" t="str">
            <v>Lenoir Liam</v>
          </cell>
          <cell r="E803">
            <v>10</v>
          </cell>
          <cell r="F803">
            <v>3</v>
          </cell>
          <cell r="G803">
            <v>30</v>
          </cell>
          <cell r="H803" t="str">
            <v>LACE</v>
          </cell>
        </row>
        <row r="804">
          <cell r="A804" t="str">
            <v>MB804</v>
          </cell>
          <cell r="B804" t="str">
            <v>MB</v>
          </cell>
          <cell r="C804">
            <v>804</v>
          </cell>
          <cell r="D804" t="str">
            <v>Doutrelepont Tom</v>
          </cell>
          <cell r="E804">
            <v>9</v>
          </cell>
          <cell r="F804">
            <v>2</v>
          </cell>
          <cell r="G804">
            <v>9</v>
          </cell>
          <cell r="H804" t="str">
            <v>SPA</v>
          </cell>
        </row>
        <row r="805">
          <cell r="A805" t="str">
            <v>MB805</v>
          </cell>
          <cell r="B805" t="str">
            <v>MB</v>
          </cell>
          <cell r="C805">
            <v>805</v>
          </cell>
          <cell r="D805" t="str">
            <v>Grommerch Timéo</v>
          </cell>
          <cell r="E805">
            <v>10</v>
          </cell>
          <cell r="F805">
            <v>6</v>
          </cell>
          <cell r="G805">
            <v>1</v>
          </cell>
          <cell r="H805" t="str">
            <v>SPA</v>
          </cell>
        </row>
        <row r="806">
          <cell r="A806" t="str">
            <v>MB806</v>
          </cell>
          <cell r="B806" t="str">
            <v>MB</v>
          </cell>
          <cell r="C806">
            <v>806</v>
          </cell>
          <cell r="D806" t="str">
            <v>André Sam</v>
          </cell>
          <cell r="E806">
            <v>10</v>
          </cell>
          <cell r="F806">
            <v>7</v>
          </cell>
          <cell r="G806">
            <v>8</v>
          </cell>
          <cell r="H806" t="str">
            <v>HF</v>
          </cell>
        </row>
        <row r="807">
          <cell r="A807" t="str">
            <v>MB807</v>
          </cell>
          <cell r="B807" t="str">
            <v>MB</v>
          </cell>
          <cell r="C807">
            <v>807</v>
          </cell>
          <cell r="D807" t="str">
            <v>Malet Kenji</v>
          </cell>
          <cell r="E807">
            <v>10</v>
          </cell>
          <cell r="F807">
            <v>9</v>
          </cell>
          <cell r="G807">
            <v>24</v>
          </cell>
          <cell r="H807" t="str">
            <v>HF</v>
          </cell>
        </row>
        <row r="808">
          <cell r="A808" t="str">
            <v>MB808</v>
          </cell>
          <cell r="B808" t="str">
            <v>MB</v>
          </cell>
          <cell r="C808">
            <v>808</v>
          </cell>
          <cell r="D808" t="str">
            <v>CHARLES Antonin</v>
          </cell>
          <cell r="E808">
            <v>9</v>
          </cell>
          <cell r="F808">
            <v>9</v>
          </cell>
          <cell r="G808">
            <v>22</v>
          </cell>
          <cell r="H808" t="str">
            <v>CSF</v>
          </cell>
        </row>
        <row r="809">
          <cell r="A809" t="str">
            <v>MB809</v>
          </cell>
          <cell r="B809" t="str">
            <v>MB</v>
          </cell>
          <cell r="C809">
            <v>809</v>
          </cell>
          <cell r="D809" t="str">
            <v>COLLIN Antoine</v>
          </cell>
          <cell r="E809">
            <v>9</v>
          </cell>
          <cell r="F809">
            <v>7</v>
          </cell>
          <cell r="G809">
            <v>21</v>
          </cell>
          <cell r="H809" t="str">
            <v>CSF</v>
          </cell>
        </row>
        <row r="810">
          <cell r="A810" t="str">
            <v>MB810</v>
          </cell>
          <cell r="B810" t="str">
            <v>MB</v>
          </cell>
          <cell r="C810">
            <v>810</v>
          </cell>
          <cell r="D810" t="str">
            <v>NEUMANN Jozef</v>
          </cell>
          <cell r="E810">
            <v>9</v>
          </cell>
          <cell r="F810">
            <v>5</v>
          </cell>
          <cell r="G810">
            <v>9</v>
          </cell>
          <cell r="H810" t="str">
            <v>CSF</v>
          </cell>
        </row>
        <row r="811">
          <cell r="A811" t="str">
            <v>MB811</v>
          </cell>
          <cell r="B811" t="str">
            <v>MB</v>
          </cell>
          <cell r="C811">
            <v>811</v>
          </cell>
          <cell r="D811" t="str">
            <v>ROBERT Ulysse</v>
          </cell>
          <cell r="E811">
            <v>9</v>
          </cell>
          <cell r="F811">
            <v>6</v>
          </cell>
          <cell r="G811">
            <v>2</v>
          </cell>
          <cell r="H811" t="str">
            <v>CSF</v>
          </cell>
        </row>
        <row r="812">
          <cell r="A812" t="str">
            <v>MB812</v>
          </cell>
          <cell r="B812" t="str">
            <v>MB</v>
          </cell>
          <cell r="C812">
            <v>812</v>
          </cell>
          <cell r="D812" t="str">
            <v>Collin Adrien</v>
          </cell>
          <cell r="E812">
            <v>10</v>
          </cell>
          <cell r="F812">
            <v>3</v>
          </cell>
          <cell r="G812">
            <v>16</v>
          </cell>
          <cell r="H812" t="str">
            <v>HERV</v>
          </cell>
        </row>
        <row r="813">
          <cell r="A813" t="str">
            <v>MB813</v>
          </cell>
          <cell r="B813" t="str">
            <v>MB</v>
          </cell>
          <cell r="C813">
            <v>813</v>
          </cell>
          <cell r="D813" t="str">
            <v>Arts  Gautier</v>
          </cell>
          <cell r="E813">
            <v>10</v>
          </cell>
          <cell r="F813">
            <v>8</v>
          </cell>
          <cell r="G813">
            <v>30</v>
          </cell>
          <cell r="H813" t="str">
            <v>FCHA</v>
          </cell>
        </row>
        <row r="814">
          <cell r="A814" t="str">
            <v>MB814</v>
          </cell>
          <cell r="B814" t="str">
            <v>MB</v>
          </cell>
          <cell r="C814">
            <v>814</v>
          </cell>
          <cell r="D814" t="str">
            <v>Bogaert Jarno</v>
          </cell>
          <cell r="E814">
            <v>10</v>
          </cell>
          <cell r="F814">
            <v>5</v>
          </cell>
          <cell r="G814">
            <v>7</v>
          </cell>
          <cell r="H814" t="str">
            <v>FCHA</v>
          </cell>
        </row>
        <row r="815">
          <cell r="A815" t="str">
            <v>MB815</v>
          </cell>
          <cell r="B815" t="str">
            <v>MB</v>
          </cell>
          <cell r="C815">
            <v>815</v>
          </cell>
          <cell r="D815" t="str">
            <v>Manche Emeric</v>
          </cell>
          <cell r="E815">
            <v>9</v>
          </cell>
          <cell r="F815">
            <v>7</v>
          </cell>
          <cell r="G815">
            <v>7</v>
          </cell>
          <cell r="H815" t="str">
            <v>FCHA</v>
          </cell>
        </row>
        <row r="816">
          <cell r="A816" t="str">
            <v>MB816</v>
          </cell>
          <cell r="B816" t="str">
            <v>MB</v>
          </cell>
          <cell r="C816">
            <v>816</v>
          </cell>
          <cell r="D816" t="str">
            <v>Matagne Adrien</v>
          </cell>
          <cell r="E816">
            <v>9</v>
          </cell>
          <cell r="F816">
            <v>2</v>
          </cell>
          <cell r="G816">
            <v>4</v>
          </cell>
          <cell r="H816" t="str">
            <v>CAF</v>
          </cell>
        </row>
        <row r="817">
          <cell r="A817" t="str">
            <v>MB817</v>
          </cell>
          <cell r="B817" t="str">
            <v>MB</v>
          </cell>
          <cell r="C817">
            <v>817</v>
          </cell>
          <cell r="D817" t="str">
            <v>Mercenier Louis</v>
          </cell>
          <cell r="E817">
            <v>10</v>
          </cell>
          <cell r="F817">
            <v>5</v>
          </cell>
          <cell r="G817">
            <v>31</v>
          </cell>
          <cell r="H817" t="str">
            <v>SER</v>
          </cell>
        </row>
        <row r="818">
          <cell r="A818" t="str">
            <v>MB818</v>
          </cell>
          <cell r="B818" t="str">
            <v>MB</v>
          </cell>
          <cell r="C818">
            <v>818</v>
          </cell>
          <cell r="D818" t="str">
            <v>Estievenart Corentin</v>
          </cell>
          <cell r="E818">
            <v>10</v>
          </cell>
          <cell r="F818">
            <v>11</v>
          </cell>
          <cell r="G818">
            <v>25</v>
          </cell>
          <cell r="H818" t="str">
            <v>UAC</v>
          </cell>
        </row>
        <row r="819">
          <cell r="A819" t="str">
            <v>MB819</v>
          </cell>
          <cell r="B819" t="str">
            <v>MB</v>
          </cell>
          <cell r="C819">
            <v>819</v>
          </cell>
          <cell r="D819" t="str">
            <v>Delis Ioannis</v>
          </cell>
          <cell r="E819">
            <v>9</v>
          </cell>
          <cell r="F819">
            <v>2</v>
          </cell>
          <cell r="G819">
            <v>9</v>
          </cell>
          <cell r="H819" t="str">
            <v>RCB</v>
          </cell>
        </row>
        <row r="820">
          <cell r="A820" t="str">
            <v>MB820</v>
          </cell>
          <cell r="B820" t="str">
            <v>MB</v>
          </cell>
          <cell r="C820">
            <v>820</v>
          </cell>
          <cell r="D820" t="str">
            <v>Seguy James</v>
          </cell>
          <cell r="E820">
            <v>9</v>
          </cell>
          <cell r="F820">
            <v>6</v>
          </cell>
          <cell r="G820">
            <v>23</v>
          </cell>
          <cell r="H820" t="str">
            <v>RCB</v>
          </cell>
        </row>
        <row r="821">
          <cell r="A821" t="str">
            <v>MB821</v>
          </cell>
          <cell r="B821" t="str">
            <v>MB</v>
          </cell>
          <cell r="C821">
            <v>821</v>
          </cell>
          <cell r="D821" t="str">
            <v>Nejman Matthieu</v>
          </cell>
          <cell r="E821">
            <v>9</v>
          </cell>
          <cell r="F821">
            <v>9</v>
          </cell>
          <cell r="G821">
            <v>9</v>
          </cell>
          <cell r="H821" t="str">
            <v>RCB</v>
          </cell>
        </row>
        <row r="822">
          <cell r="A822" t="str">
            <v>MB822</v>
          </cell>
          <cell r="B822" t="str">
            <v>MB</v>
          </cell>
          <cell r="C822">
            <v>822</v>
          </cell>
          <cell r="D822" t="str">
            <v>Haegeman Léandre</v>
          </cell>
          <cell r="E822">
            <v>10</v>
          </cell>
          <cell r="F822">
            <v>6</v>
          </cell>
          <cell r="G822">
            <v>4</v>
          </cell>
          <cell r="H822" t="str">
            <v>ACLE</v>
          </cell>
        </row>
        <row r="823">
          <cell r="A823" t="str">
            <v>MB823</v>
          </cell>
          <cell r="B823" t="str">
            <v>MB</v>
          </cell>
          <cell r="C823">
            <v>823</v>
          </cell>
          <cell r="D823" t="str">
            <v>K¸pper Eliah</v>
          </cell>
          <cell r="E823">
            <v>10</v>
          </cell>
          <cell r="F823">
            <v>6</v>
          </cell>
          <cell r="G823">
            <v>13</v>
          </cell>
          <cell r="H823" t="str">
            <v>LACE</v>
          </cell>
        </row>
        <row r="824">
          <cell r="A824" t="str">
            <v>MB824</v>
          </cell>
          <cell r="B824" t="str">
            <v>MB</v>
          </cell>
          <cell r="C824">
            <v>824</v>
          </cell>
          <cell r="D824" t="str">
            <v>Stevens Boris</v>
          </cell>
          <cell r="E824">
            <v>10</v>
          </cell>
          <cell r="F824">
            <v>10</v>
          </cell>
          <cell r="G824">
            <v>21</v>
          </cell>
          <cell r="H824" t="str">
            <v>HERV</v>
          </cell>
        </row>
        <row r="825">
          <cell r="A825" t="str">
            <v>MB825</v>
          </cell>
          <cell r="B825" t="str">
            <v>MB</v>
          </cell>
          <cell r="C825">
            <v>825</v>
          </cell>
          <cell r="D825" t="str">
            <v>Robert Antoine</v>
          </cell>
          <cell r="E825">
            <v>10</v>
          </cell>
          <cell r="F825">
            <v>1</v>
          </cell>
          <cell r="G825">
            <v>2</v>
          </cell>
          <cell r="H825" t="str">
            <v>WACO</v>
          </cell>
        </row>
        <row r="826">
          <cell r="A826" t="str">
            <v>MB826</v>
          </cell>
          <cell r="B826" t="str">
            <v>MB</v>
          </cell>
          <cell r="C826">
            <v>826</v>
          </cell>
          <cell r="D826" t="str">
            <v>Ruelle Germain</v>
          </cell>
          <cell r="E826">
            <v>10</v>
          </cell>
          <cell r="F826">
            <v>2</v>
          </cell>
          <cell r="G826">
            <v>8</v>
          </cell>
          <cell r="H826" t="str">
            <v>ARCH</v>
          </cell>
        </row>
        <row r="827">
          <cell r="A827" t="str">
            <v>MB827</v>
          </cell>
          <cell r="B827" t="str">
            <v>MB</v>
          </cell>
          <cell r="C827">
            <v>827</v>
          </cell>
          <cell r="D827" t="str">
            <v>Blumenfrucht Sacha</v>
          </cell>
          <cell r="E827">
            <v>9</v>
          </cell>
          <cell r="F827">
            <v>9</v>
          </cell>
          <cell r="G827">
            <v>15</v>
          </cell>
          <cell r="H827" t="str">
            <v>RCB</v>
          </cell>
        </row>
        <row r="828">
          <cell r="A828" t="str">
            <v>MB828</v>
          </cell>
          <cell r="B828" t="str">
            <v>MB</v>
          </cell>
          <cell r="C828">
            <v>828</v>
          </cell>
          <cell r="D828" t="str">
            <v>WYBAUX Oscar</v>
          </cell>
          <cell r="E828">
            <v>9</v>
          </cell>
          <cell r="F828">
            <v>8</v>
          </cell>
          <cell r="G828">
            <v>24</v>
          </cell>
          <cell r="H828" t="str">
            <v>IAAC</v>
          </cell>
        </row>
        <row r="829">
          <cell r="A829" t="str">
            <v>MB829</v>
          </cell>
          <cell r="B829" t="str">
            <v>MB</v>
          </cell>
          <cell r="C829">
            <v>829</v>
          </cell>
          <cell r="D829" t="str">
            <v>Overloop Valentin</v>
          </cell>
          <cell r="E829">
            <v>9</v>
          </cell>
          <cell r="F829">
            <v>1</v>
          </cell>
          <cell r="G829">
            <v>31</v>
          </cell>
          <cell r="H829" t="str">
            <v>WS</v>
          </cell>
        </row>
        <row r="830">
          <cell r="A830" t="str">
            <v>MB830</v>
          </cell>
          <cell r="B830" t="str">
            <v>MB</v>
          </cell>
          <cell r="C830">
            <v>830</v>
          </cell>
          <cell r="D830" t="str">
            <v>Gallez Théo</v>
          </cell>
          <cell r="E830">
            <v>10</v>
          </cell>
          <cell r="F830">
            <v>7</v>
          </cell>
          <cell r="G830">
            <v>24</v>
          </cell>
          <cell r="H830" t="str">
            <v>DS</v>
          </cell>
        </row>
        <row r="831">
          <cell r="A831" t="str">
            <v>MB831</v>
          </cell>
          <cell r="B831" t="str">
            <v>MB</v>
          </cell>
          <cell r="C831">
            <v>831</v>
          </cell>
          <cell r="D831" t="str">
            <v>Glouden Gaspard</v>
          </cell>
          <cell r="E831">
            <v>9</v>
          </cell>
          <cell r="F831">
            <v>6</v>
          </cell>
          <cell r="G831">
            <v>12</v>
          </cell>
          <cell r="H831" t="str">
            <v>RFCL</v>
          </cell>
        </row>
        <row r="832">
          <cell r="A832" t="str">
            <v>MB832</v>
          </cell>
          <cell r="B832" t="str">
            <v>MB</v>
          </cell>
          <cell r="C832">
            <v>832</v>
          </cell>
          <cell r="D832" t="str">
            <v>Sajid Marwan</v>
          </cell>
          <cell r="E832">
            <v>10</v>
          </cell>
          <cell r="F832">
            <v>11</v>
          </cell>
          <cell r="G832">
            <v>14</v>
          </cell>
          <cell r="H832" t="str">
            <v>CRAC</v>
          </cell>
        </row>
        <row r="833">
          <cell r="A833" t="str">
            <v>MB833</v>
          </cell>
          <cell r="B833" t="str">
            <v>MB</v>
          </cell>
          <cell r="C833">
            <v>833</v>
          </cell>
          <cell r="D833" t="str">
            <v>Sajid Ilyess</v>
          </cell>
          <cell r="E833">
            <v>9</v>
          </cell>
          <cell r="F833">
            <v>12</v>
          </cell>
          <cell r="G833">
            <v>13</v>
          </cell>
          <cell r="H833" t="str">
            <v>CRAC</v>
          </cell>
        </row>
        <row r="834">
          <cell r="A834" t="str">
            <v>MB834</v>
          </cell>
          <cell r="B834" t="str">
            <v>MB</v>
          </cell>
          <cell r="C834">
            <v>834</v>
          </cell>
          <cell r="D834" t="str">
            <v>Hovine Maxence</v>
          </cell>
          <cell r="E834">
            <v>10</v>
          </cell>
          <cell r="F834">
            <v>10</v>
          </cell>
          <cell r="G834">
            <v>15</v>
          </cell>
          <cell r="H834" t="str">
            <v>RCAS</v>
          </cell>
        </row>
        <row r="835">
          <cell r="A835" t="str">
            <v>MB835</v>
          </cell>
          <cell r="B835" t="str">
            <v>MB</v>
          </cell>
          <cell r="C835">
            <v>835</v>
          </cell>
          <cell r="D835" t="str">
            <v>D'Ascenzo Lorenzo∞</v>
          </cell>
          <cell r="E835">
            <v>10</v>
          </cell>
          <cell r="F835">
            <v>3</v>
          </cell>
          <cell r="G835">
            <v>6</v>
          </cell>
          <cell r="H835" t="str">
            <v>RCB</v>
          </cell>
        </row>
        <row r="836">
          <cell r="A836" t="str">
            <v>MB836</v>
          </cell>
          <cell r="B836" t="str">
            <v>MB</v>
          </cell>
          <cell r="C836">
            <v>836</v>
          </cell>
          <cell r="D836" t="str">
            <v>Di Rocco Matteo</v>
          </cell>
          <cell r="E836">
            <v>10</v>
          </cell>
          <cell r="F836">
            <v>5</v>
          </cell>
          <cell r="G836">
            <v>6</v>
          </cell>
          <cell r="H836" t="str">
            <v>MOHA</v>
          </cell>
        </row>
        <row r="837">
          <cell r="A837" t="str">
            <v>MB837</v>
          </cell>
          <cell r="B837" t="str">
            <v>MB</v>
          </cell>
          <cell r="C837">
            <v>837</v>
          </cell>
          <cell r="D837" t="str">
            <v>Butters Bernard</v>
          </cell>
          <cell r="E837">
            <v>10</v>
          </cell>
          <cell r="F837">
            <v>8</v>
          </cell>
          <cell r="G837">
            <v>2</v>
          </cell>
          <cell r="H837" t="str">
            <v>RIWA</v>
          </cell>
        </row>
        <row r="838">
          <cell r="A838" t="str">
            <v>MB838</v>
          </cell>
          <cell r="B838" t="str">
            <v>MB</v>
          </cell>
          <cell r="C838">
            <v>838</v>
          </cell>
          <cell r="D838" t="str">
            <v>Hislaire Léo</v>
          </cell>
          <cell r="E838">
            <v>9</v>
          </cell>
          <cell r="F838">
            <v>5</v>
          </cell>
          <cell r="G838">
            <v>5</v>
          </cell>
          <cell r="H838" t="str">
            <v>RIWA</v>
          </cell>
        </row>
        <row r="839">
          <cell r="A839" t="str">
            <v>MB839</v>
          </cell>
          <cell r="B839" t="str">
            <v>MB</v>
          </cell>
          <cell r="C839">
            <v>839</v>
          </cell>
          <cell r="D839" t="str">
            <v>Aoulad Amar Yanis</v>
          </cell>
          <cell r="E839">
            <v>10</v>
          </cell>
          <cell r="F839">
            <v>2</v>
          </cell>
          <cell r="G839">
            <v>2</v>
          </cell>
          <cell r="H839" t="str">
            <v>DACM</v>
          </cell>
        </row>
        <row r="840">
          <cell r="A840" t="str">
            <v>MB840</v>
          </cell>
          <cell r="B840" t="str">
            <v>MB</v>
          </cell>
          <cell r="C840">
            <v>840</v>
          </cell>
          <cell r="D840" t="str">
            <v>Canal Gallego Adrien</v>
          </cell>
          <cell r="E840">
            <v>10</v>
          </cell>
          <cell r="F840">
            <v>9</v>
          </cell>
          <cell r="G840">
            <v>27</v>
          </cell>
          <cell r="H840" t="str">
            <v>LACE</v>
          </cell>
        </row>
        <row r="841">
          <cell r="A841" t="str">
            <v>MB841</v>
          </cell>
          <cell r="B841" t="str">
            <v>MB</v>
          </cell>
          <cell r="C841">
            <v>841</v>
          </cell>
          <cell r="D841" t="str">
            <v>GILSON Timéo</v>
          </cell>
          <cell r="E841">
            <v>10</v>
          </cell>
          <cell r="F841">
            <v>12</v>
          </cell>
          <cell r="G841">
            <v>16</v>
          </cell>
          <cell r="H841" t="str">
            <v>CAF</v>
          </cell>
        </row>
        <row r="842">
          <cell r="A842" t="str">
            <v>MB842</v>
          </cell>
          <cell r="B842" t="str">
            <v>MB</v>
          </cell>
          <cell r="C842">
            <v>842</v>
          </cell>
          <cell r="D842" t="str">
            <v>HAVELANGE Mathéo</v>
          </cell>
          <cell r="E842">
            <v>9</v>
          </cell>
          <cell r="F842">
            <v>9</v>
          </cell>
          <cell r="G842">
            <v>8</v>
          </cell>
          <cell r="H842" t="str">
            <v>CAF</v>
          </cell>
        </row>
        <row r="843">
          <cell r="A843" t="str">
            <v>MB843</v>
          </cell>
          <cell r="B843" t="str">
            <v>MB</v>
          </cell>
          <cell r="C843">
            <v>843</v>
          </cell>
          <cell r="D843" t="str">
            <v>Fragapane Nael</v>
          </cell>
          <cell r="E843">
            <v>10</v>
          </cell>
          <cell r="F843">
            <v>7</v>
          </cell>
          <cell r="G843">
            <v>27</v>
          </cell>
          <cell r="H843" t="str">
            <v>CSF</v>
          </cell>
        </row>
        <row r="844">
          <cell r="A844" t="str">
            <v>MB844</v>
          </cell>
          <cell r="B844" t="str">
            <v>MB</v>
          </cell>
          <cell r="C844">
            <v>844</v>
          </cell>
          <cell r="D844" t="str">
            <v>Verdin Noam</v>
          </cell>
          <cell r="E844">
            <v>9</v>
          </cell>
          <cell r="F844">
            <v>5</v>
          </cell>
          <cell r="G844">
            <v>28</v>
          </cell>
          <cell r="H844" t="str">
            <v>DAMP</v>
          </cell>
        </row>
        <row r="845">
          <cell r="A845" t="str">
            <v>MB845</v>
          </cell>
          <cell r="B845" t="str">
            <v>MB</v>
          </cell>
          <cell r="C845">
            <v>845</v>
          </cell>
          <cell r="D845" t="str">
            <v>Mpongo-Mpiana Shabana</v>
          </cell>
          <cell r="E845">
            <v>10</v>
          </cell>
          <cell r="F845">
            <v>5</v>
          </cell>
          <cell r="G845">
            <v>25</v>
          </cell>
          <cell r="H845" t="str">
            <v>CSF</v>
          </cell>
        </row>
        <row r="846">
          <cell r="A846" t="str">
            <v>MB846</v>
          </cell>
          <cell r="B846" t="str">
            <v>MB</v>
          </cell>
          <cell r="C846">
            <v>846</v>
          </cell>
          <cell r="D846" t="str">
            <v>Klepper Loucas</v>
          </cell>
          <cell r="E846">
            <v>9</v>
          </cell>
          <cell r="F846">
            <v>9</v>
          </cell>
          <cell r="G846">
            <v>11</v>
          </cell>
          <cell r="H846" t="str">
            <v>BBS</v>
          </cell>
        </row>
        <row r="847">
          <cell r="A847" t="str">
            <v>MB847</v>
          </cell>
          <cell r="B847" t="str">
            <v>MB</v>
          </cell>
          <cell r="C847">
            <v>847</v>
          </cell>
          <cell r="D847" t="str">
            <v>Raemackers Jean</v>
          </cell>
          <cell r="E847">
            <v>9</v>
          </cell>
          <cell r="F847">
            <v>2</v>
          </cell>
          <cell r="G847">
            <v>19</v>
          </cell>
          <cell r="H847" t="str">
            <v>RFCL</v>
          </cell>
        </row>
        <row r="848">
          <cell r="A848" t="str">
            <v>MB848</v>
          </cell>
          <cell r="B848" t="str">
            <v>MB</v>
          </cell>
          <cell r="C848">
            <v>848</v>
          </cell>
          <cell r="D848" t="str">
            <v>Sabata Jakub</v>
          </cell>
          <cell r="E848">
            <v>9</v>
          </cell>
          <cell r="F848">
            <v>7</v>
          </cell>
          <cell r="G848">
            <v>23</v>
          </cell>
          <cell r="H848" t="str">
            <v>RCB</v>
          </cell>
        </row>
        <row r="849">
          <cell r="A849" t="str">
            <v>MB849</v>
          </cell>
          <cell r="B849" t="str">
            <v>MB</v>
          </cell>
          <cell r="C849">
            <v>849</v>
          </cell>
          <cell r="D849" t="str">
            <v>Reghem Valentin</v>
          </cell>
          <cell r="E849">
            <v>9</v>
          </cell>
          <cell r="F849">
            <v>12</v>
          </cell>
          <cell r="G849">
            <v>23</v>
          </cell>
          <cell r="H849" t="str">
            <v>ACLO</v>
          </cell>
        </row>
        <row r="850">
          <cell r="A850" t="str">
            <v>MB850</v>
          </cell>
          <cell r="B850" t="str">
            <v>MB</v>
          </cell>
          <cell r="C850">
            <v>850</v>
          </cell>
          <cell r="D850" t="str">
            <v>Deventer Eloi</v>
          </cell>
          <cell r="E850">
            <v>9</v>
          </cell>
          <cell r="F850">
            <v>11</v>
          </cell>
          <cell r="G850">
            <v>10</v>
          </cell>
          <cell r="H850" t="str">
            <v>JSMC</v>
          </cell>
        </row>
        <row r="851">
          <cell r="A851" t="str">
            <v>MB851</v>
          </cell>
          <cell r="B851" t="str">
            <v>MB</v>
          </cell>
          <cell r="C851">
            <v>851</v>
          </cell>
          <cell r="D851" t="str">
            <v>Dumont Téo</v>
          </cell>
          <cell r="E851">
            <v>10</v>
          </cell>
          <cell r="F851">
            <v>10</v>
          </cell>
          <cell r="G851">
            <v>29</v>
          </cell>
          <cell r="H851" t="str">
            <v>OSGA</v>
          </cell>
        </row>
        <row r="852">
          <cell r="A852" t="str">
            <v>MB852</v>
          </cell>
          <cell r="B852" t="str">
            <v>MB</v>
          </cell>
          <cell r="C852">
            <v>852</v>
          </cell>
          <cell r="D852" t="str">
            <v>Urbain Johan</v>
          </cell>
          <cell r="E852">
            <v>10</v>
          </cell>
          <cell r="F852">
            <v>1</v>
          </cell>
          <cell r="G852">
            <v>10</v>
          </cell>
          <cell r="H852" t="str">
            <v>OSGA</v>
          </cell>
        </row>
        <row r="853">
          <cell r="A853" t="str">
            <v>MB853</v>
          </cell>
          <cell r="B853" t="str">
            <v>MB</v>
          </cell>
          <cell r="C853">
            <v>853</v>
          </cell>
          <cell r="D853" t="str">
            <v>BURNETT Matthieu</v>
          </cell>
          <cell r="E853">
            <v>10</v>
          </cell>
          <cell r="F853">
            <v>3</v>
          </cell>
          <cell r="G853">
            <v>30</v>
          </cell>
          <cell r="H853" t="str">
            <v>RIWA</v>
          </cell>
        </row>
        <row r="854">
          <cell r="A854" t="str">
            <v>MB854</v>
          </cell>
          <cell r="B854" t="str">
            <v>MB</v>
          </cell>
          <cell r="C854">
            <v>854</v>
          </cell>
          <cell r="D854" t="str">
            <v>Daffe Maxime</v>
          </cell>
          <cell r="E854">
            <v>9</v>
          </cell>
          <cell r="F854">
            <v>11</v>
          </cell>
          <cell r="G854">
            <v>27</v>
          </cell>
          <cell r="H854" t="str">
            <v>RIWA</v>
          </cell>
        </row>
        <row r="855">
          <cell r="A855" t="str">
            <v>MB855</v>
          </cell>
          <cell r="B855" t="str">
            <v>MB</v>
          </cell>
          <cell r="C855">
            <v>855</v>
          </cell>
          <cell r="D855" t="str">
            <v>Amoruso Raphael</v>
          </cell>
          <cell r="E855">
            <v>9</v>
          </cell>
          <cell r="F855">
            <v>1</v>
          </cell>
          <cell r="G855">
            <v>13</v>
          </cell>
          <cell r="H855" t="str">
            <v>MOHA</v>
          </cell>
        </row>
        <row r="856">
          <cell r="A856" t="str">
            <v>MB856</v>
          </cell>
          <cell r="B856" t="str">
            <v>MB</v>
          </cell>
          <cell r="C856">
            <v>856</v>
          </cell>
          <cell r="D856" t="str">
            <v>Delise Mathis</v>
          </cell>
          <cell r="E856">
            <v>9</v>
          </cell>
          <cell r="F856">
            <v>3</v>
          </cell>
          <cell r="G856">
            <v>10</v>
          </cell>
          <cell r="H856" t="str">
            <v>DAMP</v>
          </cell>
        </row>
        <row r="857">
          <cell r="A857" t="str">
            <v>MB857</v>
          </cell>
          <cell r="B857" t="str">
            <v>MB</v>
          </cell>
          <cell r="C857">
            <v>857</v>
          </cell>
          <cell r="D857" t="str">
            <v>Robertson Oscar</v>
          </cell>
          <cell r="E857">
            <v>9</v>
          </cell>
          <cell r="F857">
            <v>4</v>
          </cell>
          <cell r="G857">
            <v>14</v>
          </cell>
          <cell r="H857" t="str">
            <v>RIWA</v>
          </cell>
        </row>
        <row r="858">
          <cell r="A858" t="str">
            <v>MB858</v>
          </cell>
          <cell r="B858" t="str">
            <v>MB</v>
          </cell>
          <cell r="C858">
            <v>858</v>
          </cell>
          <cell r="D858" t="str">
            <v>Lepinois Kenzo</v>
          </cell>
          <cell r="E858">
            <v>9</v>
          </cell>
          <cell r="F858">
            <v>1</v>
          </cell>
          <cell r="G858">
            <v>19</v>
          </cell>
          <cell r="H858" t="str">
            <v>DAMP</v>
          </cell>
        </row>
        <row r="859">
          <cell r="A859" t="str">
            <v>MB859</v>
          </cell>
          <cell r="B859" t="str">
            <v>MB</v>
          </cell>
          <cell r="C859">
            <v>859</v>
          </cell>
          <cell r="D859" t="str">
            <v>Delhasse Nathan</v>
          </cell>
          <cell r="E859">
            <v>10</v>
          </cell>
          <cell r="F859">
            <v>3</v>
          </cell>
          <cell r="G859">
            <v>30</v>
          </cell>
          <cell r="H859" t="str">
            <v>HF</v>
          </cell>
        </row>
        <row r="860">
          <cell r="A860" t="str">
            <v>MB860</v>
          </cell>
          <cell r="B860" t="str">
            <v>MB</v>
          </cell>
          <cell r="C860">
            <v>860</v>
          </cell>
          <cell r="D860" t="str">
            <v>Willems Thibaut</v>
          </cell>
          <cell r="E860">
            <v>10</v>
          </cell>
          <cell r="F860">
            <v>8</v>
          </cell>
          <cell r="G860">
            <v>25</v>
          </cell>
          <cell r="H860" t="str">
            <v>HUY</v>
          </cell>
        </row>
        <row r="861">
          <cell r="A861" t="str">
            <v>MB861</v>
          </cell>
          <cell r="B861" t="str">
            <v>MB</v>
          </cell>
          <cell r="C861">
            <v>861</v>
          </cell>
          <cell r="D861" t="str">
            <v>verhoye  Ezekyel</v>
          </cell>
          <cell r="E861">
            <v>10</v>
          </cell>
          <cell r="F861">
            <v>9</v>
          </cell>
          <cell r="G861">
            <v>29</v>
          </cell>
          <cell r="H861" t="str">
            <v>EAH</v>
          </cell>
        </row>
        <row r="862">
          <cell r="A862" t="str">
            <v>MB862</v>
          </cell>
          <cell r="B862" t="str">
            <v>MB</v>
          </cell>
          <cell r="C862">
            <v>862</v>
          </cell>
          <cell r="D862" t="str">
            <v>Lison Wassin</v>
          </cell>
          <cell r="E862">
            <v>10</v>
          </cell>
          <cell r="F862">
            <v>1</v>
          </cell>
          <cell r="G862">
            <v>12</v>
          </cell>
          <cell r="H862" t="str">
            <v>UAC</v>
          </cell>
        </row>
        <row r="863">
          <cell r="A863" t="str">
            <v>MB863</v>
          </cell>
          <cell r="B863" t="str">
            <v>MB</v>
          </cell>
          <cell r="C863">
            <v>863</v>
          </cell>
          <cell r="D863" t="str">
            <v>Couck William</v>
          </cell>
          <cell r="E863">
            <v>9</v>
          </cell>
          <cell r="F863">
            <v>10</v>
          </cell>
          <cell r="G863">
            <v>27</v>
          </cell>
          <cell r="H863" t="str">
            <v>HUY</v>
          </cell>
        </row>
        <row r="864">
          <cell r="A864" t="str">
            <v>MB864</v>
          </cell>
          <cell r="B864" t="str">
            <v>MB</v>
          </cell>
          <cell r="C864">
            <v>864</v>
          </cell>
          <cell r="D864" t="str">
            <v>De Myttenaere Lois</v>
          </cell>
          <cell r="E864">
            <v>10</v>
          </cell>
          <cell r="F864">
            <v>11</v>
          </cell>
          <cell r="G864">
            <v>8</v>
          </cell>
          <cell r="H864" t="str">
            <v>FCHA</v>
          </cell>
        </row>
        <row r="865">
          <cell r="A865" t="str">
            <v>MB865</v>
          </cell>
          <cell r="B865" t="str">
            <v>MB</v>
          </cell>
          <cell r="C865">
            <v>865</v>
          </cell>
          <cell r="D865" t="str">
            <v>Tack Sylvain</v>
          </cell>
          <cell r="E865">
            <v>10</v>
          </cell>
          <cell r="F865">
            <v>11</v>
          </cell>
          <cell r="G865">
            <v>9</v>
          </cell>
          <cell r="H865" t="str">
            <v>FCHA</v>
          </cell>
        </row>
        <row r="866">
          <cell r="A866" t="str">
            <v>MB866</v>
          </cell>
          <cell r="B866" t="str">
            <v>MB</v>
          </cell>
          <cell r="C866">
            <v>866</v>
          </cell>
          <cell r="D866" t="str">
            <v>HOUBRECHTS Noah</v>
          </cell>
          <cell r="E866">
            <v>9</v>
          </cell>
          <cell r="F866">
            <v>3</v>
          </cell>
          <cell r="G866">
            <v>25</v>
          </cell>
          <cell r="H866" t="str">
            <v>CSF</v>
          </cell>
        </row>
        <row r="867">
          <cell r="A867" t="str">
            <v>MB867</v>
          </cell>
          <cell r="B867" t="str">
            <v>MB</v>
          </cell>
          <cell r="C867">
            <v>867</v>
          </cell>
          <cell r="D867" t="str">
            <v>Ponce Thibault</v>
          </cell>
          <cell r="E867">
            <v>9</v>
          </cell>
          <cell r="F867">
            <v>8</v>
          </cell>
          <cell r="G867">
            <v>21</v>
          </cell>
          <cell r="H867" t="str">
            <v>WS</v>
          </cell>
        </row>
        <row r="868">
          <cell r="A868" t="str">
            <v>MB868</v>
          </cell>
          <cell r="B868" t="str">
            <v>MB</v>
          </cell>
          <cell r="C868">
            <v>868</v>
          </cell>
          <cell r="D868" t="str">
            <v>Polegato Cyril</v>
          </cell>
          <cell r="E868">
            <v>10</v>
          </cell>
          <cell r="F868">
            <v>8</v>
          </cell>
          <cell r="G868">
            <v>23</v>
          </cell>
          <cell r="H868" t="str">
            <v>ULA</v>
          </cell>
        </row>
        <row r="869">
          <cell r="A869" t="str">
            <v>MB869</v>
          </cell>
          <cell r="B869" t="str">
            <v>MB</v>
          </cell>
          <cell r="C869">
            <v>869</v>
          </cell>
          <cell r="D869" t="str">
            <v>SIMON-CREMER Antoine</v>
          </cell>
          <cell r="E869">
            <v>10</v>
          </cell>
          <cell r="F869">
            <v>10</v>
          </cell>
          <cell r="G869">
            <v>7</v>
          </cell>
          <cell r="H869" t="str">
            <v>ULA</v>
          </cell>
        </row>
        <row r="870">
          <cell r="A870" t="str">
            <v>MB870</v>
          </cell>
          <cell r="B870" t="str">
            <v>MB</v>
          </cell>
          <cell r="C870">
            <v>870</v>
          </cell>
          <cell r="D870" t="str">
            <v>Fontaine Thibault</v>
          </cell>
          <cell r="E870">
            <v>9</v>
          </cell>
          <cell r="F870">
            <v>7</v>
          </cell>
          <cell r="G870">
            <v>6</v>
          </cell>
          <cell r="H870" t="str">
            <v>UAC</v>
          </cell>
        </row>
        <row r="871">
          <cell r="A871" t="str">
            <v>MB871</v>
          </cell>
          <cell r="B871" t="str">
            <v>MB</v>
          </cell>
          <cell r="C871">
            <v>871</v>
          </cell>
          <cell r="D871" t="str">
            <v>Saidi Assad</v>
          </cell>
          <cell r="E871">
            <v>9</v>
          </cell>
          <cell r="F871">
            <v>10</v>
          </cell>
          <cell r="G871">
            <v>20</v>
          </cell>
          <cell r="H871" t="str">
            <v>RSCA</v>
          </cell>
        </row>
        <row r="872">
          <cell r="A872" t="str">
            <v>MB872</v>
          </cell>
          <cell r="B872" t="str">
            <v>MB</v>
          </cell>
          <cell r="C872">
            <v>872</v>
          </cell>
          <cell r="D872" t="str">
            <v>Van Bever Augustin</v>
          </cell>
          <cell r="E872">
            <v>9</v>
          </cell>
          <cell r="F872">
            <v>10</v>
          </cell>
          <cell r="G872">
            <v>5</v>
          </cell>
          <cell r="H872" t="str">
            <v>WS</v>
          </cell>
        </row>
        <row r="873">
          <cell r="A873" t="str">
            <v>MB873</v>
          </cell>
          <cell r="B873" t="str">
            <v>MB</v>
          </cell>
          <cell r="C873">
            <v>873</v>
          </cell>
          <cell r="D873" t="str">
            <v>Morand Arthur</v>
          </cell>
          <cell r="E873">
            <v>10</v>
          </cell>
          <cell r="F873">
            <v>12</v>
          </cell>
          <cell r="G873">
            <v>16</v>
          </cell>
          <cell r="H873" t="str">
            <v>MOHA</v>
          </cell>
        </row>
        <row r="874">
          <cell r="A874" t="str">
            <v>MB874</v>
          </cell>
          <cell r="B874" t="str">
            <v>MB</v>
          </cell>
          <cell r="C874">
            <v>874</v>
          </cell>
          <cell r="D874" t="str">
            <v>Becue Hugo</v>
          </cell>
          <cell r="E874">
            <v>9</v>
          </cell>
          <cell r="F874">
            <v>8</v>
          </cell>
          <cell r="G874">
            <v>31</v>
          </cell>
          <cell r="H874" t="str">
            <v>MOHA</v>
          </cell>
        </row>
        <row r="875">
          <cell r="A875" t="str">
            <v>MB875</v>
          </cell>
          <cell r="B875" t="str">
            <v>MB</v>
          </cell>
          <cell r="C875">
            <v>875</v>
          </cell>
          <cell r="D875" t="str">
            <v>Crotteux Matisse</v>
          </cell>
          <cell r="E875">
            <v>9</v>
          </cell>
          <cell r="F875">
            <v>8</v>
          </cell>
          <cell r="G875">
            <v>13</v>
          </cell>
          <cell r="H875" t="str">
            <v>RFCL</v>
          </cell>
        </row>
        <row r="876">
          <cell r="A876" t="str">
            <v>MB876</v>
          </cell>
          <cell r="B876" t="str">
            <v>MB</v>
          </cell>
          <cell r="C876">
            <v>876</v>
          </cell>
          <cell r="D876" t="str">
            <v>Mbuyi Kalonda Benjamin</v>
          </cell>
          <cell r="E876">
            <v>10</v>
          </cell>
          <cell r="F876">
            <v>7</v>
          </cell>
          <cell r="G876">
            <v>10</v>
          </cell>
          <cell r="H876" t="str">
            <v>RESC</v>
          </cell>
        </row>
        <row r="877">
          <cell r="A877" t="str">
            <v>MB877</v>
          </cell>
          <cell r="B877" t="str">
            <v>MB</v>
          </cell>
          <cell r="C877">
            <v>877</v>
          </cell>
          <cell r="D877" t="str">
            <v>Miot Romain</v>
          </cell>
          <cell r="E877">
            <v>9</v>
          </cell>
          <cell r="F877">
            <v>6</v>
          </cell>
          <cell r="G877">
            <v>3</v>
          </cell>
          <cell r="H877" t="str">
            <v>HF</v>
          </cell>
        </row>
        <row r="878">
          <cell r="A878" t="str">
            <v>MB878</v>
          </cell>
          <cell r="B878" t="str">
            <v>MB</v>
          </cell>
          <cell r="C878">
            <v>878</v>
          </cell>
          <cell r="D878" t="str">
            <v>Dhulu Némaiah</v>
          </cell>
          <cell r="E878">
            <v>9</v>
          </cell>
          <cell r="F878">
            <v>1</v>
          </cell>
          <cell r="G878">
            <v>15</v>
          </cell>
          <cell r="H878" t="str">
            <v>RIWA</v>
          </cell>
        </row>
        <row r="879">
          <cell r="A879" t="str">
            <v>MB879</v>
          </cell>
          <cell r="B879" t="str">
            <v>MB</v>
          </cell>
          <cell r="C879">
            <v>879</v>
          </cell>
          <cell r="D879" t="str">
            <v>Djague Yonga Chris Jason∞</v>
          </cell>
          <cell r="E879">
            <v>10</v>
          </cell>
          <cell r="F879">
            <v>3</v>
          </cell>
          <cell r="G879">
            <v>10</v>
          </cell>
          <cell r="H879" t="str">
            <v>CSF</v>
          </cell>
        </row>
        <row r="880">
          <cell r="A880" t="str">
            <v>MB880</v>
          </cell>
          <cell r="B880" t="str">
            <v>MB</v>
          </cell>
          <cell r="C880">
            <v>880</v>
          </cell>
          <cell r="D880" t="str">
            <v>Lefevre Ben</v>
          </cell>
          <cell r="E880">
            <v>9</v>
          </cell>
          <cell r="F880">
            <v>10</v>
          </cell>
          <cell r="G880">
            <v>9</v>
          </cell>
          <cell r="H880" t="str">
            <v>ACLO</v>
          </cell>
        </row>
        <row r="881">
          <cell r="A881" t="str">
            <v>MB881</v>
          </cell>
          <cell r="B881" t="str">
            <v>MB</v>
          </cell>
          <cell r="C881">
            <v>881</v>
          </cell>
          <cell r="D881" t="str">
            <v>Waroquier Victor</v>
          </cell>
          <cell r="E881">
            <v>9</v>
          </cell>
          <cell r="F881">
            <v>2</v>
          </cell>
          <cell r="G881">
            <v>5</v>
          </cell>
          <cell r="H881" t="str">
            <v>DS</v>
          </cell>
        </row>
        <row r="882">
          <cell r="A882" t="str">
            <v>MB882</v>
          </cell>
          <cell r="B882" t="str">
            <v>MB</v>
          </cell>
          <cell r="C882">
            <v>882</v>
          </cell>
          <cell r="D882" t="str">
            <v>Siffer Imrane∞</v>
          </cell>
          <cell r="E882">
            <v>10</v>
          </cell>
          <cell r="F882">
            <v>10</v>
          </cell>
          <cell r="G882">
            <v>10</v>
          </cell>
          <cell r="H882" t="str">
            <v>CSF</v>
          </cell>
        </row>
        <row r="883">
          <cell r="A883" t="str">
            <v>MB883</v>
          </cell>
          <cell r="B883" t="str">
            <v>MB</v>
          </cell>
          <cell r="C883">
            <v>883</v>
          </cell>
          <cell r="D883" t="str">
            <v>Bouffa Arthur</v>
          </cell>
          <cell r="E883">
            <v>10</v>
          </cell>
          <cell r="F883">
            <v>8</v>
          </cell>
          <cell r="G883">
            <v>2</v>
          </cell>
          <cell r="H883" t="str">
            <v>SPA</v>
          </cell>
        </row>
        <row r="884">
          <cell r="A884" t="str">
            <v>MB884</v>
          </cell>
          <cell r="B884" t="str">
            <v>MB</v>
          </cell>
          <cell r="C884">
            <v>884</v>
          </cell>
          <cell r="D884" t="str">
            <v>Cormeau Eliott</v>
          </cell>
          <cell r="E884">
            <v>9</v>
          </cell>
          <cell r="F884">
            <v>10</v>
          </cell>
          <cell r="G884">
            <v>11</v>
          </cell>
          <cell r="H884" t="str">
            <v>SPA</v>
          </cell>
        </row>
        <row r="885">
          <cell r="A885" t="str">
            <v>MB885</v>
          </cell>
          <cell r="B885" t="str">
            <v>MB</v>
          </cell>
          <cell r="C885">
            <v>885</v>
          </cell>
          <cell r="D885" t="str">
            <v>Dupret Thomas</v>
          </cell>
          <cell r="E885">
            <v>10</v>
          </cell>
          <cell r="F885">
            <v>3</v>
          </cell>
          <cell r="G885">
            <v>4</v>
          </cell>
          <cell r="H885" t="str">
            <v>FCHA</v>
          </cell>
        </row>
        <row r="886">
          <cell r="A886" t="str">
            <v>MB886</v>
          </cell>
          <cell r="B886" t="str">
            <v>MB</v>
          </cell>
          <cell r="C886">
            <v>886</v>
          </cell>
          <cell r="D886" t="str">
            <v>ROUXHET Ariel</v>
          </cell>
          <cell r="E886">
            <v>9</v>
          </cell>
          <cell r="F886">
            <v>3</v>
          </cell>
          <cell r="G886">
            <v>18</v>
          </cell>
          <cell r="H886" t="str">
            <v>CAF</v>
          </cell>
        </row>
        <row r="887">
          <cell r="A887" t="str">
            <v>MB887</v>
          </cell>
          <cell r="B887" t="str">
            <v>MB</v>
          </cell>
          <cell r="C887">
            <v>887</v>
          </cell>
          <cell r="D887" t="str">
            <v>Luts Mathis</v>
          </cell>
          <cell r="E887">
            <v>10</v>
          </cell>
          <cell r="F887">
            <v>2</v>
          </cell>
          <cell r="G887">
            <v>8</v>
          </cell>
          <cell r="H887" t="str">
            <v>HUY</v>
          </cell>
        </row>
        <row r="888">
          <cell r="A888" t="str">
            <v>MB888</v>
          </cell>
          <cell r="B888" t="str">
            <v>MB</v>
          </cell>
          <cell r="C888">
            <v>888</v>
          </cell>
          <cell r="D888" t="str">
            <v>Beke Elias</v>
          </cell>
          <cell r="E888">
            <v>9</v>
          </cell>
          <cell r="F888">
            <v>9</v>
          </cell>
          <cell r="G888">
            <v>9</v>
          </cell>
          <cell r="H888" t="str">
            <v>RIWA</v>
          </cell>
        </row>
        <row r="889">
          <cell r="A889" t="str">
            <v>MB889</v>
          </cell>
          <cell r="B889" t="str">
            <v>MB</v>
          </cell>
          <cell r="C889">
            <v>889</v>
          </cell>
          <cell r="D889" t="str">
            <v>NASRI Adam</v>
          </cell>
          <cell r="E889">
            <v>9</v>
          </cell>
          <cell r="F889">
            <v>7</v>
          </cell>
          <cell r="G889">
            <v>6</v>
          </cell>
          <cell r="H889" t="str">
            <v>CSF</v>
          </cell>
        </row>
        <row r="890">
          <cell r="A890" t="str">
            <v>MB890</v>
          </cell>
          <cell r="B890" t="str">
            <v>MB</v>
          </cell>
          <cell r="C890">
            <v>890</v>
          </cell>
          <cell r="D890" t="str">
            <v>NASRI Noham</v>
          </cell>
          <cell r="E890">
            <v>9</v>
          </cell>
          <cell r="F890">
            <v>7</v>
          </cell>
          <cell r="G890">
            <v>6</v>
          </cell>
          <cell r="H890" t="str">
            <v>CSF</v>
          </cell>
        </row>
        <row r="891">
          <cell r="A891" t="str">
            <v>MB891</v>
          </cell>
          <cell r="B891" t="str">
            <v>MB</v>
          </cell>
          <cell r="C891">
            <v>891</v>
          </cell>
          <cell r="D891" t="str">
            <v>Beernaerts Tim</v>
          </cell>
          <cell r="E891">
            <v>9</v>
          </cell>
          <cell r="F891">
            <v>3</v>
          </cell>
          <cell r="G891">
            <v>12</v>
          </cell>
          <cell r="H891" t="str">
            <v>USBW</v>
          </cell>
        </row>
        <row r="892">
          <cell r="A892" t="str">
            <v>MB892</v>
          </cell>
          <cell r="B892" t="str">
            <v>MB</v>
          </cell>
          <cell r="C892">
            <v>892</v>
          </cell>
          <cell r="D892" t="str">
            <v>Pieman Gary</v>
          </cell>
          <cell r="E892">
            <v>9</v>
          </cell>
          <cell r="F892">
            <v>10</v>
          </cell>
          <cell r="G892">
            <v>3</v>
          </cell>
          <cell r="H892" t="str">
            <v>CABW</v>
          </cell>
        </row>
        <row r="893">
          <cell r="A893" t="str">
            <v>MB893</v>
          </cell>
          <cell r="B893" t="str">
            <v>MB</v>
          </cell>
          <cell r="C893">
            <v>893</v>
          </cell>
          <cell r="D893" t="str">
            <v>beauchamp lenny</v>
          </cell>
          <cell r="E893">
            <v>9</v>
          </cell>
          <cell r="F893">
            <v>9</v>
          </cell>
          <cell r="G893">
            <v>22</v>
          </cell>
          <cell r="H893" t="str">
            <v>ACLO</v>
          </cell>
        </row>
        <row r="894">
          <cell r="A894" t="str">
            <v>MB894</v>
          </cell>
          <cell r="B894" t="str">
            <v>MB</v>
          </cell>
          <cell r="C894">
            <v>894</v>
          </cell>
          <cell r="D894" t="str">
            <v>batat gibril</v>
          </cell>
          <cell r="E894">
            <v>10</v>
          </cell>
          <cell r="F894">
            <v>5</v>
          </cell>
          <cell r="G894">
            <v>21</v>
          </cell>
          <cell r="H894" t="str">
            <v>ACLO</v>
          </cell>
        </row>
        <row r="895">
          <cell r="A895" t="str">
            <v>MB895</v>
          </cell>
          <cell r="B895" t="str">
            <v>MB</v>
          </cell>
          <cell r="C895">
            <v>895</v>
          </cell>
          <cell r="D895" t="str">
            <v>batat yanis</v>
          </cell>
          <cell r="E895">
            <v>9</v>
          </cell>
          <cell r="F895">
            <v>2</v>
          </cell>
          <cell r="G895">
            <v>16</v>
          </cell>
          <cell r="H895" t="str">
            <v>ACLO</v>
          </cell>
        </row>
        <row r="896">
          <cell r="A896" t="str">
            <v>MB896</v>
          </cell>
          <cell r="B896" t="str">
            <v>MB</v>
          </cell>
          <cell r="C896">
            <v>896</v>
          </cell>
          <cell r="D896" t="str">
            <v>DEPRESSEUX Louis</v>
          </cell>
          <cell r="E896">
            <v>10</v>
          </cell>
          <cell r="F896">
            <v>5</v>
          </cell>
          <cell r="G896">
            <v>12</v>
          </cell>
          <cell r="H896" t="str">
            <v>HERV</v>
          </cell>
        </row>
        <row r="897">
          <cell r="A897" t="str">
            <v>MB897</v>
          </cell>
          <cell r="B897" t="str">
            <v>MB</v>
          </cell>
          <cell r="C897">
            <v>897</v>
          </cell>
          <cell r="D897" t="str">
            <v>zarbo alessio</v>
          </cell>
          <cell r="E897">
            <v>10</v>
          </cell>
          <cell r="F897">
            <v>8</v>
          </cell>
          <cell r="G897">
            <v>19</v>
          </cell>
          <cell r="H897" t="str">
            <v>ACLO</v>
          </cell>
        </row>
        <row r="898">
          <cell r="A898" t="str">
            <v>MB898</v>
          </cell>
          <cell r="B898" t="str">
            <v>MB</v>
          </cell>
          <cell r="C898">
            <v>898</v>
          </cell>
          <cell r="D898" t="str">
            <v>Barberis Nguyen Van MaÎlo</v>
          </cell>
          <cell r="E898">
            <v>9</v>
          </cell>
          <cell r="F898">
            <v>4</v>
          </cell>
          <cell r="G898">
            <v>26</v>
          </cell>
          <cell r="H898" t="str">
            <v>RIWA</v>
          </cell>
        </row>
        <row r="899">
          <cell r="A899" t="str">
            <v>MB899</v>
          </cell>
          <cell r="B899" t="str">
            <v>MB</v>
          </cell>
          <cell r="C899">
            <v>899</v>
          </cell>
          <cell r="D899" t="str">
            <v>Ponte Jamie</v>
          </cell>
          <cell r="E899">
            <v>10</v>
          </cell>
          <cell r="F899">
            <v>6</v>
          </cell>
          <cell r="G899">
            <v>9</v>
          </cell>
          <cell r="H899" t="str">
            <v>RIWA</v>
          </cell>
        </row>
        <row r="900">
          <cell r="A900" t="str">
            <v>MJ601</v>
          </cell>
          <cell r="B900" t="str">
            <v>MJ</v>
          </cell>
          <cell r="C900">
            <v>601</v>
          </cell>
          <cell r="D900" t="str">
            <v>Gigounon Louis</v>
          </cell>
          <cell r="E900">
            <v>0</v>
          </cell>
          <cell r="F900">
            <v>5</v>
          </cell>
          <cell r="G900">
            <v>22</v>
          </cell>
          <cell r="H900" t="str">
            <v>BBS</v>
          </cell>
        </row>
        <row r="901">
          <cell r="A901" t="str">
            <v>MJ602</v>
          </cell>
          <cell r="B901" t="str">
            <v>MJ</v>
          </cell>
          <cell r="C901">
            <v>602</v>
          </cell>
          <cell r="D901" t="str">
            <v>Pire Victor</v>
          </cell>
          <cell r="E901">
            <v>0</v>
          </cell>
          <cell r="F901">
            <v>7</v>
          </cell>
          <cell r="G901">
            <v>24</v>
          </cell>
          <cell r="H901" t="str">
            <v>BBS</v>
          </cell>
        </row>
        <row r="902">
          <cell r="A902" t="str">
            <v>MJ603</v>
          </cell>
          <cell r="B902" t="str">
            <v>MJ</v>
          </cell>
          <cell r="C902">
            <v>603</v>
          </cell>
          <cell r="D902" t="str">
            <v>Godfrind Maxime</v>
          </cell>
          <cell r="E902">
            <v>0</v>
          </cell>
          <cell r="F902">
            <v>9</v>
          </cell>
          <cell r="G902">
            <v>20</v>
          </cell>
          <cell r="H902" t="str">
            <v>BBS</v>
          </cell>
        </row>
        <row r="903">
          <cell r="A903" t="str">
            <v>MJ604</v>
          </cell>
          <cell r="B903" t="str">
            <v>MJ</v>
          </cell>
          <cell r="C903">
            <v>604</v>
          </cell>
          <cell r="D903" t="str">
            <v>Thiry Simon</v>
          </cell>
          <cell r="E903">
            <v>0</v>
          </cell>
          <cell r="F903">
            <v>10</v>
          </cell>
          <cell r="G903">
            <v>14</v>
          </cell>
          <cell r="H903" t="str">
            <v>ACCO</v>
          </cell>
        </row>
        <row r="904">
          <cell r="A904" t="str">
            <v>MJ605</v>
          </cell>
          <cell r="B904" t="str">
            <v>MJ</v>
          </cell>
          <cell r="C904">
            <v>605</v>
          </cell>
          <cell r="D904" t="str">
            <v>Ahn Colin</v>
          </cell>
          <cell r="E904">
            <v>0</v>
          </cell>
          <cell r="F904">
            <v>10</v>
          </cell>
          <cell r="G904">
            <v>26</v>
          </cell>
          <cell r="H904" t="str">
            <v>LACE</v>
          </cell>
        </row>
        <row r="905">
          <cell r="A905" t="str">
            <v>MJ606</v>
          </cell>
          <cell r="B905" t="str">
            <v>MJ</v>
          </cell>
          <cell r="C905">
            <v>606</v>
          </cell>
          <cell r="D905" t="str">
            <v>Magnée Maxime</v>
          </cell>
          <cell r="E905">
            <v>99</v>
          </cell>
          <cell r="F905">
            <v>5</v>
          </cell>
          <cell r="G905">
            <v>16</v>
          </cell>
          <cell r="H905" t="str">
            <v>BBS</v>
          </cell>
        </row>
        <row r="906">
          <cell r="A906" t="str">
            <v>MJ607</v>
          </cell>
          <cell r="B906" t="str">
            <v>MJ</v>
          </cell>
          <cell r="C906">
            <v>607</v>
          </cell>
          <cell r="D906" t="str">
            <v>Fraipont Olivier</v>
          </cell>
          <cell r="E906">
            <v>99</v>
          </cell>
          <cell r="F906">
            <v>1</v>
          </cell>
          <cell r="G906">
            <v>24</v>
          </cell>
          <cell r="H906" t="str">
            <v>LACE</v>
          </cell>
        </row>
        <row r="907">
          <cell r="A907" t="str">
            <v>MJ608</v>
          </cell>
          <cell r="B907" t="str">
            <v>MJ</v>
          </cell>
          <cell r="C907">
            <v>608</v>
          </cell>
          <cell r="D907" t="str">
            <v>Michel Justin</v>
          </cell>
          <cell r="E907">
            <v>0</v>
          </cell>
          <cell r="F907">
            <v>3</v>
          </cell>
          <cell r="G907">
            <v>28</v>
          </cell>
          <cell r="H907" t="str">
            <v>ACLO</v>
          </cell>
        </row>
        <row r="908">
          <cell r="A908" t="str">
            <v>MJ610</v>
          </cell>
          <cell r="B908" t="str">
            <v>MJ</v>
          </cell>
          <cell r="C908">
            <v>610</v>
          </cell>
          <cell r="D908" t="str">
            <v>Dominiczak Robin</v>
          </cell>
          <cell r="E908">
            <v>0</v>
          </cell>
          <cell r="F908">
            <v>8</v>
          </cell>
          <cell r="G908">
            <v>28</v>
          </cell>
          <cell r="H908" t="str">
            <v>WACO</v>
          </cell>
        </row>
        <row r="909">
          <cell r="A909" t="str">
            <v>MJ611</v>
          </cell>
          <cell r="B909" t="str">
            <v>MJ</v>
          </cell>
          <cell r="C909">
            <v>611</v>
          </cell>
          <cell r="D909" t="str">
            <v>Jacquemin Julian</v>
          </cell>
          <cell r="E909">
            <v>99</v>
          </cell>
          <cell r="F909">
            <v>7</v>
          </cell>
          <cell r="G909">
            <v>28</v>
          </cell>
          <cell r="H909" t="str">
            <v>WACO</v>
          </cell>
        </row>
        <row r="910">
          <cell r="A910" t="str">
            <v>MJ612</v>
          </cell>
          <cell r="B910" t="str">
            <v>MJ</v>
          </cell>
          <cell r="C910">
            <v>612</v>
          </cell>
          <cell r="D910" t="str">
            <v>Joris Nicolas</v>
          </cell>
          <cell r="E910">
            <v>99</v>
          </cell>
          <cell r="F910">
            <v>3</v>
          </cell>
          <cell r="G910">
            <v>16</v>
          </cell>
          <cell r="H910" t="str">
            <v>WACO</v>
          </cell>
        </row>
        <row r="911">
          <cell r="A911" t="str">
            <v>MJ613</v>
          </cell>
          <cell r="B911" t="str">
            <v>MJ</v>
          </cell>
          <cell r="C911">
            <v>613</v>
          </cell>
          <cell r="D911" t="str">
            <v>Lambert Romain</v>
          </cell>
          <cell r="E911">
            <v>0</v>
          </cell>
          <cell r="F911">
            <v>7</v>
          </cell>
          <cell r="G911">
            <v>7</v>
          </cell>
          <cell r="H911" t="str">
            <v>WACO</v>
          </cell>
        </row>
        <row r="912">
          <cell r="A912" t="str">
            <v>MJ614</v>
          </cell>
          <cell r="B912" t="str">
            <v>MJ</v>
          </cell>
          <cell r="C912">
            <v>614</v>
          </cell>
          <cell r="D912" t="str">
            <v>Hubin Vincent</v>
          </cell>
          <cell r="E912">
            <v>0</v>
          </cell>
          <cell r="F912">
            <v>7</v>
          </cell>
          <cell r="G912">
            <v>19</v>
          </cell>
          <cell r="H912" t="str">
            <v>WACO</v>
          </cell>
        </row>
        <row r="913">
          <cell r="A913" t="str">
            <v>MJ615</v>
          </cell>
          <cell r="B913" t="str">
            <v>MJ</v>
          </cell>
          <cell r="C913">
            <v>615</v>
          </cell>
          <cell r="D913" t="str">
            <v>Delvaux Antoine</v>
          </cell>
          <cell r="E913">
            <v>99</v>
          </cell>
          <cell r="F913">
            <v>10</v>
          </cell>
          <cell r="G913">
            <v>25</v>
          </cell>
          <cell r="H913" t="str">
            <v>WACO</v>
          </cell>
        </row>
        <row r="914">
          <cell r="A914" t="str">
            <v>MJ616</v>
          </cell>
          <cell r="B914" t="str">
            <v>MJ</v>
          </cell>
          <cell r="C914">
            <v>616</v>
          </cell>
          <cell r="D914" t="str">
            <v>Bernard Max</v>
          </cell>
          <cell r="E914">
            <v>0</v>
          </cell>
          <cell r="F914">
            <v>9</v>
          </cell>
          <cell r="G914">
            <v>1</v>
          </cell>
          <cell r="H914" t="str">
            <v>UAC</v>
          </cell>
        </row>
        <row r="915">
          <cell r="A915" t="str">
            <v>MJ617</v>
          </cell>
          <cell r="B915" t="str">
            <v>MJ</v>
          </cell>
          <cell r="C915">
            <v>617</v>
          </cell>
          <cell r="D915" t="str">
            <v>Rondal Benjamin</v>
          </cell>
          <cell r="E915">
            <v>0</v>
          </cell>
          <cell r="F915">
            <v>7</v>
          </cell>
          <cell r="G915">
            <v>15</v>
          </cell>
          <cell r="H915" t="str">
            <v>HERV</v>
          </cell>
        </row>
        <row r="916">
          <cell r="A916" t="str">
            <v>MJ618</v>
          </cell>
          <cell r="B916" t="str">
            <v>MJ</v>
          </cell>
          <cell r="C916">
            <v>618</v>
          </cell>
          <cell r="D916" t="str">
            <v>Mathurin Ronan</v>
          </cell>
          <cell r="E916">
            <v>0</v>
          </cell>
          <cell r="F916">
            <v>1</v>
          </cell>
          <cell r="G916">
            <v>4</v>
          </cell>
          <cell r="H916" t="str">
            <v>UAC</v>
          </cell>
        </row>
        <row r="917">
          <cell r="A917" t="str">
            <v>MJ619</v>
          </cell>
          <cell r="B917" t="str">
            <v>MJ</v>
          </cell>
          <cell r="C917">
            <v>619</v>
          </cell>
          <cell r="D917" t="str">
            <v>De Radigues FranÁois</v>
          </cell>
          <cell r="E917">
            <v>0</v>
          </cell>
          <cell r="F917">
            <v>11</v>
          </cell>
          <cell r="G917">
            <v>3</v>
          </cell>
          <cell r="H917" t="str">
            <v>OCAN</v>
          </cell>
        </row>
        <row r="918">
          <cell r="A918" t="str">
            <v>MJ620</v>
          </cell>
          <cell r="B918" t="str">
            <v>MJ</v>
          </cell>
          <cell r="C918">
            <v>620</v>
          </cell>
          <cell r="D918" t="str">
            <v>Charlier Arthur</v>
          </cell>
          <cell r="E918">
            <v>0</v>
          </cell>
          <cell r="F918">
            <v>4</v>
          </cell>
          <cell r="G918">
            <v>13</v>
          </cell>
          <cell r="H918" t="str">
            <v>SMAC</v>
          </cell>
        </row>
        <row r="919">
          <cell r="A919" t="str">
            <v>MJ621</v>
          </cell>
          <cell r="B919" t="str">
            <v>MJ</v>
          </cell>
          <cell r="C919">
            <v>621</v>
          </cell>
          <cell r="D919" t="str">
            <v>Crestan Eliott</v>
          </cell>
          <cell r="E919">
            <v>99</v>
          </cell>
          <cell r="F919">
            <v>2</v>
          </cell>
          <cell r="G919">
            <v>22</v>
          </cell>
          <cell r="H919" t="str">
            <v>SMAC</v>
          </cell>
        </row>
        <row r="920">
          <cell r="A920" t="str">
            <v>MJ622</v>
          </cell>
          <cell r="B920" t="str">
            <v>MJ</v>
          </cell>
          <cell r="C920">
            <v>622</v>
          </cell>
          <cell r="D920" t="str">
            <v>Butz Nicolas</v>
          </cell>
          <cell r="E920">
            <v>0</v>
          </cell>
          <cell r="F920">
            <v>6</v>
          </cell>
          <cell r="G920">
            <v>16</v>
          </cell>
          <cell r="H920" t="str">
            <v>LACE</v>
          </cell>
        </row>
        <row r="921">
          <cell r="A921" t="str">
            <v>MJ623</v>
          </cell>
          <cell r="B921" t="str">
            <v>MJ</v>
          </cell>
          <cell r="C921">
            <v>623</v>
          </cell>
          <cell r="D921" t="str">
            <v>Hocquet Noah</v>
          </cell>
          <cell r="E921">
            <v>99</v>
          </cell>
          <cell r="F921">
            <v>1</v>
          </cell>
          <cell r="G921">
            <v>15</v>
          </cell>
          <cell r="H921" t="str">
            <v>SMAC</v>
          </cell>
        </row>
        <row r="922">
          <cell r="A922" t="str">
            <v>MJ624</v>
          </cell>
          <cell r="B922" t="str">
            <v>MJ</v>
          </cell>
          <cell r="C922">
            <v>624</v>
          </cell>
          <cell r="D922" t="str">
            <v>Jaumain Emilien</v>
          </cell>
          <cell r="E922">
            <v>0</v>
          </cell>
          <cell r="F922">
            <v>7</v>
          </cell>
          <cell r="G922">
            <v>28</v>
          </cell>
          <cell r="H922" t="str">
            <v>SMAC</v>
          </cell>
        </row>
        <row r="923">
          <cell r="A923" t="str">
            <v>MJ625</v>
          </cell>
          <cell r="B923" t="str">
            <v>MJ</v>
          </cell>
          <cell r="C923">
            <v>625</v>
          </cell>
          <cell r="D923" t="str">
            <v>Bonfond Hugo</v>
          </cell>
          <cell r="E923">
            <v>99</v>
          </cell>
          <cell r="F923">
            <v>10</v>
          </cell>
          <cell r="G923">
            <v>4</v>
          </cell>
          <cell r="H923" t="str">
            <v>SPA</v>
          </cell>
        </row>
        <row r="924">
          <cell r="A924" t="str">
            <v>MJ626</v>
          </cell>
          <cell r="B924" t="str">
            <v>MJ</v>
          </cell>
          <cell r="C924">
            <v>626</v>
          </cell>
          <cell r="D924" t="str">
            <v>Compere Jean</v>
          </cell>
          <cell r="E924">
            <v>0</v>
          </cell>
          <cell r="F924">
            <v>11</v>
          </cell>
          <cell r="G924">
            <v>26</v>
          </cell>
          <cell r="H924" t="str">
            <v>SPA</v>
          </cell>
        </row>
        <row r="925">
          <cell r="A925" t="str">
            <v>MJ627</v>
          </cell>
          <cell r="B925" t="str">
            <v>MJ</v>
          </cell>
          <cell r="C925">
            <v>627</v>
          </cell>
          <cell r="D925" t="str">
            <v>MOUTON Théo</v>
          </cell>
          <cell r="E925">
            <v>0</v>
          </cell>
          <cell r="F925">
            <v>3</v>
          </cell>
          <cell r="G925">
            <v>31</v>
          </cell>
          <cell r="H925" t="str">
            <v>CAF</v>
          </cell>
        </row>
        <row r="926">
          <cell r="A926" t="str">
            <v>MJ628</v>
          </cell>
          <cell r="B926" t="str">
            <v>MJ</v>
          </cell>
          <cell r="C926">
            <v>628</v>
          </cell>
          <cell r="D926" t="str">
            <v>De Lissnyder Nathan</v>
          </cell>
          <cell r="E926">
            <v>0</v>
          </cell>
          <cell r="F926">
            <v>11</v>
          </cell>
          <cell r="G926">
            <v>30</v>
          </cell>
          <cell r="H926" t="str">
            <v>CABW</v>
          </cell>
        </row>
        <row r="927">
          <cell r="A927" t="str">
            <v>MJ629</v>
          </cell>
          <cell r="B927" t="str">
            <v>MJ</v>
          </cell>
          <cell r="C927">
            <v>629</v>
          </cell>
          <cell r="D927" t="str">
            <v>Broze Jean</v>
          </cell>
          <cell r="E927">
            <v>99</v>
          </cell>
          <cell r="F927">
            <v>4</v>
          </cell>
          <cell r="G927">
            <v>21</v>
          </cell>
          <cell r="H927" t="str">
            <v>RIWA</v>
          </cell>
        </row>
        <row r="928">
          <cell r="A928" t="str">
            <v>MJ630</v>
          </cell>
          <cell r="B928" t="str">
            <v>MJ</v>
          </cell>
          <cell r="C928">
            <v>630</v>
          </cell>
          <cell r="D928" t="str">
            <v>Seiller Robin</v>
          </cell>
          <cell r="E928">
            <v>0</v>
          </cell>
          <cell r="F928">
            <v>8</v>
          </cell>
          <cell r="G928">
            <v>7</v>
          </cell>
          <cell r="H928" t="str">
            <v>SMAC</v>
          </cell>
        </row>
        <row r="929">
          <cell r="A929" t="str">
            <v>MJ631</v>
          </cell>
          <cell r="B929" t="str">
            <v>MJ</v>
          </cell>
          <cell r="C929">
            <v>631</v>
          </cell>
          <cell r="D929" t="str">
            <v>Muller Jonathan</v>
          </cell>
          <cell r="E929">
            <v>0</v>
          </cell>
          <cell r="F929">
            <v>2</v>
          </cell>
          <cell r="G929">
            <v>22</v>
          </cell>
          <cell r="H929" t="str">
            <v>DAMP</v>
          </cell>
        </row>
        <row r="930">
          <cell r="A930" t="str">
            <v>MJ632</v>
          </cell>
          <cell r="B930" t="str">
            <v>MJ</v>
          </cell>
          <cell r="C930">
            <v>632</v>
          </cell>
          <cell r="D930" t="str">
            <v>Thirion FranÁois</v>
          </cell>
          <cell r="E930">
            <v>0</v>
          </cell>
          <cell r="F930">
            <v>6</v>
          </cell>
          <cell r="G930">
            <v>4</v>
          </cell>
          <cell r="H930" t="str">
            <v>SMAC</v>
          </cell>
        </row>
        <row r="931">
          <cell r="A931" t="str">
            <v>MJ633</v>
          </cell>
          <cell r="B931" t="str">
            <v>MJ</v>
          </cell>
          <cell r="C931">
            <v>633</v>
          </cell>
          <cell r="D931" t="str">
            <v>Breno Logan</v>
          </cell>
          <cell r="E931">
            <v>99</v>
          </cell>
          <cell r="F931">
            <v>8</v>
          </cell>
          <cell r="G931">
            <v>9</v>
          </cell>
          <cell r="H931" t="str">
            <v>DAMP</v>
          </cell>
        </row>
        <row r="932">
          <cell r="A932" t="str">
            <v>MJ634</v>
          </cell>
          <cell r="B932" t="str">
            <v>MJ</v>
          </cell>
          <cell r="C932">
            <v>634</v>
          </cell>
          <cell r="D932" t="str">
            <v>Reuter Tom</v>
          </cell>
          <cell r="E932">
            <v>99</v>
          </cell>
          <cell r="F932">
            <v>9</v>
          </cell>
          <cell r="G932">
            <v>5</v>
          </cell>
          <cell r="H932" t="str">
            <v>HF</v>
          </cell>
        </row>
        <row r="933">
          <cell r="A933" t="str">
            <v>MJ635</v>
          </cell>
          <cell r="B933" t="str">
            <v>MJ</v>
          </cell>
          <cell r="C933">
            <v>635</v>
          </cell>
          <cell r="D933" t="str">
            <v>Volders Massimo</v>
          </cell>
          <cell r="E933">
            <v>0</v>
          </cell>
          <cell r="F933">
            <v>2</v>
          </cell>
          <cell r="G933">
            <v>2</v>
          </cell>
          <cell r="H933" t="str">
            <v>HF</v>
          </cell>
        </row>
        <row r="934">
          <cell r="A934" t="str">
            <v>MJ636</v>
          </cell>
          <cell r="B934" t="str">
            <v>MJ</v>
          </cell>
          <cell r="C934">
            <v>636</v>
          </cell>
          <cell r="D934" t="str">
            <v>Vanoosthuyze Alexis</v>
          </cell>
          <cell r="E934">
            <v>0</v>
          </cell>
          <cell r="F934">
            <v>11</v>
          </cell>
          <cell r="G934">
            <v>3</v>
          </cell>
          <cell r="H934" t="str">
            <v>HF</v>
          </cell>
        </row>
        <row r="935">
          <cell r="A935" t="str">
            <v>MJ637</v>
          </cell>
          <cell r="B935" t="str">
            <v>MJ</v>
          </cell>
          <cell r="C935">
            <v>637</v>
          </cell>
          <cell r="D935" t="str">
            <v>Scheppers Denis</v>
          </cell>
          <cell r="E935">
            <v>0</v>
          </cell>
          <cell r="F935">
            <v>2</v>
          </cell>
          <cell r="G935">
            <v>18</v>
          </cell>
          <cell r="H935" t="str">
            <v>LACE</v>
          </cell>
        </row>
        <row r="936">
          <cell r="A936" t="str">
            <v>MJ638</v>
          </cell>
          <cell r="B936" t="str">
            <v>MJ</v>
          </cell>
          <cell r="C936">
            <v>638</v>
          </cell>
          <cell r="D936" t="str">
            <v>Vrijens Nathan</v>
          </cell>
          <cell r="E936">
            <v>99</v>
          </cell>
          <cell r="F936">
            <v>2</v>
          </cell>
          <cell r="G936">
            <v>2</v>
          </cell>
          <cell r="H936" t="str">
            <v>RFCL</v>
          </cell>
        </row>
        <row r="937">
          <cell r="A937" t="str">
            <v>MJ639</v>
          </cell>
          <cell r="B937" t="str">
            <v>MJ</v>
          </cell>
          <cell r="C937">
            <v>639</v>
          </cell>
          <cell r="D937" t="str">
            <v>Robert Gilles</v>
          </cell>
          <cell r="E937">
            <v>0</v>
          </cell>
          <cell r="F937">
            <v>3</v>
          </cell>
          <cell r="G937">
            <v>15</v>
          </cell>
          <cell r="H937" t="str">
            <v>HF</v>
          </cell>
        </row>
        <row r="938">
          <cell r="A938" t="str">
            <v>MJ640</v>
          </cell>
          <cell r="B938" t="str">
            <v>MJ</v>
          </cell>
          <cell r="C938">
            <v>640</v>
          </cell>
          <cell r="D938" t="str">
            <v>Jockin Nicolas</v>
          </cell>
          <cell r="E938">
            <v>99</v>
          </cell>
          <cell r="F938">
            <v>3</v>
          </cell>
          <cell r="G938">
            <v>4</v>
          </cell>
          <cell r="H938" t="str">
            <v>RFCL</v>
          </cell>
        </row>
        <row r="939">
          <cell r="A939" t="str">
            <v>MJ641</v>
          </cell>
          <cell r="B939" t="str">
            <v>MJ</v>
          </cell>
          <cell r="C939">
            <v>641</v>
          </cell>
          <cell r="D939" t="str">
            <v>Hoornaert Valentijn</v>
          </cell>
          <cell r="E939">
            <v>0</v>
          </cell>
          <cell r="F939">
            <v>10</v>
          </cell>
          <cell r="G939">
            <v>25</v>
          </cell>
          <cell r="H939" t="str">
            <v>RFCL</v>
          </cell>
        </row>
        <row r="940">
          <cell r="A940" t="str">
            <v>MJ642</v>
          </cell>
          <cell r="B940" t="str">
            <v>MJ</v>
          </cell>
          <cell r="C940">
            <v>642</v>
          </cell>
          <cell r="D940" t="str">
            <v>Havard Thomas</v>
          </cell>
          <cell r="E940">
            <v>0</v>
          </cell>
          <cell r="F940">
            <v>2</v>
          </cell>
          <cell r="G940">
            <v>18</v>
          </cell>
          <cell r="H940" t="str">
            <v>SPA</v>
          </cell>
        </row>
        <row r="941">
          <cell r="A941" t="str">
            <v>MJ643</v>
          </cell>
          <cell r="B941" t="str">
            <v>MJ</v>
          </cell>
          <cell r="C941">
            <v>643</v>
          </cell>
          <cell r="D941" t="str">
            <v>Triffaux Robin</v>
          </cell>
          <cell r="E941">
            <v>99</v>
          </cell>
          <cell r="F941">
            <v>5</v>
          </cell>
          <cell r="G941">
            <v>10</v>
          </cell>
          <cell r="H941" t="str">
            <v>SPA</v>
          </cell>
        </row>
        <row r="942">
          <cell r="A942" t="str">
            <v>MJ644</v>
          </cell>
          <cell r="B942" t="str">
            <v>MJ</v>
          </cell>
          <cell r="C942">
            <v>644</v>
          </cell>
          <cell r="D942" t="str">
            <v>Zune Antonin</v>
          </cell>
          <cell r="E942">
            <v>0</v>
          </cell>
          <cell r="F942">
            <v>3</v>
          </cell>
          <cell r="G942">
            <v>9</v>
          </cell>
          <cell r="H942" t="str">
            <v>SPA</v>
          </cell>
        </row>
        <row r="943">
          <cell r="A943" t="str">
            <v>MJ645</v>
          </cell>
          <cell r="B943" t="str">
            <v>MJ</v>
          </cell>
          <cell r="C943">
            <v>645</v>
          </cell>
          <cell r="D943" t="str">
            <v>Gester Thomas</v>
          </cell>
          <cell r="E943">
            <v>0</v>
          </cell>
          <cell r="F943">
            <v>10</v>
          </cell>
          <cell r="G943">
            <v>29</v>
          </cell>
          <cell r="H943" t="str">
            <v>RFCL</v>
          </cell>
        </row>
        <row r="944">
          <cell r="A944" t="str">
            <v>MJ646</v>
          </cell>
          <cell r="B944" t="str">
            <v>MJ</v>
          </cell>
          <cell r="C944">
            <v>646</v>
          </cell>
          <cell r="D944" t="str">
            <v>Chergui Mouhsine</v>
          </cell>
          <cell r="E944">
            <v>99</v>
          </cell>
          <cell r="F944">
            <v>1</v>
          </cell>
          <cell r="G944">
            <v>20</v>
          </cell>
          <cell r="H944" t="str">
            <v>RESC</v>
          </cell>
        </row>
        <row r="945">
          <cell r="A945" t="str">
            <v>MJ647</v>
          </cell>
          <cell r="B945" t="str">
            <v>MJ</v>
          </cell>
          <cell r="C945">
            <v>647</v>
          </cell>
          <cell r="D945" t="str">
            <v>Halleux Lionel</v>
          </cell>
          <cell r="E945">
            <v>0</v>
          </cell>
          <cell r="F945">
            <v>8</v>
          </cell>
          <cell r="G945">
            <v>21</v>
          </cell>
          <cell r="H945" t="str">
            <v>RIWA</v>
          </cell>
        </row>
        <row r="946">
          <cell r="A946" t="str">
            <v>MJ648</v>
          </cell>
          <cell r="B946" t="str">
            <v>MJ</v>
          </cell>
          <cell r="C946">
            <v>648</v>
          </cell>
          <cell r="D946" t="str">
            <v>Fauconnier Sébastien</v>
          </cell>
          <cell r="E946">
            <v>0</v>
          </cell>
          <cell r="F946">
            <v>9</v>
          </cell>
          <cell r="G946">
            <v>5</v>
          </cell>
          <cell r="H946" t="str">
            <v>RFCL</v>
          </cell>
        </row>
        <row r="947">
          <cell r="A947" t="str">
            <v>MJ649</v>
          </cell>
          <cell r="B947" t="str">
            <v>MJ</v>
          </cell>
          <cell r="C947">
            <v>649</v>
          </cell>
          <cell r="D947" t="str">
            <v>Hubin Eliott</v>
          </cell>
          <cell r="E947">
            <v>0</v>
          </cell>
          <cell r="F947">
            <v>10</v>
          </cell>
          <cell r="G947">
            <v>8</v>
          </cell>
          <cell r="H947" t="str">
            <v>RIWA</v>
          </cell>
        </row>
        <row r="948">
          <cell r="A948" t="str">
            <v>MJ650</v>
          </cell>
          <cell r="B948" t="str">
            <v>MJ</v>
          </cell>
          <cell r="C948">
            <v>650</v>
          </cell>
          <cell r="D948" t="str">
            <v>Jerome Aurelien</v>
          </cell>
          <cell r="E948">
            <v>99</v>
          </cell>
          <cell r="F948">
            <v>4</v>
          </cell>
          <cell r="G948">
            <v>4</v>
          </cell>
          <cell r="H948" t="str">
            <v>HERV</v>
          </cell>
        </row>
        <row r="949">
          <cell r="A949" t="str">
            <v>MJ651</v>
          </cell>
          <cell r="B949" t="str">
            <v>MJ</v>
          </cell>
          <cell r="C949">
            <v>651</v>
          </cell>
          <cell r="D949" t="str">
            <v>Lambert Baptiste</v>
          </cell>
          <cell r="E949">
            <v>0</v>
          </cell>
          <cell r="F949">
            <v>3</v>
          </cell>
          <cell r="G949">
            <v>24</v>
          </cell>
          <cell r="H949" t="str">
            <v>BBS</v>
          </cell>
        </row>
        <row r="950">
          <cell r="A950" t="str">
            <v>MJ652</v>
          </cell>
          <cell r="B950" t="str">
            <v>MJ</v>
          </cell>
          <cell r="C950">
            <v>652</v>
          </cell>
          <cell r="D950" t="str">
            <v>Okeowo Peredjo</v>
          </cell>
          <cell r="E950">
            <v>99</v>
          </cell>
          <cell r="F950">
            <v>1</v>
          </cell>
          <cell r="G950">
            <v>2</v>
          </cell>
          <cell r="H950" t="str">
            <v>RESC</v>
          </cell>
        </row>
        <row r="951">
          <cell r="A951" t="str">
            <v>MJ653</v>
          </cell>
          <cell r="B951" t="str">
            <v>MJ</v>
          </cell>
          <cell r="C951">
            <v>653</v>
          </cell>
          <cell r="D951" t="str">
            <v>Reip Hugo</v>
          </cell>
          <cell r="E951">
            <v>99</v>
          </cell>
          <cell r="F951">
            <v>5</v>
          </cell>
          <cell r="G951">
            <v>27</v>
          </cell>
          <cell r="H951" t="str">
            <v>HF</v>
          </cell>
        </row>
        <row r="952">
          <cell r="A952" t="str">
            <v>MJ654</v>
          </cell>
          <cell r="B952" t="str">
            <v>MJ</v>
          </cell>
          <cell r="C952">
            <v>654</v>
          </cell>
          <cell r="D952" t="str">
            <v>Debeuf Clément</v>
          </cell>
          <cell r="E952">
            <v>99</v>
          </cell>
          <cell r="F952">
            <v>8</v>
          </cell>
          <cell r="G952">
            <v>1</v>
          </cell>
          <cell r="H952" t="str">
            <v>CSF</v>
          </cell>
        </row>
        <row r="953">
          <cell r="A953" t="str">
            <v>MJ655</v>
          </cell>
          <cell r="B953" t="str">
            <v>MJ</v>
          </cell>
          <cell r="C953">
            <v>655</v>
          </cell>
          <cell r="D953" t="str">
            <v>Colin Cyril</v>
          </cell>
          <cell r="E953">
            <v>0</v>
          </cell>
          <cell r="F953">
            <v>7</v>
          </cell>
          <cell r="G953">
            <v>13</v>
          </cell>
          <cell r="H953" t="str">
            <v>HF</v>
          </cell>
        </row>
        <row r="954">
          <cell r="A954" t="str">
            <v>MJ656</v>
          </cell>
          <cell r="B954" t="str">
            <v>MJ</v>
          </cell>
          <cell r="C954">
            <v>656</v>
          </cell>
          <cell r="D954" t="str">
            <v>Huberland Baptiste</v>
          </cell>
          <cell r="E954">
            <v>99</v>
          </cell>
          <cell r="F954">
            <v>1</v>
          </cell>
          <cell r="G954">
            <v>26</v>
          </cell>
          <cell r="H954" t="str">
            <v>WACO</v>
          </cell>
        </row>
        <row r="955">
          <cell r="A955" t="str">
            <v>MJ657</v>
          </cell>
          <cell r="B955" t="str">
            <v>MJ</v>
          </cell>
          <cell r="C955">
            <v>657</v>
          </cell>
          <cell r="D955" t="str">
            <v>Van Acker Erwin</v>
          </cell>
          <cell r="E955">
            <v>99</v>
          </cell>
          <cell r="F955">
            <v>3</v>
          </cell>
          <cell r="G955">
            <v>9</v>
          </cell>
          <cell r="H955" t="str">
            <v>CAF</v>
          </cell>
        </row>
        <row r="956">
          <cell r="A956" t="str">
            <v>MJ658</v>
          </cell>
          <cell r="B956" t="str">
            <v>MJ</v>
          </cell>
          <cell r="C956">
            <v>658</v>
          </cell>
          <cell r="D956" t="str">
            <v>van Acker Yannick</v>
          </cell>
          <cell r="E956">
            <v>0</v>
          </cell>
          <cell r="F956">
            <v>8</v>
          </cell>
          <cell r="G956">
            <v>31</v>
          </cell>
          <cell r="H956" t="str">
            <v>CAF</v>
          </cell>
        </row>
        <row r="957">
          <cell r="A957" t="str">
            <v>MJ659</v>
          </cell>
          <cell r="B957" t="str">
            <v>MJ</v>
          </cell>
          <cell r="C957">
            <v>659</v>
          </cell>
          <cell r="D957" t="str">
            <v>Renier Gaspard</v>
          </cell>
          <cell r="E957">
            <v>0</v>
          </cell>
          <cell r="F957">
            <v>12</v>
          </cell>
          <cell r="G957">
            <v>18</v>
          </cell>
          <cell r="H957" t="str">
            <v>CSF</v>
          </cell>
        </row>
        <row r="958">
          <cell r="A958" t="str">
            <v>MJ660</v>
          </cell>
          <cell r="B958" t="str">
            <v>MJ</v>
          </cell>
          <cell r="C958">
            <v>660</v>
          </cell>
          <cell r="D958" t="str">
            <v>Prosman Lucas</v>
          </cell>
          <cell r="E958">
            <v>99</v>
          </cell>
          <cell r="F958">
            <v>12</v>
          </cell>
          <cell r="G958">
            <v>16</v>
          </cell>
          <cell r="H958" t="str">
            <v>RFCL</v>
          </cell>
        </row>
        <row r="959">
          <cell r="A959" t="str">
            <v>MJ661</v>
          </cell>
          <cell r="B959" t="str">
            <v>MJ</v>
          </cell>
          <cell r="C959">
            <v>661</v>
          </cell>
          <cell r="D959" t="str">
            <v>Matthys Hugo</v>
          </cell>
          <cell r="E959">
            <v>0</v>
          </cell>
          <cell r="F959">
            <v>3</v>
          </cell>
          <cell r="G959">
            <v>5</v>
          </cell>
          <cell r="H959" t="str">
            <v>HERV</v>
          </cell>
        </row>
        <row r="960">
          <cell r="A960" t="str">
            <v>MJ662</v>
          </cell>
          <cell r="B960" t="str">
            <v>MJ</v>
          </cell>
          <cell r="C960">
            <v>662</v>
          </cell>
          <cell r="D960" t="str">
            <v>Crickillon Tancrede</v>
          </cell>
          <cell r="E960">
            <v>99</v>
          </cell>
          <cell r="F960">
            <v>8</v>
          </cell>
          <cell r="G960">
            <v>20</v>
          </cell>
          <cell r="H960" t="str">
            <v>CSDY</v>
          </cell>
        </row>
        <row r="961">
          <cell r="A961" t="str">
            <v>MJ663</v>
          </cell>
          <cell r="B961" t="str">
            <v>MJ</v>
          </cell>
          <cell r="C961">
            <v>663</v>
          </cell>
          <cell r="D961" t="str">
            <v>Delvoie Basile</v>
          </cell>
          <cell r="E961">
            <v>0</v>
          </cell>
          <cell r="F961">
            <v>6</v>
          </cell>
          <cell r="G961">
            <v>15</v>
          </cell>
          <cell r="H961" t="str">
            <v>CSDY</v>
          </cell>
        </row>
        <row r="962">
          <cell r="A962" t="str">
            <v>MJ664</v>
          </cell>
          <cell r="B962" t="str">
            <v>MJ</v>
          </cell>
          <cell r="C962">
            <v>664</v>
          </cell>
          <cell r="D962" t="str">
            <v>Lamourette Jonathan</v>
          </cell>
          <cell r="E962">
            <v>0</v>
          </cell>
          <cell r="F962">
            <v>11</v>
          </cell>
          <cell r="G962">
            <v>13</v>
          </cell>
          <cell r="H962" t="str">
            <v>CSDY</v>
          </cell>
        </row>
        <row r="963">
          <cell r="A963" t="str">
            <v>MJ665</v>
          </cell>
          <cell r="B963" t="str">
            <v>MJ</v>
          </cell>
          <cell r="C963">
            <v>665</v>
          </cell>
          <cell r="D963" t="str">
            <v>Leonard Louis</v>
          </cell>
          <cell r="E963">
            <v>0</v>
          </cell>
          <cell r="F963">
            <v>5</v>
          </cell>
          <cell r="G963">
            <v>21</v>
          </cell>
          <cell r="H963" t="str">
            <v>CSDY</v>
          </cell>
        </row>
        <row r="964">
          <cell r="A964" t="str">
            <v>MJ666</v>
          </cell>
          <cell r="B964" t="str">
            <v>MJ</v>
          </cell>
          <cell r="C964">
            <v>666</v>
          </cell>
          <cell r="D964" t="str">
            <v>Maggiolini Luca</v>
          </cell>
          <cell r="E964">
            <v>0</v>
          </cell>
          <cell r="F964">
            <v>1</v>
          </cell>
          <cell r="G964">
            <v>29</v>
          </cell>
          <cell r="H964" t="str">
            <v>CSDY</v>
          </cell>
        </row>
        <row r="965">
          <cell r="A965" t="str">
            <v>MJ667</v>
          </cell>
          <cell r="B965" t="str">
            <v>MJ</v>
          </cell>
          <cell r="C965">
            <v>667</v>
          </cell>
          <cell r="D965" t="str">
            <v>Squilbin Antoine</v>
          </cell>
          <cell r="E965">
            <v>0</v>
          </cell>
          <cell r="F965">
            <v>8</v>
          </cell>
          <cell r="G965">
            <v>31</v>
          </cell>
          <cell r="H965" t="str">
            <v>CSDY</v>
          </cell>
        </row>
        <row r="966">
          <cell r="A966" t="str">
            <v>MJ668</v>
          </cell>
          <cell r="B966" t="str">
            <v>MJ</v>
          </cell>
          <cell r="C966">
            <v>668</v>
          </cell>
          <cell r="D966" t="str">
            <v>Vico Marin</v>
          </cell>
          <cell r="E966">
            <v>0</v>
          </cell>
          <cell r="F966">
            <v>6</v>
          </cell>
          <cell r="G966">
            <v>16</v>
          </cell>
          <cell r="H966" t="str">
            <v>CSDY</v>
          </cell>
        </row>
        <row r="967">
          <cell r="A967" t="str">
            <v>MJ669</v>
          </cell>
          <cell r="B967" t="str">
            <v>MJ</v>
          </cell>
          <cell r="C967">
            <v>669</v>
          </cell>
          <cell r="D967" t="str">
            <v>Van Roy Simon</v>
          </cell>
          <cell r="E967">
            <v>0</v>
          </cell>
          <cell r="F967">
            <v>2</v>
          </cell>
          <cell r="G967">
            <v>20</v>
          </cell>
          <cell r="H967" t="str">
            <v>CABW</v>
          </cell>
        </row>
        <row r="968">
          <cell r="A968" t="str">
            <v>MJ670</v>
          </cell>
          <cell r="B968" t="str">
            <v>MJ</v>
          </cell>
          <cell r="C968">
            <v>670</v>
          </cell>
          <cell r="D968" t="str">
            <v>Zicari Killian</v>
          </cell>
          <cell r="E968">
            <v>99</v>
          </cell>
          <cell r="F968">
            <v>9</v>
          </cell>
          <cell r="G968">
            <v>19</v>
          </cell>
          <cell r="H968" t="str">
            <v>CABW</v>
          </cell>
        </row>
        <row r="969">
          <cell r="A969" t="str">
            <v>MJ671</v>
          </cell>
          <cell r="B969" t="str">
            <v>MJ</v>
          </cell>
          <cell r="C969">
            <v>671</v>
          </cell>
          <cell r="D969" t="str">
            <v>Lepage Guillaume</v>
          </cell>
          <cell r="E969">
            <v>0</v>
          </cell>
          <cell r="F969">
            <v>9</v>
          </cell>
          <cell r="G969">
            <v>4</v>
          </cell>
          <cell r="H969" t="str">
            <v>CABW</v>
          </cell>
        </row>
        <row r="970">
          <cell r="A970" t="str">
            <v>MJ672</v>
          </cell>
          <cell r="B970" t="str">
            <v>MJ</v>
          </cell>
          <cell r="C970">
            <v>672</v>
          </cell>
          <cell r="D970" t="str">
            <v>Selifet Alister</v>
          </cell>
          <cell r="E970">
            <v>99</v>
          </cell>
          <cell r="F970">
            <v>10</v>
          </cell>
          <cell r="G970">
            <v>6</v>
          </cell>
          <cell r="H970" t="str">
            <v>CABW</v>
          </cell>
        </row>
        <row r="971">
          <cell r="A971" t="str">
            <v>MJ673</v>
          </cell>
          <cell r="B971" t="str">
            <v>MJ</v>
          </cell>
          <cell r="C971">
            <v>673</v>
          </cell>
          <cell r="D971" t="str">
            <v>Strobbe Dorian</v>
          </cell>
          <cell r="E971">
            <v>0</v>
          </cell>
          <cell r="F971">
            <v>8</v>
          </cell>
          <cell r="G971">
            <v>28</v>
          </cell>
          <cell r="H971" t="str">
            <v>ACTE</v>
          </cell>
        </row>
        <row r="972">
          <cell r="A972" t="str">
            <v>MJ674</v>
          </cell>
          <cell r="B972" t="str">
            <v>MJ</v>
          </cell>
          <cell r="C972">
            <v>674</v>
          </cell>
          <cell r="D972" t="str">
            <v>Legrand Antoine</v>
          </cell>
          <cell r="E972">
            <v>0</v>
          </cell>
          <cell r="F972">
            <v>3</v>
          </cell>
          <cell r="G972">
            <v>15</v>
          </cell>
          <cell r="H972" t="str">
            <v>CABW</v>
          </cell>
        </row>
        <row r="973">
          <cell r="A973" t="str">
            <v>MJ675</v>
          </cell>
          <cell r="B973" t="str">
            <v>MJ</v>
          </cell>
          <cell r="C973">
            <v>675</v>
          </cell>
          <cell r="D973" t="str">
            <v>Riga Hadrien</v>
          </cell>
          <cell r="E973">
            <v>0</v>
          </cell>
          <cell r="F973">
            <v>12</v>
          </cell>
          <cell r="G973">
            <v>26</v>
          </cell>
          <cell r="H973" t="str">
            <v>HUY</v>
          </cell>
        </row>
        <row r="974">
          <cell r="A974" t="str">
            <v>MJ676</v>
          </cell>
          <cell r="B974" t="str">
            <v>MJ</v>
          </cell>
          <cell r="C974">
            <v>676</v>
          </cell>
          <cell r="D974" t="str">
            <v>Vanderheyden Eloi</v>
          </cell>
          <cell r="E974">
            <v>99</v>
          </cell>
          <cell r="F974">
            <v>12</v>
          </cell>
          <cell r="G974">
            <v>27</v>
          </cell>
          <cell r="H974" t="str">
            <v>HF</v>
          </cell>
        </row>
        <row r="975">
          <cell r="A975" t="str">
            <v>MJ677</v>
          </cell>
          <cell r="B975" t="str">
            <v>MJ</v>
          </cell>
          <cell r="C975">
            <v>677</v>
          </cell>
          <cell r="D975" t="str">
            <v>Degey Brice</v>
          </cell>
          <cell r="E975">
            <v>0</v>
          </cell>
          <cell r="F975">
            <v>2</v>
          </cell>
          <cell r="G975">
            <v>28</v>
          </cell>
          <cell r="H975" t="str">
            <v>RFCL</v>
          </cell>
        </row>
        <row r="976">
          <cell r="A976" t="str">
            <v>MJ678</v>
          </cell>
          <cell r="B976" t="str">
            <v>MJ</v>
          </cell>
          <cell r="C976">
            <v>678</v>
          </cell>
          <cell r="D976" t="str">
            <v>Arend Dylan</v>
          </cell>
          <cell r="E976">
            <v>99</v>
          </cell>
          <cell r="F976">
            <v>11</v>
          </cell>
          <cell r="G976">
            <v>15</v>
          </cell>
          <cell r="H976" t="str">
            <v>SER</v>
          </cell>
        </row>
        <row r="977">
          <cell r="A977" t="str">
            <v>MJ679</v>
          </cell>
          <cell r="B977" t="str">
            <v>MJ</v>
          </cell>
          <cell r="C977">
            <v>679</v>
          </cell>
          <cell r="D977" t="str">
            <v>Delvenne Tom</v>
          </cell>
          <cell r="E977">
            <v>99</v>
          </cell>
          <cell r="F977">
            <v>4</v>
          </cell>
          <cell r="G977">
            <v>13</v>
          </cell>
          <cell r="H977" t="str">
            <v>SER</v>
          </cell>
        </row>
        <row r="978">
          <cell r="A978" t="str">
            <v>MJ680</v>
          </cell>
          <cell r="B978" t="str">
            <v>MJ</v>
          </cell>
          <cell r="C978">
            <v>680</v>
          </cell>
          <cell r="D978" t="str">
            <v>Casu Max</v>
          </cell>
          <cell r="E978">
            <v>0</v>
          </cell>
          <cell r="F978">
            <v>12</v>
          </cell>
          <cell r="G978">
            <v>11</v>
          </cell>
          <cell r="H978" t="str">
            <v>CRAC</v>
          </cell>
        </row>
        <row r="979">
          <cell r="A979" t="str">
            <v>MJ681</v>
          </cell>
          <cell r="B979" t="str">
            <v>MJ</v>
          </cell>
          <cell r="C979">
            <v>681</v>
          </cell>
          <cell r="D979" t="str">
            <v>Lombardo Luca</v>
          </cell>
          <cell r="E979">
            <v>0</v>
          </cell>
          <cell r="F979">
            <v>3</v>
          </cell>
          <cell r="G979">
            <v>2</v>
          </cell>
          <cell r="H979" t="str">
            <v>DS</v>
          </cell>
        </row>
        <row r="980">
          <cell r="A980" t="str">
            <v>MJ682</v>
          </cell>
          <cell r="B980" t="str">
            <v>MJ</v>
          </cell>
          <cell r="C980">
            <v>682</v>
          </cell>
          <cell r="D980" t="str">
            <v>Nutte Matthias</v>
          </cell>
          <cell r="E980">
            <v>0</v>
          </cell>
          <cell r="F980">
            <v>9</v>
          </cell>
          <cell r="G980">
            <v>8</v>
          </cell>
          <cell r="H980" t="str">
            <v>DS</v>
          </cell>
        </row>
        <row r="981">
          <cell r="A981" t="str">
            <v>MJ683</v>
          </cell>
          <cell r="B981" t="str">
            <v>MJ</v>
          </cell>
          <cell r="C981">
            <v>683</v>
          </cell>
          <cell r="D981" t="str">
            <v>Saar Samba</v>
          </cell>
          <cell r="E981">
            <v>99</v>
          </cell>
          <cell r="F981">
            <v>8</v>
          </cell>
          <cell r="G981">
            <v>5</v>
          </cell>
          <cell r="H981" t="str">
            <v>USBW</v>
          </cell>
        </row>
        <row r="982">
          <cell r="A982" t="str">
            <v>MJ684</v>
          </cell>
          <cell r="B982" t="str">
            <v>MJ</v>
          </cell>
          <cell r="C982">
            <v>684</v>
          </cell>
          <cell r="D982" t="str">
            <v>Carmoy Thomas</v>
          </cell>
          <cell r="E982">
            <v>0</v>
          </cell>
          <cell r="F982">
            <v>2</v>
          </cell>
          <cell r="G982">
            <v>16</v>
          </cell>
          <cell r="H982" t="str">
            <v>CRAC</v>
          </cell>
        </row>
        <row r="983">
          <cell r="A983" t="str">
            <v>MJ685</v>
          </cell>
          <cell r="B983" t="str">
            <v>MJ</v>
          </cell>
          <cell r="C983">
            <v>685</v>
          </cell>
          <cell r="D983" t="str">
            <v>Thibaut Baptiste</v>
          </cell>
          <cell r="E983">
            <v>0</v>
          </cell>
          <cell r="F983">
            <v>3</v>
          </cell>
          <cell r="G983">
            <v>30</v>
          </cell>
          <cell r="H983" t="str">
            <v>USBW</v>
          </cell>
        </row>
        <row r="984">
          <cell r="A984" t="str">
            <v>MJ686</v>
          </cell>
          <cell r="B984" t="str">
            <v>MJ</v>
          </cell>
          <cell r="C984">
            <v>686</v>
          </cell>
          <cell r="D984" t="str">
            <v>Borlon Théo</v>
          </cell>
          <cell r="E984">
            <v>0</v>
          </cell>
          <cell r="F984">
            <v>12</v>
          </cell>
          <cell r="G984">
            <v>11</v>
          </cell>
          <cell r="H984" t="str">
            <v>ARCH</v>
          </cell>
        </row>
        <row r="985">
          <cell r="A985" t="str">
            <v>MJ687</v>
          </cell>
          <cell r="B985" t="str">
            <v>MJ</v>
          </cell>
          <cell r="C985">
            <v>687</v>
          </cell>
          <cell r="D985" t="str">
            <v>Degeimbre Martin</v>
          </cell>
          <cell r="E985">
            <v>0</v>
          </cell>
          <cell r="F985">
            <v>7</v>
          </cell>
          <cell r="G985">
            <v>9</v>
          </cell>
          <cell r="H985" t="str">
            <v>ARCH</v>
          </cell>
        </row>
        <row r="986">
          <cell r="A986" t="str">
            <v>MJ688</v>
          </cell>
          <cell r="B986" t="str">
            <v>MJ</v>
          </cell>
          <cell r="C986">
            <v>688</v>
          </cell>
          <cell r="D986" t="str">
            <v>Del Forno Samuel</v>
          </cell>
          <cell r="E986">
            <v>0</v>
          </cell>
          <cell r="F986">
            <v>8</v>
          </cell>
          <cell r="G986">
            <v>13</v>
          </cell>
          <cell r="H986" t="str">
            <v>ARCH</v>
          </cell>
        </row>
        <row r="987">
          <cell r="A987" t="str">
            <v>MJ689</v>
          </cell>
          <cell r="B987" t="str">
            <v>MJ</v>
          </cell>
          <cell r="C987">
            <v>689</v>
          </cell>
          <cell r="D987" t="str">
            <v>Lenardon Giacomo</v>
          </cell>
          <cell r="E987">
            <v>99</v>
          </cell>
          <cell r="F987">
            <v>7</v>
          </cell>
          <cell r="G987">
            <v>23</v>
          </cell>
          <cell r="H987" t="str">
            <v>RCAS</v>
          </cell>
        </row>
        <row r="988">
          <cell r="A988" t="str">
            <v>MJ690</v>
          </cell>
          <cell r="B988" t="str">
            <v>MJ</v>
          </cell>
          <cell r="C988">
            <v>690</v>
          </cell>
          <cell r="D988" t="str">
            <v>Frankin Clément</v>
          </cell>
          <cell r="E988">
            <v>99</v>
          </cell>
          <cell r="F988">
            <v>8</v>
          </cell>
          <cell r="G988">
            <v>17</v>
          </cell>
          <cell r="H988" t="str">
            <v>WACO</v>
          </cell>
        </row>
        <row r="989">
          <cell r="A989" t="str">
            <v>MJ691</v>
          </cell>
          <cell r="B989" t="str">
            <v>MJ</v>
          </cell>
          <cell r="C989">
            <v>691</v>
          </cell>
          <cell r="D989" t="str">
            <v>Cornant Jérémy</v>
          </cell>
          <cell r="E989">
            <v>99</v>
          </cell>
          <cell r="F989">
            <v>1</v>
          </cell>
          <cell r="G989">
            <v>14</v>
          </cell>
          <cell r="H989" t="str">
            <v>MOHA</v>
          </cell>
        </row>
        <row r="990">
          <cell r="A990" t="str">
            <v>MJ692</v>
          </cell>
          <cell r="B990" t="str">
            <v>MJ</v>
          </cell>
          <cell r="C990">
            <v>692</v>
          </cell>
          <cell r="D990" t="str">
            <v>Lechat Antoine</v>
          </cell>
          <cell r="E990">
            <v>0</v>
          </cell>
          <cell r="F990">
            <v>1</v>
          </cell>
          <cell r="G990">
            <v>7</v>
          </cell>
          <cell r="H990" t="str">
            <v>MOHA</v>
          </cell>
        </row>
        <row r="991">
          <cell r="A991" t="str">
            <v>MJ693</v>
          </cell>
          <cell r="B991" t="str">
            <v>MJ</v>
          </cell>
          <cell r="C991">
            <v>693</v>
          </cell>
          <cell r="D991" t="str">
            <v>Doret Louis</v>
          </cell>
          <cell r="E991">
            <v>0</v>
          </cell>
          <cell r="F991">
            <v>12</v>
          </cell>
          <cell r="G991">
            <v>21</v>
          </cell>
          <cell r="H991" t="str">
            <v>EAH</v>
          </cell>
        </row>
        <row r="992">
          <cell r="A992" t="str">
            <v>MJ694</v>
          </cell>
          <cell r="B992" t="str">
            <v>MJ</v>
          </cell>
          <cell r="C992">
            <v>694</v>
          </cell>
          <cell r="D992" t="str">
            <v>Hennaux Alexandre</v>
          </cell>
          <cell r="E992">
            <v>99</v>
          </cell>
          <cell r="F992">
            <v>10</v>
          </cell>
          <cell r="G992">
            <v>13</v>
          </cell>
          <cell r="H992" t="str">
            <v>OCAN</v>
          </cell>
        </row>
        <row r="993">
          <cell r="A993" t="str">
            <v>MJ695</v>
          </cell>
          <cell r="B993" t="str">
            <v>MJ</v>
          </cell>
          <cell r="C993">
            <v>695</v>
          </cell>
          <cell r="D993" t="str">
            <v>Beaugnee Mael</v>
          </cell>
          <cell r="E993">
            <v>0</v>
          </cell>
          <cell r="F993">
            <v>9</v>
          </cell>
          <cell r="G993">
            <v>28</v>
          </cell>
          <cell r="H993" t="str">
            <v>ARCH</v>
          </cell>
        </row>
        <row r="994">
          <cell r="A994" t="str">
            <v>MJ696</v>
          </cell>
          <cell r="B994" t="str">
            <v>MJ</v>
          </cell>
          <cell r="C994">
            <v>696</v>
          </cell>
          <cell r="D994" t="str">
            <v>Beine Emilien</v>
          </cell>
          <cell r="E994">
            <v>0</v>
          </cell>
          <cell r="F994">
            <v>8</v>
          </cell>
          <cell r="G994">
            <v>28</v>
          </cell>
          <cell r="H994" t="str">
            <v>RFCL</v>
          </cell>
        </row>
        <row r="995">
          <cell r="A995" t="str">
            <v>MJ697</v>
          </cell>
          <cell r="B995" t="str">
            <v>MJ</v>
          </cell>
          <cell r="C995">
            <v>697</v>
          </cell>
          <cell r="D995" t="str">
            <v>Vinni Mathieu</v>
          </cell>
          <cell r="E995">
            <v>0</v>
          </cell>
          <cell r="F995">
            <v>8</v>
          </cell>
          <cell r="G995">
            <v>11</v>
          </cell>
          <cell r="H995" t="str">
            <v>RFCL</v>
          </cell>
        </row>
        <row r="996">
          <cell r="A996" t="str">
            <v>MJ698</v>
          </cell>
          <cell r="B996" t="str">
            <v>MJ</v>
          </cell>
          <cell r="C996">
            <v>698</v>
          </cell>
          <cell r="D996" t="str">
            <v>Kˆksal Dylan</v>
          </cell>
          <cell r="E996">
            <v>99</v>
          </cell>
          <cell r="F996">
            <v>9</v>
          </cell>
          <cell r="G996">
            <v>4</v>
          </cell>
          <cell r="H996" t="str">
            <v>RCAS</v>
          </cell>
        </row>
        <row r="997">
          <cell r="A997" t="str">
            <v>MJ699</v>
          </cell>
          <cell r="B997" t="str">
            <v>MJ</v>
          </cell>
          <cell r="C997">
            <v>699</v>
          </cell>
          <cell r="D997" t="str">
            <v>Carlier Arthur</v>
          </cell>
          <cell r="E997">
            <v>0</v>
          </cell>
          <cell r="F997">
            <v>3</v>
          </cell>
          <cell r="G997">
            <v>3</v>
          </cell>
          <cell r="H997" t="str">
            <v>CABW</v>
          </cell>
        </row>
        <row r="998">
          <cell r="A998" t="str">
            <v>MJ700</v>
          </cell>
          <cell r="B998" t="str">
            <v>MJ</v>
          </cell>
          <cell r="C998">
            <v>700</v>
          </cell>
          <cell r="D998" t="str">
            <v>Hendrick Clément</v>
          </cell>
          <cell r="E998">
            <v>99</v>
          </cell>
          <cell r="F998">
            <v>4</v>
          </cell>
          <cell r="G998">
            <v>15</v>
          </cell>
          <cell r="H998" t="str">
            <v>CABW</v>
          </cell>
        </row>
        <row r="999">
          <cell r="A999" t="str">
            <v>MJ701</v>
          </cell>
          <cell r="B999" t="str">
            <v>MJ</v>
          </cell>
          <cell r="C999">
            <v>701</v>
          </cell>
          <cell r="D999" t="str">
            <v>Mathieu Thibaut</v>
          </cell>
          <cell r="E999">
            <v>0</v>
          </cell>
          <cell r="F999">
            <v>6</v>
          </cell>
          <cell r="G999">
            <v>6</v>
          </cell>
          <cell r="H999" t="str">
            <v>CABW</v>
          </cell>
        </row>
        <row r="1000">
          <cell r="A1000" t="str">
            <v>MJ702</v>
          </cell>
          <cell r="B1000" t="str">
            <v>MJ</v>
          </cell>
          <cell r="C1000">
            <v>702</v>
          </cell>
          <cell r="D1000" t="str">
            <v>Piengeon Hadrien</v>
          </cell>
          <cell r="E1000">
            <v>0</v>
          </cell>
          <cell r="F1000">
            <v>11</v>
          </cell>
          <cell r="G1000">
            <v>21</v>
          </cell>
          <cell r="H1000" t="str">
            <v>CABW</v>
          </cell>
        </row>
        <row r="1001">
          <cell r="A1001" t="str">
            <v>MJ703</v>
          </cell>
          <cell r="B1001" t="str">
            <v>MJ</v>
          </cell>
          <cell r="C1001">
            <v>703</v>
          </cell>
          <cell r="D1001" t="str">
            <v>Clinquart Simon</v>
          </cell>
          <cell r="E1001">
            <v>0</v>
          </cell>
          <cell r="F1001">
            <v>11</v>
          </cell>
          <cell r="G1001">
            <v>6</v>
          </cell>
          <cell r="H1001" t="str">
            <v>CABW</v>
          </cell>
        </row>
        <row r="1002">
          <cell r="A1002" t="str">
            <v>MJ704</v>
          </cell>
          <cell r="B1002" t="str">
            <v>MJ</v>
          </cell>
          <cell r="C1002">
            <v>704</v>
          </cell>
          <cell r="D1002" t="str">
            <v>Lugentz Hugo</v>
          </cell>
          <cell r="E1002">
            <v>99</v>
          </cell>
          <cell r="F1002">
            <v>3</v>
          </cell>
          <cell r="G1002">
            <v>6</v>
          </cell>
          <cell r="H1002" t="str">
            <v>SPA</v>
          </cell>
        </row>
        <row r="1003">
          <cell r="A1003" t="str">
            <v>MJ705</v>
          </cell>
          <cell r="B1003" t="str">
            <v>MJ</v>
          </cell>
          <cell r="C1003">
            <v>705</v>
          </cell>
          <cell r="D1003" t="str">
            <v>Collard Arnaud</v>
          </cell>
          <cell r="E1003">
            <v>0</v>
          </cell>
          <cell r="F1003">
            <v>2</v>
          </cell>
          <cell r="G1003">
            <v>18</v>
          </cell>
          <cell r="H1003" t="str">
            <v>HERV</v>
          </cell>
        </row>
        <row r="1004">
          <cell r="A1004" t="str">
            <v>MJ706</v>
          </cell>
          <cell r="B1004" t="str">
            <v>MJ</v>
          </cell>
          <cell r="C1004">
            <v>706</v>
          </cell>
          <cell r="D1004" t="str">
            <v>Jean Henri</v>
          </cell>
          <cell r="E1004">
            <v>0</v>
          </cell>
          <cell r="F1004">
            <v>2</v>
          </cell>
          <cell r="G1004">
            <v>1</v>
          </cell>
          <cell r="H1004" t="str">
            <v>DAMP</v>
          </cell>
        </row>
        <row r="1005">
          <cell r="A1005" t="str">
            <v>MJ707</v>
          </cell>
          <cell r="B1005" t="str">
            <v>MJ</v>
          </cell>
          <cell r="C1005">
            <v>707</v>
          </cell>
          <cell r="D1005" t="str">
            <v>Bertrand Guillaume</v>
          </cell>
          <cell r="E1005">
            <v>0</v>
          </cell>
          <cell r="F1005">
            <v>10</v>
          </cell>
          <cell r="G1005">
            <v>8</v>
          </cell>
          <cell r="H1005" t="str">
            <v>CSDY</v>
          </cell>
        </row>
        <row r="1006">
          <cell r="A1006" t="str">
            <v>MJ708</v>
          </cell>
          <cell r="B1006" t="str">
            <v>MJ</v>
          </cell>
          <cell r="C1006">
            <v>708</v>
          </cell>
          <cell r="D1006" t="str">
            <v>Aernoudt Eliott</v>
          </cell>
          <cell r="E1006">
            <v>0</v>
          </cell>
          <cell r="F1006">
            <v>2</v>
          </cell>
          <cell r="G1006">
            <v>9</v>
          </cell>
          <cell r="H1006" t="str">
            <v>DS</v>
          </cell>
        </row>
        <row r="1007">
          <cell r="A1007" t="str">
            <v>MJ709</v>
          </cell>
          <cell r="B1007" t="str">
            <v>MJ</v>
          </cell>
          <cell r="C1007">
            <v>709</v>
          </cell>
          <cell r="D1007" t="str">
            <v>Godart Killian</v>
          </cell>
          <cell r="E1007">
            <v>0</v>
          </cell>
          <cell r="F1007">
            <v>8</v>
          </cell>
          <cell r="G1007">
            <v>5</v>
          </cell>
          <cell r="H1007" t="str">
            <v>DS</v>
          </cell>
        </row>
        <row r="1008">
          <cell r="A1008" t="str">
            <v>MJ710</v>
          </cell>
          <cell r="B1008" t="str">
            <v>MJ</v>
          </cell>
          <cell r="C1008">
            <v>710</v>
          </cell>
          <cell r="D1008" t="str">
            <v>Denis Theo</v>
          </cell>
          <cell r="E1008">
            <v>0</v>
          </cell>
          <cell r="F1008">
            <v>4</v>
          </cell>
          <cell r="G1008">
            <v>25</v>
          </cell>
          <cell r="H1008" t="str">
            <v>DS</v>
          </cell>
        </row>
        <row r="1009">
          <cell r="A1009" t="str">
            <v>MJ711</v>
          </cell>
          <cell r="B1009" t="str">
            <v>MJ</v>
          </cell>
          <cell r="C1009">
            <v>711</v>
          </cell>
          <cell r="D1009" t="str">
            <v>D'Adesky Martin</v>
          </cell>
          <cell r="E1009">
            <v>0</v>
          </cell>
          <cell r="F1009">
            <v>6</v>
          </cell>
          <cell r="G1009">
            <v>24</v>
          </cell>
          <cell r="H1009" t="str">
            <v>WS</v>
          </cell>
        </row>
        <row r="1010">
          <cell r="A1010" t="str">
            <v>MJ712</v>
          </cell>
          <cell r="B1010" t="str">
            <v>MJ</v>
          </cell>
          <cell r="C1010">
            <v>712</v>
          </cell>
          <cell r="D1010" t="str">
            <v>De Bruyne Steven</v>
          </cell>
          <cell r="E1010">
            <v>0</v>
          </cell>
          <cell r="F1010">
            <v>10</v>
          </cell>
          <cell r="G1010">
            <v>16</v>
          </cell>
          <cell r="H1010" t="str">
            <v>WS</v>
          </cell>
        </row>
        <row r="1011">
          <cell r="A1011" t="str">
            <v>MJ713</v>
          </cell>
          <cell r="B1011" t="str">
            <v>MJ</v>
          </cell>
          <cell r="C1011">
            <v>713</v>
          </cell>
          <cell r="D1011" t="str">
            <v>Kuperblum Jeremie</v>
          </cell>
          <cell r="E1011">
            <v>0</v>
          </cell>
          <cell r="F1011">
            <v>6</v>
          </cell>
          <cell r="G1011">
            <v>15</v>
          </cell>
          <cell r="H1011" t="str">
            <v>WS</v>
          </cell>
        </row>
        <row r="1012">
          <cell r="A1012" t="str">
            <v>MJ714</v>
          </cell>
          <cell r="B1012" t="str">
            <v>MJ</v>
          </cell>
          <cell r="C1012">
            <v>714</v>
          </cell>
          <cell r="D1012" t="str">
            <v>Vaananen Veikka∞</v>
          </cell>
          <cell r="E1012">
            <v>99</v>
          </cell>
          <cell r="F1012">
            <v>2</v>
          </cell>
          <cell r="G1012">
            <v>3</v>
          </cell>
          <cell r="H1012" t="str">
            <v>WS</v>
          </cell>
        </row>
        <row r="1013">
          <cell r="A1013" t="str">
            <v>MJ715</v>
          </cell>
          <cell r="B1013" t="str">
            <v>MJ</v>
          </cell>
          <cell r="C1013">
            <v>715</v>
          </cell>
          <cell r="D1013" t="str">
            <v>Walk Maxwell∞</v>
          </cell>
          <cell r="E1013">
            <v>99</v>
          </cell>
          <cell r="F1013">
            <v>9</v>
          </cell>
          <cell r="G1013">
            <v>27</v>
          </cell>
          <cell r="H1013" t="str">
            <v>WS</v>
          </cell>
        </row>
        <row r="1014">
          <cell r="A1014" t="str">
            <v>MJ716</v>
          </cell>
          <cell r="B1014" t="str">
            <v>MJ</v>
          </cell>
          <cell r="C1014">
            <v>716</v>
          </cell>
          <cell r="D1014" t="str">
            <v>Close Thomas</v>
          </cell>
          <cell r="E1014">
            <v>99</v>
          </cell>
          <cell r="F1014">
            <v>10</v>
          </cell>
          <cell r="G1014">
            <v>5</v>
          </cell>
          <cell r="H1014" t="str">
            <v>HF</v>
          </cell>
        </row>
        <row r="1015">
          <cell r="A1015" t="str">
            <v>MJ717</v>
          </cell>
          <cell r="B1015" t="str">
            <v>MJ</v>
          </cell>
          <cell r="C1015">
            <v>717</v>
          </cell>
          <cell r="D1015" t="str">
            <v>Pierret Cyril</v>
          </cell>
          <cell r="E1015">
            <v>0</v>
          </cell>
          <cell r="F1015">
            <v>9</v>
          </cell>
          <cell r="G1015">
            <v>23</v>
          </cell>
          <cell r="H1015" t="str">
            <v>UAC</v>
          </cell>
        </row>
        <row r="1016">
          <cell r="A1016" t="str">
            <v>MJ718</v>
          </cell>
          <cell r="B1016" t="str">
            <v>MJ</v>
          </cell>
          <cell r="C1016">
            <v>718</v>
          </cell>
          <cell r="D1016" t="str">
            <v>DÙme Felix</v>
          </cell>
          <cell r="E1016">
            <v>99</v>
          </cell>
          <cell r="F1016">
            <v>6</v>
          </cell>
          <cell r="G1016">
            <v>3</v>
          </cell>
          <cell r="H1016" t="str">
            <v>LACE</v>
          </cell>
        </row>
        <row r="1017">
          <cell r="A1017" t="str">
            <v>MJ719</v>
          </cell>
          <cell r="B1017" t="str">
            <v>MJ</v>
          </cell>
          <cell r="C1017">
            <v>719</v>
          </cell>
          <cell r="D1017" t="str">
            <v>Langlet Antoine</v>
          </cell>
          <cell r="E1017">
            <v>0</v>
          </cell>
          <cell r="F1017">
            <v>4</v>
          </cell>
          <cell r="G1017">
            <v>8</v>
          </cell>
          <cell r="H1017" t="str">
            <v>ACLO</v>
          </cell>
        </row>
        <row r="1018">
          <cell r="A1018" t="str">
            <v>MJ720</v>
          </cell>
          <cell r="B1018" t="str">
            <v>MJ</v>
          </cell>
          <cell r="C1018">
            <v>720</v>
          </cell>
          <cell r="D1018" t="str">
            <v>Woygnet Antoine</v>
          </cell>
          <cell r="E1018">
            <v>0</v>
          </cell>
          <cell r="F1018">
            <v>6</v>
          </cell>
          <cell r="G1018">
            <v>5</v>
          </cell>
          <cell r="H1018" t="str">
            <v>DAMP</v>
          </cell>
        </row>
        <row r="1019">
          <cell r="A1019" t="str">
            <v>MJ721</v>
          </cell>
          <cell r="B1019" t="str">
            <v>MJ</v>
          </cell>
          <cell r="C1019">
            <v>721</v>
          </cell>
          <cell r="D1019" t="str">
            <v>Sahib Oussama</v>
          </cell>
          <cell r="E1019">
            <v>0</v>
          </cell>
          <cell r="F1019">
            <v>7</v>
          </cell>
          <cell r="G1019">
            <v>9</v>
          </cell>
          <cell r="H1019" t="str">
            <v>WS</v>
          </cell>
        </row>
        <row r="1020">
          <cell r="A1020" t="str">
            <v>MJ722</v>
          </cell>
          <cell r="B1020" t="str">
            <v>MJ</v>
          </cell>
          <cell r="C1020">
            <v>722</v>
          </cell>
          <cell r="D1020" t="str">
            <v>Wieme Arthur</v>
          </cell>
          <cell r="E1020">
            <v>99</v>
          </cell>
          <cell r="F1020">
            <v>4</v>
          </cell>
          <cell r="G1020">
            <v>18</v>
          </cell>
          <cell r="H1020" t="str">
            <v>ROCA</v>
          </cell>
        </row>
        <row r="1021">
          <cell r="A1021" t="str">
            <v>MJ723</v>
          </cell>
          <cell r="B1021" t="str">
            <v>MJ</v>
          </cell>
          <cell r="C1021">
            <v>723</v>
          </cell>
          <cell r="D1021" t="str">
            <v>Herpain Alexandre</v>
          </cell>
          <cell r="E1021">
            <v>0</v>
          </cell>
          <cell r="F1021">
            <v>3</v>
          </cell>
          <cell r="G1021">
            <v>23</v>
          </cell>
          <cell r="H1021" t="str">
            <v>ACLE</v>
          </cell>
        </row>
        <row r="1022">
          <cell r="A1022" t="str">
            <v>MJ724</v>
          </cell>
          <cell r="B1022" t="str">
            <v>MJ</v>
          </cell>
          <cell r="C1022">
            <v>724</v>
          </cell>
          <cell r="D1022" t="str">
            <v>Stevens Antoine</v>
          </cell>
          <cell r="E1022">
            <v>0</v>
          </cell>
          <cell r="F1022">
            <v>3</v>
          </cell>
          <cell r="G1022">
            <v>16</v>
          </cell>
          <cell r="H1022" t="str">
            <v>CSDY</v>
          </cell>
        </row>
        <row r="1023">
          <cell r="A1023" t="str">
            <v>MJ725</v>
          </cell>
          <cell r="B1023" t="str">
            <v>MJ</v>
          </cell>
          <cell r="C1023">
            <v>725</v>
          </cell>
          <cell r="D1023" t="str">
            <v>Antoine Gilles</v>
          </cell>
          <cell r="E1023">
            <v>0</v>
          </cell>
          <cell r="F1023">
            <v>2</v>
          </cell>
          <cell r="G1023">
            <v>3</v>
          </cell>
          <cell r="H1023" t="str">
            <v>CSDY</v>
          </cell>
        </row>
        <row r="1024">
          <cell r="A1024" t="str">
            <v>MJ726</v>
          </cell>
          <cell r="B1024" t="str">
            <v>MJ</v>
          </cell>
          <cell r="C1024">
            <v>726</v>
          </cell>
          <cell r="D1024" t="str">
            <v>Colle Florian</v>
          </cell>
          <cell r="E1024">
            <v>99</v>
          </cell>
          <cell r="F1024">
            <v>11</v>
          </cell>
          <cell r="G1024">
            <v>16</v>
          </cell>
          <cell r="H1024" t="str">
            <v>CSDY</v>
          </cell>
        </row>
        <row r="1025">
          <cell r="A1025" t="str">
            <v>MJ727</v>
          </cell>
          <cell r="B1025" t="str">
            <v>MJ</v>
          </cell>
          <cell r="C1025">
            <v>727</v>
          </cell>
          <cell r="D1025" t="str">
            <v>Pierlot Christopher</v>
          </cell>
          <cell r="E1025">
            <v>0</v>
          </cell>
          <cell r="F1025">
            <v>1</v>
          </cell>
          <cell r="G1025">
            <v>15</v>
          </cell>
          <cell r="H1025" t="str">
            <v>CAF</v>
          </cell>
        </row>
        <row r="1026">
          <cell r="A1026" t="str">
            <v>MJ728</v>
          </cell>
          <cell r="B1026" t="str">
            <v>MJ</v>
          </cell>
          <cell r="C1026">
            <v>728</v>
          </cell>
          <cell r="D1026" t="str">
            <v>Deltour Axel</v>
          </cell>
          <cell r="E1026">
            <v>0</v>
          </cell>
          <cell r="F1026">
            <v>4</v>
          </cell>
          <cell r="G1026">
            <v>23</v>
          </cell>
          <cell r="H1026" t="str">
            <v>SER</v>
          </cell>
        </row>
        <row r="1027">
          <cell r="A1027" t="str">
            <v>MJ729</v>
          </cell>
          <cell r="B1027" t="str">
            <v>MJ</v>
          </cell>
          <cell r="C1027">
            <v>729</v>
          </cell>
          <cell r="D1027" t="str">
            <v>Dingelstadt Lucas</v>
          </cell>
          <cell r="E1027">
            <v>0</v>
          </cell>
          <cell r="F1027">
            <v>8</v>
          </cell>
          <cell r="G1027">
            <v>25</v>
          </cell>
          <cell r="H1027" t="str">
            <v>SER</v>
          </cell>
        </row>
        <row r="1028">
          <cell r="A1028" t="str">
            <v>MJ730</v>
          </cell>
          <cell r="B1028" t="str">
            <v>MJ</v>
          </cell>
          <cell r="C1028">
            <v>730</v>
          </cell>
          <cell r="D1028" t="str">
            <v>Paque Antoine</v>
          </cell>
          <cell r="E1028">
            <v>0</v>
          </cell>
          <cell r="F1028">
            <v>3</v>
          </cell>
          <cell r="G1028">
            <v>7</v>
          </cell>
          <cell r="H1028" t="str">
            <v>SER</v>
          </cell>
        </row>
        <row r="1029">
          <cell r="A1029" t="str">
            <v>MJ731</v>
          </cell>
          <cell r="B1029" t="str">
            <v>MJ</v>
          </cell>
          <cell r="C1029">
            <v>731</v>
          </cell>
          <cell r="D1029" t="str">
            <v>Gathot Florent</v>
          </cell>
          <cell r="E1029">
            <v>0</v>
          </cell>
          <cell r="F1029">
            <v>5</v>
          </cell>
          <cell r="G1029">
            <v>30</v>
          </cell>
          <cell r="H1029" t="str">
            <v>HERV</v>
          </cell>
        </row>
        <row r="1030">
          <cell r="A1030" t="str">
            <v>MJ732</v>
          </cell>
          <cell r="B1030" t="str">
            <v>MJ</v>
          </cell>
          <cell r="C1030">
            <v>732</v>
          </cell>
          <cell r="D1030" t="str">
            <v>RENARD Sacha</v>
          </cell>
          <cell r="E1030">
            <v>0</v>
          </cell>
          <cell r="F1030">
            <v>9</v>
          </cell>
          <cell r="G1030">
            <v>26</v>
          </cell>
          <cell r="H1030" t="str">
            <v>WACO</v>
          </cell>
        </row>
        <row r="1031">
          <cell r="A1031" t="str">
            <v>MJ733</v>
          </cell>
          <cell r="B1031" t="str">
            <v>MJ</v>
          </cell>
          <cell r="C1031">
            <v>733</v>
          </cell>
          <cell r="D1031" t="str">
            <v>Hendricks Victor</v>
          </cell>
          <cell r="E1031">
            <v>0</v>
          </cell>
          <cell r="F1031">
            <v>11</v>
          </cell>
          <cell r="G1031">
            <v>13</v>
          </cell>
          <cell r="H1031" t="str">
            <v>MALM</v>
          </cell>
        </row>
        <row r="1032">
          <cell r="A1032" t="str">
            <v>MJ734</v>
          </cell>
          <cell r="B1032" t="str">
            <v>MJ</v>
          </cell>
          <cell r="C1032">
            <v>734</v>
          </cell>
          <cell r="D1032" t="str">
            <v>Faymonville Jean</v>
          </cell>
          <cell r="E1032">
            <v>0</v>
          </cell>
          <cell r="F1032">
            <v>4</v>
          </cell>
          <cell r="G1032">
            <v>20</v>
          </cell>
          <cell r="H1032" t="str">
            <v>MALM</v>
          </cell>
        </row>
        <row r="1033">
          <cell r="A1033" t="str">
            <v>MJ735</v>
          </cell>
          <cell r="B1033" t="str">
            <v>MJ</v>
          </cell>
          <cell r="C1033">
            <v>735</v>
          </cell>
          <cell r="D1033" t="str">
            <v>Bernard Nathan</v>
          </cell>
          <cell r="E1033">
            <v>0</v>
          </cell>
          <cell r="F1033">
            <v>9</v>
          </cell>
          <cell r="G1033">
            <v>13</v>
          </cell>
          <cell r="H1033" t="str">
            <v>CSF</v>
          </cell>
        </row>
        <row r="1034">
          <cell r="A1034" t="str">
            <v>MJ736</v>
          </cell>
          <cell r="B1034" t="str">
            <v>MJ</v>
          </cell>
          <cell r="C1034">
            <v>736</v>
          </cell>
          <cell r="D1034" t="str">
            <v>Deydier Arnaud</v>
          </cell>
          <cell r="E1034">
            <v>99</v>
          </cell>
          <cell r="F1034">
            <v>6</v>
          </cell>
          <cell r="G1034">
            <v>10</v>
          </cell>
          <cell r="H1034" t="str">
            <v>FAC</v>
          </cell>
        </row>
        <row r="1035">
          <cell r="A1035" t="str">
            <v>MJ737</v>
          </cell>
          <cell r="B1035" t="str">
            <v>MJ</v>
          </cell>
          <cell r="C1035">
            <v>737</v>
          </cell>
          <cell r="D1035" t="str">
            <v>Marlier Yohan</v>
          </cell>
          <cell r="E1035">
            <v>0</v>
          </cell>
          <cell r="F1035">
            <v>9</v>
          </cell>
          <cell r="G1035">
            <v>18</v>
          </cell>
          <cell r="H1035" t="str">
            <v>ULA</v>
          </cell>
        </row>
        <row r="1036">
          <cell r="A1036" t="str">
            <v>MJ738</v>
          </cell>
          <cell r="B1036" t="str">
            <v>MJ</v>
          </cell>
          <cell r="C1036">
            <v>738</v>
          </cell>
          <cell r="D1036" t="str">
            <v>Foguenne Jacob</v>
          </cell>
          <cell r="E1036">
            <v>0</v>
          </cell>
          <cell r="F1036">
            <v>10</v>
          </cell>
          <cell r="G1036">
            <v>11</v>
          </cell>
          <cell r="H1036" t="str">
            <v>HF</v>
          </cell>
        </row>
        <row r="1037">
          <cell r="A1037" t="str">
            <v>MJ739</v>
          </cell>
          <cell r="B1037" t="str">
            <v>MJ</v>
          </cell>
          <cell r="C1037">
            <v>739</v>
          </cell>
          <cell r="D1037" t="str">
            <v>Hostens Gregoire</v>
          </cell>
          <cell r="E1037">
            <v>0</v>
          </cell>
          <cell r="F1037">
            <v>2</v>
          </cell>
          <cell r="G1037">
            <v>23</v>
          </cell>
          <cell r="H1037" t="str">
            <v>USTA</v>
          </cell>
        </row>
        <row r="1038">
          <cell r="A1038" t="str">
            <v>MJ740</v>
          </cell>
          <cell r="B1038" t="str">
            <v>MJ</v>
          </cell>
          <cell r="C1038">
            <v>740</v>
          </cell>
          <cell r="D1038" t="str">
            <v>Dujardin Louis</v>
          </cell>
          <cell r="E1038">
            <v>0</v>
          </cell>
          <cell r="F1038">
            <v>7</v>
          </cell>
          <cell r="G1038">
            <v>22</v>
          </cell>
          <cell r="H1038" t="str">
            <v>USTA</v>
          </cell>
        </row>
        <row r="1039">
          <cell r="A1039" t="str">
            <v>MJ741</v>
          </cell>
          <cell r="B1039" t="str">
            <v>MJ</v>
          </cell>
          <cell r="C1039">
            <v>741</v>
          </cell>
          <cell r="D1039" t="str">
            <v>Dujardin Quentin</v>
          </cell>
          <cell r="E1039">
            <v>0</v>
          </cell>
          <cell r="F1039">
            <v>7</v>
          </cell>
          <cell r="G1039">
            <v>22</v>
          </cell>
          <cell r="H1039" t="str">
            <v>USTA</v>
          </cell>
        </row>
        <row r="1040">
          <cell r="A1040" t="str">
            <v>MJ742</v>
          </cell>
          <cell r="B1040" t="str">
            <v>MJ</v>
          </cell>
          <cell r="C1040">
            <v>742</v>
          </cell>
          <cell r="D1040" t="str">
            <v>De Hey Benjamin</v>
          </cell>
          <cell r="E1040">
            <v>0</v>
          </cell>
          <cell r="F1040">
            <v>4</v>
          </cell>
          <cell r="G1040">
            <v>2</v>
          </cell>
          <cell r="H1040" t="str">
            <v>HF</v>
          </cell>
        </row>
        <row r="1041">
          <cell r="A1041" t="str">
            <v>MJ743</v>
          </cell>
          <cell r="B1041" t="str">
            <v>MJ</v>
          </cell>
          <cell r="C1041">
            <v>743</v>
          </cell>
          <cell r="D1041" t="str">
            <v>Reip Guillaume</v>
          </cell>
          <cell r="E1041">
            <v>0</v>
          </cell>
          <cell r="F1041">
            <v>12</v>
          </cell>
          <cell r="G1041">
            <v>12</v>
          </cell>
          <cell r="H1041" t="str">
            <v>HF</v>
          </cell>
        </row>
        <row r="1042">
          <cell r="A1042" t="str">
            <v>MJ744</v>
          </cell>
          <cell r="B1042" t="str">
            <v>MJ</v>
          </cell>
          <cell r="C1042">
            <v>744</v>
          </cell>
          <cell r="D1042" t="str">
            <v>Davies Matthieu</v>
          </cell>
          <cell r="E1042">
            <v>0</v>
          </cell>
          <cell r="F1042">
            <v>6</v>
          </cell>
          <cell r="G1042">
            <v>13</v>
          </cell>
          <cell r="H1042" t="str">
            <v>OSGA</v>
          </cell>
        </row>
        <row r="1043">
          <cell r="A1043" t="str">
            <v>MJ745</v>
          </cell>
          <cell r="B1043" t="str">
            <v>MJ</v>
          </cell>
          <cell r="C1043">
            <v>745</v>
          </cell>
          <cell r="D1043" t="str">
            <v>Defosse Arno</v>
          </cell>
          <cell r="E1043">
            <v>0</v>
          </cell>
          <cell r="F1043">
            <v>11</v>
          </cell>
          <cell r="G1043">
            <v>1</v>
          </cell>
          <cell r="H1043" t="str">
            <v>OSGA</v>
          </cell>
        </row>
        <row r="1044">
          <cell r="A1044" t="str">
            <v>MJ746</v>
          </cell>
          <cell r="B1044" t="str">
            <v>MJ</v>
          </cell>
          <cell r="C1044">
            <v>746</v>
          </cell>
          <cell r="D1044" t="str">
            <v>Medici Nando</v>
          </cell>
          <cell r="E1044">
            <v>0</v>
          </cell>
          <cell r="F1044">
            <v>2</v>
          </cell>
          <cell r="G1044">
            <v>28</v>
          </cell>
          <cell r="H1044" t="str">
            <v>OSGA</v>
          </cell>
        </row>
        <row r="1045">
          <cell r="A1045" t="str">
            <v>MJ747</v>
          </cell>
          <cell r="B1045" t="str">
            <v>MJ</v>
          </cell>
          <cell r="C1045">
            <v>747</v>
          </cell>
          <cell r="D1045" t="str">
            <v>Willocq Florian</v>
          </cell>
          <cell r="E1045">
            <v>99</v>
          </cell>
          <cell r="F1045">
            <v>12</v>
          </cell>
          <cell r="G1045">
            <v>18</v>
          </cell>
          <cell r="H1045" t="str">
            <v>OSGA</v>
          </cell>
        </row>
        <row r="1046">
          <cell r="A1046" t="str">
            <v>MJ748</v>
          </cell>
          <cell r="B1046" t="str">
            <v>MJ</v>
          </cell>
          <cell r="C1046">
            <v>748</v>
          </cell>
          <cell r="D1046" t="str">
            <v>Temsamani Ilias</v>
          </cell>
          <cell r="E1046">
            <v>99</v>
          </cell>
          <cell r="F1046">
            <v>3</v>
          </cell>
          <cell r="G1046">
            <v>25</v>
          </cell>
          <cell r="H1046" t="str">
            <v>RESC</v>
          </cell>
        </row>
        <row r="1047">
          <cell r="A1047" t="str">
            <v>MJ749</v>
          </cell>
          <cell r="B1047" t="str">
            <v>MJ</v>
          </cell>
          <cell r="C1047">
            <v>749</v>
          </cell>
          <cell r="D1047" t="str">
            <v>De Ro Miralles Nicolas</v>
          </cell>
          <cell r="E1047">
            <v>99</v>
          </cell>
          <cell r="F1047">
            <v>2</v>
          </cell>
          <cell r="G1047">
            <v>5</v>
          </cell>
          <cell r="H1047" t="str">
            <v>RESC</v>
          </cell>
        </row>
        <row r="1048">
          <cell r="A1048" t="str">
            <v>MJ750</v>
          </cell>
          <cell r="B1048" t="str">
            <v>MJ</v>
          </cell>
          <cell r="C1048">
            <v>750</v>
          </cell>
          <cell r="D1048" t="str">
            <v>Jacques FranÁois</v>
          </cell>
          <cell r="E1048">
            <v>99</v>
          </cell>
          <cell r="F1048">
            <v>8</v>
          </cell>
          <cell r="G1048">
            <v>8</v>
          </cell>
          <cell r="H1048" t="str">
            <v>ATC</v>
          </cell>
        </row>
        <row r="1049">
          <cell r="A1049" t="str">
            <v>MJ751</v>
          </cell>
          <cell r="B1049" t="str">
            <v>MJ</v>
          </cell>
          <cell r="C1049">
            <v>751</v>
          </cell>
          <cell r="D1049" t="str">
            <v>Asscherick Dorian</v>
          </cell>
          <cell r="E1049">
            <v>0</v>
          </cell>
          <cell r="F1049">
            <v>5</v>
          </cell>
          <cell r="G1049">
            <v>12</v>
          </cell>
          <cell r="H1049" t="str">
            <v>EAH</v>
          </cell>
        </row>
        <row r="1050">
          <cell r="A1050" t="str">
            <v>MJ752</v>
          </cell>
          <cell r="B1050" t="str">
            <v>MJ</v>
          </cell>
          <cell r="C1050">
            <v>752</v>
          </cell>
          <cell r="D1050" t="str">
            <v>Depuis Noe</v>
          </cell>
          <cell r="E1050">
            <v>0</v>
          </cell>
          <cell r="F1050">
            <v>10</v>
          </cell>
          <cell r="G1050">
            <v>26</v>
          </cell>
          <cell r="H1050" t="str">
            <v>ULA</v>
          </cell>
        </row>
        <row r="1051">
          <cell r="A1051" t="str">
            <v>MJ753</v>
          </cell>
          <cell r="B1051" t="str">
            <v>MJ</v>
          </cell>
          <cell r="C1051">
            <v>753</v>
          </cell>
          <cell r="D1051" t="str">
            <v>Chretien Arthur</v>
          </cell>
          <cell r="E1051">
            <v>0</v>
          </cell>
          <cell r="F1051">
            <v>6</v>
          </cell>
          <cell r="G1051">
            <v>27</v>
          </cell>
          <cell r="H1051" t="str">
            <v>USBW</v>
          </cell>
        </row>
        <row r="1052">
          <cell r="A1052" t="str">
            <v>MJ754</v>
          </cell>
          <cell r="B1052" t="str">
            <v>MJ</v>
          </cell>
          <cell r="C1052">
            <v>754</v>
          </cell>
          <cell r="D1052" t="str">
            <v>Poncelet Kylian</v>
          </cell>
          <cell r="E1052">
            <v>99</v>
          </cell>
          <cell r="F1052">
            <v>2</v>
          </cell>
          <cell r="G1052">
            <v>8</v>
          </cell>
          <cell r="H1052" t="str">
            <v>ACCO</v>
          </cell>
        </row>
        <row r="1053">
          <cell r="A1053" t="str">
            <v>MJ755</v>
          </cell>
          <cell r="B1053" t="str">
            <v>MJ</v>
          </cell>
          <cell r="C1053">
            <v>755</v>
          </cell>
          <cell r="D1053" t="str">
            <v>Rochet Baptiste</v>
          </cell>
          <cell r="E1053">
            <v>0</v>
          </cell>
          <cell r="F1053">
            <v>6</v>
          </cell>
          <cell r="G1053">
            <v>26</v>
          </cell>
          <cell r="H1053" t="str">
            <v>ACTE</v>
          </cell>
        </row>
        <row r="1054">
          <cell r="A1054" t="str">
            <v>MJ756</v>
          </cell>
          <cell r="B1054" t="str">
            <v>MJ</v>
          </cell>
          <cell r="C1054">
            <v>756</v>
          </cell>
          <cell r="D1054" t="str">
            <v>Mazebo Simon</v>
          </cell>
          <cell r="E1054">
            <v>0</v>
          </cell>
          <cell r="F1054">
            <v>5</v>
          </cell>
          <cell r="G1054">
            <v>28</v>
          </cell>
          <cell r="H1054" t="str">
            <v>ATH</v>
          </cell>
        </row>
        <row r="1055">
          <cell r="A1055" t="str">
            <v>MJ757</v>
          </cell>
          <cell r="B1055" t="str">
            <v>MJ</v>
          </cell>
          <cell r="C1055">
            <v>757</v>
          </cell>
          <cell r="D1055" t="str">
            <v>Fontaine Thomas</v>
          </cell>
          <cell r="E1055">
            <v>99</v>
          </cell>
          <cell r="F1055">
            <v>10</v>
          </cell>
          <cell r="G1055">
            <v>31</v>
          </cell>
          <cell r="H1055" t="str">
            <v>ACLE</v>
          </cell>
        </row>
        <row r="1056">
          <cell r="A1056" t="str">
            <v>MJ758</v>
          </cell>
          <cell r="B1056" t="str">
            <v>MJ</v>
          </cell>
          <cell r="C1056">
            <v>758</v>
          </cell>
          <cell r="D1056" t="str">
            <v>Liegeois Louis</v>
          </cell>
          <cell r="E1056">
            <v>0</v>
          </cell>
          <cell r="F1056">
            <v>2</v>
          </cell>
          <cell r="G1056">
            <v>24</v>
          </cell>
          <cell r="H1056" t="str">
            <v>ARCH</v>
          </cell>
        </row>
        <row r="1057">
          <cell r="A1057" t="str">
            <v>MJ759</v>
          </cell>
          <cell r="B1057" t="str">
            <v>MJ</v>
          </cell>
          <cell r="C1057">
            <v>759</v>
          </cell>
          <cell r="D1057" t="str">
            <v>Klinkenberg Quentin</v>
          </cell>
          <cell r="E1057">
            <v>99</v>
          </cell>
          <cell r="F1057">
            <v>1</v>
          </cell>
          <cell r="G1057">
            <v>15</v>
          </cell>
          <cell r="H1057" t="str">
            <v>HF</v>
          </cell>
        </row>
        <row r="1058">
          <cell r="A1058" t="str">
            <v>MJ760</v>
          </cell>
          <cell r="B1058" t="str">
            <v>MJ</v>
          </cell>
          <cell r="C1058">
            <v>760</v>
          </cell>
          <cell r="D1058" t="str">
            <v>Henrotte Myrian</v>
          </cell>
          <cell r="E1058">
            <v>99</v>
          </cell>
          <cell r="F1058">
            <v>2</v>
          </cell>
          <cell r="G1058">
            <v>18</v>
          </cell>
          <cell r="H1058" t="str">
            <v>DAMP</v>
          </cell>
        </row>
        <row r="1059">
          <cell r="A1059" t="str">
            <v>MJ761</v>
          </cell>
          <cell r="B1059" t="str">
            <v>MJ</v>
          </cell>
          <cell r="C1059">
            <v>761</v>
          </cell>
          <cell r="D1059" t="str">
            <v>Di Tursi Luca</v>
          </cell>
          <cell r="E1059">
            <v>0</v>
          </cell>
          <cell r="F1059">
            <v>11</v>
          </cell>
          <cell r="G1059">
            <v>26</v>
          </cell>
          <cell r="H1059" t="str">
            <v>WS</v>
          </cell>
        </row>
        <row r="1060">
          <cell r="A1060" t="str">
            <v>MJ762</v>
          </cell>
          <cell r="B1060" t="str">
            <v>MJ</v>
          </cell>
          <cell r="C1060">
            <v>762</v>
          </cell>
          <cell r="D1060" t="str">
            <v>Goodall Alex∞</v>
          </cell>
          <cell r="E1060">
            <v>99</v>
          </cell>
          <cell r="F1060">
            <v>9</v>
          </cell>
          <cell r="G1060">
            <v>30</v>
          </cell>
          <cell r="H1060" t="str">
            <v>WS</v>
          </cell>
        </row>
        <row r="1061">
          <cell r="A1061" t="str">
            <v>MJ763</v>
          </cell>
          <cell r="B1061" t="str">
            <v>MJ</v>
          </cell>
          <cell r="C1061">
            <v>763</v>
          </cell>
          <cell r="D1061" t="str">
            <v>Allix Luchino</v>
          </cell>
          <cell r="E1061">
            <v>0</v>
          </cell>
          <cell r="F1061">
            <v>5</v>
          </cell>
          <cell r="G1061">
            <v>19</v>
          </cell>
          <cell r="H1061" t="str">
            <v>RCB</v>
          </cell>
        </row>
        <row r="1062">
          <cell r="A1062" t="str">
            <v>MJ764</v>
          </cell>
          <cell r="B1062" t="str">
            <v>MJ</v>
          </cell>
          <cell r="C1062">
            <v>764</v>
          </cell>
          <cell r="D1062" t="str">
            <v>Delplanque Antoine</v>
          </cell>
          <cell r="E1062">
            <v>99</v>
          </cell>
          <cell r="F1062">
            <v>9</v>
          </cell>
          <cell r="G1062">
            <v>12</v>
          </cell>
          <cell r="H1062" t="str">
            <v>OSGA</v>
          </cell>
        </row>
        <row r="1063">
          <cell r="A1063" t="str">
            <v>MJ765</v>
          </cell>
          <cell r="B1063" t="str">
            <v>MJ</v>
          </cell>
          <cell r="C1063">
            <v>765</v>
          </cell>
          <cell r="D1063" t="str">
            <v>Thompson Alexander</v>
          </cell>
          <cell r="E1063">
            <v>99</v>
          </cell>
          <cell r="F1063">
            <v>3</v>
          </cell>
          <cell r="G1063">
            <v>6</v>
          </cell>
          <cell r="H1063" t="str">
            <v>SMAC</v>
          </cell>
        </row>
        <row r="1064">
          <cell r="A1064" t="str">
            <v>MJ766</v>
          </cell>
          <cell r="B1064" t="str">
            <v>MJ</v>
          </cell>
          <cell r="C1064">
            <v>766</v>
          </cell>
          <cell r="D1064" t="str">
            <v>Bournonville Roman</v>
          </cell>
          <cell r="E1064">
            <v>99</v>
          </cell>
          <cell r="F1064">
            <v>10</v>
          </cell>
          <cell r="G1064">
            <v>17</v>
          </cell>
          <cell r="H1064" t="str">
            <v>DS</v>
          </cell>
        </row>
        <row r="1065">
          <cell r="A1065" t="str">
            <v>MJ767</v>
          </cell>
          <cell r="B1065" t="str">
            <v>MJ</v>
          </cell>
          <cell r="C1065">
            <v>767</v>
          </cell>
          <cell r="D1065" t="str">
            <v>Dumont Adrien</v>
          </cell>
          <cell r="E1065">
            <v>0</v>
          </cell>
          <cell r="F1065">
            <v>8</v>
          </cell>
          <cell r="G1065">
            <v>25</v>
          </cell>
          <cell r="H1065" t="str">
            <v>DS</v>
          </cell>
        </row>
        <row r="1066">
          <cell r="A1066" t="str">
            <v>MJ768</v>
          </cell>
          <cell r="B1066" t="str">
            <v>MJ</v>
          </cell>
          <cell r="C1066">
            <v>768</v>
          </cell>
          <cell r="D1066" t="str">
            <v>Hutlet Gaetan</v>
          </cell>
          <cell r="E1066">
            <v>0</v>
          </cell>
          <cell r="F1066">
            <v>11</v>
          </cell>
          <cell r="G1066">
            <v>30</v>
          </cell>
          <cell r="H1066" t="str">
            <v>DAMP</v>
          </cell>
        </row>
        <row r="1067">
          <cell r="A1067" t="str">
            <v>MJ769</v>
          </cell>
          <cell r="B1067" t="str">
            <v>MJ</v>
          </cell>
          <cell r="C1067">
            <v>769</v>
          </cell>
          <cell r="D1067" t="str">
            <v>Dubois Antoine</v>
          </cell>
          <cell r="E1067">
            <v>0</v>
          </cell>
          <cell r="F1067">
            <v>8</v>
          </cell>
          <cell r="G1067">
            <v>14</v>
          </cell>
          <cell r="H1067" t="str">
            <v>SER</v>
          </cell>
        </row>
        <row r="1068">
          <cell r="A1068" t="str">
            <v>MJ770</v>
          </cell>
          <cell r="B1068" t="str">
            <v>MJ</v>
          </cell>
          <cell r="C1068">
            <v>770</v>
          </cell>
          <cell r="D1068" t="str">
            <v>Crupi Nicolas</v>
          </cell>
          <cell r="E1068">
            <v>0</v>
          </cell>
          <cell r="F1068">
            <v>11</v>
          </cell>
          <cell r="G1068">
            <v>7</v>
          </cell>
          <cell r="H1068" t="str">
            <v>CABW</v>
          </cell>
        </row>
        <row r="1069">
          <cell r="A1069" t="str">
            <v>MJ771</v>
          </cell>
          <cell r="B1069" t="str">
            <v>MJ</v>
          </cell>
          <cell r="C1069">
            <v>771</v>
          </cell>
          <cell r="D1069" t="str">
            <v>Perdaens Adam</v>
          </cell>
          <cell r="E1069">
            <v>0</v>
          </cell>
          <cell r="F1069">
            <v>7</v>
          </cell>
          <cell r="G1069">
            <v>3</v>
          </cell>
          <cell r="H1069" t="str">
            <v>CABW</v>
          </cell>
        </row>
        <row r="1070">
          <cell r="A1070" t="str">
            <v>MJ772</v>
          </cell>
          <cell r="B1070" t="str">
            <v>MJ</v>
          </cell>
          <cell r="C1070">
            <v>772</v>
          </cell>
          <cell r="D1070" t="str">
            <v>Georis Yannis</v>
          </cell>
          <cell r="E1070">
            <v>99</v>
          </cell>
          <cell r="F1070">
            <v>1</v>
          </cell>
          <cell r="G1070">
            <v>17</v>
          </cell>
          <cell r="H1070" t="str">
            <v>CABW</v>
          </cell>
        </row>
        <row r="1071">
          <cell r="A1071" t="str">
            <v>MJ773</v>
          </cell>
          <cell r="B1071" t="str">
            <v>MJ</v>
          </cell>
          <cell r="C1071">
            <v>773</v>
          </cell>
          <cell r="D1071" t="str">
            <v>Draux Axel</v>
          </cell>
          <cell r="E1071">
            <v>99</v>
          </cell>
          <cell r="F1071">
            <v>2</v>
          </cell>
          <cell r="G1071">
            <v>22</v>
          </cell>
          <cell r="H1071" t="str">
            <v>CABW</v>
          </cell>
        </row>
        <row r="1072">
          <cell r="A1072" t="str">
            <v>MJ774</v>
          </cell>
          <cell r="B1072" t="str">
            <v>MJ</v>
          </cell>
          <cell r="C1072">
            <v>774</v>
          </cell>
          <cell r="D1072" t="str">
            <v>Vervoort Lorin</v>
          </cell>
          <cell r="E1072">
            <v>0</v>
          </cell>
          <cell r="F1072">
            <v>11</v>
          </cell>
          <cell r="G1072">
            <v>4</v>
          </cell>
          <cell r="H1072" t="str">
            <v>HUY</v>
          </cell>
        </row>
        <row r="1073">
          <cell r="A1073" t="str">
            <v>MJ775</v>
          </cell>
          <cell r="B1073" t="str">
            <v>MJ</v>
          </cell>
          <cell r="C1073">
            <v>775</v>
          </cell>
          <cell r="D1073" t="str">
            <v>Tack Pierre</v>
          </cell>
          <cell r="E1073">
            <v>99</v>
          </cell>
          <cell r="F1073">
            <v>12</v>
          </cell>
          <cell r="G1073">
            <v>15</v>
          </cell>
          <cell r="H1073" t="str">
            <v>UAC</v>
          </cell>
        </row>
        <row r="1074">
          <cell r="A1074" t="str">
            <v>MJ776</v>
          </cell>
          <cell r="B1074" t="str">
            <v>MJ</v>
          </cell>
          <cell r="C1074">
            <v>776</v>
          </cell>
          <cell r="D1074" t="str">
            <v>Poshi Fundi</v>
          </cell>
          <cell r="E1074">
            <v>99</v>
          </cell>
          <cell r="F1074">
            <v>11</v>
          </cell>
          <cell r="G1074">
            <v>29</v>
          </cell>
          <cell r="H1074" t="str">
            <v>CRAC</v>
          </cell>
        </row>
        <row r="1075">
          <cell r="A1075" t="str">
            <v>MJ777</v>
          </cell>
          <cell r="B1075" t="str">
            <v>MJ</v>
          </cell>
          <cell r="C1075">
            <v>777</v>
          </cell>
          <cell r="D1075" t="str">
            <v>Pieters Julien</v>
          </cell>
          <cell r="E1075">
            <v>99</v>
          </cell>
          <cell r="F1075">
            <v>7</v>
          </cell>
          <cell r="G1075">
            <v>7</v>
          </cell>
          <cell r="H1075" t="str">
            <v>ATC</v>
          </cell>
        </row>
        <row r="1076">
          <cell r="A1076" t="str">
            <v>MJ778</v>
          </cell>
          <cell r="B1076" t="str">
            <v>MJ</v>
          </cell>
          <cell r="C1076">
            <v>778</v>
          </cell>
          <cell r="D1076" t="str">
            <v>Willems Oskar</v>
          </cell>
          <cell r="E1076">
            <v>99</v>
          </cell>
          <cell r="F1076">
            <v>6</v>
          </cell>
          <cell r="G1076">
            <v>25</v>
          </cell>
          <cell r="H1076" t="str">
            <v>RIWA</v>
          </cell>
        </row>
        <row r="1077">
          <cell r="A1077" t="str">
            <v>MJ779</v>
          </cell>
          <cell r="B1077" t="str">
            <v>MJ</v>
          </cell>
          <cell r="C1077">
            <v>779</v>
          </cell>
          <cell r="D1077" t="str">
            <v>Brohez Valentin</v>
          </cell>
          <cell r="E1077">
            <v>99</v>
          </cell>
          <cell r="F1077">
            <v>11</v>
          </cell>
          <cell r="G1077">
            <v>19</v>
          </cell>
          <cell r="H1077" t="str">
            <v>OSGA</v>
          </cell>
        </row>
        <row r="1078">
          <cell r="A1078" t="str">
            <v>MJ780</v>
          </cell>
          <cell r="B1078" t="str">
            <v>MJ</v>
          </cell>
          <cell r="C1078">
            <v>780</v>
          </cell>
          <cell r="D1078" t="str">
            <v>De Saint Moulin Loic</v>
          </cell>
          <cell r="E1078">
            <v>0</v>
          </cell>
          <cell r="F1078">
            <v>7</v>
          </cell>
          <cell r="G1078">
            <v>29</v>
          </cell>
          <cell r="H1078" t="str">
            <v>RFCL</v>
          </cell>
        </row>
        <row r="1079">
          <cell r="A1079" t="str">
            <v>MJ781</v>
          </cell>
          <cell r="B1079" t="str">
            <v>MJ</v>
          </cell>
          <cell r="C1079">
            <v>781</v>
          </cell>
          <cell r="D1079" t="str">
            <v>Dubuisson Maxime</v>
          </cell>
          <cell r="E1079">
            <v>0</v>
          </cell>
          <cell r="F1079">
            <v>4</v>
          </cell>
          <cell r="G1079">
            <v>17</v>
          </cell>
          <cell r="H1079" t="str">
            <v>OSGA</v>
          </cell>
        </row>
        <row r="1080">
          <cell r="A1080" t="str">
            <v>MJ782</v>
          </cell>
          <cell r="B1080" t="str">
            <v>MJ</v>
          </cell>
          <cell r="C1080">
            <v>782</v>
          </cell>
          <cell r="D1080" t="str">
            <v>Vandiest Jonas</v>
          </cell>
          <cell r="E1080">
            <v>0</v>
          </cell>
          <cell r="F1080">
            <v>7</v>
          </cell>
          <cell r="G1080">
            <v>25</v>
          </cell>
          <cell r="H1080" t="str">
            <v>UAC</v>
          </cell>
        </row>
        <row r="1081">
          <cell r="A1081" t="str">
            <v>MJ783</v>
          </cell>
          <cell r="B1081" t="str">
            <v>MJ</v>
          </cell>
          <cell r="C1081">
            <v>783</v>
          </cell>
          <cell r="D1081" t="str">
            <v>Wauters Robin</v>
          </cell>
          <cell r="E1081">
            <v>99</v>
          </cell>
          <cell r="F1081">
            <v>4</v>
          </cell>
          <cell r="G1081">
            <v>27</v>
          </cell>
          <cell r="H1081" t="str">
            <v>DAMP</v>
          </cell>
        </row>
        <row r="1082">
          <cell r="A1082" t="str">
            <v>MJ784</v>
          </cell>
          <cell r="B1082" t="str">
            <v>MJ</v>
          </cell>
          <cell r="C1082">
            <v>784</v>
          </cell>
          <cell r="D1082" t="str">
            <v>Senard Antoine</v>
          </cell>
          <cell r="E1082">
            <v>0</v>
          </cell>
          <cell r="F1082">
            <v>2</v>
          </cell>
          <cell r="G1082">
            <v>2</v>
          </cell>
          <cell r="H1082" t="str">
            <v>SER</v>
          </cell>
        </row>
        <row r="1083">
          <cell r="A1083" t="str">
            <v>MJ785</v>
          </cell>
          <cell r="B1083" t="str">
            <v>MJ</v>
          </cell>
          <cell r="C1083">
            <v>785</v>
          </cell>
          <cell r="D1083" t="str">
            <v>Maka Tanguy</v>
          </cell>
          <cell r="E1083">
            <v>99</v>
          </cell>
          <cell r="F1083">
            <v>4</v>
          </cell>
          <cell r="G1083">
            <v>28</v>
          </cell>
          <cell r="H1083" t="str">
            <v>FAC</v>
          </cell>
        </row>
        <row r="1084">
          <cell r="A1084" t="str">
            <v>MJ786</v>
          </cell>
          <cell r="B1084" t="str">
            <v>MJ</v>
          </cell>
          <cell r="C1084">
            <v>786</v>
          </cell>
          <cell r="D1084" t="str">
            <v>Kevelaer Grégoire</v>
          </cell>
          <cell r="E1084">
            <v>99</v>
          </cell>
          <cell r="F1084">
            <v>12</v>
          </cell>
          <cell r="G1084">
            <v>9</v>
          </cell>
          <cell r="H1084" t="str">
            <v>HERV</v>
          </cell>
        </row>
        <row r="1085">
          <cell r="A1085" t="str">
            <v>MJ787</v>
          </cell>
          <cell r="B1085" t="str">
            <v>MJ</v>
          </cell>
          <cell r="C1085">
            <v>787</v>
          </cell>
          <cell r="D1085" t="str">
            <v>Verbrugghe Charles</v>
          </cell>
          <cell r="E1085">
            <v>99</v>
          </cell>
          <cell r="F1085">
            <v>7</v>
          </cell>
          <cell r="G1085">
            <v>7</v>
          </cell>
          <cell r="H1085" t="str">
            <v>HUY</v>
          </cell>
        </row>
        <row r="1086">
          <cell r="A1086" t="str">
            <v>MJ788</v>
          </cell>
          <cell r="B1086" t="str">
            <v>MJ</v>
          </cell>
          <cell r="C1086">
            <v>788</v>
          </cell>
          <cell r="D1086" t="str">
            <v>Giunta Gianni</v>
          </cell>
          <cell r="E1086">
            <v>0</v>
          </cell>
          <cell r="F1086">
            <v>5</v>
          </cell>
          <cell r="G1086">
            <v>27</v>
          </cell>
          <cell r="H1086" t="str">
            <v>CABW</v>
          </cell>
        </row>
        <row r="1087">
          <cell r="A1087" t="str">
            <v>MJ789</v>
          </cell>
          <cell r="B1087" t="str">
            <v>MJ</v>
          </cell>
          <cell r="C1087">
            <v>789</v>
          </cell>
          <cell r="D1087" t="str">
            <v>Bottin Joel</v>
          </cell>
          <cell r="E1087">
            <v>0</v>
          </cell>
          <cell r="F1087">
            <v>2</v>
          </cell>
          <cell r="G1087">
            <v>25</v>
          </cell>
          <cell r="H1087" t="str">
            <v>WACO</v>
          </cell>
        </row>
        <row r="1088">
          <cell r="A1088" t="str">
            <v>MJ790</v>
          </cell>
          <cell r="B1088" t="str">
            <v>MJ</v>
          </cell>
          <cell r="C1088">
            <v>790</v>
          </cell>
          <cell r="D1088" t="str">
            <v>Wauthelet Sacha</v>
          </cell>
          <cell r="E1088">
            <v>0</v>
          </cell>
          <cell r="F1088">
            <v>10</v>
          </cell>
          <cell r="G1088">
            <v>20</v>
          </cell>
          <cell r="H1088" t="str">
            <v>SMAC</v>
          </cell>
        </row>
        <row r="1089">
          <cell r="A1089" t="str">
            <v>MJ791</v>
          </cell>
          <cell r="B1089" t="str">
            <v>MJ</v>
          </cell>
          <cell r="C1089">
            <v>791</v>
          </cell>
          <cell r="D1089" t="str">
            <v>Degand Theo</v>
          </cell>
          <cell r="E1089">
            <v>0</v>
          </cell>
          <cell r="F1089">
            <v>5</v>
          </cell>
          <cell r="G1089">
            <v>19</v>
          </cell>
          <cell r="H1089" t="str">
            <v>ATH</v>
          </cell>
        </row>
        <row r="1090">
          <cell r="A1090" t="str">
            <v>MJ792</v>
          </cell>
          <cell r="B1090" t="str">
            <v>MJ</v>
          </cell>
          <cell r="C1090">
            <v>792</v>
          </cell>
          <cell r="D1090" t="str">
            <v>Bruyere Pierre</v>
          </cell>
          <cell r="E1090">
            <v>99</v>
          </cell>
          <cell r="F1090">
            <v>4</v>
          </cell>
          <cell r="G1090">
            <v>22</v>
          </cell>
          <cell r="H1090" t="str">
            <v>ACLO</v>
          </cell>
        </row>
        <row r="1091">
          <cell r="A1091" t="str">
            <v>MJ793</v>
          </cell>
          <cell r="B1091" t="str">
            <v>MJ</v>
          </cell>
          <cell r="C1091">
            <v>793</v>
          </cell>
          <cell r="D1091" t="str">
            <v>Zgajewski Corentin</v>
          </cell>
          <cell r="E1091">
            <v>0</v>
          </cell>
          <cell r="F1091">
            <v>11</v>
          </cell>
          <cell r="G1091">
            <v>29</v>
          </cell>
          <cell r="H1091" t="str">
            <v>ACLO</v>
          </cell>
        </row>
        <row r="1092">
          <cell r="A1092" t="str">
            <v>MJ794</v>
          </cell>
          <cell r="B1092" t="str">
            <v>MJ</v>
          </cell>
          <cell r="C1092">
            <v>794</v>
          </cell>
          <cell r="D1092" t="str">
            <v>Zgajewski Mederic</v>
          </cell>
          <cell r="E1092">
            <v>99</v>
          </cell>
          <cell r="F1092">
            <v>4</v>
          </cell>
          <cell r="G1092">
            <v>1</v>
          </cell>
          <cell r="H1092" t="str">
            <v>ACLO</v>
          </cell>
        </row>
        <row r="1093">
          <cell r="A1093" t="str">
            <v>MJ795</v>
          </cell>
          <cell r="B1093" t="str">
            <v>MJ</v>
          </cell>
          <cell r="C1093">
            <v>795</v>
          </cell>
          <cell r="D1093" t="str">
            <v>Davreux Loic</v>
          </cell>
          <cell r="E1093">
            <v>0</v>
          </cell>
          <cell r="F1093">
            <v>12</v>
          </cell>
          <cell r="G1093">
            <v>17</v>
          </cell>
          <cell r="H1093" t="str">
            <v>ROCA</v>
          </cell>
        </row>
        <row r="1094">
          <cell r="A1094" t="str">
            <v>MJ796</v>
          </cell>
          <cell r="B1094" t="str">
            <v>MJ</v>
          </cell>
          <cell r="C1094">
            <v>796</v>
          </cell>
          <cell r="D1094" t="str">
            <v>Mertes Stefan</v>
          </cell>
          <cell r="E1094">
            <v>99</v>
          </cell>
          <cell r="F1094">
            <v>5</v>
          </cell>
          <cell r="G1094">
            <v>29</v>
          </cell>
          <cell r="H1094" t="str">
            <v>HF</v>
          </cell>
        </row>
        <row r="1095">
          <cell r="A1095" t="str">
            <v>MJ797</v>
          </cell>
          <cell r="B1095" t="str">
            <v>MJ</v>
          </cell>
          <cell r="C1095">
            <v>797</v>
          </cell>
          <cell r="D1095" t="str">
            <v>Bockiau Antoine</v>
          </cell>
          <cell r="E1095">
            <v>0</v>
          </cell>
          <cell r="F1095">
            <v>2</v>
          </cell>
          <cell r="G1095">
            <v>28</v>
          </cell>
          <cell r="H1095" t="str">
            <v>SER</v>
          </cell>
        </row>
        <row r="1096">
          <cell r="A1096" t="str">
            <v>MJ798</v>
          </cell>
          <cell r="B1096" t="str">
            <v>MJ</v>
          </cell>
          <cell r="C1096">
            <v>798</v>
          </cell>
          <cell r="D1096" t="str">
            <v>Russo Filippe</v>
          </cell>
          <cell r="E1096">
            <v>0</v>
          </cell>
          <cell r="F1096">
            <v>12</v>
          </cell>
          <cell r="G1096">
            <v>3</v>
          </cell>
          <cell r="H1096" t="str">
            <v>UAC</v>
          </cell>
        </row>
        <row r="1097">
          <cell r="A1097" t="str">
            <v>MJ799</v>
          </cell>
          <cell r="B1097" t="str">
            <v>MJ</v>
          </cell>
          <cell r="C1097">
            <v>799</v>
          </cell>
          <cell r="D1097" t="str">
            <v>Jouglaf Ismael</v>
          </cell>
          <cell r="E1097">
            <v>0</v>
          </cell>
          <cell r="F1097">
            <v>1</v>
          </cell>
          <cell r="G1097">
            <v>31</v>
          </cell>
          <cell r="H1097" t="str">
            <v>RESC</v>
          </cell>
        </row>
        <row r="1098">
          <cell r="A1098" t="str">
            <v>MJ800</v>
          </cell>
          <cell r="B1098" t="str">
            <v>MJ</v>
          </cell>
          <cell r="C1098">
            <v>800</v>
          </cell>
          <cell r="D1098" t="str">
            <v>Hannard Eliot</v>
          </cell>
          <cell r="E1098">
            <v>0</v>
          </cell>
          <cell r="F1098">
            <v>11</v>
          </cell>
          <cell r="G1098">
            <v>27</v>
          </cell>
          <cell r="H1098" t="str">
            <v>RESC</v>
          </cell>
        </row>
        <row r="1099">
          <cell r="A1099" t="str">
            <v>MJ801</v>
          </cell>
          <cell r="B1099" t="str">
            <v>MJ</v>
          </cell>
          <cell r="C1099">
            <v>801</v>
          </cell>
          <cell r="D1099" t="str">
            <v>Geerts Gregory</v>
          </cell>
          <cell r="E1099">
            <v>99</v>
          </cell>
          <cell r="F1099">
            <v>7</v>
          </cell>
          <cell r="G1099">
            <v>12</v>
          </cell>
          <cell r="H1099" t="str">
            <v>RESC</v>
          </cell>
        </row>
        <row r="1100">
          <cell r="A1100" t="str">
            <v>MJ802</v>
          </cell>
          <cell r="B1100" t="str">
            <v>MJ</v>
          </cell>
          <cell r="C1100">
            <v>802</v>
          </cell>
          <cell r="D1100" t="str">
            <v>Cornelis Morgan</v>
          </cell>
          <cell r="E1100">
            <v>0</v>
          </cell>
          <cell r="F1100">
            <v>2</v>
          </cell>
          <cell r="G1100">
            <v>25</v>
          </cell>
          <cell r="H1100" t="str">
            <v>RESC</v>
          </cell>
        </row>
        <row r="1101">
          <cell r="A1101" t="str">
            <v>MJ803</v>
          </cell>
          <cell r="B1101" t="str">
            <v>MJ</v>
          </cell>
          <cell r="C1101">
            <v>803</v>
          </cell>
          <cell r="D1101" t="str">
            <v>Libert Romain</v>
          </cell>
          <cell r="E1101">
            <v>0</v>
          </cell>
          <cell r="F1101">
            <v>11</v>
          </cell>
          <cell r="G1101">
            <v>21</v>
          </cell>
          <cell r="H1101" t="str">
            <v>SPA</v>
          </cell>
        </row>
        <row r="1102">
          <cell r="A1102" t="str">
            <v>MJ804</v>
          </cell>
          <cell r="B1102" t="str">
            <v>MJ</v>
          </cell>
          <cell r="C1102">
            <v>804</v>
          </cell>
          <cell r="D1102" t="str">
            <v>Vandeghinste Grégoire</v>
          </cell>
          <cell r="E1102">
            <v>99</v>
          </cell>
          <cell r="F1102">
            <v>5</v>
          </cell>
          <cell r="G1102">
            <v>3</v>
          </cell>
          <cell r="H1102" t="str">
            <v>ACTE</v>
          </cell>
        </row>
        <row r="1103">
          <cell r="A1103" t="str">
            <v>MJ805</v>
          </cell>
          <cell r="B1103" t="str">
            <v>MJ</v>
          </cell>
          <cell r="C1103">
            <v>805</v>
          </cell>
          <cell r="D1103" t="str">
            <v>Gregoire Martin</v>
          </cell>
          <cell r="E1103">
            <v>0</v>
          </cell>
          <cell r="F1103">
            <v>10</v>
          </cell>
          <cell r="G1103">
            <v>28</v>
          </cell>
          <cell r="H1103" t="str">
            <v>CAF</v>
          </cell>
        </row>
        <row r="1104">
          <cell r="A1104" t="str">
            <v>MJ806</v>
          </cell>
          <cell r="B1104" t="str">
            <v>MJ</v>
          </cell>
          <cell r="C1104">
            <v>806</v>
          </cell>
          <cell r="D1104" t="str">
            <v>Tambour Yanis</v>
          </cell>
          <cell r="E1104">
            <v>99</v>
          </cell>
          <cell r="F1104">
            <v>11</v>
          </cell>
          <cell r="G1104">
            <v>28</v>
          </cell>
          <cell r="H1104" t="str">
            <v>HUY</v>
          </cell>
        </row>
        <row r="1105">
          <cell r="A1105" t="str">
            <v>MJ807</v>
          </cell>
          <cell r="B1105" t="str">
            <v>MJ</v>
          </cell>
          <cell r="C1105">
            <v>807</v>
          </cell>
          <cell r="D1105" t="str">
            <v>Watte Louis</v>
          </cell>
          <cell r="E1105">
            <v>0</v>
          </cell>
          <cell r="F1105">
            <v>7</v>
          </cell>
          <cell r="G1105">
            <v>6</v>
          </cell>
          <cell r="H1105" t="str">
            <v>USTA</v>
          </cell>
        </row>
        <row r="1106">
          <cell r="A1106" t="str">
            <v>MJ808</v>
          </cell>
          <cell r="B1106" t="str">
            <v>MJ</v>
          </cell>
          <cell r="C1106">
            <v>808</v>
          </cell>
          <cell r="D1106" t="str">
            <v>Herpain Alexandre</v>
          </cell>
          <cell r="E1106">
            <v>0</v>
          </cell>
          <cell r="F1106">
            <v>3</v>
          </cell>
          <cell r="G1106">
            <v>23</v>
          </cell>
          <cell r="H1106" t="str">
            <v>ACLE</v>
          </cell>
        </row>
        <row r="1107">
          <cell r="A1107" t="str">
            <v>MJ809</v>
          </cell>
          <cell r="B1107" t="str">
            <v>MJ</v>
          </cell>
          <cell r="C1107">
            <v>809</v>
          </cell>
          <cell r="D1107" t="str">
            <v>Martin Florent</v>
          </cell>
          <cell r="E1107">
            <v>99</v>
          </cell>
          <cell r="F1107">
            <v>7</v>
          </cell>
          <cell r="G1107">
            <v>23</v>
          </cell>
          <cell r="H1107" t="str">
            <v>DAMP</v>
          </cell>
        </row>
        <row r="1108">
          <cell r="A1108" t="str">
            <v>MJ810</v>
          </cell>
          <cell r="B1108" t="str">
            <v>MJ</v>
          </cell>
          <cell r="C1108">
            <v>810</v>
          </cell>
          <cell r="D1108" t="str">
            <v>Ponchau Maxence</v>
          </cell>
          <cell r="E1108">
            <v>0</v>
          </cell>
          <cell r="F1108">
            <v>11</v>
          </cell>
          <cell r="G1108">
            <v>14</v>
          </cell>
          <cell r="H1108" t="str">
            <v>USTA</v>
          </cell>
        </row>
        <row r="1109">
          <cell r="A1109" t="str">
            <v>MJ811</v>
          </cell>
          <cell r="B1109" t="str">
            <v>MJ</v>
          </cell>
          <cell r="C1109">
            <v>811</v>
          </cell>
          <cell r="D1109" t="str">
            <v>Claes Aaron</v>
          </cell>
          <cell r="E1109">
            <v>99</v>
          </cell>
          <cell r="F1109">
            <v>4</v>
          </cell>
          <cell r="G1109">
            <v>19</v>
          </cell>
          <cell r="H1109" t="str">
            <v>CSDY</v>
          </cell>
        </row>
        <row r="1110">
          <cell r="A1110" t="str">
            <v>MJ812</v>
          </cell>
          <cell r="B1110" t="str">
            <v>MJ</v>
          </cell>
          <cell r="C1110">
            <v>812</v>
          </cell>
          <cell r="D1110" t="str">
            <v>Munsters Loic</v>
          </cell>
          <cell r="E1110">
            <v>0</v>
          </cell>
          <cell r="F1110">
            <v>3</v>
          </cell>
          <cell r="G1110">
            <v>25</v>
          </cell>
          <cell r="H1110" t="str">
            <v>RFCL</v>
          </cell>
        </row>
        <row r="1111">
          <cell r="A1111" t="str">
            <v>MJ813</v>
          </cell>
          <cell r="B1111" t="str">
            <v>MJ</v>
          </cell>
          <cell r="C1111">
            <v>813</v>
          </cell>
          <cell r="D1111" t="str">
            <v>Kempeneers Sacha</v>
          </cell>
          <cell r="E1111">
            <v>0</v>
          </cell>
          <cell r="F1111">
            <v>10</v>
          </cell>
          <cell r="G1111">
            <v>26</v>
          </cell>
          <cell r="H1111" t="str">
            <v>HERV</v>
          </cell>
        </row>
        <row r="1112">
          <cell r="A1112" t="str">
            <v>MJ814</v>
          </cell>
          <cell r="B1112" t="str">
            <v>MJ</v>
          </cell>
          <cell r="C1112">
            <v>814</v>
          </cell>
          <cell r="D1112" t="str">
            <v>Paquot Kevin</v>
          </cell>
          <cell r="E1112">
            <v>99</v>
          </cell>
          <cell r="F1112">
            <v>3</v>
          </cell>
          <cell r="G1112">
            <v>7</v>
          </cell>
          <cell r="H1112" t="str">
            <v>SER</v>
          </cell>
        </row>
        <row r="1113">
          <cell r="A1113" t="str">
            <v>MJ815</v>
          </cell>
          <cell r="B1113" t="str">
            <v>MJ</v>
          </cell>
          <cell r="C1113">
            <v>815</v>
          </cell>
          <cell r="D1113" t="str">
            <v>Thiry Faulkner Maxime</v>
          </cell>
          <cell r="E1113">
            <v>99</v>
          </cell>
          <cell r="F1113">
            <v>6</v>
          </cell>
          <cell r="G1113">
            <v>27</v>
          </cell>
          <cell r="H1113" t="str">
            <v>ULA</v>
          </cell>
        </row>
        <row r="1114">
          <cell r="A1114" t="str">
            <v>MJ816</v>
          </cell>
          <cell r="B1114" t="str">
            <v>MJ</v>
          </cell>
          <cell r="C1114">
            <v>816</v>
          </cell>
          <cell r="D1114" t="str">
            <v>Muermans Simon</v>
          </cell>
          <cell r="E1114">
            <v>99</v>
          </cell>
          <cell r="F1114">
            <v>10</v>
          </cell>
          <cell r="G1114">
            <v>18</v>
          </cell>
          <cell r="H1114" t="str">
            <v>RFCL</v>
          </cell>
        </row>
        <row r="1115">
          <cell r="A1115" t="str">
            <v>MJ817</v>
          </cell>
          <cell r="B1115" t="str">
            <v>MJ</v>
          </cell>
          <cell r="C1115">
            <v>817</v>
          </cell>
          <cell r="D1115" t="str">
            <v>Devillet Julien</v>
          </cell>
          <cell r="E1115">
            <v>99</v>
          </cell>
          <cell r="F1115">
            <v>3</v>
          </cell>
          <cell r="G1115">
            <v>17</v>
          </cell>
          <cell r="H1115" t="str">
            <v>ULA</v>
          </cell>
        </row>
        <row r="1116">
          <cell r="A1116" t="str">
            <v>MJ818</v>
          </cell>
          <cell r="B1116" t="str">
            <v>MJ</v>
          </cell>
          <cell r="C1116">
            <v>818</v>
          </cell>
          <cell r="D1116" t="str">
            <v>Kempeneers Jeff</v>
          </cell>
          <cell r="E1116">
            <v>0</v>
          </cell>
          <cell r="F1116">
            <v>8</v>
          </cell>
          <cell r="G1116">
            <v>6</v>
          </cell>
          <cell r="H1116" t="str">
            <v>CSDY</v>
          </cell>
        </row>
        <row r="1117">
          <cell r="A1117" t="str">
            <v>MJ819</v>
          </cell>
          <cell r="B1117" t="str">
            <v>MJ</v>
          </cell>
          <cell r="C1117">
            <v>819</v>
          </cell>
          <cell r="D1117" t="str">
            <v>Masala Flavio</v>
          </cell>
          <cell r="E1117">
            <v>99</v>
          </cell>
          <cell r="F1117">
            <v>4</v>
          </cell>
          <cell r="G1117">
            <v>16</v>
          </cell>
          <cell r="H1117" t="str">
            <v>MOHA</v>
          </cell>
        </row>
        <row r="1118">
          <cell r="A1118" t="str">
            <v>MJ820</v>
          </cell>
          <cell r="B1118" t="str">
            <v>MJ</v>
          </cell>
          <cell r="C1118">
            <v>820</v>
          </cell>
          <cell r="D1118" t="str">
            <v>Van Passenhove Kanteko</v>
          </cell>
          <cell r="E1118">
            <v>0</v>
          </cell>
          <cell r="F1118">
            <v>11</v>
          </cell>
          <cell r="G1118">
            <v>19</v>
          </cell>
          <cell r="H1118" t="str">
            <v>BBS</v>
          </cell>
        </row>
        <row r="1119">
          <cell r="A1119" t="str">
            <v>MJ821</v>
          </cell>
          <cell r="B1119" t="str">
            <v>MJ</v>
          </cell>
          <cell r="C1119">
            <v>821</v>
          </cell>
          <cell r="D1119" t="str">
            <v>AFELKAY Yanis</v>
          </cell>
          <cell r="E1119">
            <v>0</v>
          </cell>
          <cell r="F1119">
            <v>8</v>
          </cell>
          <cell r="G1119">
            <v>29</v>
          </cell>
          <cell r="H1119" t="str">
            <v>IAAC</v>
          </cell>
        </row>
        <row r="1120">
          <cell r="A1120" t="str">
            <v>MJ822</v>
          </cell>
          <cell r="B1120" t="str">
            <v>MJ</v>
          </cell>
          <cell r="C1120">
            <v>822</v>
          </cell>
          <cell r="D1120" t="str">
            <v>Giaprakis Luka</v>
          </cell>
          <cell r="E1120">
            <v>0</v>
          </cell>
          <cell r="F1120">
            <v>11</v>
          </cell>
          <cell r="G1120">
            <v>8</v>
          </cell>
          <cell r="H1120" t="str">
            <v>RCAS</v>
          </cell>
        </row>
        <row r="1121">
          <cell r="A1121" t="str">
            <v>MJ823</v>
          </cell>
          <cell r="B1121" t="str">
            <v>MJ</v>
          </cell>
          <cell r="C1121">
            <v>823</v>
          </cell>
          <cell r="D1121" t="str">
            <v>Bouagfa Walid∞</v>
          </cell>
          <cell r="E1121">
            <v>99</v>
          </cell>
          <cell r="F1121">
            <v>11</v>
          </cell>
          <cell r="G1121">
            <v>22</v>
          </cell>
          <cell r="H1121" t="str">
            <v>RCAS</v>
          </cell>
        </row>
        <row r="1122">
          <cell r="A1122" t="str">
            <v>MJ824</v>
          </cell>
          <cell r="B1122" t="str">
            <v>MJ</v>
          </cell>
          <cell r="C1122">
            <v>824</v>
          </cell>
          <cell r="D1122" t="str">
            <v>Jacques Dorian</v>
          </cell>
          <cell r="E1122">
            <v>0</v>
          </cell>
          <cell r="F1122">
            <v>10</v>
          </cell>
          <cell r="G1122">
            <v>3</v>
          </cell>
          <cell r="H1122" t="str">
            <v>BBS</v>
          </cell>
        </row>
        <row r="1123">
          <cell r="A1123" t="str">
            <v>MJ825</v>
          </cell>
          <cell r="B1123" t="str">
            <v>MJ</v>
          </cell>
          <cell r="C1123">
            <v>825</v>
          </cell>
          <cell r="D1123" t="str">
            <v>MILCENT Simon∞</v>
          </cell>
          <cell r="E1123">
            <v>0</v>
          </cell>
          <cell r="F1123">
            <v>6</v>
          </cell>
          <cell r="G1123">
            <v>8</v>
          </cell>
          <cell r="H1123" t="str">
            <v>IAAC</v>
          </cell>
        </row>
        <row r="1124">
          <cell r="A1124" t="str">
            <v>MJ826</v>
          </cell>
          <cell r="B1124" t="str">
            <v>MJ</v>
          </cell>
          <cell r="C1124">
            <v>826</v>
          </cell>
          <cell r="D1124" t="str">
            <v>SELS Elias</v>
          </cell>
          <cell r="E1124">
            <v>99</v>
          </cell>
          <cell r="F1124">
            <v>1</v>
          </cell>
          <cell r="G1124">
            <v>25</v>
          </cell>
          <cell r="H1124" t="str">
            <v>IAAC</v>
          </cell>
        </row>
        <row r="1125">
          <cell r="A1125" t="str">
            <v>MJ827</v>
          </cell>
          <cell r="B1125" t="str">
            <v>MJ</v>
          </cell>
          <cell r="C1125">
            <v>827</v>
          </cell>
          <cell r="D1125" t="str">
            <v>KADDOUR Raphael</v>
          </cell>
          <cell r="E1125">
            <v>0</v>
          </cell>
          <cell r="F1125">
            <v>3</v>
          </cell>
          <cell r="G1125">
            <v>5</v>
          </cell>
          <cell r="H1125" t="str">
            <v>IAAC</v>
          </cell>
        </row>
        <row r="1126">
          <cell r="A1126" t="str">
            <v>MJ828</v>
          </cell>
          <cell r="B1126" t="str">
            <v>MJ</v>
          </cell>
          <cell r="C1126">
            <v>828</v>
          </cell>
          <cell r="D1126" t="str">
            <v>TCHEKRYSHEV Vladimir∞</v>
          </cell>
          <cell r="E1126">
            <v>99</v>
          </cell>
          <cell r="F1126">
            <v>9</v>
          </cell>
          <cell r="G1126">
            <v>4</v>
          </cell>
          <cell r="H1126" t="str">
            <v>IAAC</v>
          </cell>
        </row>
        <row r="1127">
          <cell r="A1127" t="str">
            <v>MJ829</v>
          </cell>
          <cell r="B1127" t="str">
            <v>MJ</v>
          </cell>
          <cell r="C1127">
            <v>829</v>
          </cell>
          <cell r="D1127" t="str">
            <v>Angenot Romain</v>
          </cell>
          <cell r="E1127">
            <v>99</v>
          </cell>
          <cell r="F1127">
            <v>5</v>
          </cell>
          <cell r="G1127">
            <v>30</v>
          </cell>
          <cell r="H1127" t="str">
            <v>FAC</v>
          </cell>
        </row>
        <row r="1128">
          <cell r="A1128" t="str">
            <v>MJ830</v>
          </cell>
          <cell r="B1128" t="str">
            <v>MJ</v>
          </cell>
          <cell r="C1128">
            <v>830</v>
          </cell>
          <cell r="D1128" t="str">
            <v>Bare Antoine</v>
          </cell>
          <cell r="E1128">
            <v>0</v>
          </cell>
          <cell r="F1128">
            <v>5</v>
          </cell>
          <cell r="G1128">
            <v>17</v>
          </cell>
          <cell r="H1128" t="str">
            <v>RFCL</v>
          </cell>
        </row>
        <row r="1129">
          <cell r="A1129" t="str">
            <v>MJ831</v>
          </cell>
          <cell r="B1129" t="str">
            <v>MJ</v>
          </cell>
          <cell r="C1129">
            <v>831</v>
          </cell>
          <cell r="D1129" t="str">
            <v>Van Wymersch Moons Selim</v>
          </cell>
          <cell r="E1129">
            <v>99</v>
          </cell>
          <cell r="F1129">
            <v>2</v>
          </cell>
          <cell r="G1129">
            <v>26</v>
          </cell>
          <cell r="H1129" t="str">
            <v>WS</v>
          </cell>
        </row>
        <row r="1130">
          <cell r="A1130" t="str">
            <v>MJ832</v>
          </cell>
          <cell r="B1130" t="str">
            <v>MJ</v>
          </cell>
          <cell r="C1130">
            <v>832</v>
          </cell>
          <cell r="D1130" t="str">
            <v>Benziane Ilias</v>
          </cell>
          <cell r="E1130">
            <v>0</v>
          </cell>
          <cell r="F1130">
            <v>5</v>
          </cell>
          <cell r="G1130">
            <v>19</v>
          </cell>
          <cell r="H1130" t="str">
            <v>CSF</v>
          </cell>
        </row>
        <row r="1131">
          <cell r="A1131" t="str">
            <v>MJ833</v>
          </cell>
          <cell r="B1131" t="str">
            <v>MJ</v>
          </cell>
          <cell r="C1131">
            <v>833</v>
          </cell>
          <cell r="D1131" t="str">
            <v>Njikam Moumié</v>
          </cell>
          <cell r="E1131">
            <v>0</v>
          </cell>
          <cell r="F1131">
            <v>10</v>
          </cell>
          <cell r="G1131">
            <v>17</v>
          </cell>
          <cell r="H1131" t="str">
            <v>HF</v>
          </cell>
        </row>
        <row r="1132">
          <cell r="A1132" t="str">
            <v>MJ834</v>
          </cell>
          <cell r="B1132" t="str">
            <v>MJ</v>
          </cell>
          <cell r="C1132">
            <v>834</v>
          </cell>
          <cell r="D1132" t="str">
            <v>Seynave Charles</v>
          </cell>
          <cell r="E1132">
            <v>99</v>
          </cell>
          <cell r="F1132">
            <v>2</v>
          </cell>
          <cell r="G1132">
            <v>1</v>
          </cell>
          <cell r="H1132" t="str">
            <v>JSMC</v>
          </cell>
        </row>
        <row r="1133">
          <cell r="A1133" t="str">
            <v>MJ835</v>
          </cell>
          <cell r="B1133" t="str">
            <v>MJ</v>
          </cell>
          <cell r="C1133">
            <v>835</v>
          </cell>
          <cell r="D1133" t="str">
            <v>Barghout Azze-Eddine</v>
          </cell>
          <cell r="E1133">
            <v>99</v>
          </cell>
          <cell r="F1133">
            <v>5</v>
          </cell>
          <cell r="G1133">
            <v>30</v>
          </cell>
          <cell r="H1133" t="str">
            <v>RESC</v>
          </cell>
        </row>
        <row r="1134">
          <cell r="A1134" t="str">
            <v>MJ836</v>
          </cell>
          <cell r="B1134" t="str">
            <v>MJ</v>
          </cell>
          <cell r="C1134">
            <v>836</v>
          </cell>
          <cell r="D1134" t="str">
            <v>Waltzing Antoine</v>
          </cell>
          <cell r="E1134">
            <v>99</v>
          </cell>
          <cell r="F1134">
            <v>4</v>
          </cell>
          <cell r="G1134">
            <v>9</v>
          </cell>
          <cell r="H1134" t="str">
            <v>BBS</v>
          </cell>
        </row>
        <row r="1135">
          <cell r="A1135" t="str">
            <v>MJ837</v>
          </cell>
          <cell r="B1135" t="str">
            <v>MJ</v>
          </cell>
          <cell r="C1135">
            <v>837</v>
          </cell>
          <cell r="D1135" t="str">
            <v>Kpoti Clephas</v>
          </cell>
          <cell r="E1135">
            <v>0</v>
          </cell>
          <cell r="F1135">
            <v>3</v>
          </cell>
          <cell r="G1135">
            <v>26</v>
          </cell>
          <cell r="H1135" t="str">
            <v>RESC</v>
          </cell>
        </row>
        <row r="1136">
          <cell r="A1136" t="str">
            <v>MJ838</v>
          </cell>
          <cell r="B1136" t="str">
            <v>MJ</v>
          </cell>
          <cell r="C1136">
            <v>838</v>
          </cell>
          <cell r="D1136" t="str">
            <v>Vijiitu Horia</v>
          </cell>
          <cell r="E1136">
            <v>0</v>
          </cell>
          <cell r="F1136">
            <v>10</v>
          </cell>
          <cell r="G1136">
            <v>10</v>
          </cell>
          <cell r="H1136" t="str">
            <v>RESC</v>
          </cell>
        </row>
        <row r="1137">
          <cell r="A1137" t="str">
            <v>MJ839</v>
          </cell>
          <cell r="B1137" t="str">
            <v>MJ</v>
          </cell>
          <cell r="C1137">
            <v>839</v>
          </cell>
          <cell r="D1137" t="str">
            <v>Poncelet Kylian</v>
          </cell>
          <cell r="E1137">
            <v>99</v>
          </cell>
          <cell r="F1137">
            <v>2</v>
          </cell>
          <cell r="G1137">
            <v>8</v>
          </cell>
          <cell r="H1137" t="str">
            <v>ACCO</v>
          </cell>
        </row>
        <row r="1138">
          <cell r="A1138" t="str">
            <v>MJ840</v>
          </cell>
          <cell r="B1138" t="str">
            <v>MJ</v>
          </cell>
          <cell r="C1138">
            <v>840</v>
          </cell>
          <cell r="D1138" t="str">
            <v>Lohest Charles</v>
          </cell>
          <cell r="E1138">
            <v>0</v>
          </cell>
          <cell r="F1138">
            <v>3</v>
          </cell>
          <cell r="G1138">
            <v>23</v>
          </cell>
          <cell r="H1138" t="str">
            <v>RIWA</v>
          </cell>
        </row>
        <row r="1139">
          <cell r="A1139" t="str">
            <v>MJ841</v>
          </cell>
          <cell r="B1139" t="str">
            <v>MJ</v>
          </cell>
          <cell r="C1139">
            <v>841</v>
          </cell>
          <cell r="D1139" t="str">
            <v>Vancauwemberghe Nolan</v>
          </cell>
          <cell r="E1139">
            <v>0</v>
          </cell>
          <cell r="F1139">
            <v>8</v>
          </cell>
          <cell r="G1139">
            <v>2</v>
          </cell>
          <cell r="H1139" t="str">
            <v>MOHA</v>
          </cell>
        </row>
        <row r="1140">
          <cell r="A1140" t="str">
            <v>MJ842</v>
          </cell>
          <cell r="B1140" t="str">
            <v>MJ</v>
          </cell>
          <cell r="C1140">
            <v>842</v>
          </cell>
          <cell r="D1140" t="str">
            <v>Paulo Changani Gloire</v>
          </cell>
          <cell r="E1140">
            <v>99</v>
          </cell>
          <cell r="F1140">
            <v>9</v>
          </cell>
          <cell r="G1140">
            <v>26</v>
          </cell>
          <cell r="H1140" t="str">
            <v>HERV</v>
          </cell>
        </row>
        <row r="1141">
          <cell r="A1141" t="str">
            <v>MJ843</v>
          </cell>
          <cell r="B1141" t="str">
            <v>MJ</v>
          </cell>
          <cell r="C1141">
            <v>843</v>
          </cell>
          <cell r="D1141" t="str">
            <v>Da Silva Lucas</v>
          </cell>
          <cell r="E1141">
            <v>99</v>
          </cell>
          <cell r="F1141">
            <v>7</v>
          </cell>
          <cell r="G1141">
            <v>5</v>
          </cell>
          <cell r="H1141" t="str">
            <v>RFCL</v>
          </cell>
        </row>
        <row r="1142">
          <cell r="A1142" t="str">
            <v>MJ844</v>
          </cell>
          <cell r="B1142" t="str">
            <v>MJ</v>
          </cell>
          <cell r="C1142">
            <v>844</v>
          </cell>
          <cell r="D1142" t="str">
            <v>Bryndza Guillian</v>
          </cell>
          <cell r="E1142">
            <v>0</v>
          </cell>
          <cell r="F1142">
            <v>1</v>
          </cell>
          <cell r="G1142">
            <v>30</v>
          </cell>
          <cell r="H1142" t="str">
            <v>RFCL</v>
          </cell>
        </row>
        <row r="1143">
          <cell r="A1143" t="str">
            <v>MJ845</v>
          </cell>
          <cell r="B1143" t="str">
            <v>MJ</v>
          </cell>
          <cell r="C1143">
            <v>845</v>
          </cell>
          <cell r="D1143" t="str">
            <v>Michel Léo</v>
          </cell>
          <cell r="E1143">
            <v>0</v>
          </cell>
          <cell r="F1143">
            <v>3</v>
          </cell>
          <cell r="G1143">
            <v>15</v>
          </cell>
          <cell r="H1143" t="str">
            <v>HERV</v>
          </cell>
        </row>
        <row r="1144">
          <cell r="A1144" t="str">
            <v>MJ846</v>
          </cell>
          <cell r="B1144" t="str">
            <v>MJ</v>
          </cell>
          <cell r="C1144">
            <v>846</v>
          </cell>
          <cell r="D1144" t="str">
            <v>Dominique Arno</v>
          </cell>
          <cell r="E1144">
            <v>0</v>
          </cell>
          <cell r="F1144">
            <v>8</v>
          </cell>
          <cell r="G1144">
            <v>26</v>
          </cell>
          <cell r="H1144" t="str">
            <v>DAMP</v>
          </cell>
        </row>
        <row r="1145">
          <cell r="A1145" t="str">
            <v>MJ847</v>
          </cell>
          <cell r="B1145" t="str">
            <v>MJ</v>
          </cell>
          <cell r="C1145">
            <v>847</v>
          </cell>
          <cell r="D1145" t="str">
            <v>Gouthiere Alexandre</v>
          </cell>
          <cell r="E1145">
            <v>0</v>
          </cell>
          <cell r="F1145">
            <v>12</v>
          </cell>
          <cell r="G1145">
            <v>30</v>
          </cell>
          <cell r="H1145" t="str">
            <v>RIWA</v>
          </cell>
        </row>
        <row r="1146">
          <cell r="A1146" t="str">
            <v>MJ848</v>
          </cell>
          <cell r="B1146" t="str">
            <v>MJ</v>
          </cell>
          <cell r="C1146">
            <v>848</v>
          </cell>
          <cell r="D1146" t="str">
            <v>Boxus Adrien</v>
          </cell>
          <cell r="E1146">
            <v>0</v>
          </cell>
          <cell r="F1146">
            <v>2</v>
          </cell>
          <cell r="G1146">
            <v>22</v>
          </cell>
          <cell r="H1146" t="str">
            <v>RIWA</v>
          </cell>
        </row>
        <row r="1147">
          <cell r="A1147" t="str">
            <v>MJ849</v>
          </cell>
          <cell r="B1147" t="str">
            <v>MJ</v>
          </cell>
          <cell r="C1147">
            <v>849</v>
          </cell>
          <cell r="D1147" t="str">
            <v>Herpain Alexandre</v>
          </cell>
          <cell r="E1147">
            <v>0</v>
          </cell>
          <cell r="F1147">
            <v>3</v>
          </cell>
          <cell r="G1147">
            <v>23</v>
          </cell>
          <cell r="H1147" t="str">
            <v>ACLE</v>
          </cell>
        </row>
        <row r="1148">
          <cell r="A1148" t="str">
            <v>MJ850</v>
          </cell>
          <cell r="B1148" t="str">
            <v>MJ</v>
          </cell>
          <cell r="C1148">
            <v>850</v>
          </cell>
          <cell r="D1148" t="str">
            <v>Campers Lambert</v>
          </cell>
          <cell r="E1148">
            <v>99</v>
          </cell>
          <cell r="F1148">
            <v>5</v>
          </cell>
          <cell r="G1148">
            <v>5</v>
          </cell>
          <cell r="H1148" t="str">
            <v>SMAC</v>
          </cell>
        </row>
        <row r="1149">
          <cell r="A1149" t="str">
            <v>MJ851</v>
          </cell>
          <cell r="B1149" t="str">
            <v>MJ</v>
          </cell>
          <cell r="C1149">
            <v>851</v>
          </cell>
          <cell r="D1149" t="str">
            <v>Dulieu Barnabé</v>
          </cell>
          <cell r="E1149">
            <v>99</v>
          </cell>
          <cell r="F1149">
            <v>5</v>
          </cell>
          <cell r="G1149">
            <v>19</v>
          </cell>
          <cell r="H1149" t="str">
            <v>SMAC</v>
          </cell>
        </row>
        <row r="1150">
          <cell r="A1150" t="str">
            <v>MJ852</v>
          </cell>
          <cell r="B1150" t="str">
            <v>MJ</v>
          </cell>
          <cell r="C1150">
            <v>852</v>
          </cell>
          <cell r="D1150" t="str">
            <v>Ghislain Sébastien</v>
          </cell>
          <cell r="E1150">
            <v>0</v>
          </cell>
          <cell r="F1150">
            <v>4</v>
          </cell>
          <cell r="G1150">
            <v>5</v>
          </cell>
          <cell r="H1150" t="str">
            <v>SMAC</v>
          </cell>
        </row>
        <row r="1151">
          <cell r="A1151" t="str">
            <v>MJ853</v>
          </cell>
          <cell r="B1151" t="str">
            <v>MJ</v>
          </cell>
          <cell r="C1151">
            <v>853</v>
          </cell>
          <cell r="D1151" t="str">
            <v>Gilbert William</v>
          </cell>
          <cell r="E1151">
            <v>0</v>
          </cell>
          <cell r="F1151">
            <v>12</v>
          </cell>
          <cell r="G1151">
            <v>8</v>
          </cell>
          <cell r="H1151" t="str">
            <v>SMAC</v>
          </cell>
        </row>
        <row r="1152">
          <cell r="A1152" t="str">
            <v>MJ854</v>
          </cell>
          <cell r="B1152" t="str">
            <v>MJ</v>
          </cell>
          <cell r="C1152">
            <v>854</v>
          </cell>
          <cell r="D1152" t="str">
            <v>Groenne Elian</v>
          </cell>
          <cell r="E1152">
            <v>0</v>
          </cell>
          <cell r="F1152">
            <v>11</v>
          </cell>
          <cell r="G1152">
            <v>23</v>
          </cell>
          <cell r="H1152" t="str">
            <v>CABW</v>
          </cell>
        </row>
        <row r="1153">
          <cell r="A1153" t="str">
            <v>MJ855</v>
          </cell>
          <cell r="B1153" t="str">
            <v>MJ</v>
          </cell>
          <cell r="C1153">
            <v>855</v>
          </cell>
          <cell r="D1153" t="str">
            <v>Izci Salih</v>
          </cell>
          <cell r="E1153">
            <v>0</v>
          </cell>
          <cell r="F1153">
            <v>5</v>
          </cell>
          <cell r="G1153">
            <v>1</v>
          </cell>
          <cell r="H1153" t="str">
            <v>RCAS</v>
          </cell>
        </row>
        <row r="1154">
          <cell r="A1154" t="str">
            <v>MJ856</v>
          </cell>
          <cell r="B1154" t="str">
            <v>MJ</v>
          </cell>
          <cell r="C1154">
            <v>856</v>
          </cell>
          <cell r="D1154" t="str">
            <v>Noel Mathis</v>
          </cell>
          <cell r="E1154">
            <v>0</v>
          </cell>
          <cell r="F1154">
            <v>3</v>
          </cell>
          <cell r="G1154">
            <v>29</v>
          </cell>
          <cell r="H1154" t="str">
            <v>CSDY</v>
          </cell>
        </row>
        <row r="1155">
          <cell r="A1155" t="str">
            <v>MJ857</v>
          </cell>
          <cell r="B1155" t="str">
            <v>MJ</v>
          </cell>
          <cell r="C1155">
            <v>857</v>
          </cell>
          <cell r="D1155" t="str">
            <v>Nihoul Guillaume</v>
          </cell>
          <cell r="E1155">
            <v>0</v>
          </cell>
          <cell r="F1155">
            <v>9</v>
          </cell>
          <cell r="G1155">
            <v>12</v>
          </cell>
          <cell r="H1155" t="str">
            <v>CSDY</v>
          </cell>
        </row>
        <row r="1156">
          <cell r="A1156" t="str">
            <v>MJ858</v>
          </cell>
          <cell r="B1156" t="str">
            <v>MJ</v>
          </cell>
          <cell r="C1156">
            <v>858</v>
          </cell>
          <cell r="D1156" t="str">
            <v>Rositano Theo</v>
          </cell>
          <cell r="E1156">
            <v>99</v>
          </cell>
          <cell r="F1156">
            <v>6</v>
          </cell>
          <cell r="G1156">
            <v>30</v>
          </cell>
          <cell r="H1156" t="str">
            <v>CRAC</v>
          </cell>
        </row>
        <row r="1157">
          <cell r="A1157" t="str">
            <v>MJ859</v>
          </cell>
          <cell r="B1157" t="str">
            <v>MJ</v>
          </cell>
          <cell r="C1157">
            <v>859</v>
          </cell>
          <cell r="D1157" t="str">
            <v>El Moutaani Mohamed</v>
          </cell>
          <cell r="E1157">
            <v>0</v>
          </cell>
          <cell r="F1157">
            <v>9</v>
          </cell>
          <cell r="G1157">
            <v>3</v>
          </cell>
          <cell r="H1157" t="str">
            <v>DS</v>
          </cell>
        </row>
        <row r="1158">
          <cell r="A1158" t="str">
            <v>MJ860</v>
          </cell>
          <cell r="B1158" t="str">
            <v>MJ</v>
          </cell>
          <cell r="C1158">
            <v>860</v>
          </cell>
          <cell r="D1158" t="str">
            <v>Toussaint Julien</v>
          </cell>
          <cell r="E1158">
            <v>0</v>
          </cell>
          <cell r="F1158">
            <v>1</v>
          </cell>
          <cell r="G1158">
            <v>5</v>
          </cell>
          <cell r="H1158" t="str">
            <v>CABW</v>
          </cell>
        </row>
        <row r="1159">
          <cell r="A1159" t="str">
            <v>MJ861</v>
          </cell>
          <cell r="B1159" t="str">
            <v>MJ</v>
          </cell>
          <cell r="C1159">
            <v>861</v>
          </cell>
          <cell r="D1159" t="str">
            <v>Quoirin Kévin</v>
          </cell>
          <cell r="E1159">
            <v>99</v>
          </cell>
          <cell r="F1159">
            <v>12</v>
          </cell>
          <cell r="G1159">
            <v>16</v>
          </cell>
          <cell r="H1159" t="str">
            <v>SER</v>
          </cell>
        </row>
        <row r="1160">
          <cell r="A1160" t="str">
            <v>MJ862</v>
          </cell>
          <cell r="B1160" t="str">
            <v>MJ</v>
          </cell>
          <cell r="C1160">
            <v>862</v>
          </cell>
          <cell r="D1160" t="str">
            <v>Thonet Benjamin</v>
          </cell>
          <cell r="E1160">
            <v>0</v>
          </cell>
          <cell r="F1160">
            <v>8</v>
          </cell>
          <cell r="G1160">
            <v>15</v>
          </cell>
          <cell r="H1160" t="str">
            <v>SER</v>
          </cell>
        </row>
        <row r="1161">
          <cell r="A1161" t="str">
            <v>MJ863</v>
          </cell>
          <cell r="B1161" t="str">
            <v>MJ</v>
          </cell>
          <cell r="C1161">
            <v>863</v>
          </cell>
          <cell r="D1161" t="str">
            <v>Secci Diego</v>
          </cell>
          <cell r="E1161">
            <v>99</v>
          </cell>
          <cell r="F1161">
            <v>9</v>
          </cell>
          <cell r="G1161">
            <v>3</v>
          </cell>
          <cell r="H1161" t="str">
            <v>SER</v>
          </cell>
        </row>
        <row r="1162">
          <cell r="A1162" t="str">
            <v>MJ864</v>
          </cell>
          <cell r="B1162" t="str">
            <v>MJ</v>
          </cell>
          <cell r="C1162">
            <v>864</v>
          </cell>
          <cell r="D1162" t="str">
            <v>Troisfontaine Brice</v>
          </cell>
          <cell r="E1162">
            <v>99</v>
          </cell>
          <cell r="F1162">
            <v>5</v>
          </cell>
          <cell r="G1162">
            <v>7</v>
          </cell>
          <cell r="H1162" t="str">
            <v>SER</v>
          </cell>
        </row>
        <row r="1163">
          <cell r="A1163" t="str">
            <v>MJ865</v>
          </cell>
          <cell r="B1163" t="str">
            <v>MJ</v>
          </cell>
          <cell r="C1163">
            <v>865</v>
          </cell>
          <cell r="D1163" t="str">
            <v>Diels Nathan</v>
          </cell>
          <cell r="E1163">
            <v>99</v>
          </cell>
          <cell r="F1163">
            <v>5</v>
          </cell>
          <cell r="G1163">
            <v>21</v>
          </cell>
          <cell r="H1163" t="str">
            <v>RFCL</v>
          </cell>
        </row>
        <row r="1164">
          <cell r="A1164" t="str">
            <v>MJ866</v>
          </cell>
          <cell r="B1164" t="str">
            <v>MJ</v>
          </cell>
          <cell r="C1164">
            <v>866</v>
          </cell>
          <cell r="D1164" t="str">
            <v>MAINEMELIS MICHAEL</v>
          </cell>
          <cell r="E1164">
            <v>0</v>
          </cell>
          <cell r="F1164">
            <v>11</v>
          </cell>
          <cell r="G1164">
            <v>12</v>
          </cell>
          <cell r="H1164" t="str">
            <v>WS</v>
          </cell>
        </row>
        <row r="1165">
          <cell r="A1165" t="str">
            <v>MJ867</v>
          </cell>
          <cell r="B1165" t="str">
            <v>MJ</v>
          </cell>
          <cell r="C1165">
            <v>867</v>
          </cell>
          <cell r="D1165" t="str">
            <v>BRULET Vincent</v>
          </cell>
          <cell r="E1165">
            <v>0</v>
          </cell>
          <cell r="F1165">
            <v>4</v>
          </cell>
          <cell r="G1165">
            <v>7</v>
          </cell>
          <cell r="H1165" t="str">
            <v>IAAC</v>
          </cell>
        </row>
        <row r="1166">
          <cell r="A1166" t="str">
            <v>MJ868</v>
          </cell>
          <cell r="B1166" t="str">
            <v>MJ</v>
          </cell>
          <cell r="C1166">
            <v>868</v>
          </cell>
          <cell r="D1166" t="str">
            <v>Gobin Guillaume</v>
          </cell>
          <cell r="E1166">
            <v>99</v>
          </cell>
          <cell r="F1166">
            <v>4</v>
          </cell>
          <cell r="G1166">
            <v>13</v>
          </cell>
          <cell r="H1166" t="str">
            <v>SER</v>
          </cell>
        </row>
        <row r="1167">
          <cell r="A1167" t="str">
            <v>MJ869</v>
          </cell>
          <cell r="B1167" t="str">
            <v>MJ</v>
          </cell>
          <cell r="C1167">
            <v>869</v>
          </cell>
          <cell r="D1167" t="str">
            <v>Leluel Daniel</v>
          </cell>
          <cell r="E1167">
            <v>0</v>
          </cell>
          <cell r="F1167">
            <v>2</v>
          </cell>
          <cell r="G1167">
            <v>3</v>
          </cell>
          <cell r="H1167" t="str">
            <v>DAMP</v>
          </cell>
        </row>
        <row r="1168">
          <cell r="A1168" t="str">
            <v>MJ870</v>
          </cell>
          <cell r="B1168" t="str">
            <v>MJ</v>
          </cell>
          <cell r="C1168">
            <v>870</v>
          </cell>
          <cell r="D1168" t="str">
            <v>Azhigaliyev Marlen</v>
          </cell>
          <cell r="E1168">
            <v>99</v>
          </cell>
          <cell r="F1168">
            <v>8</v>
          </cell>
          <cell r="G1168">
            <v>17</v>
          </cell>
          <cell r="H1168" t="str">
            <v>SMAC</v>
          </cell>
        </row>
        <row r="1169">
          <cell r="A1169" t="str">
            <v>MJ871</v>
          </cell>
          <cell r="B1169" t="str">
            <v>MJ</v>
          </cell>
          <cell r="C1169">
            <v>871</v>
          </cell>
          <cell r="D1169" t="str">
            <v>Lowney Isaiah∞</v>
          </cell>
          <cell r="E1169">
            <v>0</v>
          </cell>
          <cell r="F1169">
            <v>9</v>
          </cell>
          <cell r="G1169">
            <v>16</v>
          </cell>
          <cell r="H1169" t="str">
            <v>RCB</v>
          </cell>
        </row>
        <row r="1170">
          <cell r="A1170" t="str">
            <v>MJ872</v>
          </cell>
          <cell r="B1170" t="str">
            <v>MJ</v>
          </cell>
          <cell r="C1170">
            <v>872</v>
          </cell>
          <cell r="D1170" t="str">
            <v>Martinez Fernandez Axel</v>
          </cell>
          <cell r="E1170">
            <v>99</v>
          </cell>
          <cell r="F1170">
            <v>10</v>
          </cell>
          <cell r="G1170">
            <v>11</v>
          </cell>
          <cell r="H1170" t="str">
            <v>RESC</v>
          </cell>
        </row>
        <row r="1171">
          <cell r="A1171" t="str">
            <v>MJ873</v>
          </cell>
          <cell r="B1171" t="str">
            <v>MJ</v>
          </cell>
          <cell r="C1171">
            <v>873</v>
          </cell>
          <cell r="D1171" t="str">
            <v>ValenÁon Hugo</v>
          </cell>
          <cell r="E1171">
            <v>99</v>
          </cell>
          <cell r="F1171">
            <v>7</v>
          </cell>
          <cell r="G1171">
            <v>8</v>
          </cell>
          <cell r="H1171" t="str">
            <v>HF</v>
          </cell>
        </row>
        <row r="1172">
          <cell r="A1172" t="str">
            <v>MJ874</v>
          </cell>
          <cell r="B1172" t="str">
            <v>MJ</v>
          </cell>
          <cell r="C1172">
            <v>874</v>
          </cell>
          <cell r="D1172" t="str">
            <v>Hermans Kylian</v>
          </cell>
          <cell r="E1172">
            <v>0</v>
          </cell>
          <cell r="F1172">
            <v>7</v>
          </cell>
          <cell r="G1172">
            <v>10</v>
          </cell>
          <cell r="H1172" t="str">
            <v>USTA</v>
          </cell>
        </row>
        <row r="1173">
          <cell r="A1173" t="str">
            <v>MJ875</v>
          </cell>
          <cell r="B1173" t="str">
            <v>MJ</v>
          </cell>
          <cell r="C1173">
            <v>875</v>
          </cell>
          <cell r="D1173" t="str">
            <v>Colard Jean-Jacques</v>
          </cell>
          <cell r="E1173">
            <v>99</v>
          </cell>
          <cell r="F1173">
            <v>7</v>
          </cell>
          <cell r="G1173">
            <v>22</v>
          </cell>
          <cell r="H1173" t="str">
            <v>HF</v>
          </cell>
        </row>
        <row r="1174">
          <cell r="A1174" t="str">
            <v>MJ876</v>
          </cell>
          <cell r="B1174" t="str">
            <v>MJ</v>
          </cell>
          <cell r="C1174">
            <v>876</v>
          </cell>
          <cell r="D1174" t="str">
            <v>Manderlier Olivier</v>
          </cell>
          <cell r="E1174">
            <v>0</v>
          </cell>
          <cell r="F1174">
            <v>2</v>
          </cell>
          <cell r="G1174">
            <v>18</v>
          </cell>
          <cell r="H1174" t="str">
            <v>ACLO</v>
          </cell>
        </row>
        <row r="1175">
          <cell r="A1175" t="str">
            <v>MJ877</v>
          </cell>
          <cell r="B1175" t="str">
            <v>MJ</v>
          </cell>
          <cell r="C1175">
            <v>877</v>
          </cell>
          <cell r="D1175" t="str">
            <v>Kazmierczak Julien</v>
          </cell>
          <cell r="E1175">
            <v>99</v>
          </cell>
          <cell r="F1175">
            <v>11</v>
          </cell>
          <cell r="G1175">
            <v>29</v>
          </cell>
          <cell r="H1175" t="str">
            <v>MOHA</v>
          </cell>
        </row>
        <row r="1176">
          <cell r="A1176" t="str">
            <v>MJ878</v>
          </cell>
          <cell r="B1176" t="str">
            <v>MJ</v>
          </cell>
          <cell r="C1176">
            <v>878</v>
          </cell>
          <cell r="D1176" t="str">
            <v>Modolo Félix</v>
          </cell>
          <cell r="E1176">
            <v>0</v>
          </cell>
          <cell r="F1176">
            <v>6</v>
          </cell>
          <cell r="G1176">
            <v>11</v>
          </cell>
          <cell r="H1176" t="str">
            <v>RFCL</v>
          </cell>
        </row>
        <row r="1177">
          <cell r="A1177" t="str">
            <v>MJ879</v>
          </cell>
          <cell r="B1177" t="str">
            <v>MJ</v>
          </cell>
          <cell r="C1177">
            <v>879</v>
          </cell>
          <cell r="D1177" t="str">
            <v>Mokeddem Samy</v>
          </cell>
          <cell r="E1177">
            <v>0</v>
          </cell>
          <cell r="F1177">
            <v>11</v>
          </cell>
          <cell r="G1177">
            <v>29</v>
          </cell>
          <cell r="H1177" t="str">
            <v>HUY</v>
          </cell>
        </row>
        <row r="1178">
          <cell r="A1178" t="str">
            <v>MJ880</v>
          </cell>
          <cell r="B1178" t="str">
            <v>MJ</v>
          </cell>
          <cell r="C1178">
            <v>880</v>
          </cell>
          <cell r="D1178" t="str">
            <v>Hanneuse Théo</v>
          </cell>
          <cell r="E1178">
            <v>0</v>
          </cell>
          <cell r="F1178">
            <v>7</v>
          </cell>
          <cell r="G1178">
            <v>17</v>
          </cell>
          <cell r="H1178" t="str">
            <v>ACBB</v>
          </cell>
        </row>
        <row r="1179">
          <cell r="A1179" t="str">
            <v>MJ881</v>
          </cell>
          <cell r="B1179" t="str">
            <v>MJ</v>
          </cell>
          <cell r="C1179">
            <v>881</v>
          </cell>
          <cell r="D1179" t="str">
            <v>Borlee Rayane</v>
          </cell>
          <cell r="E1179">
            <v>99</v>
          </cell>
          <cell r="F1179">
            <v>6</v>
          </cell>
          <cell r="G1179">
            <v>26</v>
          </cell>
          <cell r="H1179" t="str">
            <v>RESC</v>
          </cell>
        </row>
        <row r="1180">
          <cell r="A1180" t="str">
            <v>MJ882</v>
          </cell>
          <cell r="B1180" t="str">
            <v>MJ</v>
          </cell>
          <cell r="C1180">
            <v>882</v>
          </cell>
          <cell r="D1180" t="str">
            <v>Vermander Samuel</v>
          </cell>
          <cell r="E1180">
            <v>99</v>
          </cell>
          <cell r="F1180">
            <v>12</v>
          </cell>
          <cell r="G1180">
            <v>19</v>
          </cell>
          <cell r="H1180" t="str">
            <v>USTA</v>
          </cell>
        </row>
        <row r="1181">
          <cell r="A1181" t="str">
            <v>MJ883</v>
          </cell>
          <cell r="B1181" t="str">
            <v>MJ</v>
          </cell>
          <cell r="C1181">
            <v>883</v>
          </cell>
          <cell r="D1181" t="str">
            <v>Javeau Lukas</v>
          </cell>
          <cell r="E1181">
            <v>0</v>
          </cell>
          <cell r="F1181">
            <v>5</v>
          </cell>
          <cell r="G1181">
            <v>4</v>
          </cell>
          <cell r="H1181" t="str">
            <v>CSF</v>
          </cell>
        </row>
        <row r="1182">
          <cell r="A1182" t="str">
            <v>MJ884</v>
          </cell>
          <cell r="B1182" t="str">
            <v>MJ</v>
          </cell>
          <cell r="C1182">
            <v>884</v>
          </cell>
          <cell r="D1182" t="str">
            <v>Doutreligne Simon</v>
          </cell>
          <cell r="E1182">
            <v>99</v>
          </cell>
          <cell r="F1182">
            <v>3</v>
          </cell>
          <cell r="G1182">
            <v>22</v>
          </cell>
          <cell r="H1182" t="str">
            <v>RIWA</v>
          </cell>
        </row>
        <row r="1183">
          <cell r="A1183" t="str">
            <v>MJ885</v>
          </cell>
          <cell r="B1183" t="str">
            <v>MJ</v>
          </cell>
          <cell r="C1183">
            <v>885</v>
          </cell>
          <cell r="D1183" t="str">
            <v>Laurent Ludovic</v>
          </cell>
          <cell r="E1183">
            <v>0</v>
          </cell>
          <cell r="F1183">
            <v>6</v>
          </cell>
          <cell r="G1183">
            <v>11</v>
          </cell>
          <cell r="H1183" t="str">
            <v>RIWA</v>
          </cell>
        </row>
        <row r="1184">
          <cell r="A1184" t="str">
            <v>MJ886</v>
          </cell>
          <cell r="B1184" t="str">
            <v>MJ</v>
          </cell>
          <cell r="C1184">
            <v>886</v>
          </cell>
          <cell r="D1184" t="str">
            <v>Migeal Antoine</v>
          </cell>
          <cell r="E1184">
            <v>99</v>
          </cell>
          <cell r="F1184">
            <v>4</v>
          </cell>
          <cell r="G1184">
            <v>4</v>
          </cell>
          <cell r="H1184" t="str">
            <v>WS</v>
          </cell>
        </row>
        <row r="1185">
          <cell r="A1185" t="str">
            <v>MJ887</v>
          </cell>
          <cell r="B1185" t="str">
            <v>MJ</v>
          </cell>
          <cell r="C1185">
            <v>887</v>
          </cell>
          <cell r="D1185" t="str">
            <v>Hambye Julien</v>
          </cell>
          <cell r="E1185">
            <v>0</v>
          </cell>
          <cell r="F1185">
            <v>12</v>
          </cell>
          <cell r="G1185">
            <v>24</v>
          </cell>
          <cell r="H1185" t="str">
            <v>ULA</v>
          </cell>
        </row>
        <row r="1186">
          <cell r="A1186" t="str">
            <v>MJ888</v>
          </cell>
          <cell r="B1186" t="str">
            <v>MJ</v>
          </cell>
          <cell r="C1186">
            <v>888</v>
          </cell>
          <cell r="D1186" t="str">
            <v>Degrelle Boris</v>
          </cell>
          <cell r="E1186">
            <v>0</v>
          </cell>
          <cell r="F1186">
            <v>3</v>
          </cell>
          <cell r="G1186">
            <v>19</v>
          </cell>
          <cell r="H1186" t="str">
            <v>OCAN</v>
          </cell>
        </row>
        <row r="1187">
          <cell r="A1187" t="str">
            <v>MJ889</v>
          </cell>
          <cell r="B1187" t="str">
            <v>MJ</v>
          </cell>
          <cell r="C1187">
            <v>889</v>
          </cell>
          <cell r="D1187" t="str">
            <v>Tison Matthieu</v>
          </cell>
          <cell r="E1187">
            <v>0</v>
          </cell>
          <cell r="F1187">
            <v>7</v>
          </cell>
          <cell r="G1187">
            <v>15</v>
          </cell>
          <cell r="H1187" t="str">
            <v>DAMP</v>
          </cell>
        </row>
        <row r="1188">
          <cell r="A1188" t="str">
            <v>MJ890</v>
          </cell>
          <cell r="B1188" t="str">
            <v>MJ</v>
          </cell>
          <cell r="C1188">
            <v>890</v>
          </cell>
          <cell r="D1188" t="str">
            <v>Durviaux Eugene</v>
          </cell>
          <cell r="E1188">
            <v>0</v>
          </cell>
          <cell r="F1188">
            <v>12</v>
          </cell>
          <cell r="G1188">
            <v>17</v>
          </cell>
          <cell r="H1188" t="str">
            <v>RSCA</v>
          </cell>
        </row>
        <row r="1189">
          <cell r="A1189" t="str">
            <v>MJ891</v>
          </cell>
          <cell r="B1189" t="str">
            <v>MJ</v>
          </cell>
          <cell r="C1189">
            <v>891</v>
          </cell>
          <cell r="D1189" t="str">
            <v>Dumont Valentin</v>
          </cell>
          <cell r="E1189">
            <v>0</v>
          </cell>
          <cell r="F1189">
            <v>3</v>
          </cell>
          <cell r="G1189">
            <v>31</v>
          </cell>
          <cell r="H1189" t="str">
            <v>CABW</v>
          </cell>
        </row>
        <row r="1190">
          <cell r="A1190" t="str">
            <v>MJ892</v>
          </cell>
          <cell r="B1190" t="str">
            <v>MJ</v>
          </cell>
          <cell r="C1190">
            <v>892</v>
          </cell>
          <cell r="D1190" t="str">
            <v>Tilman Maxime</v>
          </cell>
          <cell r="E1190">
            <v>99</v>
          </cell>
          <cell r="F1190">
            <v>8</v>
          </cell>
          <cell r="G1190">
            <v>9</v>
          </cell>
          <cell r="H1190" t="str">
            <v>SER</v>
          </cell>
        </row>
        <row r="1191">
          <cell r="A1191" t="str">
            <v>MJ893</v>
          </cell>
          <cell r="B1191" t="str">
            <v>MJ</v>
          </cell>
          <cell r="C1191">
            <v>893</v>
          </cell>
          <cell r="D1191" t="str">
            <v>Defraigne Vincent</v>
          </cell>
          <cell r="E1191">
            <v>0</v>
          </cell>
          <cell r="F1191">
            <v>7</v>
          </cell>
          <cell r="G1191">
            <v>8</v>
          </cell>
          <cell r="H1191" t="str">
            <v>RFCL</v>
          </cell>
        </row>
        <row r="1192">
          <cell r="A1192" t="str">
            <v>MJ894</v>
          </cell>
          <cell r="B1192" t="str">
            <v>MJ</v>
          </cell>
          <cell r="C1192">
            <v>894</v>
          </cell>
          <cell r="D1192" t="str">
            <v>Hubert Timothee</v>
          </cell>
          <cell r="E1192">
            <v>99</v>
          </cell>
          <cell r="F1192">
            <v>3</v>
          </cell>
          <cell r="G1192">
            <v>31</v>
          </cell>
          <cell r="H1192" t="str">
            <v>CRAC</v>
          </cell>
        </row>
        <row r="1193">
          <cell r="A1193" t="str">
            <v>MJ895</v>
          </cell>
          <cell r="B1193" t="str">
            <v>MJ</v>
          </cell>
          <cell r="C1193">
            <v>895</v>
          </cell>
          <cell r="D1193" t="str">
            <v>Otjacques Romain</v>
          </cell>
          <cell r="E1193">
            <v>99</v>
          </cell>
          <cell r="F1193">
            <v>11</v>
          </cell>
          <cell r="G1193">
            <v>19</v>
          </cell>
          <cell r="H1193" t="str">
            <v>SMAC</v>
          </cell>
        </row>
        <row r="1194">
          <cell r="A1194" t="str">
            <v>MJ896</v>
          </cell>
          <cell r="B1194" t="str">
            <v>MJ</v>
          </cell>
          <cell r="C1194">
            <v>896</v>
          </cell>
          <cell r="D1194" t="str">
            <v>Simon Edouard</v>
          </cell>
          <cell r="E1194">
            <v>0</v>
          </cell>
          <cell r="F1194">
            <v>3</v>
          </cell>
          <cell r="G1194">
            <v>2</v>
          </cell>
          <cell r="H1194" t="str">
            <v>SMAC</v>
          </cell>
        </row>
        <row r="1195">
          <cell r="A1195" t="str">
            <v>MJ897</v>
          </cell>
          <cell r="B1195" t="str">
            <v>MJ</v>
          </cell>
          <cell r="C1195">
            <v>897</v>
          </cell>
          <cell r="D1195" t="str">
            <v>Soumahoro Tommy</v>
          </cell>
          <cell r="E1195">
            <v>99</v>
          </cell>
          <cell r="F1195">
            <v>5</v>
          </cell>
          <cell r="G1195">
            <v>18</v>
          </cell>
          <cell r="H1195" t="str">
            <v>WS</v>
          </cell>
        </row>
        <row r="1196">
          <cell r="A1196" t="str">
            <v>MJ898</v>
          </cell>
          <cell r="B1196" t="str">
            <v>MJ</v>
          </cell>
          <cell r="C1196">
            <v>898</v>
          </cell>
          <cell r="D1196" t="str">
            <v>Papadonikolakis Nikolaos∞</v>
          </cell>
          <cell r="E1196">
            <v>0</v>
          </cell>
          <cell r="F1196">
            <v>12</v>
          </cell>
          <cell r="G1196">
            <v>14</v>
          </cell>
          <cell r="H1196" t="str">
            <v>RCAS</v>
          </cell>
        </row>
        <row r="1197">
          <cell r="A1197" t="str">
            <v>MJ899</v>
          </cell>
          <cell r="B1197" t="str">
            <v>MJ</v>
          </cell>
          <cell r="C1197">
            <v>899</v>
          </cell>
          <cell r="D1197" t="str">
            <v>Pattacini Laoro</v>
          </cell>
          <cell r="E1197">
            <v>99</v>
          </cell>
          <cell r="F1197">
            <v>6</v>
          </cell>
          <cell r="G1197">
            <v>11</v>
          </cell>
          <cell r="H1197" t="str">
            <v>SER</v>
          </cell>
        </row>
        <row r="1198">
          <cell r="A1198" t="str">
            <v>MJ900</v>
          </cell>
          <cell r="B1198" t="str">
            <v>MJ</v>
          </cell>
          <cell r="C1198">
            <v>900</v>
          </cell>
          <cell r="D1198" t="str">
            <v>Nlandu Dakwa Thomas</v>
          </cell>
          <cell r="E1198">
            <v>99</v>
          </cell>
          <cell r="F1198">
            <v>11</v>
          </cell>
          <cell r="G1198">
            <v>6</v>
          </cell>
          <cell r="H1198" t="str">
            <v>MOHA</v>
          </cell>
        </row>
        <row r="1199">
          <cell r="A1199" t="str">
            <v>MJ901</v>
          </cell>
          <cell r="B1199" t="str">
            <v>MJ</v>
          </cell>
          <cell r="C1199">
            <v>901</v>
          </cell>
          <cell r="D1199" t="str">
            <v>Reginster Gaetan</v>
          </cell>
          <cell r="E1199">
            <v>99</v>
          </cell>
          <cell r="F1199">
            <v>5</v>
          </cell>
          <cell r="G1199">
            <v>13</v>
          </cell>
          <cell r="H1199" t="str">
            <v>USBW</v>
          </cell>
        </row>
        <row r="1200">
          <cell r="A1200" t="str">
            <v>MJ902</v>
          </cell>
          <cell r="B1200" t="str">
            <v>MJ</v>
          </cell>
          <cell r="C1200">
            <v>902</v>
          </cell>
          <cell r="D1200" t="str">
            <v>De Roover Guillaume</v>
          </cell>
          <cell r="E1200">
            <v>0</v>
          </cell>
          <cell r="F1200">
            <v>6</v>
          </cell>
          <cell r="G1200">
            <v>25</v>
          </cell>
          <cell r="H1200" t="str">
            <v>RIWA</v>
          </cell>
        </row>
        <row r="1201">
          <cell r="A1201" t="str">
            <v>MJ903</v>
          </cell>
          <cell r="B1201" t="str">
            <v>MJ</v>
          </cell>
          <cell r="C1201">
            <v>903</v>
          </cell>
          <cell r="D1201" t="str">
            <v>Tchoumtchoua Njitak Paul</v>
          </cell>
          <cell r="E1201">
            <v>0</v>
          </cell>
          <cell r="F1201">
            <v>11</v>
          </cell>
          <cell r="G1201">
            <v>20</v>
          </cell>
          <cell r="H1201" t="str">
            <v>RESC</v>
          </cell>
        </row>
        <row r="1202">
          <cell r="A1202" t="str">
            <v>MJ904</v>
          </cell>
          <cell r="B1202" t="str">
            <v>MJ</v>
          </cell>
          <cell r="C1202">
            <v>904</v>
          </cell>
          <cell r="D1202" t="str">
            <v>Kalas-Mijimbu Patrick-Cla</v>
          </cell>
          <cell r="E1202">
            <v>0</v>
          </cell>
          <cell r="F1202">
            <v>5</v>
          </cell>
          <cell r="G1202">
            <v>16</v>
          </cell>
          <cell r="H1202" t="str">
            <v>RCB</v>
          </cell>
        </row>
        <row r="1203">
          <cell r="A1203" t="str">
            <v>MJ905</v>
          </cell>
          <cell r="B1203" t="str">
            <v>MJ</v>
          </cell>
          <cell r="C1203">
            <v>905</v>
          </cell>
          <cell r="D1203" t="str">
            <v>Bovy Lenny</v>
          </cell>
          <cell r="E1203">
            <v>99</v>
          </cell>
          <cell r="F1203">
            <v>8</v>
          </cell>
          <cell r="G1203">
            <v>7</v>
          </cell>
          <cell r="H1203" t="str">
            <v>SER</v>
          </cell>
        </row>
        <row r="1204">
          <cell r="A1204" t="str">
            <v>MJ906</v>
          </cell>
          <cell r="B1204" t="str">
            <v>MJ</v>
          </cell>
          <cell r="C1204">
            <v>906</v>
          </cell>
          <cell r="D1204" t="str">
            <v>Musau Rayzy∞</v>
          </cell>
          <cell r="E1204">
            <v>0</v>
          </cell>
          <cell r="F1204">
            <v>5</v>
          </cell>
          <cell r="G1204">
            <v>22</v>
          </cell>
          <cell r="H1204" t="str">
            <v>WS</v>
          </cell>
        </row>
        <row r="1205">
          <cell r="A1205" t="str">
            <v>MJ907</v>
          </cell>
          <cell r="B1205" t="str">
            <v>MJ</v>
          </cell>
          <cell r="C1205">
            <v>907</v>
          </cell>
          <cell r="D1205" t="str">
            <v>Benelamine Ismael</v>
          </cell>
          <cell r="E1205">
            <v>0</v>
          </cell>
          <cell r="F1205">
            <v>12</v>
          </cell>
          <cell r="G1205">
            <v>14</v>
          </cell>
          <cell r="H1205" t="str">
            <v>RSCA</v>
          </cell>
        </row>
        <row r="1206">
          <cell r="A1206" t="str">
            <v>MJ908</v>
          </cell>
          <cell r="B1206" t="str">
            <v>MJ</v>
          </cell>
          <cell r="C1206">
            <v>908</v>
          </cell>
          <cell r="D1206" t="str">
            <v>Boesmans Louca</v>
          </cell>
          <cell r="E1206">
            <v>0</v>
          </cell>
          <cell r="F1206">
            <v>5</v>
          </cell>
          <cell r="G1206">
            <v>30</v>
          </cell>
          <cell r="H1206" t="str">
            <v>RCB</v>
          </cell>
        </row>
        <row r="1207">
          <cell r="A1207" t="str">
            <v>MJ909</v>
          </cell>
          <cell r="B1207" t="str">
            <v>MJ</v>
          </cell>
          <cell r="C1207">
            <v>909</v>
          </cell>
          <cell r="D1207" t="str">
            <v>Renard Céleste</v>
          </cell>
          <cell r="E1207">
            <v>0</v>
          </cell>
          <cell r="F1207">
            <v>7</v>
          </cell>
          <cell r="G1207">
            <v>29</v>
          </cell>
          <cell r="H1207" t="str">
            <v>RCB</v>
          </cell>
        </row>
        <row r="1208">
          <cell r="A1208" t="str">
            <v>MJ910</v>
          </cell>
          <cell r="B1208" t="str">
            <v>MJ</v>
          </cell>
          <cell r="C1208">
            <v>910</v>
          </cell>
          <cell r="D1208" t="str">
            <v>Lepine Firmin</v>
          </cell>
          <cell r="E1208">
            <v>99</v>
          </cell>
          <cell r="F1208">
            <v>3</v>
          </cell>
          <cell r="G1208">
            <v>30</v>
          </cell>
          <cell r="H1208" t="str">
            <v>CSDY</v>
          </cell>
        </row>
        <row r="1209">
          <cell r="A1209" t="str">
            <v>MJ911</v>
          </cell>
          <cell r="B1209" t="str">
            <v>MJ</v>
          </cell>
          <cell r="C1209">
            <v>911</v>
          </cell>
          <cell r="D1209" t="str">
            <v>Salverius Mehdi</v>
          </cell>
          <cell r="E1209">
            <v>0</v>
          </cell>
          <cell r="F1209">
            <v>9</v>
          </cell>
          <cell r="G1209">
            <v>21</v>
          </cell>
          <cell r="H1209" t="str">
            <v>RESC</v>
          </cell>
        </row>
        <row r="1210">
          <cell r="A1210" t="str">
            <v>MJ912</v>
          </cell>
          <cell r="B1210" t="str">
            <v>MJ</v>
          </cell>
          <cell r="C1210">
            <v>912</v>
          </cell>
          <cell r="D1210" t="str">
            <v>Kasmi Amine</v>
          </cell>
          <cell r="E1210">
            <v>0</v>
          </cell>
          <cell r="F1210">
            <v>6</v>
          </cell>
          <cell r="G1210">
            <v>25</v>
          </cell>
          <cell r="H1210" t="str">
            <v>RESC</v>
          </cell>
        </row>
        <row r="1211">
          <cell r="A1211" t="str">
            <v>MJ913</v>
          </cell>
          <cell r="B1211" t="str">
            <v>MJ</v>
          </cell>
          <cell r="C1211">
            <v>913</v>
          </cell>
          <cell r="D1211" t="str">
            <v>Malacort louveau Antoine</v>
          </cell>
          <cell r="E1211">
            <v>99</v>
          </cell>
          <cell r="F1211">
            <v>12</v>
          </cell>
          <cell r="G1211">
            <v>21</v>
          </cell>
          <cell r="H1211" t="str">
            <v>CRAC</v>
          </cell>
        </row>
        <row r="1212">
          <cell r="A1212" t="str">
            <v>MJ914</v>
          </cell>
          <cell r="B1212" t="str">
            <v>MJ</v>
          </cell>
          <cell r="C1212">
            <v>914</v>
          </cell>
          <cell r="D1212" t="str">
            <v>Van Roye Gil</v>
          </cell>
          <cell r="E1212">
            <v>99</v>
          </cell>
          <cell r="F1212">
            <v>3</v>
          </cell>
          <cell r="G1212">
            <v>24</v>
          </cell>
          <cell r="H1212" t="str">
            <v>RIWA</v>
          </cell>
        </row>
        <row r="1213">
          <cell r="A1213" t="str">
            <v>MJ915</v>
          </cell>
          <cell r="B1213" t="str">
            <v>MJ</v>
          </cell>
          <cell r="C1213">
            <v>915</v>
          </cell>
          <cell r="D1213" t="str">
            <v>Drossart Pierrot</v>
          </cell>
          <cell r="E1213">
            <v>99</v>
          </cell>
          <cell r="F1213">
            <v>5</v>
          </cell>
          <cell r="G1213">
            <v>24</v>
          </cell>
          <cell r="H1213" t="str">
            <v>USTA</v>
          </cell>
        </row>
        <row r="1214">
          <cell r="A1214" t="str">
            <v>MJ916</v>
          </cell>
          <cell r="B1214" t="str">
            <v>MJ</v>
          </cell>
          <cell r="C1214">
            <v>916</v>
          </cell>
          <cell r="D1214" t="str">
            <v>Mathot Charlie</v>
          </cell>
          <cell r="E1214">
            <v>0</v>
          </cell>
          <cell r="F1214">
            <v>9</v>
          </cell>
          <cell r="G1214">
            <v>24</v>
          </cell>
          <cell r="H1214" t="str">
            <v>FCHA</v>
          </cell>
        </row>
        <row r="1215">
          <cell r="A1215" t="str">
            <v>MJ917</v>
          </cell>
          <cell r="B1215" t="str">
            <v>MJ</v>
          </cell>
          <cell r="C1215">
            <v>917</v>
          </cell>
          <cell r="D1215" t="str">
            <v>Quattrone Simon</v>
          </cell>
          <cell r="E1215">
            <v>0</v>
          </cell>
          <cell r="F1215">
            <v>3</v>
          </cell>
          <cell r="G1215">
            <v>20</v>
          </cell>
          <cell r="H1215" t="str">
            <v>SER</v>
          </cell>
        </row>
        <row r="1216">
          <cell r="A1216" t="str">
            <v>MJ918</v>
          </cell>
          <cell r="B1216" t="str">
            <v>MJ</v>
          </cell>
          <cell r="C1216">
            <v>918</v>
          </cell>
          <cell r="D1216" t="str">
            <v>Moens Cyprien</v>
          </cell>
          <cell r="E1216">
            <v>0</v>
          </cell>
          <cell r="F1216">
            <v>11</v>
          </cell>
          <cell r="G1216">
            <v>13</v>
          </cell>
          <cell r="H1216" t="str">
            <v>RESC</v>
          </cell>
        </row>
        <row r="1217">
          <cell r="A1217" t="str">
            <v>MJ919</v>
          </cell>
          <cell r="B1217" t="str">
            <v>MJ</v>
          </cell>
          <cell r="C1217">
            <v>919</v>
          </cell>
          <cell r="D1217" t="str">
            <v>Jadot Sam</v>
          </cell>
          <cell r="E1217">
            <v>99</v>
          </cell>
          <cell r="F1217">
            <v>11</v>
          </cell>
          <cell r="G1217">
            <v>8</v>
          </cell>
          <cell r="H1217" t="str">
            <v>ARCH</v>
          </cell>
        </row>
        <row r="1218">
          <cell r="A1218" t="str">
            <v>MJ920</v>
          </cell>
          <cell r="B1218" t="str">
            <v>MJ</v>
          </cell>
          <cell r="C1218">
            <v>920</v>
          </cell>
          <cell r="D1218" t="str">
            <v>Pszencia Eliya</v>
          </cell>
          <cell r="E1218">
            <v>0</v>
          </cell>
          <cell r="F1218">
            <v>3</v>
          </cell>
          <cell r="G1218">
            <v>24</v>
          </cell>
          <cell r="H1218" t="str">
            <v>CSF</v>
          </cell>
        </row>
        <row r="1219">
          <cell r="A1219" t="str">
            <v>MJ921</v>
          </cell>
          <cell r="B1219" t="str">
            <v>MJ</v>
          </cell>
          <cell r="C1219">
            <v>921</v>
          </cell>
          <cell r="D1219" t="str">
            <v>Evans Romaric</v>
          </cell>
          <cell r="E1219">
            <v>99</v>
          </cell>
          <cell r="F1219">
            <v>3</v>
          </cell>
          <cell r="G1219">
            <v>13</v>
          </cell>
          <cell r="H1219" t="str">
            <v>HUY</v>
          </cell>
        </row>
        <row r="1220">
          <cell r="A1220" t="str">
            <v>MJ922</v>
          </cell>
          <cell r="B1220" t="str">
            <v>MJ</v>
          </cell>
          <cell r="C1220">
            <v>922</v>
          </cell>
          <cell r="D1220" t="str">
            <v>Vangermeersch Antoine</v>
          </cell>
          <cell r="E1220">
            <v>99</v>
          </cell>
          <cell r="F1220">
            <v>6</v>
          </cell>
          <cell r="G1220">
            <v>24</v>
          </cell>
          <cell r="H1220" t="str">
            <v>CRAC</v>
          </cell>
        </row>
        <row r="1221">
          <cell r="A1221" t="str">
            <v>MJ923</v>
          </cell>
          <cell r="B1221" t="str">
            <v>MJ</v>
          </cell>
          <cell r="C1221">
            <v>923</v>
          </cell>
          <cell r="D1221" t="str">
            <v>Vangermeersch Florian</v>
          </cell>
          <cell r="E1221">
            <v>0</v>
          </cell>
          <cell r="F1221">
            <v>7</v>
          </cell>
          <cell r="G1221">
            <v>27</v>
          </cell>
          <cell r="H1221" t="str">
            <v>CRAC</v>
          </cell>
        </row>
        <row r="1222">
          <cell r="A1222" t="str">
            <v>MJ924</v>
          </cell>
          <cell r="B1222" t="str">
            <v>MJ</v>
          </cell>
          <cell r="C1222">
            <v>924</v>
          </cell>
          <cell r="D1222" t="str">
            <v>Lagae Remy</v>
          </cell>
          <cell r="E1222">
            <v>99</v>
          </cell>
          <cell r="F1222">
            <v>6</v>
          </cell>
          <cell r="G1222">
            <v>6</v>
          </cell>
          <cell r="H1222" t="str">
            <v>JSMC</v>
          </cell>
        </row>
        <row r="1223">
          <cell r="A1223" t="str">
            <v>MJ925</v>
          </cell>
          <cell r="B1223" t="str">
            <v>MJ</v>
          </cell>
          <cell r="C1223">
            <v>925</v>
          </cell>
          <cell r="D1223" t="str">
            <v>Claus Nathan</v>
          </cell>
          <cell r="E1223">
            <v>99</v>
          </cell>
          <cell r="F1223">
            <v>12</v>
          </cell>
          <cell r="G1223">
            <v>26</v>
          </cell>
          <cell r="H1223" t="str">
            <v>JSMC</v>
          </cell>
        </row>
        <row r="1224">
          <cell r="A1224" t="str">
            <v>MJ926</v>
          </cell>
          <cell r="B1224" t="str">
            <v>MJ</v>
          </cell>
          <cell r="C1224">
            <v>926</v>
          </cell>
          <cell r="D1224" t="str">
            <v>Whitten Mattéo∞</v>
          </cell>
          <cell r="E1224">
            <v>0</v>
          </cell>
          <cell r="F1224">
            <v>8</v>
          </cell>
          <cell r="G1224">
            <v>26</v>
          </cell>
          <cell r="H1224" t="str">
            <v>WS</v>
          </cell>
        </row>
        <row r="1225">
          <cell r="A1225" t="str">
            <v>MK1351</v>
          </cell>
          <cell r="B1225" t="str">
            <v>MK</v>
          </cell>
          <cell r="C1225">
            <v>1351</v>
          </cell>
          <cell r="D1225" t="str">
            <v>Leger Cameron</v>
          </cell>
          <cell r="E1225">
            <v>4</v>
          </cell>
          <cell r="F1225">
            <v>11</v>
          </cell>
          <cell r="G1225">
            <v>25</v>
          </cell>
          <cell r="H1225" t="str">
            <v>BBS</v>
          </cell>
        </row>
        <row r="1226">
          <cell r="A1226" t="str">
            <v>MK1352</v>
          </cell>
          <cell r="B1226" t="str">
            <v>MK</v>
          </cell>
          <cell r="C1226">
            <v>1352</v>
          </cell>
          <cell r="D1226" t="str">
            <v>Burtomboy Kylian</v>
          </cell>
          <cell r="E1226">
            <v>4</v>
          </cell>
          <cell r="F1226">
            <v>6</v>
          </cell>
          <cell r="G1226">
            <v>23</v>
          </cell>
          <cell r="H1226" t="str">
            <v>BBS</v>
          </cell>
        </row>
        <row r="1227">
          <cell r="A1227" t="str">
            <v>MK1353</v>
          </cell>
          <cell r="B1227" t="str">
            <v>MK</v>
          </cell>
          <cell r="C1227">
            <v>1353</v>
          </cell>
          <cell r="D1227" t="str">
            <v>Bodart Arthur</v>
          </cell>
          <cell r="E1227">
            <v>3</v>
          </cell>
          <cell r="F1227">
            <v>5</v>
          </cell>
          <cell r="G1227">
            <v>15</v>
          </cell>
          <cell r="H1227" t="str">
            <v>BBS</v>
          </cell>
        </row>
        <row r="1228">
          <cell r="A1228" t="str">
            <v>MK1354</v>
          </cell>
          <cell r="B1228" t="str">
            <v>MK</v>
          </cell>
          <cell r="C1228">
            <v>1354</v>
          </cell>
          <cell r="D1228" t="str">
            <v>Parisse Aurélien</v>
          </cell>
          <cell r="E1228">
            <v>4</v>
          </cell>
          <cell r="F1228">
            <v>8</v>
          </cell>
          <cell r="G1228">
            <v>14</v>
          </cell>
          <cell r="H1228" t="str">
            <v>BBS</v>
          </cell>
        </row>
        <row r="1229">
          <cell r="A1229" t="str">
            <v>MK1355</v>
          </cell>
          <cell r="B1229" t="str">
            <v>MK</v>
          </cell>
          <cell r="C1229">
            <v>1355</v>
          </cell>
          <cell r="D1229" t="str">
            <v>Pire Arthur</v>
          </cell>
          <cell r="E1229">
            <v>3</v>
          </cell>
          <cell r="F1229">
            <v>8</v>
          </cell>
          <cell r="G1229">
            <v>27</v>
          </cell>
          <cell r="H1229" t="str">
            <v>BBS</v>
          </cell>
        </row>
        <row r="1230">
          <cell r="A1230" t="str">
            <v>MK1356</v>
          </cell>
          <cell r="B1230" t="str">
            <v>MK</v>
          </cell>
          <cell r="C1230">
            <v>1356</v>
          </cell>
          <cell r="D1230" t="str">
            <v>Chauvaux Félicien</v>
          </cell>
          <cell r="E1230">
            <v>3</v>
          </cell>
          <cell r="F1230">
            <v>1</v>
          </cell>
          <cell r="G1230">
            <v>14</v>
          </cell>
          <cell r="H1230" t="str">
            <v>BBS</v>
          </cell>
        </row>
        <row r="1231">
          <cell r="A1231" t="str">
            <v>MK1357</v>
          </cell>
          <cell r="B1231" t="str">
            <v>MK</v>
          </cell>
          <cell r="C1231">
            <v>1357</v>
          </cell>
          <cell r="D1231" t="str">
            <v>Chavanne Marcellin</v>
          </cell>
          <cell r="E1231">
            <v>3</v>
          </cell>
          <cell r="F1231">
            <v>7</v>
          </cell>
          <cell r="G1231">
            <v>8</v>
          </cell>
          <cell r="H1231" t="str">
            <v>BBS</v>
          </cell>
        </row>
        <row r="1232">
          <cell r="A1232" t="str">
            <v>MK1358</v>
          </cell>
          <cell r="B1232" t="str">
            <v>MK</v>
          </cell>
          <cell r="C1232">
            <v>1358</v>
          </cell>
          <cell r="D1232" t="str">
            <v>Lamoline William</v>
          </cell>
          <cell r="E1232">
            <v>3</v>
          </cell>
          <cell r="F1232">
            <v>5</v>
          </cell>
          <cell r="G1232">
            <v>24</v>
          </cell>
          <cell r="H1232" t="str">
            <v>BBS</v>
          </cell>
        </row>
        <row r="1233">
          <cell r="A1233" t="str">
            <v>MK1359</v>
          </cell>
          <cell r="B1233" t="str">
            <v>MK</v>
          </cell>
          <cell r="C1233">
            <v>1359</v>
          </cell>
          <cell r="D1233" t="str">
            <v>Dahlen Niklas</v>
          </cell>
          <cell r="E1233">
            <v>3</v>
          </cell>
          <cell r="F1233">
            <v>5</v>
          </cell>
          <cell r="G1233">
            <v>6</v>
          </cell>
          <cell r="H1233" t="str">
            <v>LACE</v>
          </cell>
        </row>
        <row r="1234">
          <cell r="A1234" t="str">
            <v>MK1360</v>
          </cell>
          <cell r="B1234" t="str">
            <v>MK</v>
          </cell>
          <cell r="C1234">
            <v>1360</v>
          </cell>
          <cell r="D1234" t="str">
            <v>Thys Maxime</v>
          </cell>
          <cell r="E1234">
            <v>3</v>
          </cell>
          <cell r="F1234">
            <v>7</v>
          </cell>
          <cell r="G1234">
            <v>27</v>
          </cell>
          <cell r="H1234" t="str">
            <v>ACLO</v>
          </cell>
        </row>
        <row r="1235">
          <cell r="A1235" t="str">
            <v>MK1361</v>
          </cell>
          <cell r="B1235" t="str">
            <v>MK</v>
          </cell>
          <cell r="C1235">
            <v>1361</v>
          </cell>
          <cell r="D1235" t="str">
            <v>Provoost Noa</v>
          </cell>
          <cell r="E1235">
            <v>4</v>
          </cell>
          <cell r="F1235">
            <v>3</v>
          </cell>
          <cell r="G1235">
            <v>10</v>
          </cell>
          <cell r="H1235" t="str">
            <v>HERV</v>
          </cell>
        </row>
        <row r="1236">
          <cell r="A1236" t="str">
            <v>MK1362</v>
          </cell>
          <cell r="B1236" t="str">
            <v>MK</v>
          </cell>
          <cell r="C1236">
            <v>1362</v>
          </cell>
          <cell r="D1236" t="str">
            <v>Bruyere Jonas</v>
          </cell>
          <cell r="E1236">
            <v>3</v>
          </cell>
          <cell r="F1236">
            <v>3</v>
          </cell>
          <cell r="G1236">
            <v>21</v>
          </cell>
          <cell r="H1236" t="str">
            <v>WACO</v>
          </cell>
        </row>
        <row r="1237">
          <cell r="A1237" t="str">
            <v>MK1363</v>
          </cell>
          <cell r="B1237" t="str">
            <v>MK</v>
          </cell>
          <cell r="C1237">
            <v>1363</v>
          </cell>
          <cell r="D1237" t="str">
            <v>Collignon Jules</v>
          </cell>
          <cell r="E1237">
            <v>3</v>
          </cell>
          <cell r="F1237">
            <v>5</v>
          </cell>
          <cell r="G1237">
            <v>20</v>
          </cell>
          <cell r="H1237" t="str">
            <v>WACO</v>
          </cell>
        </row>
        <row r="1238">
          <cell r="A1238" t="str">
            <v>MK1364</v>
          </cell>
          <cell r="B1238" t="str">
            <v>MK</v>
          </cell>
          <cell r="C1238">
            <v>1364</v>
          </cell>
          <cell r="D1238" t="str">
            <v>Delforge Tom</v>
          </cell>
          <cell r="E1238">
            <v>4</v>
          </cell>
          <cell r="F1238">
            <v>3</v>
          </cell>
          <cell r="G1238">
            <v>31</v>
          </cell>
          <cell r="H1238" t="str">
            <v>WACO</v>
          </cell>
        </row>
        <row r="1239">
          <cell r="A1239" t="str">
            <v>MK1365</v>
          </cell>
          <cell r="B1239" t="str">
            <v>MK</v>
          </cell>
          <cell r="C1239">
            <v>1365</v>
          </cell>
          <cell r="D1239" t="str">
            <v>Demaret Noé</v>
          </cell>
          <cell r="E1239">
            <v>4</v>
          </cell>
          <cell r="F1239">
            <v>7</v>
          </cell>
          <cell r="G1239">
            <v>3</v>
          </cell>
          <cell r="H1239" t="str">
            <v>WACO</v>
          </cell>
        </row>
        <row r="1240">
          <cell r="A1240" t="str">
            <v>MK1366</v>
          </cell>
          <cell r="B1240" t="str">
            <v>MK</v>
          </cell>
          <cell r="C1240">
            <v>1366</v>
          </cell>
          <cell r="D1240" t="str">
            <v>Gray Baptiste</v>
          </cell>
          <cell r="E1240">
            <v>4</v>
          </cell>
          <cell r="F1240">
            <v>11</v>
          </cell>
          <cell r="G1240">
            <v>22</v>
          </cell>
          <cell r="H1240" t="str">
            <v>WACO</v>
          </cell>
        </row>
        <row r="1241">
          <cell r="A1241" t="str">
            <v>MK1367</v>
          </cell>
          <cell r="B1241" t="str">
            <v>MK</v>
          </cell>
          <cell r="C1241">
            <v>1367</v>
          </cell>
          <cell r="D1241" t="str">
            <v>Bosseler Simon</v>
          </cell>
          <cell r="E1241">
            <v>4</v>
          </cell>
          <cell r="F1241">
            <v>8</v>
          </cell>
          <cell r="G1241">
            <v>4</v>
          </cell>
          <cell r="H1241" t="str">
            <v>DAMP</v>
          </cell>
        </row>
        <row r="1242">
          <cell r="A1242" t="str">
            <v>MK1368</v>
          </cell>
          <cell r="B1242" t="str">
            <v>MK</v>
          </cell>
          <cell r="C1242">
            <v>1368</v>
          </cell>
          <cell r="D1242" t="str">
            <v>Courtois Antonin</v>
          </cell>
          <cell r="E1242">
            <v>3</v>
          </cell>
          <cell r="F1242">
            <v>9</v>
          </cell>
          <cell r="G1242">
            <v>26</v>
          </cell>
          <cell r="H1242" t="str">
            <v>DAMP</v>
          </cell>
        </row>
        <row r="1243">
          <cell r="A1243" t="str">
            <v>MK1369</v>
          </cell>
          <cell r="B1243" t="str">
            <v>MK</v>
          </cell>
          <cell r="C1243">
            <v>1369</v>
          </cell>
          <cell r="D1243" t="str">
            <v>Delrez Tom</v>
          </cell>
          <cell r="E1243">
            <v>3</v>
          </cell>
          <cell r="F1243">
            <v>12</v>
          </cell>
          <cell r="G1243">
            <v>17</v>
          </cell>
          <cell r="H1243" t="str">
            <v>RFCL</v>
          </cell>
        </row>
        <row r="1244">
          <cell r="A1244" t="str">
            <v>MK1370</v>
          </cell>
          <cell r="B1244" t="str">
            <v>MK</v>
          </cell>
          <cell r="C1244">
            <v>1370</v>
          </cell>
          <cell r="D1244" t="str">
            <v>Asa Erim</v>
          </cell>
          <cell r="E1244">
            <v>4</v>
          </cell>
          <cell r="F1244">
            <v>6</v>
          </cell>
          <cell r="G1244">
            <v>19</v>
          </cell>
          <cell r="H1244" t="str">
            <v>HERV</v>
          </cell>
        </row>
        <row r="1245">
          <cell r="A1245" t="str">
            <v>MK1371</v>
          </cell>
          <cell r="B1245" t="str">
            <v>MK</v>
          </cell>
          <cell r="C1245">
            <v>1371</v>
          </cell>
          <cell r="D1245" t="str">
            <v>Cresson Thomas</v>
          </cell>
          <cell r="E1245">
            <v>4</v>
          </cell>
          <cell r="F1245">
            <v>3</v>
          </cell>
          <cell r="G1245">
            <v>3</v>
          </cell>
          <cell r="H1245" t="str">
            <v>HERV</v>
          </cell>
        </row>
        <row r="1246">
          <cell r="A1246" t="str">
            <v>MK1372</v>
          </cell>
          <cell r="B1246" t="str">
            <v>MK</v>
          </cell>
          <cell r="C1246">
            <v>1372</v>
          </cell>
          <cell r="D1246" t="str">
            <v>Jeukenne Martin</v>
          </cell>
          <cell r="E1246">
            <v>3</v>
          </cell>
          <cell r="F1246">
            <v>10</v>
          </cell>
          <cell r="G1246">
            <v>18</v>
          </cell>
          <cell r="H1246" t="str">
            <v>HERV</v>
          </cell>
        </row>
        <row r="1247">
          <cell r="A1247" t="str">
            <v>MK1373</v>
          </cell>
          <cell r="B1247" t="str">
            <v>MK</v>
          </cell>
          <cell r="C1247">
            <v>1373</v>
          </cell>
          <cell r="D1247" t="str">
            <v>Homel Nolan</v>
          </cell>
          <cell r="E1247">
            <v>4</v>
          </cell>
          <cell r="F1247">
            <v>9</v>
          </cell>
          <cell r="G1247">
            <v>17</v>
          </cell>
          <cell r="H1247" t="str">
            <v>DAMP</v>
          </cell>
        </row>
        <row r="1248">
          <cell r="A1248" t="str">
            <v>MK1374</v>
          </cell>
          <cell r="B1248" t="str">
            <v>MK</v>
          </cell>
          <cell r="C1248">
            <v>1374</v>
          </cell>
          <cell r="D1248" t="str">
            <v>Stelandre Benjamin∞</v>
          </cell>
          <cell r="E1248">
            <v>3</v>
          </cell>
          <cell r="F1248">
            <v>2</v>
          </cell>
          <cell r="G1248">
            <v>3</v>
          </cell>
          <cell r="H1248" t="str">
            <v>HERV</v>
          </cell>
        </row>
        <row r="1249">
          <cell r="A1249" t="str">
            <v>MK1375</v>
          </cell>
          <cell r="B1249" t="str">
            <v>MK</v>
          </cell>
          <cell r="C1249">
            <v>1375</v>
          </cell>
          <cell r="D1249" t="str">
            <v>Thibert Regis</v>
          </cell>
          <cell r="E1249">
            <v>4</v>
          </cell>
          <cell r="F1249">
            <v>1</v>
          </cell>
          <cell r="G1249">
            <v>26</v>
          </cell>
          <cell r="H1249" t="str">
            <v>HERV</v>
          </cell>
        </row>
        <row r="1250">
          <cell r="A1250" t="str">
            <v>MK1376</v>
          </cell>
          <cell r="B1250" t="str">
            <v>MK</v>
          </cell>
          <cell r="C1250">
            <v>1376</v>
          </cell>
          <cell r="D1250" t="str">
            <v>Demaire Emile</v>
          </cell>
          <cell r="E1250">
            <v>3</v>
          </cell>
          <cell r="F1250">
            <v>10</v>
          </cell>
          <cell r="G1250">
            <v>2</v>
          </cell>
          <cell r="H1250" t="str">
            <v>USTA</v>
          </cell>
        </row>
        <row r="1251">
          <cell r="A1251" t="str">
            <v>MK1377</v>
          </cell>
          <cell r="B1251" t="str">
            <v>MK</v>
          </cell>
          <cell r="C1251">
            <v>1377</v>
          </cell>
          <cell r="D1251" t="str">
            <v>Sulej Nicolas</v>
          </cell>
          <cell r="E1251">
            <v>3</v>
          </cell>
          <cell r="F1251">
            <v>8</v>
          </cell>
          <cell r="G1251">
            <v>16</v>
          </cell>
          <cell r="H1251" t="str">
            <v>UAC</v>
          </cell>
        </row>
        <row r="1252">
          <cell r="A1252" t="str">
            <v>MK1378</v>
          </cell>
          <cell r="B1252" t="str">
            <v>MK</v>
          </cell>
          <cell r="C1252">
            <v>1378</v>
          </cell>
          <cell r="D1252" t="str">
            <v>Bourguignon Luca</v>
          </cell>
          <cell r="E1252">
            <v>4</v>
          </cell>
          <cell r="F1252">
            <v>7</v>
          </cell>
          <cell r="G1252">
            <v>13</v>
          </cell>
          <cell r="H1252" t="str">
            <v>SMAC</v>
          </cell>
        </row>
        <row r="1253">
          <cell r="A1253" t="str">
            <v>MK1379</v>
          </cell>
          <cell r="B1253" t="str">
            <v>MK</v>
          </cell>
          <cell r="C1253">
            <v>1379</v>
          </cell>
          <cell r="D1253" t="str">
            <v>Brichard Lucas</v>
          </cell>
          <cell r="E1253">
            <v>4</v>
          </cell>
          <cell r="F1253">
            <v>7</v>
          </cell>
          <cell r="G1253">
            <v>23</v>
          </cell>
          <cell r="H1253" t="str">
            <v>SMAC</v>
          </cell>
        </row>
        <row r="1254">
          <cell r="A1254" t="str">
            <v>MK1380</v>
          </cell>
          <cell r="B1254" t="str">
            <v>MK</v>
          </cell>
          <cell r="C1254">
            <v>1380</v>
          </cell>
          <cell r="D1254" t="str">
            <v>de Crombrugghe RaphaÎl</v>
          </cell>
          <cell r="E1254">
            <v>4</v>
          </cell>
          <cell r="F1254">
            <v>6</v>
          </cell>
          <cell r="G1254">
            <v>11</v>
          </cell>
          <cell r="H1254" t="str">
            <v>SMAC</v>
          </cell>
        </row>
        <row r="1255">
          <cell r="A1255" t="str">
            <v>MK1381</v>
          </cell>
          <cell r="B1255" t="str">
            <v>MK</v>
          </cell>
          <cell r="C1255">
            <v>1381</v>
          </cell>
          <cell r="D1255" t="str">
            <v>Demoulin Baptiste</v>
          </cell>
          <cell r="E1255">
            <v>4</v>
          </cell>
          <cell r="F1255">
            <v>6</v>
          </cell>
          <cell r="G1255">
            <v>2</v>
          </cell>
          <cell r="H1255" t="str">
            <v>SMAC</v>
          </cell>
        </row>
        <row r="1256">
          <cell r="A1256" t="str">
            <v>MK1382</v>
          </cell>
          <cell r="B1256" t="str">
            <v>MK</v>
          </cell>
          <cell r="C1256">
            <v>1382</v>
          </cell>
          <cell r="D1256" t="str">
            <v>Duwez Simon</v>
          </cell>
          <cell r="E1256">
            <v>4</v>
          </cell>
          <cell r="F1256">
            <v>5</v>
          </cell>
          <cell r="G1256">
            <v>19</v>
          </cell>
          <cell r="H1256" t="str">
            <v>SMAC</v>
          </cell>
        </row>
        <row r="1257">
          <cell r="A1257" t="str">
            <v>MK1383</v>
          </cell>
          <cell r="B1257" t="str">
            <v>MK</v>
          </cell>
          <cell r="C1257">
            <v>1383</v>
          </cell>
          <cell r="D1257" t="str">
            <v>Frippiat Joseph</v>
          </cell>
          <cell r="E1257">
            <v>3</v>
          </cell>
          <cell r="F1257">
            <v>12</v>
          </cell>
          <cell r="G1257">
            <v>24</v>
          </cell>
          <cell r="H1257" t="str">
            <v>SMAC</v>
          </cell>
        </row>
        <row r="1258">
          <cell r="A1258" t="str">
            <v>MK1384</v>
          </cell>
          <cell r="B1258" t="str">
            <v>MK</v>
          </cell>
          <cell r="C1258">
            <v>1384</v>
          </cell>
          <cell r="D1258" t="str">
            <v>Leffleur Noah</v>
          </cell>
          <cell r="E1258">
            <v>3</v>
          </cell>
          <cell r="F1258">
            <v>1</v>
          </cell>
          <cell r="G1258">
            <v>7</v>
          </cell>
          <cell r="H1258" t="str">
            <v>SMAC</v>
          </cell>
        </row>
        <row r="1259">
          <cell r="A1259" t="str">
            <v>MK1385</v>
          </cell>
          <cell r="B1259" t="str">
            <v>MK</v>
          </cell>
          <cell r="C1259">
            <v>1385</v>
          </cell>
          <cell r="D1259" t="str">
            <v>Marot Justin</v>
          </cell>
          <cell r="E1259">
            <v>3</v>
          </cell>
          <cell r="F1259">
            <v>2</v>
          </cell>
          <cell r="G1259">
            <v>22</v>
          </cell>
          <cell r="H1259" t="str">
            <v>CAF</v>
          </cell>
        </row>
        <row r="1260">
          <cell r="A1260" t="str">
            <v>MK1386</v>
          </cell>
          <cell r="B1260" t="str">
            <v>MK</v>
          </cell>
          <cell r="C1260">
            <v>1386</v>
          </cell>
          <cell r="D1260" t="str">
            <v>Baka Keisa</v>
          </cell>
          <cell r="E1260">
            <v>4</v>
          </cell>
          <cell r="F1260">
            <v>11</v>
          </cell>
          <cell r="G1260">
            <v>16</v>
          </cell>
          <cell r="H1260" t="str">
            <v>CABW</v>
          </cell>
        </row>
        <row r="1261">
          <cell r="A1261" t="str">
            <v>MK1387</v>
          </cell>
          <cell r="B1261" t="str">
            <v>MK</v>
          </cell>
          <cell r="C1261">
            <v>1387</v>
          </cell>
          <cell r="D1261" t="str">
            <v>Dascotte FranÁois</v>
          </cell>
          <cell r="E1261">
            <v>3</v>
          </cell>
          <cell r="F1261">
            <v>4</v>
          </cell>
          <cell r="G1261">
            <v>25</v>
          </cell>
          <cell r="H1261" t="str">
            <v>CABW</v>
          </cell>
        </row>
        <row r="1262">
          <cell r="A1262" t="str">
            <v>MK1388</v>
          </cell>
          <cell r="B1262" t="str">
            <v>MK</v>
          </cell>
          <cell r="C1262">
            <v>1388</v>
          </cell>
          <cell r="D1262" t="str">
            <v>Debry Julien</v>
          </cell>
          <cell r="E1262">
            <v>4</v>
          </cell>
          <cell r="F1262">
            <v>4</v>
          </cell>
          <cell r="G1262">
            <v>16</v>
          </cell>
          <cell r="H1262" t="str">
            <v>CABW</v>
          </cell>
        </row>
        <row r="1263">
          <cell r="A1263" t="str">
            <v>MK1389</v>
          </cell>
          <cell r="B1263" t="str">
            <v>MK</v>
          </cell>
          <cell r="C1263">
            <v>1389</v>
          </cell>
          <cell r="D1263" t="str">
            <v>Lootvoet Thibault</v>
          </cell>
          <cell r="E1263">
            <v>3</v>
          </cell>
          <cell r="F1263">
            <v>1</v>
          </cell>
          <cell r="G1263">
            <v>19</v>
          </cell>
          <cell r="H1263" t="str">
            <v>DAMP</v>
          </cell>
        </row>
        <row r="1264">
          <cell r="A1264" t="str">
            <v>MK1390</v>
          </cell>
          <cell r="B1264" t="str">
            <v>MK</v>
          </cell>
          <cell r="C1264">
            <v>1390</v>
          </cell>
          <cell r="D1264" t="str">
            <v>Nossaint Léo</v>
          </cell>
          <cell r="E1264">
            <v>4</v>
          </cell>
          <cell r="F1264">
            <v>12</v>
          </cell>
          <cell r="G1264">
            <v>19</v>
          </cell>
          <cell r="H1264" t="str">
            <v>OCAN</v>
          </cell>
        </row>
        <row r="1265">
          <cell r="A1265" t="str">
            <v>MK1391</v>
          </cell>
          <cell r="B1265" t="str">
            <v>MK</v>
          </cell>
          <cell r="C1265">
            <v>1391</v>
          </cell>
          <cell r="D1265" t="str">
            <v>Regaert Simon</v>
          </cell>
          <cell r="E1265">
            <v>4</v>
          </cell>
          <cell r="F1265">
            <v>11</v>
          </cell>
          <cell r="G1265">
            <v>29</v>
          </cell>
          <cell r="H1265" t="str">
            <v>OCAN</v>
          </cell>
        </row>
        <row r="1266">
          <cell r="A1266" t="str">
            <v>MK1392</v>
          </cell>
          <cell r="B1266" t="str">
            <v>MK</v>
          </cell>
          <cell r="C1266">
            <v>1392</v>
          </cell>
          <cell r="D1266" t="str">
            <v>Beaujean Louis</v>
          </cell>
          <cell r="E1266">
            <v>4</v>
          </cell>
          <cell r="F1266">
            <v>7</v>
          </cell>
          <cell r="G1266">
            <v>16</v>
          </cell>
          <cell r="H1266" t="str">
            <v>OCAN</v>
          </cell>
        </row>
        <row r="1267">
          <cell r="A1267" t="str">
            <v>MK1393</v>
          </cell>
          <cell r="B1267" t="str">
            <v>MK</v>
          </cell>
          <cell r="C1267">
            <v>1393</v>
          </cell>
          <cell r="D1267" t="str">
            <v>Demortier Robin</v>
          </cell>
          <cell r="E1267">
            <v>4</v>
          </cell>
          <cell r="F1267">
            <v>7</v>
          </cell>
          <cell r="G1267">
            <v>17</v>
          </cell>
          <cell r="H1267" t="str">
            <v>OCAN</v>
          </cell>
        </row>
        <row r="1268">
          <cell r="A1268" t="str">
            <v>MK1394</v>
          </cell>
          <cell r="B1268" t="str">
            <v>MK</v>
          </cell>
          <cell r="C1268">
            <v>1394</v>
          </cell>
          <cell r="D1268" t="str">
            <v>Filée Clement</v>
          </cell>
          <cell r="E1268">
            <v>4</v>
          </cell>
          <cell r="F1268">
            <v>6</v>
          </cell>
          <cell r="G1268">
            <v>1</v>
          </cell>
          <cell r="H1268" t="str">
            <v>OCAN</v>
          </cell>
        </row>
        <row r="1269">
          <cell r="A1269" t="str">
            <v>MK1395</v>
          </cell>
          <cell r="B1269" t="str">
            <v>MK</v>
          </cell>
          <cell r="C1269">
            <v>1395</v>
          </cell>
          <cell r="D1269" t="str">
            <v>Pire Romain</v>
          </cell>
          <cell r="E1269">
            <v>4</v>
          </cell>
          <cell r="F1269">
            <v>7</v>
          </cell>
          <cell r="G1269">
            <v>26</v>
          </cell>
          <cell r="H1269" t="str">
            <v>SMAC</v>
          </cell>
        </row>
        <row r="1270">
          <cell r="A1270" t="str">
            <v>MK1396</v>
          </cell>
          <cell r="B1270" t="str">
            <v>MK</v>
          </cell>
          <cell r="C1270">
            <v>1396</v>
          </cell>
          <cell r="D1270" t="str">
            <v>Pire Simon</v>
          </cell>
          <cell r="E1270">
            <v>4</v>
          </cell>
          <cell r="F1270">
            <v>7</v>
          </cell>
          <cell r="G1270">
            <v>26</v>
          </cell>
          <cell r="H1270" t="str">
            <v>SMAC</v>
          </cell>
        </row>
        <row r="1271">
          <cell r="A1271" t="str">
            <v>MK1397</v>
          </cell>
          <cell r="B1271" t="str">
            <v>MK</v>
          </cell>
          <cell r="C1271">
            <v>1397</v>
          </cell>
          <cell r="D1271" t="str">
            <v>Pire Mattéo</v>
          </cell>
          <cell r="E1271">
            <v>4</v>
          </cell>
          <cell r="F1271">
            <v>7</v>
          </cell>
          <cell r="G1271">
            <v>26</v>
          </cell>
          <cell r="H1271" t="str">
            <v>SMAC</v>
          </cell>
        </row>
        <row r="1272">
          <cell r="A1272" t="str">
            <v>MK1398</v>
          </cell>
          <cell r="B1272" t="str">
            <v>MK</v>
          </cell>
          <cell r="C1272">
            <v>1398</v>
          </cell>
          <cell r="D1272" t="str">
            <v>Pirson Sacha</v>
          </cell>
          <cell r="E1272">
            <v>4</v>
          </cell>
          <cell r="F1272">
            <v>6</v>
          </cell>
          <cell r="G1272">
            <v>6</v>
          </cell>
          <cell r="H1272" t="str">
            <v>SMAC</v>
          </cell>
        </row>
        <row r="1273">
          <cell r="A1273" t="str">
            <v>MK1399</v>
          </cell>
          <cell r="B1273" t="str">
            <v>MK</v>
          </cell>
          <cell r="C1273">
            <v>1399</v>
          </cell>
          <cell r="D1273" t="str">
            <v>Sedran Maxime</v>
          </cell>
          <cell r="E1273">
            <v>4</v>
          </cell>
          <cell r="F1273">
            <v>10</v>
          </cell>
          <cell r="G1273">
            <v>11</v>
          </cell>
          <cell r="H1273" t="str">
            <v>SMAC</v>
          </cell>
        </row>
        <row r="1274">
          <cell r="A1274" t="str">
            <v>MK1400</v>
          </cell>
          <cell r="B1274" t="str">
            <v>MK</v>
          </cell>
          <cell r="C1274">
            <v>1400</v>
          </cell>
          <cell r="D1274" t="str">
            <v>Muller Quentin</v>
          </cell>
          <cell r="E1274">
            <v>4</v>
          </cell>
          <cell r="F1274">
            <v>8</v>
          </cell>
          <cell r="G1274">
            <v>3</v>
          </cell>
          <cell r="H1274" t="str">
            <v>DAMP</v>
          </cell>
        </row>
        <row r="1275">
          <cell r="A1275" t="str">
            <v>MK1401</v>
          </cell>
          <cell r="B1275" t="str">
            <v>MK</v>
          </cell>
          <cell r="C1275">
            <v>1401</v>
          </cell>
          <cell r="D1275" t="str">
            <v>Navet Marius</v>
          </cell>
          <cell r="E1275">
            <v>3</v>
          </cell>
          <cell r="F1275">
            <v>10</v>
          </cell>
          <cell r="G1275">
            <v>13</v>
          </cell>
          <cell r="H1275" t="str">
            <v>DAMP</v>
          </cell>
        </row>
        <row r="1276">
          <cell r="A1276" t="str">
            <v>MK1402</v>
          </cell>
          <cell r="B1276" t="str">
            <v>MK</v>
          </cell>
          <cell r="C1276">
            <v>1402</v>
          </cell>
          <cell r="D1276" t="str">
            <v>Raty Bastien</v>
          </cell>
          <cell r="E1276">
            <v>4</v>
          </cell>
          <cell r="F1276">
            <v>9</v>
          </cell>
          <cell r="G1276">
            <v>12</v>
          </cell>
          <cell r="H1276" t="str">
            <v>DAMP</v>
          </cell>
        </row>
        <row r="1277">
          <cell r="A1277" t="str">
            <v>MK1403</v>
          </cell>
          <cell r="B1277" t="str">
            <v>MK</v>
          </cell>
          <cell r="C1277">
            <v>1403</v>
          </cell>
          <cell r="D1277" t="str">
            <v>Thomas Ugo</v>
          </cell>
          <cell r="E1277">
            <v>4</v>
          </cell>
          <cell r="F1277">
            <v>7</v>
          </cell>
          <cell r="G1277">
            <v>2</v>
          </cell>
          <cell r="H1277" t="str">
            <v>DAMP</v>
          </cell>
        </row>
        <row r="1278">
          <cell r="A1278" t="str">
            <v>MK1404</v>
          </cell>
          <cell r="B1278" t="str">
            <v>MK</v>
          </cell>
          <cell r="C1278">
            <v>1404</v>
          </cell>
          <cell r="D1278" t="str">
            <v>Vandromme Elouan</v>
          </cell>
          <cell r="E1278">
            <v>4</v>
          </cell>
          <cell r="F1278">
            <v>12</v>
          </cell>
          <cell r="G1278">
            <v>16</v>
          </cell>
          <cell r="H1278" t="str">
            <v>DAMP</v>
          </cell>
        </row>
        <row r="1279">
          <cell r="A1279" t="str">
            <v>MK1405</v>
          </cell>
          <cell r="B1279" t="str">
            <v>MK</v>
          </cell>
          <cell r="C1279">
            <v>1405</v>
          </cell>
          <cell r="D1279" t="str">
            <v>Demanet Gregoire</v>
          </cell>
          <cell r="E1279">
            <v>3</v>
          </cell>
          <cell r="F1279">
            <v>3</v>
          </cell>
          <cell r="G1279">
            <v>4</v>
          </cell>
          <cell r="H1279" t="str">
            <v>SMAC</v>
          </cell>
        </row>
        <row r="1280">
          <cell r="A1280" t="str">
            <v>MK1406</v>
          </cell>
          <cell r="B1280" t="str">
            <v>MK</v>
          </cell>
          <cell r="C1280">
            <v>1406</v>
          </cell>
          <cell r="D1280" t="str">
            <v>Delbecque Thibaut</v>
          </cell>
          <cell r="E1280">
            <v>4</v>
          </cell>
          <cell r="F1280">
            <v>6</v>
          </cell>
          <cell r="G1280">
            <v>9</v>
          </cell>
          <cell r="H1280" t="str">
            <v>JSMC</v>
          </cell>
        </row>
        <row r="1281">
          <cell r="A1281" t="str">
            <v>MK1407</v>
          </cell>
          <cell r="B1281" t="str">
            <v>MK</v>
          </cell>
          <cell r="C1281">
            <v>1407</v>
          </cell>
          <cell r="D1281" t="str">
            <v>De Clerck Nicolas</v>
          </cell>
          <cell r="E1281">
            <v>3</v>
          </cell>
          <cell r="F1281">
            <v>4</v>
          </cell>
          <cell r="G1281">
            <v>4</v>
          </cell>
          <cell r="H1281" t="str">
            <v>SMAC</v>
          </cell>
        </row>
        <row r="1282">
          <cell r="A1282" t="str">
            <v>MK1408</v>
          </cell>
          <cell r="B1282" t="str">
            <v>MK</v>
          </cell>
          <cell r="C1282">
            <v>1408</v>
          </cell>
          <cell r="D1282" t="str">
            <v>Peset Antoine</v>
          </cell>
          <cell r="E1282">
            <v>4</v>
          </cell>
          <cell r="F1282">
            <v>5</v>
          </cell>
          <cell r="G1282">
            <v>17</v>
          </cell>
          <cell r="H1282" t="str">
            <v>JSMC</v>
          </cell>
        </row>
        <row r="1283">
          <cell r="A1283" t="str">
            <v>MK1409</v>
          </cell>
          <cell r="B1283" t="str">
            <v>MK</v>
          </cell>
          <cell r="C1283">
            <v>1409</v>
          </cell>
          <cell r="D1283" t="str">
            <v>Turpyn Edgard</v>
          </cell>
          <cell r="E1283">
            <v>4</v>
          </cell>
          <cell r="F1283">
            <v>1</v>
          </cell>
          <cell r="G1283">
            <v>28</v>
          </cell>
          <cell r="H1283" t="str">
            <v>JSMC</v>
          </cell>
        </row>
        <row r="1284">
          <cell r="A1284" t="str">
            <v>MK1410</v>
          </cell>
          <cell r="B1284" t="str">
            <v>MK</v>
          </cell>
          <cell r="C1284">
            <v>1410</v>
          </cell>
          <cell r="D1284" t="str">
            <v>Reynders Romain</v>
          </cell>
          <cell r="E1284">
            <v>3</v>
          </cell>
          <cell r="F1284">
            <v>9</v>
          </cell>
          <cell r="G1284">
            <v>15</v>
          </cell>
          <cell r="H1284" t="str">
            <v>HF</v>
          </cell>
        </row>
        <row r="1285">
          <cell r="A1285" t="str">
            <v>MK1411</v>
          </cell>
          <cell r="B1285" t="str">
            <v>MK</v>
          </cell>
          <cell r="C1285">
            <v>1411</v>
          </cell>
          <cell r="D1285" t="str">
            <v>Robert Guillaume</v>
          </cell>
          <cell r="E1285">
            <v>3</v>
          </cell>
          <cell r="F1285">
            <v>1</v>
          </cell>
          <cell r="G1285">
            <v>24</v>
          </cell>
          <cell r="H1285" t="str">
            <v>HF</v>
          </cell>
        </row>
        <row r="1286">
          <cell r="A1286" t="str">
            <v>MK1412</v>
          </cell>
          <cell r="B1286" t="str">
            <v>MK</v>
          </cell>
          <cell r="C1286">
            <v>1412</v>
          </cell>
          <cell r="D1286" t="str">
            <v>Gavage Lucas</v>
          </cell>
          <cell r="E1286">
            <v>4</v>
          </cell>
          <cell r="F1286">
            <v>6</v>
          </cell>
          <cell r="G1286">
            <v>16</v>
          </cell>
          <cell r="H1286" t="str">
            <v>HF</v>
          </cell>
        </row>
        <row r="1287">
          <cell r="A1287" t="str">
            <v>MK1413</v>
          </cell>
          <cell r="B1287" t="str">
            <v>MK</v>
          </cell>
          <cell r="C1287">
            <v>1413</v>
          </cell>
          <cell r="D1287" t="str">
            <v>Gabriel Dylan</v>
          </cell>
          <cell r="E1287">
            <v>3</v>
          </cell>
          <cell r="F1287">
            <v>12</v>
          </cell>
          <cell r="G1287">
            <v>16</v>
          </cell>
          <cell r="H1287" t="str">
            <v>HERV</v>
          </cell>
        </row>
        <row r="1288">
          <cell r="A1288" t="str">
            <v>MK1414</v>
          </cell>
          <cell r="B1288" t="str">
            <v>MK</v>
          </cell>
          <cell r="C1288">
            <v>1414</v>
          </cell>
          <cell r="D1288" t="str">
            <v>Giet Maxime</v>
          </cell>
          <cell r="E1288">
            <v>4</v>
          </cell>
          <cell r="F1288">
            <v>8</v>
          </cell>
          <cell r="G1288">
            <v>11</v>
          </cell>
          <cell r="H1288" t="str">
            <v>HERV</v>
          </cell>
        </row>
        <row r="1289">
          <cell r="A1289" t="str">
            <v>MK1415</v>
          </cell>
          <cell r="B1289" t="str">
            <v>MK</v>
          </cell>
          <cell r="C1289">
            <v>1415</v>
          </cell>
          <cell r="D1289" t="str">
            <v>Sibourg Valentin</v>
          </cell>
          <cell r="E1289">
            <v>4</v>
          </cell>
          <cell r="F1289">
            <v>8</v>
          </cell>
          <cell r="G1289">
            <v>14</v>
          </cell>
          <cell r="H1289" t="str">
            <v>RESC</v>
          </cell>
        </row>
        <row r="1290">
          <cell r="A1290" t="str">
            <v>MK1416</v>
          </cell>
          <cell r="B1290" t="str">
            <v>MK</v>
          </cell>
          <cell r="C1290">
            <v>1416</v>
          </cell>
          <cell r="D1290" t="str">
            <v>Poortman Romain</v>
          </cell>
          <cell r="E1290">
            <v>3</v>
          </cell>
          <cell r="F1290">
            <v>11</v>
          </cell>
          <cell r="G1290">
            <v>12</v>
          </cell>
          <cell r="H1290" t="str">
            <v>RESC</v>
          </cell>
        </row>
        <row r="1291">
          <cell r="A1291" t="str">
            <v>MK1417</v>
          </cell>
          <cell r="B1291" t="str">
            <v>MK</v>
          </cell>
          <cell r="C1291">
            <v>1417</v>
          </cell>
          <cell r="D1291" t="str">
            <v>Drooghaag Noa</v>
          </cell>
          <cell r="E1291">
            <v>3</v>
          </cell>
          <cell r="F1291">
            <v>5</v>
          </cell>
          <cell r="G1291">
            <v>26</v>
          </cell>
          <cell r="H1291" t="str">
            <v>SPA</v>
          </cell>
        </row>
        <row r="1292">
          <cell r="A1292" t="str">
            <v>MK1418</v>
          </cell>
          <cell r="B1292" t="str">
            <v>MK</v>
          </cell>
          <cell r="C1292">
            <v>1418</v>
          </cell>
          <cell r="D1292" t="str">
            <v>Drooghaag Tom</v>
          </cell>
          <cell r="E1292">
            <v>4</v>
          </cell>
          <cell r="F1292">
            <v>8</v>
          </cell>
          <cell r="G1292">
            <v>9</v>
          </cell>
          <cell r="H1292" t="str">
            <v>SPA</v>
          </cell>
        </row>
        <row r="1293">
          <cell r="A1293" t="str">
            <v>MK1419</v>
          </cell>
          <cell r="B1293" t="str">
            <v>MK</v>
          </cell>
          <cell r="C1293">
            <v>1419</v>
          </cell>
          <cell r="D1293" t="str">
            <v>Verkoyen Jean-Baptiste</v>
          </cell>
          <cell r="E1293">
            <v>3</v>
          </cell>
          <cell r="F1293">
            <v>7</v>
          </cell>
          <cell r="G1293">
            <v>29</v>
          </cell>
          <cell r="H1293" t="str">
            <v>RESC</v>
          </cell>
        </row>
        <row r="1294">
          <cell r="A1294" t="str">
            <v>MK1420</v>
          </cell>
          <cell r="B1294" t="str">
            <v>MK</v>
          </cell>
          <cell r="C1294">
            <v>1420</v>
          </cell>
          <cell r="D1294" t="str">
            <v>Kingler Simon</v>
          </cell>
          <cell r="E1294">
            <v>3</v>
          </cell>
          <cell r="F1294">
            <v>12</v>
          </cell>
          <cell r="G1294">
            <v>3</v>
          </cell>
          <cell r="H1294" t="str">
            <v>SPA</v>
          </cell>
        </row>
        <row r="1295">
          <cell r="A1295" t="str">
            <v>MK1421</v>
          </cell>
          <cell r="B1295" t="str">
            <v>MK</v>
          </cell>
          <cell r="C1295">
            <v>1421</v>
          </cell>
          <cell r="D1295" t="str">
            <v>Dewaele Victor</v>
          </cell>
          <cell r="E1295">
            <v>3</v>
          </cell>
          <cell r="F1295">
            <v>8</v>
          </cell>
          <cell r="G1295">
            <v>22</v>
          </cell>
          <cell r="H1295" t="str">
            <v>RESC</v>
          </cell>
        </row>
        <row r="1296">
          <cell r="A1296" t="str">
            <v>MK1422</v>
          </cell>
          <cell r="B1296" t="str">
            <v>MK</v>
          </cell>
          <cell r="C1296">
            <v>1422</v>
          </cell>
          <cell r="D1296" t="str">
            <v>Medan Marko</v>
          </cell>
          <cell r="E1296">
            <v>3</v>
          </cell>
          <cell r="F1296">
            <v>8</v>
          </cell>
          <cell r="G1296">
            <v>6</v>
          </cell>
          <cell r="H1296" t="str">
            <v>RESC</v>
          </cell>
        </row>
        <row r="1297">
          <cell r="A1297" t="str">
            <v>MK1423</v>
          </cell>
          <cell r="B1297" t="str">
            <v>MK</v>
          </cell>
          <cell r="C1297">
            <v>1423</v>
          </cell>
          <cell r="D1297" t="str">
            <v>Marissiaux Victor</v>
          </cell>
          <cell r="E1297">
            <v>3</v>
          </cell>
          <cell r="F1297">
            <v>6</v>
          </cell>
          <cell r="G1297">
            <v>5</v>
          </cell>
          <cell r="H1297" t="str">
            <v>SPA</v>
          </cell>
        </row>
        <row r="1298">
          <cell r="A1298" t="str">
            <v>MK1424</v>
          </cell>
          <cell r="B1298" t="str">
            <v>MK</v>
          </cell>
          <cell r="C1298">
            <v>1424</v>
          </cell>
          <cell r="D1298" t="str">
            <v>Nadrin Benjamin</v>
          </cell>
          <cell r="E1298">
            <v>3</v>
          </cell>
          <cell r="F1298">
            <v>4</v>
          </cell>
          <cell r="G1298">
            <v>21</v>
          </cell>
          <cell r="H1298" t="str">
            <v>SPA</v>
          </cell>
        </row>
        <row r="1299">
          <cell r="A1299" t="str">
            <v>MK1425</v>
          </cell>
          <cell r="B1299" t="str">
            <v>MK</v>
          </cell>
          <cell r="C1299">
            <v>1425</v>
          </cell>
          <cell r="D1299" t="str">
            <v>Noirhomme Simon</v>
          </cell>
          <cell r="E1299">
            <v>4</v>
          </cell>
          <cell r="F1299">
            <v>10</v>
          </cell>
          <cell r="G1299">
            <v>4</v>
          </cell>
          <cell r="H1299" t="str">
            <v>SPA</v>
          </cell>
        </row>
        <row r="1300">
          <cell r="A1300" t="str">
            <v>MK1426</v>
          </cell>
          <cell r="B1300" t="str">
            <v>MK</v>
          </cell>
          <cell r="C1300">
            <v>1426</v>
          </cell>
          <cell r="D1300" t="str">
            <v>Dubois Manoe</v>
          </cell>
          <cell r="E1300">
            <v>4</v>
          </cell>
          <cell r="F1300">
            <v>4</v>
          </cell>
          <cell r="G1300">
            <v>22</v>
          </cell>
          <cell r="H1300" t="str">
            <v>RESC</v>
          </cell>
        </row>
        <row r="1301">
          <cell r="A1301" t="str">
            <v>MK1427</v>
          </cell>
          <cell r="B1301" t="str">
            <v>MK</v>
          </cell>
          <cell r="C1301">
            <v>1427</v>
          </cell>
          <cell r="D1301" t="str">
            <v>Dengis Hugo</v>
          </cell>
          <cell r="E1301">
            <v>4</v>
          </cell>
          <cell r="F1301">
            <v>7</v>
          </cell>
          <cell r="G1301">
            <v>8</v>
          </cell>
          <cell r="H1301" t="str">
            <v>RFCL</v>
          </cell>
        </row>
        <row r="1302">
          <cell r="A1302" t="str">
            <v>MK1428</v>
          </cell>
          <cell r="B1302" t="str">
            <v>MK</v>
          </cell>
          <cell r="C1302">
            <v>1428</v>
          </cell>
          <cell r="D1302" t="str">
            <v>Ryahi Ali</v>
          </cell>
          <cell r="E1302">
            <v>4</v>
          </cell>
          <cell r="F1302">
            <v>5</v>
          </cell>
          <cell r="G1302">
            <v>27</v>
          </cell>
          <cell r="H1302" t="str">
            <v>RESC</v>
          </cell>
        </row>
        <row r="1303">
          <cell r="A1303" t="str">
            <v>MK1429</v>
          </cell>
          <cell r="B1303" t="str">
            <v>MK</v>
          </cell>
          <cell r="C1303">
            <v>1429</v>
          </cell>
          <cell r="D1303" t="str">
            <v>Derome Julien</v>
          </cell>
          <cell r="E1303">
            <v>4</v>
          </cell>
          <cell r="F1303">
            <v>6</v>
          </cell>
          <cell r="G1303">
            <v>23</v>
          </cell>
          <cell r="H1303" t="str">
            <v>RESC</v>
          </cell>
        </row>
        <row r="1304">
          <cell r="A1304" t="str">
            <v>MK1430</v>
          </cell>
          <cell r="B1304" t="str">
            <v>MK</v>
          </cell>
          <cell r="C1304">
            <v>1430</v>
          </cell>
          <cell r="D1304" t="str">
            <v>Arifi Ilias</v>
          </cell>
          <cell r="E1304">
            <v>4</v>
          </cell>
          <cell r="F1304">
            <v>12</v>
          </cell>
          <cell r="G1304">
            <v>23</v>
          </cell>
          <cell r="H1304" t="str">
            <v>RESC</v>
          </cell>
        </row>
        <row r="1305">
          <cell r="A1305" t="str">
            <v>MK1431</v>
          </cell>
          <cell r="B1305" t="str">
            <v>MK</v>
          </cell>
          <cell r="C1305">
            <v>1431</v>
          </cell>
          <cell r="D1305" t="str">
            <v>Houbie Loic</v>
          </cell>
          <cell r="E1305">
            <v>4</v>
          </cell>
          <cell r="F1305">
            <v>12</v>
          </cell>
          <cell r="G1305">
            <v>16</v>
          </cell>
          <cell r="H1305" t="str">
            <v>RFCL</v>
          </cell>
        </row>
        <row r="1306">
          <cell r="A1306" t="str">
            <v>MK1432</v>
          </cell>
          <cell r="B1306" t="str">
            <v>MK</v>
          </cell>
          <cell r="C1306">
            <v>1432</v>
          </cell>
          <cell r="D1306" t="str">
            <v>Piedboeuf Maxime</v>
          </cell>
          <cell r="E1306">
            <v>4</v>
          </cell>
          <cell r="F1306">
            <v>10</v>
          </cell>
          <cell r="G1306">
            <v>4</v>
          </cell>
          <cell r="H1306" t="str">
            <v>RFCL</v>
          </cell>
        </row>
        <row r="1307">
          <cell r="A1307" t="str">
            <v>MK1433</v>
          </cell>
          <cell r="B1307" t="str">
            <v>MK</v>
          </cell>
          <cell r="C1307">
            <v>1433</v>
          </cell>
          <cell r="D1307" t="str">
            <v>Pierret Tom</v>
          </cell>
          <cell r="E1307">
            <v>3</v>
          </cell>
          <cell r="F1307">
            <v>8</v>
          </cell>
          <cell r="G1307">
            <v>8</v>
          </cell>
          <cell r="H1307" t="str">
            <v>RFCL</v>
          </cell>
        </row>
        <row r="1308">
          <cell r="A1308" t="str">
            <v>MK1434</v>
          </cell>
          <cell r="B1308" t="str">
            <v>MK</v>
          </cell>
          <cell r="C1308">
            <v>1434</v>
          </cell>
          <cell r="D1308" t="str">
            <v>De Tollenaere Tom</v>
          </cell>
          <cell r="E1308">
            <v>3</v>
          </cell>
          <cell r="F1308">
            <v>5</v>
          </cell>
          <cell r="G1308">
            <v>20</v>
          </cell>
          <cell r="H1308" t="str">
            <v>RESC</v>
          </cell>
        </row>
        <row r="1309">
          <cell r="A1309" t="str">
            <v>MK1435</v>
          </cell>
          <cell r="B1309" t="str">
            <v>MK</v>
          </cell>
          <cell r="C1309">
            <v>1435</v>
          </cell>
          <cell r="D1309" t="str">
            <v>Dormal Alessian</v>
          </cell>
          <cell r="E1309">
            <v>4</v>
          </cell>
          <cell r="F1309">
            <v>10</v>
          </cell>
          <cell r="G1309">
            <v>5</v>
          </cell>
          <cell r="H1309" t="str">
            <v>RIWA</v>
          </cell>
        </row>
        <row r="1310">
          <cell r="A1310" t="str">
            <v>MK1436</v>
          </cell>
          <cell r="B1310" t="str">
            <v>MK</v>
          </cell>
          <cell r="C1310">
            <v>1436</v>
          </cell>
          <cell r="D1310" t="str">
            <v>Genow Simon</v>
          </cell>
          <cell r="E1310">
            <v>4</v>
          </cell>
          <cell r="F1310">
            <v>5</v>
          </cell>
          <cell r="G1310">
            <v>9</v>
          </cell>
          <cell r="H1310" t="str">
            <v>RIWA</v>
          </cell>
        </row>
        <row r="1311">
          <cell r="A1311" t="str">
            <v>MK1437</v>
          </cell>
          <cell r="B1311" t="str">
            <v>MK</v>
          </cell>
          <cell r="C1311">
            <v>1437</v>
          </cell>
          <cell r="D1311" t="str">
            <v>Gregoire Loic</v>
          </cell>
          <cell r="E1311">
            <v>3</v>
          </cell>
          <cell r="F1311">
            <v>11</v>
          </cell>
          <cell r="G1311">
            <v>17</v>
          </cell>
          <cell r="H1311" t="str">
            <v>RIWA</v>
          </cell>
        </row>
        <row r="1312">
          <cell r="A1312" t="str">
            <v>MK1438</v>
          </cell>
          <cell r="B1312" t="str">
            <v>MK</v>
          </cell>
          <cell r="C1312">
            <v>1438</v>
          </cell>
          <cell r="D1312" t="str">
            <v>Grandjean Emile</v>
          </cell>
          <cell r="E1312">
            <v>3</v>
          </cell>
          <cell r="F1312">
            <v>7</v>
          </cell>
          <cell r="G1312">
            <v>19</v>
          </cell>
          <cell r="H1312" t="str">
            <v>DAMP</v>
          </cell>
        </row>
        <row r="1313">
          <cell r="A1313" t="str">
            <v>MK1439</v>
          </cell>
          <cell r="B1313" t="str">
            <v>MK</v>
          </cell>
          <cell r="C1313">
            <v>1439</v>
          </cell>
          <cell r="D1313" t="str">
            <v>Cleppe Guillaume</v>
          </cell>
          <cell r="E1313">
            <v>4</v>
          </cell>
          <cell r="F1313">
            <v>10</v>
          </cell>
          <cell r="G1313">
            <v>27</v>
          </cell>
          <cell r="H1313" t="str">
            <v>UAC</v>
          </cell>
        </row>
        <row r="1314">
          <cell r="A1314" t="str">
            <v>MK1440</v>
          </cell>
          <cell r="B1314" t="str">
            <v>MK</v>
          </cell>
          <cell r="C1314">
            <v>1440</v>
          </cell>
          <cell r="D1314" t="str">
            <v>Schoder Hugo</v>
          </cell>
          <cell r="E1314">
            <v>4</v>
          </cell>
          <cell r="F1314">
            <v>11</v>
          </cell>
          <cell r="G1314">
            <v>2</v>
          </cell>
          <cell r="H1314" t="str">
            <v>FCHA</v>
          </cell>
        </row>
        <row r="1315">
          <cell r="A1315" t="str">
            <v>MK1441</v>
          </cell>
          <cell r="B1315" t="str">
            <v>MK</v>
          </cell>
          <cell r="C1315">
            <v>1441</v>
          </cell>
          <cell r="D1315" t="str">
            <v>Gava Arturo</v>
          </cell>
          <cell r="E1315">
            <v>4</v>
          </cell>
          <cell r="F1315">
            <v>10</v>
          </cell>
          <cell r="G1315">
            <v>28</v>
          </cell>
          <cell r="H1315" t="str">
            <v>FCHA</v>
          </cell>
        </row>
        <row r="1316">
          <cell r="A1316" t="str">
            <v>MK1442</v>
          </cell>
          <cell r="B1316" t="str">
            <v>MK</v>
          </cell>
          <cell r="C1316">
            <v>1442</v>
          </cell>
          <cell r="D1316" t="str">
            <v>Mazy Clément</v>
          </cell>
          <cell r="E1316">
            <v>4</v>
          </cell>
          <cell r="F1316">
            <v>5</v>
          </cell>
          <cell r="G1316">
            <v>7</v>
          </cell>
          <cell r="H1316" t="str">
            <v>FCHA</v>
          </cell>
        </row>
        <row r="1317">
          <cell r="A1317" t="str">
            <v>MK1443</v>
          </cell>
          <cell r="B1317" t="str">
            <v>MK</v>
          </cell>
          <cell r="C1317">
            <v>1443</v>
          </cell>
          <cell r="D1317" t="str">
            <v>Alpesse Quentin</v>
          </cell>
          <cell r="E1317">
            <v>4</v>
          </cell>
          <cell r="F1317">
            <v>3</v>
          </cell>
          <cell r="G1317">
            <v>5</v>
          </cell>
          <cell r="H1317" t="str">
            <v>FCHA</v>
          </cell>
        </row>
        <row r="1318">
          <cell r="A1318" t="str">
            <v>MK1444</v>
          </cell>
          <cell r="B1318" t="str">
            <v>MK</v>
          </cell>
          <cell r="C1318">
            <v>1444</v>
          </cell>
          <cell r="D1318" t="str">
            <v>Danon Julien</v>
          </cell>
          <cell r="E1318">
            <v>4</v>
          </cell>
          <cell r="F1318">
            <v>1</v>
          </cell>
          <cell r="G1318">
            <v>2</v>
          </cell>
          <cell r="H1318" t="str">
            <v>FCHA</v>
          </cell>
        </row>
        <row r="1319">
          <cell r="A1319" t="str">
            <v>MK1445</v>
          </cell>
          <cell r="B1319" t="str">
            <v>MK</v>
          </cell>
          <cell r="C1319">
            <v>1445</v>
          </cell>
          <cell r="D1319" t="str">
            <v>Lejeune Jean-Baptiste</v>
          </cell>
          <cell r="E1319">
            <v>3</v>
          </cell>
          <cell r="F1319">
            <v>6</v>
          </cell>
          <cell r="G1319">
            <v>18</v>
          </cell>
          <cell r="H1319" t="str">
            <v>RIWA</v>
          </cell>
        </row>
        <row r="1320">
          <cell r="A1320" t="str">
            <v>MK1446</v>
          </cell>
          <cell r="B1320" t="str">
            <v>MK</v>
          </cell>
          <cell r="C1320">
            <v>1446</v>
          </cell>
          <cell r="D1320" t="str">
            <v>Masson Valentin</v>
          </cell>
          <cell r="E1320">
            <v>4</v>
          </cell>
          <cell r="F1320">
            <v>9</v>
          </cell>
          <cell r="G1320">
            <v>7</v>
          </cell>
          <cell r="H1320" t="str">
            <v>RIWA</v>
          </cell>
        </row>
        <row r="1321">
          <cell r="A1321" t="str">
            <v>MK1447</v>
          </cell>
          <cell r="B1321" t="str">
            <v>MK</v>
          </cell>
          <cell r="C1321">
            <v>1447</v>
          </cell>
          <cell r="D1321" t="str">
            <v>Van Butsele Mattéo</v>
          </cell>
          <cell r="E1321">
            <v>3</v>
          </cell>
          <cell r="F1321">
            <v>2</v>
          </cell>
          <cell r="G1321">
            <v>14</v>
          </cell>
          <cell r="H1321" t="str">
            <v>RIWA</v>
          </cell>
        </row>
        <row r="1322">
          <cell r="A1322" t="str">
            <v>MK1448</v>
          </cell>
          <cell r="B1322" t="str">
            <v>MK</v>
          </cell>
          <cell r="C1322">
            <v>1448</v>
          </cell>
          <cell r="D1322" t="str">
            <v>Vauthier Jean</v>
          </cell>
          <cell r="E1322">
            <v>3</v>
          </cell>
          <cell r="F1322">
            <v>4</v>
          </cell>
          <cell r="G1322">
            <v>25</v>
          </cell>
          <cell r="H1322" t="str">
            <v>RIWA</v>
          </cell>
        </row>
        <row r="1323">
          <cell r="A1323" t="str">
            <v>MK1449</v>
          </cell>
          <cell r="B1323" t="str">
            <v>MK</v>
          </cell>
          <cell r="C1323">
            <v>1449</v>
          </cell>
          <cell r="D1323" t="str">
            <v>Querton Thomas</v>
          </cell>
          <cell r="E1323">
            <v>4</v>
          </cell>
          <cell r="F1323">
            <v>6</v>
          </cell>
          <cell r="G1323">
            <v>28</v>
          </cell>
          <cell r="H1323" t="str">
            <v>ACLE</v>
          </cell>
        </row>
        <row r="1324">
          <cell r="A1324" t="str">
            <v>MK1450</v>
          </cell>
          <cell r="B1324" t="str">
            <v>MK</v>
          </cell>
          <cell r="C1324">
            <v>1450</v>
          </cell>
          <cell r="D1324" t="str">
            <v>Scutenaire Arthur</v>
          </cell>
          <cell r="E1324">
            <v>3</v>
          </cell>
          <cell r="F1324">
            <v>11</v>
          </cell>
          <cell r="G1324">
            <v>6</v>
          </cell>
          <cell r="H1324" t="str">
            <v>ACLE</v>
          </cell>
        </row>
        <row r="1325">
          <cell r="A1325" t="str">
            <v>MK1451</v>
          </cell>
          <cell r="B1325" t="str">
            <v>MK</v>
          </cell>
          <cell r="C1325">
            <v>1451</v>
          </cell>
          <cell r="D1325" t="str">
            <v>Hensenne Tim</v>
          </cell>
          <cell r="E1325">
            <v>4</v>
          </cell>
          <cell r="F1325">
            <v>10</v>
          </cell>
          <cell r="G1325">
            <v>17</v>
          </cell>
          <cell r="H1325" t="str">
            <v>RFCL</v>
          </cell>
        </row>
        <row r="1326">
          <cell r="A1326" t="str">
            <v>MK1452</v>
          </cell>
          <cell r="B1326" t="str">
            <v>MK</v>
          </cell>
          <cell r="C1326">
            <v>1452</v>
          </cell>
          <cell r="D1326" t="str">
            <v>Annet Corentin</v>
          </cell>
          <cell r="E1326">
            <v>4</v>
          </cell>
          <cell r="F1326">
            <v>4</v>
          </cell>
          <cell r="G1326">
            <v>3</v>
          </cell>
          <cell r="H1326" t="str">
            <v>BBS</v>
          </cell>
        </row>
        <row r="1327">
          <cell r="A1327" t="str">
            <v>MK1453</v>
          </cell>
          <cell r="B1327" t="str">
            <v>MK</v>
          </cell>
          <cell r="C1327">
            <v>1453</v>
          </cell>
          <cell r="D1327" t="str">
            <v>Franc Killian</v>
          </cell>
          <cell r="E1327">
            <v>3</v>
          </cell>
          <cell r="F1327">
            <v>9</v>
          </cell>
          <cell r="G1327">
            <v>7</v>
          </cell>
          <cell r="H1327" t="str">
            <v>BBS</v>
          </cell>
        </row>
        <row r="1328">
          <cell r="A1328" t="str">
            <v>MK1454</v>
          </cell>
          <cell r="B1328" t="str">
            <v>MK</v>
          </cell>
          <cell r="C1328">
            <v>1454</v>
          </cell>
          <cell r="D1328" t="str">
            <v>Pierre Louis</v>
          </cell>
          <cell r="E1328">
            <v>3</v>
          </cell>
          <cell r="F1328">
            <v>5</v>
          </cell>
          <cell r="G1328">
            <v>11</v>
          </cell>
          <cell r="H1328" t="str">
            <v>BBS</v>
          </cell>
        </row>
        <row r="1329">
          <cell r="A1329" t="str">
            <v>MK1455</v>
          </cell>
          <cell r="B1329" t="str">
            <v>MK</v>
          </cell>
          <cell r="C1329">
            <v>1455</v>
          </cell>
          <cell r="D1329" t="str">
            <v>Van Hooste Lukas</v>
          </cell>
          <cell r="E1329">
            <v>4</v>
          </cell>
          <cell r="F1329">
            <v>5</v>
          </cell>
          <cell r="G1329">
            <v>6</v>
          </cell>
          <cell r="H1329" t="str">
            <v>BBS</v>
          </cell>
        </row>
        <row r="1330">
          <cell r="A1330" t="str">
            <v>MK1456</v>
          </cell>
          <cell r="B1330" t="str">
            <v>MK</v>
          </cell>
          <cell r="C1330">
            <v>1456</v>
          </cell>
          <cell r="D1330" t="str">
            <v>Kamara Sanael</v>
          </cell>
          <cell r="E1330">
            <v>4</v>
          </cell>
          <cell r="F1330">
            <v>10</v>
          </cell>
          <cell r="G1330">
            <v>20</v>
          </cell>
          <cell r="H1330" t="str">
            <v>RESC</v>
          </cell>
        </row>
        <row r="1331">
          <cell r="A1331" t="str">
            <v>MK1457</v>
          </cell>
          <cell r="B1331" t="str">
            <v>MK</v>
          </cell>
          <cell r="C1331">
            <v>1457</v>
          </cell>
          <cell r="D1331" t="str">
            <v>Ivens Filip</v>
          </cell>
          <cell r="E1331">
            <v>4</v>
          </cell>
          <cell r="F1331">
            <v>7</v>
          </cell>
          <cell r="G1331">
            <v>12</v>
          </cell>
          <cell r="H1331" t="str">
            <v>RESC</v>
          </cell>
        </row>
        <row r="1332">
          <cell r="A1332" t="str">
            <v>MK1458</v>
          </cell>
          <cell r="B1332" t="str">
            <v>MK</v>
          </cell>
          <cell r="C1332">
            <v>1458</v>
          </cell>
          <cell r="D1332" t="str">
            <v>Braconnier Arno</v>
          </cell>
          <cell r="E1332">
            <v>4</v>
          </cell>
          <cell r="F1332">
            <v>5</v>
          </cell>
          <cell r="G1332">
            <v>6</v>
          </cell>
          <cell r="H1332" t="str">
            <v>ULA</v>
          </cell>
        </row>
        <row r="1333">
          <cell r="A1333" t="str">
            <v>MK1459</v>
          </cell>
          <cell r="B1333" t="str">
            <v>MK</v>
          </cell>
          <cell r="C1333">
            <v>1459</v>
          </cell>
          <cell r="D1333" t="str">
            <v>Charlet-Briart Louis</v>
          </cell>
          <cell r="E1333">
            <v>3</v>
          </cell>
          <cell r="F1333">
            <v>2</v>
          </cell>
          <cell r="G1333">
            <v>22</v>
          </cell>
          <cell r="H1333" t="str">
            <v>HF</v>
          </cell>
        </row>
        <row r="1334">
          <cell r="A1334" t="str">
            <v>MK1460</v>
          </cell>
          <cell r="B1334" t="str">
            <v>MK</v>
          </cell>
          <cell r="C1334">
            <v>1460</v>
          </cell>
          <cell r="D1334" t="str">
            <v>Thirion Diego</v>
          </cell>
          <cell r="E1334">
            <v>3</v>
          </cell>
          <cell r="F1334">
            <v>4</v>
          </cell>
          <cell r="G1334">
            <v>15</v>
          </cell>
          <cell r="H1334" t="str">
            <v>HF</v>
          </cell>
        </row>
        <row r="1335">
          <cell r="A1335" t="str">
            <v>MK1461</v>
          </cell>
          <cell r="B1335" t="str">
            <v>MK</v>
          </cell>
          <cell r="C1335">
            <v>1461</v>
          </cell>
          <cell r="D1335" t="str">
            <v>Abdoul-Wahab Mimoun</v>
          </cell>
          <cell r="E1335">
            <v>4</v>
          </cell>
          <cell r="F1335">
            <v>4</v>
          </cell>
          <cell r="G1335">
            <v>1</v>
          </cell>
          <cell r="H1335" t="str">
            <v>HF</v>
          </cell>
        </row>
        <row r="1336">
          <cell r="A1336" t="str">
            <v>MK1462</v>
          </cell>
          <cell r="B1336" t="str">
            <v>MK</v>
          </cell>
          <cell r="C1336">
            <v>1462</v>
          </cell>
          <cell r="D1336" t="str">
            <v>Pireaux RaphaÎl</v>
          </cell>
          <cell r="E1336">
            <v>4</v>
          </cell>
          <cell r="F1336">
            <v>10</v>
          </cell>
          <cell r="G1336">
            <v>20</v>
          </cell>
          <cell r="H1336" t="str">
            <v>ULA</v>
          </cell>
        </row>
        <row r="1337">
          <cell r="A1337" t="str">
            <v>MK1463</v>
          </cell>
          <cell r="B1337" t="str">
            <v>MK</v>
          </cell>
          <cell r="C1337">
            <v>1463</v>
          </cell>
          <cell r="D1337" t="str">
            <v>Thiery Benjamin</v>
          </cell>
          <cell r="E1337">
            <v>4</v>
          </cell>
          <cell r="F1337">
            <v>3</v>
          </cell>
          <cell r="G1337">
            <v>18</v>
          </cell>
          <cell r="H1337" t="str">
            <v>ULA</v>
          </cell>
        </row>
        <row r="1338">
          <cell r="A1338" t="str">
            <v>MK1464</v>
          </cell>
          <cell r="B1338" t="str">
            <v>MK</v>
          </cell>
          <cell r="C1338">
            <v>1464</v>
          </cell>
          <cell r="D1338" t="str">
            <v>Benois Henri</v>
          </cell>
          <cell r="E1338">
            <v>4</v>
          </cell>
          <cell r="F1338">
            <v>9</v>
          </cell>
          <cell r="G1338">
            <v>13</v>
          </cell>
          <cell r="H1338" t="str">
            <v>CSF</v>
          </cell>
        </row>
        <row r="1339">
          <cell r="A1339" t="str">
            <v>MK1465</v>
          </cell>
          <cell r="B1339" t="str">
            <v>MK</v>
          </cell>
          <cell r="C1339">
            <v>1465</v>
          </cell>
          <cell r="D1339" t="str">
            <v>Biebuyck Raphael</v>
          </cell>
          <cell r="E1339">
            <v>4</v>
          </cell>
          <cell r="F1339">
            <v>9</v>
          </cell>
          <cell r="G1339">
            <v>19</v>
          </cell>
          <cell r="H1339" t="str">
            <v>CSF</v>
          </cell>
        </row>
        <row r="1340">
          <cell r="A1340" t="str">
            <v>MK1466</v>
          </cell>
          <cell r="B1340" t="str">
            <v>MK</v>
          </cell>
          <cell r="C1340">
            <v>1466</v>
          </cell>
          <cell r="D1340" t="str">
            <v>Levecq Mathias</v>
          </cell>
          <cell r="E1340">
            <v>4</v>
          </cell>
          <cell r="F1340">
            <v>11</v>
          </cell>
          <cell r="G1340">
            <v>18</v>
          </cell>
          <cell r="H1340" t="str">
            <v>CABW</v>
          </cell>
        </row>
        <row r="1341">
          <cell r="A1341" t="str">
            <v>MK1467</v>
          </cell>
          <cell r="B1341" t="str">
            <v>MK</v>
          </cell>
          <cell r="C1341">
            <v>1467</v>
          </cell>
          <cell r="D1341" t="str">
            <v>Loiseaux Clément</v>
          </cell>
          <cell r="E1341">
            <v>3</v>
          </cell>
          <cell r="F1341">
            <v>11</v>
          </cell>
          <cell r="G1341">
            <v>28</v>
          </cell>
          <cell r="H1341" t="str">
            <v>CABW</v>
          </cell>
        </row>
        <row r="1342">
          <cell r="A1342" t="str">
            <v>MK1468</v>
          </cell>
          <cell r="B1342" t="str">
            <v>MK</v>
          </cell>
          <cell r="C1342">
            <v>1468</v>
          </cell>
          <cell r="D1342" t="str">
            <v>Devuyst Neo</v>
          </cell>
          <cell r="E1342">
            <v>4</v>
          </cell>
          <cell r="F1342">
            <v>5</v>
          </cell>
          <cell r="G1342">
            <v>12</v>
          </cell>
          <cell r="H1342" t="str">
            <v>CSF</v>
          </cell>
        </row>
        <row r="1343">
          <cell r="A1343" t="str">
            <v>MK1469</v>
          </cell>
          <cell r="B1343" t="str">
            <v>MK</v>
          </cell>
          <cell r="C1343">
            <v>1469</v>
          </cell>
          <cell r="D1343" t="str">
            <v>Marin Tom</v>
          </cell>
          <cell r="E1343">
            <v>4</v>
          </cell>
          <cell r="F1343">
            <v>2</v>
          </cell>
          <cell r="G1343">
            <v>16</v>
          </cell>
          <cell r="H1343" t="str">
            <v>CABW</v>
          </cell>
        </row>
        <row r="1344">
          <cell r="A1344" t="str">
            <v>MK1470</v>
          </cell>
          <cell r="B1344" t="str">
            <v>MK</v>
          </cell>
          <cell r="C1344">
            <v>1470</v>
          </cell>
          <cell r="D1344" t="str">
            <v>Dubuisson Christian</v>
          </cell>
          <cell r="E1344">
            <v>4</v>
          </cell>
          <cell r="F1344">
            <v>10</v>
          </cell>
          <cell r="G1344">
            <v>1</v>
          </cell>
          <cell r="H1344" t="str">
            <v>CSF</v>
          </cell>
        </row>
        <row r="1345">
          <cell r="A1345" t="str">
            <v>MK1471</v>
          </cell>
          <cell r="B1345" t="str">
            <v>MK</v>
          </cell>
          <cell r="C1345">
            <v>1471</v>
          </cell>
          <cell r="D1345" t="str">
            <v>Baikry Martin</v>
          </cell>
          <cell r="E1345">
            <v>3</v>
          </cell>
          <cell r="F1345">
            <v>4</v>
          </cell>
          <cell r="G1345">
            <v>2</v>
          </cell>
          <cell r="H1345" t="str">
            <v>HF</v>
          </cell>
        </row>
        <row r="1346">
          <cell r="A1346" t="str">
            <v>MK1472</v>
          </cell>
          <cell r="B1346" t="str">
            <v>MK</v>
          </cell>
          <cell r="C1346">
            <v>1472</v>
          </cell>
          <cell r="D1346" t="str">
            <v>Baudoux Alexandre</v>
          </cell>
          <cell r="E1346">
            <v>3</v>
          </cell>
          <cell r="F1346">
            <v>3</v>
          </cell>
          <cell r="G1346">
            <v>24</v>
          </cell>
          <cell r="H1346" t="str">
            <v>HF</v>
          </cell>
        </row>
        <row r="1347">
          <cell r="A1347" t="str">
            <v>MK1473</v>
          </cell>
          <cell r="B1347" t="str">
            <v>MK</v>
          </cell>
          <cell r="C1347">
            <v>1473</v>
          </cell>
          <cell r="D1347" t="str">
            <v>Duyckaerts Louis</v>
          </cell>
          <cell r="E1347">
            <v>3</v>
          </cell>
          <cell r="F1347">
            <v>3</v>
          </cell>
          <cell r="G1347">
            <v>27</v>
          </cell>
          <cell r="H1347" t="str">
            <v>CSF</v>
          </cell>
        </row>
        <row r="1348">
          <cell r="A1348" t="str">
            <v>MK1474</v>
          </cell>
          <cell r="B1348" t="str">
            <v>MK</v>
          </cell>
          <cell r="C1348">
            <v>1474</v>
          </cell>
          <cell r="D1348" t="str">
            <v>Dumoulin Arthur</v>
          </cell>
          <cell r="E1348">
            <v>3</v>
          </cell>
          <cell r="F1348">
            <v>7</v>
          </cell>
          <cell r="G1348">
            <v>26</v>
          </cell>
          <cell r="H1348" t="str">
            <v>HF</v>
          </cell>
        </row>
        <row r="1349">
          <cell r="A1349" t="str">
            <v>MK1475</v>
          </cell>
          <cell r="B1349" t="str">
            <v>MK</v>
          </cell>
          <cell r="C1349">
            <v>1475</v>
          </cell>
          <cell r="D1349" t="str">
            <v>Michaelis Noah</v>
          </cell>
          <cell r="E1349">
            <v>4</v>
          </cell>
          <cell r="F1349">
            <v>3</v>
          </cell>
          <cell r="G1349">
            <v>20</v>
          </cell>
          <cell r="H1349" t="str">
            <v>DAMP</v>
          </cell>
        </row>
        <row r="1350">
          <cell r="A1350" t="str">
            <v>MK1476</v>
          </cell>
          <cell r="B1350" t="str">
            <v>MK</v>
          </cell>
          <cell r="C1350">
            <v>1476</v>
          </cell>
          <cell r="D1350" t="str">
            <v>Matagne Cyril</v>
          </cell>
          <cell r="E1350">
            <v>4</v>
          </cell>
          <cell r="F1350">
            <v>10</v>
          </cell>
          <cell r="G1350">
            <v>21</v>
          </cell>
          <cell r="H1350" t="str">
            <v>CAF</v>
          </cell>
        </row>
        <row r="1351">
          <cell r="A1351" t="str">
            <v>MK1477</v>
          </cell>
          <cell r="B1351" t="str">
            <v>MK</v>
          </cell>
          <cell r="C1351">
            <v>1477</v>
          </cell>
          <cell r="D1351" t="str">
            <v>Perniaux Moise</v>
          </cell>
          <cell r="E1351">
            <v>3</v>
          </cell>
          <cell r="F1351">
            <v>11</v>
          </cell>
          <cell r="G1351">
            <v>22</v>
          </cell>
          <cell r="H1351" t="str">
            <v>CAF</v>
          </cell>
        </row>
        <row r="1352">
          <cell r="A1352" t="str">
            <v>MK1478</v>
          </cell>
          <cell r="B1352" t="str">
            <v>MK</v>
          </cell>
          <cell r="C1352">
            <v>1478</v>
          </cell>
          <cell r="D1352" t="str">
            <v>Leriche Guillaume</v>
          </cell>
          <cell r="E1352">
            <v>3</v>
          </cell>
          <cell r="F1352">
            <v>5</v>
          </cell>
          <cell r="G1352">
            <v>9</v>
          </cell>
          <cell r="H1352" t="str">
            <v>CSF</v>
          </cell>
        </row>
        <row r="1353">
          <cell r="A1353" t="str">
            <v>MK1479</v>
          </cell>
          <cell r="B1353" t="str">
            <v>MK</v>
          </cell>
          <cell r="C1353">
            <v>1479</v>
          </cell>
          <cell r="D1353" t="str">
            <v>Ben Mahmoud Selim</v>
          </cell>
          <cell r="E1353">
            <v>4</v>
          </cell>
          <cell r="F1353">
            <v>8</v>
          </cell>
          <cell r="G1353">
            <v>30</v>
          </cell>
          <cell r="H1353" t="str">
            <v>RFCL</v>
          </cell>
        </row>
        <row r="1354">
          <cell r="A1354" t="str">
            <v>MK1480</v>
          </cell>
          <cell r="B1354" t="str">
            <v>MK</v>
          </cell>
          <cell r="C1354">
            <v>1480</v>
          </cell>
          <cell r="D1354" t="str">
            <v>Belsack Cyrill</v>
          </cell>
          <cell r="E1354">
            <v>4</v>
          </cell>
          <cell r="F1354">
            <v>7</v>
          </cell>
          <cell r="G1354">
            <v>7</v>
          </cell>
          <cell r="H1354" t="str">
            <v>UAC</v>
          </cell>
        </row>
        <row r="1355">
          <cell r="A1355" t="str">
            <v>MK1481</v>
          </cell>
          <cell r="B1355" t="str">
            <v>MK</v>
          </cell>
          <cell r="C1355">
            <v>1481</v>
          </cell>
          <cell r="D1355" t="str">
            <v>Van Dycke Jordan</v>
          </cell>
          <cell r="E1355">
            <v>3</v>
          </cell>
          <cell r="F1355">
            <v>6</v>
          </cell>
          <cell r="G1355">
            <v>16</v>
          </cell>
          <cell r="H1355" t="str">
            <v>CSF</v>
          </cell>
        </row>
        <row r="1356">
          <cell r="A1356" t="str">
            <v>MK1482</v>
          </cell>
          <cell r="B1356" t="str">
            <v>MK</v>
          </cell>
          <cell r="C1356">
            <v>1482</v>
          </cell>
          <cell r="D1356" t="str">
            <v>Delhez Léo</v>
          </cell>
          <cell r="E1356">
            <v>4</v>
          </cell>
          <cell r="F1356">
            <v>7</v>
          </cell>
          <cell r="G1356">
            <v>7</v>
          </cell>
          <cell r="H1356" t="str">
            <v>RFCL</v>
          </cell>
        </row>
        <row r="1357">
          <cell r="A1357" t="str">
            <v>MK1483</v>
          </cell>
          <cell r="B1357" t="str">
            <v>MK</v>
          </cell>
          <cell r="C1357">
            <v>1483</v>
          </cell>
          <cell r="D1357" t="str">
            <v>Thielemans Cyril</v>
          </cell>
          <cell r="E1357">
            <v>4</v>
          </cell>
          <cell r="F1357">
            <v>11</v>
          </cell>
          <cell r="G1357">
            <v>8</v>
          </cell>
          <cell r="H1357" t="str">
            <v>FCHA</v>
          </cell>
        </row>
        <row r="1358">
          <cell r="A1358" t="str">
            <v>MK1484</v>
          </cell>
          <cell r="B1358" t="str">
            <v>MK</v>
          </cell>
          <cell r="C1358">
            <v>1484</v>
          </cell>
          <cell r="D1358" t="str">
            <v>Graeven Régis</v>
          </cell>
          <cell r="E1358">
            <v>4</v>
          </cell>
          <cell r="F1358">
            <v>7</v>
          </cell>
          <cell r="G1358">
            <v>11</v>
          </cell>
          <cell r="H1358" t="str">
            <v>RFCL</v>
          </cell>
        </row>
        <row r="1359">
          <cell r="A1359" t="str">
            <v>MK1485</v>
          </cell>
          <cell r="B1359" t="str">
            <v>MK</v>
          </cell>
          <cell r="C1359">
            <v>1485</v>
          </cell>
          <cell r="D1359" t="str">
            <v>Bodart Martin</v>
          </cell>
          <cell r="E1359">
            <v>4</v>
          </cell>
          <cell r="F1359">
            <v>2</v>
          </cell>
          <cell r="G1359">
            <v>20</v>
          </cell>
          <cell r="H1359" t="str">
            <v>FCHA</v>
          </cell>
        </row>
        <row r="1360">
          <cell r="A1360" t="str">
            <v>MK1486</v>
          </cell>
          <cell r="B1360" t="str">
            <v>MK</v>
          </cell>
          <cell r="C1360">
            <v>1486</v>
          </cell>
          <cell r="D1360" t="str">
            <v>Lemaitre Victor</v>
          </cell>
          <cell r="E1360">
            <v>3</v>
          </cell>
          <cell r="F1360">
            <v>10</v>
          </cell>
          <cell r="G1360">
            <v>16</v>
          </cell>
          <cell r="H1360" t="str">
            <v>RFCL</v>
          </cell>
        </row>
        <row r="1361">
          <cell r="A1361" t="str">
            <v>MK1487</v>
          </cell>
          <cell r="B1361" t="str">
            <v>MK</v>
          </cell>
          <cell r="C1361">
            <v>1487</v>
          </cell>
          <cell r="D1361" t="str">
            <v>Omazic Antoine</v>
          </cell>
          <cell r="E1361">
            <v>3</v>
          </cell>
          <cell r="F1361">
            <v>10</v>
          </cell>
          <cell r="G1361">
            <v>6</v>
          </cell>
          <cell r="H1361" t="str">
            <v>RFCL</v>
          </cell>
        </row>
        <row r="1362">
          <cell r="A1362" t="str">
            <v>MK1488</v>
          </cell>
          <cell r="B1362" t="str">
            <v>MK</v>
          </cell>
          <cell r="C1362">
            <v>1488</v>
          </cell>
          <cell r="D1362" t="str">
            <v>pereira Noa</v>
          </cell>
          <cell r="E1362">
            <v>4</v>
          </cell>
          <cell r="F1362">
            <v>5</v>
          </cell>
          <cell r="G1362">
            <v>15</v>
          </cell>
          <cell r="H1362" t="str">
            <v>RFCL</v>
          </cell>
        </row>
        <row r="1363">
          <cell r="A1363" t="str">
            <v>MK1489</v>
          </cell>
          <cell r="B1363" t="str">
            <v>MK</v>
          </cell>
          <cell r="C1363">
            <v>1489</v>
          </cell>
          <cell r="D1363" t="str">
            <v>Boulanger Victor</v>
          </cell>
          <cell r="E1363">
            <v>4</v>
          </cell>
          <cell r="F1363">
            <v>8</v>
          </cell>
          <cell r="G1363">
            <v>20</v>
          </cell>
          <cell r="H1363" t="str">
            <v>CSDY</v>
          </cell>
        </row>
        <row r="1364">
          <cell r="A1364" t="str">
            <v>MK1490</v>
          </cell>
          <cell r="B1364" t="str">
            <v>MK</v>
          </cell>
          <cell r="C1364">
            <v>1490</v>
          </cell>
          <cell r="D1364" t="str">
            <v>Leonard Louis</v>
          </cell>
          <cell r="E1364">
            <v>3</v>
          </cell>
          <cell r="F1364">
            <v>10</v>
          </cell>
          <cell r="G1364">
            <v>24</v>
          </cell>
          <cell r="H1364" t="str">
            <v>CSDY</v>
          </cell>
        </row>
        <row r="1365">
          <cell r="A1365" t="str">
            <v>MK1491</v>
          </cell>
          <cell r="B1365" t="str">
            <v>MK</v>
          </cell>
          <cell r="C1365">
            <v>1491</v>
          </cell>
          <cell r="D1365" t="str">
            <v>Meyers Natan</v>
          </cell>
          <cell r="E1365">
            <v>3</v>
          </cell>
          <cell r="F1365">
            <v>11</v>
          </cell>
          <cell r="G1365">
            <v>3</v>
          </cell>
          <cell r="H1365" t="str">
            <v>CSDY</v>
          </cell>
        </row>
        <row r="1366">
          <cell r="A1366" t="str">
            <v>MK1492</v>
          </cell>
          <cell r="B1366" t="str">
            <v>MK</v>
          </cell>
          <cell r="C1366">
            <v>1492</v>
          </cell>
          <cell r="D1366" t="str">
            <v>Otte Célestin</v>
          </cell>
          <cell r="E1366">
            <v>4</v>
          </cell>
          <cell r="F1366">
            <v>2</v>
          </cell>
          <cell r="G1366">
            <v>27</v>
          </cell>
          <cell r="H1366" t="str">
            <v>CSDY</v>
          </cell>
        </row>
        <row r="1367">
          <cell r="A1367" t="str">
            <v>MK1493</v>
          </cell>
          <cell r="B1367" t="str">
            <v>MK</v>
          </cell>
          <cell r="C1367">
            <v>1493</v>
          </cell>
          <cell r="D1367" t="str">
            <v>Squilbin Nicolas</v>
          </cell>
          <cell r="E1367">
            <v>3</v>
          </cell>
          <cell r="F1367">
            <v>9</v>
          </cell>
          <cell r="G1367">
            <v>8</v>
          </cell>
          <cell r="H1367" t="str">
            <v>CSDY</v>
          </cell>
        </row>
        <row r="1368">
          <cell r="A1368" t="str">
            <v>MK1494</v>
          </cell>
          <cell r="B1368" t="str">
            <v>MK</v>
          </cell>
          <cell r="C1368">
            <v>1494</v>
          </cell>
          <cell r="D1368" t="str">
            <v>Van Zieleghem Victor</v>
          </cell>
          <cell r="E1368">
            <v>4</v>
          </cell>
          <cell r="F1368">
            <v>8</v>
          </cell>
          <cell r="G1368">
            <v>6</v>
          </cell>
          <cell r="H1368" t="str">
            <v>CSDY</v>
          </cell>
        </row>
        <row r="1369">
          <cell r="A1369" t="str">
            <v>MK1495</v>
          </cell>
          <cell r="B1369" t="str">
            <v>MK</v>
          </cell>
          <cell r="C1369">
            <v>1495</v>
          </cell>
          <cell r="D1369" t="str">
            <v>Peduzzi Lionel</v>
          </cell>
          <cell r="E1369">
            <v>4</v>
          </cell>
          <cell r="F1369">
            <v>7</v>
          </cell>
          <cell r="G1369">
            <v>24</v>
          </cell>
          <cell r="H1369" t="str">
            <v>CABW</v>
          </cell>
        </row>
        <row r="1370">
          <cell r="A1370" t="str">
            <v>MK1496</v>
          </cell>
          <cell r="B1370" t="str">
            <v>MK</v>
          </cell>
          <cell r="C1370">
            <v>1496</v>
          </cell>
          <cell r="D1370" t="str">
            <v>Dumont Tom</v>
          </cell>
          <cell r="E1370">
            <v>3</v>
          </cell>
          <cell r="F1370">
            <v>6</v>
          </cell>
          <cell r="G1370">
            <v>16</v>
          </cell>
          <cell r="H1370" t="str">
            <v>CABW</v>
          </cell>
        </row>
        <row r="1371">
          <cell r="A1371" t="str">
            <v>MK1497</v>
          </cell>
          <cell r="B1371" t="str">
            <v>MK</v>
          </cell>
          <cell r="C1371">
            <v>1497</v>
          </cell>
          <cell r="D1371" t="str">
            <v>Coppee Simon</v>
          </cell>
          <cell r="E1371">
            <v>3</v>
          </cell>
          <cell r="F1371">
            <v>7</v>
          </cell>
          <cell r="G1371">
            <v>24</v>
          </cell>
          <cell r="H1371" t="str">
            <v>CABW</v>
          </cell>
        </row>
        <row r="1372">
          <cell r="A1372" t="str">
            <v>MK1498</v>
          </cell>
          <cell r="B1372" t="str">
            <v>MK</v>
          </cell>
          <cell r="C1372">
            <v>1498</v>
          </cell>
          <cell r="D1372" t="str">
            <v>Payen Louis</v>
          </cell>
          <cell r="E1372">
            <v>3</v>
          </cell>
          <cell r="F1372">
            <v>8</v>
          </cell>
          <cell r="G1372">
            <v>28</v>
          </cell>
          <cell r="H1372" t="str">
            <v>ACTE</v>
          </cell>
        </row>
        <row r="1373">
          <cell r="A1373" t="str">
            <v>MK1499</v>
          </cell>
          <cell r="B1373" t="str">
            <v>MK</v>
          </cell>
          <cell r="C1373">
            <v>1499</v>
          </cell>
          <cell r="D1373" t="str">
            <v>Journel Maxime</v>
          </cell>
          <cell r="E1373">
            <v>3</v>
          </cell>
          <cell r="F1373">
            <v>11</v>
          </cell>
          <cell r="G1373">
            <v>14</v>
          </cell>
          <cell r="H1373" t="str">
            <v>ACTE</v>
          </cell>
        </row>
        <row r="1374">
          <cell r="A1374" t="str">
            <v>MK1500</v>
          </cell>
          <cell r="B1374" t="str">
            <v>MK</v>
          </cell>
          <cell r="C1374">
            <v>1500</v>
          </cell>
          <cell r="D1374" t="str">
            <v>Anciaux Mathias</v>
          </cell>
          <cell r="E1374">
            <v>4</v>
          </cell>
          <cell r="F1374">
            <v>6</v>
          </cell>
          <cell r="G1374">
            <v>7</v>
          </cell>
          <cell r="H1374" t="str">
            <v>ROCA</v>
          </cell>
        </row>
        <row r="1375">
          <cell r="A1375" t="str">
            <v>MK1501</v>
          </cell>
          <cell r="B1375" t="str">
            <v>MK</v>
          </cell>
          <cell r="C1375">
            <v>1501</v>
          </cell>
          <cell r="D1375" t="str">
            <v>Riga Audric</v>
          </cell>
          <cell r="E1375">
            <v>3</v>
          </cell>
          <cell r="F1375">
            <v>6</v>
          </cell>
          <cell r="G1375">
            <v>30</v>
          </cell>
          <cell r="H1375" t="str">
            <v>HUY</v>
          </cell>
        </row>
        <row r="1376">
          <cell r="A1376" t="str">
            <v>MK1502</v>
          </cell>
          <cell r="B1376" t="str">
            <v>MK</v>
          </cell>
          <cell r="C1376">
            <v>1502</v>
          </cell>
          <cell r="D1376" t="str">
            <v>Espagnet Mathis</v>
          </cell>
          <cell r="E1376">
            <v>3</v>
          </cell>
          <cell r="F1376">
            <v>8</v>
          </cell>
          <cell r="G1376">
            <v>11</v>
          </cell>
          <cell r="H1376" t="str">
            <v>HUY</v>
          </cell>
        </row>
        <row r="1377">
          <cell r="A1377" t="str">
            <v>MK1503</v>
          </cell>
          <cell r="B1377" t="str">
            <v>MK</v>
          </cell>
          <cell r="C1377">
            <v>1503</v>
          </cell>
          <cell r="D1377" t="str">
            <v>Renard Louis</v>
          </cell>
          <cell r="E1377">
            <v>4</v>
          </cell>
          <cell r="F1377">
            <v>6</v>
          </cell>
          <cell r="G1377">
            <v>26</v>
          </cell>
          <cell r="H1377" t="str">
            <v>USTA</v>
          </cell>
        </row>
        <row r="1378">
          <cell r="A1378" t="str">
            <v>MK1504</v>
          </cell>
          <cell r="B1378" t="str">
            <v>MK</v>
          </cell>
          <cell r="C1378">
            <v>1504</v>
          </cell>
          <cell r="D1378" t="str">
            <v>Shaw Alan</v>
          </cell>
          <cell r="E1378">
            <v>4</v>
          </cell>
          <cell r="F1378">
            <v>2</v>
          </cell>
          <cell r="G1378">
            <v>2</v>
          </cell>
          <cell r="H1378" t="str">
            <v>USTA</v>
          </cell>
        </row>
        <row r="1379">
          <cell r="A1379" t="str">
            <v>MK1505</v>
          </cell>
          <cell r="B1379" t="str">
            <v>MK</v>
          </cell>
          <cell r="C1379">
            <v>1505</v>
          </cell>
          <cell r="D1379" t="str">
            <v>Doison Baudouin</v>
          </cell>
          <cell r="E1379">
            <v>4</v>
          </cell>
          <cell r="F1379">
            <v>3</v>
          </cell>
          <cell r="G1379">
            <v>6</v>
          </cell>
          <cell r="H1379" t="str">
            <v>DS</v>
          </cell>
        </row>
        <row r="1380">
          <cell r="A1380" t="str">
            <v>MK1506</v>
          </cell>
          <cell r="B1380" t="str">
            <v>MK</v>
          </cell>
          <cell r="C1380">
            <v>1506</v>
          </cell>
          <cell r="D1380" t="str">
            <v>Andre Matheo</v>
          </cell>
          <cell r="E1380">
            <v>3</v>
          </cell>
          <cell r="F1380">
            <v>2</v>
          </cell>
          <cell r="G1380">
            <v>22</v>
          </cell>
          <cell r="H1380" t="str">
            <v>RIWA</v>
          </cell>
        </row>
        <row r="1381">
          <cell r="A1381" t="str">
            <v>MK1507</v>
          </cell>
          <cell r="B1381" t="str">
            <v>MK</v>
          </cell>
          <cell r="C1381">
            <v>1507</v>
          </cell>
          <cell r="D1381" t="str">
            <v>Vangeebergen Hugo</v>
          </cell>
          <cell r="E1381">
            <v>4</v>
          </cell>
          <cell r="F1381">
            <v>11</v>
          </cell>
          <cell r="G1381">
            <v>2</v>
          </cell>
          <cell r="H1381" t="str">
            <v>RFCL</v>
          </cell>
        </row>
        <row r="1382">
          <cell r="A1382" t="str">
            <v>MK1508</v>
          </cell>
          <cell r="B1382" t="str">
            <v>MK</v>
          </cell>
          <cell r="C1382">
            <v>1508</v>
          </cell>
          <cell r="D1382" t="str">
            <v>Kets Tom</v>
          </cell>
          <cell r="E1382">
            <v>4</v>
          </cell>
          <cell r="F1382">
            <v>9</v>
          </cell>
          <cell r="G1382">
            <v>20</v>
          </cell>
          <cell r="H1382" t="str">
            <v>HERV</v>
          </cell>
        </row>
        <row r="1383">
          <cell r="A1383" t="str">
            <v>MK1509</v>
          </cell>
          <cell r="B1383" t="str">
            <v>MK</v>
          </cell>
          <cell r="C1383">
            <v>1509</v>
          </cell>
          <cell r="D1383" t="str">
            <v>Cornu Killian</v>
          </cell>
          <cell r="E1383">
            <v>4</v>
          </cell>
          <cell r="F1383">
            <v>1</v>
          </cell>
          <cell r="G1383">
            <v>15</v>
          </cell>
          <cell r="H1383" t="str">
            <v>ACBB</v>
          </cell>
        </row>
        <row r="1384">
          <cell r="A1384" t="str">
            <v>MK1510</v>
          </cell>
          <cell r="B1384" t="str">
            <v>MK</v>
          </cell>
          <cell r="C1384">
            <v>1510</v>
          </cell>
          <cell r="D1384" t="str">
            <v>Lebailly Hugo</v>
          </cell>
          <cell r="E1384">
            <v>3</v>
          </cell>
          <cell r="F1384">
            <v>12</v>
          </cell>
          <cell r="G1384">
            <v>30</v>
          </cell>
          <cell r="H1384" t="str">
            <v>ACBB</v>
          </cell>
        </row>
        <row r="1385">
          <cell r="A1385" t="str">
            <v>MK1511</v>
          </cell>
          <cell r="B1385" t="str">
            <v>MK</v>
          </cell>
          <cell r="C1385">
            <v>1511</v>
          </cell>
          <cell r="D1385" t="str">
            <v>Pépin Victor</v>
          </cell>
          <cell r="E1385">
            <v>4</v>
          </cell>
          <cell r="F1385">
            <v>7</v>
          </cell>
          <cell r="G1385">
            <v>5</v>
          </cell>
          <cell r="H1385" t="str">
            <v>DS</v>
          </cell>
        </row>
        <row r="1386">
          <cell r="A1386" t="str">
            <v>MK1512</v>
          </cell>
          <cell r="B1386" t="str">
            <v>MK</v>
          </cell>
          <cell r="C1386">
            <v>1512</v>
          </cell>
          <cell r="D1386" t="str">
            <v>Herbin Cyril</v>
          </cell>
          <cell r="E1386">
            <v>3</v>
          </cell>
          <cell r="F1386">
            <v>5</v>
          </cell>
          <cell r="G1386">
            <v>27</v>
          </cell>
          <cell r="H1386" t="str">
            <v>DAMP</v>
          </cell>
        </row>
        <row r="1387">
          <cell r="A1387" t="str">
            <v>MK1513</v>
          </cell>
          <cell r="B1387" t="str">
            <v>MK</v>
          </cell>
          <cell r="C1387">
            <v>1513</v>
          </cell>
          <cell r="D1387" t="str">
            <v>Claus Basile</v>
          </cell>
          <cell r="E1387">
            <v>4</v>
          </cell>
          <cell r="F1387">
            <v>4</v>
          </cell>
          <cell r="G1387">
            <v>29</v>
          </cell>
          <cell r="H1387" t="str">
            <v>USBW</v>
          </cell>
        </row>
        <row r="1388">
          <cell r="A1388" t="str">
            <v>MK1514</v>
          </cell>
          <cell r="B1388" t="str">
            <v>MK</v>
          </cell>
          <cell r="C1388">
            <v>1514</v>
          </cell>
          <cell r="D1388" t="str">
            <v>Frantzen Pierre</v>
          </cell>
          <cell r="E1388">
            <v>4</v>
          </cell>
          <cell r="F1388">
            <v>12</v>
          </cell>
          <cell r="G1388">
            <v>21</v>
          </cell>
          <cell r="H1388" t="str">
            <v>USBW</v>
          </cell>
        </row>
        <row r="1389">
          <cell r="A1389" t="str">
            <v>MK1515</v>
          </cell>
          <cell r="B1389" t="str">
            <v>MK</v>
          </cell>
          <cell r="C1389">
            <v>1515</v>
          </cell>
          <cell r="D1389" t="str">
            <v>Martinangeli Matteo</v>
          </cell>
          <cell r="E1389">
            <v>4</v>
          </cell>
          <cell r="F1389">
            <v>3</v>
          </cell>
          <cell r="G1389">
            <v>1</v>
          </cell>
          <cell r="H1389" t="str">
            <v>USBW</v>
          </cell>
        </row>
        <row r="1390">
          <cell r="A1390" t="str">
            <v>MK1516</v>
          </cell>
          <cell r="B1390" t="str">
            <v>MK</v>
          </cell>
          <cell r="C1390">
            <v>1516</v>
          </cell>
          <cell r="D1390" t="str">
            <v>Neybergh Basile</v>
          </cell>
          <cell r="E1390">
            <v>4</v>
          </cell>
          <cell r="F1390">
            <v>9</v>
          </cell>
          <cell r="G1390">
            <v>9</v>
          </cell>
          <cell r="H1390" t="str">
            <v>USBW</v>
          </cell>
        </row>
        <row r="1391">
          <cell r="A1391" t="str">
            <v>MK1517</v>
          </cell>
          <cell r="B1391" t="str">
            <v>MK</v>
          </cell>
          <cell r="C1391">
            <v>1517</v>
          </cell>
          <cell r="D1391" t="str">
            <v>Staroukine Alexandre</v>
          </cell>
          <cell r="E1391">
            <v>4</v>
          </cell>
          <cell r="F1391">
            <v>1</v>
          </cell>
          <cell r="G1391">
            <v>11</v>
          </cell>
          <cell r="H1391" t="str">
            <v>USBW</v>
          </cell>
        </row>
        <row r="1392">
          <cell r="A1392" t="str">
            <v>MK1518</v>
          </cell>
          <cell r="B1392" t="str">
            <v>MK</v>
          </cell>
          <cell r="C1392">
            <v>1518</v>
          </cell>
          <cell r="D1392" t="str">
            <v>Dombret Loic</v>
          </cell>
          <cell r="E1392">
            <v>4</v>
          </cell>
          <cell r="F1392">
            <v>5</v>
          </cell>
          <cell r="G1392">
            <v>5</v>
          </cell>
          <cell r="H1392" t="str">
            <v>RCAS</v>
          </cell>
        </row>
        <row r="1393">
          <cell r="A1393" t="str">
            <v>MK1519</v>
          </cell>
          <cell r="B1393" t="str">
            <v>MK</v>
          </cell>
          <cell r="C1393">
            <v>1519</v>
          </cell>
          <cell r="D1393" t="str">
            <v>Blondlet Lucas</v>
          </cell>
          <cell r="E1393">
            <v>4</v>
          </cell>
          <cell r="F1393">
            <v>12</v>
          </cell>
          <cell r="G1393">
            <v>1</v>
          </cell>
          <cell r="H1393" t="str">
            <v>ULA</v>
          </cell>
        </row>
        <row r="1394">
          <cell r="A1394" t="str">
            <v>MK1520</v>
          </cell>
          <cell r="B1394" t="str">
            <v>MK</v>
          </cell>
          <cell r="C1394">
            <v>1520</v>
          </cell>
          <cell r="D1394" t="str">
            <v>Biren Antoine</v>
          </cell>
          <cell r="E1394">
            <v>4</v>
          </cell>
          <cell r="F1394">
            <v>9</v>
          </cell>
          <cell r="G1394">
            <v>22</v>
          </cell>
          <cell r="H1394" t="str">
            <v>ULA</v>
          </cell>
        </row>
        <row r="1395">
          <cell r="A1395" t="str">
            <v>MK1521</v>
          </cell>
          <cell r="B1395" t="str">
            <v>MK</v>
          </cell>
          <cell r="C1395">
            <v>1521</v>
          </cell>
          <cell r="D1395" t="str">
            <v>Dubois Arnaud</v>
          </cell>
          <cell r="E1395">
            <v>3</v>
          </cell>
          <cell r="F1395">
            <v>3</v>
          </cell>
          <cell r="G1395">
            <v>25</v>
          </cell>
          <cell r="H1395" t="str">
            <v>ULA</v>
          </cell>
        </row>
        <row r="1396">
          <cell r="A1396" t="str">
            <v>MK1522</v>
          </cell>
          <cell r="B1396" t="str">
            <v>MK</v>
          </cell>
          <cell r="C1396">
            <v>1522</v>
          </cell>
          <cell r="D1396" t="str">
            <v>Corti Tobias</v>
          </cell>
          <cell r="E1396">
            <v>4</v>
          </cell>
          <cell r="F1396">
            <v>9</v>
          </cell>
          <cell r="G1396">
            <v>30</v>
          </cell>
          <cell r="H1396" t="str">
            <v>RCAS</v>
          </cell>
        </row>
        <row r="1397">
          <cell r="A1397" t="str">
            <v>MK1523</v>
          </cell>
          <cell r="B1397" t="str">
            <v>MK</v>
          </cell>
          <cell r="C1397">
            <v>1523</v>
          </cell>
          <cell r="D1397" t="str">
            <v>Baudoin César</v>
          </cell>
          <cell r="E1397">
            <v>4</v>
          </cell>
          <cell r="F1397">
            <v>9</v>
          </cell>
          <cell r="G1397">
            <v>20</v>
          </cell>
          <cell r="H1397" t="str">
            <v>ARCH</v>
          </cell>
        </row>
        <row r="1398">
          <cell r="A1398" t="str">
            <v>MK1524</v>
          </cell>
          <cell r="B1398" t="str">
            <v>MK</v>
          </cell>
          <cell r="C1398">
            <v>1524</v>
          </cell>
          <cell r="D1398" t="str">
            <v>Collette Justin</v>
          </cell>
          <cell r="E1398">
            <v>3</v>
          </cell>
          <cell r="F1398">
            <v>2</v>
          </cell>
          <cell r="G1398">
            <v>28</v>
          </cell>
          <cell r="H1398" t="str">
            <v>ARCH</v>
          </cell>
        </row>
        <row r="1399">
          <cell r="A1399" t="str">
            <v>MK1525</v>
          </cell>
          <cell r="B1399" t="str">
            <v>MK</v>
          </cell>
          <cell r="C1399">
            <v>1525</v>
          </cell>
          <cell r="D1399" t="str">
            <v>Blau Bastien</v>
          </cell>
          <cell r="E1399">
            <v>3</v>
          </cell>
          <cell r="F1399">
            <v>6</v>
          </cell>
          <cell r="G1399">
            <v>24</v>
          </cell>
          <cell r="H1399" t="str">
            <v>FCHA</v>
          </cell>
        </row>
        <row r="1400">
          <cell r="A1400" t="str">
            <v>MK1526</v>
          </cell>
          <cell r="B1400" t="str">
            <v>MK</v>
          </cell>
          <cell r="C1400">
            <v>1526</v>
          </cell>
          <cell r="D1400" t="str">
            <v>Boursier Howard</v>
          </cell>
          <cell r="E1400">
            <v>3</v>
          </cell>
          <cell r="F1400">
            <v>12</v>
          </cell>
          <cell r="G1400">
            <v>10</v>
          </cell>
          <cell r="H1400" t="str">
            <v>USTA</v>
          </cell>
        </row>
        <row r="1401">
          <cell r="A1401" t="str">
            <v>MK1527</v>
          </cell>
          <cell r="B1401" t="str">
            <v>MK</v>
          </cell>
          <cell r="C1401">
            <v>1527</v>
          </cell>
          <cell r="D1401" t="str">
            <v>Comin Alexandre</v>
          </cell>
          <cell r="E1401">
            <v>3</v>
          </cell>
          <cell r="F1401">
            <v>10</v>
          </cell>
          <cell r="G1401">
            <v>23</v>
          </cell>
          <cell r="H1401" t="str">
            <v>ARCH</v>
          </cell>
        </row>
        <row r="1402">
          <cell r="A1402" t="str">
            <v>MK1528</v>
          </cell>
          <cell r="B1402" t="str">
            <v>MK</v>
          </cell>
          <cell r="C1402">
            <v>1528</v>
          </cell>
          <cell r="D1402" t="str">
            <v>Janton Quentin</v>
          </cell>
          <cell r="E1402">
            <v>3</v>
          </cell>
          <cell r="F1402">
            <v>10</v>
          </cell>
          <cell r="G1402">
            <v>26</v>
          </cell>
          <cell r="H1402" t="str">
            <v>ARCH</v>
          </cell>
        </row>
        <row r="1403">
          <cell r="A1403" t="str">
            <v>MK1529</v>
          </cell>
          <cell r="B1403" t="str">
            <v>MK</v>
          </cell>
          <cell r="C1403">
            <v>1529</v>
          </cell>
          <cell r="D1403" t="str">
            <v>Dandoy Roman</v>
          </cell>
          <cell r="E1403">
            <v>3</v>
          </cell>
          <cell r="F1403">
            <v>12</v>
          </cell>
          <cell r="G1403">
            <v>11</v>
          </cell>
          <cell r="H1403" t="str">
            <v>ARCH</v>
          </cell>
        </row>
        <row r="1404">
          <cell r="A1404" t="str">
            <v>MK1530</v>
          </cell>
          <cell r="B1404" t="str">
            <v>MK</v>
          </cell>
          <cell r="C1404">
            <v>1530</v>
          </cell>
          <cell r="D1404" t="str">
            <v>Labar Clément</v>
          </cell>
          <cell r="E1404">
            <v>3</v>
          </cell>
          <cell r="F1404">
            <v>7</v>
          </cell>
          <cell r="G1404">
            <v>10</v>
          </cell>
          <cell r="H1404" t="str">
            <v>ARCH</v>
          </cell>
        </row>
        <row r="1405">
          <cell r="A1405" t="str">
            <v>MK1531</v>
          </cell>
          <cell r="B1405" t="str">
            <v>MK</v>
          </cell>
          <cell r="C1405">
            <v>1531</v>
          </cell>
          <cell r="D1405" t="str">
            <v>Lambert Noah</v>
          </cell>
          <cell r="E1405">
            <v>4</v>
          </cell>
          <cell r="F1405">
            <v>7</v>
          </cell>
          <cell r="G1405">
            <v>28</v>
          </cell>
          <cell r="H1405" t="str">
            <v>ARCH</v>
          </cell>
        </row>
        <row r="1406">
          <cell r="A1406" t="str">
            <v>MK1532</v>
          </cell>
          <cell r="B1406" t="str">
            <v>MK</v>
          </cell>
          <cell r="C1406">
            <v>1532</v>
          </cell>
          <cell r="D1406" t="str">
            <v>Vanesse Edouard</v>
          </cell>
          <cell r="E1406">
            <v>3</v>
          </cell>
          <cell r="F1406">
            <v>11</v>
          </cell>
          <cell r="G1406">
            <v>12</v>
          </cell>
          <cell r="H1406" t="str">
            <v>ARCH</v>
          </cell>
        </row>
        <row r="1407">
          <cell r="A1407" t="str">
            <v>MK1533</v>
          </cell>
          <cell r="B1407" t="str">
            <v>MK</v>
          </cell>
          <cell r="C1407">
            <v>1533</v>
          </cell>
          <cell r="D1407" t="str">
            <v>Masschaele Arnaud</v>
          </cell>
          <cell r="E1407">
            <v>3</v>
          </cell>
          <cell r="F1407">
            <v>5</v>
          </cell>
          <cell r="G1407">
            <v>23</v>
          </cell>
          <cell r="H1407" t="str">
            <v>ARCH</v>
          </cell>
        </row>
        <row r="1408">
          <cell r="A1408" t="str">
            <v>MK1534</v>
          </cell>
          <cell r="B1408" t="str">
            <v>MK</v>
          </cell>
          <cell r="C1408">
            <v>1534</v>
          </cell>
          <cell r="D1408" t="str">
            <v>Michel Antoine</v>
          </cell>
          <cell r="E1408">
            <v>3</v>
          </cell>
          <cell r="F1408">
            <v>11</v>
          </cell>
          <cell r="G1408">
            <v>24</v>
          </cell>
          <cell r="H1408" t="str">
            <v>ARCH</v>
          </cell>
        </row>
        <row r="1409">
          <cell r="A1409" t="str">
            <v>MK1535</v>
          </cell>
          <cell r="B1409" t="str">
            <v>MK</v>
          </cell>
          <cell r="C1409">
            <v>1535</v>
          </cell>
          <cell r="D1409" t="str">
            <v>Pirot Noa</v>
          </cell>
          <cell r="E1409">
            <v>4</v>
          </cell>
          <cell r="F1409">
            <v>4</v>
          </cell>
          <cell r="G1409">
            <v>1</v>
          </cell>
          <cell r="H1409" t="str">
            <v>ARCH</v>
          </cell>
        </row>
        <row r="1410">
          <cell r="A1410" t="str">
            <v>MK1536</v>
          </cell>
          <cell r="B1410" t="str">
            <v>MK</v>
          </cell>
          <cell r="C1410">
            <v>1536</v>
          </cell>
          <cell r="D1410" t="str">
            <v>Roberfroid Louis</v>
          </cell>
          <cell r="E1410">
            <v>4</v>
          </cell>
          <cell r="F1410">
            <v>5</v>
          </cell>
          <cell r="G1410">
            <v>14</v>
          </cell>
          <cell r="H1410" t="str">
            <v>ARCH</v>
          </cell>
        </row>
        <row r="1411">
          <cell r="A1411" t="str">
            <v>MK1537</v>
          </cell>
          <cell r="B1411" t="str">
            <v>MK</v>
          </cell>
          <cell r="C1411">
            <v>1537</v>
          </cell>
          <cell r="D1411" t="str">
            <v>Rahman Mehdi</v>
          </cell>
          <cell r="E1411">
            <v>4</v>
          </cell>
          <cell r="F1411">
            <v>3</v>
          </cell>
          <cell r="G1411">
            <v>2</v>
          </cell>
          <cell r="H1411" t="str">
            <v>RCAS</v>
          </cell>
        </row>
        <row r="1412">
          <cell r="A1412" t="str">
            <v>MK1538</v>
          </cell>
          <cell r="B1412" t="str">
            <v>MK</v>
          </cell>
          <cell r="C1412">
            <v>1538</v>
          </cell>
          <cell r="D1412" t="str">
            <v>Vanderstraete Gil</v>
          </cell>
          <cell r="E1412">
            <v>4</v>
          </cell>
          <cell r="F1412">
            <v>2</v>
          </cell>
          <cell r="G1412">
            <v>2</v>
          </cell>
          <cell r="H1412" t="str">
            <v>ARCH</v>
          </cell>
        </row>
        <row r="1413">
          <cell r="A1413" t="str">
            <v>MK1539</v>
          </cell>
          <cell r="B1413" t="str">
            <v>MK</v>
          </cell>
          <cell r="C1413">
            <v>1539</v>
          </cell>
          <cell r="D1413" t="str">
            <v>Vanesse Entsong</v>
          </cell>
          <cell r="E1413">
            <v>4</v>
          </cell>
          <cell r="F1413">
            <v>5</v>
          </cell>
          <cell r="G1413">
            <v>23</v>
          </cell>
          <cell r="H1413" t="str">
            <v>ARCH</v>
          </cell>
        </row>
        <row r="1414">
          <cell r="A1414" t="str">
            <v>MK1540</v>
          </cell>
          <cell r="B1414" t="str">
            <v>MK</v>
          </cell>
          <cell r="C1414">
            <v>1540</v>
          </cell>
          <cell r="D1414" t="str">
            <v>Servais Xavier</v>
          </cell>
          <cell r="E1414">
            <v>4</v>
          </cell>
          <cell r="F1414">
            <v>10</v>
          </cell>
          <cell r="G1414">
            <v>8</v>
          </cell>
          <cell r="H1414" t="str">
            <v>WACO</v>
          </cell>
        </row>
        <row r="1415">
          <cell r="A1415" t="str">
            <v>MK1541</v>
          </cell>
          <cell r="B1415" t="str">
            <v>MK</v>
          </cell>
          <cell r="C1415">
            <v>1541</v>
          </cell>
          <cell r="D1415" t="str">
            <v>Smolders Alexandre</v>
          </cell>
          <cell r="E1415">
            <v>3</v>
          </cell>
          <cell r="F1415">
            <v>9</v>
          </cell>
          <cell r="G1415">
            <v>29</v>
          </cell>
          <cell r="H1415" t="str">
            <v>WACO</v>
          </cell>
        </row>
        <row r="1416">
          <cell r="A1416" t="str">
            <v>MK1542</v>
          </cell>
          <cell r="B1416" t="str">
            <v>MK</v>
          </cell>
          <cell r="C1416">
            <v>1542</v>
          </cell>
          <cell r="D1416" t="str">
            <v>Vaneetveld Brieu</v>
          </cell>
          <cell r="E1416">
            <v>4</v>
          </cell>
          <cell r="F1416">
            <v>4</v>
          </cell>
          <cell r="G1416">
            <v>13</v>
          </cell>
          <cell r="H1416" t="str">
            <v>WACO</v>
          </cell>
        </row>
        <row r="1417">
          <cell r="A1417" t="str">
            <v>MK1543</v>
          </cell>
          <cell r="B1417" t="str">
            <v>MK</v>
          </cell>
          <cell r="C1417">
            <v>1543</v>
          </cell>
          <cell r="D1417" t="str">
            <v>Deldalle Clement∞</v>
          </cell>
          <cell r="E1417">
            <v>4</v>
          </cell>
          <cell r="F1417">
            <v>12</v>
          </cell>
          <cell r="G1417">
            <v>28</v>
          </cell>
          <cell r="H1417" t="str">
            <v>EAH</v>
          </cell>
        </row>
        <row r="1418">
          <cell r="A1418" t="str">
            <v>MK1544</v>
          </cell>
          <cell r="B1418" t="str">
            <v>MK</v>
          </cell>
          <cell r="C1418">
            <v>1544</v>
          </cell>
          <cell r="D1418" t="str">
            <v>Vander Haegen Loic</v>
          </cell>
          <cell r="E1418">
            <v>4</v>
          </cell>
          <cell r="F1418">
            <v>4</v>
          </cell>
          <cell r="G1418">
            <v>19</v>
          </cell>
          <cell r="H1418" t="str">
            <v>ATH</v>
          </cell>
        </row>
        <row r="1419">
          <cell r="A1419" t="str">
            <v>MK1545</v>
          </cell>
          <cell r="B1419" t="str">
            <v>MK</v>
          </cell>
          <cell r="C1419">
            <v>1545</v>
          </cell>
          <cell r="D1419" t="str">
            <v>Hoffmann Edgar∞</v>
          </cell>
          <cell r="E1419">
            <v>4</v>
          </cell>
          <cell r="F1419">
            <v>8</v>
          </cell>
          <cell r="G1419">
            <v>27</v>
          </cell>
          <cell r="H1419" t="str">
            <v>RIWA</v>
          </cell>
        </row>
        <row r="1420">
          <cell r="A1420" t="str">
            <v>MK1546</v>
          </cell>
          <cell r="B1420" t="str">
            <v>MK</v>
          </cell>
          <cell r="C1420">
            <v>1546</v>
          </cell>
          <cell r="D1420" t="str">
            <v>Beugnies FranÁois</v>
          </cell>
          <cell r="E1420">
            <v>4</v>
          </cell>
          <cell r="F1420">
            <v>3</v>
          </cell>
          <cell r="G1420">
            <v>31</v>
          </cell>
          <cell r="H1420" t="str">
            <v>MOHA</v>
          </cell>
        </row>
        <row r="1421">
          <cell r="A1421" t="str">
            <v>MK1547</v>
          </cell>
          <cell r="B1421" t="str">
            <v>MK</v>
          </cell>
          <cell r="C1421">
            <v>1547</v>
          </cell>
          <cell r="D1421" t="str">
            <v>Braij Ilyane</v>
          </cell>
          <cell r="E1421">
            <v>3</v>
          </cell>
          <cell r="F1421">
            <v>8</v>
          </cell>
          <cell r="G1421">
            <v>28</v>
          </cell>
          <cell r="H1421" t="str">
            <v>MOHA</v>
          </cell>
        </row>
        <row r="1422">
          <cell r="A1422" t="str">
            <v>MK1548</v>
          </cell>
          <cell r="B1422" t="str">
            <v>MK</v>
          </cell>
          <cell r="C1422">
            <v>1548</v>
          </cell>
          <cell r="D1422" t="str">
            <v>Depestele Louis</v>
          </cell>
          <cell r="E1422">
            <v>4</v>
          </cell>
          <cell r="F1422">
            <v>11</v>
          </cell>
          <cell r="G1422">
            <v>23</v>
          </cell>
          <cell r="H1422" t="str">
            <v>MOHA</v>
          </cell>
        </row>
        <row r="1423">
          <cell r="A1423" t="str">
            <v>MK1549</v>
          </cell>
          <cell r="B1423" t="str">
            <v>MK</v>
          </cell>
          <cell r="C1423">
            <v>1549</v>
          </cell>
          <cell r="D1423" t="str">
            <v>Solagna Nathan</v>
          </cell>
          <cell r="E1423">
            <v>4</v>
          </cell>
          <cell r="F1423">
            <v>11</v>
          </cell>
          <cell r="G1423">
            <v>27</v>
          </cell>
          <cell r="H1423" t="str">
            <v>MOHA</v>
          </cell>
        </row>
        <row r="1424">
          <cell r="A1424" t="str">
            <v>MK1550</v>
          </cell>
          <cell r="B1424" t="str">
            <v>MK</v>
          </cell>
          <cell r="C1424">
            <v>1550</v>
          </cell>
          <cell r="D1424" t="str">
            <v>Desaever Noé</v>
          </cell>
          <cell r="E1424">
            <v>3</v>
          </cell>
          <cell r="F1424">
            <v>9</v>
          </cell>
          <cell r="G1424">
            <v>5</v>
          </cell>
          <cell r="H1424" t="str">
            <v>JSMC</v>
          </cell>
        </row>
        <row r="1425">
          <cell r="A1425" t="str">
            <v>MK1551</v>
          </cell>
          <cell r="B1425" t="str">
            <v>MK</v>
          </cell>
          <cell r="C1425">
            <v>1551</v>
          </cell>
          <cell r="D1425" t="str">
            <v>Devuyst Julien</v>
          </cell>
          <cell r="E1425">
            <v>3</v>
          </cell>
          <cell r="F1425">
            <v>5</v>
          </cell>
          <cell r="G1425">
            <v>1</v>
          </cell>
          <cell r="H1425" t="str">
            <v>CABW</v>
          </cell>
        </row>
        <row r="1426">
          <cell r="A1426" t="str">
            <v>MK1552</v>
          </cell>
          <cell r="B1426" t="str">
            <v>MK</v>
          </cell>
          <cell r="C1426">
            <v>1552</v>
          </cell>
          <cell r="D1426" t="str">
            <v>ERPICUM Maxence</v>
          </cell>
          <cell r="E1426">
            <v>4</v>
          </cell>
          <cell r="F1426">
            <v>1</v>
          </cell>
          <cell r="G1426">
            <v>20</v>
          </cell>
          <cell r="H1426" t="str">
            <v>CSF</v>
          </cell>
        </row>
        <row r="1427">
          <cell r="A1427" t="str">
            <v>MK1553</v>
          </cell>
          <cell r="B1427" t="str">
            <v>MK</v>
          </cell>
          <cell r="C1427">
            <v>1553</v>
          </cell>
          <cell r="D1427" t="str">
            <v>KAHN Noa</v>
          </cell>
          <cell r="E1427">
            <v>4</v>
          </cell>
          <cell r="F1427">
            <v>5</v>
          </cell>
          <cell r="G1427">
            <v>18</v>
          </cell>
          <cell r="H1427" t="str">
            <v>CSF</v>
          </cell>
        </row>
        <row r="1428">
          <cell r="A1428" t="str">
            <v>MK1554</v>
          </cell>
          <cell r="B1428" t="str">
            <v>MK</v>
          </cell>
          <cell r="C1428">
            <v>1554</v>
          </cell>
          <cell r="D1428" t="str">
            <v>Spailier Ulric</v>
          </cell>
          <cell r="E1428">
            <v>4</v>
          </cell>
          <cell r="F1428">
            <v>11</v>
          </cell>
          <cell r="G1428">
            <v>6</v>
          </cell>
          <cell r="H1428" t="str">
            <v>SPA</v>
          </cell>
        </row>
        <row r="1429">
          <cell r="A1429" t="str">
            <v>MK1555</v>
          </cell>
          <cell r="B1429" t="str">
            <v>MK</v>
          </cell>
          <cell r="C1429">
            <v>1555</v>
          </cell>
          <cell r="D1429" t="str">
            <v>Scarniet Nicolas</v>
          </cell>
          <cell r="E1429">
            <v>4</v>
          </cell>
          <cell r="F1429">
            <v>10</v>
          </cell>
          <cell r="G1429">
            <v>6</v>
          </cell>
          <cell r="H1429" t="str">
            <v>ACLO</v>
          </cell>
        </row>
        <row r="1430">
          <cell r="A1430" t="str">
            <v>MK1556</v>
          </cell>
          <cell r="B1430" t="str">
            <v>MK</v>
          </cell>
          <cell r="C1430">
            <v>1556</v>
          </cell>
          <cell r="D1430" t="str">
            <v>Hindryckx Joris</v>
          </cell>
          <cell r="E1430">
            <v>4</v>
          </cell>
          <cell r="F1430">
            <v>10</v>
          </cell>
          <cell r="G1430">
            <v>17</v>
          </cell>
          <cell r="H1430" t="str">
            <v>DS</v>
          </cell>
        </row>
        <row r="1431">
          <cell r="A1431" t="str">
            <v>MK1557</v>
          </cell>
          <cell r="B1431" t="str">
            <v>MK</v>
          </cell>
          <cell r="C1431">
            <v>1557</v>
          </cell>
          <cell r="D1431" t="str">
            <v>Schieske Maxime</v>
          </cell>
          <cell r="E1431">
            <v>4</v>
          </cell>
          <cell r="F1431">
            <v>2</v>
          </cell>
          <cell r="G1431">
            <v>25</v>
          </cell>
          <cell r="H1431" t="str">
            <v>LACE</v>
          </cell>
        </row>
        <row r="1432">
          <cell r="A1432" t="str">
            <v>MK1558</v>
          </cell>
          <cell r="B1432" t="str">
            <v>MK</v>
          </cell>
          <cell r="C1432">
            <v>1558</v>
          </cell>
          <cell r="D1432" t="str">
            <v>Boxho Maxime</v>
          </cell>
          <cell r="E1432">
            <v>4</v>
          </cell>
          <cell r="F1432">
            <v>9</v>
          </cell>
          <cell r="G1432">
            <v>6</v>
          </cell>
          <cell r="H1432" t="str">
            <v>HERV</v>
          </cell>
        </row>
        <row r="1433">
          <cell r="A1433" t="str">
            <v>MK1559</v>
          </cell>
          <cell r="B1433" t="str">
            <v>MK</v>
          </cell>
          <cell r="C1433">
            <v>1559</v>
          </cell>
          <cell r="D1433" t="str">
            <v>Bukens Samuel</v>
          </cell>
          <cell r="E1433">
            <v>3</v>
          </cell>
          <cell r="F1433">
            <v>2</v>
          </cell>
          <cell r="G1433">
            <v>9</v>
          </cell>
          <cell r="H1433" t="str">
            <v>HERV</v>
          </cell>
        </row>
        <row r="1434">
          <cell r="A1434" t="str">
            <v>MK1560</v>
          </cell>
          <cell r="B1434" t="str">
            <v>MK</v>
          </cell>
          <cell r="C1434">
            <v>1560</v>
          </cell>
          <cell r="D1434" t="str">
            <v>De Winter Roman</v>
          </cell>
          <cell r="E1434">
            <v>3</v>
          </cell>
          <cell r="F1434">
            <v>8</v>
          </cell>
          <cell r="G1434">
            <v>4</v>
          </cell>
          <cell r="H1434" t="str">
            <v>HERV</v>
          </cell>
        </row>
        <row r="1435">
          <cell r="A1435" t="str">
            <v>MK1561</v>
          </cell>
          <cell r="B1435" t="str">
            <v>MK</v>
          </cell>
          <cell r="C1435">
            <v>1561</v>
          </cell>
          <cell r="D1435" t="str">
            <v>Bourguignon Valentin</v>
          </cell>
          <cell r="E1435">
            <v>4</v>
          </cell>
          <cell r="F1435">
            <v>11</v>
          </cell>
          <cell r="G1435">
            <v>14</v>
          </cell>
          <cell r="H1435" t="str">
            <v>CSDY</v>
          </cell>
        </row>
        <row r="1436">
          <cell r="A1436" t="str">
            <v>MK1562</v>
          </cell>
          <cell r="B1436" t="str">
            <v>MK</v>
          </cell>
          <cell r="C1436">
            <v>1562</v>
          </cell>
          <cell r="D1436" t="str">
            <v>Morsomme Martin</v>
          </cell>
          <cell r="E1436">
            <v>4</v>
          </cell>
          <cell r="F1436">
            <v>6</v>
          </cell>
          <cell r="G1436">
            <v>28</v>
          </cell>
          <cell r="H1436" t="str">
            <v>CSDY</v>
          </cell>
        </row>
        <row r="1437">
          <cell r="A1437" t="str">
            <v>MK1563</v>
          </cell>
          <cell r="B1437" t="str">
            <v>MK</v>
          </cell>
          <cell r="C1437">
            <v>1563</v>
          </cell>
          <cell r="D1437" t="str">
            <v>Boogaerts Malo</v>
          </cell>
          <cell r="E1437">
            <v>4</v>
          </cell>
          <cell r="F1437">
            <v>2</v>
          </cell>
          <cell r="G1437">
            <v>16</v>
          </cell>
          <cell r="H1437" t="str">
            <v>CSDY</v>
          </cell>
        </row>
        <row r="1438">
          <cell r="A1438" t="str">
            <v>MK1564</v>
          </cell>
          <cell r="B1438" t="str">
            <v>MK</v>
          </cell>
          <cell r="C1438">
            <v>1564</v>
          </cell>
          <cell r="D1438" t="str">
            <v>De Coune Alexis</v>
          </cell>
          <cell r="E1438">
            <v>4</v>
          </cell>
          <cell r="F1438">
            <v>5</v>
          </cell>
          <cell r="G1438">
            <v>26</v>
          </cell>
          <cell r="H1438" t="str">
            <v>CSDY</v>
          </cell>
        </row>
        <row r="1439">
          <cell r="A1439" t="str">
            <v>MK1565</v>
          </cell>
          <cell r="B1439" t="str">
            <v>MK</v>
          </cell>
          <cell r="C1439">
            <v>1565</v>
          </cell>
          <cell r="D1439" t="str">
            <v>Smeers Henri</v>
          </cell>
          <cell r="E1439">
            <v>4</v>
          </cell>
          <cell r="F1439">
            <v>8</v>
          </cell>
          <cell r="G1439">
            <v>7</v>
          </cell>
          <cell r="H1439" t="str">
            <v>CSDY</v>
          </cell>
        </row>
        <row r="1440">
          <cell r="A1440" t="str">
            <v>MK1566</v>
          </cell>
          <cell r="B1440" t="str">
            <v>MK</v>
          </cell>
          <cell r="C1440">
            <v>1566</v>
          </cell>
          <cell r="D1440" t="str">
            <v>Straet Pierre</v>
          </cell>
          <cell r="E1440">
            <v>3</v>
          </cell>
          <cell r="F1440">
            <v>3</v>
          </cell>
          <cell r="G1440">
            <v>8</v>
          </cell>
          <cell r="H1440" t="str">
            <v>HERV</v>
          </cell>
        </row>
        <row r="1441">
          <cell r="A1441" t="str">
            <v>MK1567</v>
          </cell>
          <cell r="B1441" t="str">
            <v>MK</v>
          </cell>
          <cell r="C1441">
            <v>1567</v>
          </cell>
          <cell r="D1441" t="str">
            <v>Blanco Perez Alexandre</v>
          </cell>
          <cell r="E1441">
            <v>3</v>
          </cell>
          <cell r="F1441">
            <v>7</v>
          </cell>
          <cell r="G1441">
            <v>10</v>
          </cell>
          <cell r="H1441" t="str">
            <v>WS</v>
          </cell>
        </row>
        <row r="1442">
          <cell r="A1442" t="str">
            <v>MK1568</v>
          </cell>
          <cell r="B1442" t="str">
            <v>MK</v>
          </cell>
          <cell r="C1442">
            <v>1568</v>
          </cell>
          <cell r="D1442" t="str">
            <v>Latinne Mathys</v>
          </cell>
          <cell r="E1442">
            <v>3</v>
          </cell>
          <cell r="F1442">
            <v>1</v>
          </cell>
          <cell r="G1442">
            <v>17</v>
          </cell>
          <cell r="H1442" t="str">
            <v>WS</v>
          </cell>
        </row>
        <row r="1443">
          <cell r="A1443" t="str">
            <v>MK1569</v>
          </cell>
          <cell r="B1443" t="str">
            <v>MK</v>
          </cell>
          <cell r="C1443">
            <v>1569</v>
          </cell>
          <cell r="D1443" t="str">
            <v>Lelievre Thibault</v>
          </cell>
          <cell r="E1443">
            <v>3</v>
          </cell>
          <cell r="F1443">
            <v>2</v>
          </cell>
          <cell r="G1443">
            <v>12</v>
          </cell>
          <cell r="H1443" t="str">
            <v>WS</v>
          </cell>
        </row>
        <row r="1444">
          <cell r="A1444" t="str">
            <v>MK1570</v>
          </cell>
          <cell r="B1444" t="str">
            <v>MK</v>
          </cell>
          <cell r="C1444">
            <v>1570</v>
          </cell>
          <cell r="D1444" t="str">
            <v>Liegeois Louis</v>
          </cell>
          <cell r="E1444">
            <v>4</v>
          </cell>
          <cell r="F1444">
            <v>3</v>
          </cell>
          <cell r="G1444">
            <v>16</v>
          </cell>
          <cell r="H1444" t="str">
            <v>WS</v>
          </cell>
        </row>
        <row r="1445">
          <cell r="A1445" t="str">
            <v>MK1571</v>
          </cell>
          <cell r="B1445" t="str">
            <v>MK</v>
          </cell>
          <cell r="C1445">
            <v>1571</v>
          </cell>
          <cell r="D1445" t="str">
            <v>Lifrange Olivier</v>
          </cell>
          <cell r="E1445">
            <v>3</v>
          </cell>
          <cell r="F1445">
            <v>8</v>
          </cell>
          <cell r="G1445">
            <v>29</v>
          </cell>
          <cell r="H1445" t="str">
            <v>WS</v>
          </cell>
        </row>
        <row r="1446">
          <cell r="A1446" t="str">
            <v>MK1572</v>
          </cell>
          <cell r="B1446" t="str">
            <v>MK</v>
          </cell>
          <cell r="C1446">
            <v>1572</v>
          </cell>
          <cell r="D1446" t="str">
            <v>Schafer Konstantin∞</v>
          </cell>
          <cell r="E1446">
            <v>4</v>
          </cell>
          <cell r="F1446">
            <v>5</v>
          </cell>
          <cell r="G1446">
            <v>22</v>
          </cell>
          <cell r="H1446" t="str">
            <v>WS</v>
          </cell>
        </row>
        <row r="1447">
          <cell r="A1447" t="str">
            <v>MK1573</v>
          </cell>
          <cell r="B1447" t="str">
            <v>MK</v>
          </cell>
          <cell r="C1447">
            <v>1573</v>
          </cell>
          <cell r="D1447" t="str">
            <v>Stantidis Eleftherios∞</v>
          </cell>
          <cell r="E1447">
            <v>4</v>
          </cell>
          <cell r="F1447">
            <v>1</v>
          </cell>
          <cell r="G1447">
            <v>27</v>
          </cell>
          <cell r="H1447" t="str">
            <v>WS</v>
          </cell>
        </row>
        <row r="1448">
          <cell r="A1448" t="str">
            <v>MK1574</v>
          </cell>
          <cell r="B1448" t="str">
            <v>MK</v>
          </cell>
          <cell r="C1448">
            <v>1574</v>
          </cell>
          <cell r="D1448" t="str">
            <v>Gilet Florian</v>
          </cell>
          <cell r="E1448">
            <v>4</v>
          </cell>
          <cell r="F1448">
            <v>10</v>
          </cell>
          <cell r="G1448">
            <v>3</v>
          </cell>
          <cell r="H1448" t="str">
            <v>HF</v>
          </cell>
        </row>
        <row r="1449">
          <cell r="A1449" t="str">
            <v>MK1575</v>
          </cell>
          <cell r="B1449" t="str">
            <v>MK</v>
          </cell>
          <cell r="C1449">
            <v>1575</v>
          </cell>
          <cell r="D1449" t="str">
            <v>Tumson Schumy</v>
          </cell>
          <cell r="E1449">
            <v>4</v>
          </cell>
          <cell r="F1449">
            <v>1</v>
          </cell>
          <cell r="G1449">
            <v>29</v>
          </cell>
          <cell r="H1449" t="str">
            <v>WS</v>
          </cell>
        </row>
        <row r="1450">
          <cell r="A1450" t="str">
            <v>MK1576</v>
          </cell>
          <cell r="B1450" t="str">
            <v>MK</v>
          </cell>
          <cell r="C1450">
            <v>1576</v>
          </cell>
          <cell r="D1450" t="str">
            <v>Vernhes Sebastien∞</v>
          </cell>
          <cell r="E1450">
            <v>4</v>
          </cell>
          <cell r="F1450">
            <v>5</v>
          </cell>
          <cell r="G1450">
            <v>31</v>
          </cell>
          <cell r="H1450" t="str">
            <v>WS</v>
          </cell>
        </row>
        <row r="1451">
          <cell r="A1451" t="str">
            <v>MK1577</v>
          </cell>
          <cell r="B1451" t="str">
            <v>MK</v>
          </cell>
          <cell r="C1451">
            <v>1577</v>
          </cell>
          <cell r="D1451" t="str">
            <v>Vin Brieux</v>
          </cell>
          <cell r="E1451">
            <v>3</v>
          </cell>
          <cell r="F1451">
            <v>10</v>
          </cell>
          <cell r="G1451">
            <v>2</v>
          </cell>
          <cell r="H1451" t="str">
            <v>WS</v>
          </cell>
        </row>
        <row r="1452">
          <cell r="A1452" t="str">
            <v>MK1578</v>
          </cell>
          <cell r="B1452" t="str">
            <v>MK</v>
          </cell>
          <cell r="C1452">
            <v>1578</v>
          </cell>
          <cell r="D1452" t="str">
            <v>Godfroid Shawn</v>
          </cell>
          <cell r="E1452">
            <v>4</v>
          </cell>
          <cell r="F1452">
            <v>10</v>
          </cell>
          <cell r="G1452">
            <v>21</v>
          </cell>
          <cell r="H1452" t="str">
            <v>UAC</v>
          </cell>
        </row>
        <row r="1453">
          <cell r="A1453" t="str">
            <v>MK1579</v>
          </cell>
          <cell r="B1453" t="str">
            <v>MK</v>
          </cell>
          <cell r="C1453">
            <v>1579</v>
          </cell>
          <cell r="D1453" t="str">
            <v>Dulieu Gil</v>
          </cell>
          <cell r="E1453">
            <v>4</v>
          </cell>
          <cell r="F1453">
            <v>6</v>
          </cell>
          <cell r="G1453">
            <v>8</v>
          </cell>
          <cell r="H1453" t="str">
            <v>UAC</v>
          </cell>
        </row>
        <row r="1454">
          <cell r="A1454" t="str">
            <v>MK1580</v>
          </cell>
          <cell r="B1454" t="str">
            <v>MK</v>
          </cell>
          <cell r="C1454">
            <v>1580</v>
          </cell>
          <cell r="D1454" t="str">
            <v>Vigneron Maxime</v>
          </cell>
          <cell r="E1454">
            <v>4</v>
          </cell>
          <cell r="F1454">
            <v>7</v>
          </cell>
          <cell r="G1454">
            <v>15</v>
          </cell>
          <cell r="H1454" t="str">
            <v>ACLO</v>
          </cell>
        </row>
        <row r="1455">
          <cell r="A1455" t="str">
            <v>MK1581</v>
          </cell>
          <cell r="B1455" t="str">
            <v>MK</v>
          </cell>
          <cell r="C1455">
            <v>1581</v>
          </cell>
          <cell r="D1455" t="str">
            <v>Dion Thibaut</v>
          </cell>
          <cell r="E1455">
            <v>4</v>
          </cell>
          <cell r="F1455">
            <v>7</v>
          </cell>
          <cell r="G1455">
            <v>22</v>
          </cell>
          <cell r="H1455" t="str">
            <v>ACLO</v>
          </cell>
        </row>
        <row r="1456">
          <cell r="A1456" t="str">
            <v>MK1582</v>
          </cell>
          <cell r="B1456" t="str">
            <v>MK</v>
          </cell>
          <cell r="C1456">
            <v>1582</v>
          </cell>
          <cell r="D1456" t="str">
            <v>Demaret Lucas</v>
          </cell>
          <cell r="E1456">
            <v>3</v>
          </cell>
          <cell r="F1456">
            <v>11</v>
          </cell>
          <cell r="G1456">
            <v>18</v>
          </cell>
          <cell r="H1456" t="str">
            <v>ACLO</v>
          </cell>
        </row>
        <row r="1457">
          <cell r="A1457" t="str">
            <v>MK1583</v>
          </cell>
          <cell r="B1457" t="str">
            <v>MK</v>
          </cell>
          <cell r="C1457">
            <v>1583</v>
          </cell>
          <cell r="D1457" t="str">
            <v>Gonry Clement</v>
          </cell>
          <cell r="E1457">
            <v>4</v>
          </cell>
          <cell r="F1457">
            <v>11</v>
          </cell>
          <cell r="G1457">
            <v>4</v>
          </cell>
          <cell r="H1457" t="str">
            <v>DAMP</v>
          </cell>
        </row>
        <row r="1458">
          <cell r="A1458" t="str">
            <v>MK1584</v>
          </cell>
          <cell r="B1458" t="str">
            <v>MK</v>
          </cell>
          <cell r="C1458">
            <v>1584</v>
          </cell>
          <cell r="D1458" t="str">
            <v>Adant Tom</v>
          </cell>
          <cell r="E1458">
            <v>4</v>
          </cell>
          <cell r="F1458">
            <v>12</v>
          </cell>
          <cell r="G1458">
            <v>15</v>
          </cell>
          <cell r="H1458" t="str">
            <v>ACLO</v>
          </cell>
        </row>
        <row r="1459">
          <cell r="A1459" t="str">
            <v>MK1585</v>
          </cell>
          <cell r="B1459" t="str">
            <v>MK</v>
          </cell>
          <cell r="C1459">
            <v>1585</v>
          </cell>
          <cell r="D1459" t="str">
            <v>Lequeux Romain</v>
          </cell>
          <cell r="E1459">
            <v>4</v>
          </cell>
          <cell r="F1459">
            <v>3</v>
          </cell>
          <cell r="G1459">
            <v>16</v>
          </cell>
          <cell r="H1459" t="str">
            <v>ACLE</v>
          </cell>
        </row>
        <row r="1460">
          <cell r="A1460" t="str">
            <v>MK1586</v>
          </cell>
          <cell r="B1460" t="str">
            <v>MK</v>
          </cell>
          <cell r="C1460">
            <v>1586</v>
          </cell>
          <cell r="D1460" t="str">
            <v>Alsteens Emerick</v>
          </cell>
          <cell r="E1460">
            <v>3</v>
          </cell>
          <cell r="F1460">
            <v>7</v>
          </cell>
          <cell r="G1460">
            <v>16</v>
          </cell>
          <cell r="H1460" t="str">
            <v>CSDY</v>
          </cell>
        </row>
        <row r="1461">
          <cell r="A1461" t="str">
            <v>MK1587</v>
          </cell>
          <cell r="B1461" t="str">
            <v>MK</v>
          </cell>
          <cell r="C1461">
            <v>1587</v>
          </cell>
          <cell r="D1461" t="str">
            <v>Charlier Alois</v>
          </cell>
          <cell r="E1461">
            <v>4</v>
          </cell>
          <cell r="F1461">
            <v>3</v>
          </cell>
          <cell r="G1461">
            <v>11</v>
          </cell>
          <cell r="H1461" t="str">
            <v>CSDY</v>
          </cell>
        </row>
        <row r="1462">
          <cell r="A1462" t="str">
            <v>MK1588</v>
          </cell>
          <cell r="B1462" t="str">
            <v>MK</v>
          </cell>
          <cell r="C1462">
            <v>1588</v>
          </cell>
          <cell r="D1462" t="str">
            <v>Huens Louis</v>
          </cell>
          <cell r="E1462">
            <v>4</v>
          </cell>
          <cell r="F1462">
            <v>2</v>
          </cell>
          <cell r="G1462">
            <v>18</v>
          </cell>
          <cell r="H1462" t="str">
            <v>CSDY</v>
          </cell>
        </row>
        <row r="1463">
          <cell r="A1463" t="str">
            <v>MK1589</v>
          </cell>
          <cell r="B1463" t="str">
            <v>MK</v>
          </cell>
          <cell r="C1463">
            <v>1589</v>
          </cell>
          <cell r="D1463" t="str">
            <v>Pringalle Lucas</v>
          </cell>
          <cell r="E1463">
            <v>3</v>
          </cell>
          <cell r="F1463">
            <v>7</v>
          </cell>
          <cell r="G1463">
            <v>30</v>
          </cell>
          <cell r="H1463" t="str">
            <v>CSDY</v>
          </cell>
        </row>
        <row r="1464">
          <cell r="A1464" t="str">
            <v>MK1590</v>
          </cell>
          <cell r="B1464" t="str">
            <v>MK</v>
          </cell>
          <cell r="C1464">
            <v>1590</v>
          </cell>
          <cell r="D1464" t="str">
            <v>Callens Pierre-Yves</v>
          </cell>
          <cell r="E1464">
            <v>4</v>
          </cell>
          <cell r="F1464">
            <v>10</v>
          </cell>
          <cell r="G1464">
            <v>18</v>
          </cell>
          <cell r="H1464" t="str">
            <v>EAH</v>
          </cell>
        </row>
        <row r="1465">
          <cell r="A1465" t="str">
            <v>MK1591</v>
          </cell>
          <cell r="B1465" t="str">
            <v>MK</v>
          </cell>
          <cell r="C1465">
            <v>1591</v>
          </cell>
          <cell r="D1465" t="str">
            <v>Bouchard Clément</v>
          </cell>
          <cell r="E1465">
            <v>4</v>
          </cell>
          <cell r="F1465">
            <v>10</v>
          </cell>
          <cell r="G1465">
            <v>6</v>
          </cell>
          <cell r="H1465" t="str">
            <v>SER</v>
          </cell>
        </row>
        <row r="1466">
          <cell r="A1466" t="str">
            <v>MK1592</v>
          </cell>
          <cell r="B1466" t="str">
            <v>MK</v>
          </cell>
          <cell r="C1466">
            <v>1592</v>
          </cell>
          <cell r="D1466" t="str">
            <v>Caucheteux Quentin</v>
          </cell>
          <cell r="E1466">
            <v>4</v>
          </cell>
          <cell r="F1466">
            <v>1</v>
          </cell>
          <cell r="G1466">
            <v>18</v>
          </cell>
          <cell r="H1466" t="str">
            <v>SER</v>
          </cell>
        </row>
        <row r="1467">
          <cell r="A1467" t="str">
            <v>MK1593</v>
          </cell>
          <cell r="B1467" t="str">
            <v>MK</v>
          </cell>
          <cell r="C1467">
            <v>1593</v>
          </cell>
          <cell r="D1467" t="str">
            <v>Caucheteux FranÁois</v>
          </cell>
          <cell r="E1467">
            <v>4</v>
          </cell>
          <cell r="F1467">
            <v>1</v>
          </cell>
          <cell r="G1467">
            <v>18</v>
          </cell>
          <cell r="H1467" t="str">
            <v>SER</v>
          </cell>
        </row>
        <row r="1468">
          <cell r="A1468" t="str">
            <v>MK1594</v>
          </cell>
          <cell r="B1468" t="str">
            <v>MK</v>
          </cell>
          <cell r="C1468">
            <v>1594</v>
          </cell>
          <cell r="D1468" t="str">
            <v>Devos Anthony</v>
          </cell>
          <cell r="E1468">
            <v>4</v>
          </cell>
          <cell r="F1468">
            <v>1</v>
          </cell>
          <cell r="G1468">
            <v>13</v>
          </cell>
          <cell r="H1468" t="str">
            <v>SER</v>
          </cell>
        </row>
        <row r="1469">
          <cell r="A1469" t="str">
            <v>MK1595</v>
          </cell>
          <cell r="B1469" t="str">
            <v>MK</v>
          </cell>
          <cell r="C1469">
            <v>1595</v>
          </cell>
          <cell r="D1469" t="str">
            <v>MarriÎn Sam</v>
          </cell>
          <cell r="E1469">
            <v>4</v>
          </cell>
          <cell r="F1469">
            <v>11</v>
          </cell>
          <cell r="G1469">
            <v>8</v>
          </cell>
          <cell r="H1469" t="str">
            <v>SER</v>
          </cell>
        </row>
        <row r="1470">
          <cell r="A1470" t="str">
            <v>MK1596</v>
          </cell>
          <cell r="B1470" t="str">
            <v>MK</v>
          </cell>
          <cell r="C1470">
            <v>1596</v>
          </cell>
          <cell r="D1470" t="str">
            <v>Pinte Alexandre</v>
          </cell>
          <cell r="E1470">
            <v>4</v>
          </cell>
          <cell r="F1470">
            <v>3</v>
          </cell>
          <cell r="G1470">
            <v>16</v>
          </cell>
          <cell r="H1470" t="str">
            <v>SER</v>
          </cell>
        </row>
        <row r="1471">
          <cell r="A1471" t="str">
            <v>MK1597</v>
          </cell>
          <cell r="B1471" t="str">
            <v>MK</v>
          </cell>
          <cell r="C1471">
            <v>1597</v>
          </cell>
          <cell r="D1471" t="str">
            <v>Poucet Antoine</v>
          </cell>
          <cell r="E1471">
            <v>3</v>
          </cell>
          <cell r="F1471">
            <v>3</v>
          </cell>
          <cell r="G1471">
            <v>4</v>
          </cell>
          <cell r="H1471" t="str">
            <v>SER</v>
          </cell>
        </row>
        <row r="1472">
          <cell r="A1472" t="str">
            <v>MK1598</v>
          </cell>
          <cell r="B1472" t="str">
            <v>MK</v>
          </cell>
          <cell r="C1472">
            <v>1598</v>
          </cell>
          <cell r="D1472" t="str">
            <v>Trillet Louis</v>
          </cell>
          <cell r="E1472">
            <v>4</v>
          </cell>
          <cell r="F1472">
            <v>5</v>
          </cell>
          <cell r="G1472">
            <v>14</v>
          </cell>
          <cell r="H1472" t="str">
            <v>OCAN</v>
          </cell>
        </row>
        <row r="1473">
          <cell r="A1473" t="str">
            <v>MK1599</v>
          </cell>
          <cell r="B1473" t="str">
            <v>MK</v>
          </cell>
          <cell r="C1473">
            <v>1599</v>
          </cell>
          <cell r="D1473" t="str">
            <v>Matagne Henri</v>
          </cell>
          <cell r="E1473">
            <v>3</v>
          </cell>
          <cell r="F1473">
            <v>10</v>
          </cell>
          <cell r="G1473">
            <v>20</v>
          </cell>
          <cell r="H1473" t="str">
            <v>HUY</v>
          </cell>
        </row>
        <row r="1474">
          <cell r="A1474" t="str">
            <v>MK1600</v>
          </cell>
          <cell r="B1474" t="str">
            <v>MK</v>
          </cell>
          <cell r="C1474">
            <v>1600</v>
          </cell>
          <cell r="D1474" t="str">
            <v>Giacchetta Bjˆrn</v>
          </cell>
          <cell r="E1474">
            <v>3</v>
          </cell>
          <cell r="F1474">
            <v>9</v>
          </cell>
          <cell r="G1474">
            <v>3</v>
          </cell>
          <cell r="H1474" t="str">
            <v>HUY</v>
          </cell>
        </row>
        <row r="1475">
          <cell r="A1475" t="str">
            <v>MK1601</v>
          </cell>
          <cell r="B1475" t="str">
            <v>MK</v>
          </cell>
          <cell r="C1475">
            <v>1601</v>
          </cell>
          <cell r="D1475" t="str">
            <v>Van den Bosschelle Théo</v>
          </cell>
          <cell r="E1475">
            <v>3</v>
          </cell>
          <cell r="F1475">
            <v>3</v>
          </cell>
          <cell r="G1475">
            <v>21</v>
          </cell>
          <cell r="H1475" t="str">
            <v>OCAN</v>
          </cell>
        </row>
        <row r="1476">
          <cell r="A1476" t="str">
            <v>MK1602</v>
          </cell>
          <cell r="B1476" t="str">
            <v>MK</v>
          </cell>
          <cell r="C1476">
            <v>1602</v>
          </cell>
          <cell r="D1476" t="str">
            <v>Lallemant Tom</v>
          </cell>
          <cell r="E1476">
            <v>4</v>
          </cell>
          <cell r="F1476">
            <v>12</v>
          </cell>
          <cell r="G1476">
            <v>1</v>
          </cell>
          <cell r="H1476" t="str">
            <v>SMAC</v>
          </cell>
        </row>
        <row r="1477">
          <cell r="A1477" t="str">
            <v>MK1603</v>
          </cell>
          <cell r="B1477" t="str">
            <v>MK</v>
          </cell>
          <cell r="C1477">
            <v>1603</v>
          </cell>
          <cell r="D1477" t="str">
            <v>Paquay Mattéo</v>
          </cell>
          <cell r="E1477">
            <v>3</v>
          </cell>
          <cell r="F1477">
            <v>6</v>
          </cell>
          <cell r="G1477">
            <v>10</v>
          </cell>
          <cell r="H1477" t="str">
            <v>MALM</v>
          </cell>
        </row>
        <row r="1478">
          <cell r="A1478" t="str">
            <v>MK1604</v>
          </cell>
          <cell r="B1478" t="str">
            <v>MK</v>
          </cell>
          <cell r="C1478">
            <v>1604</v>
          </cell>
          <cell r="D1478" t="str">
            <v>Schaus Remy</v>
          </cell>
          <cell r="E1478">
            <v>3</v>
          </cell>
          <cell r="F1478">
            <v>3</v>
          </cell>
          <cell r="G1478">
            <v>22</v>
          </cell>
          <cell r="H1478" t="str">
            <v>MALM</v>
          </cell>
        </row>
        <row r="1479">
          <cell r="A1479" t="str">
            <v>MK1605</v>
          </cell>
          <cell r="B1479" t="str">
            <v>MK</v>
          </cell>
          <cell r="C1479">
            <v>1605</v>
          </cell>
          <cell r="D1479" t="str">
            <v>Schaus Julien</v>
          </cell>
          <cell r="E1479">
            <v>3</v>
          </cell>
          <cell r="F1479">
            <v>3</v>
          </cell>
          <cell r="G1479">
            <v>22</v>
          </cell>
          <cell r="H1479" t="str">
            <v>MALM</v>
          </cell>
        </row>
        <row r="1480">
          <cell r="A1480" t="str">
            <v>MK1606</v>
          </cell>
          <cell r="B1480" t="str">
            <v>MK</v>
          </cell>
          <cell r="C1480">
            <v>1606</v>
          </cell>
          <cell r="D1480" t="str">
            <v>Kempken Matthieu</v>
          </cell>
          <cell r="E1480">
            <v>4</v>
          </cell>
          <cell r="F1480">
            <v>5</v>
          </cell>
          <cell r="G1480">
            <v>27</v>
          </cell>
          <cell r="H1480" t="str">
            <v>WS</v>
          </cell>
        </row>
        <row r="1481">
          <cell r="A1481" t="str">
            <v>MK1607</v>
          </cell>
          <cell r="B1481" t="str">
            <v>MK</v>
          </cell>
          <cell r="C1481">
            <v>1607</v>
          </cell>
          <cell r="D1481" t="str">
            <v>Meganck Justin</v>
          </cell>
          <cell r="E1481">
            <v>4</v>
          </cell>
          <cell r="F1481">
            <v>10</v>
          </cell>
          <cell r="G1481">
            <v>26</v>
          </cell>
          <cell r="H1481" t="str">
            <v>USTA</v>
          </cell>
        </row>
        <row r="1482">
          <cell r="A1482" t="str">
            <v>MK1608</v>
          </cell>
          <cell r="B1482" t="str">
            <v>MK</v>
          </cell>
          <cell r="C1482">
            <v>1608</v>
          </cell>
          <cell r="D1482" t="str">
            <v>Lecouvet Basile</v>
          </cell>
          <cell r="E1482">
            <v>4</v>
          </cell>
          <cell r="F1482">
            <v>8</v>
          </cell>
          <cell r="G1482">
            <v>19</v>
          </cell>
          <cell r="H1482" t="str">
            <v>USTA</v>
          </cell>
        </row>
        <row r="1483">
          <cell r="A1483" t="str">
            <v>MK1609</v>
          </cell>
          <cell r="B1483" t="str">
            <v>MK</v>
          </cell>
          <cell r="C1483">
            <v>1609</v>
          </cell>
          <cell r="D1483" t="str">
            <v>Moutury Alexandre</v>
          </cell>
          <cell r="E1483">
            <v>4</v>
          </cell>
          <cell r="F1483">
            <v>8</v>
          </cell>
          <cell r="G1483">
            <v>9</v>
          </cell>
          <cell r="H1483" t="str">
            <v>USTA</v>
          </cell>
        </row>
        <row r="1484">
          <cell r="A1484" t="str">
            <v>MK1610</v>
          </cell>
          <cell r="B1484" t="str">
            <v>MK</v>
          </cell>
          <cell r="C1484">
            <v>1610</v>
          </cell>
          <cell r="D1484" t="str">
            <v>Reip Martin</v>
          </cell>
          <cell r="E1484">
            <v>3</v>
          </cell>
          <cell r="F1484">
            <v>5</v>
          </cell>
          <cell r="G1484">
            <v>21</v>
          </cell>
          <cell r="H1484" t="str">
            <v>HF</v>
          </cell>
        </row>
        <row r="1485">
          <cell r="A1485" t="str">
            <v>MK1611</v>
          </cell>
          <cell r="B1485" t="str">
            <v>MK</v>
          </cell>
          <cell r="C1485">
            <v>1611</v>
          </cell>
          <cell r="D1485" t="str">
            <v>Droeven Maxence</v>
          </cell>
          <cell r="E1485">
            <v>4</v>
          </cell>
          <cell r="F1485">
            <v>8</v>
          </cell>
          <cell r="G1485">
            <v>28</v>
          </cell>
          <cell r="H1485" t="str">
            <v>SPA</v>
          </cell>
        </row>
        <row r="1486">
          <cell r="A1486" t="str">
            <v>MK1612</v>
          </cell>
          <cell r="B1486" t="str">
            <v>MK</v>
          </cell>
          <cell r="C1486">
            <v>1612</v>
          </cell>
          <cell r="D1486" t="str">
            <v>Paulart Adrien</v>
          </cell>
          <cell r="E1486">
            <v>4</v>
          </cell>
          <cell r="F1486">
            <v>7</v>
          </cell>
          <cell r="G1486">
            <v>23</v>
          </cell>
          <cell r="H1486" t="str">
            <v>OSGA</v>
          </cell>
        </row>
        <row r="1487">
          <cell r="A1487" t="str">
            <v>MK1613</v>
          </cell>
          <cell r="B1487" t="str">
            <v>MK</v>
          </cell>
          <cell r="C1487">
            <v>1613</v>
          </cell>
          <cell r="D1487" t="str">
            <v>Blondieau Noah</v>
          </cell>
          <cell r="E1487">
            <v>4</v>
          </cell>
          <cell r="F1487">
            <v>10</v>
          </cell>
          <cell r="G1487">
            <v>13</v>
          </cell>
          <cell r="H1487" t="str">
            <v>OSGA</v>
          </cell>
        </row>
        <row r="1488">
          <cell r="A1488" t="str">
            <v>MK1614</v>
          </cell>
          <cell r="B1488" t="str">
            <v>MK</v>
          </cell>
          <cell r="C1488">
            <v>1614</v>
          </cell>
          <cell r="D1488" t="str">
            <v>Geremie Julien</v>
          </cell>
          <cell r="E1488">
            <v>4</v>
          </cell>
          <cell r="F1488">
            <v>4</v>
          </cell>
          <cell r="G1488">
            <v>6</v>
          </cell>
          <cell r="H1488" t="str">
            <v>OSGA</v>
          </cell>
        </row>
        <row r="1489">
          <cell r="A1489" t="str">
            <v>MK1615</v>
          </cell>
          <cell r="B1489" t="str">
            <v>MK</v>
          </cell>
          <cell r="C1489">
            <v>1615</v>
          </cell>
          <cell r="D1489" t="str">
            <v>Hecquet Lilian</v>
          </cell>
          <cell r="E1489">
            <v>3</v>
          </cell>
          <cell r="F1489">
            <v>4</v>
          </cell>
          <cell r="G1489">
            <v>15</v>
          </cell>
          <cell r="H1489" t="str">
            <v>OSGA</v>
          </cell>
        </row>
        <row r="1490">
          <cell r="A1490" t="str">
            <v>MK1616</v>
          </cell>
          <cell r="B1490" t="str">
            <v>MK</v>
          </cell>
          <cell r="C1490">
            <v>1616</v>
          </cell>
          <cell r="D1490" t="str">
            <v>Girard Axel</v>
          </cell>
          <cell r="E1490">
            <v>3</v>
          </cell>
          <cell r="F1490">
            <v>6</v>
          </cell>
          <cell r="G1490">
            <v>18</v>
          </cell>
          <cell r="H1490" t="str">
            <v>OSGA</v>
          </cell>
        </row>
        <row r="1491">
          <cell r="A1491" t="str">
            <v>MK1617</v>
          </cell>
          <cell r="B1491" t="str">
            <v>MK</v>
          </cell>
          <cell r="C1491">
            <v>1617</v>
          </cell>
          <cell r="D1491" t="str">
            <v>Lengelé Antoine</v>
          </cell>
          <cell r="E1491">
            <v>3</v>
          </cell>
          <cell r="F1491">
            <v>8</v>
          </cell>
          <cell r="G1491">
            <v>5</v>
          </cell>
          <cell r="H1491" t="str">
            <v>OSGA</v>
          </cell>
        </row>
        <row r="1492">
          <cell r="A1492" t="str">
            <v>MK1618</v>
          </cell>
          <cell r="B1492" t="str">
            <v>MK</v>
          </cell>
          <cell r="C1492">
            <v>1618</v>
          </cell>
          <cell r="D1492" t="str">
            <v>Boukla Hugo</v>
          </cell>
          <cell r="E1492">
            <v>4</v>
          </cell>
          <cell r="F1492">
            <v>12</v>
          </cell>
          <cell r="G1492">
            <v>7</v>
          </cell>
          <cell r="H1492" t="str">
            <v>OSGA</v>
          </cell>
        </row>
        <row r="1493">
          <cell r="A1493" t="str">
            <v>MK1619</v>
          </cell>
          <cell r="B1493" t="str">
            <v>MK</v>
          </cell>
          <cell r="C1493">
            <v>1619</v>
          </cell>
          <cell r="D1493" t="str">
            <v>Lienard Romain</v>
          </cell>
          <cell r="E1493">
            <v>4</v>
          </cell>
          <cell r="F1493">
            <v>3</v>
          </cell>
          <cell r="G1493">
            <v>22</v>
          </cell>
          <cell r="H1493" t="str">
            <v>OSGA</v>
          </cell>
        </row>
        <row r="1494">
          <cell r="A1494" t="str">
            <v>MK1620</v>
          </cell>
          <cell r="B1494" t="str">
            <v>MK</v>
          </cell>
          <cell r="C1494">
            <v>1620</v>
          </cell>
          <cell r="D1494" t="str">
            <v>Vico Tobias</v>
          </cell>
          <cell r="E1494">
            <v>3</v>
          </cell>
          <cell r="F1494">
            <v>11</v>
          </cell>
          <cell r="G1494">
            <v>23</v>
          </cell>
          <cell r="H1494" t="str">
            <v>OSGA</v>
          </cell>
        </row>
        <row r="1495">
          <cell r="A1495" t="str">
            <v>MK1621</v>
          </cell>
          <cell r="B1495" t="str">
            <v>MK</v>
          </cell>
          <cell r="C1495">
            <v>1621</v>
          </cell>
          <cell r="D1495" t="str">
            <v>Englebert Timothee</v>
          </cell>
          <cell r="E1495">
            <v>4</v>
          </cell>
          <cell r="F1495">
            <v>5</v>
          </cell>
          <cell r="G1495">
            <v>15</v>
          </cell>
          <cell r="H1495" t="str">
            <v>RESC</v>
          </cell>
        </row>
        <row r="1496">
          <cell r="A1496" t="str">
            <v>MK1622</v>
          </cell>
          <cell r="B1496" t="str">
            <v>MK</v>
          </cell>
          <cell r="C1496">
            <v>1622</v>
          </cell>
          <cell r="D1496" t="str">
            <v>Demanet Lounis</v>
          </cell>
          <cell r="E1496">
            <v>3</v>
          </cell>
          <cell r="F1496">
            <v>3</v>
          </cell>
          <cell r="G1496">
            <v>12</v>
          </cell>
          <cell r="H1496" t="str">
            <v>RESC</v>
          </cell>
        </row>
        <row r="1497">
          <cell r="A1497" t="str">
            <v>MK1623</v>
          </cell>
          <cell r="B1497" t="str">
            <v>MK</v>
          </cell>
          <cell r="C1497">
            <v>1623</v>
          </cell>
          <cell r="D1497" t="str">
            <v>Desmecht Mattia</v>
          </cell>
          <cell r="E1497">
            <v>3</v>
          </cell>
          <cell r="F1497">
            <v>8</v>
          </cell>
          <cell r="G1497">
            <v>19</v>
          </cell>
          <cell r="H1497" t="str">
            <v>RESC</v>
          </cell>
        </row>
        <row r="1498">
          <cell r="A1498" t="str">
            <v>MK1624</v>
          </cell>
          <cell r="B1498" t="str">
            <v>MK</v>
          </cell>
          <cell r="C1498">
            <v>1624</v>
          </cell>
          <cell r="D1498" t="str">
            <v>Jacob Théo</v>
          </cell>
          <cell r="E1498">
            <v>4</v>
          </cell>
          <cell r="F1498">
            <v>7</v>
          </cell>
          <cell r="G1498">
            <v>29</v>
          </cell>
          <cell r="H1498" t="str">
            <v>HERV</v>
          </cell>
        </row>
        <row r="1499">
          <cell r="A1499" t="str">
            <v>MK1625</v>
          </cell>
          <cell r="B1499" t="str">
            <v>MK</v>
          </cell>
          <cell r="C1499">
            <v>1625</v>
          </cell>
          <cell r="D1499" t="str">
            <v>Bartiaux Noé</v>
          </cell>
          <cell r="E1499">
            <v>3</v>
          </cell>
          <cell r="F1499">
            <v>11</v>
          </cell>
          <cell r="G1499">
            <v>16</v>
          </cell>
          <cell r="H1499" t="str">
            <v>BBS</v>
          </cell>
        </row>
        <row r="1500">
          <cell r="A1500" t="str">
            <v>MK1626</v>
          </cell>
          <cell r="B1500" t="str">
            <v>MK</v>
          </cell>
          <cell r="C1500">
            <v>1626</v>
          </cell>
          <cell r="D1500" t="str">
            <v>Lambert Thomas</v>
          </cell>
          <cell r="E1500">
            <v>4</v>
          </cell>
          <cell r="F1500">
            <v>4</v>
          </cell>
          <cell r="G1500">
            <v>12</v>
          </cell>
          <cell r="H1500" t="str">
            <v>BBS</v>
          </cell>
        </row>
        <row r="1501">
          <cell r="A1501" t="str">
            <v>MK1627</v>
          </cell>
          <cell r="B1501" t="str">
            <v>MK</v>
          </cell>
          <cell r="C1501">
            <v>1627</v>
          </cell>
          <cell r="D1501" t="str">
            <v>Materne Edward</v>
          </cell>
          <cell r="E1501">
            <v>4</v>
          </cell>
          <cell r="F1501">
            <v>5</v>
          </cell>
          <cell r="G1501">
            <v>2</v>
          </cell>
          <cell r="H1501" t="str">
            <v>ATC</v>
          </cell>
        </row>
        <row r="1502">
          <cell r="A1502" t="str">
            <v>MK1628</v>
          </cell>
          <cell r="B1502" t="str">
            <v>MK</v>
          </cell>
          <cell r="C1502">
            <v>1628</v>
          </cell>
          <cell r="D1502" t="str">
            <v>Benard Quentin</v>
          </cell>
          <cell r="E1502">
            <v>4</v>
          </cell>
          <cell r="F1502">
            <v>8</v>
          </cell>
          <cell r="G1502">
            <v>31</v>
          </cell>
          <cell r="H1502" t="str">
            <v>EAH</v>
          </cell>
        </row>
        <row r="1503">
          <cell r="A1503" t="str">
            <v>MK1629</v>
          </cell>
          <cell r="B1503" t="str">
            <v>MK</v>
          </cell>
          <cell r="C1503">
            <v>1629</v>
          </cell>
          <cell r="D1503" t="str">
            <v>Wiame Gaylord</v>
          </cell>
          <cell r="E1503">
            <v>3</v>
          </cell>
          <cell r="F1503">
            <v>11</v>
          </cell>
          <cell r="G1503">
            <v>3</v>
          </cell>
          <cell r="H1503" t="str">
            <v>ARCH</v>
          </cell>
        </row>
        <row r="1504">
          <cell r="A1504" t="str">
            <v>MK1630</v>
          </cell>
          <cell r="B1504" t="str">
            <v>MK</v>
          </cell>
          <cell r="C1504">
            <v>1630</v>
          </cell>
          <cell r="D1504" t="str">
            <v>Lanneer Gabriel</v>
          </cell>
          <cell r="E1504">
            <v>4</v>
          </cell>
          <cell r="F1504">
            <v>11</v>
          </cell>
          <cell r="G1504">
            <v>24</v>
          </cell>
          <cell r="H1504" t="str">
            <v>HF</v>
          </cell>
        </row>
        <row r="1505">
          <cell r="A1505" t="str">
            <v>MK1631</v>
          </cell>
          <cell r="B1505" t="str">
            <v>MK</v>
          </cell>
          <cell r="C1505">
            <v>1631</v>
          </cell>
          <cell r="D1505" t="str">
            <v>PAUL Lucien</v>
          </cell>
          <cell r="E1505">
            <v>4</v>
          </cell>
          <cell r="F1505">
            <v>10</v>
          </cell>
          <cell r="G1505">
            <v>15</v>
          </cell>
          <cell r="H1505" t="str">
            <v>ULA</v>
          </cell>
        </row>
        <row r="1506">
          <cell r="A1506" t="str">
            <v>MK1632</v>
          </cell>
          <cell r="B1506" t="str">
            <v>MK</v>
          </cell>
          <cell r="C1506">
            <v>1632</v>
          </cell>
          <cell r="D1506" t="str">
            <v>Marotte FranÁois</v>
          </cell>
          <cell r="E1506">
            <v>4</v>
          </cell>
          <cell r="F1506">
            <v>1</v>
          </cell>
          <cell r="G1506">
            <v>10</v>
          </cell>
          <cell r="H1506" t="str">
            <v>ULA</v>
          </cell>
        </row>
        <row r="1507">
          <cell r="A1507" t="str">
            <v>MK1633</v>
          </cell>
          <cell r="B1507" t="str">
            <v>MK</v>
          </cell>
          <cell r="C1507">
            <v>1633</v>
          </cell>
          <cell r="D1507" t="str">
            <v>Art Philippe</v>
          </cell>
          <cell r="E1507">
            <v>4</v>
          </cell>
          <cell r="F1507">
            <v>1</v>
          </cell>
          <cell r="G1507">
            <v>29</v>
          </cell>
          <cell r="H1507" t="str">
            <v>ULA</v>
          </cell>
        </row>
        <row r="1508">
          <cell r="A1508" t="str">
            <v>MK1634</v>
          </cell>
          <cell r="B1508" t="str">
            <v>MK</v>
          </cell>
          <cell r="C1508">
            <v>1634</v>
          </cell>
          <cell r="D1508" t="str">
            <v>Van de Wiele Cabrera Kari</v>
          </cell>
          <cell r="E1508">
            <v>4</v>
          </cell>
          <cell r="F1508">
            <v>7</v>
          </cell>
          <cell r="G1508">
            <v>11</v>
          </cell>
          <cell r="H1508" t="str">
            <v>CSDY</v>
          </cell>
        </row>
        <row r="1509">
          <cell r="A1509" t="str">
            <v>MK1635</v>
          </cell>
          <cell r="B1509" t="str">
            <v>MK</v>
          </cell>
          <cell r="C1509">
            <v>1635</v>
          </cell>
          <cell r="D1509" t="str">
            <v>Piret Noah</v>
          </cell>
          <cell r="E1509">
            <v>3</v>
          </cell>
          <cell r="F1509">
            <v>12</v>
          </cell>
          <cell r="G1509">
            <v>6</v>
          </cell>
          <cell r="H1509" t="str">
            <v>ARCH</v>
          </cell>
        </row>
        <row r="1510">
          <cell r="A1510" t="str">
            <v>MK1636</v>
          </cell>
          <cell r="B1510" t="str">
            <v>MK</v>
          </cell>
          <cell r="C1510">
            <v>1636</v>
          </cell>
          <cell r="D1510" t="str">
            <v>Rochet Rémi</v>
          </cell>
          <cell r="E1510">
            <v>4</v>
          </cell>
          <cell r="F1510">
            <v>9</v>
          </cell>
          <cell r="G1510">
            <v>14</v>
          </cell>
          <cell r="H1510" t="str">
            <v>ACTE</v>
          </cell>
        </row>
        <row r="1511">
          <cell r="A1511" t="str">
            <v>MK1637</v>
          </cell>
          <cell r="B1511" t="str">
            <v>MK</v>
          </cell>
          <cell r="C1511">
            <v>1637</v>
          </cell>
          <cell r="D1511" t="str">
            <v>Chapellier Robin</v>
          </cell>
          <cell r="E1511">
            <v>4</v>
          </cell>
          <cell r="F1511">
            <v>9</v>
          </cell>
          <cell r="G1511">
            <v>22</v>
          </cell>
          <cell r="H1511" t="str">
            <v>DAMP</v>
          </cell>
        </row>
        <row r="1512">
          <cell r="A1512" t="str">
            <v>MK1638</v>
          </cell>
          <cell r="B1512" t="str">
            <v>MK</v>
          </cell>
          <cell r="C1512">
            <v>1638</v>
          </cell>
          <cell r="D1512" t="str">
            <v>Braune Mathias</v>
          </cell>
          <cell r="E1512">
            <v>4</v>
          </cell>
          <cell r="F1512">
            <v>8</v>
          </cell>
          <cell r="G1512">
            <v>20</v>
          </cell>
          <cell r="H1512" t="str">
            <v>UAC</v>
          </cell>
        </row>
        <row r="1513">
          <cell r="A1513" t="str">
            <v>MK1639</v>
          </cell>
          <cell r="B1513" t="str">
            <v>MK</v>
          </cell>
          <cell r="C1513">
            <v>1639</v>
          </cell>
          <cell r="D1513" t="str">
            <v>Beauve Tom</v>
          </cell>
          <cell r="E1513">
            <v>4</v>
          </cell>
          <cell r="F1513">
            <v>12</v>
          </cell>
          <cell r="G1513">
            <v>20</v>
          </cell>
          <cell r="H1513" t="str">
            <v>FAC</v>
          </cell>
        </row>
        <row r="1514">
          <cell r="A1514" t="str">
            <v>MK1640</v>
          </cell>
          <cell r="B1514" t="str">
            <v>MK</v>
          </cell>
          <cell r="C1514">
            <v>1640</v>
          </cell>
          <cell r="D1514" t="str">
            <v>Barry Gadiri</v>
          </cell>
          <cell r="E1514">
            <v>4</v>
          </cell>
          <cell r="F1514">
            <v>9</v>
          </cell>
          <cell r="G1514">
            <v>28</v>
          </cell>
          <cell r="H1514" t="str">
            <v>CRAC</v>
          </cell>
        </row>
        <row r="1515">
          <cell r="A1515" t="str">
            <v>MK1641</v>
          </cell>
          <cell r="B1515" t="str">
            <v>MK</v>
          </cell>
          <cell r="C1515">
            <v>1641</v>
          </cell>
          <cell r="D1515" t="str">
            <v>Garnier Guillaume</v>
          </cell>
          <cell r="E1515">
            <v>4</v>
          </cell>
          <cell r="F1515">
            <v>8</v>
          </cell>
          <cell r="G1515">
            <v>24</v>
          </cell>
          <cell r="H1515" t="str">
            <v>HERV</v>
          </cell>
        </row>
        <row r="1516">
          <cell r="A1516" t="str">
            <v>MK1642</v>
          </cell>
          <cell r="B1516" t="str">
            <v>MK</v>
          </cell>
          <cell r="C1516">
            <v>1642</v>
          </cell>
          <cell r="D1516" t="str">
            <v>Potiaux Nicolas</v>
          </cell>
          <cell r="E1516">
            <v>4</v>
          </cell>
          <cell r="F1516">
            <v>9</v>
          </cell>
          <cell r="G1516">
            <v>21</v>
          </cell>
          <cell r="H1516" t="str">
            <v>OSGA</v>
          </cell>
        </row>
        <row r="1517">
          <cell r="A1517" t="str">
            <v>MK1643</v>
          </cell>
          <cell r="B1517" t="str">
            <v>MK</v>
          </cell>
          <cell r="C1517">
            <v>1643</v>
          </cell>
          <cell r="D1517" t="str">
            <v>Potiaux Thomas</v>
          </cell>
          <cell r="E1517">
            <v>3</v>
          </cell>
          <cell r="F1517">
            <v>4</v>
          </cell>
          <cell r="G1517">
            <v>4</v>
          </cell>
          <cell r="H1517" t="str">
            <v>OSGA</v>
          </cell>
        </row>
        <row r="1518">
          <cell r="A1518" t="str">
            <v>MK1644</v>
          </cell>
          <cell r="B1518" t="str">
            <v>MK</v>
          </cell>
          <cell r="C1518">
            <v>1644</v>
          </cell>
          <cell r="D1518" t="str">
            <v>Mohring Noe</v>
          </cell>
          <cell r="E1518">
            <v>4</v>
          </cell>
          <cell r="F1518">
            <v>1</v>
          </cell>
          <cell r="G1518">
            <v>2</v>
          </cell>
          <cell r="H1518" t="str">
            <v>HF</v>
          </cell>
        </row>
        <row r="1519">
          <cell r="A1519" t="str">
            <v>MK1645</v>
          </cell>
          <cell r="B1519" t="str">
            <v>MK</v>
          </cell>
          <cell r="C1519">
            <v>1645</v>
          </cell>
          <cell r="D1519" t="str">
            <v>Humblet Marius</v>
          </cell>
          <cell r="E1519">
            <v>3</v>
          </cell>
          <cell r="F1519">
            <v>1</v>
          </cell>
          <cell r="G1519">
            <v>17</v>
          </cell>
          <cell r="H1519" t="str">
            <v>HF</v>
          </cell>
        </row>
        <row r="1520">
          <cell r="A1520" t="str">
            <v>MK1646</v>
          </cell>
          <cell r="B1520" t="str">
            <v>MK</v>
          </cell>
          <cell r="C1520">
            <v>1646</v>
          </cell>
          <cell r="D1520" t="str">
            <v>Loriers Gabriel</v>
          </cell>
          <cell r="E1520">
            <v>4</v>
          </cell>
          <cell r="F1520">
            <v>3</v>
          </cell>
          <cell r="G1520">
            <v>25</v>
          </cell>
          <cell r="H1520" t="str">
            <v>RIWA</v>
          </cell>
        </row>
        <row r="1521">
          <cell r="A1521" t="str">
            <v>MK1647</v>
          </cell>
          <cell r="B1521" t="str">
            <v>MK</v>
          </cell>
          <cell r="C1521">
            <v>1647</v>
          </cell>
          <cell r="D1521" t="str">
            <v>Dubois Justin</v>
          </cell>
          <cell r="E1521">
            <v>3</v>
          </cell>
          <cell r="F1521">
            <v>2</v>
          </cell>
          <cell r="G1521">
            <v>2</v>
          </cell>
          <cell r="H1521" t="str">
            <v>DS</v>
          </cell>
        </row>
        <row r="1522">
          <cell r="A1522" t="str">
            <v>MK1648</v>
          </cell>
          <cell r="B1522" t="str">
            <v>MK</v>
          </cell>
          <cell r="C1522">
            <v>1648</v>
          </cell>
          <cell r="D1522" t="str">
            <v>Corlier Mathis</v>
          </cell>
          <cell r="E1522">
            <v>4</v>
          </cell>
          <cell r="F1522">
            <v>10</v>
          </cell>
          <cell r="G1522">
            <v>1</v>
          </cell>
          <cell r="H1522" t="str">
            <v>CSDY</v>
          </cell>
        </row>
        <row r="1523">
          <cell r="A1523" t="str">
            <v>MK1649</v>
          </cell>
          <cell r="B1523" t="str">
            <v>MK</v>
          </cell>
          <cell r="C1523">
            <v>1649</v>
          </cell>
          <cell r="D1523" t="str">
            <v>Pastore Baptiste</v>
          </cell>
          <cell r="E1523">
            <v>3</v>
          </cell>
          <cell r="F1523">
            <v>7</v>
          </cell>
          <cell r="G1523">
            <v>31</v>
          </cell>
          <cell r="H1523" t="str">
            <v>CRAC</v>
          </cell>
        </row>
        <row r="1524">
          <cell r="A1524" t="str">
            <v>MK1650</v>
          </cell>
          <cell r="B1524" t="str">
            <v>MK</v>
          </cell>
          <cell r="C1524">
            <v>1650</v>
          </cell>
          <cell r="D1524" t="str">
            <v>Navet Matheo</v>
          </cell>
          <cell r="E1524">
            <v>4</v>
          </cell>
          <cell r="F1524">
            <v>8</v>
          </cell>
          <cell r="G1524">
            <v>24</v>
          </cell>
          <cell r="H1524" t="str">
            <v>DAMP</v>
          </cell>
        </row>
        <row r="1525">
          <cell r="A1525" t="str">
            <v>MK1651</v>
          </cell>
          <cell r="B1525" t="str">
            <v>MK</v>
          </cell>
          <cell r="C1525">
            <v>1651</v>
          </cell>
          <cell r="D1525" t="str">
            <v>Morlighem Natthan</v>
          </cell>
          <cell r="E1525">
            <v>3</v>
          </cell>
          <cell r="F1525">
            <v>12</v>
          </cell>
          <cell r="G1525">
            <v>16</v>
          </cell>
          <cell r="H1525" t="str">
            <v>USTA</v>
          </cell>
        </row>
        <row r="1526">
          <cell r="A1526" t="str">
            <v>MK1652</v>
          </cell>
          <cell r="B1526" t="str">
            <v>MK</v>
          </cell>
          <cell r="C1526">
            <v>1652</v>
          </cell>
          <cell r="D1526" t="str">
            <v>Njeukui Tchoua Timothé</v>
          </cell>
          <cell r="E1526">
            <v>4</v>
          </cell>
          <cell r="F1526">
            <v>3</v>
          </cell>
          <cell r="G1526">
            <v>26</v>
          </cell>
          <cell r="H1526" t="str">
            <v>USTA</v>
          </cell>
        </row>
        <row r="1527">
          <cell r="A1527" t="str">
            <v>MK1653</v>
          </cell>
          <cell r="B1527" t="str">
            <v>MK</v>
          </cell>
          <cell r="C1527">
            <v>1653</v>
          </cell>
          <cell r="D1527" t="str">
            <v>Marenne Tom</v>
          </cell>
          <cell r="E1527">
            <v>3</v>
          </cell>
          <cell r="F1527">
            <v>2</v>
          </cell>
          <cell r="G1527">
            <v>2</v>
          </cell>
          <cell r="H1527" t="str">
            <v>MALM</v>
          </cell>
        </row>
        <row r="1528">
          <cell r="A1528" t="str">
            <v>MK1654</v>
          </cell>
          <cell r="B1528" t="str">
            <v>MK</v>
          </cell>
          <cell r="C1528">
            <v>1654</v>
          </cell>
          <cell r="D1528" t="str">
            <v>Duliere Noa</v>
          </cell>
          <cell r="E1528">
            <v>4</v>
          </cell>
          <cell r="F1528">
            <v>8</v>
          </cell>
          <cell r="G1528">
            <v>11</v>
          </cell>
          <cell r="H1528" t="str">
            <v>DS</v>
          </cell>
        </row>
        <row r="1529">
          <cell r="A1529" t="str">
            <v>MK1655</v>
          </cell>
          <cell r="B1529" t="str">
            <v>MK</v>
          </cell>
          <cell r="C1529">
            <v>1655</v>
          </cell>
          <cell r="D1529" t="str">
            <v>Maes Jule</v>
          </cell>
          <cell r="E1529">
            <v>4</v>
          </cell>
          <cell r="F1529">
            <v>3</v>
          </cell>
          <cell r="G1529">
            <v>6</v>
          </cell>
          <cell r="H1529" t="str">
            <v>DS</v>
          </cell>
        </row>
        <row r="1530">
          <cell r="A1530" t="str">
            <v>MK1656</v>
          </cell>
          <cell r="B1530" t="str">
            <v>MK</v>
          </cell>
          <cell r="C1530">
            <v>1656</v>
          </cell>
          <cell r="D1530" t="str">
            <v>Mathieu Nolan</v>
          </cell>
          <cell r="E1530">
            <v>4</v>
          </cell>
          <cell r="F1530">
            <v>9</v>
          </cell>
          <cell r="G1530">
            <v>25</v>
          </cell>
          <cell r="H1530" t="str">
            <v>DS</v>
          </cell>
        </row>
        <row r="1531">
          <cell r="A1531" t="str">
            <v>MK1657</v>
          </cell>
          <cell r="B1531" t="str">
            <v>MK</v>
          </cell>
          <cell r="C1531">
            <v>1657</v>
          </cell>
          <cell r="D1531" t="str">
            <v>Labye Henri Macéo</v>
          </cell>
          <cell r="E1531">
            <v>4</v>
          </cell>
          <cell r="F1531">
            <v>9</v>
          </cell>
          <cell r="G1531">
            <v>7</v>
          </cell>
          <cell r="H1531" t="str">
            <v>DS</v>
          </cell>
        </row>
        <row r="1532">
          <cell r="A1532" t="str">
            <v>MK1658</v>
          </cell>
          <cell r="B1532" t="str">
            <v>MK</v>
          </cell>
          <cell r="C1532">
            <v>1658</v>
          </cell>
          <cell r="D1532" t="str">
            <v>Di Tursi Matteo</v>
          </cell>
          <cell r="E1532">
            <v>3</v>
          </cell>
          <cell r="F1532">
            <v>9</v>
          </cell>
          <cell r="G1532">
            <v>28</v>
          </cell>
          <cell r="H1532" t="str">
            <v>WS</v>
          </cell>
        </row>
        <row r="1533">
          <cell r="A1533" t="str">
            <v>MK1659</v>
          </cell>
          <cell r="B1533" t="str">
            <v>MK</v>
          </cell>
          <cell r="C1533">
            <v>1659</v>
          </cell>
          <cell r="D1533" t="str">
            <v>Schelkens Quentin</v>
          </cell>
          <cell r="E1533">
            <v>3</v>
          </cell>
          <cell r="F1533">
            <v>7</v>
          </cell>
          <cell r="G1533">
            <v>24</v>
          </cell>
          <cell r="H1533" t="str">
            <v>WS</v>
          </cell>
        </row>
        <row r="1534">
          <cell r="A1534" t="str">
            <v>MK1660</v>
          </cell>
          <cell r="B1534" t="str">
            <v>MK</v>
          </cell>
          <cell r="C1534">
            <v>1660</v>
          </cell>
          <cell r="D1534" t="str">
            <v>Point Daniel∞</v>
          </cell>
          <cell r="E1534">
            <v>3</v>
          </cell>
          <cell r="F1534">
            <v>7</v>
          </cell>
          <cell r="G1534">
            <v>30</v>
          </cell>
          <cell r="H1534" t="str">
            <v>DAMP</v>
          </cell>
        </row>
        <row r="1535">
          <cell r="A1535" t="str">
            <v>MK1661</v>
          </cell>
          <cell r="B1535" t="str">
            <v>MK</v>
          </cell>
          <cell r="C1535">
            <v>1661</v>
          </cell>
          <cell r="D1535" t="str">
            <v>FranÁois Adrien</v>
          </cell>
          <cell r="E1535">
            <v>3</v>
          </cell>
          <cell r="F1535">
            <v>11</v>
          </cell>
          <cell r="G1535">
            <v>10</v>
          </cell>
          <cell r="H1535" t="str">
            <v>DAMP</v>
          </cell>
        </row>
        <row r="1536">
          <cell r="A1536" t="str">
            <v>MK1662</v>
          </cell>
          <cell r="B1536" t="str">
            <v>MK</v>
          </cell>
          <cell r="C1536">
            <v>1662</v>
          </cell>
          <cell r="D1536" t="str">
            <v>Gilis Athur</v>
          </cell>
          <cell r="E1536">
            <v>4</v>
          </cell>
          <cell r="F1536">
            <v>2</v>
          </cell>
          <cell r="G1536">
            <v>27</v>
          </cell>
          <cell r="H1536" t="str">
            <v>FCHA</v>
          </cell>
        </row>
        <row r="1537">
          <cell r="A1537" t="str">
            <v>MK1663</v>
          </cell>
          <cell r="B1537" t="str">
            <v>MK</v>
          </cell>
          <cell r="C1537">
            <v>1663</v>
          </cell>
          <cell r="D1537" t="str">
            <v>Florkin Thomas</v>
          </cell>
          <cell r="E1537">
            <v>3</v>
          </cell>
          <cell r="F1537">
            <v>3</v>
          </cell>
          <cell r="G1537">
            <v>31</v>
          </cell>
          <cell r="H1537" t="str">
            <v>FCHA</v>
          </cell>
        </row>
        <row r="1538">
          <cell r="A1538" t="str">
            <v>MK1664</v>
          </cell>
          <cell r="B1538" t="str">
            <v>MK</v>
          </cell>
          <cell r="C1538">
            <v>1664</v>
          </cell>
          <cell r="D1538" t="str">
            <v>Mbuyi Bodika William</v>
          </cell>
          <cell r="E1538">
            <v>4</v>
          </cell>
          <cell r="F1538">
            <v>4</v>
          </cell>
          <cell r="G1538">
            <v>15</v>
          </cell>
          <cell r="H1538" t="str">
            <v>RESC</v>
          </cell>
        </row>
        <row r="1539">
          <cell r="A1539" t="str">
            <v>MK1665</v>
          </cell>
          <cell r="B1539" t="str">
            <v>MK</v>
          </cell>
          <cell r="C1539">
            <v>1665</v>
          </cell>
          <cell r="D1539" t="str">
            <v>Karich Adam</v>
          </cell>
          <cell r="E1539">
            <v>4</v>
          </cell>
          <cell r="F1539">
            <v>3</v>
          </cell>
          <cell r="G1539">
            <v>9</v>
          </cell>
          <cell r="H1539" t="str">
            <v>RESC</v>
          </cell>
        </row>
        <row r="1540">
          <cell r="A1540" t="str">
            <v>MK1666</v>
          </cell>
          <cell r="B1540" t="str">
            <v>MK</v>
          </cell>
          <cell r="C1540">
            <v>1666</v>
          </cell>
          <cell r="D1540" t="str">
            <v>Desqueuve Jean</v>
          </cell>
          <cell r="E1540">
            <v>3</v>
          </cell>
          <cell r="F1540">
            <v>6</v>
          </cell>
          <cell r="G1540">
            <v>20</v>
          </cell>
          <cell r="H1540" t="str">
            <v>RFCL</v>
          </cell>
        </row>
        <row r="1541">
          <cell r="A1541" t="str">
            <v>MK1667</v>
          </cell>
          <cell r="B1541" t="str">
            <v>MK</v>
          </cell>
          <cell r="C1541">
            <v>1667</v>
          </cell>
          <cell r="D1541" t="str">
            <v>Monfort Pablo</v>
          </cell>
          <cell r="E1541">
            <v>3</v>
          </cell>
          <cell r="F1541">
            <v>8</v>
          </cell>
          <cell r="G1541">
            <v>7</v>
          </cell>
          <cell r="H1541" t="str">
            <v>RFCL</v>
          </cell>
        </row>
        <row r="1542">
          <cell r="A1542" t="str">
            <v>MK1668</v>
          </cell>
          <cell r="B1542" t="str">
            <v>MK</v>
          </cell>
          <cell r="C1542">
            <v>1668</v>
          </cell>
          <cell r="D1542" t="str">
            <v>Doye Noam</v>
          </cell>
          <cell r="E1542">
            <v>4</v>
          </cell>
          <cell r="F1542">
            <v>5</v>
          </cell>
          <cell r="G1542">
            <v>23</v>
          </cell>
          <cell r="H1542" t="str">
            <v>SMAC</v>
          </cell>
        </row>
        <row r="1543">
          <cell r="A1543" t="str">
            <v>MK1669</v>
          </cell>
          <cell r="B1543" t="str">
            <v>MK</v>
          </cell>
          <cell r="C1543">
            <v>1669</v>
          </cell>
          <cell r="D1543" t="str">
            <v>Tilquin Oscar</v>
          </cell>
          <cell r="E1543">
            <v>4</v>
          </cell>
          <cell r="F1543">
            <v>1</v>
          </cell>
          <cell r="G1543">
            <v>1</v>
          </cell>
          <cell r="H1543" t="str">
            <v>CSF</v>
          </cell>
        </row>
        <row r="1544">
          <cell r="A1544" t="str">
            <v>MK1670</v>
          </cell>
          <cell r="B1544" t="str">
            <v>MK</v>
          </cell>
          <cell r="C1544">
            <v>1670</v>
          </cell>
          <cell r="D1544" t="str">
            <v>Stini Zacaria</v>
          </cell>
          <cell r="E1544">
            <v>4</v>
          </cell>
          <cell r="F1544">
            <v>1</v>
          </cell>
          <cell r="G1544">
            <v>18</v>
          </cell>
          <cell r="H1544" t="str">
            <v>HF</v>
          </cell>
        </row>
        <row r="1545">
          <cell r="A1545" t="str">
            <v>MK1671</v>
          </cell>
          <cell r="B1545" t="str">
            <v>MK</v>
          </cell>
          <cell r="C1545">
            <v>1671</v>
          </cell>
          <cell r="D1545" t="str">
            <v>Rensonnet Julien</v>
          </cell>
          <cell r="E1545">
            <v>4</v>
          </cell>
          <cell r="F1545">
            <v>4</v>
          </cell>
          <cell r="G1545">
            <v>16</v>
          </cell>
          <cell r="H1545" t="str">
            <v>HF</v>
          </cell>
        </row>
        <row r="1546">
          <cell r="A1546" t="str">
            <v>MK1672</v>
          </cell>
          <cell r="B1546" t="str">
            <v>MK</v>
          </cell>
          <cell r="C1546">
            <v>1672</v>
          </cell>
          <cell r="D1546" t="str">
            <v>Aalberts Alexandre</v>
          </cell>
          <cell r="E1546">
            <v>3</v>
          </cell>
          <cell r="F1546">
            <v>12</v>
          </cell>
          <cell r="G1546">
            <v>16</v>
          </cell>
          <cell r="H1546" t="str">
            <v>HF</v>
          </cell>
        </row>
        <row r="1547">
          <cell r="A1547" t="str">
            <v>MK1673</v>
          </cell>
          <cell r="B1547" t="str">
            <v>MK</v>
          </cell>
          <cell r="C1547">
            <v>1673</v>
          </cell>
          <cell r="D1547" t="str">
            <v>Greenslade Mathieu</v>
          </cell>
          <cell r="E1547">
            <v>4</v>
          </cell>
          <cell r="F1547">
            <v>9</v>
          </cell>
          <cell r="G1547">
            <v>15</v>
          </cell>
          <cell r="H1547" t="str">
            <v>RCB</v>
          </cell>
        </row>
        <row r="1548">
          <cell r="A1548" t="str">
            <v>MK1674</v>
          </cell>
          <cell r="B1548" t="str">
            <v>MK</v>
          </cell>
          <cell r="C1548">
            <v>1674</v>
          </cell>
          <cell r="D1548" t="str">
            <v>Ahllal Marwane</v>
          </cell>
          <cell r="E1548">
            <v>3</v>
          </cell>
          <cell r="F1548">
            <v>8</v>
          </cell>
          <cell r="G1548">
            <v>23</v>
          </cell>
          <cell r="H1548" t="str">
            <v>SMAC</v>
          </cell>
        </row>
        <row r="1549">
          <cell r="A1549" t="str">
            <v>MK1675</v>
          </cell>
          <cell r="B1549" t="str">
            <v>MK</v>
          </cell>
          <cell r="C1549">
            <v>1675</v>
          </cell>
          <cell r="D1549" t="str">
            <v>Dernoncourt Paul</v>
          </cell>
          <cell r="E1549">
            <v>3</v>
          </cell>
          <cell r="F1549">
            <v>9</v>
          </cell>
          <cell r="G1549">
            <v>23</v>
          </cell>
          <cell r="H1549" t="str">
            <v>SMAC</v>
          </cell>
        </row>
        <row r="1550">
          <cell r="A1550" t="str">
            <v>MK1676</v>
          </cell>
          <cell r="B1550" t="str">
            <v>MK</v>
          </cell>
          <cell r="C1550">
            <v>1676</v>
          </cell>
          <cell r="D1550" t="str">
            <v>Diallo Ousmane</v>
          </cell>
          <cell r="E1550">
            <v>4</v>
          </cell>
          <cell r="F1550">
            <v>3</v>
          </cell>
          <cell r="G1550">
            <v>1</v>
          </cell>
          <cell r="H1550" t="str">
            <v>SMAC</v>
          </cell>
        </row>
        <row r="1551">
          <cell r="A1551" t="str">
            <v>MK1677</v>
          </cell>
          <cell r="B1551" t="str">
            <v>MK</v>
          </cell>
          <cell r="C1551">
            <v>1677</v>
          </cell>
          <cell r="D1551" t="str">
            <v>Leroy Cedric</v>
          </cell>
          <cell r="E1551">
            <v>4</v>
          </cell>
          <cell r="F1551">
            <v>11</v>
          </cell>
          <cell r="G1551">
            <v>22</v>
          </cell>
          <cell r="H1551" t="str">
            <v>SMAC</v>
          </cell>
        </row>
        <row r="1552">
          <cell r="A1552" t="str">
            <v>MK1678</v>
          </cell>
          <cell r="B1552" t="str">
            <v>MK</v>
          </cell>
          <cell r="C1552">
            <v>1678</v>
          </cell>
          <cell r="D1552" t="str">
            <v>Najmabadi Kia Ehsan</v>
          </cell>
          <cell r="E1552">
            <v>4</v>
          </cell>
          <cell r="F1552">
            <v>5</v>
          </cell>
          <cell r="G1552">
            <v>30</v>
          </cell>
          <cell r="H1552" t="str">
            <v>RCAS</v>
          </cell>
        </row>
        <row r="1553">
          <cell r="A1553" t="str">
            <v>MK1679</v>
          </cell>
          <cell r="B1553" t="str">
            <v>MK</v>
          </cell>
          <cell r="C1553">
            <v>1679</v>
          </cell>
          <cell r="D1553" t="str">
            <v>Mokhles Naim</v>
          </cell>
          <cell r="E1553">
            <v>3</v>
          </cell>
          <cell r="F1553">
            <v>12</v>
          </cell>
          <cell r="G1553">
            <v>18</v>
          </cell>
          <cell r="H1553" t="str">
            <v>SER</v>
          </cell>
        </row>
        <row r="1554">
          <cell r="A1554" t="str">
            <v>MK1680</v>
          </cell>
          <cell r="B1554" t="str">
            <v>MK</v>
          </cell>
          <cell r="C1554">
            <v>1680</v>
          </cell>
          <cell r="D1554" t="str">
            <v>Delvaux Pol</v>
          </cell>
          <cell r="E1554">
            <v>3</v>
          </cell>
          <cell r="F1554">
            <v>4</v>
          </cell>
          <cell r="G1554">
            <v>4</v>
          </cell>
          <cell r="H1554" t="str">
            <v>CABW</v>
          </cell>
        </row>
        <row r="1555">
          <cell r="A1555" t="str">
            <v>MK1681</v>
          </cell>
          <cell r="B1555" t="str">
            <v>MK</v>
          </cell>
          <cell r="C1555">
            <v>1681</v>
          </cell>
          <cell r="D1555" t="str">
            <v>Dubuisson Mattéo</v>
          </cell>
          <cell r="E1555">
            <v>3</v>
          </cell>
          <cell r="F1555">
            <v>8</v>
          </cell>
          <cell r="G1555">
            <v>13</v>
          </cell>
          <cell r="H1555" t="str">
            <v>CABW</v>
          </cell>
        </row>
        <row r="1556">
          <cell r="A1556" t="str">
            <v>MK1682</v>
          </cell>
          <cell r="B1556" t="str">
            <v>MK</v>
          </cell>
          <cell r="C1556">
            <v>1682</v>
          </cell>
          <cell r="D1556" t="str">
            <v>Bouché Romain</v>
          </cell>
          <cell r="E1556">
            <v>4</v>
          </cell>
          <cell r="F1556">
            <v>5</v>
          </cell>
          <cell r="G1556">
            <v>17</v>
          </cell>
          <cell r="H1556" t="str">
            <v>CABW</v>
          </cell>
        </row>
        <row r="1557">
          <cell r="A1557" t="str">
            <v>MK1683</v>
          </cell>
          <cell r="B1557" t="str">
            <v>MK</v>
          </cell>
          <cell r="C1557">
            <v>1683</v>
          </cell>
          <cell r="D1557" t="str">
            <v>Solbreux Thibaud</v>
          </cell>
          <cell r="E1557">
            <v>4</v>
          </cell>
          <cell r="F1557">
            <v>3</v>
          </cell>
          <cell r="G1557">
            <v>13</v>
          </cell>
          <cell r="H1557" t="str">
            <v>CABW</v>
          </cell>
        </row>
        <row r="1558">
          <cell r="A1558" t="str">
            <v>MK1684</v>
          </cell>
          <cell r="B1558" t="str">
            <v>MK</v>
          </cell>
          <cell r="C1558">
            <v>1684</v>
          </cell>
          <cell r="D1558" t="str">
            <v>Delvin Thibaut</v>
          </cell>
          <cell r="E1558">
            <v>4</v>
          </cell>
          <cell r="F1558">
            <v>5</v>
          </cell>
          <cell r="G1558">
            <v>11</v>
          </cell>
          <cell r="H1558" t="str">
            <v>CABW</v>
          </cell>
        </row>
        <row r="1559">
          <cell r="A1559" t="str">
            <v>MK1685</v>
          </cell>
          <cell r="B1559" t="str">
            <v>MK</v>
          </cell>
          <cell r="C1559">
            <v>1685</v>
          </cell>
          <cell r="D1559" t="str">
            <v>Evrats Célestin</v>
          </cell>
          <cell r="E1559">
            <v>3</v>
          </cell>
          <cell r="F1559">
            <v>2</v>
          </cell>
          <cell r="G1559">
            <v>18</v>
          </cell>
          <cell r="H1559" t="str">
            <v>CABW</v>
          </cell>
        </row>
        <row r="1560">
          <cell r="A1560" t="str">
            <v>MK1686</v>
          </cell>
          <cell r="B1560" t="str">
            <v>MK</v>
          </cell>
          <cell r="C1560">
            <v>1686</v>
          </cell>
          <cell r="D1560" t="str">
            <v>Carlier Zachary</v>
          </cell>
          <cell r="E1560">
            <v>4</v>
          </cell>
          <cell r="F1560">
            <v>1</v>
          </cell>
          <cell r="G1560">
            <v>2</v>
          </cell>
          <cell r="H1560" t="str">
            <v>CABW</v>
          </cell>
        </row>
        <row r="1561">
          <cell r="A1561" t="str">
            <v>MK1687</v>
          </cell>
          <cell r="B1561" t="str">
            <v>MK</v>
          </cell>
          <cell r="C1561">
            <v>1687</v>
          </cell>
          <cell r="D1561" t="str">
            <v>Duculot Maxime</v>
          </cell>
          <cell r="E1561">
            <v>4</v>
          </cell>
          <cell r="F1561">
            <v>9</v>
          </cell>
          <cell r="G1561">
            <v>25</v>
          </cell>
          <cell r="H1561" t="str">
            <v>FCHA</v>
          </cell>
        </row>
        <row r="1562">
          <cell r="A1562" t="str">
            <v>MK1688</v>
          </cell>
          <cell r="B1562" t="str">
            <v>MK</v>
          </cell>
          <cell r="C1562">
            <v>1688</v>
          </cell>
          <cell r="D1562" t="str">
            <v>Sampson Yanni</v>
          </cell>
          <cell r="E1562">
            <v>4</v>
          </cell>
          <cell r="F1562">
            <v>10</v>
          </cell>
          <cell r="G1562">
            <v>7</v>
          </cell>
          <cell r="H1562" t="str">
            <v>HUY</v>
          </cell>
        </row>
        <row r="1563">
          <cell r="A1563" t="str">
            <v>MK1689</v>
          </cell>
          <cell r="B1563" t="str">
            <v>MK</v>
          </cell>
          <cell r="C1563">
            <v>1689</v>
          </cell>
          <cell r="D1563" t="str">
            <v>Tack Arnaud</v>
          </cell>
          <cell r="E1563">
            <v>3</v>
          </cell>
          <cell r="F1563">
            <v>3</v>
          </cell>
          <cell r="G1563">
            <v>4</v>
          </cell>
          <cell r="H1563" t="str">
            <v>UAC</v>
          </cell>
        </row>
        <row r="1564">
          <cell r="A1564" t="str">
            <v>MK1690</v>
          </cell>
          <cell r="B1564" t="str">
            <v>MK</v>
          </cell>
          <cell r="C1564">
            <v>1690</v>
          </cell>
          <cell r="D1564" t="str">
            <v>Destrebecq Lucien</v>
          </cell>
          <cell r="E1564">
            <v>3</v>
          </cell>
          <cell r="F1564">
            <v>6</v>
          </cell>
          <cell r="G1564">
            <v>16</v>
          </cell>
          <cell r="H1564" t="str">
            <v>MOHA</v>
          </cell>
        </row>
        <row r="1565">
          <cell r="A1565" t="str">
            <v>MK1691</v>
          </cell>
          <cell r="B1565" t="str">
            <v>MK</v>
          </cell>
          <cell r="C1565">
            <v>1691</v>
          </cell>
          <cell r="D1565" t="str">
            <v>Dussart Simon</v>
          </cell>
          <cell r="E1565">
            <v>3</v>
          </cell>
          <cell r="F1565">
            <v>7</v>
          </cell>
          <cell r="G1565">
            <v>11</v>
          </cell>
          <cell r="H1565" t="str">
            <v>MOHA</v>
          </cell>
        </row>
        <row r="1566">
          <cell r="A1566" t="str">
            <v>MK1692</v>
          </cell>
          <cell r="B1566" t="str">
            <v>MK</v>
          </cell>
          <cell r="C1566">
            <v>1692</v>
          </cell>
          <cell r="D1566" t="str">
            <v>Simon Arthur</v>
          </cell>
          <cell r="E1566">
            <v>3</v>
          </cell>
          <cell r="F1566">
            <v>3</v>
          </cell>
          <cell r="G1566">
            <v>10</v>
          </cell>
          <cell r="H1566" t="str">
            <v>CABW</v>
          </cell>
        </row>
        <row r="1567">
          <cell r="A1567" t="str">
            <v>MK1693</v>
          </cell>
          <cell r="B1567" t="str">
            <v>MK</v>
          </cell>
          <cell r="C1567">
            <v>1693</v>
          </cell>
          <cell r="D1567" t="str">
            <v>Ingebos Clément</v>
          </cell>
          <cell r="E1567">
            <v>4</v>
          </cell>
          <cell r="F1567">
            <v>8</v>
          </cell>
          <cell r="G1567">
            <v>16</v>
          </cell>
          <cell r="H1567" t="str">
            <v>FCHA</v>
          </cell>
        </row>
        <row r="1568">
          <cell r="A1568" t="str">
            <v>MK1694</v>
          </cell>
          <cell r="B1568" t="str">
            <v>MK</v>
          </cell>
          <cell r="C1568">
            <v>1694</v>
          </cell>
          <cell r="D1568" t="str">
            <v>Martin Timothée</v>
          </cell>
          <cell r="E1568">
            <v>4</v>
          </cell>
          <cell r="F1568">
            <v>8</v>
          </cell>
          <cell r="G1568">
            <v>31</v>
          </cell>
          <cell r="H1568" t="str">
            <v>FCHA</v>
          </cell>
        </row>
        <row r="1569">
          <cell r="A1569" t="str">
            <v>MK1695</v>
          </cell>
          <cell r="B1569" t="str">
            <v>MK</v>
          </cell>
          <cell r="C1569">
            <v>1695</v>
          </cell>
          <cell r="D1569" t="str">
            <v>FONTANA Ethan</v>
          </cell>
          <cell r="E1569">
            <v>4</v>
          </cell>
          <cell r="F1569">
            <v>8</v>
          </cell>
          <cell r="G1569">
            <v>18</v>
          </cell>
          <cell r="H1569" t="str">
            <v>CSF</v>
          </cell>
        </row>
        <row r="1570">
          <cell r="A1570" t="str">
            <v>MK1696</v>
          </cell>
          <cell r="B1570" t="str">
            <v>MK</v>
          </cell>
          <cell r="C1570">
            <v>1696</v>
          </cell>
          <cell r="D1570" t="str">
            <v>Abiuso Alexis</v>
          </cell>
          <cell r="E1570">
            <v>3</v>
          </cell>
          <cell r="F1570">
            <v>9</v>
          </cell>
          <cell r="G1570">
            <v>17</v>
          </cell>
          <cell r="H1570" t="str">
            <v>RFCL</v>
          </cell>
        </row>
        <row r="1571">
          <cell r="A1571" t="str">
            <v>MK1697</v>
          </cell>
          <cell r="B1571" t="str">
            <v>MK</v>
          </cell>
          <cell r="C1571">
            <v>1697</v>
          </cell>
          <cell r="D1571" t="str">
            <v>Beauve Louis</v>
          </cell>
          <cell r="E1571">
            <v>4</v>
          </cell>
          <cell r="F1571">
            <v>12</v>
          </cell>
          <cell r="G1571">
            <v>20</v>
          </cell>
          <cell r="H1571" t="str">
            <v>FAC</v>
          </cell>
        </row>
        <row r="1572">
          <cell r="A1572" t="str">
            <v>MK1698</v>
          </cell>
          <cell r="B1572" t="str">
            <v>MK</v>
          </cell>
          <cell r="C1572">
            <v>1698</v>
          </cell>
          <cell r="D1572" t="str">
            <v>Tacniere Joachim</v>
          </cell>
          <cell r="E1572">
            <v>4</v>
          </cell>
          <cell r="F1572">
            <v>1</v>
          </cell>
          <cell r="G1572">
            <v>8</v>
          </cell>
          <cell r="H1572" t="str">
            <v>OSGA</v>
          </cell>
        </row>
        <row r="1573">
          <cell r="A1573" t="str">
            <v>MK1699</v>
          </cell>
          <cell r="B1573" t="str">
            <v>MK</v>
          </cell>
          <cell r="C1573">
            <v>1699</v>
          </cell>
          <cell r="D1573" t="str">
            <v>Nicolas Mearegu</v>
          </cell>
          <cell r="E1573">
            <v>4</v>
          </cell>
          <cell r="F1573">
            <v>10</v>
          </cell>
          <cell r="G1573">
            <v>15</v>
          </cell>
          <cell r="H1573" t="str">
            <v>DAMP</v>
          </cell>
        </row>
        <row r="1574">
          <cell r="A1574" t="str">
            <v>MK1700</v>
          </cell>
          <cell r="B1574" t="str">
            <v>MK</v>
          </cell>
          <cell r="C1574">
            <v>1700</v>
          </cell>
          <cell r="D1574" t="str">
            <v>Albert Florent</v>
          </cell>
          <cell r="E1574">
            <v>4</v>
          </cell>
          <cell r="F1574">
            <v>7</v>
          </cell>
          <cell r="G1574">
            <v>17</v>
          </cell>
          <cell r="H1574" t="str">
            <v>DAMP</v>
          </cell>
        </row>
        <row r="1575">
          <cell r="A1575" t="str">
            <v>MK1701</v>
          </cell>
          <cell r="B1575" t="str">
            <v>MK</v>
          </cell>
          <cell r="C1575">
            <v>1701</v>
          </cell>
          <cell r="D1575" t="str">
            <v>Cousin Luca</v>
          </cell>
          <cell r="E1575">
            <v>4</v>
          </cell>
          <cell r="F1575">
            <v>4</v>
          </cell>
          <cell r="G1575">
            <v>22</v>
          </cell>
          <cell r="H1575" t="str">
            <v>EAH</v>
          </cell>
        </row>
        <row r="1576">
          <cell r="A1576" t="str">
            <v>MK1702</v>
          </cell>
          <cell r="B1576" t="str">
            <v>MK</v>
          </cell>
          <cell r="C1576">
            <v>1702</v>
          </cell>
          <cell r="D1576" t="str">
            <v>Paulissen Guillaume</v>
          </cell>
          <cell r="E1576">
            <v>3</v>
          </cell>
          <cell r="F1576">
            <v>1</v>
          </cell>
          <cell r="G1576">
            <v>6</v>
          </cell>
          <cell r="H1576" t="str">
            <v>HUY</v>
          </cell>
        </row>
        <row r="1577">
          <cell r="A1577" t="str">
            <v>MK1703</v>
          </cell>
          <cell r="B1577" t="str">
            <v>MK</v>
          </cell>
          <cell r="C1577">
            <v>1703</v>
          </cell>
          <cell r="D1577" t="str">
            <v>Missiaen Thomas</v>
          </cell>
          <cell r="E1577">
            <v>4</v>
          </cell>
          <cell r="F1577">
            <v>10</v>
          </cell>
          <cell r="G1577">
            <v>27</v>
          </cell>
          <cell r="H1577" t="str">
            <v>RESC</v>
          </cell>
        </row>
        <row r="1578">
          <cell r="A1578" t="str">
            <v>MK1704</v>
          </cell>
          <cell r="B1578" t="str">
            <v>MK</v>
          </cell>
          <cell r="C1578">
            <v>1704</v>
          </cell>
          <cell r="D1578" t="str">
            <v>Hoffken Quentin∞</v>
          </cell>
          <cell r="E1578">
            <v>4</v>
          </cell>
          <cell r="F1578">
            <v>10</v>
          </cell>
          <cell r="G1578">
            <v>22</v>
          </cell>
          <cell r="H1578" t="str">
            <v>RIWA</v>
          </cell>
        </row>
        <row r="1579">
          <cell r="A1579" t="str">
            <v>MK1705</v>
          </cell>
          <cell r="B1579" t="str">
            <v>MK</v>
          </cell>
          <cell r="C1579">
            <v>1705</v>
          </cell>
          <cell r="D1579" t="str">
            <v>Christiane Simon</v>
          </cell>
          <cell r="E1579">
            <v>4</v>
          </cell>
          <cell r="F1579">
            <v>4</v>
          </cell>
          <cell r="G1579">
            <v>20</v>
          </cell>
          <cell r="H1579" t="str">
            <v>OCAN</v>
          </cell>
        </row>
        <row r="1580">
          <cell r="A1580" t="str">
            <v>MK1706</v>
          </cell>
          <cell r="B1580" t="str">
            <v>MK</v>
          </cell>
          <cell r="C1580">
            <v>1706</v>
          </cell>
          <cell r="D1580" t="str">
            <v>Fostier Nathan</v>
          </cell>
          <cell r="E1580">
            <v>4</v>
          </cell>
          <cell r="F1580">
            <v>10</v>
          </cell>
          <cell r="G1580">
            <v>28</v>
          </cell>
          <cell r="H1580" t="str">
            <v>MOHA</v>
          </cell>
        </row>
        <row r="1581">
          <cell r="A1581" t="str">
            <v>MK1707</v>
          </cell>
          <cell r="B1581" t="str">
            <v>MK</v>
          </cell>
          <cell r="C1581">
            <v>1707</v>
          </cell>
          <cell r="D1581" t="str">
            <v>Stavart Pierre</v>
          </cell>
          <cell r="E1581">
            <v>4</v>
          </cell>
          <cell r="F1581">
            <v>4</v>
          </cell>
          <cell r="G1581">
            <v>21</v>
          </cell>
          <cell r="H1581" t="str">
            <v>CSDY</v>
          </cell>
        </row>
        <row r="1582">
          <cell r="A1582" t="str">
            <v>MK1708</v>
          </cell>
          <cell r="B1582" t="str">
            <v>MK</v>
          </cell>
          <cell r="C1582">
            <v>1708</v>
          </cell>
          <cell r="D1582" t="str">
            <v>El Idrissi Youssef</v>
          </cell>
          <cell r="E1582">
            <v>4</v>
          </cell>
          <cell r="F1582">
            <v>7</v>
          </cell>
          <cell r="G1582">
            <v>20</v>
          </cell>
          <cell r="H1582" t="str">
            <v>SPA</v>
          </cell>
        </row>
        <row r="1583">
          <cell r="A1583" t="str">
            <v>MK1709</v>
          </cell>
          <cell r="B1583" t="str">
            <v>MK</v>
          </cell>
          <cell r="C1583">
            <v>1709</v>
          </cell>
          <cell r="D1583" t="str">
            <v>DEJASSE Lois</v>
          </cell>
          <cell r="E1583">
            <v>4</v>
          </cell>
          <cell r="F1583">
            <v>8</v>
          </cell>
          <cell r="G1583">
            <v>28</v>
          </cell>
          <cell r="H1583" t="str">
            <v>FLEU</v>
          </cell>
        </row>
        <row r="1584">
          <cell r="A1584" t="str">
            <v>MK1710</v>
          </cell>
          <cell r="B1584" t="str">
            <v>MK</v>
          </cell>
          <cell r="C1584">
            <v>1710</v>
          </cell>
          <cell r="D1584" t="str">
            <v>Fabris Hugo</v>
          </cell>
          <cell r="E1584">
            <v>3</v>
          </cell>
          <cell r="F1584">
            <v>7</v>
          </cell>
          <cell r="G1584">
            <v>17</v>
          </cell>
          <cell r="H1584" t="str">
            <v>ATH</v>
          </cell>
        </row>
        <row r="1585">
          <cell r="A1585" t="str">
            <v>MK1711</v>
          </cell>
          <cell r="B1585" t="str">
            <v>MK</v>
          </cell>
          <cell r="C1585">
            <v>1711</v>
          </cell>
          <cell r="D1585" t="str">
            <v>Hoste Yoni</v>
          </cell>
          <cell r="E1585">
            <v>4</v>
          </cell>
          <cell r="F1585">
            <v>1</v>
          </cell>
          <cell r="G1585">
            <v>26</v>
          </cell>
          <cell r="H1585" t="str">
            <v>ATH</v>
          </cell>
        </row>
        <row r="1586">
          <cell r="A1586" t="str">
            <v>MK1712</v>
          </cell>
          <cell r="B1586" t="str">
            <v>MK</v>
          </cell>
          <cell r="C1586">
            <v>1712</v>
          </cell>
          <cell r="D1586" t="str">
            <v>Caliaro Luca</v>
          </cell>
          <cell r="E1586">
            <v>3</v>
          </cell>
          <cell r="F1586">
            <v>9</v>
          </cell>
          <cell r="G1586">
            <v>23</v>
          </cell>
          <cell r="H1586" t="str">
            <v>UAC</v>
          </cell>
        </row>
        <row r="1587">
          <cell r="A1587" t="str">
            <v>MK1713</v>
          </cell>
          <cell r="B1587" t="str">
            <v>MK</v>
          </cell>
          <cell r="C1587">
            <v>1713</v>
          </cell>
          <cell r="D1587" t="str">
            <v>De Meester Hadelin</v>
          </cell>
          <cell r="E1587">
            <v>4</v>
          </cell>
          <cell r="F1587">
            <v>3</v>
          </cell>
          <cell r="G1587">
            <v>2</v>
          </cell>
          <cell r="H1587" t="str">
            <v>CABW</v>
          </cell>
        </row>
        <row r="1588">
          <cell r="A1588" t="str">
            <v>MK1714</v>
          </cell>
          <cell r="B1588" t="str">
            <v>MK</v>
          </cell>
          <cell r="C1588">
            <v>1714</v>
          </cell>
          <cell r="D1588" t="str">
            <v>FranÁois Nathan</v>
          </cell>
          <cell r="E1588">
            <v>4</v>
          </cell>
          <cell r="F1588">
            <v>2</v>
          </cell>
          <cell r="G1588">
            <v>7</v>
          </cell>
          <cell r="H1588" t="str">
            <v>CABW</v>
          </cell>
        </row>
        <row r="1589">
          <cell r="A1589" t="str">
            <v>MK1715</v>
          </cell>
          <cell r="B1589" t="str">
            <v>MK</v>
          </cell>
          <cell r="C1589">
            <v>1715</v>
          </cell>
          <cell r="D1589" t="str">
            <v>Tartaglia Alessio∞</v>
          </cell>
          <cell r="E1589">
            <v>3</v>
          </cell>
          <cell r="F1589">
            <v>1</v>
          </cell>
          <cell r="G1589">
            <v>15</v>
          </cell>
          <cell r="H1589" t="str">
            <v>CABW</v>
          </cell>
        </row>
        <row r="1590">
          <cell r="A1590" t="str">
            <v>MK1716</v>
          </cell>
          <cell r="B1590" t="str">
            <v>MK</v>
          </cell>
          <cell r="C1590">
            <v>1716</v>
          </cell>
          <cell r="D1590" t="str">
            <v>Van Wynsberghe Clément</v>
          </cell>
          <cell r="E1590">
            <v>3</v>
          </cell>
          <cell r="F1590">
            <v>2</v>
          </cell>
          <cell r="G1590">
            <v>26</v>
          </cell>
          <cell r="H1590" t="str">
            <v>CABW</v>
          </cell>
        </row>
        <row r="1591">
          <cell r="A1591" t="str">
            <v>MK1717</v>
          </cell>
          <cell r="B1591" t="str">
            <v>MK</v>
          </cell>
          <cell r="C1591">
            <v>1717</v>
          </cell>
          <cell r="D1591" t="str">
            <v>Duysinx Tom</v>
          </cell>
          <cell r="E1591">
            <v>4</v>
          </cell>
          <cell r="F1591">
            <v>1</v>
          </cell>
          <cell r="G1591">
            <v>19</v>
          </cell>
          <cell r="H1591" t="str">
            <v>HUY</v>
          </cell>
        </row>
        <row r="1592">
          <cell r="A1592" t="str">
            <v>MK1718</v>
          </cell>
          <cell r="B1592" t="str">
            <v>MK</v>
          </cell>
          <cell r="C1592">
            <v>1718</v>
          </cell>
          <cell r="D1592" t="str">
            <v>Collon Tom</v>
          </cell>
          <cell r="E1592">
            <v>4</v>
          </cell>
          <cell r="F1592">
            <v>9</v>
          </cell>
          <cell r="G1592">
            <v>13</v>
          </cell>
          <cell r="H1592" t="str">
            <v>WACO</v>
          </cell>
        </row>
        <row r="1593">
          <cell r="A1593" t="str">
            <v>MK1719</v>
          </cell>
          <cell r="B1593" t="str">
            <v>MK</v>
          </cell>
          <cell r="C1593">
            <v>1719</v>
          </cell>
          <cell r="D1593" t="str">
            <v>Goulard Charles Antoine</v>
          </cell>
          <cell r="E1593">
            <v>3</v>
          </cell>
          <cell r="F1593">
            <v>5</v>
          </cell>
          <cell r="G1593">
            <v>16</v>
          </cell>
          <cell r="H1593" t="str">
            <v>RFCL</v>
          </cell>
        </row>
        <row r="1594">
          <cell r="A1594" t="str">
            <v>MK1720</v>
          </cell>
          <cell r="B1594" t="str">
            <v>MK</v>
          </cell>
          <cell r="C1594">
            <v>1720</v>
          </cell>
          <cell r="D1594" t="str">
            <v>Duhez Hugo</v>
          </cell>
          <cell r="E1594">
            <v>3</v>
          </cell>
          <cell r="F1594">
            <v>3</v>
          </cell>
          <cell r="G1594">
            <v>25</v>
          </cell>
          <cell r="H1594" t="str">
            <v>JSMC</v>
          </cell>
        </row>
        <row r="1595">
          <cell r="A1595" t="str">
            <v>MK1721</v>
          </cell>
          <cell r="B1595" t="str">
            <v>MK</v>
          </cell>
          <cell r="C1595">
            <v>1721</v>
          </cell>
          <cell r="D1595" t="str">
            <v>Deroo Noe</v>
          </cell>
          <cell r="E1595">
            <v>4</v>
          </cell>
          <cell r="F1595">
            <v>6</v>
          </cell>
          <cell r="G1595">
            <v>14</v>
          </cell>
          <cell r="H1595" t="str">
            <v>WS</v>
          </cell>
        </row>
        <row r="1596">
          <cell r="A1596" t="str">
            <v>MK1722</v>
          </cell>
          <cell r="B1596" t="str">
            <v>MK</v>
          </cell>
          <cell r="C1596">
            <v>1722</v>
          </cell>
          <cell r="D1596" t="str">
            <v>Brichard Thibaut</v>
          </cell>
          <cell r="E1596">
            <v>4</v>
          </cell>
          <cell r="F1596">
            <v>3</v>
          </cell>
          <cell r="G1596">
            <v>1</v>
          </cell>
          <cell r="H1596" t="str">
            <v>CSDY</v>
          </cell>
        </row>
        <row r="1597">
          <cell r="A1597" t="str">
            <v>MK1723</v>
          </cell>
          <cell r="B1597" t="str">
            <v>MK</v>
          </cell>
          <cell r="C1597">
            <v>1723</v>
          </cell>
          <cell r="D1597" t="str">
            <v>Ceyx Arno</v>
          </cell>
          <cell r="E1597">
            <v>4</v>
          </cell>
          <cell r="F1597">
            <v>2</v>
          </cell>
          <cell r="G1597">
            <v>10</v>
          </cell>
          <cell r="H1597" t="str">
            <v>USTA</v>
          </cell>
        </row>
        <row r="1598">
          <cell r="A1598" t="str">
            <v>MK1724</v>
          </cell>
          <cell r="B1598" t="str">
            <v>MK</v>
          </cell>
          <cell r="C1598">
            <v>1724</v>
          </cell>
          <cell r="D1598" t="str">
            <v>Laznicka Duncan</v>
          </cell>
          <cell r="E1598">
            <v>4</v>
          </cell>
          <cell r="F1598">
            <v>8</v>
          </cell>
          <cell r="G1598">
            <v>10</v>
          </cell>
          <cell r="H1598" t="str">
            <v>USTA</v>
          </cell>
        </row>
        <row r="1599">
          <cell r="A1599" t="str">
            <v>MK1725</v>
          </cell>
          <cell r="B1599" t="str">
            <v>MK</v>
          </cell>
          <cell r="C1599">
            <v>1725</v>
          </cell>
          <cell r="D1599" t="str">
            <v>Davreux Cyriel</v>
          </cell>
          <cell r="E1599">
            <v>3</v>
          </cell>
          <cell r="F1599">
            <v>8</v>
          </cell>
          <cell r="G1599">
            <v>12</v>
          </cell>
          <cell r="H1599" t="str">
            <v>ROCA</v>
          </cell>
        </row>
        <row r="1600">
          <cell r="A1600" t="str">
            <v>MK1726</v>
          </cell>
          <cell r="B1600" t="str">
            <v>MK</v>
          </cell>
          <cell r="C1600">
            <v>1726</v>
          </cell>
          <cell r="D1600" t="str">
            <v>Theismann Quentin</v>
          </cell>
          <cell r="E1600">
            <v>4</v>
          </cell>
          <cell r="F1600">
            <v>2</v>
          </cell>
          <cell r="G1600">
            <v>6</v>
          </cell>
          <cell r="H1600" t="str">
            <v>DAMP</v>
          </cell>
        </row>
        <row r="1601">
          <cell r="A1601" t="str">
            <v>MK1727</v>
          </cell>
          <cell r="B1601" t="str">
            <v>MK</v>
          </cell>
          <cell r="C1601">
            <v>1727</v>
          </cell>
          <cell r="D1601" t="str">
            <v>Bastien Noé</v>
          </cell>
          <cell r="E1601">
            <v>4</v>
          </cell>
          <cell r="F1601">
            <v>9</v>
          </cell>
          <cell r="G1601">
            <v>22</v>
          </cell>
          <cell r="H1601" t="str">
            <v>HF</v>
          </cell>
        </row>
        <row r="1602">
          <cell r="A1602" t="str">
            <v>MK1728</v>
          </cell>
          <cell r="B1602" t="str">
            <v>MK</v>
          </cell>
          <cell r="C1602">
            <v>1728</v>
          </cell>
          <cell r="D1602" t="str">
            <v>Jacquemin Noa</v>
          </cell>
          <cell r="E1602">
            <v>4</v>
          </cell>
          <cell r="F1602">
            <v>11</v>
          </cell>
          <cell r="G1602">
            <v>25</v>
          </cell>
          <cell r="H1602" t="str">
            <v>DAMP</v>
          </cell>
        </row>
        <row r="1603">
          <cell r="A1603" t="str">
            <v>MK1729</v>
          </cell>
          <cell r="B1603" t="str">
            <v>MK</v>
          </cell>
          <cell r="C1603">
            <v>1729</v>
          </cell>
          <cell r="D1603" t="str">
            <v>De Brouwer Mathis</v>
          </cell>
          <cell r="E1603">
            <v>3</v>
          </cell>
          <cell r="F1603">
            <v>12</v>
          </cell>
          <cell r="G1603">
            <v>22</v>
          </cell>
          <cell r="H1603" t="str">
            <v>CSF</v>
          </cell>
        </row>
        <row r="1604">
          <cell r="A1604" t="str">
            <v>MK1730</v>
          </cell>
          <cell r="B1604" t="str">
            <v>MK</v>
          </cell>
          <cell r="C1604">
            <v>1730</v>
          </cell>
          <cell r="D1604" t="str">
            <v>Van Elsuwe Alexis</v>
          </cell>
          <cell r="E1604">
            <v>4</v>
          </cell>
          <cell r="F1604">
            <v>10</v>
          </cell>
          <cell r="G1604">
            <v>27</v>
          </cell>
          <cell r="H1604" t="str">
            <v>RESC</v>
          </cell>
        </row>
        <row r="1605">
          <cell r="A1605" t="str">
            <v>MK1731</v>
          </cell>
          <cell r="B1605" t="str">
            <v>MK</v>
          </cell>
          <cell r="C1605">
            <v>1731</v>
          </cell>
          <cell r="D1605" t="str">
            <v>Gruson Augustin</v>
          </cell>
          <cell r="E1605">
            <v>4</v>
          </cell>
          <cell r="F1605">
            <v>8</v>
          </cell>
          <cell r="G1605">
            <v>18</v>
          </cell>
          <cell r="H1605" t="str">
            <v>RESC</v>
          </cell>
        </row>
        <row r="1606">
          <cell r="A1606" t="str">
            <v>MK1732</v>
          </cell>
          <cell r="B1606" t="str">
            <v>MK</v>
          </cell>
          <cell r="C1606">
            <v>1732</v>
          </cell>
          <cell r="D1606" t="str">
            <v>Mordue Lucas∞</v>
          </cell>
          <cell r="E1606">
            <v>3</v>
          </cell>
          <cell r="F1606">
            <v>1</v>
          </cell>
          <cell r="G1606">
            <v>10</v>
          </cell>
          <cell r="H1606" t="str">
            <v>RCB</v>
          </cell>
        </row>
        <row r="1607">
          <cell r="A1607" t="str">
            <v>MK1733</v>
          </cell>
          <cell r="B1607" t="str">
            <v>MK</v>
          </cell>
          <cell r="C1607">
            <v>1733</v>
          </cell>
          <cell r="D1607" t="str">
            <v>De Liege Maxime</v>
          </cell>
          <cell r="E1607">
            <v>3</v>
          </cell>
          <cell r="F1607">
            <v>8</v>
          </cell>
          <cell r="G1607">
            <v>14</v>
          </cell>
          <cell r="H1607" t="str">
            <v>UAC</v>
          </cell>
        </row>
        <row r="1608">
          <cell r="A1608" t="str">
            <v>MK1734</v>
          </cell>
          <cell r="B1608" t="str">
            <v>MK</v>
          </cell>
          <cell r="C1608">
            <v>1734</v>
          </cell>
          <cell r="D1608" t="str">
            <v>Maron Nicolas</v>
          </cell>
          <cell r="E1608">
            <v>3</v>
          </cell>
          <cell r="F1608">
            <v>4</v>
          </cell>
          <cell r="G1608">
            <v>30</v>
          </cell>
          <cell r="H1608" t="str">
            <v>CAF</v>
          </cell>
        </row>
        <row r="1609">
          <cell r="A1609" t="str">
            <v>MK1735</v>
          </cell>
          <cell r="B1609" t="str">
            <v>MK</v>
          </cell>
          <cell r="C1609">
            <v>1735</v>
          </cell>
          <cell r="D1609" t="str">
            <v>Willem Timmy</v>
          </cell>
          <cell r="E1609">
            <v>4</v>
          </cell>
          <cell r="F1609">
            <v>3</v>
          </cell>
          <cell r="G1609">
            <v>11</v>
          </cell>
          <cell r="H1609" t="str">
            <v>GOSP</v>
          </cell>
        </row>
        <row r="1610">
          <cell r="A1610" t="str">
            <v>MK1736</v>
          </cell>
          <cell r="B1610" t="str">
            <v>MK</v>
          </cell>
          <cell r="C1610">
            <v>1736</v>
          </cell>
          <cell r="D1610" t="str">
            <v>Dejonghe Alistair</v>
          </cell>
          <cell r="E1610">
            <v>3</v>
          </cell>
          <cell r="F1610">
            <v>9</v>
          </cell>
          <cell r="G1610">
            <v>20</v>
          </cell>
          <cell r="H1610" t="str">
            <v>USTA</v>
          </cell>
        </row>
        <row r="1611">
          <cell r="A1611" t="str">
            <v>MK1737</v>
          </cell>
          <cell r="B1611" t="str">
            <v>MK</v>
          </cell>
          <cell r="C1611">
            <v>1737</v>
          </cell>
          <cell r="D1611" t="str">
            <v>Lequeux Romain</v>
          </cell>
          <cell r="E1611">
            <v>4</v>
          </cell>
          <cell r="F1611">
            <v>3</v>
          </cell>
          <cell r="G1611">
            <v>16</v>
          </cell>
          <cell r="H1611" t="str">
            <v>ACLE</v>
          </cell>
        </row>
        <row r="1612">
          <cell r="A1612" t="str">
            <v>MK1738</v>
          </cell>
          <cell r="B1612" t="str">
            <v>MK</v>
          </cell>
          <cell r="C1612">
            <v>1738</v>
          </cell>
          <cell r="D1612" t="str">
            <v>Querton Thomas</v>
          </cell>
          <cell r="E1612">
            <v>4</v>
          </cell>
          <cell r="F1612">
            <v>6</v>
          </cell>
          <cell r="G1612">
            <v>28</v>
          </cell>
          <cell r="H1612" t="str">
            <v>ACLE</v>
          </cell>
        </row>
        <row r="1613">
          <cell r="A1613" t="str">
            <v>MK1739</v>
          </cell>
          <cell r="B1613" t="str">
            <v>MK</v>
          </cell>
          <cell r="C1613">
            <v>1739</v>
          </cell>
          <cell r="D1613" t="str">
            <v>Scutenaire Arthur</v>
          </cell>
          <cell r="E1613">
            <v>3</v>
          </cell>
          <cell r="F1613">
            <v>11</v>
          </cell>
          <cell r="G1613">
            <v>6</v>
          </cell>
          <cell r="H1613" t="str">
            <v>ACLE</v>
          </cell>
        </row>
        <row r="1614">
          <cell r="A1614" t="str">
            <v>MK1740</v>
          </cell>
          <cell r="B1614" t="str">
            <v>MK</v>
          </cell>
          <cell r="C1614">
            <v>1740</v>
          </cell>
          <cell r="D1614" t="str">
            <v>Aldenhoff Arthur</v>
          </cell>
          <cell r="E1614">
            <v>3</v>
          </cell>
          <cell r="F1614">
            <v>10</v>
          </cell>
          <cell r="G1614">
            <v>9</v>
          </cell>
          <cell r="H1614" t="str">
            <v>HERV</v>
          </cell>
        </row>
        <row r="1615">
          <cell r="A1615" t="str">
            <v>MK1741</v>
          </cell>
          <cell r="B1615" t="str">
            <v>MK</v>
          </cell>
          <cell r="C1615">
            <v>1741</v>
          </cell>
          <cell r="D1615" t="str">
            <v>Detongre Logan</v>
          </cell>
          <cell r="E1615">
            <v>3</v>
          </cell>
          <cell r="F1615">
            <v>4</v>
          </cell>
          <cell r="G1615">
            <v>17</v>
          </cell>
          <cell r="H1615" t="str">
            <v>DAMP</v>
          </cell>
        </row>
        <row r="1616">
          <cell r="A1616" t="str">
            <v>MK1742</v>
          </cell>
          <cell r="B1616" t="str">
            <v>MK</v>
          </cell>
          <cell r="C1616">
            <v>1742</v>
          </cell>
          <cell r="D1616" t="str">
            <v>MARIEN WILLIAM</v>
          </cell>
          <cell r="E1616">
            <v>4</v>
          </cell>
          <cell r="F1616">
            <v>10</v>
          </cell>
          <cell r="G1616">
            <v>8</v>
          </cell>
          <cell r="H1616" t="str">
            <v>WACO</v>
          </cell>
        </row>
        <row r="1617">
          <cell r="A1617" t="str">
            <v>MK1743</v>
          </cell>
          <cell r="B1617" t="str">
            <v>MK</v>
          </cell>
          <cell r="C1617">
            <v>1743</v>
          </cell>
          <cell r="D1617" t="str">
            <v>Mattart Antoine</v>
          </cell>
          <cell r="E1617">
            <v>3</v>
          </cell>
          <cell r="F1617">
            <v>9</v>
          </cell>
          <cell r="G1617">
            <v>6</v>
          </cell>
          <cell r="H1617" t="str">
            <v>HERV</v>
          </cell>
        </row>
        <row r="1618">
          <cell r="A1618" t="str">
            <v>MK1744</v>
          </cell>
          <cell r="B1618" t="str">
            <v>MK</v>
          </cell>
          <cell r="C1618">
            <v>1744</v>
          </cell>
          <cell r="D1618" t="str">
            <v>mesbahi adam</v>
          </cell>
          <cell r="E1618">
            <v>3</v>
          </cell>
          <cell r="F1618">
            <v>11</v>
          </cell>
          <cell r="G1618">
            <v>10</v>
          </cell>
          <cell r="H1618" t="str">
            <v>CRAC</v>
          </cell>
        </row>
        <row r="1619">
          <cell r="A1619" t="str">
            <v>MK1745</v>
          </cell>
          <cell r="B1619" t="str">
            <v>MK</v>
          </cell>
          <cell r="C1619">
            <v>1745</v>
          </cell>
          <cell r="D1619" t="str">
            <v>Abraham Jonas</v>
          </cell>
          <cell r="E1619">
            <v>4</v>
          </cell>
          <cell r="F1619">
            <v>9</v>
          </cell>
          <cell r="G1619">
            <v>25</v>
          </cell>
          <cell r="H1619" t="str">
            <v>ARCH</v>
          </cell>
        </row>
        <row r="1620">
          <cell r="A1620" t="str">
            <v>MK1746</v>
          </cell>
          <cell r="B1620" t="str">
            <v>MK</v>
          </cell>
          <cell r="C1620">
            <v>1746</v>
          </cell>
          <cell r="D1620" t="str">
            <v>Delvaux Macéo</v>
          </cell>
          <cell r="E1620">
            <v>4</v>
          </cell>
          <cell r="F1620">
            <v>4</v>
          </cell>
          <cell r="G1620">
            <v>27</v>
          </cell>
          <cell r="H1620" t="str">
            <v>ATH</v>
          </cell>
        </row>
        <row r="1621">
          <cell r="A1621" t="str">
            <v>MK1747</v>
          </cell>
          <cell r="B1621" t="str">
            <v>MK</v>
          </cell>
          <cell r="C1621">
            <v>1747</v>
          </cell>
          <cell r="D1621" t="str">
            <v>Debroux Walter</v>
          </cell>
          <cell r="E1621">
            <v>4</v>
          </cell>
          <cell r="F1621">
            <v>4</v>
          </cell>
          <cell r="G1621">
            <v>23</v>
          </cell>
          <cell r="H1621" t="str">
            <v>SPA</v>
          </cell>
        </row>
        <row r="1622">
          <cell r="A1622" t="str">
            <v>MK1748</v>
          </cell>
          <cell r="B1622" t="str">
            <v>MK</v>
          </cell>
          <cell r="C1622">
            <v>1748</v>
          </cell>
          <cell r="D1622" t="str">
            <v>Lomba  Emilien</v>
          </cell>
          <cell r="E1622">
            <v>3</v>
          </cell>
          <cell r="F1622">
            <v>11</v>
          </cell>
          <cell r="G1622">
            <v>6</v>
          </cell>
          <cell r="H1622" t="str">
            <v>ARCH</v>
          </cell>
        </row>
        <row r="1623">
          <cell r="A1623" t="str">
            <v>MK1749</v>
          </cell>
          <cell r="B1623" t="str">
            <v>MK</v>
          </cell>
          <cell r="C1623">
            <v>1749</v>
          </cell>
          <cell r="D1623" t="str">
            <v>Vanommeslaeghe Mao</v>
          </cell>
          <cell r="E1623">
            <v>4</v>
          </cell>
          <cell r="F1623">
            <v>5</v>
          </cell>
          <cell r="G1623">
            <v>30</v>
          </cell>
          <cell r="H1623" t="str">
            <v>CSDY</v>
          </cell>
        </row>
        <row r="1624">
          <cell r="A1624" t="str">
            <v>MK1750</v>
          </cell>
          <cell r="B1624" t="str">
            <v>MK</v>
          </cell>
          <cell r="C1624">
            <v>1750</v>
          </cell>
          <cell r="D1624" t="str">
            <v>Pavajot Romain</v>
          </cell>
          <cell r="E1624">
            <v>3</v>
          </cell>
          <cell r="F1624">
            <v>11</v>
          </cell>
          <cell r="G1624">
            <v>27</v>
          </cell>
          <cell r="H1624" t="str">
            <v>CSDY</v>
          </cell>
        </row>
        <row r="1625">
          <cell r="A1625" t="str">
            <v>MK1751</v>
          </cell>
          <cell r="B1625" t="str">
            <v>MK</v>
          </cell>
          <cell r="C1625">
            <v>1751</v>
          </cell>
          <cell r="D1625" t="str">
            <v>Lumen Quentin</v>
          </cell>
          <cell r="E1625">
            <v>3</v>
          </cell>
          <cell r="F1625">
            <v>8</v>
          </cell>
          <cell r="G1625">
            <v>26</v>
          </cell>
          <cell r="H1625" t="str">
            <v>ATH</v>
          </cell>
        </row>
        <row r="1626">
          <cell r="A1626" t="str">
            <v>MK1752</v>
          </cell>
          <cell r="B1626" t="str">
            <v>MK</v>
          </cell>
          <cell r="C1626">
            <v>1752</v>
          </cell>
          <cell r="D1626" t="str">
            <v>Cancellier Tom∞</v>
          </cell>
          <cell r="E1626">
            <v>4</v>
          </cell>
          <cell r="F1626">
            <v>4</v>
          </cell>
          <cell r="G1626">
            <v>20</v>
          </cell>
          <cell r="H1626" t="str">
            <v>DAMP</v>
          </cell>
        </row>
        <row r="1627">
          <cell r="A1627" t="str">
            <v>MK1753</v>
          </cell>
          <cell r="B1627" t="str">
            <v>MK</v>
          </cell>
          <cell r="C1627">
            <v>1753</v>
          </cell>
          <cell r="D1627" t="str">
            <v>Kahuongo Pierre-Alexandre</v>
          </cell>
          <cell r="E1627">
            <v>3</v>
          </cell>
          <cell r="F1627">
            <v>9</v>
          </cell>
          <cell r="G1627">
            <v>30</v>
          </cell>
          <cell r="H1627" t="str">
            <v>RFCL</v>
          </cell>
        </row>
        <row r="1628">
          <cell r="A1628" t="str">
            <v>MK1754</v>
          </cell>
          <cell r="B1628" t="str">
            <v>MK</v>
          </cell>
          <cell r="C1628">
            <v>1754</v>
          </cell>
          <cell r="D1628" t="str">
            <v>Baar Antoine</v>
          </cell>
          <cell r="E1628">
            <v>4</v>
          </cell>
          <cell r="F1628">
            <v>7</v>
          </cell>
          <cell r="G1628">
            <v>15</v>
          </cell>
          <cell r="H1628" t="str">
            <v>HERV</v>
          </cell>
        </row>
        <row r="1629">
          <cell r="A1629" t="str">
            <v>MK1755</v>
          </cell>
          <cell r="B1629" t="str">
            <v>MK</v>
          </cell>
          <cell r="C1629">
            <v>1755</v>
          </cell>
          <cell r="D1629" t="str">
            <v>Nissen Yann</v>
          </cell>
          <cell r="E1629">
            <v>3</v>
          </cell>
          <cell r="F1629">
            <v>1</v>
          </cell>
          <cell r="G1629">
            <v>12</v>
          </cell>
          <cell r="H1629" t="str">
            <v>HERV</v>
          </cell>
        </row>
        <row r="1630">
          <cell r="A1630" t="str">
            <v>MK1756</v>
          </cell>
          <cell r="B1630" t="str">
            <v>MK</v>
          </cell>
          <cell r="C1630">
            <v>1756</v>
          </cell>
          <cell r="D1630" t="str">
            <v>Blanc Antoine</v>
          </cell>
          <cell r="E1630">
            <v>3</v>
          </cell>
          <cell r="F1630">
            <v>11</v>
          </cell>
          <cell r="G1630">
            <v>24</v>
          </cell>
          <cell r="H1630" t="str">
            <v>CABW</v>
          </cell>
        </row>
        <row r="1631">
          <cell r="A1631" t="str">
            <v>MK1757</v>
          </cell>
          <cell r="B1631" t="str">
            <v>MK</v>
          </cell>
          <cell r="C1631">
            <v>1757</v>
          </cell>
          <cell r="D1631" t="str">
            <v>Iker Lucien</v>
          </cell>
          <cell r="E1631">
            <v>3</v>
          </cell>
          <cell r="F1631">
            <v>10</v>
          </cell>
          <cell r="G1631">
            <v>15</v>
          </cell>
          <cell r="H1631" t="str">
            <v>CABW</v>
          </cell>
        </row>
        <row r="1632">
          <cell r="A1632" t="str">
            <v>MK1758</v>
          </cell>
          <cell r="B1632" t="str">
            <v>MK</v>
          </cell>
          <cell r="C1632">
            <v>1758</v>
          </cell>
          <cell r="D1632" t="str">
            <v>Strens Lucas</v>
          </cell>
          <cell r="E1632">
            <v>4</v>
          </cell>
          <cell r="F1632">
            <v>10</v>
          </cell>
          <cell r="G1632">
            <v>8</v>
          </cell>
          <cell r="H1632" t="str">
            <v>ULA</v>
          </cell>
        </row>
        <row r="1633">
          <cell r="A1633" t="str">
            <v>MK1759</v>
          </cell>
          <cell r="B1633" t="str">
            <v>MK</v>
          </cell>
          <cell r="C1633">
            <v>1759</v>
          </cell>
          <cell r="D1633" t="str">
            <v>D'Angelo Olivier</v>
          </cell>
          <cell r="E1633">
            <v>4</v>
          </cell>
          <cell r="F1633">
            <v>4</v>
          </cell>
          <cell r="G1633">
            <v>30</v>
          </cell>
          <cell r="H1633" t="str">
            <v>RFCL</v>
          </cell>
        </row>
        <row r="1634">
          <cell r="A1634" t="str">
            <v>MK1760</v>
          </cell>
          <cell r="B1634" t="str">
            <v>MK</v>
          </cell>
          <cell r="C1634">
            <v>1760</v>
          </cell>
          <cell r="D1634" t="str">
            <v>Mention NathanaÎl</v>
          </cell>
          <cell r="E1634">
            <v>3</v>
          </cell>
          <cell r="F1634">
            <v>8</v>
          </cell>
          <cell r="G1634">
            <v>21</v>
          </cell>
          <cell r="H1634" t="str">
            <v>DS</v>
          </cell>
        </row>
        <row r="1635">
          <cell r="A1635" t="str">
            <v>MK1761</v>
          </cell>
          <cell r="B1635" t="str">
            <v>MK</v>
          </cell>
          <cell r="C1635">
            <v>1761</v>
          </cell>
          <cell r="D1635" t="str">
            <v>Capraro Alessio</v>
          </cell>
          <cell r="E1635">
            <v>3</v>
          </cell>
          <cell r="F1635">
            <v>4</v>
          </cell>
          <cell r="G1635">
            <v>9</v>
          </cell>
          <cell r="H1635" t="str">
            <v>ACBB</v>
          </cell>
        </row>
        <row r="1636">
          <cell r="A1636" t="str">
            <v>MK1762</v>
          </cell>
          <cell r="B1636" t="str">
            <v>MK</v>
          </cell>
          <cell r="C1636">
            <v>1762</v>
          </cell>
          <cell r="D1636" t="str">
            <v>Sciascia Anthony</v>
          </cell>
          <cell r="E1636">
            <v>4</v>
          </cell>
          <cell r="F1636">
            <v>8</v>
          </cell>
          <cell r="G1636">
            <v>27</v>
          </cell>
          <cell r="H1636" t="str">
            <v>FAC</v>
          </cell>
        </row>
        <row r="1637">
          <cell r="A1637" t="str">
            <v>MK1763</v>
          </cell>
          <cell r="B1637" t="str">
            <v>MK</v>
          </cell>
          <cell r="C1637">
            <v>1763</v>
          </cell>
          <cell r="D1637" t="str">
            <v>De Roeck Amaury</v>
          </cell>
          <cell r="E1637">
            <v>4</v>
          </cell>
          <cell r="F1637">
            <v>8</v>
          </cell>
          <cell r="G1637">
            <v>5</v>
          </cell>
          <cell r="H1637" t="str">
            <v>WS</v>
          </cell>
        </row>
        <row r="1638">
          <cell r="A1638" t="str">
            <v>MK1764</v>
          </cell>
          <cell r="B1638" t="str">
            <v>MK</v>
          </cell>
          <cell r="C1638">
            <v>1764</v>
          </cell>
          <cell r="D1638" t="str">
            <v>Paquot Tomas∞</v>
          </cell>
          <cell r="E1638">
            <v>3</v>
          </cell>
          <cell r="F1638">
            <v>3</v>
          </cell>
          <cell r="G1638">
            <v>3</v>
          </cell>
          <cell r="H1638" t="str">
            <v>WS</v>
          </cell>
        </row>
        <row r="1639">
          <cell r="A1639" t="str">
            <v>MK1765</v>
          </cell>
          <cell r="B1639" t="str">
            <v>MK</v>
          </cell>
          <cell r="C1639">
            <v>1765</v>
          </cell>
          <cell r="D1639" t="str">
            <v>Lebegge Maxime</v>
          </cell>
          <cell r="E1639">
            <v>4</v>
          </cell>
          <cell r="F1639">
            <v>12</v>
          </cell>
          <cell r="G1639">
            <v>25</v>
          </cell>
          <cell r="H1639" t="str">
            <v>WS</v>
          </cell>
        </row>
        <row r="1640">
          <cell r="A1640" t="str">
            <v>MK1766</v>
          </cell>
          <cell r="B1640" t="str">
            <v>MK</v>
          </cell>
          <cell r="C1640">
            <v>1766</v>
          </cell>
          <cell r="D1640" t="str">
            <v>Antonutti Adrien</v>
          </cell>
          <cell r="E1640">
            <v>3</v>
          </cell>
          <cell r="F1640">
            <v>1</v>
          </cell>
          <cell r="G1640">
            <v>21</v>
          </cell>
          <cell r="H1640" t="str">
            <v>FLEU</v>
          </cell>
        </row>
        <row r="1641">
          <cell r="A1641" t="str">
            <v>MK1767</v>
          </cell>
          <cell r="B1641" t="str">
            <v>MK</v>
          </cell>
          <cell r="C1641">
            <v>1767</v>
          </cell>
          <cell r="D1641" t="str">
            <v>Deleu Maxime</v>
          </cell>
          <cell r="E1641">
            <v>3</v>
          </cell>
          <cell r="F1641">
            <v>12</v>
          </cell>
          <cell r="G1641">
            <v>12</v>
          </cell>
          <cell r="H1641" t="str">
            <v>FLEU</v>
          </cell>
        </row>
        <row r="1642">
          <cell r="A1642" t="str">
            <v>MK1768</v>
          </cell>
          <cell r="B1642" t="str">
            <v>MK</v>
          </cell>
          <cell r="C1642">
            <v>1768</v>
          </cell>
          <cell r="D1642" t="str">
            <v>Pecheur Louis</v>
          </cell>
          <cell r="E1642">
            <v>3</v>
          </cell>
          <cell r="F1642">
            <v>9</v>
          </cell>
          <cell r="G1642">
            <v>2</v>
          </cell>
          <cell r="H1642" t="str">
            <v>ULA</v>
          </cell>
        </row>
        <row r="1643">
          <cell r="A1643" t="str">
            <v>MK1769</v>
          </cell>
          <cell r="B1643" t="str">
            <v>MK</v>
          </cell>
          <cell r="C1643">
            <v>1769</v>
          </cell>
          <cell r="D1643" t="str">
            <v>Peters Jordan</v>
          </cell>
          <cell r="E1643">
            <v>4</v>
          </cell>
          <cell r="F1643">
            <v>2</v>
          </cell>
          <cell r="G1643">
            <v>8</v>
          </cell>
          <cell r="H1643" t="str">
            <v>CSDY</v>
          </cell>
        </row>
        <row r="1644">
          <cell r="A1644" t="str">
            <v>MK1770</v>
          </cell>
          <cell r="B1644" t="str">
            <v>MK</v>
          </cell>
          <cell r="C1644">
            <v>1770</v>
          </cell>
          <cell r="D1644" t="str">
            <v>Wauquier Jonathan</v>
          </cell>
          <cell r="E1644">
            <v>4</v>
          </cell>
          <cell r="F1644">
            <v>8</v>
          </cell>
          <cell r="G1644">
            <v>15</v>
          </cell>
          <cell r="H1644" t="str">
            <v>CSDY</v>
          </cell>
        </row>
        <row r="1645">
          <cell r="A1645" t="str">
            <v>MK1771</v>
          </cell>
          <cell r="B1645" t="str">
            <v>MK</v>
          </cell>
          <cell r="C1645">
            <v>1771</v>
          </cell>
          <cell r="D1645" t="str">
            <v>PLUVINAGE Victor</v>
          </cell>
          <cell r="E1645">
            <v>4</v>
          </cell>
          <cell r="F1645">
            <v>1</v>
          </cell>
          <cell r="G1645">
            <v>25</v>
          </cell>
          <cell r="H1645" t="str">
            <v>CAF</v>
          </cell>
        </row>
        <row r="1646">
          <cell r="A1646" t="str">
            <v>MK1772</v>
          </cell>
          <cell r="B1646" t="str">
            <v>MK</v>
          </cell>
          <cell r="C1646">
            <v>1772</v>
          </cell>
          <cell r="D1646" t="str">
            <v>Brackeniers Némo</v>
          </cell>
          <cell r="E1646">
            <v>3</v>
          </cell>
          <cell r="F1646">
            <v>5</v>
          </cell>
          <cell r="G1646">
            <v>29</v>
          </cell>
          <cell r="H1646" t="str">
            <v>MOHA</v>
          </cell>
        </row>
        <row r="1647">
          <cell r="A1647" t="str">
            <v>MK1773</v>
          </cell>
          <cell r="B1647" t="str">
            <v>MK</v>
          </cell>
          <cell r="C1647">
            <v>1773</v>
          </cell>
          <cell r="D1647" t="str">
            <v>Solvyns Stanislas</v>
          </cell>
          <cell r="E1647">
            <v>4</v>
          </cell>
          <cell r="F1647">
            <v>2</v>
          </cell>
          <cell r="G1647">
            <v>13</v>
          </cell>
          <cell r="H1647" t="str">
            <v>RIWA</v>
          </cell>
        </row>
        <row r="1648">
          <cell r="A1648" t="str">
            <v>MK1774</v>
          </cell>
          <cell r="B1648" t="str">
            <v>MK</v>
          </cell>
          <cell r="C1648">
            <v>1774</v>
          </cell>
          <cell r="D1648" t="str">
            <v>Glorieux Noah</v>
          </cell>
          <cell r="E1648">
            <v>3</v>
          </cell>
          <cell r="F1648">
            <v>11</v>
          </cell>
          <cell r="G1648">
            <v>26</v>
          </cell>
          <cell r="H1648" t="str">
            <v>RIWA</v>
          </cell>
        </row>
        <row r="1649">
          <cell r="A1649" t="str">
            <v>MK1775</v>
          </cell>
          <cell r="B1649" t="str">
            <v>MK</v>
          </cell>
          <cell r="C1649">
            <v>1775</v>
          </cell>
          <cell r="D1649" t="str">
            <v>Cornet Florent</v>
          </cell>
          <cell r="E1649">
            <v>3</v>
          </cell>
          <cell r="F1649">
            <v>9</v>
          </cell>
          <cell r="G1649">
            <v>3</v>
          </cell>
          <cell r="H1649" t="str">
            <v>CRAC</v>
          </cell>
        </row>
        <row r="1650">
          <cell r="A1650" t="str">
            <v>MK1776</v>
          </cell>
          <cell r="B1650" t="str">
            <v>MK</v>
          </cell>
          <cell r="C1650">
            <v>1776</v>
          </cell>
          <cell r="D1650" t="str">
            <v>Laci Matteo</v>
          </cell>
          <cell r="E1650">
            <v>4</v>
          </cell>
          <cell r="F1650">
            <v>12</v>
          </cell>
          <cell r="G1650">
            <v>15</v>
          </cell>
          <cell r="H1650" t="str">
            <v>RCAS</v>
          </cell>
        </row>
        <row r="1651">
          <cell r="A1651" t="str">
            <v>MK1777</v>
          </cell>
          <cell r="B1651" t="str">
            <v>MK</v>
          </cell>
          <cell r="C1651">
            <v>1777</v>
          </cell>
          <cell r="D1651" t="str">
            <v>Taghret Badr</v>
          </cell>
          <cell r="E1651">
            <v>3</v>
          </cell>
          <cell r="F1651">
            <v>4</v>
          </cell>
          <cell r="G1651">
            <v>19</v>
          </cell>
          <cell r="H1651" t="str">
            <v>RCAS</v>
          </cell>
        </row>
        <row r="1652">
          <cell r="A1652" t="str">
            <v>MK1778</v>
          </cell>
          <cell r="B1652" t="str">
            <v>MK</v>
          </cell>
          <cell r="C1652">
            <v>1778</v>
          </cell>
          <cell r="D1652" t="str">
            <v>Sham Samuel</v>
          </cell>
          <cell r="E1652">
            <v>3</v>
          </cell>
          <cell r="F1652">
            <v>2</v>
          </cell>
          <cell r="G1652">
            <v>1</v>
          </cell>
          <cell r="H1652" t="str">
            <v>ATH</v>
          </cell>
        </row>
        <row r="1653">
          <cell r="A1653" t="str">
            <v>MK1779</v>
          </cell>
          <cell r="B1653" t="str">
            <v>MK</v>
          </cell>
          <cell r="C1653">
            <v>1779</v>
          </cell>
          <cell r="D1653" t="str">
            <v>Nahon Alexi</v>
          </cell>
          <cell r="E1653">
            <v>3</v>
          </cell>
          <cell r="F1653">
            <v>4</v>
          </cell>
          <cell r="G1653">
            <v>19</v>
          </cell>
          <cell r="H1653" t="str">
            <v>RCAS</v>
          </cell>
        </row>
        <row r="1654">
          <cell r="A1654" t="str">
            <v>MK1780</v>
          </cell>
          <cell r="B1654" t="str">
            <v>MK</v>
          </cell>
          <cell r="C1654">
            <v>1780</v>
          </cell>
          <cell r="D1654" t="str">
            <v>SERVAES Eliott</v>
          </cell>
          <cell r="E1654">
            <v>4</v>
          </cell>
          <cell r="F1654">
            <v>9</v>
          </cell>
          <cell r="G1654">
            <v>12</v>
          </cell>
          <cell r="H1654" t="str">
            <v>IAAC</v>
          </cell>
        </row>
        <row r="1655">
          <cell r="A1655" t="str">
            <v>MK1781</v>
          </cell>
          <cell r="B1655" t="str">
            <v>MK</v>
          </cell>
          <cell r="C1655">
            <v>1781</v>
          </cell>
          <cell r="D1655" t="str">
            <v>CAPOZZI Giosue</v>
          </cell>
          <cell r="E1655">
            <v>3</v>
          </cell>
          <cell r="F1655">
            <v>6</v>
          </cell>
          <cell r="G1655">
            <v>22</v>
          </cell>
          <cell r="H1655" t="str">
            <v>IAAC</v>
          </cell>
        </row>
        <row r="1656">
          <cell r="A1656" t="str">
            <v>MK1782</v>
          </cell>
          <cell r="B1656" t="str">
            <v>MK</v>
          </cell>
          <cell r="C1656">
            <v>1782</v>
          </cell>
          <cell r="D1656" t="str">
            <v>Devadder Quentin</v>
          </cell>
          <cell r="E1656">
            <v>3</v>
          </cell>
          <cell r="F1656">
            <v>6</v>
          </cell>
          <cell r="G1656">
            <v>19</v>
          </cell>
          <cell r="H1656" t="str">
            <v>DAMP</v>
          </cell>
        </row>
        <row r="1657">
          <cell r="A1657" t="str">
            <v>MK1783</v>
          </cell>
          <cell r="B1657" t="str">
            <v>MK</v>
          </cell>
          <cell r="C1657">
            <v>1783</v>
          </cell>
          <cell r="D1657" t="str">
            <v>Clermont RaphaÎl</v>
          </cell>
          <cell r="E1657">
            <v>3</v>
          </cell>
          <cell r="F1657">
            <v>4</v>
          </cell>
          <cell r="G1657">
            <v>2</v>
          </cell>
          <cell r="H1657" t="str">
            <v>USBW</v>
          </cell>
        </row>
        <row r="1658">
          <cell r="A1658" t="str">
            <v>MK1784</v>
          </cell>
          <cell r="B1658" t="str">
            <v>MK</v>
          </cell>
          <cell r="C1658">
            <v>1784</v>
          </cell>
          <cell r="D1658" t="str">
            <v>GEORIS Oscar</v>
          </cell>
          <cell r="E1658">
            <v>3</v>
          </cell>
          <cell r="F1658">
            <v>1</v>
          </cell>
          <cell r="G1658">
            <v>20</v>
          </cell>
          <cell r="H1658" t="str">
            <v>IAAC</v>
          </cell>
        </row>
        <row r="1659">
          <cell r="A1659" t="str">
            <v>MK1785</v>
          </cell>
          <cell r="B1659" t="str">
            <v>MK</v>
          </cell>
          <cell r="C1659">
            <v>1785</v>
          </cell>
          <cell r="D1659" t="str">
            <v>GUERIN Mathias</v>
          </cell>
          <cell r="E1659">
            <v>4</v>
          </cell>
          <cell r="F1659">
            <v>3</v>
          </cell>
          <cell r="G1659">
            <v>3</v>
          </cell>
          <cell r="H1659" t="str">
            <v>IAAC</v>
          </cell>
        </row>
        <row r="1660">
          <cell r="A1660" t="str">
            <v>MK1786</v>
          </cell>
          <cell r="B1660" t="str">
            <v>MK</v>
          </cell>
          <cell r="C1660">
            <v>1786</v>
          </cell>
          <cell r="D1660" t="str">
            <v>MAMMANA Dario∞</v>
          </cell>
          <cell r="E1660">
            <v>4</v>
          </cell>
          <cell r="F1660">
            <v>2</v>
          </cell>
          <cell r="G1660">
            <v>27</v>
          </cell>
          <cell r="H1660" t="str">
            <v>IAAC</v>
          </cell>
        </row>
        <row r="1661">
          <cell r="A1661" t="str">
            <v>MK1787</v>
          </cell>
          <cell r="B1661" t="str">
            <v>MK</v>
          </cell>
          <cell r="C1661">
            <v>1787</v>
          </cell>
          <cell r="D1661" t="str">
            <v>Janssens Thomas</v>
          </cell>
          <cell r="E1661">
            <v>4</v>
          </cell>
          <cell r="F1661">
            <v>11</v>
          </cell>
          <cell r="G1661">
            <v>17</v>
          </cell>
          <cell r="H1661" t="str">
            <v>FAC</v>
          </cell>
        </row>
        <row r="1662">
          <cell r="A1662" t="str">
            <v>MK1788</v>
          </cell>
          <cell r="B1662" t="str">
            <v>MK</v>
          </cell>
          <cell r="C1662">
            <v>1788</v>
          </cell>
          <cell r="D1662" t="str">
            <v>Standaert Nikolas</v>
          </cell>
          <cell r="E1662">
            <v>4</v>
          </cell>
          <cell r="F1662">
            <v>6</v>
          </cell>
          <cell r="G1662">
            <v>4</v>
          </cell>
          <cell r="H1662" t="str">
            <v>ULA</v>
          </cell>
        </row>
        <row r="1663">
          <cell r="A1663" t="str">
            <v>MK1789</v>
          </cell>
          <cell r="B1663" t="str">
            <v>MK</v>
          </cell>
          <cell r="C1663">
            <v>1789</v>
          </cell>
          <cell r="D1663" t="str">
            <v>Vuvu Samuel</v>
          </cell>
          <cell r="E1663">
            <v>4</v>
          </cell>
          <cell r="F1663">
            <v>10</v>
          </cell>
          <cell r="G1663">
            <v>14</v>
          </cell>
          <cell r="H1663" t="str">
            <v>FAC</v>
          </cell>
        </row>
        <row r="1664">
          <cell r="A1664" t="str">
            <v>MK1790</v>
          </cell>
          <cell r="B1664" t="str">
            <v>MK</v>
          </cell>
          <cell r="C1664">
            <v>1790</v>
          </cell>
          <cell r="D1664" t="str">
            <v>El Ayoubi Maxime</v>
          </cell>
          <cell r="E1664">
            <v>3</v>
          </cell>
          <cell r="F1664">
            <v>4</v>
          </cell>
          <cell r="G1664">
            <v>27</v>
          </cell>
          <cell r="H1664" t="str">
            <v>WS</v>
          </cell>
        </row>
        <row r="1665">
          <cell r="A1665" t="str">
            <v>MK1791</v>
          </cell>
          <cell r="B1665" t="str">
            <v>MK</v>
          </cell>
          <cell r="C1665">
            <v>1791</v>
          </cell>
          <cell r="D1665" t="str">
            <v>Bolela Manzanza Dissy Dav</v>
          </cell>
          <cell r="E1665">
            <v>4</v>
          </cell>
          <cell r="F1665">
            <v>5</v>
          </cell>
          <cell r="G1665">
            <v>14</v>
          </cell>
          <cell r="H1665" t="str">
            <v>RCB</v>
          </cell>
        </row>
        <row r="1666">
          <cell r="A1666" t="str">
            <v>MK1792</v>
          </cell>
          <cell r="B1666" t="str">
            <v>MK</v>
          </cell>
          <cell r="C1666">
            <v>1792</v>
          </cell>
          <cell r="D1666" t="str">
            <v>Enzeroth Evariste</v>
          </cell>
          <cell r="E1666">
            <v>3</v>
          </cell>
          <cell r="F1666">
            <v>1</v>
          </cell>
          <cell r="G1666">
            <v>11</v>
          </cell>
          <cell r="H1666" t="str">
            <v>RCB</v>
          </cell>
        </row>
        <row r="1667">
          <cell r="A1667" t="str">
            <v>MK1793</v>
          </cell>
          <cell r="B1667" t="str">
            <v>MK</v>
          </cell>
          <cell r="C1667">
            <v>1793</v>
          </cell>
          <cell r="D1667" t="str">
            <v>Witters Ravi</v>
          </cell>
          <cell r="E1667">
            <v>4</v>
          </cell>
          <cell r="F1667">
            <v>2</v>
          </cell>
          <cell r="G1667">
            <v>6</v>
          </cell>
          <cell r="H1667" t="str">
            <v>CSDY</v>
          </cell>
        </row>
        <row r="1668">
          <cell r="A1668" t="str">
            <v>MK1794</v>
          </cell>
          <cell r="B1668" t="str">
            <v>MK</v>
          </cell>
          <cell r="C1668">
            <v>1794</v>
          </cell>
          <cell r="D1668" t="str">
            <v>Beekhuis Primo∞</v>
          </cell>
          <cell r="E1668">
            <v>4</v>
          </cell>
          <cell r="F1668">
            <v>6</v>
          </cell>
          <cell r="G1668">
            <v>7</v>
          </cell>
          <cell r="H1668" t="str">
            <v>WS</v>
          </cell>
        </row>
        <row r="1669">
          <cell r="A1669" t="str">
            <v>MK1795</v>
          </cell>
          <cell r="B1669" t="str">
            <v>MK</v>
          </cell>
          <cell r="C1669">
            <v>1795</v>
          </cell>
          <cell r="D1669" t="str">
            <v>Crahay Simon</v>
          </cell>
          <cell r="E1669">
            <v>3</v>
          </cell>
          <cell r="F1669">
            <v>9</v>
          </cell>
          <cell r="G1669">
            <v>22</v>
          </cell>
          <cell r="H1669" t="str">
            <v>FLEU</v>
          </cell>
        </row>
        <row r="1670">
          <cell r="A1670" t="str">
            <v>MK1796</v>
          </cell>
          <cell r="B1670" t="str">
            <v>MK</v>
          </cell>
          <cell r="C1670">
            <v>1796</v>
          </cell>
          <cell r="D1670" t="str">
            <v>Sebbah Zayd</v>
          </cell>
          <cell r="E1670">
            <v>4</v>
          </cell>
          <cell r="F1670">
            <v>10</v>
          </cell>
          <cell r="G1670">
            <v>20</v>
          </cell>
          <cell r="H1670" t="str">
            <v>RESC</v>
          </cell>
        </row>
        <row r="1671">
          <cell r="A1671" t="str">
            <v>MK1797</v>
          </cell>
          <cell r="B1671" t="str">
            <v>MK</v>
          </cell>
          <cell r="C1671">
            <v>1797</v>
          </cell>
          <cell r="D1671" t="str">
            <v>Dejonghe Sacha</v>
          </cell>
          <cell r="E1671">
            <v>3</v>
          </cell>
          <cell r="F1671">
            <v>2</v>
          </cell>
          <cell r="G1671">
            <v>12</v>
          </cell>
          <cell r="H1671" t="str">
            <v>MOHA</v>
          </cell>
        </row>
        <row r="1672">
          <cell r="A1672" t="str">
            <v>MK1798</v>
          </cell>
          <cell r="B1672" t="str">
            <v>MK</v>
          </cell>
          <cell r="C1672">
            <v>1798</v>
          </cell>
          <cell r="D1672" t="str">
            <v>Thirion Alexandre</v>
          </cell>
          <cell r="E1672">
            <v>3</v>
          </cell>
          <cell r="F1672">
            <v>4</v>
          </cell>
          <cell r="G1672">
            <v>14</v>
          </cell>
          <cell r="H1672" t="str">
            <v>RIWA</v>
          </cell>
        </row>
        <row r="1673">
          <cell r="A1673" t="str">
            <v>MK1799</v>
          </cell>
          <cell r="B1673" t="str">
            <v>MK</v>
          </cell>
          <cell r="C1673">
            <v>1799</v>
          </cell>
          <cell r="D1673" t="str">
            <v>Danckaert Simon</v>
          </cell>
          <cell r="E1673">
            <v>3</v>
          </cell>
          <cell r="F1673">
            <v>1</v>
          </cell>
          <cell r="G1673">
            <v>15</v>
          </cell>
          <cell r="H1673" t="str">
            <v>RIWA</v>
          </cell>
        </row>
        <row r="1674">
          <cell r="A1674" t="str">
            <v>MK1800</v>
          </cell>
          <cell r="B1674" t="str">
            <v>MK</v>
          </cell>
          <cell r="C1674">
            <v>1800</v>
          </cell>
          <cell r="D1674" t="str">
            <v>Davin Timour</v>
          </cell>
          <cell r="E1674">
            <v>4</v>
          </cell>
          <cell r="F1674">
            <v>1</v>
          </cell>
          <cell r="G1674">
            <v>5</v>
          </cell>
          <cell r="H1674" t="str">
            <v>RFCL</v>
          </cell>
        </row>
        <row r="1675">
          <cell r="A1675" t="str">
            <v>MK1801</v>
          </cell>
          <cell r="B1675" t="str">
            <v>MK</v>
          </cell>
          <cell r="C1675">
            <v>1801</v>
          </cell>
          <cell r="D1675" t="str">
            <v>Ostyn Colin</v>
          </cell>
          <cell r="E1675">
            <v>4</v>
          </cell>
          <cell r="F1675">
            <v>9</v>
          </cell>
          <cell r="G1675">
            <v>28</v>
          </cell>
          <cell r="H1675" t="str">
            <v>DAMP</v>
          </cell>
        </row>
        <row r="1676">
          <cell r="A1676" t="str">
            <v>MK1802</v>
          </cell>
          <cell r="B1676" t="str">
            <v>MK</v>
          </cell>
          <cell r="C1676">
            <v>1802</v>
          </cell>
          <cell r="D1676" t="str">
            <v>Hoyois Mathéo</v>
          </cell>
          <cell r="E1676">
            <v>3</v>
          </cell>
          <cell r="F1676">
            <v>12</v>
          </cell>
          <cell r="G1676">
            <v>16</v>
          </cell>
          <cell r="H1676" t="str">
            <v>CSF</v>
          </cell>
        </row>
        <row r="1677">
          <cell r="A1677" t="str">
            <v>MK1803</v>
          </cell>
          <cell r="B1677" t="str">
            <v>MK</v>
          </cell>
          <cell r="C1677">
            <v>1803</v>
          </cell>
          <cell r="D1677" t="str">
            <v>MAHROUG Anouar</v>
          </cell>
          <cell r="E1677">
            <v>3</v>
          </cell>
          <cell r="F1677">
            <v>12</v>
          </cell>
          <cell r="G1677">
            <v>8</v>
          </cell>
          <cell r="H1677" t="str">
            <v>CSF</v>
          </cell>
        </row>
        <row r="1678">
          <cell r="A1678" t="str">
            <v>MK1804</v>
          </cell>
          <cell r="B1678" t="str">
            <v>MK</v>
          </cell>
          <cell r="C1678">
            <v>1804</v>
          </cell>
          <cell r="D1678" t="str">
            <v>BRUN Pierre-Louis</v>
          </cell>
          <cell r="E1678">
            <v>3</v>
          </cell>
          <cell r="F1678">
            <v>6</v>
          </cell>
          <cell r="G1678">
            <v>6</v>
          </cell>
          <cell r="H1678" t="str">
            <v>CSF</v>
          </cell>
        </row>
        <row r="1679">
          <cell r="A1679" t="str">
            <v>MK1805</v>
          </cell>
          <cell r="B1679" t="str">
            <v>MK</v>
          </cell>
          <cell r="C1679">
            <v>1805</v>
          </cell>
          <cell r="D1679" t="str">
            <v>DOKO Alban</v>
          </cell>
          <cell r="E1679">
            <v>4</v>
          </cell>
          <cell r="F1679">
            <v>7</v>
          </cell>
          <cell r="G1679">
            <v>16</v>
          </cell>
          <cell r="H1679" t="str">
            <v>CSF</v>
          </cell>
        </row>
        <row r="1680">
          <cell r="A1680" t="str">
            <v>MK1806</v>
          </cell>
          <cell r="B1680" t="str">
            <v>MK</v>
          </cell>
          <cell r="C1680">
            <v>1806</v>
          </cell>
          <cell r="D1680" t="str">
            <v>HENSSLER Matthias</v>
          </cell>
          <cell r="E1680">
            <v>3</v>
          </cell>
          <cell r="F1680">
            <v>12</v>
          </cell>
          <cell r="G1680">
            <v>6</v>
          </cell>
          <cell r="H1680" t="str">
            <v>CSF</v>
          </cell>
        </row>
        <row r="1681">
          <cell r="A1681" t="str">
            <v>MK1807</v>
          </cell>
          <cell r="B1681" t="str">
            <v>MK</v>
          </cell>
          <cell r="C1681">
            <v>1807</v>
          </cell>
          <cell r="D1681" t="str">
            <v>Jourdan Nicolas</v>
          </cell>
          <cell r="E1681">
            <v>4</v>
          </cell>
          <cell r="F1681">
            <v>1</v>
          </cell>
          <cell r="G1681">
            <v>9</v>
          </cell>
          <cell r="H1681" t="str">
            <v>ATC</v>
          </cell>
        </row>
        <row r="1682">
          <cell r="A1682" t="str">
            <v>MK1808</v>
          </cell>
          <cell r="B1682" t="str">
            <v>MK</v>
          </cell>
          <cell r="C1682">
            <v>1808</v>
          </cell>
          <cell r="D1682" t="str">
            <v>De Meyer Edouard</v>
          </cell>
          <cell r="E1682">
            <v>4</v>
          </cell>
          <cell r="F1682">
            <v>7</v>
          </cell>
          <cell r="G1682">
            <v>5</v>
          </cell>
          <cell r="H1682" t="str">
            <v>BBS</v>
          </cell>
        </row>
        <row r="1683">
          <cell r="A1683" t="str">
            <v>MK1809</v>
          </cell>
          <cell r="B1683" t="str">
            <v>MK</v>
          </cell>
          <cell r="C1683">
            <v>1809</v>
          </cell>
          <cell r="D1683" t="str">
            <v>Farese Florian</v>
          </cell>
          <cell r="E1683">
            <v>3</v>
          </cell>
          <cell r="F1683">
            <v>7</v>
          </cell>
          <cell r="G1683">
            <v>17</v>
          </cell>
          <cell r="H1683" t="str">
            <v>WS</v>
          </cell>
        </row>
        <row r="1684">
          <cell r="A1684" t="str">
            <v>MK1810</v>
          </cell>
          <cell r="B1684" t="str">
            <v>MK</v>
          </cell>
          <cell r="C1684">
            <v>1810</v>
          </cell>
          <cell r="D1684" t="str">
            <v>Lequeux Romain</v>
          </cell>
          <cell r="E1684">
            <v>4</v>
          </cell>
          <cell r="F1684">
            <v>3</v>
          </cell>
          <cell r="G1684">
            <v>16</v>
          </cell>
          <cell r="H1684" t="str">
            <v>ACLE</v>
          </cell>
        </row>
        <row r="1685">
          <cell r="A1685" t="str">
            <v>MK1811</v>
          </cell>
          <cell r="B1685" t="str">
            <v>MK</v>
          </cell>
          <cell r="C1685">
            <v>1811</v>
          </cell>
          <cell r="D1685" t="str">
            <v>Querton Thomas</v>
          </cell>
          <cell r="E1685">
            <v>4</v>
          </cell>
          <cell r="F1685">
            <v>6</v>
          </cell>
          <cell r="G1685">
            <v>28</v>
          </cell>
          <cell r="H1685" t="str">
            <v>ACLE</v>
          </cell>
        </row>
        <row r="1686">
          <cell r="A1686" t="str">
            <v>MK1812</v>
          </cell>
          <cell r="B1686" t="str">
            <v>MK</v>
          </cell>
          <cell r="C1686">
            <v>1812</v>
          </cell>
          <cell r="D1686" t="str">
            <v>Scutenaire Arthur</v>
          </cell>
          <cell r="E1686">
            <v>3</v>
          </cell>
          <cell r="F1686">
            <v>11</v>
          </cell>
          <cell r="G1686">
            <v>6</v>
          </cell>
          <cell r="H1686" t="str">
            <v>ACLE</v>
          </cell>
        </row>
        <row r="1687">
          <cell r="A1687" t="str">
            <v>MK1813</v>
          </cell>
          <cell r="B1687" t="str">
            <v>MK</v>
          </cell>
          <cell r="C1687">
            <v>1813</v>
          </cell>
          <cell r="D1687" t="str">
            <v>Dupont Nathan</v>
          </cell>
          <cell r="E1687">
            <v>4</v>
          </cell>
          <cell r="F1687">
            <v>10</v>
          </cell>
          <cell r="G1687">
            <v>1</v>
          </cell>
          <cell r="H1687" t="str">
            <v>OCAN</v>
          </cell>
        </row>
        <row r="1688">
          <cell r="A1688" t="str">
            <v>MK1814</v>
          </cell>
          <cell r="B1688" t="str">
            <v>MK</v>
          </cell>
          <cell r="C1688">
            <v>1814</v>
          </cell>
          <cell r="D1688" t="str">
            <v>Tadino Alex</v>
          </cell>
          <cell r="E1688">
            <v>3</v>
          </cell>
          <cell r="F1688">
            <v>5</v>
          </cell>
          <cell r="G1688">
            <v>30</v>
          </cell>
          <cell r="H1688" t="str">
            <v>HUY</v>
          </cell>
        </row>
        <row r="1689">
          <cell r="A1689" t="str">
            <v>MK1815</v>
          </cell>
          <cell r="B1689" t="str">
            <v>MK</v>
          </cell>
          <cell r="C1689">
            <v>1815</v>
          </cell>
          <cell r="D1689" t="str">
            <v>Paquot Joris</v>
          </cell>
          <cell r="E1689">
            <v>4</v>
          </cell>
          <cell r="F1689">
            <v>11</v>
          </cell>
          <cell r="G1689">
            <v>24</v>
          </cell>
          <cell r="H1689" t="str">
            <v>RCB</v>
          </cell>
        </row>
        <row r="1690">
          <cell r="A1690" t="str">
            <v>MK1816</v>
          </cell>
          <cell r="B1690" t="str">
            <v>MK</v>
          </cell>
          <cell r="C1690">
            <v>1816</v>
          </cell>
          <cell r="D1690" t="str">
            <v>De Wilde charles-Henri</v>
          </cell>
          <cell r="E1690">
            <v>3</v>
          </cell>
          <cell r="F1690">
            <v>2</v>
          </cell>
          <cell r="G1690">
            <v>20</v>
          </cell>
          <cell r="H1690" t="str">
            <v>SMAC</v>
          </cell>
        </row>
        <row r="1691">
          <cell r="A1691" t="str">
            <v>MK1817</v>
          </cell>
          <cell r="B1691" t="str">
            <v>MK</v>
          </cell>
          <cell r="C1691">
            <v>1817</v>
          </cell>
          <cell r="D1691" t="str">
            <v>Lucingo Leandro</v>
          </cell>
          <cell r="E1691">
            <v>4</v>
          </cell>
          <cell r="F1691">
            <v>1</v>
          </cell>
          <cell r="G1691">
            <v>3</v>
          </cell>
          <cell r="H1691" t="str">
            <v>ACLO</v>
          </cell>
        </row>
        <row r="1692">
          <cell r="A1692" t="str">
            <v>MK1818</v>
          </cell>
          <cell r="B1692" t="str">
            <v>MK</v>
          </cell>
          <cell r="C1692">
            <v>1818</v>
          </cell>
          <cell r="D1692" t="str">
            <v>Massart Maxens</v>
          </cell>
          <cell r="E1692">
            <v>4</v>
          </cell>
          <cell r="F1692">
            <v>5</v>
          </cell>
          <cell r="G1692">
            <v>11</v>
          </cell>
          <cell r="H1692" t="str">
            <v>WS</v>
          </cell>
        </row>
        <row r="1693">
          <cell r="A1693" t="str">
            <v>MK1819</v>
          </cell>
          <cell r="B1693" t="str">
            <v>MK</v>
          </cell>
          <cell r="C1693">
            <v>1819</v>
          </cell>
          <cell r="D1693" t="str">
            <v>Desclin Ugo</v>
          </cell>
          <cell r="E1693">
            <v>4</v>
          </cell>
          <cell r="F1693">
            <v>8</v>
          </cell>
          <cell r="G1693">
            <v>21</v>
          </cell>
          <cell r="H1693" t="str">
            <v>ACLO</v>
          </cell>
        </row>
        <row r="1694">
          <cell r="A1694" t="str">
            <v>MK1820</v>
          </cell>
          <cell r="B1694" t="str">
            <v>MK</v>
          </cell>
          <cell r="C1694">
            <v>1820</v>
          </cell>
          <cell r="D1694" t="str">
            <v>Otjacques Alexandre</v>
          </cell>
          <cell r="E1694">
            <v>4</v>
          </cell>
          <cell r="F1694">
            <v>1</v>
          </cell>
          <cell r="G1694">
            <v>29</v>
          </cell>
          <cell r="H1694" t="str">
            <v>SMAC</v>
          </cell>
        </row>
        <row r="1695">
          <cell r="A1695" t="str">
            <v>MK1821</v>
          </cell>
          <cell r="B1695" t="str">
            <v>MK</v>
          </cell>
          <cell r="C1695">
            <v>1821</v>
          </cell>
          <cell r="D1695" t="str">
            <v>Vuillet Célestin</v>
          </cell>
          <cell r="E1695">
            <v>3</v>
          </cell>
          <cell r="F1695">
            <v>8</v>
          </cell>
          <cell r="G1695">
            <v>18</v>
          </cell>
          <cell r="H1695" t="str">
            <v>SMAC</v>
          </cell>
        </row>
        <row r="1696">
          <cell r="A1696" t="str">
            <v>MK1822</v>
          </cell>
          <cell r="B1696" t="str">
            <v>MK</v>
          </cell>
          <cell r="C1696">
            <v>1822</v>
          </cell>
          <cell r="D1696" t="str">
            <v>Deschamps CÙme</v>
          </cell>
          <cell r="E1696">
            <v>3</v>
          </cell>
          <cell r="F1696">
            <v>11</v>
          </cell>
          <cell r="G1696">
            <v>14</v>
          </cell>
          <cell r="H1696" t="str">
            <v>USTA</v>
          </cell>
        </row>
        <row r="1697">
          <cell r="A1697" t="str">
            <v>MK1823</v>
          </cell>
          <cell r="B1697" t="str">
            <v>MK</v>
          </cell>
          <cell r="C1697">
            <v>1823</v>
          </cell>
          <cell r="D1697" t="str">
            <v>Descamps Lucas</v>
          </cell>
          <cell r="E1697">
            <v>3</v>
          </cell>
          <cell r="F1697">
            <v>8</v>
          </cell>
          <cell r="G1697">
            <v>10</v>
          </cell>
          <cell r="H1697" t="str">
            <v>USBW</v>
          </cell>
        </row>
        <row r="1698">
          <cell r="A1698" t="str">
            <v>MK1824</v>
          </cell>
          <cell r="B1698" t="str">
            <v>MK</v>
          </cell>
          <cell r="C1698">
            <v>1824</v>
          </cell>
          <cell r="D1698" t="str">
            <v>Malvaux Hugo</v>
          </cell>
          <cell r="E1698">
            <v>3</v>
          </cell>
          <cell r="F1698">
            <v>1</v>
          </cell>
          <cell r="G1698">
            <v>15</v>
          </cell>
          <cell r="H1698" t="str">
            <v>USTA</v>
          </cell>
        </row>
        <row r="1699">
          <cell r="A1699" t="str">
            <v>MK1825</v>
          </cell>
          <cell r="B1699" t="str">
            <v>MK</v>
          </cell>
          <cell r="C1699">
            <v>1825</v>
          </cell>
          <cell r="D1699" t="str">
            <v>Germy Théo</v>
          </cell>
          <cell r="E1699">
            <v>3</v>
          </cell>
          <cell r="F1699">
            <v>1</v>
          </cell>
          <cell r="G1699">
            <v>15</v>
          </cell>
          <cell r="H1699" t="str">
            <v>SMAC</v>
          </cell>
        </row>
        <row r="1700">
          <cell r="A1700" t="str">
            <v>MK1826</v>
          </cell>
          <cell r="B1700" t="str">
            <v>MK</v>
          </cell>
          <cell r="C1700">
            <v>1826</v>
          </cell>
          <cell r="D1700" t="str">
            <v>Camara Ibrahim</v>
          </cell>
          <cell r="E1700">
            <v>4</v>
          </cell>
          <cell r="F1700">
            <v>2</v>
          </cell>
          <cell r="G1700">
            <v>2</v>
          </cell>
          <cell r="H1700" t="str">
            <v>DACM</v>
          </cell>
        </row>
        <row r="1701">
          <cell r="A1701" t="str">
            <v>MK1827</v>
          </cell>
          <cell r="B1701" t="str">
            <v>MK</v>
          </cell>
          <cell r="C1701">
            <v>1827</v>
          </cell>
          <cell r="D1701" t="str">
            <v>Gautier Léo</v>
          </cell>
          <cell r="E1701">
            <v>4</v>
          </cell>
          <cell r="F1701">
            <v>6</v>
          </cell>
          <cell r="G1701">
            <v>3</v>
          </cell>
          <cell r="H1701" t="str">
            <v>DS</v>
          </cell>
        </row>
        <row r="1702">
          <cell r="A1702" t="str">
            <v>MK1828</v>
          </cell>
          <cell r="B1702" t="str">
            <v>MK</v>
          </cell>
          <cell r="C1702">
            <v>1828</v>
          </cell>
          <cell r="D1702" t="str">
            <v>Mammana Dario</v>
          </cell>
          <cell r="E1702">
            <v>4</v>
          </cell>
          <cell r="F1702">
            <v>2</v>
          </cell>
          <cell r="G1702">
            <v>27</v>
          </cell>
          <cell r="H1702" t="str">
            <v>RCB</v>
          </cell>
        </row>
        <row r="1703">
          <cell r="A1703" t="str">
            <v>MK1829</v>
          </cell>
          <cell r="B1703" t="str">
            <v>MK</v>
          </cell>
          <cell r="C1703">
            <v>1829</v>
          </cell>
          <cell r="D1703" t="str">
            <v>TshimBele Nelson Christ</v>
          </cell>
          <cell r="E1703">
            <v>3</v>
          </cell>
          <cell r="F1703">
            <v>12</v>
          </cell>
          <cell r="G1703">
            <v>24</v>
          </cell>
          <cell r="H1703" t="str">
            <v>RCB</v>
          </cell>
        </row>
        <row r="1704">
          <cell r="A1704" t="str">
            <v>MK1830</v>
          </cell>
          <cell r="B1704" t="str">
            <v>MK</v>
          </cell>
          <cell r="C1704">
            <v>1830</v>
          </cell>
          <cell r="D1704" t="str">
            <v>Claus Christian</v>
          </cell>
          <cell r="E1704">
            <v>4</v>
          </cell>
          <cell r="F1704">
            <v>11</v>
          </cell>
          <cell r="G1704">
            <v>26</v>
          </cell>
          <cell r="H1704" t="str">
            <v>MOHA</v>
          </cell>
        </row>
        <row r="1705">
          <cell r="A1705" t="str">
            <v>MK1831</v>
          </cell>
          <cell r="B1705" t="str">
            <v>MK</v>
          </cell>
          <cell r="C1705">
            <v>1831</v>
          </cell>
          <cell r="D1705" t="str">
            <v>Saucez Noa</v>
          </cell>
          <cell r="E1705">
            <v>3</v>
          </cell>
          <cell r="F1705">
            <v>4</v>
          </cell>
          <cell r="G1705">
            <v>9</v>
          </cell>
          <cell r="H1705" t="str">
            <v>MOHA</v>
          </cell>
        </row>
        <row r="1706">
          <cell r="A1706" t="str">
            <v>MK1832</v>
          </cell>
          <cell r="B1706" t="str">
            <v>MK</v>
          </cell>
          <cell r="C1706">
            <v>1832</v>
          </cell>
          <cell r="D1706" t="str">
            <v>Diepart Julian</v>
          </cell>
          <cell r="E1706">
            <v>4</v>
          </cell>
          <cell r="F1706">
            <v>10</v>
          </cell>
          <cell r="G1706">
            <v>27</v>
          </cell>
          <cell r="H1706" t="str">
            <v>SPA</v>
          </cell>
        </row>
        <row r="1707">
          <cell r="A1707" t="str">
            <v>MK1833</v>
          </cell>
          <cell r="B1707" t="str">
            <v>MK</v>
          </cell>
          <cell r="C1707">
            <v>1833</v>
          </cell>
          <cell r="D1707" t="str">
            <v>debaise vincent</v>
          </cell>
          <cell r="E1707">
            <v>3</v>
          </cell>
          <cell r="F1707">
            <v>7</v>
          </cell>
          <cell r="G1707">
            <v>7</v>
          </cell>
          <cell r="H1707" t="str">
            <v>CRAC</v>
          </cell>
        </row>
        <row r="1708">
          <cell r="A1708" t="str">
            <v>MK1834</v>
          </cell>
          <cell r="B1708" t="str">
            <v>MK</v>
          </cell>
          <cell r="C1708">
            <v>1834</v>
          </cell>
          <cell r="D1708" t="str">
            <v>Lenaerts Floran</v>
          </cell>
          <cell r="E1708">
            <v>4</v>
          </cell>
          <cell r="F1708">
            <v>4</v>
          </cell>
          <cell r="G1708">
            <v>3</v>
          </cell>
          <cell r="H1708" t="str">
            <v>CABW</v>
          </cell>
        </row>
        <row r="1709">
          <cell r="A1709" t="str">
            <v>MK1835</v>
          </cell>
          <cell r="B1709" t="str">
            <v>MK</v>
          </cell>
          <cell r="C1709">
            <v>1835</v>
          </cell>
          <cell r="D1709" t="str">
            <v>R'Miki Yassine</v>
          </cell>
          <cell r="E1709">
            <v>3</v>
          </cell>
          <cell r="F1709">
            <v>10</v>
          </cell>
          <cell r="G1709">
            <v>14</v>
          </cell>
          <cell r="H1709" t="str">
            <v>CABW</v>
          </cell>
        </row>
        <row r="1710">
          <cell r="A1710" t="str">
            <v>MK1836</v>
          </cell>
          <cell r="B1710" t="str">
            <v>MK</v>
          </cell>
          <cell r="C1710">
            <v>1836</v>
          </cell>
          <cell r="D1710" t="str">
            <v>Margot Tom</v>
          </cell>
          <cell r="E1710">
            <v>4</v>
          </cell>
          <cell r="F1710">
            <v>3</v>
          </cell>
          <cell r="G1710">
            <v>7</v>
          </cell>
          <cell r="H1710" t="str">
            <v>RCB</v>
          </cell>
        </row>
        <row r="1711">
          <cell r="A1711" t="str">
            <v>MK1837</v>
          </cell>
          <cell r="B1711" t="str">
            <v>MK</v>
          </cell>
          <cell r="C1711">
            <v>1837</v>
          </cell>
          <cell r="D1711" t="str">
            <v>Benard Guillaume</v>
          </cell>
          <cell r="E1711">
            <v>4</v>
          </cell>
          <cell r="F1711">
            <v>8</v>
          </cell>
          <cell r="G1711">
            <v>5</v>
          </cell>
          <cell r="H1711" t="str">
            <v>FCHA</v>
          </cell>
        </row>
        <row r="1712">
          <cell r="A1712" t="str">
            <v>MK1838</v>
          </cell>
          <cell r="B1712" t="str">
            <v>MK</v>
          </cell>
          <cell r="C1712">
            <v>1838</v>
          </cell>
          <cell r="D1712" t="str">
            <v>Vandenhouweele Tristan</v>
          </cell>
          <cell r="E1712">
            <v>4</v>
          </cell>
          <cell r="F1712">
            <v>11</v>
          </cell>
          <cell r="G1712">
            <v>13</v>
          </cell>
          <cell r="H1712" t="str">
            <v>RCB</v>
          </cell>
        </row>
        <row r="1713">
          <cell r="A1713" t="str">
            <v>MK1839</v>
          </cell>
          <cell r="B1713" t="str">
            <v>MK</v>
          </cell>
          <cell r="C1713">
            <v>1839</v>
          </cell>
          <cell r="D1713" t="str">
            <v>Volcy Ilan</v>
          </cell>
          <cell r="E1713">
            <v>4</v>
          </cell>
          <cell r="F1713">
            <v>1</v>
          </cell>
          <cell r="G1713">
            <v>30</v>
          </cell>
          <cell r="H1713" t="str">
            <v>RCB</v>
          </cell>
        </row>
        <row r="1714">
          <cell r="A1714" t="str">
            <v>MK1840</v>
          </cell>
          <cell r="B1714" t="str">
            <v>MK</v>
          </cell>
          <cell r="C1714">
            <v>1840</v>
          </cell>
          <cell r="D1714" t="str">
            <v>Peutat Antoine</v>
          </cell>
          <cell r="E1714">
            <v>4</v>
          </cell>
          <cell r="F1714">
            <v>4</v>
          </cell>
          <cell r="G1714">
            <v>16</v>
          </cell>
          <cell r="H1714" t="str">
            <v>HF</v>
          </cell>
        </row>
        <row r="1715">
          <cell r="A1715" t="str">
            <v>MK1841</v>
          </cell>
          <cell r="B1715" t="str">
            <v>MK</v>
          </cell>
          <cell r="C1715">
            <v>1841</v>
          </cell>
          <cell r="D1715" t="str">
            <v>Cohnen Levy</v>
          </cell>
          <cell r="E1715">
            <v>3</v>
          </cell>
          <cell r="F1715">
            <v>1</v>
          </cell>
          <cell r="G1715">
            <v>10</v>
          </cell>
          <cell r="H1715" t="str">
            <v>HF</v>
          </cell>
        </row>
        <row r="1716">
          <cell r="A1716" t="str">
            <v>MK1842</v>
          </cell>
          <cell r="B1716" t="str">
            <v>MK</v>
          </cell>
          <cell r="C1716">
            <v>1842</v>
          </cell>
          <cell r="D1716" t="str">
            <v>Collet Matthis</v>
          </cell>
          <cell r="E1716">
            <v>4</v>
          </cell>
          <cell r="F1716">
            <v>2</v>
          </cell>
          <cell r="G1716">
            <v>25</v>
          </cell>
          <cell r="H1716" t="str">
            <v>CAF</v>
          </cell>
        </row>
        <row r="1717">
          <cell r="A1717" t="str">
            <v>MK1843</v>
          </cell>
          <cell r="B1717" t="str">
            <v>MK</v>
          </cell>
          <cell r="C1717">
            <v>1843</v>
          </cell>
          <cell r="D1717" t="str">
            <v>Crepin Yassin</v>
          </cell>
          <cell r="E1717">
            <v>4</v>
          </cell>
          <cell r="F1717">
            <v>5</v>
          </cell>
          <cell r="G1717">
            <v>15</v>
          </cell>
          <cell r="H1717" t="str">
            <v>HF</v>
          </cell>
        </row>
        <row r="1718">
          <cell r="A1718" t="str">
            <v>MK1844</v>
          </cell>
          <cell r="B1718" t="str">
            <v>MK</v>
          </cell>
          <cell r="C1718">
            <v>1844</v>
          </cell>
          <cell r="D1718" t="str">
            <v>Aja Valdes Tom</v>
          </cell>
          <cell r="E1718">
            <v>3</v>
          </cell>
          <cell r="F1718">
            <v>6</v>
          </cell>
          <cell r="G1718">
            <v>30</v>
          </cell>
          <cell r="H1718" t="str">
            <v>HF</v>
          </cell>
        </row>
        <row r="1719">
          <cell r="A1719" t="str">
            <v>MK1845</v>
          </cell>
          <cell r="B1719" t="str">
            <v>MK</v>
          </cell>
          <cell r="C1719">
            <v>1845</v>
          </cell>
          <cell r="D1719" t="str">
            <v>Vuqetaj Denis</v>
          </cell>
          <cell r="E1719">
            <v>4</v>
          </cell>
          <cell r="F1719">
            <v>6</v>
          </cell>
          <cell r="G1719">
            <v>30</v>
          </cell>
          <cell r="H1719" t="str">
            <v>HUY</v>
          </cell>
        </row>
        <row r="1720">
          <cell r="A1720" t="str">
            <v>MK1846</v>
          </cell>
          <cell r="B1720" t="str">
            <v>MK</v>
          </cell>
          <cell r="C1720">
            <v>1846</v>
          </cell>
          <cell r="D1720" t="str">
            <v>Arnaud Batiste</v>
          </cell>
          <cell r="E1720">
            <v>3</v>
          </cell>
          <cell r="F1720">
            <v>1</v>
          </cell>
          <cell r="G1720">
            <v>21</v>
          </cell>
          <cell r="H1720" t="str">
            <v>FLEU</v>
          </cell>
        </row>
        <row r="1721">
          <cell r="A1721" t="str">
            <v>MK1847</v>
          </cell>
          <cell r="B1721" t="str">
            <v>MK</v>
          </cell>
          <cell r="C1721">
            <v>1847</v>
          </cell>
          <cell r="D1721" t="str">
            <v>Nicolaye Nathan</v>
          </cell>
          <cell r="E1721">
            <v>3</v>
          </cell>
          <cell r="F1721">
            <v>3</v>
          </cell>
          <cell r="G1721">
            <v>6</v>
          </cell>
          <cell r="H1721" t="str">
            <v>HF</v>
          </cell>
        </row>
        <row r="1722">
          <cell r="A1722" t="str">
            <v>MK1848</v>
          </cell>
          <cell r="B1722" t="str">
            <v>MK</v>
          </cell>
          <cell r="C1722">
            <v>1848</v>
          </cell>
          <cell r="D1722" t="str">
            <v>Demaret Laurent</v>
          </cell>
          <cell r="E1722">
            <v>4</v>
          </cell>
          <cell r="F1722">
            <v>5</v>
          </cell>
          <cell r="G1722">
            <v>4</v>
          </cell>
          <cell r="H1722" t="str">
            <v>USTA</v>
          </cell>
        </row>
        <row r="1723">
          <cell r="A1723" t="str">
            <v>MK1849</v>
          </cell>
          <cell r="B1723" t="str">
            <v>MK</v>
          </cell>
          <cell r="C1723">
            <v>1849</v>
          </cell>
          <cell r="D1723" t="str">
            <v>Julemont Noah</v>
          </cell>
          <cell r="E1723">
            <v>4</v>
          </cell>
          <cell r="F1723">
            <v>11</v>
          </cell>
          <cell r="G1723">
            <v>20</v>
          </cell>
          <cell r="H1723" t="str">
            <v>HF</v>
          </cell>
        </row>
        <row r="1724">
          <cell r="A1724" t="str">
            <v>MK1850</v>
          </cell>
          <cell r="B1724" t="str">
            <v>MK</v>
          </cell>
          <cell r="C1724">
            <v>1850</v>
          </cell>
          <cell r="D1724" t="str">
            <v>GILLIS Sacha</v>
          </cell>
          <cell r="E1724">
            <v>4</v>
          </cell>
          <cell r="F1724">
            <v>4</v>
          </cell>
          <cell r="G1724">
            <v>11</v>
          </cell>
          <cell r="H1724" t="str">
            <v>HERV</v>
          </cell>
        </row>
        <row r="1725">
          <cell r="A1725" t="str">
            <v>MK1851</v>
          </cell>
          <cell r="B1725" t="str">
            <v>MK</v>
          </cell>
          <cell r="C1725">
            <v>1851</v>
          </cell>
          <cell r="D1725" t="str">
            <v>HIVOREL Alexandre</v>
          </cell>
          <cell r="E1725">
            <v>3</v>
          </cell>
          <cell r="F1725">
            <v>4</v>
          </cell>
          <cell r="G1725">
            <v>2</v>
          </cell>
          <cell r="H1725" t="str">
            <v>CSF</v>
          </cell>
        </row>
        <row r="1726">
          <cell r="A1726" t="str">
            <v>MK1852</v>
          </cell>
          <cell r="B1726" t="str">
            <v>MK</v>
          </cell>
          <cell r="C1726">
            <v>1852</v>
          </cell>
          <cell r="D1726" t="str">
            <v>HOUBRECHTS Nathan</v>
          </cell>
          <cell r="E1726">
            <v>3</v>
          </cell>
          <cell r="F1726">
            <v>1</v>
          </cell>
          <cell r="G1726">
            <v>2</v>
          </cell>
          <cell r="H1726" t="str">
            <v>CSF</v>
          </cell>
        </row>
        <row r="1727">
          <cell r="A1727" t="str">
            <v>MK1853</v>
          </cell>
          <cell r="B1727" t="str">
            <v>MK</v>
          </cell>
          <cell r="C1727">
            <v>1853</v>
          </cell>
          <cell r="D1727" t="str">
            <v>De Lissnyder Robin</v>
          </cell>
          <cell r="E1727">
            <v>3</v>
          </cell>
          <cell r="F1727">
            <v>1</v>
          </cell>
          <cell r="G1727">
            <v>3</v>
          </cell>
          <cell r="H1727" t="str">
            <v>CABW</v>
          </cell>
        </row>
        <row r="1728">
          <cell r="A1728" t="str">
            <v>MK1854</v>
          </cell>
          <cell r="B1728" t="str">
            <v>MK</v>
          </cell>
          <cell r="C1728">
            <v>1854</v>
          </cell>
          <cell r="D1728" t="str">
            <v>Kurki Stephen∞</v>
          </cell>
          <cell r="E1728">
            <v>4</v>
          </cell>
          <cell r="F1728">
            <v>4</v>
          </cell>
          <cell r="G1728">
            <v>17</v>
          </cell>
          <cell r="H1728" t="str">
            <v>WS</v>
          </cell>
        </row>
        <row r="1729">
          <cell r="A1729" t="str">
            <v>MK1855</v>
          </cell>
          <cell r="B1729" t="str">
            <v>MK</v>
          </cell>
          <cell r="C1729">
            <v>1855</v>
          </cell>
          <cell r="D1729" t="str">
            <v>Hemroulle Justin</v>
          </cell>
          <cell r="E1729">
            <v>4</v>
          </cell>
          <cell r="F1729">
            <v>2</v>
          </cell>
          <cell r="G1729">
            <v>7</v>
          </cell>
          <cell r="H1729" t="str">
            <v>HERV</v>
          </cell>
        </row>
        <row r="1730">
          <cell r="A1730" t="str">
            <v>MK1856</v>
          </cell>
          <cell r="B1730" t="str">
            <v>MK</v>
          </cell>
          <cell r="C1730">
            <v>1856</v>
          </cell>
          <cell r="D1730" t="str">
            <v>Massin Loic</v>
          </cell>
          <cell r="E1730">
            <v>4</v>
          </cell>
          <cell r="F1730">
            <v>7</v>
          </cell>
          <cell r="G1730">
            <v>18</v>
          </cell>
          <cell r="H1730" t="str">
            <v>ULA</v>
          </cell>
        </row>
        <row r="1731">
          <cell r="A1731" t="str">
            <v>MK1857</v>
          </cell>
          <cell r="B1731" t="str">
            <v>MK</v>
          </cell>
          <cell r="C1731">
            <v>1857</v>
          </cell>
          <cell r="D1731" t="str">
            <v>Denis Raphael</v>
          </cell>
          <cell r="E1731">
            <v>4</v>
          </cell>
          <cell r="F1731">
            <v>1</v>
          </cell>
          <cell r="G1731">
            <v>5</v>
          </cell>
          <cell r="H1731" t="str">
            <v>JSMC</v>
          </cell>
        </row>
        <row r="1732">
          <cell r="A1732" t="str">
            <v>MK1858</v>
          </cell>
          <cell r="B1732" t="str">
            <v>MK</v>
          </cell>
          <cell r="C1732">
            <v>1858</v>
          </cell>
          <cell r="D1732" t="str">
            <v>Georges Léon</v>
          </cell>
          <cell r="E1732">
            <v>4</v>
          </cell>
          <cell r="F1732">
            <v>4</v>
          </cell>
          <cell r="G1732">
            <v>23</v>
          </cell>
          <cell r="H1732" t="str">
            <v>RCB</v>
          </cell>
        </row>
        <row r="1733">
          <cell r="A1733" t="str">
            <v>MK1859</v>
          </cell>
          <cell r="B1733" t="str">
            <v>MK</v>
          </cell>
          <cell r="C1733">
            <v>1859</v>
          </cell>
          <cell r="D1733" t="str">
            <v>Leboutte Aloys</v>
          </cell>
          <cell r="E1733">
            <v>4</v>
          </cell>
          <cell r="F1733">
            <v>2</v>
          </cell>
          <cell r="G1733">
            <v>2</v>
          </cell>
          <cell r="H1733" t="str">
            <v>WS</v>
          </cell>
        </row>
        <row r="1734">
          <cell r="A1734" t="str">
            <v>MK1860</v>
          </cell>
          <cell r="B1734" t="str">
            <v>MK</v>
          </cell>
          <cell r="C1734">
            <v>1860</v>
          </cell>
          <cell r="D1734" t="str">
            <v>Blanckaert Hugo</v>
          </cell>
          <cell r="E1734">
            <v>3</v>
          </cell>
          <cell r="F1734">
            <v>8</v>
          </cell>
          <cell r="G1734">
            <v>6</v>
          </cell>
          <cell r="H1734" t="str">
            <v>WS</v>
          </cell>
        </row>
        <row r="1735">
          <cell r="A1735" t="str">
            <v>MK1861</v>
          </cell>
          <cell r="B1735" t="str">
            <v>MK</v>
          </cell>
          <cell r="C1735">
            <v>1861</v>
          </cell>
          <cell r="D1735" t="str">
            <v>Meskens Léopold</v>
          </cell>
          <cell r="E1735">
            <v>3</v>
          </cell>
          <cell r="F1735">
            <v>5</v>
          </cell>
          <cell r="G1735">
            <v>3</v>
          </cell>
          <cell r="H1735" t="str">
            <v>WS</v>
          </cell>
        </row>
        <row r="1736">
          <cell r="A1736" t="str">
            <v>MK1862</v>
          </cell>
          <cell r="B1736" t="str">
            <v>MK</v>
          </cell>
          <cell r="C1736">
            <v>1862</v>
          </cell>
          <cell r="D1736" t="str">
            <v>Richoux Arthur</v>
          </cell>
          <cell r="E1736">
            <v>3</v>
          </cell>
          <cell r="F1736">
            <v>10</v>
          </cell>
          <cell r="G1736">
            <v>30</v>
          </cell>
          <cell r="H1736" t="str">
            <v>MOHA</v>
          </cell>
        </row>
        <row r="1737">
          <cell r="A1737" t="str">
            <v>MK1863</v>
          </cell>
          <cell r="B1737" t="str">
            <v>MK</v>
          </cell>
          <cell r="C1737">
            <v>1863</v>
          </cell>
          <cell r="D1737" t="str">
            <v>Dethier Romain</v>
          </cell>
          <cell r="E1737">
            <v>3</v>
          </cell>
          <cell r="F1737">
            <v>9</v>
          </cell>
          <cell r="G1737">
            <v>19</v>
          </cell>
          <cell r="H1737" t="str">
            <v>CRAC</v>
          </cell>
        </row>
        <row r="1738">
          <cell r="A1738" t="str">
            <v>MK1864</v>
          </cell>
          <cell r="B1738" t="str">
            <v>MK</v>
          </cell>
          <cell r="C1738">
            <v>1864</v>
          </cell>
          <cell r="D1738" t="str">
            <v>Hustin FranÁois</v>
          </cell>
          <cell r="E1738">
            <v>4</v>
          </cell>
          <cell r="F1738">
            <v>2</v>
          </cell>
          <cell r="G1738">
            <v>18</v>
          </cell>
          <cell r="H1738" t="str">
            <v>CRAC</v>
          </cell>
        </row>
        <row r="1739">
          <cell r="A1739" t="str">
            <v>MK1865</v>
          </cell>
          <cell r="B1739" t="str">
            <v>MK</v>
          </cell>
          <cell r="C1739">
            <v>1865</v>
          </cell>
          <cell r="D1739" t="str">
            <v>Catalano Roméo</v>
          </cell>
          <cell r="E1739">
            <v>4</v>
          </cell>
          <cell r="F1739">
            <v>12</v>
          </cell>
          <cell r="G1739">
            <v>28</v>
          </cell>
          <cell r="H1739" t="str">
            <v>SER</v>
          </cell>
        </row>
        <row r="1740">
          <cell r="A1740" t="str">
            <v>MK1866</v>
          </cell>
          <cell r="B1740" t="str">
            <v>MK</v>
          </cell>
          <cell r="C1740">
            <v>1866</v>
          </cell>
          <cell r="D1740" t="str">
            <v>Cremer Tom</v>
          </cell>
          <cell r="E1740">
            <v>4</v>
          </cell>
          <cell r="F1740">
            <v>3</v>
          </cell>
          <cell r="G1740">
            <v>29</v>
          </cell>
          <cell r="H1740" t="str">
            <v>SER</v>
          </cell>
        </row>
        <row r="1741">
          <cell r="A1741" t="str">
            <v>MK1867</v>
          </cell>
          <cell r="B1741" t="str">
            <v>MK</v>
          </cell>
          <cell r="C1741">
            <v>1867</v>
          </cell>
          <cell r="D1741" t="str">
            <v>Desbonnets Lucas</v>
          </cell>
          <cell r="E1741">
            <v>4</v>
          </cell>
          <cell r="F1741">
            <v>8</v>
          </cell>
          <cell r="G1741">
            <v>30</v>
          </cell>
          <cell r="H1741" t="str">
            <v>USTA</v>
          </cell>
        </row>
        <row r="1742">
          <cell r="A1742" t="str">
            <v>MK1868</v>
          </cell>
          <cell r="B1742" t="str">
            <v>MK</v>
          </cell>
          <cell r="C1742">
            <v>1868</v>
          </cell>
          <cell r="D1742" t="str">
            <v>Debiere Milan</v>
          </cell>
          <cell r="E1742">
            <v>4</v>
          </cell>
          <cell r="F1742">
            <v>1</v>
          </cell>
          <cell r="G1742">
            <v>25</v>
          </cell>
          <cell r="H1742" t="str">
            <v>CABW</v>
          </cell>
        </row>
        <row r="1743">
          <cell r="A1743" t="str">
            <v>MK1869</v>
          </cell>
          <cell r="B1743" t="str">
            <v>MK</v>
          </cell>
          <cell r="C1743">
            <v>1869</v>
          </cell>
          <cell r="D1743" t="str">
            <v>Chekem Ramses</v>
          </cell>
          <cell r="E1743">
            <v>3</v>
          </cell>
          <cell r="F1743">
            <v>7</v>
          </cell>
          <cell r="G1743">
            <v>2</v>
          </cell>
          <cell r="H1743" t="str">
            <v>RESC</v>
          </cell>
        </row>
        <row r="1744">
          <cell r="A1744" t="str">
            <v>MK1870</v>
          </cell>
          <cell r="B1744" t="str">
            <v>MK</v>
          </cell>
          <cell r="C1744">
            <v>1870</v>
          </cell>
          <cell r="D1744" t="str">
            <v>Bovy Victor</v>
          </cell>
          <cell r="E1744">
            <v>4</v>
          </cell>
          <cell r="F1744">
            <v>11</v>
          </cell>
          <cell r="G1744">
            <v>23</v>
          </cell>
          <cell r="H1744" t="str">
            <v>HERV</v>
          </cell>
        </row>
        <row r="1745">
          <cell r="A1745" t="str">
            <v>MK1871</v>
          </cell>
          <cell r="B1745" t="str">
            <v>MK</v>
          </cell>
          <cell r="C1745">
            <v>1871</v>
          </cell>
          <cell r="D1745" t="str">
            <v>Medaer Alexandre</v>
          </cell>
          <cell r="E1745">
            <v>4</v>
          </cell>
          <cell r="F1745">
            <v>9</v>
          </cell>
          <cell r="G1745">
            <v>10</v>
          </cell>
          <cell r="H1745" t="str">
            <v>RIWA</v>
          </cell>
        </row>
        <row r="1746">
          <cell r="A1746" t="str">
            <v>MK1872</v>
          </cell>
          <cell r="B1746" t="str">
            <v>MK</v>
          </cell>
          <cell r="C1746">
            <v>1872</v>
          </cell>
          <cell r="D1746" t="str">
            <v>Dresse JerÙme</v>
          </cell>
          <cell r="E1746">
            <v>4</v>
          </cell>
          <cell r="F1746">
            <v>4</v>
          </cell>
          <cell r="G1746">
            <v>8</v>
          </cell>
          <cell r="H1746" t="str">
            <v>CSDY</v>
          </cell>
        </row>
        <row r="1747">
          <cell r="A1747" t="str">
            <v>MK1873</v>
          </cell>
          <cell r="B1747" t="str">
            <v>MK</v>
          </cell>
          <cell r="C1747">
            <v>1873</v>
          </cell>
          <cell r="D1747" t="str">
            <v>Purusi Arthur</v>
          </cell>
          <cell r="E1747">
            <v>4</v>
          </cell>
          <cell r="F1747">
            <v>4</v>
          </cell>
          <cell r="G1747">
            <v>23</v>
          </cell>
          <cell r="H1747" t="str">
            <v>RESC</v>
          </cell>
        </row>
        <row r="1748">
          <cell r="A1748" t="str">
            <v>MK1874</v>
          </cell>
          <cell r="B1748" t="str">
            <v>MK</v>
          </cell>
          <cell r="C1748">
            <v>1874</v>
          </cell>
          <cell r="D1748" t="str">
            <v>Coppieters Kenzo</v>
          </cell>
          <cell r="E1748">
            <v>4</v>
          </cell>
          <cell r="F1748">
            <v>8</v>
          </cell>
          <cell r="G1748">
            <v>4</v>
          </cell>
          <cell r="H1748" t="str">
            <v>USTA</v>
          </cell>
        </row>
        <row r="1749">
          <cell r="A1749" t="str">
            <v>MK1875</v>
          </cell>
          <cell r="B1749" t="str">
            <v>MK</v>
          </cell>
          <cell r="C1749">
            <v>1875</v>
          </cell>
          <cell r="D1749" t="str">
            <v>Poissonnier Cyril</v>
          </cell>
          <cell r="E1749">
            <v>4</v>
          </cell>
          <cell r="F1749">
            <v>7</v>
          </cell>
          <cell r="G1749">
            <v>31</v>
          </cell>
          <cell r="H1749" t="str">
            <v>USTA</v>
          </cell>
        </row>
        <row r="1750">
          <cell r="A1750" t="str">
            <v>MK1876</v>
          </cell>
          <cell r="B1750" t="str">
            <v>MK</v>
          </cell>
          <cell r="C1750">
            <v>1876</v>
          </cell>
          <cell r="D1750" t="str">
            <v>Conmy Alexander∞</v>
          </cell>
          <cell r="E1750">
            <v>4</v>
          </cell>
          <cell r="F1750">
            <v>3</v>
          </cell>
          <cell r="G1750">
            <v>6</v>
          </cell>
          <cell r="H1750" t="str">
            <v>RIWA</v>
          </cell>
        </row>
        <row r="1751">
          <cell r="A1751" t="str">
            <v>MK1877</v>
          </cell>
          <cell r="B1751" t="str">
            <v>MK</v>
          </cell>
          <cell r="C1751">
            <v>1877</v>
          </cell>
          <cell r="D1751" t="str">
            <v>Biodun Toyin</v>
          </cell>
          <cell r="E1751">
            <v>3</v>
          </cell>
          <cell r="F1751">
            <v>10</v>
          </cell>
          <cell r="G1751">
            <v>2</v>
          </cell>
          <cell r="H1751" t="str">
            <v>RFCL</v>
          </cell>
        </row>
        <row r="1752">
          <cell r="A1752" t="str">
            <v>MK1878</v>
          </cell>
          <cell r="B1752" t="str">
            <v>MK</v>
          </cell>
          <cell r="C1752">
            <v>1878</v>
          </cell>
          <cell r="D1752" t="str">
            <v>Broekhuizen Sam</v>
          </cell>
          <cell r="E1752">
            <v>4</v>
          </cell>
          <cell r="F1752">
            <v>5</v>
          </cell>
          <cell r="G1752">
            <v>19</v>
          </cell>
          <cell r="H1752" t="str">
            <v>RFCL</v>
          </cell>
        </row>
        <row r="1753">
          <cell r="A1753" t="str">
            <v>MK1879</v>
          </cell>
          <cell r="B1753" t="str">
            <v>MK</v>
          </cell>
          <cell r="C1753">
            <v>1879</v>
          </cell>
          <cell r="D1753" t="str">
            <v>Reineson Hadrien</v>
          </cell>
          <cell r="E1753">
            <v>4</v>
          </cell>
          <cell r="F1753">
            <v>6</v>
          </cell>
          <cell r="G1753">
            <v>21</v>
          </cell>
          <cell r="H1753" t="str">
            <v>RSCA</v>
          </cell>
        </row>
        <row r="1754">
          <cell r="A1754" t="str">
            <v>MK1880</v>
          </cell>
          <cell r="B1754" t="str">
            <v>MK</v>
          </cell>
          <cell r="C1754">
            <v>1880</v>
          </cell>
          <cell r="D1754" t="str">
            <v>Benelamine Adnane</v>
          </cell>
          <cell r="E1754">
            <v>3</v>
          </cell>
          <cell r="F1754">
            <v>8</v>
          </cell>
          <cell r="G1754">
            <v>5</v>
          </cell>
          <cell r="H1754" t="str">
            <v>RSCA</v>
          </cell>
        </row>
        <row r="1755">
          <cell r="A1755" t="str">
            <v>MK1881</v>
          </cell>
          <cell r="B1755" t="str">
            <v>MK</v>
          </cell>
          <cell r="C1755">
            <v>1881</v>
          </cell>
          <cell r="D1755" t="str">
            <v>Douhard Tom</v>
          </cell>
          <cell r="E1755">
            <v>3</v>
          </cell>
          <cell r="F1755">
            <v>12</v>
          </cell>
          <cell r="G1755">
            <v>29</v>
          </cell>
          <cell r="H1755" t="str">
            <v>ARCH</v>
          </cell>
        </row>
        <row r="1756">
          <cell r="A1756" t="str">
            <v>MK1882</v>
          </cell>
          <cell r="B1756" t="str">
            <v>MK</v>
          </cell>
          <cell r="C1756">
            <v>1882</v>
          </cell>
          <cell r="D1756" t="str">
            <v>Tenret Aymeric</v>
          </cell>
          <cell r="E1756">
            <v>4</v>
          </cell>
          <cell r="F1756">
            <v>2</v>
          </cell>
          <cell r="G1756">
            <v>26</v>
          </cell>
          <cell r="H1756" t="str">
            <v>ARCH</v>
          </cell>
        </row>
        <row r="1757">
          <cell r="A1757" t="str">
            <v>MK1883</v>
          </cell>
          <cell r="B1757" t="str">
            <v>MK</v>
          </cell>
          <cell r="C1757">
            <v>1883</v>
          </cell>
          <cell r="D1757" t="str">
            <v>Voisin Léo</v>
          </cell>
          <cell r="E1757">
            <v>3</v>
          </cell>
          <cell r="F1757">
            <v>10</v>
          </cell>
          <cell r="G1757">
            <v>10</v>
          </cell>
          <cell r="H1757" t="str">
            <v>HF</v>
          </cell>
        </row>
        <row r="1758">
          <cell r="A1758" t="str">
            <v>MK1884</v>
          </cell>
          <cell r="B1758" t="str">
            <v>MK</v>
          </cell>
          <cell r="C1758">
            <v>1884</v>
          </cell>
          <cell r="D1758" t="str">
            <v>Alario Martin</v>
          </cell>
          <cell r="E1758">
            <v>3</v>
          </cell>
          <cell r="F1758">
            <v>2</v>
          </cell>
          <cell r="G1758">
            <v>4</v>
          </cell>
          <cell r="H1758" t="str">
            <v>HF</v>
          </cell>
        </row>
        <row r="1759">
          <cell r="A1759" t="str">
            <v>MK1885</v>
          </cell>
          <cell r="B1759" t="str">
            <v>MK</v>
          </cell>
          <cell r="C1759">
            <v>1885</v>
          </cell>
          <cell r="D1759" t="str">
            <v>Defays Arthur</v>
          </cell>
          <cell r="E1759">
            <v>4</v>
          </cell>
          <cell r="F1759">
            <v>1</v>
          </cell>
          <cell r="G1759">
            <v>14</v>
          </cell>
          <cell r="H1759" t="str">
            <v>HUY</v>
          </cell>
        </row>
        <row r="1760">
          <cell r="A1760" t="str">
            <v>MK1886</v>
          </cell>
          <cell r="B1760" t="str">
            <v>MK</v>
          </cell>
          <cell r="C1760">
            <v>1886</v>
          </cell>
          <cell r="D1760" t="str">
            <v>Hospied Arthur</v>
          </cell>
          <cell r="E1760">
            <v>4</v>
          </cell>
          <cell r="F1760">
            <v>4</v>
          </cell>
          <cell r="G1760">
            <v>18</v>
          </cell>
          <cell r="H1760" t="str">
            <v>WS</v>
          </cell>
        </row>
        <row r="1761">
          <cell r="A1761" t="str">
            <v>MK1887</v>
          </cell>
          <cell r="B1761" t="str">
            <v>MK</v>
          </cell>
          <cell r="C1761">
            <v>1887</v>
          </cell>
          <cell r="D1761" t="str">
            <v>Espinosa Enzo</v>
          </cell>
          <cell r="E1761">
            <v>3</v>
          </cell>
          <cell r="F1761">
            <v>6</v>
          </cell>
          <cell r="G1761">
            <v>23</v>
          </cell>
          <cell r="H1761" t="str">
            <v>RCB</v>
          </cell>
        </row>
        <row r="1762">
          <cell r="A1762" t="str">
            <v>MK1888</v>
          </cell>
          <cell r="B1762" t="str">
            <v>MK</v>
          </cell>
          <cell r="C1762">
            <v>1888</v>
          </cell>
          <cell r="D1762" t="str">
            <v>Lejeune Matteo</v>
          </cell>
          <cell r="E1762">
            <v>3</v>
          </cell>
          <cell r="F1762">
            <v>1</v>
          </cell>
          <cell r="G1762">
            <v>23</v>
          </cell>
          <cell r="H1762" t="str">
            <v>ATH</v>
          </cell>
        </row>
        <row r="1763">
          <cell r="A1763" t="str">
            <v>MK1889</v>
          </cell>
          <cell r="B1763" t="str">
            <v>MK</v>
          </cell>
          <cell r="C1763">
            <v>1889</v>
          </cell>
          <cell r="D1763" t="str">
            <v>Dutranoit Benjamin</v>
          </cell>
          <cell r="E1763">
            <v>3</v>
          </cell>
          <cell r="F1763">
            <v>12</v>
          </cell>
          <cell r="G1763">
            <v>14</v>
          </cell>
          <cell r="H1763" t="str">
            <v>CRAC</v>
          </cell>
        </row>
        <row r="1764">
          <cell r="A1764" t="str">
            <v>MK1890</v>
          </cell>
          <cell r="B1764" t="str">
            <v>MK</v>
          </cell>
          <cell r="C1764">
            <v>1890</v>
          </cell>
          <cell r="D1764" t="str">
            <v>Delplancq Marcelin</v>
          </cell>
          <cell r="E1764">
            <v>3</v>
          </cell>
          <cell r="F1764">
            <v>6</v>
          </cell>
          <cell r="G1764">
            <v>8</v>
          </cell>
          <cell r="H1764" t="str">
            <v>DS</v>
          </cell>
        </row>
        <row r="1765">
          <cell r="A1765" t="str">
            <v>MK1891</v>
          </cell>
          <cell r="B1765" t="str">
            <v>MK</v>
          </cell>
          <cell r="C1765">
            <v>1891</v>
          </cell>
          <cell r="D1765" t="str">
            <v>Basso Lucas</v>
          </cell>
          <cell r="E1765">
            <v>4</v>
          </cell>
          <cell r="F1765">
            <v>6</v>
          </cell>
          <cell r="G1765">
            <v>11</v>
          </cell>
          <cell r="H1765" t="str">
            <v>ACLO</v>
          </cell>
        </row>
        <row r="1766">
          <cell r="A1766" t="str">
            <v>MK1892</v>
          </cell>
          <cell r="B1766" t="str">
            <v>MK</v>
          </cell>
          <cell r="C1766">
            <v>1892</v>
          </cell>
          <cell r="D1766" t="str">
            <v>Douchamps Arthur</v>
          </cell>
          <cell r="E1766">
            <v>4</v>
          </cell>
          <cell r="F1766">
            <v>10</v>
          </cell>
          <cell r="G1766">
            <v>18</v>
          </cell>
          <cell r="H1766" t="str">
            <v>ULA</v>
          </cell>
        </row>
        <row r="1767">
          <cell r="A1767" t="str">
            <v>MK1893</v>
          </cell>
          <cell r="B1767" t="str">
            <v>MK</v>
          </cell>
          <cell r="C1767">
            <v>1893</v>
          </cell>
          <cell r="D1767" t="str">
            <v>Pereira Rowan</v>
          </cell>
          <cell r="E1767">
            <v>3</v>
          </cell>
          <cell r="F1767">
            <v>7</v>
          </cell>
          <cell r="G1767">
            <v>2</v>
          </cell>
          <cell r="H1767" t="str">
            <v>ULA</v>
          </cell>
        </row>
        <row r="1768">
          <cell r="A1768" t="str">
            <v>MK1894</v>
          </cell>
          <cell r="B1768" t="str">
            <v>MK</v>
          </cell>
          <cell r="C1768">
            <v>1894</v>
          </cell>
          <cell r="D1768" t="str">
            <v>Doneux Matis</v>
          </cell>
          <cell r="E1768">
            <v>4</v>
          </cell>
          <cell r="F1768">
            <v>3</v>
          </cell>
          <cell r="G1768">
            <v>29</v>
          </cell>
          <cell r="H1768" t="str">
            <v>OCAN</v>
          </cell>
        </row>
        <row r="1769">
          <cell r="A1769" t="str">
            <v>MK1895</v>
          </cell>
          <cell r="B1769" t="str">
            <v>MK</v>
          </cell>
          <cell r="C1769">
            <v>1895</v>
          </cell>
          <cell r="D1769" t="str">
            <v>Karege Laurys</v>
          </cell>
          <cell r="E1769">
            <v>3</v>
          </cell>
          <cell r="F1769">
            <v>10</v>
          </cell>
          <cell r="G1769">
            <v>29</v>
          </cell>
          <cell r="H1769" t="str">
            <v>RESC</v>
          </cell>
        </row>
        <row r="1770">
          <cell r="A1770" t="str">
            <v>MK1896</v>
          </cell>
          <cell r="B1770" t="str">
            <v>MK</v>
          </cell>
          <cell r="C1770">
            <v>1896</v>
          </cell>
          <cell r="D1770" t="str">
            <v>Goffart Alex</v>
          </cell>
          <cell r="E1770">
            <v>4</v>
          </cell>
          <cell r="F1770">
            <v>12</v>
          </cell>
          <cell r="G1770">
            <v>28</v>
          </cell>
          <cell r="H1770" t="str">
            <v>WS</v>
          </cell>
        </row>
        <row r="1771">
          <cell r="A1771" t="str">
            <v>MK1897</v>
          </cell>
          <cell r="B1771" t="str">
            <v>MK</v>
          </cell>
          <cell r="C1771">
            <v>1897</v>
          </cell>
          <cell r="D1771" t="str">
            <v>Van Daele Théophile</v>
          </cell>
          <cell r="E1771">
            <v>4</v>
          </cell>
          <cell r="F1771">
            <v>7</v>
          </cell>
          <cell r="G1771">
            <v>30</v>
          </cell>
          <cell r="H1771" t="str">
            <v>JSMC</v>
          </cell>
        </row>
        <row r="1772">
          <cell r="A1772" t="str">
            <v>MK1898</v>
          </cell>
          <cell r="B1772" t="str">
            <v>MK</v>
          </cell>
          <cell r="C1772">
            <v>1898</v>
          </cell>
          <cell r="D1772" t="str">
            <v>Vuillaume Alexandre</v>
          </cell>
          <cell r="E1772">
            <v>4</v>
          </cell>
          <cell r="F1772">
            <v>6</v>
          </cell>
          <cell r="G1772">
            <v>14</v>
          </cell>
          <cell r="H1772" t="str">
            <v>RIWA</v>
          </cell>
        </row>
        <row r="1773">
          <cell r="A1773" t="str">
            <v>MK1899</v>
          </cell>
          <cell r="B1773" t="str">
            <v>MK</v>
          </cell>
          <cell r="C1773">
            <v>1899</v>
          </cell>
          <cell r="D1773" t="str">
            <v>Steinier Melvin</v>
          </cell>
          <cell r="E1773">
            <v>3</v>
          </cell>
          <cell r="F1773">
            <v>7</v>
          </cell>
          <cell r="G1773">
            <v>29</v>
          </cell>
          <cell r="H1773" t="str">
            <v>CSDY</v>
          </cell>
        </row>
        <row r="1774">
          <cell r="A1774" t="str">
            <v>MK1900</v>
          </cell>
          <cell r="B1774" t="str">
            <v>MK</v>
          </cell>
          <cell r="C1774">
            <v>1900</v>
          </cell>
          <cell r="D1774" t="str">
            <v>Cuisinier Mael</v>
          </cell>
          <cell r="E1774">
            <v>3</v>
          </cell>
          <cell r="F1774">
            <v>5</v>
          </cell>
          <cell r="G1774">
            <v>5</v>
          </cell>
          <cell r="H1774" t="str">
            <v>ATH</v>
          </cell>
        </row>
        <row r="1775">
          <cell r="A1775" t="str">
            <v>MK1901</v>
          </cell>
          <cell r="B1775" t="str">
            <v>MK</v>
          </cell>
          <cell r="C1775">
            <v>1901</v>
          </cell>
          <cell r="D1775" t="str">
            <v>Lognay Arthur</v>
          </cell>
          <cell r="E1775">
            <v>4</v>
          </cell>
          <cell r="F1775">
            <v>8</v>
          </cell>
          <cell r="G1775">
            <v>19</v>
          </cell>
          <cell r="H1775" t="str">
            <v>USBW</v>
          </cell>
        </row>
        <row r="1776">
          <cell r="A1776" t="str">
            <v>MK1902</v>
          </cell>
          <cell r="B1776" t="str">
            <v>MK</v>
          </cell>
          <cell r="C1776">
            <v>1902</v>
          </cell>
          <cell r="D1776" t="str">
            <v>Lefevre Audric</v>
          </cell>
          <cell r="E1776">
            <v>4</v>
          </cell>
          <cell r="F1776">
            <v>11</v>
          </cell>
          <cell r="G1776">
            <v>2</v>
          </cell>
          <cell r="H1776" t="str">
            <v>FCHA</v>
          </cell>
        </row>
        <row r="1777">
          <cell r="A1777" t="str">
            <v>MK1903</v>
          </cell>
          <cell r="B1777" t="str">
            <v>MK</v>
          </cell>
          <cell r="C1777">
            <v>1903</v>
          </cell>
          <cell r="D1777" t="str">
            <v>Lemaire Augustin</v>
          </cell>
          <cell r="E1777">
            <v>3</v>
          </cell>
          <cell r="F1777">
            <v>12</v>
          </cell>
          <cell r="G1777">
            <v>17</v>
          </cell>
          <cell r="H1777" t="str">
            <v>HF</v>
          </cell>
        </row>
        <row r="1778">
          <cell r="A1778" t="str">
            <v>MK1904</v>
          </cell>
          <cell r="B1778" t="str">
            <v>MK</v>
          </cell>
          <cell r="C1778">
            <v>1904</v>
          </cell>
          <cell r="D1778" t="str">
            <v>PERIN Paul</v>
          </cell>
          <cell r="E1778">
            <v>3</v>
          </cell>
          <cell r="F1778">
            <v>4</v>
          </cell>
          <cell r="G1778">
            <v>9</v>
          </cell>
          <cell r="H1778" t="str">
            <v>CSF</v>
          </cell>
        </row>
        <row r="1779">
          <cell r="A1779" t="str">
            <v>MK1905</v>
          </cell>
          <cell r="B1779" t="str">
            <v>MK</v>
          </cell>
          <cell r="C1779">
            <v>1905</v>
          </cell>
          <cell r="D1779" t="str">
            <v>helas Arthur</v>
          </cell>
          <cell r="E1779">
            <v>3</v>
          </cell>
          <cell r="F1779">
            <v>11</v>
          </cell>
          <cell r="G1779">
            <v>8</v>
          </cell>
          <cell r="H1779" t="str">
            <v>FLEU</v>
          </cell>
        </row>
        <row r="1780">
          <cell r="A1780" t="str">
            <v>MK1906</v>
          </cell>
          <cell r="B1780" t="str">
            <v>MK</v>
          </cell>
          <cell r="C1780">
            <v>1906</v>
          </cell>
          <cell r="D1780" t="str">
            <v>Mirabile Costa</v>
          </cell>
          <cell r="E1780">
            <v>4</v>
          </cell>
          <cell r="F1780">
            <v>8</v>
          </cell>
          <cell r="G1780">
            <v>3</v>
          </cell>
          <cell r="H1780" t="str">
            <v>ACLO</v>
          </cell>
        </row>
        <row r="1781">
          <cell r="A1781" t="str">
            <v>MK1907</v>
          </cell>
          <cell r="B1781" t="str">
            <v>MK</v>
          </cell>
          <cell r="C1781">
            <v>1907</v>
          </cell>
          <cell r="D1781" t="str">
            <v>Clarte Harry</v>
          </cell>
          <cell r="E1781">
            <v>3</v>
          </cell>
          <cell r="F1781">
            <v>12</v>
          </cell>
          <cell r="G1781">
            <v>1</v>
          </cell>
          <cell r="H1781" t="str">
            <v>WS</v>
          </cell>
        </row>
        <row r="1782">
          <cell r="A1782" t="str">
            <v>MK1908</v>
          </cell>
          <cell r="B1782" t="str">
            <v>MK</v>
          </cell>
          <cell r="C1782">
            <v>1908</v>
          </cell>
          <cell r="D1782" t="str">
            <v>Deworme Achille</v>
          </cell>
          <cell r="E1782">
            <v>3</v>
          </cell>
          <cell r="F1782">
            <v>1</v>
          </cell>
          <cell r="G1782">
            <v>11</v>
          </cell>
          <cell r="H1782" t="str">
            <v>ATH</v>
          </cell>
        </row>
        <row r="1783">
          <cell r="A1783" t="str">
            <v>MK1909</v>
          </cell>
          <cell r="B1783" t="str">
            <v>MK</v>
          </cell>
          <cell r="C1783">
            <v>1909</v>
          </cell>
          <cell r="D1783" t="str">
            <v>Pauwels Julien</v>
          </cell>
          <cell r="E1783">
            <v>4</v>
          </cell>
          <cell r="F1783">
            <v>12</v>
          </cell>
          <cell r="G1783">
            <v>15</v>
          </cell>
          <cell r="H1783" t="str">
            <v>ULA</v>
          </cell>
        </row>
        <row r="1784">
          <cell r="A1784" t="str">
            <v>MK1910</v>
          </cell>
          <cell r="B1784" t="str">
            <v>MK</v>
          </cell>
          <cell r="C1784">
            <v>1910</v>
          </cell>
          <cell r="D1784" t="str">
            <v>Libert Denis</v>
          </cell>
          <cell r="E1784">
            <v>4</v>
          </cell>
          <cell r="F1784">
            <v>6</v>
          </cell>
          <cell r="G1784">
            <v>22</v>
          </cell>
          <cell r="H1784" t="str">
            <v>FLEU</v>
          </cell>
        </row>
        <row r="1785">
          <cell r="A1785" t="str">
            <v>MK1911</v>
          </cell>
          <cell r="B1785" t="str">
            <v>MK</v>
          </cell>
          <cell r="C1785">
            <v>1911</v>
          </cell>
          <cell r="D1785" t="str">
            <v>Machiels Bantayehu</v>
          </cell>
          <cell r="E1785">
            <v>3</v>
          </cell>
          <cell r="F1785">
            <v>4</v>
          </cell>
          <cell r="G1785">
            <v>2</v>
          </cell>
          <cell r="H1785" t="str">
            <v>RCAS</v>
          </cell>
        </row>
        <row r="1786">
          <cell r="A1786" t="str">
            <v>MK1912</v>
          </cell>
          <cell r="B1786" t="str">
            <v>MK</v>
          </cell>
          <cell r="C1786">
            <v>1912</v>
          </cell>
          <cell r="D1786" t="str">
            <v>Louis Théodore</v>
          </cell>
          <cell r="E1786">
            <v>3</v>
          </cell>
          <cell r="F1786">
            <v>3</v>
          </cell>
          <cell r="G1786">
            <v>18</v>
          </cell>
          <cell r="H1786" t="str">
            <v>DAMP</v>
          </cell>
        </row>
        <row r="1787">
          <cell r="A1787" t="str">
            <v>MK1913</v>
          </cell>
          <cell r="B1787" t="str">
            <v>MK</v>
          </cell>
          <cell r="C1787">
            <v>1913</v>
          </cell>
          <cell r="D1787" t="str">
            <v>Louis Hippolyte</v>
          </cell>
          <cell r="E1787">
            <v>4</v>
          </cell>
          <cell r="F1787">
            <v>8</v>
          </cell>
          <cell r="G1787">
            <v>6</v>
          </cell>
          <cell r="H1787" t="str">
            <v>DAMP</v>
          </cell>
        </row>
        <row r="1788">
          <cell r="A1788" t="str">
            <v>MK1914</v>
          </cell>
          <cell r="B1788" t="str">
            <v>MK</v>
          </cell>
          <cell r="C1788">
            <v>1914</v>
          </cell>
          <cell r="D1788" t="str">
            <v>Malice Noah</v>
          </cell>
          <cell r="E1788">
            <v>3</v>
          </cell>
          <cell r="F1788">
            <v>11</v>
          </cell>
          <cell r="G1788">
            <v>20</v>
          </cell>
          <cell r="H1788" t="str">
            <v>ATH</v>
          </cell>
        </row>
        <row r="1789">
          <cell r="A1789" t="str">
            <v>MK1915</v>
          </cell>
          <cell r="B1789" t="str">
            <v>MK</v>
          </cell>
          <cell r="C1789">
            <v>1915</v>
          </cell>
          <cell r="D1789" t="str">
            <v>Bralion Louis</v>
          </cell>
          <cell r="E1789">
            <v>4</v>
          </cell>
          <cell r="F1789">
            <v>2</v>
          </cell>
          <cell r="G1789">
            <v>19</v>
          </cell>
          <cell r="H1789" t="str">
            <v>ATH</v>
          </cell>
        </row>
        <row r="1790">
          <cell r="A1790" t="str">
            <v>MK1916</v>
          </cell>
          <cell r="B1790" t="str">
            <v>MK</v>
          </cell>
          <cell r="C1790">
            <v>1916</v>
          </cell>
          <cell r="D1790" t="str">
            <v>Lefere Basile</v>
          </cell>
          <cell r="E1790">
            <v>3</v>
          </cell>
          <cell r="F1790">
            <v>5</v>
          </cell>
          <cell r="G1790">
            <v>3</v>
          </cell>
          <cell r="H1790" t="str">
            <v>RCB</v>
          </cell>
        </row>
        <row r="1791">
          <cell r="A1791" t="str">
            <v>MK1917</v>
          </cell>
          <cell r="B1791" t="str">
            <v>MK</v>
          </cell>
          <cell r="C1791">
            <v>1917</v>
          </cell>
          <cell r="D1791" t="str">
            <v>Porcelli Rayan</v>
          </cell>
          <cell r="E1791">
            <v>3</v>
          </cell>
          <cell r="F1791">
            <v>7</v>
          </cell>
          <cell r="G1791">
            <v>23</v>
          </cell>
          <cell r="H1791" t="str">
            <v>CSDY</v>
          </cell>
        </row>
        <row r="1792">
          <cell r="A1792" t="str">
            <v>MK1918</v>
          </cell>
          <cell r="B1792" t="str">
            <v>MK</v>
          </cell>
          <cell r="C1792">
            <v>1918</v>
          </cell>
          <cell r="D1792" t="str">
            <v>Van Cauter Zachie</v>
          </cell>
          <cell r="E1792">
            <v>4</v>
          </cell>
          <cell r="F1792">
            <v>12</v>
          </cell>
          <cell r="G1792">
            <v>24</v>
          </cell>
          <cell r="H1792" t="str">
            <v>CSDY</v>
          </cell>
        </row>
        <row r="1793">
          <cell r="A1793" t="str">
            <v>MK1919</v>
          </cell>
          <cell r="B1793" t="str">
            <v>MK</v>
          </cell>
          <cell r="C1793">
            <v>1919</v>
          </cell>
          <cell r="D1793" t="str">
            <v>De Nys Matilin</v>
          </cell>
          <cell r="E1793">
            <v>4</v>
          </cell>
          <cell r="F1793">
            <v>8</v>
          </cell>
          <cell r="G1793">
            <v>26</v>
          </cell>
          <cell r="H1793" t="str">
            <v>CSDY</v>
          </cell>
        </row>
        <row r="1794">
          <cell r="A1794" t="str">
            <v>MK1920</v>
          </cell>
          <cell r="B1794" t="str">
            <v>MK</v>
          </cell>
          <cell r="C1794">
            <v>1920</v>
          </cell>
          <cell r="D1794" t="str">
            <v>Blondel Gauvain</v>
          </cell>
          <cell r="E1794">
            <v>3</v>
          </cell>
          <cell r="F1794">
            <v>3</v>
          </cell>
          <cell r="G1794">
            <v>30</v>
          </cell>
          <cell r="H1794" t="str">
            <v>WS</v>
          </cell>
        </row>
        <row r="1795">
          <cell r="A1795" t="str">
            <v>MK1921</v>
          </cell>
          <cell r="B1795" t="str">
            <v>MK</v>
          </cell>
          <cell r="C1795">
            <v>1921</v>
          </cell>
          <cell r="D1795" t="str">
            <v>Dubois Tom</v>
          </cell>
          <cell r="E1795">
            <v>4</v>
          </cell>
          <cell r="F1795">
            <v>8</v>
          </cell>
          <cell r="G1795">
            <v>17</v>
          </cell>
          <cell r="H1795" t="str">
            <v>CSDY</v>
          </cell>
        </row>
        <row r="1796">
          <cell r="A1796" t="str">
            <v>MK1922</v>
          </cell>
          <cell r="B1796" t="str">
            <v>MK</v>
          </cell>
          <cell r="C1796">
            <v>1922</v>
          </cell>
          <cell r="D1796" t="str">
            <v>Rampelberg Arthur</v>
          </cell>
          <cell r="E1796">
            <v>4</v>
          </cell>
          <cell r="F1796">
            <v>10</v>
          </cell>
          <cell r="G1796">
            <v>19</v>
          </cell>
          <cell r="H1796" t="str">
            <v>ATH</v>
          </cell>
        </row>
        <row r="1797">
          <cell r="A1797" t="str">
            <v>MK1923</v>
          </cell>
          <cell r="B1797" t="str">
            <v>MK</v>
          </cell>
          <cell r="C1797">
            <v>1923</v>
          </cell>
          <cell r="D1797" t="str">
            <v>Muteba Elie∞</v>
          </cell>
          <cell r="E1797">
            <v>4</v>
          </cell>
          <cell r="F1797">
            <v>11</v>
          </cell>
          <cell r="G1797">
            <v>11</v>
          </cell>
          <cell r="H1797" t="str">
            <v>DAMP</v>
          </cell>
        </row>
        <row r="1798">
          <cell r="A1798" t="str">
            <v>MK1924</v>
          </cell>
          <cell r="B1798" t="str">
            <v>MK</v>
          </cell>
          <cell r="C1798">
            <v>1924</v>
          </cell>
          <cell r="D1798" t="str">
            <v>Cossement Martin</v>
          </cell>
          <cell r="E1798">
            <v>3</v>
          </cell>
          <cell r="F1798">
            <v>2</v>
          </cell>
          <cell r="G1798">
            <v>14</v>
          </cell>
          <cell r="H1798" t="str">
            <v>USTA</v>
          </cell>
        </row>
        <row r="1799">
          <cell r="A1799" t="str">
            <v>MK1925</v>
          </cell>
          <cell r="B1799" t="str">
            <v>MK</v>
          </cell>
          <cell r="C1799">
            <v>1925</v>
          </cell>
          <cell r="D1799" t="str">
            <v>Jacques de Dixmude Emile</v>
          </cell>
          <cell r="E1799">
            <v>3</v>
          </cell>
          <cell r="F1799">
            <v>2</v>
          </cell>
          <cell r="G1799">
            <v>18</v>
          </cell>
          <cell r="H1799" t="str">
            <v>USTA</v>
          </cell>
        </row>
        <row r="1800">
          <cell r="A1800" t="str">
            <v>MK1926</v>
          </cell>
          <cell r="B1800" t="str">
            <v>MK</v>
          </cell>
          <cell r="C1800">
            <v>1926</v>
          </cell>
          <cell r="D1800" t="str">
            <v>Six Guillaume</v>
          </cell>
          <cell r="E1800">
            <v>3</v>
          </cell>
          <cell r="F1800">
            <v>8</v>
          </cell>
          <cell r="G1800">
            <v>20</v>
          </cell>
          <cell r="H1800" t="str">
            <v>CSDY</v>
          </cell>
        </row>
        <row r="1801">
          <cell r="A1801" t="str">
            <v>MK1927</v>
          </cell>
          <cell r="B1801" t="str">
            <v>MK</v>
          </cell>
          <cell r="C1801">
            <v>1927</v>
          </cell>
          <cell r="D1801" t="str">
            <v>Boveroux Jules</v>
          </cell>
          <cell r="E1801">
            <v>4</v>
          </cell>
          <cell r="F1801">
            <v>11</v>
          </cell>
          <cell r="G1801">
            <v>19</v>
          </cell>
          <cell r="H1801" t="str">
            <v>HUY</v>
          </cell>
        </row>
        <row r="1802">
          <cell r="A1802" t="str">
            <v>MK1928</v>
          </cell>
          <cell r="B1802" t="str">
            <v>MK</v>
          </cell>
          <cell r="C1802">
            <v>1928</v>
          </cell>
          <cell r="D1802" t="str">
            <v>Van Vyve Louis</v>
          </cell>
          <cell r="E1802">
            <v>4</v>
          </cell>
          <cell r="F1802">
            <v>10</v>
          </cell>
          <cell r="G1802">
            <v>31</v>
          </cell>
          <cell r="H1802" t="str">
            <v>RIWA</v>
          </cell>
        </row>
        <row r="1803">
          <cell r="A1803" t="str">
            <v>MK1929</v>
          </cell>
          <cell r="B1803" t="str">
            <v>MK</v>
          </cell>
          <cell r="C1803">
            <v>1929</v>
          </cell>
          <cell r="D1803" t="str">
            <v>KIBADILA Augustin</v>
          </cell>
          <cell r="E1803">
            <v>3</v>
          </cell>
          <cell r="F1803">
            <v>8</v>
          </cell>
          <cell r="G1803">
            <v>24</v>
          </cell>
          <cell r="H1803" t="str">
            <v>CSF</v>
          </cell>
        </row>
        <row r="1804">
          <cell r="A1804" t="str">
            <v>MK1930</v>
          </cell>
          <cell r="B1804" t="str">
            <v>MK</v>
          </cell>
          <cell r="C1804">
            <v>1930</v>
          </cell>
          <cell r="D1804" t="str">
            <v>Ryadi NaÎl</v>
          </cell>
          <cell r="E1804">
            <v>3</v>
          </cell>
          <cell r="F1804">
            <v>11</v>
          </cell>
          <cell r="G1804">
            <v>17</v>
          </cell>
          <cell r="H1804" t="str">
            <v>ACLO</v>
          </cell>
        </row>
        <row r="1805">
          <cell r="A1805" t="str">
            <v>MK1931</v>
          </cell>
          <cell r="B1805" t="str">
            <v>MK</v>
          </cell>
          <cell r="C1805">
            <v>1931</v>
          </cell>
          <cell r="D1805" t="str">
            <v>Mathe Julian Benjamin</v>
          </cell>
          <cell r="E1805">
            <v>4</v>
          </cell>
          <cell r="F1805">
            <v>8</v>
          </cell>
          <cell r="G1805">
            <v>19</v>
          </cell>
          <cell r="H1805" t="str">
            <v>WS</v>
          </cell>
        </row>
        <row r="1806">
          <cell r="A1806" t="str">
            <v>MK1932</v>
          </cell>
          <cell r="B1806" t="str">
            <v>MK</v>
          </cell>
          <cell r="C1806">
            <v>1932</v>
          </cell>
          <cell r="D1806" t="str">
            <v>Marzullo Luca</v>
          </cell>
          <cell r="E1806">
            <v>3</v>
          </cell>
          <cell r="F1806">
            <v>10</v>
          </cell>
          <cell r="G1806">
            <v>29</v>
          </cell>
          <cell r="H1806" t="str">
            <v>CABW</v>
          </cell>
        </row>
        <row r="1807">
          <cell r="A1807" t="str">
            <v>MK1933</v>
          </cell>
          <cell r="B1807" t="str">
            <v>MK</v>
          </cell>
          <cell r="C1807">
            <v>1933</v>
          </cell>
          <cell r="D1807" t="str">
            <v>Tijskens Daniel</v>
          </cell>
          <cell r="E1807">
            <v>4</v>
          </cell>
          <cell r="F1807">
            <v>1</v>
          </cell>
          <cell r="G1807">
            <v>24</v>
          </cell>
          <cell r="H1807" t="str">
            <v>RIWA</v>
          </cell>
        </row>
        <row r="1808">
          <cell r="A1808" t="str">
            <v>MK1934</v>
          </cell>
          <cell r="B1808" t="str">
            <v>MK</v>
          </cell>
          <cell r="C1808">
            <v>1934</v>
          </cell>
          <cell r="D1808" t="str">
            <v>Minner Noé</v>
          </cell>
          <cell r="E1808">
            <v>4</v>
          </cell>
          <cell r="F1808">
            <v>11</v>
          </cell>
          <cell r="G1808">
            <v>17</v>
          </cell>
          <cell r="H1808" t="str">
            <v>CSDY</v>
          </cell>
        </row>
        <row r="1809">
          <cell r="A1809" t="str">
            <v>ML3101</v>
          </cell>
          <cell r="B1809" t="str">
            <v>ML</v>
          </cell>
          <cell r="C1809">
            <v>3101</v>
          </cell>
          <cell r="D1809" t="str">
            <v>Copine Nicolas</v>
          </cell>
          <cell r="E1809">
            <v>1</v>
          </cell>
          <cell r="F1809">
            <v>2</v>
          </cell>
          <cell r="G1809">
            <v>16</v>
          </cell>
          <cell r="H1809" t="str">
            <v>BBS</v>
          </cell>
        </row>
        <row r="1810">
          <cell r="A1810" t="str">
            <v>ML3102</v>
          </cell>
          <cell r="B1810" t="str">
            <v>ML</v>
          </cell>
          <cell r="C1810">
            <v>3102</v>
          </cell>
          <cell r="D1810" t="str">
            <v>Dardenne Théodore</v>
          </cell>
          <cell r="E1810">
            <v>2</v>
          </cell>
          <cell r="F1810">
            <v>5</v>
          </cell>
          <cell r="G1810">
            <v>11</v>
          </cell>
          <cell r="H1810" t="str">
            <v>BBS</v>
          </cell>
        </row>
        <row r="1811">
          <cell r="A1811" t="str">
            <v>ML3103</v>
          </cell>
          <cell r="B1811" t="str">
            <v>ML</v>
          </cell>
          <cell r="C1811">
            <v>3103</v>
          </cell>
          <cell r="D1811" t="str">
            <v>Godfrind Charles</v>
          </cell>
          <cell r="E1811">
            <v>2</v>
          </cell>
          <cell r="F1811">
            <v>1</v>
          </cell>
          <cell r="G1811">
            <v>15</v>
          </cell>
          <cell r="H1811" t="str">
            <v>BBS</v>
          </cell>
        </row>
        <row r="1812">
          <cell r="A1812" t="str">
            <v>ML3104</v>
          </cell>
          <cell r="B1812" t="str">
            <v>ML</v>
          </cell>
          <cell r="C1812">
            <v>3104</v>
          </cell>
          <cell r="D1812" t="str">
            <v>Moulin Antonin</v>
          </cell>
          <cell r="E1812">
            <v>2</v>
          </cell>
          <cell r="F1812">
            <v>12</v>
          </cell>
          <cell r="G1812">
            <v>10</v>
          </cell>
          <cell r="H1812" t="str">
            <v>BBS</v>
          </cell>
        </row>
        <row r="1813">
          <cell r="A1813" t="str">
            <v>ML3105</v>
          </cell>
          <cell r="B1813" t="str">
            <v>ML</v>
          </cell>
          <cell r="C1813">
            <v>3105</v>
          </cell>
          <cell r="D1813" t="str">
            <v>Nuytten Maxime</v>
          </cell>
          <cell r="E1813">
            <v>2</v>
          </cell>
          <cell r="F1813">
            <v>1</v>
          </cell>
          <cell r="G1813">
            <v>17</v>
          </cell>
          <cell r="H1813" t="str">
            <v>ACCO</v>
          </cell>
        </row>
        <row r="1814">
          <cell r="A1814" t="str">
            <v>ML3106</v>
          </cell>
          <cell r="B1814" t="str">
            <v>ML</v>
          </cell>
          <cell r="C1814">
            <v>3106</v>
          </cell>
          <cell r="D1814" t="str">
            <v>Plumat Mathias</v>
          </cell>
          <cell r="E1814">
            <v>1</v>
          </cell>
          <cell r="F1814">
            <v>4</v>
          </cell>
          <cell r="G1814">
            <v>5</v>
          </cell>
          <cell r="H1814" t="str">
            <v>ACLO</v>
          </cell>
        </row>
        <row r="1815">
          <cell r="A1815" t="str">
            <v>ML3107</v>
          </cell>
          <cell r="B1815" t="str">
            <v>ML</v>
          </cell>
          <cell r="C1815">
            <v>3107</v>
          </cell>
          <cell r="D1815" t="str">
            <v>Hick Romain</v>
          </cell>
          <cell r="E1815">
            <v>2</v>
          </cell>
          <cell r="F1815">
            <v>3</v>
          </cell>
          <cell r="G1815">
            <v>11</v>
          </cell>
          <cell r="H1815" t="str">
            <v>HERV</v>
          </cell>
        </row>
        <row r="1816">
          <cell r="A1816" t="str">
            <v>ML3108</v>
          </cell>
          <cell r="B1816" t="str">
            <v>ML</v>
          </cell>
          <cell r="C1816">
            <v>3108</v>
          </cell>
          <cell r="D1816" t="str">
            <v>Provoost Ethan</v>
          </cell>
          <cell r="E1816">
            <v>2</v>
          </cell>
          <cell r="F1816">
            <v>5</v>
          </cell>
          <cell r="G1816">
            <v>13</v>
          </cell>
          <cell r="H1816" t="str">
            <v>HERV</v>
          </cell>
        </row>
        <row r="1817">
          <cell r="A1817" t="str">
            <v>ML3109</v>
          </cell>
          <cell r="B1817" t="str">
            <v>ML</v>
          </cell>
          <cell r="C1817">
            <v>3109</v>
          </cell>
          <cell r="D1817" t="str">
            <v>Brevers Hugo</v>
          </cell>
          <cell r="E1817">
            <v>2</v>
          </cell>
          <cell r="F1817">
            <v>11</v>
          </cell>
          <cell r="G1817">
            <v>9</v>
          </cell>
          <cell r="H1817" t="str">
            <v>WACO</v>
          </cell>
        </row>
        <row r="1818">
          <cell r="A1818" t="str">
            <v>ML3110</v>
          </cell>
          <cell r="B1818" t="str">
            <v>ML</v>
          </cell>
          <cell r="C1818">
            <v>3110</v>
          </cell>
          <cell r="D1818" t="str">
            <v>Hayon Yann</v>
          </cell>
          <cell r="E1818">
            <v>2</v>
          </cell>
          <cell r="F1818">
            <v>3</v>
          </cell>
          <cell r="G1818">
            <v>25</v>
          </cell>
          <cell r="H1818" t="str">
            <v>HF</v>
          </cell>
        </row>
        <row r="1819">
          <cell r="A1819" t="str">
            <v>ML3111</v>
          </cell>
          <cell r="B1819" t="str">
            <v>ML</v>
          </cell>
          <cell r="C1819">
            <v>3111</v>
          </cell>
          <cell r="D1819" t="str">
            <v>Bruyere Tobias</v>
          </cell>
          <cell r="E1819">
            <v>1</v>
          </cell>
          <cell r="F1819">
            <v>11</v>
          </cell>
          <cell r="G1819">
            <v>7</v>
          </cell>
          <cell r="H1819" t="str">
            <v>WACO</v>
          </cell>
        </row>
        <row r="1820">
          <cell r="A1820" t="str">
            <v>ML3112</v>
          </cell>
          <cell r="B1820" t="str">
            <v>ML</v>
          </cell>
          <cell r="C1820">
            <v>3112</v>
          </cell>
          <cell r="D1820" t="str">
            <v>Humblet Simon</v>
          </cell>
          <cell r="E1820">
            <v>1</v>
          </cell>
          <cell r="F1820">
            <v>12</v>
          </cell>
          <cell r="G1820">
            <v>11</v>
          </cell>
          <cell r="H1820" t="str">
            <v>WACO</v>
          </cell>
        </row>
        <row r="1821">
          <cell r="A1821" t="str">
            <v>ML3113</v>
          </cell>
          <cell r="B1821" t="str">
            <v>ML</v>
          </cell>
          <cell r="C1821">
            <v>3113</v>
          </cell>
          <cell r="D1821" t="str">
            <v>Querinjean Ruben</v>
          </cell>
          <cell r="E1821">
            <v>1</v>
          </cell>
          <cell r="F1821">
            <v>12</v>
          </cell>
          <cell r="G1821">
            <v>22</v>
          </cell>
          <cell r="H1821" t="str">
            <v>WACO</v>
          </cell>
        </row>
        <row r="1822">
          <cell r="A1822" t="str">
            <v>ML3114</v>
          </cell>
          <cell r="B1822" t="str">
            <v>ML</v>
          </cell>
          <cell r="C1822">
            <v>3114</v>
          </cell>
          <cell r="D1822" t="str">
            <v>Debaucheron Thomas</v>
          </cell>
          <cell r="E1822">
            <v>1</v>
          </cell>
          <cell r="F1822">
            <v>8</v>
          </cell>
          <cell r="G1822">
            <v>6</v>
          </cell>
          <cell r="H1822" t="str">
            <v>DAMP</v>
          </cell>
        </row>
        <row r="1823">
          <cell r="A1823" t="str">
            <v>ML3115</v>
          </cell>
          <cell r="B1823" t="str">
            <v>ML</v>
          </cell>
          <cell r="C1823">
            <v>3115</v>
          </cell>
          <cell r="D1823" t="str">
            <v>De Coninck Timothee</v>
          </cell>
          <cell r="E1823">
            <v>2</v>
          </cell>
          <cell r="F1823">
            <v>11</v>
          </cell>
          <cell r="G1823">
            <v>15</v>
          </cell>
          <cell r="H1823" t="str">
            <v>DAMP</v>
          </cell>
        </row>
        <row r="1824">
          <cell r="A1824" t="str">
            <v>ML3116</v>
          </cell>
          <cell r="B1824" t="str">
            <v>ML</v>
          </cell>
          <cell r="C1824">
            <v>3116</v>
          </cell>
          <cell r="D1824" t="str">
            <v>Dehareng Antoine</v>
          </cell>
          <cell r="E1824">
            <v>2</v>
          </cell>
          <cell r="F1824">
            <v>7</v>
          </cell>
          <cell r="G1824">
            <v>26</v>
          </cell>
          <cell r="H1824" t="str">
            <v>DAMP</v>
          </cell>
        </row>
        <row r="1825">
          <cell r="A1825" t="str">
            <v>ML3117</v>
          </cell>
          <cell r="B1825" t="str">
            <v>ML</v>
          </cell>
          <cell r="C1825">
            <v>3117</v>
          </cell>
          <cell r="D1825" t="str">
            <v>Georges Bastien</v>
          </cell>
          <cell r="E1825">
            <v>2</v>
          </cell>
          <cell r="F1825">
            <v>7</v>
          </cell>
          <cell r="G1825">
            <v>6</v>
          </cell>
          <cell r="H1825" t="str">
            <v>DAMP</v>
          </cell>
        </row>
        <row r="1826">
          <cell r="A1826" t="str">
            <v>ML3118</v>
          </cell>
          <cell r="B1826" t="str">
            <v>ML</v>
          </cell>
          <cell r="C1826">
            <v>3118</v>
          </cell>
          <cell r="D1826" t="str">
            <v>Gerard Théo</v>
          </cell>
          <cell r="E1826">
            <v>1</v>
          </cell>
          <cell r="F1826">
            <v>9</v>
          </cell>
          <cell r="G1826">
            <v>13</v>
          </cell>
          <cell r="H1826" t="str">
            <v>DAMP</v>
          </cell>
        </row>
        <row r="1827">
          <cell r="A1827" t="str">
            <v>ML3119</v>
          </cell>
          <cell r="B1827" t="str">
            <v>ML</v>
          </cell>
          <cell r="C1827">
            <v>3119</v>
          </cell>
          <cell r="D1827" t="str">
            <v>Gillet Jules</v>
          </cell>
          <cell r="E1827">
            <v>1</v>
          </cell>
          <cell r="F1827">
            <v>9</v>
          </cell>
          <cell r="G1827">
            <v>6</v>
          </cell>
          <cell r="H1827" t="str">
            <v>DAMP</v>
          </cell>
        </row>
        <row r="1828">
          <cell r="A1828" t="str">
            <v>ML3120</v>
          </cell>
          <cell r="B1828" t="str">
            <v>ML</v>
          </cell>
          <cell r="C1828">
            <v>3120</v>
          </cell>
          <cell r="D1828" t="str">
            <v>Hervers Florent</v>
          </cell>
          <cell r="E1828">
            <v>2</v>
          </cell>
          <cell r="F1828">
            <v>7</v>
          </cell>
          <cell r="G1828">
            <v>23</v>
          </cell>
          <cell r="H1828" t="str">
            <v>HERV</v>
          </cell>
        </row>
        <row r="1829">
          <cell r="A1829" t="str">
            <v>ML3121</v>
          </cell>
          <cell r="B1829" t="str">
            <v>ML</v>
          </cell>
          <cell r="C1829">
            <v>3121</v>
          </cell>
          <cell r="D1829" t="str">
            <v>Hutschemackers Colin</v>
          </cell>
          <cell r="E1829">
            <v>2</v>
          </cell>
          <cell r="F1829">
            <v>3</v>
          </cell>
          <cell r="G1829">
            <v>15</v>
          </cell>
          <cell r="H1829" t="str">
            <v>HERV</v>
          </cell>
        </row>
        <row r="1830">
          <cell r="A1830" t="str">
            <v>ML3122</v>
          </cell>
          <cell r="B1830" t="str">
            <v>ML</v>
          </cell>
          <cell r="C1830">
            <v>3122</v>
          </cell>
          <cell r="D1830" t="str">
            <v>Moors Mathias</v>
          </cell>
          <cell r="E1830">
            <v>1</v>
          </cell>
          <cell r="F1830">
            <v>4</v>
          </cell>
          <cell r="G1830">
            <v>27</v>
          </cell>
          <cell r="H1830" t="str">
            <v>HERV</v>
          </cell>
        </row>
        <row r="1831">
          <cell r="A1831" t="str">
            <v>ML3123</v>
          </cell>
          <cell r="B1831" t="str">
            <v>ML</v>
          </cell>
          <cell r="C1831">
            <v>3123</v>
          </cell>
          <cell r="D1831" t="str">
            <v>Mathurin Aurian</v>
          </cell>
          <cell r="E1831">
            <v>2</v>
          </cell>
          <cell r="F1831">
            <v>11</v>
          </cell>
          <cell r="G1831">
            <v>13</v>
          </cell>
          <cell r="H1831" t="str">
            <v>UAC</v>
          </cell>
        </row>
        <row r="1832">
          <cell r="A1832" t="str">
            <v>ML3124</v>
          </cell>
          <cell r="B1832" t="str">
            <v>ML</v>
          </cell>
          <cell r="C1832">
            <v>3124</v>
          </cell>
          <cell r="D1832" t="str">
            <v>Kraeye Tom</v>
          </cell>
          <cell r="E1832">
            <v>2</v>
          </cell>
          <cell r="F1832">
            <v>3</v>
          </cell>
          <cell r="G1832">
            <v>21</v>
          </cell>
          <cell r="H1832" t="str">
            <v>USTA</v>
          </cell>
        </row>
        <row r="1833">
          <cell r="A1833" t="str">
            <v>ML3125</v>
          </cell>
          <cell r="B1833" t="str">
            <v>ML</v>
          </cell>
          <cell r="C1833">
            <v>3125</v>
          </cell>
          <cell r="D1833" t="str">
            <v>Bodart Sam</v>
          </cell>
          <cell r="E1833">
            <v>2</v>
          </cell>
          <cell r="F1833">
            <v>8</v>
          </cell>
          <cell r="G1833">
            <v>17</v>
          </cell>
          <cell r="H1833" t="str">
            <v>SMAC</v>
          </cell>
        </row>
        <row r="1834">
          <cell r="A1834" t="str">
            <v>ML3126</v>
          </cell>
          <cell r="B1834" t="str">
            <v>ML</v>
          </cell>
          <cell r="C1834">
            <v>3126</v>
          </cell>
          <cell r="D1834" t="str">
            <v>Compere Nicolas</v>
          </cell>
          <cell r="E1834">
            <v>1</v>
          </cell>
          <cell r="F1834">
            <v>1</v>
          </cell>
          <cell r="G1834">
            <v>22</v>
          </cell>
          <cell r="H1834" t="str">
            <v>SMAC</v>
          </cell>
        </row>
        <row r="1835">
          <cell r="A1835" t="str">
            <v>ML3127</v>
          </cell>
          <cell r="B1835" t="str">
            <v>ML</v>
          </cell>
          <cell r="C1835">
            <v>3127</v>
          </cell>
          <cell r="D1835" t="str">
            <v>Demaret Justin</v>
          </cell>
          <cell r="E1835">
            <v>1</v>
          </cell>
          <cell r="F1835">
            <v>3</v>
          </cell>
          <cell r="G1835">
            <v>20</v>
          </cell>
          <cell r="H1835" t="str">
            <v>SMAC</v>
          </cell>
        </row>
        <row r="1836">
          <cell r="A1836" t="str">
            <v>ML3128</v>
          </cell>
          <cell r="B1836" t="str">
            <v>ML</v>
          </cell>
          <cell r="C1836">
            <v>3128</v>
          </cell>
          <cell r="D1836" t="str">
            <v>Dubois Thomas</v>
          </cell>
          <cell r="E1836">
            <v>1</v>
          </cell>
          <cell r="F1836">
            <v>1</v>
          </cell>
          <cell r="G1836">
            <v>10</v>
          </cell>
          <cell r="H1836" t="str">
            <v>SMAC</v>
          </cell>
        </row>
        <row r="1837">
          <cell r="A1837" t="str">
            <v>ML3129</v>
          </cell>
          <cell r="B1837" t="str">
            <v>ML</v>
          </cell>
          <cell r="C1837">
            <v>3129</v>
          </cell>
          <cell r="D1837" t="str">
            <v>Duchene Louis</v>
          </cell>
          <cell r="E1837">
            <v>2</v>
          </cell>
          <cell r="F1837">
            <v>1</v>
          </cell>
          <cell r="G1837">
            <v>30</v>
          </cell>
          <cell r="H1837" t="str">
            <v>SMAC</v>
          </cell>
        </row>
        <row r="1838">
          <cell r="A1838" t="str">
            <v>ML3130</v>
          </cell>
          <cell r="B1838" t="str">
            <v>ML</v>
          </cell>
          <cell r="C1838">
            <v>3130</v>
          </cell>
          <cell r="D1838" t="str">
            <v>Laurent Yann</v>
          </cell>
          <cell r="E1838">
            <v>2</v>
          </cell>
          <cell r="F1838">
            <v>10</v>
          </cell>
          <cell r="G1838">
            <v>2</v>
          </cell>
          <cell r="H1838" t="str">
            <v>LACE</v>
          </cell>
        </row>
        <row r="1839">
          <cell r="A1839" t="str">
            <v>ML3131</v>
          </cell>
          <cell r="B1839" t="str">
            <v>ML</v>
          </cell>
          <cell r="C1839">
            <v>3131</v>
          </cell>
          <cell r="D1839" t="str">
            <v>Bonfond Noé</v>
          </cell>
          <cell r="E1839">
            <v>1</v>
          </cell>
          <cell r="F1839">
            <v>10</v>
          </cell>
          <cell r="G1839">
            <v>11</v>
          </cell>
          <cell r="H1839" t="str">
            <v>SPA</v>
          </cell>
        </row>
        <row r="1840">
          <cell r="A1840" t="str">
            <v>ML3132</v>
          </cell>
          <cell r="B1840" t="str">
            <v>ML</v>
          </cell>
          <cell r="C1840">
            <v>3132</v>
          </cell>
          <cell r="D1840" t="str">
            <v>PIERARD Arnaud</v>
          </cell>
          <cell r="E1840">
            <v>1</v>
          </cell>
          <cell r="F1840">
            <v>1</v>
          </cell>
          <cell r="G1840">
            <v>14</v>
          </cell>
          <cell r="H1840" t="str">
            <v>CAF</v>
          </cell>
        </row>
        <row r="1841">
          <cell r="A1841" t="str">
            <v>ML3133</v>
          </cell>
          <cell r="B1841" t="str">
            <v>ML</v>
          </cell>
          <cell r="C1841">
            <v>3133</v>
          </cell>
          <cell r="D1841" t="str">
            <v>Rouxhet Simon</v>
          </cell>
          <cell r="E1841">
            <v>2</v>
          </cell>
          <cell r="F1841">
            <v>5</v>
          </cell>
          <cell r="G1841">
            <v>2</v>
          </cell>
          <cell r="H1841" t="str">
            <v>CAF</v>
          </cell>
        </row>
        <row r="1842">
          <cell r="A1842" t="str">
            <v>ML3134</v>
          </cell>
          <cell r="B1842" t="str">
            <v>ML</v>
          </cell>
          <cell r="C1842">
            <v>3134</v>
          </cell>
          <cell r="D1842" t="str">
            <v>Schoemans Eliot</v>
          </cell>
          <cell r="E1842">
            <v>2</v>
          </cell>
          <cell r="F1842">
            <v>9</v>
          </cell>
          <cell r="G1842">
            <v>23</v>
          </cell>
          <cell r="H1842" t="str">
            <v>CAF</v>
          </cell>
        </row>
        <row r="1843">
          <cell r="A1843" t="str">
            <v>ML3135</v>
          </cell>
          <cell r="B1843" t="str">
            <v>ML</v>
          </cell>
          <cell r="C1843">
            <v>3135</v>
          </cell>
          <cell r="D1843" t="str">
            <v>Bounoider Thibault</v>
          </cell>
          <cell r="E1843">
            <v>1</v>
          </cell>
          <cell r="F1843">
            <v>12</v>
          </cell>
          <cell r="G1843">
            <v>17</v>
          </cell>
          <cell r="H1843" t="str">
            <v>CABW</v>
          </cell>
        </row>
        <row r="1844">
          <cell r="A1844" t="str">
            <v>ML3136</v>
          </cell>
          <cell r="B1844" t="str">
            <v>ML</v>
          </cell>
          <cell r="C1844">
            <v>3136</v>
          </cell>
          <cell r="D1844" t="str">
            <v>Chevalier Maxime</v>
          </cell>
          <cell r="E1844">
            <v>1</v>
          </cell>
          <cell r="F1844">
            <v>6</v>
          </cell>
          <cell r="G1844">
            <v>15</v>
          </cell>
          <cell r="H1844" t="str">
            <v>CABW</v>
          </cell>
        </row>
        <row r="1845">
          <cell r="A1845" t="str">
            <v>ML3137</v>
          </cell>
          <cell r="B1845" t="str">
            <v>ML</v>
          </cell>
          <cell r="C1845">
            <v>3137</v>
          </cell>
          <cell r="D1845" t="str">
            <v>Kaas Matthieu</v>
          </cell>
          <cell r="E1845">
            <v>1</v>
          </cell>
          <cell r="F1845">
            <v>4</v>
          </cell>
          <cell r="G1845">
            <v>5</v>
          </cell>
          <cell r="H1845" t="str">
            <v>DAMP</v>
          </cell>
        </row>
        <row r="1846">
          <cell r="A1846" t="str">
            <v>ML3138</v>
          </cell>
          <cell r="B1846" t="str">
            <v>ML</v>
          </cell>
          <cell r="C1846">
            <v>3138</v>
          </cell>
          <cell r="D1846" t="str">
            <v>Lemaire William</v>
          </cell>
          <cell r="E1846">
            <v>2</v>
          </cell>
          <cell r="F1846">
            <v>5</v>
          </cell>
          <cell r="G1846">
            <v>2</v>
          </cell>
          <cell r="H1846" t="str">
            <v>HERV</v>
          </cell>
        </row>
        <row r="1847">
          <cell r="A1847" t="str">
            <v>ML3139</v>
          </cell>
          <cell r="B1847" t="str">
            <v>ML</v>
          </cell>
          <cell r="C1847">
            <v>3139</v>
          </cell>
          <cell r="D1847" t="str">
            <v>Lavigne Simon</v>
          </cell>
          <cell r="E1847">
            <v>1</v>
          </cell>
          <cell r="F1847">
            <v>4</v>
          </cell>
          <cell r="G1847">
            <v>7</v>
          </cell>
          <cell r="H1847" t="str">
            <v>DAMP</v>
          </cell>
        </row>
        <row r="1848">
          <cell r="A1848" t="str">
            <v>ML3140</v>
          </cell>
          <cell r="B1848" t="str">
            <v>ML</v>
          </cell>
          <cell r="C1848">
            <v>3140</v>
          </cell>
          <cell r="D1848" t="str">
            <v>Swierkowski Louis</v>
          </cell>
          <cell r="E1848">
            <v>1</v>
          </cell>
          <cell r="F1848">
            <v>3</v>
          </cell>
          <cell r="G1848">
            <v>2</v>
          </cell>
          <cell r="H1848" t="str">
            <v>RIWA</v>
          </cell>
        </row>
        <row r="1849">
          <cell r="A1849" t="str">
            <v>ML3141</v>
          </cell>
          <cell r="B1849" t="str">
            <v>ML</v>
          </cell>
          <cell r="C1849">
            <v>3141</v>
          </cell>
          <cell r="D1849" t="str">
            <v>Fournaux Paulin</v>
          </cell>
          <cell r="E1849">
            <v>2</v>
          </cell>
          <cell r="F1849">
            <v>5</v>
          </cell>
          <cell r="G1849">
            <v>2</v>
          </cell>
          <cell r="H1849" t="str">
            <v>CABW</v>
          </cell>
        </row>
        <row r="1850">
          <cell r="A1850" t="str">
            <v>ML3142</v>
          </cell>
          <cell r="B1850" t="str">
            <v>ML</v>
          </cell>
          <cell r="C1850">
            <v>3142</v>
          </cell>
          <cell r="D1850" t="str">
            <v>Nicolay Merlin</v>
          </cell>
          <cell r="E1850">
            <v>2</v>
          </cell>
          <cell r="F1850">
            <v>1</v>
          </cell>
          <cell r="G1850">
            <v>15</v>
          </cell>
          <cell r="H1850" t="str">
            <v>SMAC</v>
          </cell>
        </row>
        <row r="1851">
          <cell r="A1851" t="str">
            <v>ML3143</v>
          </cell>
          <cell r="B1851" t="str">
            <v>ML</v>
          </cell>
          <cell r="C1851">
            <v>3143</v>
          </cell>
          <cell r="D1851" t="str">
            <v>Poncin Baptiste</v>
          </cell>
          <cell r="E1851">
            <v>1</v>
          </cell>
          <cell r="F1851">
            <v>1</v>
          </cell>
          <cell r="G1851">
            <v>18</v>
          </cell>
          <cell r="H1851" t="str">
            <v>DAMP</v>
          </cell>
        </row>
        <row r="1852">
          <cell r="A1852" t="str">
            <v>ML3144</v>
          </cell>
          <cell r="B1852" t="str">
            <v>ML</v>
          </cell>
          <cell r="C1852">
            <v>3144</v>
          </cell>
          <cell r="D1852" t="str">
            <v>Protin Clément</v>
          </cell>
          <cell r="E1852">
            <v>1</v>
          </cell>
          <cell r="F1852">
            <v>10</v>
          </cell>
          <cell r="G1852">
            <v>4</v>
          </cell>
          <cell r="H1852" t="str">
            <v>DAMP</v>
          </cell>
        </row>
        <row r="1853">
          <cell r="A1853" t="str">
            <v>ML3145</v>
          </cell>
          <cell r="B1853" t="str">
            <v>ML</v>
          </cell>
          <cell r="C1853">
            <v>3145</v>
          </cell>
          <cell r="D1853" t="str">
            <v>Schiltz Nathan</v>
          </cell>
          <cell r="E1853">
            <v>2</v>
          </cell>
          <cell r="F1853">
            <v>9</v>
          </cell>
          <cell r="G1853">
            <v>16</v>
          </cell>
          <cell r="H1853" t="str">
            <v>DAMP</v>
          </cell>
        </row>
        <row r="1854">
          <cell r="A1854" t="str">
            <v>ML3146</v>
          </cell>
          <cell r="B1854" t="str">
            <v>ML</v>
          </cell>
          <cell r="C1854">
            <v>3146</v>
          </cell>
          <cell r="D1854" t="str">
            <v>Tarnus Vivian∞</v>
          </cell>
          <cell r="E1854">
            <v>1</v>
          </cell>
          <cell r="F1854">
            <v>12</v>
          </cell>
          <cell r="G1854">
            <v>9</v>
          </cell>
          <cell r="H1854" t="str">
            <v>DAMP</v>
          </cell>
        </row>
        <row r="1855">
          <cell r="A1855" t="str">
            <v>ML3147</v>
          </cell>
          <cell r="B1855" t="str">
            <v>ML</v>
          </cell>
          <cell r="C1855">
            <v>3147</v>
          </cell>
          <cell r="D1855" t="str">
            <v>Henry Robin</v>
          </cell>
          <cell r="E1855">
            <v>1</v>
          </cell>
          <cell r="F1855">
            <v>5</v>
          </cell>
          <cell r="G1855">
            <v>19</v>
          </cell>
          <cell r="H1855" t="str">
            <v>ROCA</v>
          </cell>
        </row>
        <row r="1856">
          <cell r="A1856" t="str">
            <v>ML3148</v>
          </cell>
          <cell r="B1856" t="str">
            <v>ML</v>
          </cell>
          <cell r="C1856">
            <v>3148</v>
          </cell>
          <cell r="D1856" t="str">
            <v>Becquereau Théo</v>
          </cell>
          <cell r="E1856">
            <v>2</v>
          </cell>
          <cell r="F1856">
            <v>8</v>
          </cell>
          <cell r="G1856">
            <v>23</v>
          </cell>
          <cell r="H1856" t="str">
            <v>JSMC</v>
          </cell>
        </row>
        <row r="1857">
          <cell r="A1857" t="str">
            <v>ML3149</v>
          </cell>
          <cell r="B1857" t="str">
            <v>ML</v>
          </cell>
          <cell r="C1857">
            <v>3149</v>
          </cell>
          <cell r="D1857" t="str">
            <v>Dewitte RaphaÎl</v>
          </cell>
          <cell r="E1857">
            <v>2</v>
          </cell>
          <cell r="F1857">
            <v>4</v>
          </cell>
          <cell r="G1857">
            <v>27</v>
          </cell>
          <cell r="H1857" t="str">
            <v>JSMC</v>
          </cell>
        </row>
        <row r="1858">
          <cell r="A1858" t="str">
            <v>ML3150</v>
          </cell>
          <cell r="B1858" t="str">
            <v>ML</v>
          </cell>
          <cell r="C1858">
            <v>3150</v>
          </cell>
          <cell r="D1858" t="str">
            <v>Mariaul Thomas</v>
          </cell>
          <cell r="E1858">
            <v>2</v>
          </cell>
          <cell r="F1858">
            <v>6</v>
          </cell>
          <cell r="G1858">
            <v>10</v>
          </cell>
          <cell r="H1858" t="str">
            <v>JSMC</v>
          </cell>
        </row>
        <row r="1859">
          <cell r="A1859" t="str">
            <v>ML3151</v>
          </cell>
          <cell r="B1859" t="str">
            <v>ML</v>
          </cell>
          <cell r="C1859">
            <v>3151</v>
          </cell>
          <cell r="D1859" t="str">
            <v>Friedmann Charles</v>
          </cell>
          <cell r="E1859">
            <v>1</v>
          </cell>
          <cell r="F1859">
            <v>11</v>
          </cell>
          <cell r="G1859">
            <v>28</v>
          </cell>
          <cell r="H1859" t="str">
            <v>HF</v>
          </cell>
        </row>
        <row r="1860">
          <cell r="A1860" t="str">
            <v>ML3152</v>
          </cell>
          <cell r="B1860" t="str">
            <v>ML</v>
          </cell>
          <cell r="C1860">
            <v>3152</v>
          </cell>
          <cell r="D1860" t="str">
            <v>Rasson Baptiste</v>
          </cell>
          <cell r="E1860">
            <v>2</v>
          </cell>
          <cell r="F1860">
            <v>2</v>
          </cell>
          <cell r="G1860">
            <v>12</v>
          </cell>
          <cell r="H1860" t="str">
            <v>JSMC</v>
          </cell>
        </row>
        <row r="1861">
          <cell r="A1861" t="str">
            <v>ML3153</v>
          </cell>
          <cell r="B1861" t="str">
            <v>ML</v>
          </cell>
          <cell r="C1861">
            <v>3153</v>
          </cell>
          <cell r="D1861" t="str">
            <v>Holper Niclas</v>
          </cell>
          <cell r="E1861">
            <v>2</v>
          </cell>
          <cell r="F1861">
            <v>3</v>
          </cell>
          <cell r="G1861">
            <v>9</v>
          </cell>
          <cell r="H1861" t="str">
            <v>HF</v>
          </cell>
        </row>
        <row r="1862">
          <cell r="A1862" t="str">
            <v>ML3154</v>
          </cell>
          <cell r="B1862" t="str">
            <v>ML</v>
          </cell>
          <cell r="C1862">
            <v>3154</v>
          </cell>
          <cell r="D1862" t="str">
            <v>Tharin Benjamin</v>
          </cell>
          <cell r="E1862">
            <v>2</v>
          </cell>
          <cell r="F1862">
            <v>6</v>
          </cell>
          <cell r="G1862">
            <v>3</v>
          </cell>
          <cell r="H1862" t="str">
            <v>JSMC</v>
          </cell>
        </row>
        <row r="1863">
          <cell r="A1863" t="str">
            <v>ML3155</v>
          </cell>
          <cell r="B1863" t="str">
            <v>ML</v>
          </cell>
          <cell r="C1863">
            <v>3155</v>
          </cell>
          <cell r="D1863" t="str">
            <v>Vanbiervliet Maxime</v>
          </cell>
          <cell r="E1863">
            <v>1</v>
          </cell>
          <cell r="F1863">
            <v>12</v>
          </cell>
          <cell r="G1863">
            <v>1</v>
          </cell>
          <cell r="H1863" t="str">
            <v>JSMC</v>
          </cell>
        </row>
        <row r="1864">
          <cell r="A1864" t="str">
            <v>ML3156</v>
          </cell>
          <cell r="B1864" t="str">
            <v>ML</v>
          </cell>
          <cell r="C1864">
            <v>3156</v>
          </cell>
          <cell r="D1864" t="str">
            <v>Reynders Simon</v>
          </cell>
          <cell r="E1864">
            <v>1</v>
          </cell>
          <cell r="F1864">
            <v>7</v>
          </cell>
          <cell r="G1864">
            <v>30</v>
          </cell>
          <cell r="H1864" t="str">
            <v>HF</v>
          </cell>
        </row>
        <row r="1865">
          <cell r="A1865" t="str">
            <v>ML3157</v>
          </cell>
          <cell r="B1865" t="str">
            <v>ML</v>
          </cell>
          <cell r="C1865">
            <v>3157</v>
          </cell>
          <cell r="D1865" t="str">
            <v>Jennen Thomas</v>
          </cell>
          <cell r="E1865">
            <v>2</v>
          </cell>
          <cell r="F1865">
            <v>4</v>
          </cell>
          <cell r="G1865">
            <v>19</v>
          </cell>
          <cell r="H1865" t="str">
            <v>RFCL</v>
          </cell>
        </row>
        <row r="1866">
          <cell r="A1866" t="str">
            <v>ML3158</v>
          </cell>
          <cell r="B1866" t="str">
            <v>ML</v>
          </cell>
          <cell r="C1866">
            <v>3158</v>
          </cell>
          <cell r="D1866" t="str">
            <v>Vereecken Hugo</v>
          </cell>
          <cell r="E1866">
            <v>2</v>
          </cell>
          <cell r="F1866">
            <v>5</v>
          </cell>
          <cell r="G1866">
            <v>11</v>
          </cell>
          <cell r="H1866" t="str">
            <v>RFCL</v>
          </cell>
        </row>
        <row r="1867">
          <cell r="A1867" t="str">
            <v>ML3159</v>
          </cell>
          <cell r="B1867" t="str">
            <v>ML</v>
          </cell>
          <cell r="C1867">
            <v>3159</v>
          </cell>
          <cell r="D1867" t="str">
            <v>Gabriel Florent</v>
          </cell>
          <cell r="E1867">
            <v>1</v>
          </cell>
          <cell r="F1867">
            <v>12</v>
          </cell>
          <cell r="G1867">
            <v>20</v>
          </cell>
          <cell r="H1867" t="str">
            <v>HF</v>
          </cell>
        </row>
        <row r="1868">
          <cell r="A1868" t="str">
            <v>ML3160</v>
          </cell>
          <cell r="B1868" t="str">
            <v>ML</v>
          </cell>
          <cell r="C1868">
            <v>3160</v>
          </cell>
          <cell r="D1868" t="str">
            <v>Meiers Simon</v>
          </cell>
          <cell r="E1868">
            <v>1</v>
          </cell>
          <cell r="F1868">
            <v>7</v>
          </cell>
          <cell r="G1868">
            <v>27</v>
          </cell>
          <cell r="H1868" t="str">
            <v>HF</v>
          </cell>
        </row>
        <row r="1869">
          <cell r="A1869" t="str">
            <v>ML3161</v>
          </cell>
          <cell r="B1869" t="str">
            <v>ML</v>
          </cell>
          <cell r="C1869">
            <v>3161</v>
          </cell>
          <cell r="D1869" t="str">
            <v>Wanson Alix</v>
          </cell>
          <cell r="E1869">
            <v>2</v>
          </cell>
          <cell r="F1869">
            <v>3</v>
          </cell>
          <cell r="G1869">
            <v>16</v>
          </cell>
          <cell r="H1869" t="str">
            <v>HF</v>
          </cell>
        </row>
        <row r="1870">
          <cell r="A1870" t="str">
            <v>ML3162</v>
          </cell>
          <cell r="B1870" t="str">
            <v>ML</v>
          </cell>
          <cell r="C1870">
            <v>3162</v>
          </cell>
          <cell r="D1870" t="str">
            <v>Cambresier Maxime</v>
          </cell>
          <cell r="E1870">
            <v>2</v>
          </cell>
          <cell r="F1870">
            <v>8</v>
          </cell>
          <cell r="G1870">
            <v>30</v>
          </cell>
          <cell r="H1870" t="str">
            <v>RFCL</v>
          </cell>
        </row>
        <row r="1871">
          <cell r="A1871" t="str">
            <v>ML3163</v>
          </cell>
          <cell r="B1871" t="str">
            <v>ML</v>
          </cell>
          <cell r="C1871">
            <v>3163</v>
          </cell>
          <cell r="D1871" t="str">
            <v>Mullender Sébastien</v>
          </cell>
          <cell r="E1871">
            <v>2</v>
          </cell>
          <cell r="F1871">
            <v>10</v>
          </cell>
          <cell r="G1871">
            <v>8</v>
          </cell>
          <cell r="H1871" t="str">
            <v>RESC</v>
          </cell>
        </row>
        <row r="1872">
          <cell r="A1872" t="str">
            <v>ML3164</v>
          </cell>
          <cell r="B1872" t="str">
            <v>ML</v>
          </cell>
          <cell r="C1872">
            <v>3164</v>
          </cell>
          <cell r="D1872" t="str">
            <v>Sleewaegen Jerome</v>
          </cell>
          <cell r="E1872">
            <v>1</v>
          </cell>
          <cell r="F1872">
            <v>9</v>
          </cell>
          <cell r="G1872">
            <v>17</v>
          </cell>
          <cell r="H1872" t="str">
            <v>RESC</v>
          </cell>
        </row>
        <row r="1873">
          <cell r="A1873" t="str">
            <v>ML3165</v>
          </cell>
          <cell r="B1873" t="str">
            <v>ML</v>
          </cell>
          <cell r="C1873">
            <v>3165</v>
          </cell>
          <cell r="D1873" t="str">
            <v>Courard Baptiste</v>
          </cell>
          <cell r="E1873">
            <v>1</v>
          </cell>
          <cell r="F1873">
            <v>12</v>
          </cell>
          <cell r="G1873">
            <v>9</v>
          </cell>
          <cell r="H1873" t="str">
            <v>SPA</v>
          </cell>
        </row>
        <row r="1874">
          <cell r="A1874" t="str">
            <v>ML3166</v>
          </cell>
          <cell r="B1874" t="str">
            <v>ML</v>
          </cell>
          <cell r="C1874">
            <v>3166</v>
          </cell>
          <cell r="D1874" t="str">
            <v>Danse Martin</v>
          </cell>
          <cell r="E1874">
            <v>1</v>
          </cell>
          <cell r="F1874">
            <v>8</v>
          </cell>
          <cell r="G1874">
            <v>1</v>
          </cell>
          <cell r="H1874" t="str">
            <v>SPA</v>
          </cell>
        </row>
        <row r="1875">
          <cell r="A1875" t="str">
            <v>ML3167</v>
          </cell>
          <cell r="B1875" t="str">
            <v>ML</v>
          </cell>
          <cell r="C1875">
            <v>3167</v>
          </cell>
          <cell r="D1875" t="str">
            <v>Maisonny Theo</v>
          </cell>
          <cell r="E1875">
            <v>2</v>
          </cell>
          <cell r="F1875">
            <v>9</v>
          </cell>
          <cell r="G1875">
            <v>11</v>
          </cell>
          <cell r="H1875" t="str">
            <v>RESC</v>
          </cell>
        </row>
        <row r="1876">
          <cell r="A1876" t="str">
            <v>ML3168</v>
          </cell>
          <cell r="B1876" t="str">
            <v>ML</v>
          </cell>
          <cell r="C1876">
            <v>3168</v>
          </cell>
          <cell r="D1876" t="str">
            <v>Hourand Joé</v>
          </cell>
          <cell r="E1876">
            <v>2</v>
          </cell>
          <cell r="F1876">
            <v>9</v>
          </cell>
          <cell r="G1876">
            <v>29</v>
          </cell>
          <cell r="H1876" t="str">
            <v>SPA</v>
          </cell>
        </row>
        <row r="1877">
          <cell r="A1877" t="str">
            <v>ML3169</v>
          </cell>
          <cell r="B1877" t="str">
            <v>ML</v>
          </cell>
          <cell r="C1877">
            <v>3169</v>
          </cell>
          <cell r="D1877" t="str">
            <v>Ballard Marius</v>
          </cell>
          <cell r="E1877">
            <v>2</v>
          </cell>
          <cell r="F1877">
            <v>11</v>
          </cell>
          <cell r="G1877">
            <v>8</v>
          </cell>
          <cell r="H1877" t="str">
            <v>RESC</v>
          </cell>
        </row>
        <row r="1878">
          <cell r="A1878" t="str">
            <v>ML3170</v>
          </cell>
          <cell r="B1878" t="str">
            <v>ML</v>
          </cell>
          <cell r="C1878">
            <v>3170</v>
          </cell>
          <cell r="D1878" t="str">
            <v>Schauwers Antoine</v>
          </cell>
          <cell r="E1878">
            <v>1</v>
          </cell>
          <cell r="F1878">
            <v>3</v>
          </cell>
          <cell r="G1878">
            <v>20</v>
          </cell>
          <cell r="H1878" t="str">
            <v>SPA</v>
          </cell>
        </row>
        <row r="1879">
          <cell r="A1879" t="str">
            <v>ML3171</v>
          </cell>
          <cell r="B1879" t="str">
            <v>ML</v>
          </cell>
          <cell r="C1879">
            <v>3171</v>
          </cell>
          <cell r="D1879" t="str">
            <v>Lafnachi Reda</v>
          </cell>
          <cell r="E1879">
            <v>2</v>
          </cell>
          <cell r="F1879">
            <v>5</v>
          </cell>
          <cell r="G1879">
            <v>11</v>
          </cell>
          <cell r="H1879" t="str">
            <v>RESC</v>
          </cell>
        </row>
        <row r="1880">
          <cell r="A1880" t="str">
            <v>ML3172</v>
          </cell>
          <cell r="B1880" t="str">
            <v>ML</v>
          </cell>
          <cell r="C1880">
            <v>3172</v>
          </cell>
          <cell r="D1880" t="str">
            <v>Gharroudi Soulaymane</v>
          </cell>
          <cell r="E1880">
            <v>1</v>
          </cell>
          <cell r="F1880">
            <v>4</v>
          </cell>
          <cell r="G1880">
            <v>2</v>
          </cell>
          <cell r="H1880" t="str">
            <v>RESC</v>
          </cell>
        </row>
        <row r="1881">
          <cell r="A1881" t="str">
            <v>ML3173</v>
          </cell>
          <cell r="B1881" t="str">
            <v>ML</v>
          </cell>
          <cell r="C1881">
            <v>3173</v>
          </cell>
          <cell r="D1881" t="str">
            <v>Winand Garry</v>
          </cell>
          <cell r="E1881">
            <v>1</v>
          </cell>
          <cell r="F1881">
            <v>3</v>
          </cell>
          <cell r="G1881">
            <v>17</v>
          </cell>
          <cell r="H1881" t="str">
            <v>SPA</v>
          </cell>
        </row>
        <row r="1882">
          <cell r="A1882" t="str">
            <v>ML3174</v>
          </cell>
          <cell r="B1882" t="str">
            <v>ML</v>
          </cell>
          <cell r="C1882">
            <v>3174</v>
          </cell>
          <cell r="D1882" t="str">
            <v>Daubioul Florent</v>
          </cell>
          <cell r="E1882">
            <v>1</v>
          </cell>
          <cell r="F1882">
            <v>4</v>
          </cell>
          <cell r="G1882">
            <v>10</v>
          </cell>
          <cell r="H1882" t="str">
            <v>RFCL</v>
          </cell>
        </row>
        <row r="1883">
          <cell r="A1883" t="str">
            <v>ML3175</v>
          </cell>
          <cell r="B1883" t="str">
            <v>ML</v>
          </cell>
          <cell r="C1883">
            <v>3175</v>
          </cell>
          <cell r="D1883" t="str">
            <v>Theys Nicolas</v>
          </cell>
          <cell r="E1883">
            <v>2</v>
          </cell>
          <cell r="F1883">
            <v>11</v>
          </cell>
          <cell r="G1883">
            <v>4</v>
          </cell>
          <cell r="H1883" t="str">
            <v>RESC</v>
          </cell>
        </row>
        <row r="1884">
          <cell r="A1884" t="str">
            <v>ML3176</v>
          </cell>
          <cell r="B1884" t="str">
            <v>ML</v>
          </cell>
          <cell r="C1884">
            <v>3176</v>
          </cell>
          <cell r="D1884" t="str">
            <v>Huyghe Xavier</v>
          </cell>
          <cell r="E1884">
            <v>1</v>
          </cell>
          <cell r="F1884">
            <v>10</v>
          </cell>
          <cell r="G1884">
            <v>18</v>
          </cell>
          <cell r="H1884" t="str">
            <v>RESC</v>
          </cell>
        </row>
        <row r="1885">
          <cell r="A1885" t="str">
            <v>ML3177</v>
          </cell>
          <cell r="B1885" t="str">
            <v>ML</v>
          </cell>
          <cell r="C1885">
            <v>3177</v>
          </cell>
          <cell r="D1885" t="str">
            <v>Schoder Justin</v>
          </cell>
          <cell r="E1885">
            <v>2</v>
          </cell>
          <cell r="F1885">
            <v>5</v>
          </cell>
          <cell r="G1885">
            <v>7</v>
          </cell>
          <cell r="H1885" t="str">
            <v>FCHA</v>
          </cell>
        </row>
        <row r="1886">
          <cell r="A1886" t="str">
            <v>ML3178</v>
          </cell>
          <cell r="B1886" t="str">
            <v>ML</v>
          </cell>
          <cell r="C1886">
            <v>3178</v>
          </cell>
          <cell r="D1886" t="str">
            <v>Classe Anthony</v>
          </cell>
          <cell r="E1886">
            <v>1</v>
          </cell>
          <cell r="F1886">
            <v>6</v>
          </cell>
          <cell r="G1886">
            <v>9</v>
          </cell>
          <cell r="H1886" t="str">
            <v>FCHA</v>
          </cell>
        </row>
        <row r="1887">
          <cell r="A1887" t="str">
            <v>ML3179</v>
          </cell>
          <cell r="B1887" t="str">
            <v>ML</v>
          </cell>
          <cell r="C1887">
            <v>3179</v>
          </cell>
          <cell r="D1887" t="str">
            <v>Michel Robin</v>
          </cell>
          <cell r="E1887">
            <v>2</v>
          </cell>
          <cell r="F1887">
            <v>4</v>
          </cell>
          <cell r="G1887">
            <v>2</v>
          </cell>
          <cell r="H1887" t="str">
            <v>FCHA</v>
          </cell>
        </row>
        <row r="1888">
          <cell r="A1888" t="str">
            <v>ML3180</v>
          </cell>
          <cell r="B1888" t="str">
            <v>ML</v>
          </cell>
          <cell r="C1888">
            <v>3180</v>
          </cell>
          <cell r="D1888" t="str">
            <v>Delhonte Mattéo</v>
          </cell>
          <cell r="E1888">
            <v>2</v>
          </cell>
          <cell r="F1888">
            <v>11</v>
          </cell>
          <cell r="G1888">
            <v>27</v>
          </cell>
          <cell r="H1888" t="str">
            <v>JSMC</v>
          </cell>
        </row>
        <row r="1889">
          <cell r="A1889" t="str">
            <v>ML3181</v>
          </cell>
          <cell r="B1889" t="str">
            <v>ML</v>
          </cell>
          <cell r="C1889">
            <v>3181</v>
          </cell>
          <cell r="D1889" t="str">
            <v>Bovy Arthur</v>
          </cell>
          <cell r="E1889">
            <v>2</v>
          </cell>
          <cell r="F1889">
            <v>5</v>
          </cell>
          <cell r="G1889">
            <v>15</v>
          </cell>
          <cell r="H1889" t="str">
            <v>RFCL</v>
          </cell>
        </row>
        <row r="1890">
          <cell r="A1890" t="str">
            <v>ML3182</v>
          </cell>
          <cell r="B1890" t="str">
            <v>ML</v>
          </cell>
          <cell r="C1890">
            <v>3182</v>
          </cell>
          <cell r="D1890" t="str">
            <v>Bovy Victor</v>
          </cell>
          <cell r="E1890">
            <v>2</v>
          </cell>
          <cell r="F1890">
            <v>5</v>
          </cell>
          <cell r="G1890">
            <v>15</v>
          </cell>
          <cell r="H1890" t="str">
            <v>RFCL</v>
          </cell>
        </row>
        <row r="1891">
          <cell r="A1891" t="str">
            <v>ML3183</v>
          </cell>
          <cell r="B1891" t="str">
            <v>ML</v>
          </cell>
          <cell r="C1891">
            <v>3183</v>
          </cell>
          <cell r="D1891" t="str">
            <v>Chaudoir Basile</v>
          </cell>
          <cell r="E1891">
            <v>1</v>
          </cell>
          <cell r="F1891">
            <v>1</v>
          </cell>
          <cell r="G1891">
            <v>19</v>
          </cell>
          <cell r="H1891" t="str">
            <v>RFCL</v>
          </cell>
        </row>
        <row r="1892">
          <cell r="A1892" t="str">
            <v>ML3184</v>
          </cell>
          <cell r="B1892" t="str">
            <v>ML</v>
          </cell>
          <cell r="C1892">
            <v>3184</v>
          </cell>
          <cell r="D1892" t="str">
            <v>Montilla Alexis</v>
          </cell>
          <cell r="E1892">
            <v>2</v>
          </cell>
          <cell r="F1892">
            <v>5</v>
          </cell>
          <cell r="G1892">
            <v>13</v>
          </cell>
          <cell r="H1892" t="str">
            <v>RESC</v>
          </cell>
        </row>
        <row r="1893">
          <cell r="A1893" t="str">
            <v>ML3185</v>
          </cell>
          <cell r="B1893" t="str">
            <v>ML</v>
          </cell>
          <cell r="C1893">
            <v>3185</v>
          </cell>
          <cell r="D1893" t="str">
            <v>Groulard Martin</v>
          </cell>
          <cell r="E1893">
            <v>1</v>
          </cell>
          <cell r="F1893">
            <v>1</v>
          </cell>
          <cell r="G1893">
            <v>27</v>
          </cell>
          <cell r="H1893" t="str">
            <v>HF</v>
          </cell>
        </row>
        <row r="1894">
          <cell r="A1894" t="str">
            <v>ML3186</v>
          </cell>
          <cell r="B1894" t="str">
            <v>ML</v>
          </cell>
          <cell r="C1894">
            <v>3186</v>
          </cell>
          <cell r="D1894" t="str">
            <v>El Baldi Driss</v>
          </cell>
          <cell r="E1894">
            <v>1</v>
          </cell>
          <cell r="F1894">
            <v>9</v>
          </cell>
          <cell r="G1894">
            <v>17</v>
          </cell>
          <cell r="H1894" t="str">
            <v>HF</v>
          </cell>
        </row>
        <row r="1895">
          <cell r="A1895" t="str">
            <v>ML3187</v>
          </cell>
          <cell r="B1895" t="str">
            <v>ML</v>
          </cell>
          <cell r="C1895">
            <v>3187</v>
          </cell>
          <cell r="D1895" t="str">
            <v>Marechal Lucas</v>
          </cell>
          <cell r="E1895">
            <v>1</v>
          </cell>
          <cell r="F1895">
            <v>3</v>
          </cell>
          <cell r="G1895">
            <v>13</v>
          </cell>
          <cell r="H1895" t="str">
            <v>ULA</v>
          </cell>
        </row>
        <row r="1896">
          <cell r="A1896" t="str">
            <v>ML3188</v>
          </cell>
          <cell r="B1896" t="str">
            <v>ML</v>
          </cell>
          <cell r="C1896">
            <v>3188</v>
          </cell>
          <cell r="D1896" t="str">
            <v>Pireaux Florestan</v>
          </cell>
          <cell r="E1896">
            <v>2</v>
          </cell>
          <cell r="F1896">
            <v>5</v>
          </cell>
          <cell r="G1896">
            <v>23</v>
          </cell>
          <cell r="H1896" t="str">
            <v>ULA</v>
          </cell>
        </row>
        <row r="1897">
          <cell r="A1897" t="str">
            <v>ML3189</v>
          </cell>
          <cell r="B1897" t="str">
            <v>ML</v>
          </cell>
          <cell r="C1897">
            <v>3189</v>
          </cell>
          <cell r="D1897" t="str">
            <v>Pirrello Aubry</v>
          </cell>
          <cell r="E1897">
            <v>1</v>
          </cell>
          <cell r="F1897">
            <v>10</v>
          </cell>
          <cell r="G1897">
            <v>2</v>
          </cell>
          <cell r="H1897" t="str">
            <v>RFCL</v>
          </cell>
        </row>
        <row r="1898">
          <cell r="A1898" t="str">
            <v>ML3190</v>
          </cell>
          <cell r="B1898" t="str">
            <v>ML</v>
          </cell>
          <cell r="C1898">
            <v>3190</v>
          </cell>
          <cell r="D1898" t="str">
            <v>Chouiba Zakaria</v>
          </cell>
          <cell r="E1898">
            <v>2</v>
          </cell>
          <cell r="F1898">
            <v>6</v>
          </cell>
          <cell r="G1898">
            <v>11</v>
          </cell>
          <cell r="H1898" t="str">
            <v>HF</v>
          </cell>
        </row>
        <row r="1899">
          <cell r="A1899" t="str">
            <v>ML3191</v>
          </cell>
          <cell r="B1899" t="str">
            <v>ML</v>
          </cell>
          <cell r="C1899">
            <v>3191</v>
          </cell>
          <cell r="D1899" t="str">
            <v>Colin Axel</v>
          </cell>
          <cell r="E1899">
            <v>2</v>
          </cell>
          <cell r="F1899">
            <v>4</v>
          </cell>
          <cell r="G1899">
            <v>30</v>
          </cell>
          <cell r="H1899" t="str">
            <v>HF</v>
          </cell>
        </row>
        <row r="1900">
          <cell r="A1900" t="str">
            <v>ML3192</v>
          </cell>
          <cell r="B1900" t="str">
            <v>ML</v>
          </cell>
          <cell r="C1900">
            <v>3192</v>
          </cell>
          <cell r="D1900" t="str">
            <v>Duvivier Arnaud</v>
          </cell>
          <cell r="E1900">
            <v>2</v>
          </cell>
          <cell r="F1900">
            <v>1</v>
          </cell>
          <cell r="G1900">
            <v>3</v>
          </cell>
          <cell r="H1900" t="str">
            <v>HF</v>
          </cell>
        </row>
        <row r="1901">
          <cell r="A1901" t="str">
            <v>ML3193</v>
          </cell>
          <cell r="B1901" t="str">
            <v>ML</v>
          </cell>
          <cell r="C1901">
            <v>3193</v>
          </cell>
          <cell r="D1901" t="str">
            <v>Huchez Kévin∞</v>
          </cell>
          <cell r="E1901">
            <v>2</v>
          </cell>
          <cell r="F1901">
            <v>11</v>
          </cell>
          <cell r="G1901">
            <v>6</v>
          </cell>
          <cell r="H1901" t="str">
            <v>CAF</v>
          </cell>
        </row>
        <row r="1902">
          <cell r="A1902" t="str">
            <v>ML3194</v>
          </cell>
          <cell r="B1902" t="str">
            <v>ML</v>
          </cell>
          <cell r="C1902">
            <v>3194</v>
          </cell>
          <cell r="D1902" t="str">
            <v>Nielsen Malte</v>
          </cell>
          <cell r="E1902">
            <v>1</v>
          </cell>
          <cell r="F1902">
            <v>7</v>
          </cell>
          <cell r="G1902">
            <v>25</v>
          </cell>
          <cell r="H1902" t="str">
            <v>CSF</v>
          </cell>
        </row>
        <row r="1903">
          <cell r="A1903" t="str">
            <v>ML3195</v>
          </cell>
          <cell r="B1903" t="str">
            <v>ML</v>
          </cell>
          <cell r="C1903">
            <v>3195</v>
          </cell>
          <cell r="D1903" t="str">
            <v>Mandel Eliot</v>
          </cell>
          <cell r="E1903">
            <v>1</v>
          </cell>
          <cell r="F1903">
            <v>10</v>
          </cell>
          <cell r="G1903">
            <v>19</v>
          </cell>
          <cell r="H1903" t="str">
            <v>CSF</v>
          </cell>
        </row>
        <row r="1904">
          <cell r="A1904" t="str">
            <v>ML3196</v>
          </cell>
          <cell r="B1904" t="str">
            <v>ML</v>
          </cell>
          <cell r="C1904">
            <v>3196</v>
          </cell>
          <cell r="D1904" t="str">
            <v>Van Acoleyen Neil</v>
          </cell>
          <cell r="E1904">
            <v>1</v>
          </cell>
          <cell r="F1904">
            <v>3</v>
          </cell>
          <cell r="G1904">
            <v>13</v>
          </cell>
          <cell r="H1904" t="str">
            <v>CSF</v>
          </cell>
        </row>
        <row r="1905">
          <cell r="A1905" t="str">
            <v>ML3197</v>
          </cell>
          <cell r="B1905" t="str">
            <v>ML</v>
          </cell>
          <cell r="C1905">
            <v>3197</v>
          </cell>
          <cell r="D1905" t="str">
            <v>Van assche Gilles</v>
          </cell>
          <cell r="E1905">
            <v>2</v>
          </cell>
          <cell r="F1905">
            <v>1</v>
          </cell>
          <cell r="G1905">
            <v>4</v>
          </cell>
          <cell r="H1905" t="str">
            <v>CSF</v>
          </cell>
        </row>
        <row r="1906">
          <cell r="A1906" t="str">
            <v>ML3198</v>
          </cell>
          <cell r="B1906" t="str">
            <v>ML</v>
          </cell>
          <cell r="C1906">
            <v>3198</v>
          </cell>
          <cell r="D1906" t="str">
            <v>Delvaux Loic</v>
          </cell>
          <cell r="E1906">
            <v>2</v>
          </cell>
          <cell r="F1906">
            <v>9</v>
          </cell>
          <cell r="G1906">
            <v>19</v>
          </cell>
          <cell r="H1906" t="str">
            <v>RFCL</v>
          </cell>
        </row>
        <row r="1907">
          <cell r="A1907" t="str">
            <v>ML3199</v>
          </cell>
          <cell r="B1907" t="str">
            <v>ML</v>
          </cell>
          <cell r="C1907">
            <v>3199</v>
          </cell>
          <cell r="D1907" t="str">
            <v>Vanmarsenille Tom</v>
          </cell>
          <cell r="E1907">
            <v>1</v>
          </cell>
          <cell r="F1907">
            <v>12</v>
          </cell>
          <cell r="G1907">
            <v>16</v>
          </cell>
          <cell r="H1907" t="str">
            <v>FCHA</v>
          </cell>
        </row>
        <row r="1908">
          <cell r="A1908" t="str">
            <v>ML3200</v>
          </cell>
          <cell r="B1908" t="str">
            <v>ML</v>
          </cell>
          <cell r="C1908">
            <v>3200</v>
          </cell>
          <cell r="D1908" t="str">
            <v>Biatour Basile</v>
          </cell>
          <cell r="E1908">
            <v>1</v>
          </cell>
          <cell r="F1908">
            <v>5</v>
          </cell>
          <cell r="G1908">
            <v>10</v>
          </cell>
          <cell r="H1908" t="str">
            <v>FCHA</v>
          </cell>
        </row>
        <row r="1909">
          <cell r="A1909" t="str">
            <v>ML3201</v>
          </cell>
          <cell r="B1909" t="str">
            <v>ML</v>
          </cell>
          <cell r="C1909">
            <v>3201</v>
          </cell>
          <cell r="D1909" t="str">
            <v>Boxus Florent</v>
          </cell>
          <cell r="E1909">
            <v>2</v>
          </cell>
          <cell r="F1909">
            <v>4</v>
          </cell>
          <cell r="G1909">
            <v>29</v>
          </cell>
          <cell r="H1909" t="str">
            <v>FCHA</v>
          </cell>
        </row>
        <row r="1910">
          <cell r="A1910" t="str">
            <v>ML3202</v>
          </cell>
          <cell r="B1910" t="str">
            <v>ML</v>
          </cell>
          <cell r="C1910">
            <v>3202</v>
          </cell>
          <cell r="D1910" t="str">
            <v>Dardenne Alexis</v>
          </cell>
          <cell r="E1910">
            <v>1</v>
          </cell>
          <cell r="F1910">
            <v>4</v>
          </cell>
          <cell r="G1910">
            <v>27</v>
          </cell>
          <cell r="H1910" t="str">
            <v>FCHA</v>
          </cell>
        </row>
        <row r="1911">
          <cell r="A1911" t="str">
            <v>ML3203</v>
          </cell>
          <cell r="B1911" t="str">
            <v>ML</v>
          </cell>
          <cell r="C1911">
            <v>3203</v>
          </cell>
          <cell r="D1911" t="str">
            <v>Dardenne William</v>
          </cell>
          <cell r="E1911">
            <v>1</v>
          </cell>
          <cell r="F1911">
            <v>4</v>
          </cell>
          <cell r="G1911">
            <v>27</v>
          </cell>
          <cell r="H1911" t="str">
            <v>FCHA</v>
          </cell>
        </row>
        <row r="1912">
          <cell r="A1912" t="str">
            <v>ML3204</v>
          </cell>
          <cell r="B1912" t="str">
            <v>ML</v>
          </cell>
          <cell r="C1912">
            <v>3204</v>
          </cell>
          <cell r="D1912" t="str">
            <v>Pirnay Julien</v>
          </cell>
          <cell r="E1912">
            <v>1</v>
          </cell>
          <cell r="F1912">
            <v>5</v>
          </cell>
          <cell r="G1912">
            <v>6</v>
          </cell>
          <cell r="H1912" t="str">
            <v>FCHA</v>
          </cell>
        </row>
        <row r="1913">
          <cell r="A1913" t="str">
            <v>ML3205</v>
          </cell>
          <cell r="B1913" t="str">
            <v>ML</v>
          </cell>
          <cell r="C1913">
            <v>3205</v>
          </cell>
          <cell r="D1913" t="str">
            <v>Fontaine Arnaud</v>
          </cell>
          <cell r="E1913">
            <v>1</v>
          </cell>
          <cell r="F1913">
            <v>1</v>
          </cell>
          <cell r="G1913">
            <v>12</v>
          </cell>
          <cell r="H1913" t="str">
            <v>CAF</v>
          </cell>
        </row>
        <row r="1914">
          <cell r="A1914" t="str">
            <v>ML3206</v>
          </cell>
          <cell r="B1914" t="str">
            <v>ML</v>
          </cell>
          <cell r="C1914">
            <v>3206</v>
          </cell>
          <cell r="D1914" t="str">
            <v>Dupriez Victor</v>
          </cell>
          <cell r="E1914">
            <v>2</v>
          </cell>
          <cell r="F1914">
            <v>2</v>
          </cell>
          <cell r="G1914">
            <v>3</v>
          </cell>
          <cell r="H1914" t="str">
            <v>CSDY</v>
          </cell>
        </row>
        <row r="1915">
          <cell r="A1915" t="str">
            <v>ML3207</v>
          </cell>
          <cell r="B1915" t="str">
            <v>ML</v>
          </cell>
          <cell r="C1915">
            <v>3207</v>
          </cell>
          <cell r="D1915" t="str">
            <v>Eertmans Loic</v>
          </cell>
          <cell r="E1915">
            <v>1</v>
          </cell>
          <cell r="F1915">
            <v>6</v>
          </cell>
          <cell r="G1915">
            <v>22</v>
          </cell>
          <cell r="H1915" t="str">
            <v>CSDY</v>
          </cell>
        </row>
        <row r="1916">
          <cell r="A1916" t="str">
            <v>ML3208</v>
          </cell>
          <cell r="B1916" t="str">
            <v>ML</v>
          </cell>
          <cell r="C1916">
            <v>3208</v>
          </cell>
          <cell r="D1916" t="str">
            <v>Fauvarque Mathieu</v>
          </cell>
          <cell r="E1916">
            <v>2</v>
          </cell>
          <cell r="F1916">
            <v>9</v>
          </cell>
          <cell r="G1916">
            <v>9</v>
          </cell>
          <cell r="H1916" t="str">
            <v>CSDY</v>
          </cell>
        </row>
        <row r="1917">
          <cell r="A1917" t="str">
            <v>ML3209</v>
          </cell>
          <cell r="B1917" t="str">
            <v>ML</v>
          </cell>
          <cell r="C1917">
            <v>3209</v>
          </cell>
          <cell r="D1917" t="str">
            <v>Francois Simon</v>
          </cell>
          <cell r="E1917">
            <v>1</v>
          </cell>
          <cell r="F1917">
            <v>8</v>
          </cell>
          <cell r="G1917">
            <v>7</v>
          </cell>
          <cell r="H1917" t="str">
            <v>CSDY</v>
          </cell>
        </row>
        <row r="1918">
          <cell r="A1918" t="str">
            <v>ML3210</v>
          </cell>
          <cell r="B1918" t="str">
            <v>ML</v>
          </cell>
          <cell r="C1918">
            <v>3210</v>
          </cell>
          <cell r="D1918" t="str">
            <v>Henryon Valentin</v>
          </cell>
          <cell r="E1918">
            <v>2</v>
          </cell>
          <cell r="F1918">
            <v>4</v>
          </cell>
          <cell r="G1918">
            <v>17</v>
          </cell>
          <cell r="H1918" t="str">
            <v>CSDY</v>
          </cell>
        </row>
        <row r="1919">
          <cell r="A1919" t="str">
            <v>ML3211</v>
          </cell>
          <cell r="B1919" t="str">
            <v>ML</v>
          </cell>
          <cell r="C1919">
            <v>3211</v>
          </cell>
          <cell r="D1919" t="str">
            <v>Laby Nicolas</v>
          </cell>
          <cell r="E1919">
            <v>1</v>
          </cell>
          <cell r="F1919">
            <v>4</v>
          </cell>
          <cell r="G1919">
            <v>6</v>
          </cell>
          <cell r="H1919" t="str">
            <v>CSDY</v>
          </cell>
        </row>
        <row r="1920">
          <cell r="A1920" t="str">
            <v>ML3212</v>
          </cell>
          <cell r="B1920" t="str">
            <v>ML</v>
          </cell>
          <cell r="C1920">
            <v>3212</v>
          </cell>
          <cell r="D1920" t="str">
            <v>Lagache Alexandre</v>
          </cell>
          <cell r="E1920">
            <v>2</v>
          </cell>
          <cell r="F1920">
            <v>6</v>
          </cell>
          <cell r="G1920">
            <v>11</v>
          </cell>
          <cell r="H1920" t="str">
            <v>CSDY</v>
          </cell>
        </row>
        <row r="1921">
          <cell r="A1921" t="str">
            <v>ML3213</v>
          </cell>
          <cell r="B1921" t="str">
            <v>ML</v>
          </cell>
          <cell r="C1921">
            <v>3213</v>
          </cell>
          <cell r="D1921" t="str">
            <v>Leonard Maxime</v>
          </cell>
          <cell r="E1921">
            <v>1</v>
          </cell>
          <cell r="F1921">
            <v>2</v>
          </cell>
          <cell r="G1921">
            <v>27</v>
          </cell>
          <cell r="H1921" t="str">
            <v>CSDY</v>
          </cell>
        </row>
        <row r="1922">
          <cell r="A1922" t="str">
            <v>ML3214</v>
          </cell>
          <cell r="B1922" t="str">
            <v>ML</v>
          </cell>
          <cell r="C1922">
            <v>3214</v>
          </cell>
          <cell r="D1922" t="str">
            <v>Mary Sébastien</v>
          </cell>
          <cell r="E1922">
            <v>1</v>
          </cell>
          <cell r="F1922">
            <v>1</v>
          </cell>
          <cell r="G1922">
            <v>22</v>
          </cell>
          <cell r="H1922" t="str">
            <v>CSDY</v>
          </cell>
        </row>
        <row r="1923">
          <cell r="A1923" t="str">
            <v>ML3215</v>
          </cell>
          <cell r="B1923" t="str">
            <v>ML</v>
          </cell>
          <cell r="C1923">
            <v>3215</v>
          </cell>
          <cell r="D1923" t="str">
            <v>Staquet Charles</v>
          </cell>
          <cell r="E1923">
            <v>1</v>
          </cell>
          <cell r="F1923">
            <v>5</v>
          </cell>
          <cell r="G1923">
            <v>11</v>
          </cell>
          <cell r="H1923" t="str">
            <v>CSDY</v>
          </cell>
        </row>
        <row r="1924">
          <cell r="A1924" t="str">
            <v>ML3216</v>
          </cell>
          <cell r="B1924" t="str">
            <v>ML</v>
          </cell>
          <cell r="C1924">
            <v>3216</v>
          </cell>
          <cell r="D1924" t="str">
            <v>Staquet JérÙme</v>
          </cell>
          <cell r="E1924">
            <v>1</v>
          </cell>
          <cell r="F1924">
            <v>5</v>
          </cell>
          <cell r="G1924">
            <v>11</v>
          </cell>
          <cell r="H1924" t="str">
            <v>CSDY</v>
          </cell>
        </row>
        <row r="1925">
          <cell r="A1925" t="str">
            <v>ML3217</v>
          </cell>
          <cell r="B1925" t="str">
            <v>ML</v>
          </cell>
          <cell r="C1925">
            <v>3217</v>
          </cell>
          <cell r="D1925" t="str">
            <v>Stockbroeckx Pierre</v>
          </cell>
          <cell r="E1925">
            <v>2</v>
          </cell>
          <cell r="F1925">
            <v>6</v>
          </cell>
          <cell r="G1925">
            <v>17</v>
          </cell>
          <cell r="H1925" t="str">
            <v>CSDY</v>
          </cell>
        </row>
        <row r="1926">
          <cell r="A1926" t="str">
            <v>ML3218</v>
          </cell>
          <cell r="B1926" t="str">
            <v>ML</v>
          </cell>
          <cell r="C1926">
            <v>3218</v>
          </cell>
          <cell r="D1926" t="str">
            <v>Zhang Ximyu Luca</v>
          </cell>
          <cell r="E1926">
            <v>2</v>
          </cell>
          <cell r="F1926">
            <v>9</v>
          </cell>
          <cell r="G1926">
            <v>5</v>
          </cell>
          <cell r="H1926" t="str">
            <v>CSDY</v>
          </cell>
        </row>
        <row r="1927">
          <cell r="A1927" t="str">
            <v>ML3219</v>
          </cell>
          <cell r="B1927" t="str">
            <v>ML</v>
          </cell>
          <cell r="C1927">
            <v>3219</v>
          </cell>
          <cell r="D1927" t="str">
            <v>Rousseau Nicolas</v>
          </cell>
          <cell r="E1927">
            <v>2</v>
          </cell>
          <cell r="F1927">
            <v>5</v>
          </cell>
          <cell r="G1927">
            <v>26</v>
          </cell>
          <cell r="H1927" t="str">
            <v>CABW</v>
          </cell>
        </row>
        <row r="1928">
          <cell r="A1928" t="str">
            <v>ML3220</v>
          </cell>
          <cell r="B1928" t="str">
            <v>ML</v>
          </cell>
          <cell r="C1928">
            <v>3220</v>
          </cell>
          <cell r="D1928" t="str">
            <v>Meunier Tomas</v>
          </cell>
          <cell r="E1928">
            <v>2</v>
          </cell>
          <cell r="F1928">
            <v>1</v>
          </cell>
          <cell r="G1928">
            <v>31</v>
          </cell>
          <cell r="H1928" t="str">
            <v>CABW</v>
          </cell>
        </row>
        <row r="1929">
          <cell r="A1929" t="str">
            <v>ML3221</v>
          </cell>
          <cell r="B1929" t="str">
            <v>ML</v>
          </cell>
          <cell r="C1929">
            <v>3221</v>
          </cell>
          <cell r="D1929" t="str">
            <v>Crombez Maxance</v>
          </cell>
          <cell r="E1929">
            <v>2</v>
          </cell>
          <cell r="F1929">
            <v>6</v>
          </cell>
          <cell r="G1929">
            <v>25</v>
          </cell>
          <cell r="H1929" t="str">
            <v>CABW</v>
          </cell>
        </row>
        <row r="1930">
          <cell r="A1930" t="str">
            <v>ML3222</v>
          </cell>
          <cell r="B1930" t="str">
            <v>ML</v>
          </cell>
          <cell r="C1930">
            <v>3222</v>
          </cell>
          <cell r="D1930" t="str">
            <v>Arno Simon</v>
          </cell>
          <cell r="E1930">
            <v>1</v>
          </cell>
          <cell r="F1930">
            <v>8</v>
          </cell>
          <cell r="G1930">
            <v>20</v>
          </cell>
          <cell r="H1930" t="str">
            <v>ACTE</v>
          </cell>
        </row>
        <row r="1931">
          <cell r="A1931" t="str">
            <v>ML3223</v>
          </cell>
          <cell r="B1931" t="str">
            <v>ML</v>
          </cell>
          <cell r="C1931">
            <v>3223</v>
          </cell>
          <cell r="D1931" t="str">
            <v>Mortier Nicolas</v>
          </cell>
          <cell r="E1931">
            <v>1</v>
          </cell>
          <cell r="F1931">
            <v>9</v>
          </cell>
          <cell r="G1931">
            <v>18</v>
          </cell>
          <cell r="H1931" t="str">
            <v>ACTE</v>
          </cell>
        </row>
        <row r="1932">
          <cell r="A1932" t="str">
            <v>ML3224</v>
          </cell>
          <cell r="B1932" t="str">
            <v>ML</v>
          </cell>
          <cell r="C1932">
            <v>3224</v>
          </cell>
          <cell r="D1932" t="str">
            <v>Dufrasne Matthieu</v>
          </cell>
          <cell r="E1932">
            <v>2</v>
          </cell>
          <cell r="F1932">
            <v>8</v>
          </cell>
          <cell r="G1932">
            <v>5</v>
          </cell>
          <cell r="H1932" t="str">
            <v>CABW</v>
          </cell>
        </row>
        <row r="1933">
          <cell r="A1933" t="str">
            <v>ML3225</v>
          </cell>
          <cell r="B1933" t="str">
            <v>ML</v>
          </cell>
          <cell r="C1933">
            <v>3225</v>
          </cell>
          <cell r="D1933" t="str">
            <v>Bourez Nicolas</v>
          </cell>
          <cell r="E1933">
            <v>2</v>
          </cell>
          <cell r="F1933">
            <v>11</v>
          </cell>
          <cell r="G1933">
            <v>22</v>
          </cell>
          <cell r="H1933" t="str">
            <v>CABW</v>
          </cell>
        </row>
        <row r="1934">
          <cell r="A1934" t="str">
            <v>ML3226</v>
          </cell>
          <cell r="B1934" t="str">
            <v>ML</v>
          </cell>
          <cell r="C1934">
            <v>3226</v>
          </cell>
          <cell r="D1934" t="str">
            <v>Bourez Robin</v>
          </cell>
          <cell r="E1934">
            <v>1</v>
          </cell>
          <cell r="F1934">
            <v>7</v>
          </cell>
          <cell r="G1934">
            <v>23</v>
          </cell>
          <cell r="H1934" t="str">
            <v>CABW</v>
          </cell>
        </row>
        <row r="1935">
          <cell r="A1935" t="str">
            <v>ML3227</v>
          </cell>
          <cell r="B1935" t="str">
            <v>ML</v>
          </cell>
          <cell r="C1935">
            <v>3227</v>
          </cell>
          <cell r="D1935" t="str">
            <v>Damman Benjamin</v>
          </cell>
          <cell r="E1935">
            <v>2</v>
          </cell>
          <cell r="F1935">
            <v>9</v>
          </cell>
          <cell r="G1935">
            <v>20</v>
          </cell>
          <cell r="H1935" t="str">
            <v>CABW</v>
          </cell>
        </row>
        <row r="1936">
          <cell r="A1936" t="str">
            <v>ML3228</v>
          </cell>
          <cell r="B1936" t="str">
            <v>ML</v>
          </cell>
          <cell r="C1936">
            <v>3228</v>
          </cell>
          <cell r="D1936" t="str">
            <v>Dernelle Arnaud</v>
          </cell>
          <cell r="E1936">
            <v>2</v>
          </cell>
          <cell r="F1936">
            <v>10</v>
          </cell>
          <cell r="G1936">
            <v>1</v>
          </cell>
          <cell r="H1936" t="str">
            <v>CABW</v>
          </cell>
        </row>
        <row r="1937">
          <cell r="A1937" t="str">
            <v>ML3229</v>
          </cell>
          <cell r="B1937" t="str">
            <v>ML</v>
          </cell>
          <cell r="C1937">
            <v>3229</v>
          </cell>
          <cell r="D1937" t="str">
            <v>Pierret Romain</v>
          </cell>
          <cell r="E1937">
            <v>2</v>
          </cell>
          <cell r="F1937">
            <v>6</v>
          </cell>
          <cell r="G1937">
            <v>6</v>
          </cell>
          <cell r="H1937" t="str">
            <v>ROCA</v>
          </cell>
        </row>
        <row r="1938">
          <cell r="A1938" t="str">
            <v>ML3230</v>
          </cell>
          <cell r="B1938" t="str">
            <v>ML</v>
          </cell>
          <cell r="C1938">
            <v>3230</v>
          </cell>
          <cell r="D1938" t="str">
            <v>Espagnet Cyril</v>
          </cell>
          <cell r="E1938">
            <v>2</v>
          </cell>
          <cell r="F1938">
            <v>6</v>
          </cell>
          <cell r="G1938">
            <v>10</v>
          </cell>
          <cell r="H1938" t="str">
            <v>HUY</v>
          </cell>
        </row>
        <row r="1939">
          <cell r="A1939" t="str">
            <v>ML3231</v>
          </cell>
          <cell r="B1939" t="str">
            <v>ML</v>
          </cell>
          <cell r="C1939">
            <v>3231</v>
          </cell>
          <cell r="D1939" t="str">
            <v>Chamlou Alexis</v>
          </cell>
          <cell r="E1939">
            <v>2</v>
          </cell>
          <cell r="F1939">
            <v>9</v>
          </cell>
          <cell r="G1939">
            <v>25</v>
          </cell>
          <cell r="H1939" t="str">
            <v>CSF</v>
          </cell>
        </row>
        <row r="1940">
          <cell r="A1940" t="str">
            <v>ML3232</v>
          </cell>
          <cell r="B1940" t="str">
            <v>ML</v>
          </cell>
          <cell r="C1940">
            <v>3232</v>
          </cell>
          <cell r="D1940" t="str">
            <v>Wynants Julien</v>
          </cell>
          <cell r="E1940">
            <v>2</v>
          </cell>
          <cell r="F1940">
            <v>3</v>
          </cell>
          <cell r="G1940">
            <v>14</v>
          </cell>
          <cell r="H1940" t="str">
            <v>HF</v>
          </cell>
        </row>
        <row r="1941">
          <cell r="A1941" t="str">
            <v>ML3233</v>
          </cell>
          <cell r="B1941" t="str">
            <v>ML</v>
          </cell>
          <cell r="C1941">
            <v>3233</v>
          </cell>
          <cell r="D1941" t="str">
            <v>Alexandre Gauthier</v>
          </cell>
          <cell r="E1941">
            <v>1</v>
          </cell>
          <cell r="F1941">
            <v>7</v>
          </cell>
          <cell r="G1941">
            <v>4</v>
          </cell>
          <cell r="H1941" t="str">
            <v>DAMP</v>
          </cell>
        </row>
        <row r="1942">
          <cell r="A1942" t="str">
            <v>ML3234</v>
          </cell>
          <cell r="B1942" t="str">
            <v>ML</v>
          </cell>
          <cell r="C1942">
            <v>3234</v>
          </cell>
          <cell r="D1942" t="str">
            <v>Vandewoestyne Noah</v>
          </cell>
          <cell r="E1942">
            <v>2</v>
          </cell>
          <cell r="F1942">
            <v>5</v>
          </cell>
          <cell r="G1942">
            <v>21</v>
          </cell>
          <cell r="H1942" t="str">
            <v>DAMP</v>
          </cell>
        </row>
        <row r="1943">
          <cell r="A1943" t="str">
            <v>ML3235</v>
          </cell>
          <cell r="B1943" t="str">
            <v>ML</v>
          </cell>
          <cell r="C1943">
            <v>3235</v>
          </cell>
          <cell r="D1943" t="str">
            <v>Beaujean Arthur</v>
          </cell>
          <cell r="E1943">
            <v>1</v>
          </cell>
          <cell r="F1943">
            <v>8</v>
          </cell>
          <cell r="G1943">
            <v>9</v>
          </cell>
          <cell r="H1943" t="str">
            <v>OCAN</v>
          </cell>
        </row>
        <row r="1944">
          <cell r="A1944" t="str">
            <v>ML3236</v>
          </cell>
          <cell r="B1944" t="str">
            <v>ML</v>
          </cell>
          <cell r="C1944">
            <v>3236</v>
          </cell>
          <cell r="D1944" t="str">
            <v>Fougnies Matteo</v>
          </cell>
          <cell r="E1944">
            <v>1</v>
          </cell>
          <cell r="F1944">
            <v>4</v>
          </cell>
          <cell r="G1944">
            <v>25</v>
          </cell>
          <cell r="H1944" t="str">
            <v>ACBB</v>
          </cell>
        </row>
        <row r="1945">
          <cell r="A1945" t="str">
            <v>ML3237</v>
          </cell>
          <cell r="B1945" t="str">
            <v>ML</v>
          </cell>
          <cell r="C1945">
            <v>3237</v>
          </cell>
          <cell r="D1945" t="str">
            <v>Andre Matys</v>
          </cell>
          <cell r="E1945">
            <v>2</v>
          </cell>
          <cell r="F1945">
            <v>1</v>
          </cell>
          <cell r="G1945">
            <v>22</v>
          </cell>
          <cell r="H1945" t="str">
            <v>DS</v>
          </cell>
        </row>
        <row r="1946">
          <cell r="A1946" t="str">
            <v>ML3238</v>
          </cell>
          <cell r="B1946" t="str">
            <v>ML</v>
          </cell>
          <cell r="C1946">
            <v>3238</v>
          </cell>
          <cell r="D1946" t="str">
            <v>Lanotte Clément</v>
          </cell>
          <cell r="E1946">
            <v>1</v>
          </cell>
          <cell r="F1946">
            <v>7</v>
          </cell>
          <cell r="G1946">
            <v>10</v>
          </cell>
          <cell r="H1946" t="str">
            <v>DAMP</v>
          </cell>
        </row>
        <row r="1947">
          <cell r="A1947" t="str">
            <v>ML3239</v>
          </cell>
          <cell r="B1947" t="str">
            <v>ML</v>
          </cell>
          <cell r="C1947">
            <v>3239</v>
          </cell>
          <cell r="D1947" t="str">
            <v>Brassinne Anthony</v>
          </cell>
          <cell r="E1947">
            <v>1</v>
          </cell>
          <cell r="F1947">
            <v>9</v>
          </cell>
          <cell r="G1947">
            <v>13</v>
          </cell>
          <cell r="H1947" t="str">
            <v>USBW</v>
          </cell>
        </row>
        <row r="1948">
          <cell r="A1948" t="str">
            <v>ML3240</v>
          </cell>
          <cell r="B1948" t="str">
            <v>ML</v>
          </cell>
          <cell r="C1948">
            <v>3240</v>
          </cell>
          <cell r="D1948" t="str">
            <v>Raemdonck Quentin</v>
          </cell>
          <cell r="E1948">
            <v>2</v>
          </cell>
          <cell r="F1948">
            <v>5</v>
          </cell>
          <cell r="G1948">
            <v>16</v>
          </cell>
          <cell r="H1948" t="str">
            <v>USBW</v>
          </cell>
        </row>
        <row r="1949">
          <cell r="A1949" t="str">
            <v>ML3241</v>
          </cell>
          <cell r="B1949" t="str">
            <v>ML</v>
          </cell>
          <cell r="C1949">
            <v>3241</v>
          </cell>
          <cell r="D1949" t="str">
            <v>Spigeleer Loic</v>
          </cell>
          <cell r="E1949">
            <v>1</v>
          </cell>
          <cell r="F1949">
            <v>11</v>
          </cell>
          <cell r="G1949">
            <v>24</v>
          </cell>
          <cell r="H1949" t="str">
            <v>USBW</v>
          </cell>
        </row>
        <row r="1950">
          <cell r="A1950" t="str">
            <v>ML3242</v>
          </cell>
          <cell r="B1950" t="str">
            <v>ML</v>
          </cell>
          <cell r="C1950">
            <v>3242</v>
          </cell>
          <cell r="D1950" t="str">
            <v>Guidat Adrien</v>
          </cell>
          <cell r="E1950">
            <v>2</v>
          </cell>
          <cell r="F1950">
            <v>8</v>
          </cell>
          <cell r="G1950">
            <v>12</v>
          </cell>
          <cell r="H1950" t="str">
            <v>ULA</v>
          </cell>
        </row>
        <row r="1951">
          <cell r="A1951" t="str">
            <v>ML3243</v>
          </cell>
          <cell r="B1951" t="str">
            <v>ML</v>
          </cell>
          <cell r="C1951">
            <v>3243</v>
          </cell>
          <cell r="D1951" t="str">
            <v>Lecoq Maxime</v>
          </cell>
          <cell r="E1951">
            <v>2</v>
          </cell>
          <cell r="F1951">
            <v>2</v>
          </cell>
          <cell r="G1951">
            <v>8</v>
          </cell>
          <cell r="H1951" t="str">
            <v>ULA</v>
          </cell>
        </row>
        <row r="1952">
          <cell r="A1952" t="str">
            <v>ML3244</v>
          </cell>
          <cell r="B1952" t="str">
            <v>ML</v>
          </cell>
          <cell r="C1952">
            <v>3244</v>
          </cell>
          <cell r="D1952" t="str">
            <v>Bonnel Oscar∞</v>
          </cell>
          <cell r="E1952">
            <v>2</v>
          </cell>
          <cell r="F1952">
            <v>8</v>
          </cell>
          <cell r="G1952">
            <v>29</v>
          </cell>
          <cell r="H1952" t="str">
            <v>USTA</v>
          </cell>
        </row>
        <row r="1953">
          <cell r="A1953" t="str">
            <v>ML3245</v>
          </cell>
          <cell r="B1953" t="str">
            <v>ML</v>
          </cell>
          <cell r="C1953">
            <v>3245</v>
          </cell>
          <cell r="D1953" t="str">
            <v>Dessenius Arthur</v>
          </cell>
          <cell r="E1953">
            <v>1</v>
          </cell>
          <cell r="F1953">
            <v>5</v>
          </cell>
          <cell r="G1953">
            <v>17</v>
          </cell>
          <cell r="H1953" t="str">
            <v>FCHA</v>
          </cell>
        </row>
        <row r="1954">
          <cell r="A1954" t="str">
            <v>ML3246</v>
          </cell>
          <cell r="B1954" t="str">
            <v>ML</v>
          </cell>
          <cell r="C1954">
            <v>3246</v>
          </cell>
          <cell r="D1954" t="str">
            <v>Demarcin Lucien</v>
          </cell>
          <cell r="E1954">
            <v>1</v>
          </cell>
          <cell r="F1954">
            <v>9</v>
          </cell>
          <cell r="G1954">
            <v>26</v>
          </cell>
          <cell r="H1954" t="str">
            <v>ARCH</v>
          </cell>
        </row>
        <row r="1955">
          <cell r="A1955" t="str">
            <v>ML3247</v>
          </cell>
          <cell r="B1955" t="str">
            <v>ML</v>
          </cell>
          <cell r="C1955">
            <v>3247</v>
          </cell>
          <cell r="D1955" t="str">
            <v>Devos Oscar</v>
          </cell>
          <cell r="E1955">
            <v>2</v>
          </cell>
          <cell r="F1955">
            <v>4</v>
          </cell>
          <cell r="G1955">
            <v>5</v>
          </cell>
          <cell r="H1955" t="str">
            <v>ARCH</v>
          </cell>
        </row>
        <row r="1956">
          <cell r="A1956" t="str">
            <v>ML3248</v>
          </cell>
          <cell r="B1956" t="str">
            <v>ML</v>
          </cell>
          <cell r="C1956">
            <v>3248</v>
          </cell>
          <cell r="D1956" t="str">
            <v>Frys Hervé</v>
          </cell>
          <cell r="E1956">
            <v>1</v>
          </cell>
          <cell r="F1956">
            <v>6</v>
          </cell>
          <cell r="G1956">
            <v>18</v>
          </cell>
          <cell r="H1956" t="str">
            <v>ARCH</v>
          </cell>
        </row>
        <row r="1957">
          <cell r="A1957" t="str">
            <v>ML3249</v>
          </cell>
          <cell r="B1957" t="str">
            <v>ML</v>
          </cell>
          <cell r="C1957">
            <v>3249</v>
          </cell>
          <cell r="D1957" t="str">
            <v>Laborne Nathan</v>
          </cell>
          <cell r="E1957">
            <v>2</v>
          </cell>
          <cell r="F1957">
            <v>4</v>
          </cell>
          <cell r="G1957">
            <v>12</v>
          </cell>
          <cell r="H1957" t="str">
            <v>ARCH</v>
          </cell>
        </row>
        <row r="1958">
          <cell r="A1958" t="str">
            <v>ML3250</v>
          </cell>
          <cell r="B1958" t="str">
            <v>ML</v>
          </cell>
          <cell r="C1958">
            <v>3250</v>
          </cell>
          <cell r="D1958" t="str">
            <v>Najmaoui Colin</v>
          </cell>
          <cell r="E1958">
            <v>1</v>
          </cell>
          <cell r="F1958">
            <v>12</v>
          </cell>
          <cell r="G1958">
            <v>31</v>
          </cell>
          <cell r="H1958" t="str">
            <v>ARCH</v>
          </cell>
        </row>
        <row r="1959">
          <cell r="A1959" t="str">
            <v>ML3251</v>
          </cell>
          <cell r="B1959" t="str">
            <v>ML</v>
          </cell>
          <cell r="C1959">
            <v>3251</v>
          </cell>
          <cell r="D1959" t="str">
            <v>Gilliaux Noa</v>
          </cell>
          <cell r="E1959">
            <v>2</v>
          </cell>
          <cell r="F1959">
            <v>7</v>
          </cell>
          <cell r="G1959">
            <v>10</v>
          </cell>
          <cell r="H1959" t="str">
            <v>WACO</v>
          </cell>
        </row>
        <row r="1960">
          <cell r="A1960" t="str">
            <v>ML3252</v>
          </cell>
          <cell r="B1960" t="str">
            <v>ML</v>
          </cell>
          <cell r="C1960">
            <v>3252</v>
          </cell>
          <cell r="D1960" t="str">
            <v>De Groote Dorian</v>
          </cell>
          <cell r="E1960">
            <v>1</v>
          </cell>
          <cell r="F1960">
            <v>2</v>
          </cell>
          <cell r="G1960">
            <v>1</v>
          </cell>
          <cell r="H1960" t="str">
            <v>MOHA</v>
          </cell>
        </row>
        <row r="1961">
          <cell r="A1961" t="str">
            <v>ML3253</v>
          </cell>
          <cell r="B1961" t="str">
            <v>ML</v>
          </cell>
          <cell r="C1961">
            <v>3253</v>
          </cell>
          <cell r="D1961" t="str">
            <v>Herman Valentin</v>
          </cell>
          <cell r="E1961">
            <v>1</v>
          </cell>
          <cell r="F1961">
            <v>1</v>
          </cell>
          <cell r="G1961">
            <v>9</v>
          </cell>
          <cell r="H1961" t="str">
            <v>MOHA</v>
          </cell>
        </row>
        <row r="1962">
          <cell r="A1962" t="str">
            <v>ML3254</v>
          </cell>
          <cell r="B1962" t="str">
            <v>ML</v>
          </cell>
          <cell r="C1962">
            <v>3254</v>
          </cell>
          <cell r="D1962" t="str">
            <v>Depestele Théo</v>
          </cell>
          <cell r="E1962">
            <v>1</v>
          </cell>
          <cell r="F1962">
            <v>12</v>
          </cell>
          <cell r="G1962">
            <v>21</v>
          </cell>
          <cell r="H1962" t="str">
            <v>MOHA</v>
          </cell>
        </row>
        <row r="1963">
          <cell r="A1963" t="str">
            <v>ML3255</v>
          </cell>
          <cell r="B1963" t="str">
            <v>ML</v>
          </cell>
          <cell r="C1963">
            <v>3255</v>
          </cell>
          <cell r="D1963" t="str">
            <v>Offerman Martins Timoteo</v>
          </cell>
          <cell r="E1963">
            <v>1</v>
          </cell>
          <cell r="F1963">
            <v>8</v>
          </cell>
          <cell r="G1963">
            <v>22</v>
          </cell>
          <cell r="H1963" t="str">
            <v>LACE</v>
          </cell>
        </row>
        <row r="1964">
          <cell r="A1964" t="str">
            <v>ML3256</v>
          </cell>
          <cell r="B1964" t="str">
            <v>ML</v>
          </cell>
          <cell r="C1964">
            <v>3256</v>
          </cell>
          <cell r="D1964" t="str">
            <v>Prevoo Basile</v>
          </cell>
          <cell r="E1964">
            <v>1</v>
          </cell>
          <cell r="F1964">
            <v>4</v>
          </cell>
          <cell r="G1964">
            <v>2</v>
          </cell>
          <cell r="H1964" t="str">
            <v>ULA</v>
          </cell>
        </row>
        <row r="1965">
          <cell r="A1965" t="str">
            <v>ML3257</v>
          </cell>
          <cell r="B1965" t="str">
            <v>ML</v>
          </cell>
          <cell r="C1965">
            <v>3257</v>
          </cell>
          <cell r="D1965" t="str">
            <v>Toussaint Justin</v>
          </cell>
          <cell r="E1965">
            <v>2</v>
          </cell>
          <cell r="F1965">
            <v>8</v>
          </cell>
          <cell r="G1965">
            <v>6</v>
          </cell>
          <cell r="H1965" t="str">
            <v>ULA</v>
          </cell>
        </row>
        <row r="1966">
          <cell r="A1966" t="str">
            <v>ML3258</v>
          </cell>
          <cell r="B1966" t="str">
            <v>ML</v>
          </cell>
          <cell r="C1966">
            <v>3258</v>
          </cell>
          <cell r="D1966" t="str">
            <v>Houtart Nicolas</v>
          </cell>
          <cell r="E1966">
            <v>2</v>
          </cell>
          <cell r="F1966">
            <v>9</v>
          </cell>
          <cell r="G1966">
            <v>19</v>
          </cell>
          <cell r="H1966" t="str">
            <v>ARCH</v>
          </cell>
        </row>
        <row r="1967">
          <cell r="A1967" t="str">
            <v>ML3259</v>
          </cell>
          <cell r="B1967" t="str">
            <v>ML</v>
          </cell>
          <cell r="C1967">
            <v>3259</v>
          </cell>
          <cell r="D1967" t="str">
            <v>Van Kerm Otis</v>
          </cell>
          <cell r="E1967">
            <v>1</v>
          </cell>
          <cell r="F1967">
            <v>6</v>
          </cell>
          <cell r="G1967">
            <v>19</v>
          </cell>
          <cell r="H1967" t="str">
            <v>ROCA</v>
          </cell>
        </row>
        <row r="1968">
          <cell r="A1968" t="str">
            <v>ML3260</v>
          </cell>
          <cell r="B1968" t="str">
            <v>ML</v>
          </cell>
          <cell r="C1968">
            <v>3260</v>
          </cell>
          <cell r="D1968" t="str">
            <v>Barthelemy Hugo</v>
          </cell>
          <cell r="E1968">
            <v>2</v>
          </cell>
          <cell r="F1968">
            <v>12</v>
          </cell>
          <cell r="G1968">
            <v>31</v>
          </cell>
          <cell r="H1968" t="str">
            <v>MOHA</v>
          </cell>
        </row>
        <row r="1969">
          <cell r="A1969" t="str">
            <v>ML3261</v>
          </cell>
          <cell r="B1969" t="str">
            <v>ML</v>
          </cell>
          <cell r="C1969">
            <v>3261</v>
          </cell>
          <cell r="D1969" t="str">
            <v>Cannizzaro Nathan</v>
          </cell>
          <cell r="E1969">
            <v>1</v>
          </cell>
          <cell r="F1969">
            <v>10</v>
          </cell>
          <cell r="G1969">
            <v>9</v>
          </cell>
          <cell r="H1969" t="str">
            <v>MOHA</v>
          </cell>
        </row>
        <row r="1970">
          <cell r="A1970" t="str">
            <v>ML3262</v>
          </cell>
          <cell r="B1970" t="str">
            <v>ML</v>
          </cell>
          <cell r="C1970">
            <v>3262</v>
          </cell>
          <cell r="D1970" t="str">
            <v>Fockedey Adrien</v>
          </cell>
          <cell r="E1970">
            <v>2</v>
          </cell>
          <cell r="F1970">
            <v>7</v>
          </cell>
          <cell r="G1970">
            <v>17</v>
          </cell>
          <cell r="H1970" t="str">
            <v>CABW</v>
          </cell>
        </row>
        <row r="1971">
          <cell r="A1971" t="str">
            <v>ML3263</v>
          </cell>
          <cell r="B1971" t="str">
            <v>ML</v>
          </cell>
          <cell r="C1971">
            <v>3263</v>
          </cell>
          <cell r="D1971" t="str">
            <v>Schyns Hugo</v>
          </cell>
          <cell r="E1971">
            <v>2</v>
          </cell>
          <cell r="F1971">
            <v>10</v>
          </cell>
          <cell r="G1971">
            <v>24</v>
          </cell>
          <cell r="H1971" t="str">
            <v>CABW</v>
          </cell>
        </row>
        <row r="1972">
          <cell r="A1972" t="str">
            <v>ML3264</v>
          </cell>
          <cell r="B1972" t="str">
            <v>ML</v>
          </cell>
          <cell r="C1972">
            <v>3264</v>
          </cell>
          <cell r="D1972" t="str">
            <v>Bru Louis</v>
          </cell>
          <cell r="E1972">
            <v>1</v>
          </cell>
          <cell r="F1972">
            <v>7</v>
          </cell>
          <cell r="G1972">
            <v>30</v>
          </cell>
          <cell r="H1972" t="str">
            <v>CABW</v>
          </cell>
        </row>
        <row r="1973">
          <cell r="A1973" t="str">
            <v>ML3265</v>
          </cell>
          <cell r="B1973" t="str">
            <v>ML</v>
          </cell>
          <cell r="C1973">
            <v>3265</v>
          </cell>
          <cell r="D1973" t="str">
            <v>Wagnon Maxence</v>
          </cell>
          <cell r="E1973">
            <v>2</v>
          </cell>
          <cell r="F1973">
            <v>3</v>
          </cell>
          <cell r="G1973">
            <v>10</v>
          </cell>
          <cell r="H1973" t="str">
            <v>JSMC</v>
          </cell>
        </row>
        <row r="1974">
          <cell r="A1974" t="str">
            <v>ML3266</v>
          </cell>
          <cell r="B1974" t="str">
            <v>ML</v>
          </cell>
          <cell r="C1974">
            <v>3266</v>
          </cell>
          <cell r="D1974" t="str">
            <v>BURNIAT Thomas</v>
          </cell>
          <cell r="E1974">
            <v>1</v>
          </cell>
          <cell r="F1974">
            <v>4</v>
          </cell>
          <cell r="G1974">
            <v>9</v>
          </cell>
          <cell r="H1974" t="str">
            <v>CSF</v>
          </cell>
        </row>
        <row r="1975">
          <cell r="A1975" t="str">
            <v>ML3267</v>
          </cell>
          <cell r="B1975" t="str">
            <v>ML</v>
          </cell>
          <cell r="C1975">
            <v>3267</v>
          </cell>
          <cell r="D1975" t="str">
            <v>Pinter Arthur</v>
          </cell>
          <cell r="E1975">
            <v>1</v>
          </cell>
          <cell r="F1975">
            <v>2</v>
          </cell>
          <cell r="G1975">
            <v>11</v>
          </cell>
          <cell r="H1975" t="str">
            <v>CABW</v>
          </cell>
        </row>
        <row r="1976">
          <cell r="A1976" t="str">
            <v>ML3268</v>
          </cell>
          <cell r="B1976" t="str">
            <v>ML</v>
          </cell>
          <cell r="C1976">
            <v>3268</v>
          </cell>
          <cell r="D1976" t="str">
            <v>Solbreux Antoine</v>
          </cell>
          <cell r="E1976">
            <v>1</v>
          </cell>
          <cell r="F1976">
            <v>3</v>
          </cell>
          <cell r="G1976">
            <v>25</v>
          </cell>
          <cell r="H1976" t="str">
            <v>CABW</v>
          </cell>
        </row>
        <row r="1977">
          <cell r="A1977" t="str">
            <v>ML3269</v>
          </cell>
          <cell r="B1977" t="str">
            <v>ML</v>
          </cell>
          <cell r="C1977">
            <v>3269</v>
          </cell>
          <cell r="D1977" t="str">
            <v>Vandermessen Louis</v>
          </cell>
          <cell r="E1977">
            <v>1</v>
          </cell>
          <cell r="F1977">
            <v>4</v>
          </cell>
          <cell r="G1977">
            <v>2</v>
          </cell>
          <cell r="H1977" t="str">
            <v>CABW</v>
          </cell>
        </row>
        <row r="1978">
          <cell r="A1978" t="str">
            <v>ML3270</v>
          </cell>
          <cell r="B1978" t="str">
            <v>ML</v>
          </cell>
          <cell r="C1978">
            <v>3270</v>
          </cell>
          <cell r="D1978" t="str">
            <v>Schieske Laurent</v>
          </cell>
          <cell r="E1978">
            <v>1</v>
          </cell>
          <cell r="F1978">
            <v>6</v>
          </cell>
          <cell r="G1978">
            <v>11</v>
          </cell>
          <cell r="H1978" t="str">
            <v>LACE</v>
          </cell>
        </row>
        <row r="1979">
          <cell r="A1979" t="str">
            <v>ML3271</v>
          </cell>
          <cell r="B1979" t="str">
            <v>ML</v>
          </cell>
          <cell r="C1979">
            <v>3271</v>
          </cell>
          <cell r="D1979" t="str">
            <v>De Jonge Hugues</v>
          </cell>
          <cell r="E1979">
            <v>2</v>
          </cell>
          <cell r="F1979">
            <v>10</v>
          </cell>
          <cell r="G1979">
            <v>26</v>
          </cell>
          <cell r="H1979" t="str">
            <v>CSDY</v>
          </cell>
        </row>
        <row r="1980">
          <cell r="A1980" t="str">
            <v>ML3272</v>
          </cell>
          <cell r="B1980" t="str">
            <v>ML</v>
          </cell>
          <cell r="C1980">
            <v>3272</v>
          </cell>
          <cell r="D1980" t="str">
            <v>Louveaux Corentin</v>
          </cell>
          <cell r="E1980">
            <v>2</v>
          </cell>
          <cell r="F1980">
            <v>10</v>
          </cell>
          <cell r="G1980">
            <v>24</v>
          </cell>
          <cell r="H1980" t="str">
            <v>CSDY</v>
          </cell>
        </row>
        <row r="1981">
          <cell r="A1981" t="str">
            <v>ML3273</v>
          </cell>
          <cell r="B1981" t="str">
            <v>ML</v>
          </cell>
          <cell r="C1981">
            <v>3273</v>
          </cell>
          <cell r="D1981" t="str">
            <v>Vancolen Pierre</v>
          </cell>
          <cell r="E1981">
            <v>2</v>
          </cell>
          <cell r="F1981">
            <v>4</v>
          </cell>
          <cell r="G1981">
            <v>22</v>
          </cell>
          <cell r="H1981" t="str">
            <v>CSDY</v>
          </cell>
        </row>
        <row r="1982">
          <cell r="A1982" t="str">
            <v>ML3274</v>
          </cell>
          <cell r="B1982" t="str">
            <v>ML</v>
          </cell>
          <cell r="C1982">
            <v>3274</v>
          </cell>
          <cell r="D1982" t="str">
            <v>Baudhuin Thomas</v>
          </cell>
          <cell r="E1982">
            <v>1</v>
          </cell>
          <cell r="F1982">
            <v>3</v>
          </cell>
          <cell r="G1982">
            <v>15</v>
          </cell>
          <cell r="H1982" t="str">
            <v>CSDY</v>
          </cell>
        </row>
        <row r="1983">
          <cell r="A1983" t="str">
            <v>ML3275</v>
          </cell>
          <cell r="B1983" t="str">
            <v>ML</v>
          </cell>
          <cell r="C1983">
            <v>3275</v>
          </cell>
          <cell r="D1983" t="str">
            <v>Ducarme Thomas</v>
          </cell>
          <cell r="E1983">
            <v>1</v>
          </cell>
          <cell r="F1983">
            <v>10</v>
          </cell>
          <cell r="G1983">
            <v>29</v>
          </cell>
          <cell r="H1983" t="str">
            <v>CSDY</v>
          </cell>
        </row>
        <row r="1984">
          <cell r="A1984" t="str">
            <v>ML3276</v>
          </cell>
          <cell r="B1984" t="str">
            <v>ML</v>
          </cell>
          <cell r="C1984">
            <v>3276</v>
          </cell>
          <cell r="D1984" t="str">
            <v>Huque Julien</v>
          </cell>
          <cell r="E1984">
            <v>2</v>
          </cell>
          <cell r="F1984">
            <v>3</v>
          </cell>
          <cell r="G1984">
            <v>26</v>
          </cell>
          <cell r="H1984" t="str">
            <v>CSDY</v>
          </cell>
        </row>
        <row r="1985">
          <cell r="A1985" t="str">
            <v>ML3277</v>
          </cell>
          <cell r="B1985" t="str">
            <v>ML</v>
          </cell>
          <cell r="C1985">
            <v>3277</v>
          </cell>
          <cell r="D1985" t="str">
            <v>Jadoul Guillaume</v>
          </cell>
          <cell r="E1985">
            <v>1</v>
          </cell>
          <cell r="F1985">
            <v>1</v>
          </cell>
          <cell r="G1985">
            <v>28</v>
          </cell>
          <cell r="H1985" t="str">
            <v>CSDY</v>
          </cell>
        </row>
        <row r="1986">
          <cell r="A1986" t="str">
            <v>ML3278</v>
          </cell>
          <cell r="B1986" t="str">
            <v>ML</v>
          </cell>
          <cell r="C1986">
            <v>3278</v>
          </cell>
          <cell r="D1986" t="str">
            <v>Triantafillidis Matéo</v>
          </cell>
          <cell r="E1986">
            <v>1</v>
          </cell>
          <cell r="F1986">
            <v>8</v>
          </cell>
          <cell r="G1986">
            <v>6</v>
          </cell>
          <cell r="H1986" t="str">
            <v>CSDY</v>
          </cell>
        </row>
        <row r="1987">
          <cell r="A1987" t="str">
            <v>ML3279</v>
          </cell>
          <cell r="B1987" t="str">
            <v>ML</v>
          </cell>
          <cell r="C1987">
            <v>3279</v>
          </cell>
          <cell r="D1987" t="str">
            <v>Moine Loic</v>
          </cell>
          <cell r="E1987">
            <v>2</v>
          </cell>
          <cell r="F1987">
            <v>3</v>
          </cell>
          <cell r="G1987">
            <v>22</v>
          </cell>
          <cell r="H1987" t="str">
            <v>DS</v>
          </cell>
        </row>
        <row r="1988">
          <cell r="A1988" t="str">
            <v>ML3280</v>
          </cell>
          <cell r="B1988" t="str">
            <v>ML</v>
          </cell>
          <cell r="C1988">
            <v>3280</v>
          </cell>
          <cell r="D1988" t="str">
            <v>Bouvart Benjamin</v>
          </cell>
          <cell r="E1988">
            <v>2</v>
          </cell>
          <cell r="F1988">
            <v>7</v>
          </cell>
          <cell r="G1988">
            <v>2</v>
          </cell>
          <cell r="H1988" t="str">
            <v>CAF</v>
          </cell>
        </row>
        <row r="1989">
          <cell r="A1989" t="str">
            <v>ML3281</v>
          </cell>
          <cell r="B1989" t="str">
            <v>ML</v>
          </cell>
          <cell r="C1989">
            <v>3281</v>
          </cell>
          <cell r="D1989" t="str">
            <v>Verrecas Dorian</v>
          </cell>
          <cell r="E1989">
            <v>1</v>
          </cell>
          <cell r="F1989">
            <v>3</v>
          </cell>
          <cell r="G1989">
            <v>19</v>
          </cell>
          <cell r="H1989" t="str">
            <v>CAF</v>
          </cell>
        </row>
        <row r="1990">
          <cell r="A1990" t="str">
            <v>ML3282</v>
          </cell>
          <cell r="B1990" t="str">
            <v>ML</v>
          </cell>
          <cell r="C1990">
            <v>3282</v>
          </cell>
          <cell r="D1990" t="str">
            <v>Verrecas Jordan</v>
          </cell>
          <cell r="E1990">
            <v>1</v>
          </cell>
          <cell r="F1990">
            <v>3</v>
          </cell>
          <cell r="G1990">
            <v>19</v>
          </cell>
          <cell r="H1990" t="str">
            <v>CAF</v>
          </cell>
        </row>
        <row r="1991">
          <cell r="A1991" t="str">
            <v>ML3283</v>
          </cell>
          <cell r="B1991" t="str">
            <v>ML</v>
          </cell>
          <cell r="C1991">
            <v>3283</v>
          </cell>
          <cell r="D1991" t="str">
            <v>Cortild Daniel</v>
          </cell>
          <cell r="E1991">
            <v>1</v>
          </cell>
          <cell r="F1991">
            <v>11</v>
          </cell>
          <cell r="G1991">
            <v>5</v>
          </cell>
          <cell r="H1991" t="str">
            <v>WS</v>
          </cell>
        </row>
        <row r="1992">
          <cell r="A1992" t="str">
            <v>ML3284</v>
          </cell>
          <cell r="B1992" t="str">
            <v>ML</v>
          </cell>
          <cell r="C1992">
            <v>3284</v>
          </cell>
          <cell r="D1992" t="str">
            <v>Kinzel Tobias Arno∞</v>
          </cell>
          <cell r="E1992">
            <v>2</v>
          </cell>
          <cell r="F1992">
            <v>3</v>
          </cell>
          <cell r="G1992">
            <v>5</v>
          </cell>
          <cell r="H1992" t="str">
            <v>WS</v>
          </cell>
        </row>
        <row r="1993">
          <cell r="A1993" t="str">
            <v>ML3285</v>
          </cell>
          <cell r="B1993" t="str">
            <v>ML</v>
          </cell>
          <cell r="C1993">
            <v>3285</v>
          </cell>
          <cell r="D1993" t="str">
            <v>Lermen Martin</v>
          </cell>
          <cell r="E1993">
            <v>2</v>
          </cell>
          <cell r="F1993">
            <v>8</v>
          </cell>
          <cell r="G1993">
            <v>27</v>
          </cell>
          <cell r="H1993" t="str">
            <v>WS</v>
          </cell>
        </row>
        <row r="1994">
          <cell r="A1994" t="str">
            <v>ML3286</v>
          </cell>
          <cell r="B1994" t="str">
            <v>ML</v>
          </cell>
          <cell r="C1994">
            <v>3286</v>
          </cell>
          <cell r="D1994" t="str">
            <v>Cabo Adrien</v>
          </cell>
          <cell r="E1994">
            <v>2</v>
          </cell>
          <cell r="F1994">
            <v>3</v>
          </cell>
          <cell r="G1994">
            <v>21</v>
          </cell>
          <cell r="H1994" t="str">
            <v>HF</v>
          </cell>
        </row>
        <row r="1995">
          <cell r="A1995" t="str">
            <v>ML3287</v>
          </cell>
          <cell r="B1995" t="str">
            <v>ML</v>
          </cell>
          <cell r="C1995">
            <v>3287</v>
          </cell>
          <cell r="D1995" t="str">
            <v>Tilman Gilles</v>
          </cell>
          <cell r="E1995">
            <v>1</v>
          </cell>
          <cell r="F1995">
            <v>10</v>
          </cell>
          <cell r="G1995">
            <v>1</v>
          </cell>
          <cell r="H1995" t="str">
            <v>FCHA</v>
          </cell>
        </row>
        <row r="1996">
          <cell r="A1996" t="str">
            <v>ML3288</v>
          </cell>
          <cell r="B1996" t="str">
            <v>ML</v>
          </cell>
          <cell r="C1996">
            <v>3288</v>
          </cell>
          <cell r="D1996" t="str">
            <v>Barras Antoine</v>
          </cell>
          <cell r="E1996">
            <v>2</v>
          </cell>
          <cell r="F1996">
            <v>5</v>
          </cell>
          <cell r="G1996">
            <v>29</v>
          </cell>
          <cell r="H1996" t="str">
            <v>CSDY</v>
          </cell>
        </row>
        <row r="1997">
          <cell r="A1997" t="str">
            <v>ML3289</v>
          </cell>
          <cell r="B1997" t="str">
            <v>ML</v>
          </cell>
          <cell r="C1997">
            <v>3289</v>
          </cell>
          <cell r="D1997" t="str">
            <v>Nassogne Lucas</v>
          </cell>
          <cell r="E1997">
            <v>1</v>
          </cell>
          <cell r="F1997">
            <v>12</v>
          </cell>
          <cell r="G1997">
            <v>10</v>
          </cell>
          <cell r="H1997" t="str">
            <v>CAF</v>
          </cell>
        </row>
        <row r="1998">
          <cell r="A1998" t="str">
            <v>ML3290</v>
          </cell>
          <cell r="B1998" t="str">
            <v>ML</v>
          </cell>
          <cell r="C1998">
            <v>3290</v>
          </cell>
          <cell r="D1998" t="str">
            <v>Bartsch Gilles</v>
          </cell>
          <cell r="E1998">
            <v>1</v>
          </cell>
          <cell r="F1998">
            <v>5</v>
          </cell>
          <cell r="G1998">
            <v>29</v>
          </cell>
          <cell r="H1998" t="str">
            <v>SER</v>
          </cell>
        </row>
        <row r="1999">
          <cell r="A1999" t="str">
            <v>ML3291</v>
          </cell>
          <cell r="B1999" t="str">
            <v>ML</v>
          </cell>
          <cell r="C1999">
            <v>3291</v>
          </cell>
          <cell r="D1999" t="str">
            <v>Beckers Pablo</v>
          </cell>
          <cell r="E1999">
            <v>1</v>
          </cell>
          <cell r="F1999">
            <v>3</v>
          </cell>
          <cell r="G1999">
            <v>6</v>
          </cell>
          <cell r="H1999" t="str">
            <v>SER</v>
          </cell>
        </row>
        <row r="2000">
          <cell r="A2000" t="str">
            <v>ML3292</v>
          </cell>
          <cell r="B2000" t="str">
            <v>ML</v>
          </cell>
          <cell r="C2000">
            <v>3292</v>
          </cell>
          <cell r="D2000" t="str">
            <v>Caucheteux Nicolas</v>
          </cell>
          <cell r="E2000">
            <v>2</v>
          </cell>
          <cell r="F2000">
            <v>8</v>
          </cell>
          <cell r="G2000">
            <v>13</v>
          </cell>
          <cell r="H2000" t="str">
            <v>SER</v>
          </cell>
        </row>
        <row r="2001">
          <cell r="A2001" t="str">
            <v>ML3293</v>
          </cell>
          <cell r="B2001" t="str">
            <v>ML</v>
          </cell>
          <cell r="C2001">
            <v>3293</v>
          </cell>
          <cell r="D2001" t="str">
            <v>Darmont Théo</v>
          </cell>
          <cell r="E2001">
            <v>2</v>
          </cell>
          <cell r="F2001">
            <v>5</v>
          </cell>
          <cell r="G2001">
            <v>23</v>
          </cell>
          <cell r="H2001" t="str">
            <v>SER</v>
          </cell>
        </row>
        <row r="2002">
          <cell r="A2002" t="str">
            <v>ML3294</v>
          </cell>
          <cell r="B2002" t="str">
            <v>ML</v>
          </cell>
          <cell r="C2002">
            <v>3294</v>
          </cell>
          <cell r="D2002" t="str">
            <v>Deharre Mathieu</v>
          </cell>
          <cell r="E2002">
            <v>2</v>
          </cell>
          <cell r="F2002">
            <v>8</v>
          </cell>
          <cell r="G2002">
            <v>27</v>
          </cell>
          <cell r="H2002" t="str">
            <v>SER</v>
          </cell>
        </row>
        <row r="2003">
          <cell r="A2003" t="str">
            <v>ML3295</v>
          </cell>
          <cell r="B2003" t="str">
            <v>ML</v>
          </cell>
          <cell r="C2003">
            <v>3295</v>
          </cell>
          <cell r="D2003" t="str">
            <v>Catteau Clément</v>
          </cell>
          <cell r="E2003">
            <v>2</v>
          </cell>
          <cell r="F2003">
            <v>5</v>
          </cell>
          <cell r="G2003">
            <v>6</v>
          </cell>
          <cell r="H2003" t="str">
            <v>MOHA</v>
          </cell>
        </row>
        <row r="2004">
          <cell r="A2004" t="str">
            <v>ML3296</v>
          </cell>
          <cell r="B2004" t="str">
            <v>ML</v>
          </cell>
          <cell r="C2004">
            <v>3296</v>
          </cell>
          <cell r="D2004" t="str">
            <v>Jacques Geoffrey</v>
          </cell>
          <cell r="E2004">
            <v>1</v>
          </cell>
          <cell r="F2004">
            <v>1</v>
          </cell>
          <cell r="G2004">
            <v>25</v>
          </cell>
          <cell r="H2004" t="str">
            <v>SER</v>
          </cell>
        </row>
        <row r="2005">
          <cell r="A2005" t="str">
            <v>ML3297</v>
          </cell>
          <cell r="B2005" t="str">
            <v>ML</v>
          </cell>
          <cell r="C2005">
            <v>3297</v>
          </cell>
          <cell r="D2005" t="str">
            <v>Lecron Arthur</v>
          </cell>
          <cell r="E2005">
            <v>1</v>
          </cell>
          <cell r="F2005">
            <v>12</v>
          </cell>
          <cell r="G2005">
            <v>28</v>
          </cell>
          <cell r="H2005" t="str">
            <v>SER</v>
          </cell>
        </row>
        <row r="2006">
          <cell r="A2006" t="str">
            <v>ML3298</v>
          </cell>
          <cell r="B2006" t="str">
            <v>ML</v>
          </cell>
          <cell r="C2006">
            <v>3298</v>
          </cell>
          <cell r="D2006" t="str">
            <v>Szalo George</v>
          </cell>
          <cell r="E2006">
            <v>2</v>
          </cell>
          <cell r="F2006">
            <v>11</v>
          </cell>
          <cell r="G2006">
            <v>24</v>
          </cell>
          <cell r="H2006" t="str">
            <v>SER</v>
          </cell>
        </row>
        <row r="2007">
          <cell r="A2007" t="str">
            <v>ML3299</v>
          </cell>
          <cell r="B2007" t="str">
            <v>ML</v>
          </cell>
          <cell r="C2007">
            <v>3299</v>
          </cell>
          <cell r="D2007" t="str">
            <v>Pirenne Antoine</v>
          </cell>
          <cell r="E2007">
            <v>2</v>
          </cell>
          <cell r="F2007">
            <v>11</v>
          </cell>
          <cell r="G2007">
            <v>10</v>
          </cell>
          <cell r="H2007" t="str">
            <v>HERV</v>
          </cell>
        </row>
        <row r="2008">
          <cell r="A2008" t="str">
            <v>ML3300</v>
          </cell>
          <cell r="B2008" t="str">
            <v>ML</v>
          </cell>
          <cell r="C2008">
            <v>3300</v>
          </cell>
          <cell r="D2008" t="str">
            <v>Hiernaux Simon</v>
          </cell>
          <cell r="E2008">
            <v>2</v>
          </cell>
          <cell r="F2008">
            <v>9</v>
          </cell>
          <cell r="G2008">
            <v>19</v>
          </cell>
          <cell r="H2008" t="str">
            <v>SMAC</v>
          </cell>
        </row>
        <row r="2009">
          <cell r="A2009" t="str">
            <v>ML3301</v>
          </cell>
          <cell r="B2009" t="str">
            <v>ML</v>
          </cell>
          <cell r="C2009">
            <v>3301</v>
          </cell>
          <cell r="D2009" t="str">
            <v>Bachul Stefan</v>
          </cell>
          <cell r="E2009">
            <v>2</v>
          </cell>
          <cell r="F2009">
            <v>4</v>
          </cell>
          <cell r="G2009">
            <v>25</v>
          </cell>
          <cell r="H2009" t="str">
            <v>CRAC</v>
          </cell>
        </row>
        <row r="2010">
          <cell r="A2010" t="str">
            <v>ML3302</v>
          </cell>
          <cell r="B2010" t="str">
            <v>ML</v>
          </cell>
          <cell r="C2010">
            <v>3302</v>
          </cell>
          <cell r="D2010" t="str">
            <v>Dumoulin Guillaume</v>
          </cell>
          <cell r="E2010">
            <v>1</v>
          </cell>
          <cell r="F2010">
            <v>9</v>
          </cell>
          <cell r="G2010">
            <v>27</v>
          </cell>
          <cell r="H2010" t="str">
            <v>MALM</v>
          </cell>
        </row>
        <row r="2011">
          <cell r="A2011" t="str">
            <v>ML3303</v>
          </cell>
          <cell r="B2011" t="str">
            <v>ML</v>
          </cell>
          <cell r="C2011">
            <v>3303</v>
          </cell>
          <cell r="D2011" t="str">
            <v>De Froidmont Guillaume</v>
          </cell>
          <cell r="E2011">
            <v>1</v>
          </cell>
          <cell r="F2011">
            <v>4</v>
          </cell>
          <cell r="G2011">
            <v>1</v>
          </cell>
          <cell r="H2011" t="str">
            <v>SPA</v>
          </cell>
        </row>
        <row r="2012">
          <cell r="A2012" t="str">
            <v>ML3304</v>
          </cell>
          <cell r="B2012" t="str">
            <v>ML</v>
          </cell>
          <cell r="C2012">
            <v>3304</v>
          </cell>
          <cell r="D2012" t="str">
            <v>Eggerickx Arthur</v>
          </cell>
          <cell r="E2012">
            <v>1</v>
          </cell>
          <cell r="F2012">
            <v>9</v>
          </cell>
          <cell r="G2012">
            <v>4</v>
          </cell>
          <cell r="H2012" t="str">
            <v>CSF</v>
          </cell>
        </row>
        <row r="2013">
          <cell r="A2013" t="str">
            <v>ML3305</v>
          </cell>
          <cell r="B2013" t="str">
            <v>ML</v>
          </cell>
          <cell r="C2013">
            <v>3305</v>
          </cell>
          <cell r="D2013" t="str">
            <v>Patoux Jules</v>
          </cell>
          <cell r="E2013">
            <v>2</v>
          </cell>
          <cell r="F2013">
            <v>7</v>
          </cell>
          <cell r="G2013">
            <v>21</v>
          </cell>
          <cell r="H2013" t="str">
            <v>CSF</v>
          </cell>
        </row>
        <row r="2014">
          <cell r="A2014" t="str">
            <v>ML3306</v>
          </cell>
          <cell r="B2014" t="str">
            <v>ML</v>
          </cell>
          <cell r="C2014">
            <v>3306</v>
          </cell>
          <cell r="D2014" t="str">
            <v>Schimek Matthias</v>
          </cell>
          <cell r="E2014">
            <v>1</v>
          </cell>
          <cell r="F2014">
            <v>6</v>
          </cell>
          <cell r="G2014">
            <v>20</v>
          </cell>
          <cell r="H2014" t="str">
            <v>FCHA</v>
          </cell>
        </row>
        <row r="2015">
          <cell r="A2015" t="str">
            <v>ML3307</v>
          </cell>
          <cell r="B2015" t="str">
            <v>ML</v>
          </cell>
          <cell r="C2015">
            <v>3307</v>
          </cell>
          <cell r="D2015" t="str">
            <v>Lenotti Flavio</v>
          </cell>
          <cell r="E2015">
            <v>2</v>
          </cell>
          <cell r="F2015">
            <v>10</v>
          </cell>
          <cell r="G2015">
            <v>24</v>
          </cell>
          <cell r="H2015" t="str">
            <v>RFCL</v>
          </cell>
        </row>
        <row r="2016">
          <cell r="A2016" t="str">
            <v>ML3308</v>
          </cell>
          <cell r="B2016" t="str">
            <v>ML</v>
          </cell>
          <cell r="C2016">
            <v>3308</v>
          </cell>
          <cell r="D2016" t="str">
            <v>Vega Ruben</v>
          </cell>
          <cell r="E2016">
            <v>2</v>
          </cell>
          <cell r="F2016">
            <v>12</v>
          </cell>
          <cell r="G2016">
            <v>15</v>
          </cell>
          <cell r="H2016" t="str">
            <v>RFCL</v>
          </cell>
        </row>
        <row r="2017">
          <cell r="A2017" t="str">
            <v>ML3309</v>
          </cell>
          <cell r="B2017" t="str">
            <v>ML</v>
          </cell>
          <cell r="C2017">
            <v>3309</v>
          </cell>
          <cell r="D2017" t="str">
            <v>Denys August</v>
          </cell>
          <cell r="E2017">
            <v>2</v>
          </cell>
          <cell r="F2017">
            <v>4</v>
          </cell>
          <cell r="G2017">
            <v>15</v>
          </cell>
          <cell r="H2017" t="str">
            <v>ULA</v>
          </cell>
        </row>
        <row r="2018">
          <cell r="A2018" t="str">
            <v>ML3310</v>
          </cell>
          <cell r="B2018" t="str">
            <v>ML</v>
          </cell>
          <cell r="C2018">
            <v>3310</v>
          </cell>
          <cell r="D2018" t="str">
            <v>Dufrasne Vivian</v>
          </cell>
          <cell r="E2018">
            <v>1</v>
          </cell>
          <cell r="F2018">
            <v>2</v>
          </cell>
          <cell r="G2018">
            <v>3</v>
          </cell>
          <cell r="H2018" t="str">
            <v>OSGA</v>
          </cell>
        </row>
        <row r="2019">
          <cell r="A2019" t="str">
            <v>ML3311</v>
          </cell>
          <cell r="B2019" t="str">
            <v>ML</v>
          </cell>
          <cell r="C2019">
            <v>3311</v>
          </cell>
          <cell r="D2019" t="str">
            <v>Debacker Maxime</v>
          </cell>
          <cell r="E2019">
            <v>1</v>
          </cell>
          <cell r="F2019">
            <v>8</v>
          </cell>
          <cell r="G2019">
            <v>19</v>
          </cell>
          <cell r="H2019" t="str">
            <v>OSGA</v>
          </cell>
        </row>
        <row r="2020">
          <cell r="A2020" t="str">
            <v>ML3312</v>
          </cell>
          <cell r="B2020" t="str">
            <v>ML</v>
          </cell>
          <cell r="C2020">
            <v>3312</v>
          </cell>
          <cell r="D2020" t="str">
            <v>Thiry Lillian</v>
          </cell>
          <cell r="E2020">
            <v>2</v>
          </cell>
          <cell r="F2020">
            <v>8</v>
          </cell>
          <cell r="G2020">
            <v>1</v>
          </cell>
          <cell r="H2020" t="str">
            <v>OSGA</v>
          </cell>
        </row>
        <row r="2021">
          <cell r="A2021" t="str">
            <v>ML3313</v>
          </cell>
          <cell r="B2021" t="str">
            <v>ML</v>
          </cell>
          <cell r="C2021">
            <v>3313</v>
          </cell>
          <cell r="D2021" t="str">
            <v>Boukla Alessandro</v>
          </cell>
          <cell r="E2021">
            <v>2</v>
          </cell>
          <cell r="F2021">
            <v>8</v>
          </cell>
          <cell r="G2021">
            <v>17</v>
          </cell>
          <cell r="H2021" t="str">
            <v>OSGA</v>
          </cell>
        </row>
        <row r="2022">
          <cell r="A2022" t="str">
            <v>ML3314</v>
          </cell>
          <cell r="B2022" t="str">
            <v>ML</v>
          </cell>
          <cell r="C2022">
            <v>3314</v>
          </cell>
          <cell r="D2022" t="str">
            <v>Franzese Ilario</v>
          </cell>
          <cell r="E2022">
            <v>1</v>
          </cell>
          <cell r="F2022">
            <v>1</v>
          </cell>
          <cell r="G2022">
            <v>18</v>
          </cell>
          <cell r="H2022" t="str">
            <v>OSGA</v>
          </cell>
        </row>
        <row r="2023">
          <cell r="A2023" t="str">
            <v>ML3315</v>
          </cell>
          <cell r="B2023" t="str">
            <v>ML</v>
          </cell>
          <cell r="C2023">
            <v>3315</v>
          </cell>
          <cell r="D2023" t="str">
            <v>Moureaux Kylian</v>
          </cell>
          <cell r="E2023">
            <v>1</v>
          </cell>
          <cell r="F2023">
            <v>9</v>
          </cell>
          <cell r="G2023">
            <v>4</v>
          </cell>
          <cell r="H2023" t="str">
            <v>BBS</v>
          </cell>
        </row>
        <row r="2024">
          <cell r="A2024" t="str">
            <v>ML3316</v>
          </cell>
          <cell r="B2024" t="str">
            <v>ML</v>
          </cell>
          <cell r="C2024">
            <v>3316</v>
          </cell>
          <cell r="D2024" t="str">
            <v>Schoonen Maximilien</v>
          </cell>
          <cell r="E2024">
            <v>1</v>
          </cell>
          <cell r="F2024">
            <v>3</v>
          </cell>
          <cell r="G2024">
            <v>2</v>
          </cell>
          <cell r="H2024" t="str">
            <v>RESC</v>
          </cell>
        </row>
        <row r="2025">
          <cell r="A2025" t="str">
            <v>ML3317</v>
          </cell>
          <cell r="B2025" t="str">
            <v>ML</v>
          </cell>
          <cell r="C2025">
            <v>3317</v>
          </cell>
          <cell r="D2025" t="str">
            <v>Schoonen Alexandre</v>
          </cell>
          <cell r="E2025">
            <v>1</v>
          </cell>
          <cell r="F2025">
            <v>3</v>
          </cell>
          <cell r="G2025">
            <v>2</v>
          </cell>
          <cell r="H2025" t="str">
            <v>RESC</v>
          </cell>
        </row>
        <row r="2026">
          <cell r="A2026" t="str">
            <v>ML3318</v>
          </cell>
          <cell r="B2026" t="str">
            <v>ML</v>
          </cell>
          <cell r="C2026">
            <v>3318</v>
          </cell>
          <cell r="D2026" t="str">
            <v>Couturier Timothe</v>
          </cell>
          <cell r="E2026">
            <v>2</v>
          </cell>
          <cell r="F2026">
            <v>3</v>
          </cell>
          <cell r="G2026">
            <v>2</v>
          </cell>
          <cell r="H2026" t="str">
            <v>RESC</v>
          </cell>
        </row>
        <row r="2027">
          <cell r="A2027" t="str">
            <v>ML3319</v>
          </cell>
          <cell r="B2027" t="str">
            <v>ML</v>
          </cell>
          <cell r="C2027">
            <v>3319</v>
          </cell>
          <cell r="D2027" t="str">
            <v>Beyaert Corentin</v>
          </cell>
          <cell r="E2027">
            <v>2</v>
          </cell>
          <cell r="F2027">
            <v>4</v>
          </cell>
          <cell r="G2027">
            <v>15</v>
          </cell>
          <cell r="H2027" t="str">
            <v>RESC</v>
          </cell>
        </row>
        <row r="2028">
          <cell r="A2028" t="str">
            <v>ML3320</v>
          </cell>
          <cell r="B2028" t="str">
            <v>ML</v>
          </cell>
          <cell r="C2028">
            <v>3320</v>
          </cell>
          <cell r="D2028" t="str">
            <v>Costard Simon</v>
          </cell>
          <cell r="E2028">
            <v>2</v>
          </cell>
          <cell r="F2028">
            <v>10</v>
          </cell>
          <cell r="G2028">
            <v>9</v>
          </cell>
          <cell r="H2028" t="str">
            <v>BBS</v>
          </cell>
        </row>
        <row r="2029">
          <cell r="A2029" t="str">
            <v>ML3321</v>
          </cell>
          <cell r="B2029" t="str">
            <v>ML</v>
          </cell>
          <cell r="C2029">
            <v>3321</v>
          </cell>
          <cell r="D2029" t="str">
            <v>Bouchat Arthur</v>
          </cell>
          <cell r="E2029">
            <v>2</v>
          </cell>
          <cell r="F2029">
            <v>12</v>
          </cell>
          <cell r="G2029">
            <v>4</v>
          </cell>
          <cell r="H2029" t="str">
            <v>ARCH</v>
          </cell>
        </row>
        <row r="2030">
          <cell r="A2030" t="str">
            <v>ML3322</v>
          </cell>
          <cell r="B2030" t="str">
            <v>ML</v>
          </cell>
          <cell r="C2030">
            <v>3322</v>
          </cell>
          <cell r="D2030" t="str">
            <v>Lebrun Matisse</v>
          </cell>
          <cell r="E2030">
            <v>1</v>
          </cell>
          <cell r="F2030">
            <v>8</v>
          </cell>
          <cell r="G2030">
            <v>29</v>
          </cell>
          <cell r="H2030" t="str">
            <v>ARCH</v>
          </cell>
        </row>
        <row r="2031">
          <cell r="A2031" t="str">
            <v>ML3323</v>
          </cell>
          <cell r="B2031" t="str">
            <v>ML</v>
          </cell>
          <cell r="C2031">
            <v>3323</v>
          </cell>
          <cell r="D2031" t="str">
            <v>Bruart Antoine</v>
          </cell>
          <cell r="E2031">
            <v>1</v>
          </cell>
          <cell r="F2031">
            <v>6</v>
          </cell>
          <cell r="G2031">
            <v>19</v>
          </cell>
          <cell r="H2031" t="str">
            <v>ACLO</v>
          </cell>
        </row>
        <row r="2032">
          <cell r="A2032" t="str">
            <v>ML3324</v>
          </cell>
          <cell r="B2032" t="str">
            <v>ML</v>
          </cell>
          <cell r="C2032">
            <v>3324</v>
          </cell>
          <cell r="D2032" t="str">
            <v>Houbaille Noé</v>
          </cell>
          <cell r="E2032">
            <v>1</v>
          </cell>
          <cell r="F2032">
            <v>7</v>
          </cell>
          <cell r="G2032">
            <v>24</v>
          </cell>
          <cell r="H2032" t="str">
            <v>HF</v>
          </cell>
        </row>
        <row r="2033">
          <cell r="A2033" t="str">
            <v>ML3325</v>
          </cell>
          <cell r="B2033" t="str">
            <v>ML</v>
          </cell>
          <cell r="C2033">
            <v>3325</v>
          </cell>
          <cell r="D2033" t="str">
            <v>Dehout Floran</v>
          </cell>
          <cell r="E2033">
            <v>1</v>
          </cell>
          <cell r="F2033">
            <v>12</v>
          </cell>
          <cell r="G2033">
            <v>4</v>
          </cell>
          <cell r="H2033" t="str">
            <v>CRAC</v>
          </cell>
        </row>
        <row r="2034">
          <cell r="A2034" t="str">
            <v>ML3326</v>
          </cell>
          <cell r="B2034" t="str">
            <v>ML</v>
          </cell>
          <cell r="C2034">
            <v>3326</v>
          </cell>
          <cell r="D2034" t="str">
            <v>Kreemer FranÁois</v>
          </cell>
          <cell r="E2034">
            <v>1</v>
          </cell>
          <cell r="F2034">
            <v>5</v>
          </cell>
          <cell r="G2034">
            <v>3</v>
          </cell>
          <cell r="H2034" t="str">
            <v>ULA</v>
          </cell>
        </row>
        <row r="2035">
          <cell r="A2035" t="str">
            <v>ML3327</v>
          </cell>
          <cell r="B2035" t="str">
            <v>ML</v>
          </cell>
          <cell r="C2035">
            <v>3327</v>
          </cell>
          <cell r="D2035" t="str">
            <v>Mariscal Romain</v>
          </cell>
          <cell r="E2035">
            <v>2</v>
          </cell>
          <cell r="F2035">
            <v>9</v>
          </cell>
          <cell r="G2035">
            <v>21</v>
          </cell>
          <cell r="H2035" t="str">
            <v>OSGA</v>
          </cell>
        </row>
        <row r="2036">
          <cell r="A2036" t="str">
            <v>ML3328</v>
          </cell>
          <cell r="B2036" t="str">
            <v>ML</v>
          </cell>
          <cell r="C2036">
            <v>3328</v>
          </cell>
          <cell r="D2036" t="str">
            <v>Chapellier Corentin</v>
          </cell>
          <cell r="E2036">
            <v>2</v>
          </cell>
          <cell r="F2036">
            <v>1</v>
          </cell>
          <cell r="G2036">
            <v>22</v>
          </cell>
          <cell r="H2036" t="str">
            <v>DAMP</v>
          </cell>
        </row>
        <row r="2037">
          <cell r="A2037" t="str">
            <v>ML3329</v>
          </cell>
          <cell r="B2037" t="str">
            <v>ML</v>
          </cell>
          <cell r="C2037">
            <v>3329</v>
          </cell>
          <cell r="D2037" t="str">
            <v>Brichet Gautier</v>
          </cell>
          <cell r="E2037">
            <v>2</v>
          </cell>
          <cell r="F2037">
            <v>7</v>
          </cell>
          <cell r="G2037">
            <v>8</v>
          </cell>
          <cell r="H2037" t="str">
            <v>MOHA</v>
          </cell>
        </row>
        <row r="2038">
          <cell r="A2038" t="str">
            <v>ML3330</v>
          </cell>
          <cell r="B2038" t="str">
            <v>ML</v>
          </cell>
          <cell r="C2038">
            <v>3330</v>
          </cell>
          <cell r="D2038" t="str">
            <v>Dethier FranÁois</v>
          </cell>
          <cell r="E2038">
            <v>1</v>
          </cell>
          <cell r="F2038">
            <v>9</v>
          </cell>
          <cell r="G2038">
            <v>25</v>
          </cell>
          <cell r="H2038" t="str">
            <v>MOHA</v>
          </cell>
        </row>
        <row r="2039">
          <cell r="A2039" t="str">
            <v>ML3331</v>
          </cell>
          <cell r="B2039" t="str">
            <v>ML</v>
          </cell>
          <cell r="C2039">
            <v>3331</v>
          </cell>
          <cell r="D2039" t="str">
            <v>Platteau Louis</v>
          </cell>
          <cell r="E2039">
            <v>2</v>
          </cell>
          <cell r="F2039">
            <v>3</v>
          </cell>
          <cell r="G2039">
            <v>31</v>
          </cell>
          <cell r="H2039" t="str">
            <v>ATH</v>
          </cell>
        </row>
        <row r="2040">
          <cell r="A2040" t="str">
            <v>ML3332</v>
          </cell>
          <cell r="B2040" t="str">
            <v>ML</v>
          </cell>
          <cell r="C2040">
            <v>3332</v>
          </cell>
          <cell r="D2040" t="str">
            <v>Lequeux Bryan</v>
          </cell>
          <cell r="E2040">
            <v>1</v>
          </cell>
          <cell r="F2040">
            <v>9</v>
          </cell>
          <cell r="G2040">
            <v>20</v>
          </cell>
          <cell r="H2040" t="str">
            <v>ATH</v>
          </cell>
        </row>
        <row r="2041">
          <cell r="A2041" t="str">
            <v>ML3333</v>
          </cell>
          <cell r="B2041" t="str">
            <v>ML</v>
          </cell>
          <cell r="C2041">
            <v>3333</v>
          </cell>
          <cell r="D2041" t="str">
            <v>Mazebo Florent</v>
          </cell>
          <cell r="E2041">
            <v>2</v>
          </cell>
          <cell r="F2041">
            <v>5</v>
          </cell>
          <cell r="G2041">
            <v>13</v>
          </cell>
          <cell r="H2041" t="str">
            <v>ATH</v>
          </cell>
        </row>
        <row r="2042">
          <cell r="A2042" t="str">
            <v>ML3334</v>
          </cell>
          <cell r="B2042" t="str">
            <v>ML</v>
          </cell>
          <cell r="C2042">
            <v>3334</v>
          </cell>
          <cell r="D2042" t="str">
            <v>Radermecker Arthur</v>
          </cell>
          <cell r="E2042">
            <v>2</v>
          </cell>
          <cell r="F2042">
            <v>8</v>
          </cell>
          <cell r="G2042">
            <v>29</v>
          </cell>
          <cell r="H2042" t="str">
            <v>HERV</v>
          </cell>
        </row>
        <row r="2043">
          <cell r="A2043" t="str">
            <v>ML3335</v>
          </cell>
          <cell r="B2043" t="str">
            <v>ML</v>
          </cell>
          <cell r="C2043">
            <v>3335</v>
          </cell>
          <cell r="D2043" t="str">
            <v>SCHOONBROODT Xavier</v>
          </cell>
          <cell r="E2043">
            <v>1</v>
          </cell>
          <cell r="F2043">
            <v>1</v>
          </cell>
          <cell r="G2043">
            <v>14</v>
          </cell>
          <cell r="H2043" t="str">
            <v>HERV</v>
          </cell>
        </row>
        <row r="2044">
          <cell r="A2044" t="str">
            <v>ML3336</v>
          </cell>
          <cell r="B2044" t="str">
            <v>ML</v>
          </cell>
          <cell r="C2044">
            <v>3336</v>
          </cell>
          <cell r="D2044" t="str">
            <v>Di Marzio Tom</v>
          </cell>
          <cell r="E2044">
            <v>1</v>
          </cell>
          <cell r="F2044">
            <v>6</v>
          </cell>
          <cell r="G2044">
            <v>30</v>
          </cell>
          <cell r="H2044" t="str">
            <v>HF</v>
          </cell>
        </row>
        <row r="2045">
          <cell r="A2045" t="str">
            <v>ML3337</v>
          </cell>
          <cell r="B2045" t="str">
            <v>ML</v>
          </cell>
          <cell r="C2045">
            <v>3337</v>
          </cell>
          <cell r="D2045" t="str">
            <v>Paquot Quentin</v>
          </cell>
          <cell r="E2045">
            <v>2</v>
          </cell>
          <cell r="F2045">
            <v>10</v>
          </cell>
          <cell r="G2045">
            <v>28</v>
          </cell>
          <cell r="H2045" t="str">
            <v>SER</v>
          </cell>
        </row>
        <row r="2046">
          <cell r="A2046" t="str">
            <v>ML3338</v>
          </cell>
          <cell r="B2046" t="str">
            <v>ML</v>
          </cell>
          <cell r="C2046">
            <v>3338</v>
          </cell>
          <cell r="D2046" t="str">
            <v>Paquot Jonathan</v>
          </cell>
          <cell r="E2046">
            <v>1</v>
          </cell>
          <cell r="F2046">
            <v>2</v>
          </cell>
          <cell r="G2046">
            <v>26</v>
          </cell>
          <cell r="H2046" t="str">
            <v>SER</v>
          </cell>
        </row>
        <row r="2047">
          <cell r="A2047" t="str">
            <v>ML3339</v>
          </cell>
          <cell r="B2047" t="str">
            <v>ML</v>
          </cell>
          <cell r="C2047">
            <v>3339</v>
          </cell>
          <cell r="D2047" t="str">
            <v>Dubois Cyril</v>
          </cell>
          <cell r="E2047">
            <v>1</v>
          </cell>
          <cell r="F2047">
            <v>7</v>
          </cell>
          <cell r="G2047">
            <v>24</v>
          </cell>
          <cell r="H2047" t="str">
            <v>DS</v>
          </cell>
        </row>
        <row r="2048">
          <cell r="A2048" t="str">
            <v>ML3340</v>
          </cell>
          <cell r="B2048" t="str">
            <v>ML</v>
          </cell>
          <cell r="C2048">
            <v>3340</v>
          </cell>
          <cell r="D2048" t="str">
            <v>Dubois Tristan</v>
          </cell>
          <cell r="E2048">
            <v>1</v>
          </cell>
          <cell r="F2048">
            <v>7</v>
          </cell>
          <cell r="G2048">
            <v>24</v>
          </cell>
          <cell r="H2048" t="str">
            <v>DS</v>
          </cell>
        </row>
        <row r="2049">
          <cell r="A2049" t="str">
            <v>ML3341</v>
          </cell>
          <cell r="B2049" t="str">
            <v>ML</v>
          </cell>
          <cell r="C2049">
            <v>3341</v>
          </cell>
          <cell r="D2049" t="str">
            <v>Morlighem Fabian</v>
          </cell>
          <cell r="E2049">
            <v>2</v>
          </cell>
          <cell r="F2049">
            <v>9</v>
          </cell>
          <cell r="G2049">
            <v>19</v>
          </cell>
          <cell r="H2049" t="str">
            <v>USTA</v>
          </cell>
        </row>
        <row r="2050">
          <cell r="A2050" t="str">
            <v>ML3342</v>
          </cell>
          <cell r="B2050" t="str">
            <v>ML</v>
          </cell>
          <cell r="C2050">
            <v>3342</v>
          </cell>
          <cell r="D2050" t="str">
            <v>Huynen Lois</v>
          </cell>
          <cell r="E2050">
            <v>1</v>
          </cell>
          <cell r="F2050">
            <v>12</v>
          </cell>
          <cell r="G2050">
            <v>11</v>
          </cell>
          <cell r="H2050" t="str">
            <v>WS</v>
          </cell>
        </row>
        <row r="2051">
          <cell r="A2051" t="str">
            <v>ML3343</v>
          </cell>
          <cell r="B2051" t="str">
            <v>ML</v>
          </cell>
          <cell r="C2051">
            <v>3343</v>
          </cell>
          <cell r="D2051" t="str">
            <v>Kaiser Boris</v>
          </cell>
          <cell r="E2051">
            <v>1</v>
          </cell>
          <cell r="F2051">
            <v>9</v>
          </cell>
          <cell r="G2051">
            <v>26</v>
          </cell>
          <cell r="H2051" t="str">
            <v>HERV</v>
          </cell>
        </row>
        <row r="2052">
          <cell r="A2052" t="str">
            <v>ML3344</v>
          </cell>
          <cell r="B2052" t="str">
            <v>ML</v>
          </cell>
          <cell r="C2052">
            <v>3344</v>
          </cell>
          <cell r="D2052" t="str">
            <v>Dominguez Alvaro</v>
          </cell>
          <cell r="E2052">
            <v>1</v>
          </cell>
          <cell r="F2052">
            <v>3</v>
          </cell>
          <cell r="G2052">
            <v>30</v>
          </cell>
          <cell r="H2052" t="str">
            <v>WS</v>
          </cell>
        </row>
        <row r="2053">
          <cell r="A2053" t="str">
            <v>ML3345</v>
          </cell>
          <cell r="B2053" t="str">
            <v>ML</v>
          </cell>
          <cell r="C2053">
            <v>3345</v>
          </cell>
          <cell r="D2053" t="str">
            <v>Lohoues Nathan∞</v>
          </cell>
          <cell r="E2053">
            <v>2</v>
          </cell>
          <cell r="F2053">
            <v>1</v>
          </cell>
          <cell r="G2053">
            <v>3</v>
          </cell>
          <cell r="H2053" t="str">
            <v>CRAC</v>
          </cell>
        </row>
        <row r="2054">
          <cell r="A2054" t="str">
            <v>ML3346</v>
          </cell>
          <cell r="B2054" t="str">
            <v>ML</v>
          </cell>
          <cell r="C2054">
            <v>3346</v>
          </cell>
          <cell r="D2054" t="str">
            <v>Point Maurice∞</v>
          </cell>
          <cell r="E2054">
            <v>1</v>
          </cell>
          <cell r="F2054">
            <v>11</v>
          </cell>
          <cell r="G2054">
            <v>26</v>
          </cell>
          <cell r="H2054" t="str">
            <v>DAMP</v>
          </cell>
        </row>
        <row r="2055">
          <cell r="A2055" t="str">
            <v>ML3347</v>
          </cell>
          <cell r="B2055" t="str">
            <v>ML</v>
          </cell>
          <cell r="C2055">
            <v>3347</v>
          </cell>
          <cell r="D2055" t="str">
            <v>Woygnet Mathis</v>
          </cell>
          <cell r="E2055">
            <v>1</v>
          </cell>
          <cell r="F2055">
            <v>1</v>
          </cell>
          <cell r="G2055">
            <v>10</v>
          </cell>
          <cell r="H2055" t="str">
            <v>DAMP</v>
          </cell>
        </row>
        <row r="2056">
          <cell r="A2056" t="str">
            <v>ML3348</v>
          </cell>
          <cell r="B2056" t="str">
            <v>ML</v>
          </cell>
          <cell r="C2056">
            <v>3348</v>
          </cell>
          <cell r="D2056" t="str">
            <v>Brose Jerome</v>
          </cell>
          <cell r="E2056">
            <v>1</v>
          </cell>
          <cell r="F2056">
            <v>6</v>
          </cell>
          <cell r="G2056">
            <v>15</v>
          </cell>
          <cell r="H2056" t="str">
            <v>FCHA</v>
          </cell>
        </row>
        <row r="2057">
          <cell r="A2057" t="str">
            <v>ML3349</v>
          </cell>
          <cell r="B2057" t="str">
            <v>ML</v>
          </cell>
          <cell r="C2057">
            <v>3349</v>
          </cell>
          <cell r="D2057" t="str">
            <v>Quoirin Jean-Daniel</v>
          </cell>
          <cell r="E2057">
            <v>1</v>
          </cell>
          <cell r="F2057">
            <v>4</v>
          </cell>
          <cell r="G2057">
            <v>5</v>
          </cell>
          <cell r="H2057" t="str">
            <v>SER</v>
          </cell>
        </row>
        <row r="2058">
          <cell r="A2058" t="str">
            <v>ML3350</v>
          </cell>
          <cell r="B2058" t="str">
            <v>ML</v>
          </cell>
          <cell r="C2058">
            <v>3350</v>
          </cell>
          <cell r="D2058" t="str">
            <v>Henrotte Justin</v>
          </cell>
          <cell r="E2058">
            <v>1</v>
          </cell>
          <cell r="F2058">
            <v>1</v>
          </cell>
          <cell r="G2058">
            <v>19</v>
          </cell>
          <cell r="H2058" t="str">
            <v>CAF</v>
          </cell>
        </row>
        <row r="2059">
          <cell r="A2059" t="str">
            <v>ML3351</v>
          </cell>
          <cell r="B2059" t="str">
            <v>ML</v>
          </cell>
          <cell r="C2059">
            <v>3351</v>
          </cell>
          <cell r="D2059" t="str">
            <v>Balcaen Max</v>
          </cell>
          <cell r="E2059">
            <v>2</v>
          </cell>
          <cell r="F2059">
            <v>5</v>
          </cell>
          <cell r="G2059">
            <v>27</v>
          </cell>
          <cell r="H2059" t="str">
            <v>RESC</v>
          </cell>
        </row>
        <row r="2060">
          <cell r="A2060" t="str">
            <v>ML3352</v>
          </cell>
          <cell r="B2060" t="str">
            <v>ML</v>
          </cell>
          <cell r="C2060">
            <v>3352</v>
          </cell>
          <cell r="D2060" t="str">
            <v>Bruwier Romain</v>
          </cell>
          <cell r="E2060">
            <v>1</v>
          </cell>
          <cell r="F2060">
            <v>12</v>
          </cell>
          <cell r="G2060">
            <v>19</v>
          </cell>
          <cell r="H2060" t="str">
            <v>RFCL</v>
          </cell>
        </row>
        <row r="2061">
          <cell r="A2061" t="str">
            <v>ML3353</v>
          </cell>
          <cell r="B2061" t="str">
            <v>ML</v>
          </cell>
          <cell r="C2061">
            <v>3353</v>
          </cell>
          <cell r="D2061" t="str">
            <v>Vlassis Laurent</v>
          </cell>
          <cell r="E2061">
            <v>2</v>
          </cell>
          <cell r="F2061">
            <v>9</v>
          </cell>
          <cell r="G2061">
            <v>20</v>
          </cell>
          <cell r="H2061" t="str">
            <v>RFCL</v>
          </cell>
        </row>
        <row r="2062">
          <cell r="A2062" t="str">
            <v>ML3354</v>
          </cell>
          <cell r="B2062" t="str">
            <v>ML</v>
          </cell>
          <cell r="C2062">
            <v>3354</v>
          </cell>
          <cell r="D2062" t="str">
            <v>Dartois Thibaud</v>
          </cell>
          <cell r="E2062">
            <v>2</v>
          </cell>
          <cell r="F2062">
            <v>2</v>
          </cell>
          <cell r="G2062">
            <v>21</v>
          </cell>
          <cell r="H2062" t="str">
            <v>SMAC</v>
          </cell>
        </row>
        <row r="2063">
          <cell r="A2063" t="str">
            <v>ML3355</v>
          </cell>
          <cell r="B2063" t="str">
            <v>ML</v>
          </cell>
          <cell r="C2063">
            <v>3355</v>
          </cell>
          <cell r="D2063" t="str">
            <v>Ourkija Ibrahim</v>
          </cell>
          <cell r="E2063">
            <v>1</v>
          </cell>
          <cell r="F2063">
            <v>2</v>
          </cell>
          <cell r="G2063">
            <v>15</v>
          </cell>
          <cell r="H2063" t="str">
            <v>SMAC</v>
          </cell>
        </row>
        <row r="2064">
          <cell r="A2064" t="str">
            <v>ML3356</v>
          </cell>
          <cell r="B2064" t="str">
            <v>ML</v>
          </cell>
          <cell r="C2064">
            <v>3356</v>
          </cell>
          <cell r="D2064" t="str">
            <v>Lhoest Nathan</v>
          </cell>
          <cell r="E2064">
            <v>2</v>
          </cell>
          <cell r="F2064">
            <v>12</v>
          </cell>
          <cell r="G2064">
            <v>13</v>
          </cell>
          <cell r="H2064" t="str">
            <v>OSGA</v>
          </cell>
        </row>
        <row r="2065">
          <cell r="A2065" t="str">
            <v>ML3357</v>
          </cell>
          <cell r="B2065" t="str">
            <v>ML</v>
          </cell>
          <cell r="C2065">
            <v>3357</v>
          </cell>
          <cell r="D2065" t="str">
            <v>Briat Antoine</v>
          </cell>
          <cell r="E2065">
            <v>1</v>
          </cell>
          <cell r="F2065">
            <v>5</v>
          </cell>
          <cell r="G2065">
            <v>2</v>
          </cell>
          <cell r="H2065" t="str">
            <v>SMAC</v>
          </cell>
        </row>
        <row r="2066">
          <cell r="A2066" t="str">
            <v>ML3358</v>
          </cell>
          <cell r="B2066" t="str">
            <v>ML</v>
          </cell>
          <cell r="C2066">
            <v>3358</v>
          </cell>
          <cell r="D2066" t="str">
            <v>Cherif Kady</v>
          </cell>
          <cell r="E2066">
            <v>2</v>
          </cell>
          <cell r="F2066">
            <v>6</v>
          </cell>
          <cell r="G2066">
            <v>21</v>
          </cell>
          <cell r="H2066" t="str">
            <v>SMAC</v>
          </cell>
        </row>
        <row r="2067">
          <cell r="A2067" t="str">
            <v>ML3359</v>
          </cell>
          <cell r="B2067" t="str">
            <v>ML</v>
          </cell>
          <cell r="C2067">
            <v>3359</v>
          </cell>
          <cell r="D2067" t="str">
            <v>Fautré Simon</v>
          </cell>
          <cell r="E2067">
            <v>2</v>
          </cell>
          <cell r="F2067">
            <v>4</v>
          </cell>
          <cell r="G2067">
            <v>17</v>
          </cell>
          <cell r="H2067" t="str">
            <v>SMAC</v>
          </cell>
        </row>
        <row r="2068">
          <cell r="A2068" t="str">
            <v>ML3360</v>
          </cell>
          <cell r="B2068" t="str">
            <v>ML</v>
          </cell>
          <cell r="C2068">
            <v>3360</v>
          </cell>
          <cell r="D2068" t="str">
            <v>Halut Pierre</v>
          </cell>
          <cell r="E2068">
            <v>1</v>
          </cell>
          <cell r="F2068">
            <v>11</v>
          </cell>
          <cell r="G2068">
            <v>8</v>
          </cell>
          <cell r="H2068" t="str">
            <v>SMAC</v>
          </cell>
        </row>
        <row r="2069">
          <cell r="A2069" t="str">
            <v>ML3361</v>
          </cell>
          <cell r="B2069" t="str">
            <v>ML</v>
          </cell>
          <cell r="C2069">
            <v>3361</v>
          </cell>
          <cell r="D2069" t="str">
            <v>DE PRINS Adrien</v>
          </cell>
          <cell r="E2069">
            <v>2</v>
          </cell>
          <cell r="F2069">
            <v>5</v>
          </cell>
          <cell r="G2069">
            <v>11</v>
          </cell>
          <cell r="H2069" t="str">
            <v>RIWA</v>
          </cell>
        </row>
        <row r="2070">
          <cell r="A2070" t="str">
            <v>ML3362</v>
          </cell>
          <cell r="B2070" t="str">
            <v>ML</v>
          </cell>
          <cell r="C2070">
            <v>3362</v>
          </cell>
          <cell r="D2070" t="str">
            <v>Moulin Guillaume</v>
          </cell>
          <cell r="E2070">
            <v>1</v>
          </cell>
          <cell r="F2070">
            <v>12</v>
          </cell>
          <cell r="G2070">
            <v>15</v>
          </cell>
          <cell r="H2070" t="str">
            <v>ULA</v>
          </cell>
        </row>
        <row r="2071">
          <cell r="A2071" t="str">
            <v>ML3363</v>
          </cell>
          <cell r="B2071" t="str">
            <v>ML</v>
          </cell>
          <cell r="C2071">
            <v>3363</v>
          </cell>
          <cell r="D2071" t="str">
            <v>Bertrand Dimitri</v>
          </cell>
          <cell r="E2071">
            <v>2</v>
          </cell>
          <cell r="F2071">
            <v>10</v>
          </cell>
          <cell r="G2071">
            <v>26</v>
          </cell>
          <cell r="H2071" t="str">
            <v>SER</v>
          </cell>
        </row>
        <row r="2072">
          <cell r="A2072" t="str">
            <v>ML3364</v>
          </cell>
          <cell r="B2072" t="str">
            <v>ML</v>
          </cell>
          <cell r="C2072">
            <v>3364</v>
          </cell>
          <cell r="D2072" t="str">
            <v>Hubert Loza Y Sevilla Die</v>
          </cell>
          <cell r="E2072">
            <v>1</v>
          </cell>
          <cell r="F2072">
            <v>11</v>
          </cell>
          <cell r="G2072">
            <v>1</v>
          </cell>
          <cell r="H2072" t="str">
            <v>SER</v>
          </cell>
        </row>
        <row r="2073">
          <cell r="A2073" t="str">
            <v>ML3365</v>
          </cell>
          <cell r="B2073" t="str">
            <v>ML</v>
          </cell>
          <cell r="C2073">
            <v>3365</v>
          </cell>
          <cell r="D2073" t="str">
            <v>Scropetta Alexion</v>
          </cell>
          <cell r="E2073">
            <v>2</v>
          </cell>
          <cell r="F2073">
            <v>10</v>
          </cell>
          <cell r="G2073">
            <v>22</v>
          </cell>
          <cell r="H2073" t="str">
            <v>SER</v>
          </cell>
        </row>
        <row r="2074">
          <cell r="A2074" t="str">
            <v>ML3366</v>
          </cell>
          <cell r="B2074" t="str">
            <v>ML</v>
          </cell>
          <cell r="C2074">
            <v>3366</v>
          </cell>
          <cell r="D2074" t="str">
            <v>Schulte Julien</v>
          </cell>
          <cell r="E2074">
            <v>10</v>
          </cell>
          <cell r="F2074">
            <v>1</v>
          </cell>
          <cell r="G2074">
            <v>9</v>
          </cell>
          <cell r="H2074" t="str">
            <v>CABW</v>
          </cell>
        </row>
        <row r="2075">
          <cell r="A2075" t="str">
            <v>ML3367</v>
          </cell>
          <cell r="B2075" t="str">
            <v>ML</v>
          </cell>
          <cell r="C2075">
            <v>3367</v>
          </cell>
          <cell r="D2075" t="str">
            <v>Fauconnier Tanguy</v>
          </cell>
          <cell r="E2075">
            <v>1</v>
          </cell>
          <cell r="F2075">
            <v>8</v>
          </cell>
          <cell r="G2075">
            <v>20</v>
          </cell>
          <cell r="H2075" t="str">
            <v>CABW</v>
          </cell>
        </row>
        <row r="2076">
          <cell r="A2076" t="str">
            <v>ML3368</v>
          </cell>
          <cell r="B2076" t="str">
            <v>ML</v>
          </cell>
          <cell r="C2076">
            <v>3368</v>
          </cell>
          <cell r="D2076" t="str">
            <v>Plumier Merlin</v>
          </cell>
          <cell r="E2076">
            <v>1</v>
          </cell>
          <cell r="F2076">
            <v>10</v>
          </cell>
          <cell r="G2076">
            <v>7</v>
          </cell>
          <cell r="H2076" t="str">
            <v>CABW</v>
          </cell>
        </row>
        <row r="2077">
          <cell r="A2077" t="str">
            <v>ML3369</v>
          </cell>
          <cell r="B2077" t="str">
            <v>ML</v>
          </cell>
          <cell r="C2077">
            <v>3369</v>
          </cell>
          <cell r="D2077" t="str">
            <v>Baise Henri</v>
          </cell>
          <cell r="E2077">
            <v>2</v>
          </cell>
          <cell r="F2077">
            <v>4</v>
          </cell>
          <cell r="G2077">
            <v>2</v>
          </cell>
          <cell r="H2077" t="str">
            <v>CABW</v>
          </cell>
        </row>
        <row r="2078">
          <cell r="A2078" t="str">
            <v>ML3370</v>
          </cell>
          <cell r="B2078" t="str">
            <v>ML</v>
          </cell>
          <cell r="C2078">
            <v>3370</v>
          </cell>
          <cell r="D2078" t="str">
            <v>Vaniekaut Loic</v>
          </cell>
          <cell r="E2078">
            <v>2</v>
          </cell>
          <cell r="F2078">
            <v>9</v>
          </cell>
          <cell r="G2078">
            <v>17</v>
          </cell>
          <cell r="H2078" t="str">
            <v>CABW</v>
          </cell>
        </row>
        <row r="2079">
          <cell r="A2079" t="str">
            <v>ML3371</v>
          </cell>
          <cell r="B2079" t="str">
            <v>ML</v>
          </cell>
          <cell r="C2079">
            <v>3371</v>
          </cell>
          <cell r="D2079" t="str">
            <v>Lejeune Guillaume</v>
          </cell>
          <cell r="E2079">
            <v>2</v>
          </cell>
          <cell r="F2079">
            <v>5</v>
          </cell>
          <cell r="G2079">
            <v>31</v>
          </cell>
          <cell r="H2079" t="str">
            <v>HERV</v>
          </cell>
        </row>
        <row r="2080">
          <cell r="A2080" t="str">
            <v>ML3372</v>
          </cell>
          <cell r="B2080" t="str">
            <v>ML</v>
          </cell>
          <cell r="C2080">
            <v>3372</v>
          </cell>
          <cell r="D2080" t="str">
            <v>Alomene Antoine</v>
          </cell>
          <cell r="E2080">
            <v>1</v>
          </cell>
          <cell r="F2080">
            <v>9</v>
          </cell>
          <cell r="G2080">
            <v>13</v>
          </cell>
          <cell r="H2080" t="str">
            <v>DAMP</v>
          </cell>
        </row>
        <row r="2081">
          <cell r="A2081" t="str">
            <v>ML3373</v>
          </cell>
          <cell r="B2081" t="str">
            <v>ML</v>
          </cell>
          <cell r="C2081">
            <v>3373</v>
          </cell>
          <cell r="D2081" t="str">
            <v>Ory Gilles</v>
          </cell>
          <cell r="E2081">
            <v>2</v>
          </cell>
          <cell r="F2081">
            <v>12</v>
          </cell>
          <cell r="G2081">
            <v>11</v>
          </cell>
          <cell r="H2081" t="str">
            <v>ATC</v>
          </cell>
        </row>
        <row r="2082">
          <cell r="A2082" t="str">
            <v>ML3374</v>
          </cell>
          <cell r="B2082" t="str">
            <v>ML</v>
          </cell>
          <cell r="C2082">
            <v>3374</v>
          </cell>
          <cell r="D2082" t="str">
            <v>Mellas Souhail</v>
          </cell>
          <cell r="E2082">
            <v>1</v>
          </cell>
          <cell r="F2082">
            <v>6</v>
          </cell>
          <cell r="G2082">
            <v>18</v>
          </cell>
          <cell r="H2082" t="str">
            <v>DACM</v>
          </cell>
        </row>
        <row r="2083">
          <cell r="A2083" t="str">
            <v>ML3375</v>
          </cell>
          <cell r="B2083" t="str">
            <v>ML</v>
          </cell>
          <cell r="C2083">
            <v>3375</v>
          </cell>
          <cell r="D2083" t="str">
            <v>Vilasco Sven</v>
          </cell>
          <cell r="E2083">
            <v>1</v>
          </cell>
          <cell r="F2083">
            <v>4</v>
          </cell>
          <cell r="G2083">
            <v>12</v>
          </cell>
          <cell r="H2083" t="str">
            <v>CSF</v>
          </cell>
        </row>
        <row r="2084">
          <cell r="A2084" t="str">
            <v>ML3376</v>
          </cell>
          <cell r="B2084" t="str">
            <v>ML</v>
          </cell>
          <cell r="C2084">
            <v>3376</v>
          </cell>
          <cell r="D2084" t="str">
            <v>Hubin Victor</v>
          </cell>
          <cell r="E2084">
            <v>2</v>
          </cell>
          <cell r="F2084">
            <v>5</v>
          </cell>
          <cell r="G2084">
            <v>21</v>
          </cell>
          <cell r="H2084" t="str">
            <v>ULA</v>
          </cell>
        </row>
        <row r="2085">
          <cell r="A2085" t="str">
            <v>ML3377</v>
          </cell>
          <cell r="B2085" t="str">
            <v>ML</v>
          </cell>
          <cell r="C2085">
            <v>3377</v>
          </cell>
          <cell r="D2085" t="str">
            <v>Bechet Nathan</v>
          </cell>
          <cell r="E2085">
            <v>2</v>
          </cell>
          <cell r="F2085">
            <v>2</v>
          </cell>
          <cell r="G2085">
            <v>11</v>
          </cell>
          <cell r="H2085" t="str">
            <v>ULA</v>
          </cell>
        </row>
        <row r="2086">
          <cell r="A2086" t="str">
            <v>ML3378</v>
          </cell>
          <cell r="B2086" t="str">
            <v>ML</v>
          </cell>
          <cell r="C2086">
            <v>3378</v>
          </cell>
          <cell r="D2086" t="str">
            <v>Karam Guillaume</v>
          </cell>
          <cell r="E2086">
            <v>1</v>
          </cell>
          <cell r="F2086">
            <v>2</v>
          </cell>
          <cell r="G2086">
            <v>25</v>
          </cell>
          <cell r="H2086" t="str">
            <v>DAMP</v>
          </cell>
        </row>
        <row r="2087">
          <cell r="A2087" t="str">
            <v>ML3379</v>
          </cell>
          <cell r="B2087" t="str">
            <v>ML</v>
          </cell>
          <cell r="C2087">
            <v>3379</v>
          </cell>
          <cell r="D2087" t="str">
            <v>Trevisan Julien</v>
          </cell>
          <cell r="E2087">
            <v>2</v>
          </cell>
          <cell r="F2087">
            <v>7</v>
          </cell>
          <cell r="G2087">
            <v>21</v>
          </cell>
          <cell r="H2087" t="str">
            <v>OSGA</v>
          </cell>
        </row>
        <row r="2088">
          <cell r="A2088" t="str">
            <v>ML3380</v>
          </cell>
          <cell r="B2088" t="str">
            <v>ML</v>
          </cell>
          <cell r="C2088">
            <v>3380</v>
          </cell>
          <cell r="D2088" t="str">
            <v>Vervoort YaÎl</v>
          </cell>
          <cell r="E2088">
            <v>2</v>
          </cell>
          <cell r="F2088">
            <v>2</v>
          </cell>
          <cell r="G2088">
            <v>21</v>
          </cell>
          <cell r="H2088" t="str">
            <v>HUY</v>
          </cell>
        </row>
        <row r="2089">
          <cell r="A2089" t="str">
            <v>ML3381</v>
          </cell>
          <cell r="B2089" t="str">
            <v>ML</v>
          </cell>
          <cell r="C2089">
            <v>3381</v>
          </cell>
          <cell r="D2089" t="str">
            <v>Guendil Driss</v>
          </cell>
          <cell r="E2089">
            <v>2</v>
          </cell>
          <cell r="F2089">
            <v>11</v>
          </cell>
          <cell r="G2089">
            <v>5</v>
          </cell>
          <cell r="H2089" t="str">
            <v>RESC</v>
          </cell>
        </row>
        <row r="2090">
          <cell r="A2090" t="str">
            <v>ML3382</v>
          </cell>
          <cell r="B2090" t="str">
            <v>ML</v>
          </cell>
          <cell r="C2090">
            <v>3382</v>
          </cell>
          <cell r="D2090" t="str">
            <v>Willems Dorian</v>
          </cell>
          <cell r="E2090">
            <v>2</v>
          </cell>
          <cell r="F2090">
            <v>5</v>
          </cell>
          <cell r="G2090">
            <v>15</v>
          </cell>
          <cell r="H2090" t="str">
            <v>RESC</v>
          </cell>
        </row>
        <row r="2091">
          <cell r="A2091" t="str">
            <v>ML3383</v>
          </cell>
          <cell r="B2091" t="str">
            <v>ML</v>
          </cell>
          <cell r="C2091">
            <v>3383</v>
          </cell>
          <cell r="D2091" t="str">
            <v>Marlier Quentin</v>
          </cell>
          <cell r="E2091">
            <v>2</v>
          </cell>
          <cell r="F2091">
            <v>2</v>
          </cell>
          <cell r="G2091">
            <v>3</v>
          </cell>
          <cell r="H2091" t="str">
            <v>HERV</v>
          </cell>
        </row>
        <row r="2092">
          <cell r="A2092" t="str">
            <v>ML3384</v>
          </cell>
          <cell r="B2092" t="str">
            <v>ML</v>
          </cell>
          <cell r="C2092">
            <v>3384</v>
          </cell>
          <cell r="D2092" t="str">
            <v>Deceuninck Guillaume</v>
          </cell>
          <cell r="E2092">
            <v>2</v>
          </cell>
          <cell r="F2092">
            <v>8</v>
          </cell>
          <cell r="G2092">
            <v>29</v>
          </cell>
          <cell r="H2092" t="str">
            <v>CSDY</v>
          </cell>
        </row>
        <row r="2093">
          <cell r="A2093" t="str">
            <v>ML3385</v>
          </cell>
          <cell r="B2093" t="str">
            <v>ML</v>
          </cell>
          <cell r="C2093">
            <v>3385</v>
          </cell>
          <cell r="D2093" t="str">
            <v>Detry Théo</v>
          </cell>
          <cell r="E2093">
            <v>2</v>
          </cell>
          <cell r="F2093">
            <v>7</v>
          </cell>
          <cell r="G2093">
            <v>10</v>
          </cell>
          <cell r="H2093" t="str">
            <v>CSDY</v>
          </cell>
        </row>
        <row r="2094">
          <cell r="A2094" t="str">
            <v>ML3386</v>
          </cell>
          <cell r="B2094" t="str">
            <v>ML</v>
          </cell>
          <cell r="C2094">
            <v>3386</v>
          </cell>
          <cell r="D2094" t="str">
            <v>Springael Antoine</v>
          </cell>
          <cell r="E2094">
            <v>2</v>
          </cell>
          <cell r="F2094">
            <v>11</v>
          </cell>
          <cell r="G2094">
            <v>18</v>
          </cell>
          <cell r="H2094" t="str">
            <v>CSDY</v>
          </cell>
        </row>
        <row r="2095">
          <cell r="A2095" t="str">
            <v>ML3387</v>
          </cell>
          <cell r="B2095" t="str">
            <v>ML</v>
          </cell>
          <cell r="C2095">
            <v>3387</v>
          </cell>
          <cell r="D2095" t="str">
            <v>Vroonen Gaspart</v>
          </cell>
          <cell r="E2095">
            <v>1</v>
          </cell>
          <cell r="F2095">
            <v>11</v>
          </cell>
          <cell r="G2095">
            <v>10</v>
          </cell>
          <cell r="H2095" t="str">
            <v>CRAC</v>
          </cell>
        </row>
        <row r="2096">
          <cell r="A2096" t="str">
            <v>ML3388</v>
          </cell>
          <cell r="B2096" t="str">
            <v>ML</v>
          </cell>
          <cell r="C2096">
            <v>3388</v>
          </cell>
          <cell r="D2096" t="str">
            <v>Wintgens Quentin</v>
          </cell>
          <cell r="E2096">
            <v>1</v>
          </cell>
          <cell r="F2096">
            <v>2</v>
          </cell>
          <cell r="G2096">
            <v>12</v>
          </cell>
          <cell r="H2096" t="str">
            <v>ULA</v>
          </cell>
        </row>
        <row r="2097">
          <cell r="A2097" t="str">
            <v>ML3389</v>
          </cell>
          <cell r="B2097" t="str">
            <v>ML</v>
          </cell>
          <cell r="C2097">
            <v>3389</v>
          </cell>
          <cell r="D2097" t="str">
            <v>Godissart Gauvin</v>
          </cell>
          <cell r="E2097">
            <v>2</v>
          </cell>
          <cell r="F2097">
            <v>8</v>
          </cell>
          <cell r="G2097">
            <v>9</v>
          </cell>
          <cell r="H2097" t="str">
            <v>CAF</v>
          </cell>
        </row>
        <row r="2098">
          <cell r="A2098" t="str">
            <v>ML3390</v>
          </cell>
          <cell r="B2098" t="str">
            <v>ML</v>
          </cell>
          <cell r="C2098">
            <v>3390</v>
          </cell>
          <cell r="D2098" t="str">
            <v>Chapaux Antoine</v>
          </cell>
          <cell r="E2098">
            <v>1</v>
          </cell>
          <cell r="F2098">
            <v>6</v>
          </cell>
          <cell r="G2098">
            <v>25</v>
          </cell>
          <cell r="H2098" t="str">
            <v>ATH</v>
          </cell>
        </row>
        <row r="2099">
          <cell r="A2099" t="str">
            <v>ML3391</v>
          </cell>
          <cell r="B2099" t="str">
            <v>ML</v>
          </cell>
          <cell r="C2099">
            <v>3391</v>
          </cell>
          <cell r="D2099" t="str">
            <v>Livis Dany</v>
          </cell>
          <cell r="E2099">
            <v>1</v>
          </cell>
          <cell r="F2099">
            <v>5</v>
          </cell>
          <cell r="G2099">
            <v>8</v>
          </cell>
          <cell r="H2099" t="str">
            <v>ATH</v>
          </cell>
        </row>
        <row r="2100">
          <cell r="A2100" t="str">
            <v>ML3392</v>
          </cell>
          <cell r="B2100" t="str">
            <v>ML</v>
          </cell>
          <cell r="C2100">
            <v>3392</v>
          </cell>
          <cell r="D2100" t="str">
            <v>FAUVIAU Florian</v>
          </cell>
          <cell r="E2100">
            <v>2</v>
          </cell>
          <cell r="F2100">
            <v>4</v>
          </cell>
          <cell r="G2100">
            <v>30</v>
          </cell>
          <cell r="H2100" t="str">
            <v>UAC</v>
          </cell>
        </row>
        <row r="2101">
          <cell r="A2101" t="str">
            <v>ML3393</v>
          </cell>
          <cell r="B2101" t="str">
            <v>ML</v>
          </cell>
          <cell r="C2101">
            <v>3393</v>
          </cell>
          <cell r="D2101" t="str">
            <v>Stenier Gael</v>
          </cell>
          <cell r="E2101">
            <v>2</v>
          </cell>
          <cell r="F2101">
            <v>8</v>
          </cell>
          <cell r="G2101">
            <v>18</v>
          </cell>
          <cell r="H2101" t="str">
            <v>CABW</v>
          </cell>
        </row>
        <row r="2102">
          <cell r="A2102" t="str">
            <v>ML3394</v>
          </cell>
          <cell r="B2102" t="str">
            <v>ML</v>
          </cell>
          <cell r="C2102">
            <v>3394</v>
          </cell>
          <cell r="D2102" t="str">
            <v>Karraz Loqmane</v>
          </cell>
          <cell r="E2102">
            <v>1</v>
          </cell>
          <cell r="F2102">
            <v>5</v>
          </cell>
          <cell r="G2102">
            <v>15</v>
          </cell>
          <cell r="H2102" t="str">
            <v>RESC</v>
          </cell>
        </row>
        <row r="2103">
          <cell r="A2103" t="str">
            <v>ML3395</v>
          </cell>
          <cell r="B2103" t="str">
            <v>ML</v>
          </cell>
          <cell r="C2103">
            <v>3395</v>
          </cell>
          <cell r="D2103" t="str">
            <v>Franssen Roger</v>
          </cell>
          <cell r="E2103">
            <v>2</v>
          </cell>
          <cell r="F2103">
            <v>7</v>
          </cell>
          <cell r="G2103">
            <v>19</v>
          </cell>
          <cell r="H2103" t="str">
            <v>WS</v>
          </cell>
        </row>
        <row r="2104">
          <cell r="A2104" t="str">
            <v>ML3396</v>
          </cell>
          <cell r="B2104" t="str">
            <v>ML</v>
          </cell>
          <cell r="C2104">
            <v>3396</v>
          </cell>
          <cell r="D2104" t="str">
            <v>Zgajewski Emilien</v>
          </cell>
          <cell r="E2104">
            <v>2</v>
          </cell>
          <cell r="F2104">
            <v>10</v>
          </cell>
          <cell r="G2104">
            <v>6</v>
          </cell>
          <cell r="H2104" t="str">
            <v>ACLO</v>
          </cell>
        </row>
        <row r="2105">
          <cell r="A2105" t="str">
            <v>ML3397</v>
          </cell>
          <cell r="B2105" t="str">
            <v>ML</v>
          </cell>
          <cell r="C2105">
            <v>3397</v>
          </cell>
          <cell r="D2105" t="str">
            <v>Randazzo Sami</v>
          </cell>
          <cell r="E2105">
            <v>2</v>
          </cell>
          <cell r="F2105">
            <v>11</v>
          </cell>
          <cell r="G2105">
            <v>15</v>
          </cell>
          <cell r="H2105" t="str">
            <v>WS</v>
          </cell>
        </row>
        <row r="2106">
          <cell r="A2106" t="str">
            <v>ML3398</v>
          </cell>
          <cell r="B2106" t="str">
            <v>ML</v>
          </cell>
          <cell r="C2106">
            <v>3398</v>
          </cell>
          <cell r="D2106" t="str">
            <v>Guendouzi Nicolas</v>
          </cell>
          <cell r="E2106">
            <v>2</v>
          </cell>
          <cell r="F2106">
            <v>1</v>
          </cell>
          <cell r="G2106">
            <v>5</v>
          </cell>
          <cell r="H2106" t="str">
            <v>CSDY</v>
          </cell>
        </row>
        <row r="2107">
          <cell r="A2107" t="str">
            <v>ML3399</v>
          </cell>
          <cell r="B2107" t="str">
            <v>ML</v>
          </cell>
          <cell r="C2107">
            <v>3399</v>
          </cell>
          <cell r="D2107" t="str">
            <v>Claes Melvyn</v>
          </cell>
          <cell r="E2107">
            <v>1</v>
          </cell>
          <cell r="F2107">
            <v>10</v>
          </cell>
          <cell r="G2107">
            <v>21</v>
          </cell>
          <cell r="H2107" t="str">
            <v>USTA</v>
          </cell>
        </row>
        <row r="2108">
          <cell r="A2108" t="str">
            <v>ML3400</v>
          </cell>
          <cell r="B2108" t="str">
            <v>ML</v>
          </cell>
          <cell r="C2108">
            <v>3400</v>
          </cell>
          <cell r="D2108" t="str">
            <v>Tambe Ilandro</v>
          </cell>
          <cell r="E2108">
            <v>2</v>
          </cell>
          <cell r="F2108">
            <v>10</v>
          </cell>
          <cell r="G2108">
            <v>7</v>
          </cell>
          <cell r="H2108" t="str">
            <v>ACLO</v>
          </cell>
        </row>
        <row r="2109">
          <cell r="A2109" t="str">
            <v>ML3401</v>
          </cell>
          <cell r="B2109" t="str">
            <v>ML</v>
          </cell>
          <cell r="C2109">
            <v>3401</v>
          </cell>
          <cell r="D2109" t="str">
            <v>Ciarcelluto Guillaume</v>
          </cell>
          <cell r="E2109">
            <v>2</v>
          </cell>
          <cell r="F2109">
            <v>8</v>
          </cell>
          <cell r="G2109">
            <v>28</v>
          </cell>
          <cell r="H2109" t="str">
            <v>SER</v>
          </cell>
        </row>
        <row r="2110">
          <cell r="A2110" t="str">
            <v>ML3402</v>
          </cell>
          <cell r="B2110" t="str">
            <v>ML</v>
          </cell>
          <cell r="C2110">
            <v>3402</v>
          </cell>
          <cell r="D2110" t="str">
            <v>Van Hammee Simon</v>
          </cell>
          <cell r="E2110">
            <v>2</v>
          </cell>
          <cell r="F2110">
            <v>7</v>
          </cell>
          <cell r="G2110">
            <v>17</v>
          </cell>
          <cell r="H2110" t="str">
            <v>RIWA</v>
          </cell>
        </row>
        <row r="2111">
          <cell r="A2111" t="str">
            <v>ML3403</v>
          </cell>
          <cell r="B2111" t="str">
            <v>ML</v>
          </cell>
          <cell r="C2111">
            <v>3403</v>
          </cell>
          <cell r="D2111" t="str">
            <v>Tricha Redhouane</v>
          </cell>
          <cell r="E2111">
            <v>2</v>
          </cell>
          <cell r="F2111">
            <v>5</v>
          </cell>
          <cell r="G2111">
            <v>17</v>
          </cell>
          <cell r="H2111" t="str">
            <v>HF</v>
          </cell>
        </row>
        <row r="2112">
          <cell r="A2112" t="str">
            <v>ML3404</v>
          </cell>
          <cell r="B2112" t="str">
            <v>ML</v>
          </cell>
          <cell r="C2112">
            <v>3404</v>
          </cell>
          <cell r="D2112" t="str">
            <v>Dahreddinne Bilal</v>
          </cell>
          <cell r="E2112">
            <v>1</v>
          </cell>
          <cell r="F2112">
            <v>10</v>
          </cell>
          <cell r="G2112">
            <v>2</v>
          </cell>
          <cell r="H2112" t="str">
            <v>WS</v>
          </cell>
        </row>
        <row r="2113">
          <cell r="A2113" t="str">
            <v>ML3405</v>
          </cell>
          <cell r="B2113" t="str">
            <v>ML</v>
          </cell>
          <cell r="C2113">
            <v>3405</v>
          </cell>
          <cell r="D2113" t="str">
            <v>Emmerechts Robin</v>
          </cell>
          <cell r="E2113">
            <v>2</v>
          </cell>
          <cell r="F2113">
            <v>7</v>
          </cell>
          <cell r="G2113">
            <v>18</v>
          </cell>
          <cell r="H2113" t="str">
            <v>RESC</v>
          </cell>
        </row>
        <row r="2114">
          <cell r="A2114" t="str">
            <v>ML3406</v>
          </cell>
          <cell r="B2114" t="str">
            <v>ML</v>
          </cell>
          <cell r="C2114">
            <v>3406</v>
          </cell>
          <cell r="D2114" t="str">
            <v>Doudouhi Reda</v>
          </cell>
          <cell r="E2114">
            <v>2</v>
          </cell>
          <cell r="F2114">
            <v>12</v>
          </cell>
          <cell r="G2114">
            <v>30</v>
          </cell>
          <cell r="H2114" t="str">
            <v>RESC</v>
          </cell>
        </row>
        <row r="2115">
          <cell r="A2115" t="str">
            <v>ML3407</v>
          </cell>
          <cell r="B2115" t="str">
            <v>ML</v>
          </cell>
          <cell r="C2115">
            <v>3407</v>
          </cell>
          <cell r="D2115" t="str">
            <v>Van Geel Ibrahim</v>
          </cell>
          <cell r="E2115">
            <v>2</v>
          </cell>
          <cell r="F2115">
            <v>7</v>
          </cell>
          <cell r="G2115">
            <v>3</v>
          </cell>
          <cell r="H2115" t="str">
            <v>CRAC</v>
          </cell>
        </row>
        <row r="2116">
          <cell r="A2116" t="str">
            <v>ML3408</v>
          </cell>
          <cell r="B2116" t="str">
            <v>ML</v>
          </cell>
          <cell r="C2116">
            <v>3408</v>
          </cell>
          <cell r="D2116" t="str">
            <v>Dumortier Romain</v>
          </cell>
          <cell r="E2116">
            <v>1</v>
          </cell>
          <cell r="F2116">
            <v>2</v>
          </cell>
          <cell r="G2116">
            <v>2</v>
          </cell>
          <cell r="H2116" t="str">
            <v>SPA</v>
          </cell>
        </row>
        <row r="2117">
          <cell r="A2117" t="str">
            <v>ML3409</v>
          </cell>
          <cell r="B2117" t="str">
            <v>ML</v>
          </cell>
          <cell r="C2117">
            <v>3409</v>
          </cell>
          <cell r="D2117" t="str">
            <v>Wachtelaer Thibault</v>
          </cell>
          <cell r="E2117">
            <v>1</v>
          </cell>
          <cell r="F2117">
            <v>6</v>
          </cell>
          <cell r="G2117">
            <v>11</v>
          </cell>
          <cell r="H2117" t="str">
            <v>SPA</v>
          </cell>
        </row>
        <row r="2118">
          <cell r="A2118" t="str">
            <v>ML3410</v>
          </cell>
          <cell r="B2118" t="str">
            <v>ML</v>
          </cell>
          <cell r="C2118">
            <v>3410</v>
          </cell>
          <cell r="D2118" t="str">
            <v>Vyt Arthur</v>
          </cell>
          <cell r="E2118">
            <v>2</v>
          </cell>
          <cell r="F2118">
            <v>11</v>
          </cell>
          <cell r="G2118">
            <v>24</v>
          </cell>
          <cell r="H2118" t="str">
            <v>FCHA</v>
          </cell>
        </row>
        <row r="2119">
          <cell r="A2119" t="str">
            <v>ML3411</v>
          </cell>
          <cell r="B2119" t="str">
            <v>ML</v>
          </cell>
          <cell r="C2119">
            <v>3411</v>
          </cell>
          <cell r="D2119" t="str">
            <v>Derwael Bastien</v>
          </cell>
          <cell r="E2119">
            <v>2</v>
          </cell>
          <cell r="F2119">
            <v>10</v>
          </cell>
          <cell r="G2119">
            <v>22</v>
          </cell>
          <cell r="H2119" t="str">
            <v>FCHA</v>
          </cell>
        </row>
        <row r="2120">
          <cell r="A2120" t="str">
            <v>ML3412</v>
          </cell>
          <cell r="B2120" t="str">
            <v>ML</v>
          </cell>
          <cell r="C2120">
            <v>3412</v>
          </cell>
          <cell r="D2120" t="str">
            <v>Kawam Daniel</v>
          </cell>
          <cell r="E2120">
            <v>2</v>
          </cell>
          <cell r="F2120">
            <v>8</v>
          </cell>
          <cell r="G2120">
            <v>25</v>
          </cell>
          <cell r="H2120" t="str">
            <v>CSF</v>
          </cell>
        </row>
        <row r="2121">
          <cell r="A2121" t="str">
            <v>ML3413</v>
          </cell>
          <cell r="B2121" t="str">
            <v>ML</v>
          </cell>
          <cell r="C2121">
            <v>3413</v>
          </cell>
          <cell r="D2121" t="str">
            <v>El Moutaani Zakaria</v>
          </cell>
          <cell r="E2121">
            <v>2</v>
          </cell>
          <cell r="F2121">
            <v>7</v>
          </cell>
          <cell r="G2121">
            <v>6</v>
          </cell>
          <cell r="H2121" t="str">
            <v>RCB</v>
          </cell>
        </row>
        <row r="2122">
          <cell r="A2122" t="str">
            <v>ML3414</v>
          </cell>
          <cell r="B2122" t="str">
            <v>ML</v>
          </cell>
          <cell r="C2122">
            <v>3414</v>
          </cell>
          <cell r="D2122" t="str">
            <v>Torcoli Enzo</v>
          </cell>
          <cell r="E2122">
            <v>1</v>
          </cell>
          <cell r="F2122">
            <v>10</v>
          </cell>
          <cell r="G2122">
            <v>24</v>
          </cell>
          <cell r="H2122" t="str">
            <v>RCB</v>
          </cell>
        </row>
        <row r="2123">
          <cell r="A2123" t="str">
            <v>ML3415</v>
          </cell>
          <cell r="B2123" t="str">
            <v>ML</v>
          </cell>
          <cell r="C2123">
            <v>3415</v>
          </cell>
          <cell r="D2123" t="str">
            <v>Ranwez Pierre</v>
          </cell>
          <cell r="E2123">
            <v>1</v>
          </cell>
          <cell r="F2123">
            <v>9</v>
          </cell>
          <cell r="G2123">
            <v>18</v>
          </cell>
          <cell r="H2123" t="str">
            <v>HUY</v>
          </cell>
        </row>
        <row r="2124">
          <cell r="A2124" t="str">
            <v>ML3416</v>
          </cell>
          <cell r="B2124" t="str">
            <v>ML</v>
          </cell>
          <cell r="C2124">
            <v>3416</v>
          </cell>
          <cell r="D2124" t="str">
            <v>Hamiot Florian</v>
          </cell>
          <cell r="E2124">
            <v>2</v>
          </cell>
          <cell r="F2124">
            <v>10</v>
          </cell>
          <cell r="G2124">
            <v>30</v>
          </cell>
          <cell r="H2124" t="str">
            <v>HERV</v>
          </cell>
        </row>
        <row r="2125">
          <cell r="A2125" t="str">
            <v>ML3417</v>
          </cell>
          <cell r="B2125" t="str">
            <v>ML</v>
          </cell>
          <cell r="C2125">
            <v>3417</v>
          </cell>
          <cell r="D2125" t="str">
            <v>Pironet Odysséas</v>
          </cell>
          <cell r="E2125">
            <v>2</v>
          </cell>
          <cell r="F2125">
            <v>2</v>
          </cell>
          <cell r="G2125">
            <v>3</v>
          </cell>
          <cell r="H2125" t="str">
            <v>ATC</v>
          </cell>
        </row>
        <row r="2126">
          <cell r="A2126" t="str">
            <v>ML3418</v>
          </cell>
          <cell r="B2126" t="str">
            <v>ML</v>
          </cell>
          <cell r="C2126">
            <v>3418</v>
          </cell>
          <cell r="D2126" t="str">
            <v>Nemeth Edouard</v>
          </cell>
          <cell r="E2126">
            <v>1</v>
          </cell>
          <cell r="F2126">
            <v>10</v>
          </cell>
          <cell r="G2126">
            <v>18</v>
          </cell>
          <cell r="H2126" t="str">
            <v>CSF</v>
          </cell>
        </row>
        <row r="2127">
          <cell r="A2127" t="str">
            <v>ML3419</v>
          </cell>
          <cell r="B2127" t="str">
            <v>ML</v>
          </cell>
          <cell r="C2127">
            <v>3419</v>
          </cell>
          <cell r="D2127" t="str">
            <v>Berlaimont Maxime</v>
          </cell>
          <cell r="E2127">
            <v>2</v>
          </cell>
          <cell r="F2127">
            <v>11</v>
          </cell>
          <cell r="G2127">
            <v>28</v>
          </cell>
          <cell r="H2127" t="str">
            <v>CABW</v>
          </cell>
        </row>
        <row r="2128">
          <cell r="A2128" t="str">
            <v>ML3420</v>
          </cell>
          <cell r="B2128" t="str">
            <v>ML</v>
          </cell>
          <cell r="C2128">
            <v>3420</v>
          </cell>
          <cell r="D2128" t="str">
            <v>Ernest Emilien</v>
          </cell>
          <cell r="E2128">
            <v>9</v>
          </cell>
          <cell r="F2128">
            <v>12</v>
          </cell>
          <cell r="G2128">
            <v>21</v>
          </cell>
          <cell r="H2128" t="str">
            <v>CABW</v>
          </cell>
        </row>
        <row r="2129">
          <cell r="A2129" t="str">
            <v>ML3421</v>
          </cell>
          <cell r="B2129" t="str">
            <v>ML</v>
          </cell>
          <cell r="C2129">
            <v>3421</v>
          </cell>
          <cell r="D2129" t="str">
            <v>Gruslin Julian</v>
          </cell>
          <cell r="E2129">
            <v>2</v>
          </cell>
          <cell r="F2129">
            <v>1</v>
          </cell>
          <cell r="G2129">
            <v>30</v>
          </cell>
          <cell r="H2129" t="str">
            <v>DAMP</v>
          </cell>
        </row>
        <row r="2130">
          <cell r="A2130" t="str">
            <v>ML3422</v>
          </cell>
          <cell r="B2130" t="str">
            <v>ML</v>
          </cell>
          <cell r="C2130">
            <v>3422</v>
          </cell>
          <cell r="D2130" t="str">
            <v>Delvaux Jossua</v>
          </cell>
          <cell r="E2130">
            <v>2</v>
          </cell>
          <cell r="F2130">
            <v>3</v>
          </cell>
          <cell r="G2130">
            <v>19</v>
          </cell>
          <cell r="H2130" t="str">
            <v>ATH</v>
          </cell>
        </row>
        <row r="2131">
          <cell r="A2131" t="str">
            <v>ML3423</v>
          </cell>
          <cell r="B2131" t="str">
            <v>ML</v>
          </cell>
          <cell r="C2131">
            <v>3423</v>
          </cell>
          <cell r="D2131" t="str">
            <v>Lequeue Thomas</v>
          </cell>
          <cell r="E2131">
            <v>1</v>
          </cell>
          <cell r="F2131">
            <v>12</v>
          </cell>
          <cell r="G2131">
            <v>8</v>
          </cell>
          <cell r="H2131" t="str">
            <v>ACBB</v>
          </cell>
        </row>
        <row r="2132">
          <cell r="A2132" t="str">
            <v>ML3424</v>
          </cell>
          <cell r="B2132" t="str">
            <v>ML</v>
          </cell>
          <cell r="C2132">
            <v>3424</v>
          </cell>
          <cell r="D2132" t="str">
            <v>Denis Florian</v>
          </cell>
          <cell r="E2132">
            <v>2</v>
          </cell>
          <cell r="F2132">
            <v>3</v>
          </cell>
          <cell r="G2132">
            <v>27</v>
          </cell>
          <cell r="H2132" t="str">
            <v>CRAC</v>
          </cell>
        </row>
        <row r="2133">
          <cell r="A2133" t="str">
            <v>ML3425</v>
          </cell>
          <cell r="B2133" t="str">
            <v>ML</v>
          </cell>
          <cell r="C2133">
            <v>3425</v>
          </cell>
          <cell r="D2133" t="str">
            <v>Nadenoen Pol</v>
          </cell>
          <cell r="E2133">
            <v>1</v>
          </cell>
          <cell r="F2133">
            <v>4</v>
          </cell>
          <cell r="G2133">
            <v>25</v>
          </cell>
          <cell r="H2133" t="str">
            <v>HERV</v>
          </cell>
        </row>
        <row r="2134">
          <cell r="A2134" t="str">
            <v>ML3426</v>
          </cell>
          <cell r="B2134" t="str">
            <v>ML</v>
          </cell>
          <cell r="C2134">
            <v>3426</v>
          </cell>
          <cell r="D2134" t="str">
            <v>Patigny Maxime</v>
          </cell>
          <cell r="E2134">
            <v>2</v>
          </cell>
          <cell r="F2134">
            <v>12</v>
          </cell>
          <cell r="G2134">
            <v>11</v>
          </cell>
          <cell r="H2134" t="str">
            <v>WS</v>
          </cell>
        </row>
        <row r="2135">
          <cell r="A2135" t="str">
            <v>ML3427</v>
          </cell>
          <cell r="B2135" t="str">
            <v>ML</v>
          </cell>
          <cell r="C2135">
            <v>3427</v>
          </cell>
          <cell r="D2135" t="str">
            <v>Defays Valentin</v>
          </cell>
          <cell r="E2135">
            <v>2</v>
          </cell>
          <cell r="F2135">
            <v>8</v>
          </cell>
          <cell r="G2135">
            <v>8</v>
          </cell>
          <cell r="H2135" t="str">
            <v>HUY</v>
          </cell>
        </row>
        <row r="2136">
          <cell r="A2136" t="str">
            <v>ML3428</v>
          </cell>
          <cell r="B2136" t="str">
            <v>ML</v>
          </cell>
          <cell r="C2136">
            <v>3428</v>
          </cell>
          <cell r="D2136" t="str">
            <v>Cotton Simon</v>
          </cell>
          <cell r="E2136">
            <v>1</v>
          </cell>
          <cell r="F2136">
            <v>11</v>
          </cell>
          <cell r="G2136">
            <v>19</v>
          </cell>
          <cell r="H2136" t="str">
            <v>ACLO</v>
          </cell>
        </row>
        <row r="2137">
          <cell r="A2137" t="str">
            <v>ML3429</v>
          </cell>
          <cell r="B2137" t="str">
            <v>ML</v>
          </cell>
          <cell r="C2137">
            <v>3429</v>
          </cell>
          <cell r="D2137" t="str">
            <v>Guessar Maxim</v>
          </cell>
          <cell r="E2137">
            <v>2</v>
          </cell>
          <cell r="F2137">
            <v>2</v>
          </cell>
          <cell r="G2137">
            <v>16</v>
          </cell>
          <cell r="H2137" t="str">
            <v>ACLO</v>
          </cell>
        </row>
        <row r="2138">
          <cell r="A2138" t="str">
            <v>ML3430</v>
          </cell>
          <cell r="B2138" t="str">
            <v>ML</v>
          </cell>
          <cell r="C2138">
            <v>3430</v>
          </cell>
          <cell r="D2138" t="str">
            <v>Clavie Thomas</v>
          </cell>
          <cell r="E2138">
            <v>2</v>
          </cell>
          <cell r="F2138">
            <v>5</v>
          </cell>
          <cell r="G2138">
            <v>13</v>
          </cell>
          <cell r="H2138" t="str">
            <v>FLEU</v>
          </cell>
        </row>
        <row r="2139">
          <cell r="A2139" t="str">
            <v>ML3431</v>
          </cell>
          <cell r="B2139" t="str">
            <v>ML</v>
          </cell>
          <cell r="C2139">
            <v>3431</v>
          </cell>
          <cell r="D2139" t="str">
            <v>Delvigne Romain</v>
          </cell>
          <cell r="E2139">
            <v>2</v>
          </cell>
          <cell r="F2139">
            <v>7</v>
          </cell>
          <cell r="G2139">
            <v>29</v>
          </cell>
          <cell r="H2139" t="str">
            <v>FLEU</v>
          </cell>
        </row>
        <row r="2140">
          <cell r="A2140" t="str">
            <v>ML3432</v>
          </cell>
          <cell r="B2140" t="str">
            <v>ML</v>
          </cell>
          <cell r="C2140">
            <v>3432</v>
          </cell>
          <cell r="D2140" t="str">
            <v>Collignon Louis</v>
          </cell>
          <cell r="E2140">
            <v>1</v>
          </cell>
          <cell r="F2140">
            <v>4</v>
          </cell>
          <cell r="G2140">
            <v>11</v>
          </cell>
          <cell r="H2140" t="str">
            <v>MOHA</v>
          </cell>
        </row>
        <row r="2141">
          <cell r="A2141" t="str">
            <v>ML3433</v>
          </cell>
          <cell r="B2141" t="str">
            <v>ML</v>
          </cell>
          <cell r="C2141">
            <v>3433</v>
          </cell>
          <cell r="D2141" t="str">
            <v>Coquet Nathan</v>
          </cell>
          <cell r="E2141">
            <v>1</v>
          </cell>
          <cell r="F2141">
            <v>10</v>
          </cell>
          <cell r="G2141">
            <v>25</v>
          </cell>
          <cell r="H2141" t="str">
            <v>MOHA</v>
          </cell>
        </row>
        <row r="2142">
          <cell r="A2142" t="str">
            <v>ML3434</v>
          </cell>
          <cell r="B2142" t="str">
            <v>ML</v>
          </cell>
          <cell r="C2142">
            <v>3434</v>
          </cell>
          <cell r="D2142" t="str">
            <v>De Decker Charles-Eric</v>
          </cell>
          <cell r="E2142">
            <v>1</v>
          </cell>
          <cell r="F2142">
            <v>8</v>
          </cell>
          <cell r="G2142">
            <v>13</v>
          </cell>
          <cell r="H2142" t="str">
            <v>RIWA</v>
          </cell>
        </row>
        <row r="2143">
          <cell r="A2143" t="str">
            <v>ML3435</v>
          </cell>
          <cell r="B2143" t="str">
            <v>ML</v>
          </cell>
          <cell r="C2143">
            <v>3435</v>
          </cell>
          <cell r="D2143" t="str">
            <v>Verhaegen Matteo</v>
          </cell>
          <cell r="E2143">
            <v>2</v>
          </cell>
          <cell r="F2143">
            <v>7</v>
          </cell>
          <cell r="G2143">
            <v>27</v>
          </cell>
          <cell r="H2143" t="str">
            <v>USBW</v>
          </cell>
        </row>
        <row r="2144">
          <cell r="A2144" t="str">
            <v>ML3436</v>
          </cell>
          <cell r="B2144" t="str">
            <v>ML</v>
          </cell>
          <cell r="C2144">
            <v>3436</v>
          </cell>
          <cell r="D2144" t="str">
            <v>Cetin Melih</v>
          </cell>
          <cell r="E2144">
            <v>1</v>
          </cell>
          <cell r="F2144">
            <v>3</v>
          </cell>
          <cell r="G2144">
            <v>6</v>
          </cell>
          <cell r="H2144" t="str">
            <v>MALM</v>
          </cell>
        </row>
        <row r="2145">
          <cell r="A2145" t="str">
            <v>ML3437</v>
          </cell>
          <cell r="B2145" t="str">
            <v>ML</v>
          </cell>
          <cell r="C2145">
            <v>3437</v>
          </cell>
          <cell r="D2145" t="str">
            <v>Vitiello Théo</v>
          </cell>
          <cell r="E2145">
            <v>1</v>
          </cell>
          <cell r="F2145">
            <v>1</v>
          </cell>
          <cell r="G2145">
            <v>11</v>
          </cell>
          <cell r="H2145" t="str">
            <v>DAMP</v>
          </cell>
        </row>
        <row r="2146">
          <cell r="A2146" t="str">
            <v>ML3438</v>
          </cell>
          <cell r="B2146" t="str">
            <v>ML</v>
          </cell>
          <cell r="C2146">
            <v>3438</v>
          </cell>
          <cell r="D2146" t="str">
            <v>Sidali Amir</v>
          </cell>
          <cell r="E2146">
            <v>1</v>
          </cell>
          <cell r="F2146">
            <v>11</v>
          </cell>
          <cell r="G2146">
            <v>2</v>
          </cell>
          <cell r="H2146" t="str">
            <v>RCAS</v>
          </cell>
        </row>
        <row r="2147">
          <cell r="A2147" t="str">
            <v>ML3439</v>
          </cell>
          <cell r="B2147" t="str">
            <v>ML</v>
          </cell>
          <cell r="C2147">
            <v>3439</v>
          </cell>
          <cell r="D2147" t="str">
            <v>Ryjoukhine Maxime</v>
          </cell>
          <cell r="E2147">
            <v>2</v>
          </cell>
          <cell r="F2147">
            <v>1</v>
          </cell>
          <cell r="G2147">
            <v>23</v>
          </cell>
          <cell r="H2147" t="str">
            <v>UAC</v>
          </cell>
        </row>
        <row r="2148">
          <cell r="A2148" t="str">
            <v>ML3440</v>
          </cell>
          <cell r="B2148" t="str">
            <v>ML</v>
          </cell>
          <cell r="C2148">
            <v>3440</v>
          </cell>
          <cell r="D2148" t="str">
            <v>Pollet Guillaume</v>
          </cell>
          <cell r="E2148">
            <v>1</v>
          </cell>
          <cell r="F2148">
            <v>5</v>
          </cell>
          <cell r="G2148">
            <v>21</v>
          </cell>
          <cell r="H2148" t="str">
            <v>RCAS</v>
          </cell>
        </row>
        <row r="2149">
          <cell r="A2149" t="str">
            <v>ML3441</v>
          </cell>
          <cell r="B2149" t="str">
            <v>ML</v>
          </cell>
          <cell r="C2149">
            <v>3441</v>
          </cell>
          <cell r="D2149" t="str">
            <v>Lacroix Julien</v>
          </cell>
          <cell r="E2149">
            <v>2</v>
          </cell>
          <cell r="F2149">
            <v>12</v>
          </cell>
          <cell r="G2149">
            <v>29</v>
          </cell>
          <cell r="H2149" t="str">
            <v>RCAS</v>
          </cell>
        </row>
        <row r="2150">
          <cell r="A2150" t="str">
            <v>ML3442</v>
          </cell>
          <cell r="B2150" t="str">
            <v>ML</v>
          </cell>
          <cell r="C2150">
            <v>3442</v>
          </cell>
          <cell r="D2150" t="str">
            <v>Haccuria Loic</v>
          </cell>
          <cell r="E2150">
            <v>1</v>
          </cell>
          <cell r="F2150">
            <v>3</v>
          </cell>
          <cell r="G2150">
            <v>20</v>
          </cell>
          <cell r="H2150" t="str">
            <v>RCAS</v>
          </cell>
        </row>
        <row r="2151">
          <cell r="A2151" t="str">
            <v>ML3443</v>
          </cell>
          <cell r="B2151" t="str">
            <v>ML</v>
          </cell>
          <cell r="C2151">
            <v>3443</v>
          </cell>
          <cell r="D2151" t="str">
            <v>De Meulemeester Airy</v>
          </cell>
          <cell r="E2151">
            <v>1</v>
          </cell>
          <cell r="F2151">
            <v>5</v>
          </cell>
          <cell r="G2151">
            <v>22</v>
          </cell>
          <cell r="H2151" t="str">
            <v>RCAS</v>
          </cell>
        </row>
        <row r="2152">
          <cell r="A2152" t="str">
            <v>ML3444</v>
          </cell>
          <cell r="B2152" t="str">
            <v>ML</v>
          </cell>
          <cell r="C2152">
            <v>3444</v>
          </cell>
          <cell r="D2152" t="str">
            <v>De Meulemeester Tristan</v>
          </cell>
          <cell r="E2152">
            <v>2</v>
          </cell>
          <cell r="F2152">
            <v>7</v>
          </cell>
          <cell r="G2152">
            <v>19</v>
          </cell>
          <cell r="H2152" t="str">
            <v>RCAS</v>
          </cell>
        </row>
        <row r="2153">
          <cell r="A2153" t="str">
            <v>ML3445</v>
          </cell>
          <cell r="B2153" t="str">
            <v>ML</v>
          </cell>
          <cell r="C2153">
            <v>3445</v>
          </cell>
          <cell r="D2153" t="str">
            <v>Barbeaux Simon</v>
          </cell>
          <cell r="E2153">
            <v>2</v>
          </cell>
          <cell r="F2153">
            <v>8</v>
          </cell>
          <cell r="G2153">
            <v>9</v>
          </cell>
          <cell r="H2153" t="str">
            <v>RCAS</v>
          </cell>
        </row>
        <row r="2154">
          <cell r="A2154" t="str">
            <v>ML3446</v>
          </cell>
          <cell r="B2154" t="str">
            <v>ML</v>
          </cell>
          <cell r="C2154">
            <v>3446</v>
          </cell>
          <cell r="D2154" t="str">
            <v>GRILLENZONI Francesco</v>
          </cell>
          <cell r="E2154">
            <v>1</v>
          </cell>
          <cell r="F2154">
            <v>1</v>
          </cell>
          <cell r="G2154">
            <v>17</v>
          </cell>
          <cell r="H2154" t="str">
            <v>IAAC</v>
          </cell>
        </row>
        <row r="2155">
          <cell r="A2155" t="str">
            <v>ML3447</v>
          </cell>
          <cell r="B2155" t="str">
            <v>ML</v>
          </cell>
          <cell r="C2155">
            <v>3447</v>
          </cell>
          <cell r="D2155" t="str">
            <v>Delval Mesy</v>
          </cell>
          <cell r="E2155">
            <v>2</v>
          </cell>
          <cell r="F2155">
            <v>12</v>
          </cell>
          <cell r="G2155">
            <v>10</v>
          </cell>
          <cell r="H2155" t="str">
            <v>CABW</v>
          </cell>
        </row>
        <row r="2156">
          <cell r="A2156" t="str">
            <v>ML3448</v>
          </cell>
          <cell r="B2156" t="str">
            <v>ML</v>
          </cell>
          <cell r="C2156">
            <v>3448</v>
          </cell>
          <cell r="D2156" t="str">
            <v>HILLMEYER Luca∞</v>
          </cell>
          <cell r="E2156">
            <v>2</v>
          </cell>
          <cell r="F2156">
            <v>12</v>
          </cell>
          <cell r="G2156">
            <v>22</v>
          </cell>
          <cell r="H2156" t="str">
            <v>IAAC</v>
          </cell>
        </row>
        <row r="2157">
          <cell r="A2157" t="str">
            <v>ML3449</v>
          </cell>
          <cell r="B2157" t="str">
            <v>ML</v>
          </cell>
          <cell r="C2157">
            <v>3449</v>
          </cell>
          <cell r="D2157" t="str">
            <v>PAP Mark∞</v>
          </cell>
          <cell r="E2157">
            <v>2</v>
          </cell>
          <cell r="F2157">
            <v>2</v>
          </cell>
          <cell r="G2157">
            <v>2</v>
          </cell>
          <cell r="H2157" t="str">
            <v>IAAC</v>
          </cell>
        </row>
        <row r="2158">
          <cell r="A2158" t="str">
            <v>ML3450</v>
          </cell>
          <cell r="B2158" t="str">
            <v>ML</v>
          </cell>
          <cell r="C2158">
            <v>3450</v>
          </cell>
          <cell r="D2158" t="str">
            <v>RAFFELT Florian</v>
          </cell>
          <cell r="E2158">
            <v>2</v>
          </cell>
          <cell r="F2158">
            <v>5</v>
          </cell>
          <cell r="G2158">
            <v>31</v>
          </cell>
          <cell r="H2158" t="str">
            <v>IAAC</v>
          </cell>
        </row>
        <row r="2159">
          <cell r="A2159" t="str">
            <v>ML3451</v>
          </cell>
          <cell r="B2159" t="str">
            <v>ML</v>
          </cell>
          <cell r="C2159">
            <v>3451</v>
          </cell>
          <cell r="D2159" t="str">
            <v>SOETENS Arno</v>
          </cell>
          <cell r="E2159">
            <v>2</v>
          </cell>
          <cell r="F2159">
            <v>2</v>
          </cell>
          <cell r="G2159">
            <v>15</v>
          </cell>
          <cell r="H2159" t="str">
            <v>IAAC</v>
          </cell>
        </row>
        <row r="2160">
          <cell r="A2160" t="str">
            <v>ML3452</v>
          </cell>
          <cell r="B2160" t="str">
            <v>ML</v>
          </cell>
          <cell r="C2160">
            <v>3452</v>
          </cell>
          <cell r="D2160" t="str">
            <v>VANDE WEYER Merlin</v>
          </cell>
          <cell r="E2160">
            <v>1</v>
          </cell>
          <cell r="F2160">
            <v>2</v>
          </cell>
          <cell r="G2160">
            <v>25</v>
          </cell>
          <cell r="H2160" t="str">
            <v>IAAC</v>
          </cell>
        </row>
        <row r="2161">
          <cell r="A2161" t="str">
            <v>ML3453</v>
          </cell>
          <cell r="B2161" t="str">
            <v>ML</v>
          </cell>
          <cell r="C2161">
            <v>3453</v>
          </cell>
          <cell r="D2161" t="str">
            <v>VANDEN BERGHEN Thomas</v>
          </cell>
          <cell r="E2161">
            <v>1</v>
          </cell>
          <cell r="F2161">
            <v>12</v>
          </cell>
          <cell r="G2161">
            <v>26</v>
          </cell>
          <cell r="H2161" t="str">
            <v>IAAC</v>
          </cell>
        </row>
        <row r="2162">
          <cell r="A2162" t="str">
            <v>ML3454</v>
          </cell>
          <cell r="B2162" t="str">
            <v>ML</v>
          </cell>
          <cell r="C2162">
            <v>3454</v>
          </cell>
          <cell r="D2162" t="str">
            <v>Renard Martin</v>
          </cell>
          <cell r="E2162">
            <v>2</v>
          </cell>
          <cell r="F2162">
            <v>10</v>
          </cell>
          <cell r="G2162">
            <v>26</v>
          </cell>
          <cell r="H2162" t="str">
            <v>FAC</v>
          </cell>
        </row>
        <row r="2163">
          <cell r="A2163" t="str">
            <v>ML3455</v>
          </cell>
          <cell r="B2163" t="str">
            <v>ML</v>
          </cell>
          <cell r="C2163">
            <v>3455</v>
          </cell>
          <cell r="D2163" t="str">
            <v>Bare FranÁois</v>
          </cell>
          <cell r="E2163">
            <v>2</v>
          </cell>
          <cell r="F2163">
            <v>12</v>
          </cell>
          <cell r="G2163">
            <v>1</v>
          </cell>
          <cell r="H2163" t="str">
            <v>RFCL</v>
          </cell>
        </row>
        <row r="2164">
          <cell r="A2164" t="str">
            <v>ML3456</v>
          </cell>
          <cell r="B2164" t="str">
            <v>ML</v>
          </cell>
          <cell r="C2164">
            <v>3456</v>
          </cell>
          <cell r="D2164" t="str">
            <v>Steegen Audric</v>
          </cell>
          <cell r="E2164">
            <v>1</v>
          </cell>
          <cell r="F2164">
            <v>7</v>
          </cell>
          <cell r="G2164">
            <v>12</v>
          </cell>
          <cell r="H2164" t="str">
            <v>RFCL</v>
          </cell>
        </row>
        <row r="2165">
          <cell r="A2165" t="str">
            <v>ML3457</v>
          </cell>
          <cell r="B2165" t="str">
            <v>ML</v>
          </cell>
          <cell r="C2165">
            <v>3457</v>
          </cell>
          <cell r="D2165" t="str">
            <v>Day Jonathan</v>
          </cell>
          <cell r="E2165">
            <v>1</v>
          </cell>
          <cell r="F2165">
            <v>3</v>
          </cell>
          <cell r="G2165">
            <v>22</v>
          </cell>
          <cell r="H2165" t="str">
            <v>WS</v>
          </cell>
        </row>
        <row r="2166">
          <cell r="A2166" t="str">
            <v>ML3458</v>
          </cell>
          <cell r="B2166" t="str">
            <v>ML</v>
          </cell>
          <cell r="C2166">
            <v>3458</v>
          </cell>
          <cell r="D2166" t="str">
            <v>Tremarelli Miko</v>
          </cell>
          <cell r="E2166">
            <v>1</v>
          </cell>
          <cell r="F2166">
            <v>12</v>
          </cell>
          <cell r="G2166">
            <v>10</v>
          </cell>
          <cell r="H2166" t="str">
            <v>ACLO</v>
          </cell>
        </row>
        <row r="2167">
          <cell r="A2167" t="str">
            <v>ML3459</v>
          </cell>
          <cell r="B2167" t="str">
            <v>ML</v>
          </cell>
          <cell r="C2167">
            <v>3459</v>
          </cell>
          <cell r="D2167" t="str">
            <v>Roumieux Lao</v>
          </cell>
          <cell r="E2167">
            <v>2</v>
          </cell>
          <cell r="F2167">
            <v>7</v>
          </cell>
          <cell r="G2167">
            <v>31</v>
          </cell>
          <cell r="H2167" t="str">
            <v>RCAS</v>
          </cell>
        </row>
        <row r="2168">
          <cell r="A2168" t="str">
            <v>ML3460</v>
          </cell>
          <cell r="B2168" t="str">
            <v>ML</v>
          </cell>
          <cell r="C2168">
            <v>3460</v>
          </cell>
          <cell r="D2168" t="str">
            <v>Kroes Antoine</v>
          </cell>
          <cell r="E2168">
            <v>1</v>
          </cell>
          <cell r="F2168">
            <v>3</v>
          </cell>
          <cell r="G2168">
            <v>16</v>
          </cell>
          <cell r="H2168" t="str">
            <v>CSF</v>
          </cell>
        </row>
        <row r="2169">
          <cell r="A2169" t="str">
            <v>ML3461</v>
          </cell>
          <cell r="B2169" t="str">
            <v>ML</v>
          </cell>
          <cell r="C2169">
            <v>3461</v>
          </cell>
          <cell r="D2169" t="str">
            <v>Marechal Quentin</v>
          </cell>
          <cell r="E2169">
            <v>1</v>
          </cell>
          <cell r="F2169">
            <v>1</v>
          </cell>
          <cell r="G2169">
            <v>30</v>
          </cell>
          <cell r="H2169" t="str">
            <v>HF</v>
          </cell>
        </row>
        <row r="2170">
          <cell r="A2170" t="str">
            <v>ML3462</v>
          </cell>
          <cell r="B2170" t="str">
            <v>ML</v>
          </cell>
          <cell r="C2170">
            <v>3462</v>
          </cell>
          <cell r="D2170" t="str">
            <v>Smagghe Clement</v>
          </cell>
          <cell r="E2170">
            <v>2</v>
          </cell>
          <cell r="F2170">
            <v>12</v>
          </cell>
          <cell r="G2170">
            <v>23</v>
          </cell>
          <cell r="H2170" t="str">
            <v>HF</v>
          </cell>
        </row>
        <row r="2171">
          <cell r="A2171" t="str">
            <v>ML3463</v>
          </cell>
          <cell r="B2171" t="str">
            <v>ML</v>
          </cell>
          <cell r="C2171">
            <v>3463</v>
          </cell>
          <cell r="D2171" t="str">
            <v>Van den Bossche Jeff</v>
          </cell>
          <cell r="E2171">
            <v>1</v>
          </cell>
          <cell r="F2171">
            <v>11</v>
          </cell>
          <cell r="G2171">
            <v>3</v>
          </cell>
          <cell r="H2171" t="str">
            <v>RESC</v>
          </cell>
        </row>
        <row r="2172">
          <cell r="A2172" t="str">
            <v>ML3464</v>
          </cell>
          <cell r="B2172" t="str">
            <v>ML</v>
          </cell>
          <cell r="C2172">
            <v>3464</v>
          </cell>
          <cell r="D2172" t="str">
            <v>Yahni Sayat</v>
          </cell>
          <cell r="E2172">
            <v>2</v>
          </cell>
          <cell r="F2172">
            <v>3</v>
          </cell>
          <cell r="G2172">
            <v>14</v>
          </cell>
          <cell r="H2172" t="str">
            <v>RESC</v>
          </cell>
        </row>
        <row r="2173">
          <cell r="A2173" t="str">
            <v>ML3465</v>
          </cell>
          <cell r="B2173" t="str">
            <v>ML</v>
          </cell>
          <cell r="C2173">
            <v>3465</v>
          </cell>
          <cell r="D2173" t="str">
            <v>De Kemmeter Benjamin</v>
          </cell>
          <cell r="E2173">
            <v>1</v>
          </cell>
          <cell r="F2173">
            <v>4</v>
          </cell>
          <cell r="G2173">
            <v>22</v>
          </cell>
          <cell r="H2173" t="str">
            <v>MOHA</v>
          </cell>
        </row>
        <row r="2174">
          <cell r="A2174" t="str">
            <v>ML3466</v>
          </cell>
          <cell r="B2174" t="str">
            <v>ML</v>
          </cell>
          <cell r="C2174">
            <v>3466</v>
          </cell>
          <cell r="D2174" t="str">
            <v>Mallinger Niels</v>
          </cell>
          <cell r="E2174">
            <v>1</v>
          </cell>
          <cell r="F2174">
            <v>7</v>
          </cell>
          <cell r="G2174">
            <v>23</v>
          </cell>
          <cell r="H2174" t="str">
            <v>RIWA</v>
          </cell>
        </row>
        <row r="2175">
          <cell r="A2175" t="str">
            <v>ML3467</v>
          </cell>
          <cell r="B2175" t="str">
            <v>ML</v>
          </cell>
          <cell r="C2175">
            <v>3467</v>
          </cell>
          <cell r="D2175" t="str">
            <v>Stienne Antoine</v>
          </cell>
          <cell r="E2175">
            <v>1</v>
          </cell>
          <cell r="F2175">
            <v>12</v>
          </cell>
          <cell r="G2175">
            <v>5</v>
          </cell>
          <cell r="H2175" t="str">
            <v>MOHA</v>
          </cell>
        </row>
        <row r="2176">
          <cell r="A2176" t="str">
            <v>ML3468</v>
          </cell>
          <cell r="B2176" t="str">
            <v>ML</v>
          </cell>
          <cell r="C2176">
            <v>3468</v>
          </cell>
          <cell r="D2176" t="str">
            <v>Deguelle Antonin</v>
          </cell>
          <cell r="E2176">
            <v>2</v>
          </cell>
          <cell r="F2176">
            <v>2</v>
          </cell>
          <cell r="G2176">
            <v>7</v>
          </cell>
          <cell r="H2176" t="str">
            <v>SMAC</v>
          </cell>
        </row>
        <row r="2177">
          <cell r="A2177" t="str">
            <v>ML3469</v>
          </cell>
          <cell r="B2177" t="str">
            <v>ML</v>
          </cell>
          <cell r="C2177">
            <v>3469</v>
          </cell>
          <cell r="D2177" t="str">
            <v>Amico Tom</v>
          </cell>
          <cell r="E2177">
            <v>2</v>
          </cell>
          <cell r="F2177">
            <v>4</v>
          </cell>
          <cell r="G2177">
            <v>12</v>
          </cell>
          <cell r="H2177" t="str">
            <v>ATC</v>
          </cell>
        </row>
        <row r="2178">
          <cell r="A2178" t="str">
            <v>ML3470</v>
          </cell>
          <cell r="B2178" t="str">
            <v>ML</v>
          </cell>
          <cell r="C2178">
            <v>3470</v>
          </cell>
          <cell r="D2178" t="str">
            <v>Bawula-Nkanu Medy</v>
          </cell>
          <cell r="E2178">
            <v>2</v>
          </cell>
          <cell r="F2178">
            <v>9</v>
          </cell>
          <cell r="G2178">
            <v>16</v>
          </cell>
          <cell r="H2178" t="str">
            <v>SMAC</v>
          </cell>
        </row>
        <row r="2179">
          <cell r="A2179" t="str">
            <v>ML3471</v>
          </cell>
          <cell r="B2179" t="str">
            <v>ML</v>
          </cell>
          <cell r="C2179">
            <v>3471</v>
          </cell>
          <cell r="D2179" t="str">
            <v>Borzykowski Ugo</v>
          </cell>
          <cell r="E2179">
            <v>2</v>
          </cell>
          <cell r="F2179">
            <v>7</v>
          </cell>
          <cell r="G2179">
            <v>31</v>
          </cell>
          <cell r="H2179" t="str">
            <v>CABW</v>
          </cell>
        </row>
        <row r="2180">
          <cell r="A2180" t="str">
            <v>ML3472</v>
          </cell>
          <cell r="B2180" t="str">
            <v>ML</v>
          </cell>
          <cell r="C2180">
            <v>3472</v>
          </cell>
          <cell r="D2180" t="str">
            <v>Piette Pierre</v>
          </cell>
          <cell r="E2180">
            <v>1</v>
          </cell>
          <cell r="F2180">
            <v>10</v>
          </cell>
          <cell r="G2180">
            <v>3</v>
          </cell>
          <cell r="H2180" t="str">
            <v>SMAC</v>
          </cell>
        </row>
        <row r="2181">
          <cell r="A2181" t="str">
            <v>ML3473</v>
          </cell>
          <cell r="B2181" t="str">
            <v>ML</v>
          </cell>
          <cell r="C2181">
            <v>3473</v>
          </cell>
          <cell r="D2181" t="str">
            <v>Guerit Thibaut</v>
          </cell>
          <cell r="E2181">
            <v>2</v>
          </cell>
          <cell r="F2181">
            <v>7</v>
          </cell>
          <cell r="G2181">
            <v>7</v>
          </cell>
          <cell r="H2181" t="str">
            <v>OSGA</v>
          </cell>
        </row>
        <row r="2182">
          <cell r="A2182" t="str">
            <v>ML3474</v>
          </cell>
          <cell r="B2182" t="str">
            <v>ML</v>
          </cell>
          <cell r="C2182">
            <v>3474</v>
          </cell>
          <cell r="D2182" t="str">
            <v>El Ouassi Ibrahim</v>
          </cell>
          <cell r="E2182">
            <v>2</v>
          </cell>
          <cell r="F2182">
            <v>6</v>
          </cell>
          <cell r="G2182">
            <v>10</v>
          </cell>
          <cell r="H2182" t="str">
            <v>OSGA</v>
          </cell>
        </row>
        <row r="2183">
          <cell r="A2183" t="str">
            <v>ML3475</v>
          </cell>
          <cell r="B2183" t="str">
            <v>ML</v>
          </cell>
          <cell r="C2183">
            <v>3475</v>
          </cell>
          <cell r="D2183" t="str">
            <v>Noirhomme Samuel</v>
          </cell>
          <cell r="E2183">
            <v>1</v>
          </cell>
          <cell r="F2183">
            <v>6</v>
          </cell>
          <cell r="G2183">
            <v>16</v>
          </cell>
          <cell r="H2183" t="str">
            <v>ULA</v>
          </cell>
        </row>
        <row r="2184">
          <cell r="A2184" t="str">
            <v>ML3476</v>
          </cell>
          <cell r="B2184" t="str">
            <v>ML</v>
          </cell>
          <cell r="C2184">
            <v>3476</v>
          </cell>
          <cell r="D2184" t="str">
            <v>De Paz Y Fuente Esteban</v>
          </cell>
          <cell r="E2184">
            <v>1</v>
          </cell>
          <cell r="F2184">
            <v>8</v>
          </cell>
          <cell r="G2184">
            <v>29</v>
          </cell>
          <cell r="H2184" t="str">
            <v>RCAS</v>
          </cell>
        </row>
        <row r="2185">
          <cell r="A2185" t="str">
            <v>ML3477</v>
          </cell>
          <cell r="B2185" t="str">
            <v>ML</v>
          </cell>
          <cell r="C2185">
            <v>3477</v>
          </cell>
          <cell r="D2185" t="str">
            <v>Lognay Samuel</v>
          </cell>
          <cell r="E2185">
            <v>1</v>
          </cell>
          <cell r="F2185">
            <v>1</v>
          </cell>
          <cell r="G2185">
            <v>10</v>
          </cell>
          <cell r="H2185" t="str">
            <v>USBW</v>
          </cell>
        </row>
        <row r="2186">
          <cell r="A2186" t="str">
            <v>ML3478</v>
          </cell>
          <cell r="B2186" t="str">
            <v>ML</v>
          </cell>
          <cell r="C2186">
            <v>3478</v>
          </cell>
          <cell r="D2186" t="str">
            <v>Sempot Axel</v>
          </cell>
          <cell r="E2186">
            <v>1</v>
          </cell>
          <cell r="F2186">
            <v>12</v>
          </cell>
          <cell r="G2186">
            <v>13</v>
          </cell>
          <cell r="H2186" t="str">
            <v>USBW</v>
          </cell>
        </row>
        <row r="2187">
          <cell r="A2187" t="str">
            <v>ML3479</v>
          </cell>
          <cell r="B2187" t="str">
            <v>ML</v>
          </cell>
          <cell r="C2187">
            <v>3479</v>
          </cell>
          <cell r="D2187" t="str">
            <v>Van Lierde Tom</v>
          </cell>
          <cell r="E2187">
            <v>2</v>
          </cell>
          <cell r="F2187">
            <v>11</v>
          </cell>
          <cell r="G2187">
            <v>15</v>
          </cell>
          <cell r="H2187" t="str">
            <v>UAC</v>
          </cell>
        </row>
        <row r="2188">
          <cell r="A2188" t="str">
            <v>ML3480</v>
          </cell>
          <cell r="B2188" t="str">
            <v>ML</v>
          </cell>
          <cell r="C2188">
            <v>3480</v>
          </cell>
          <cell r="D2188" t="str">
            <v>Maes Achille</v>
          </cell>
          <cell r="E2188">
            <v>1</v>
          </cell>
          <cell r="F2188">
            <v>12</v>
          </cell>
          <cell r="G2188">
            <v>25</v>
          </cell>
          <cell r="H2188" t="str">
            <v>BBS</v>
          </cell>
        </row>
        <row r="2189">
          <cell r="A2189" t="str">
            <v>ML3481</v>
          </cell>
          <cell r="B2189" t="str">
            <v>ML</v>
          </cell>
          <cell r="C2189">
            <v>3481</v>
          </cell>
          <cell r="D2189" t="str">
            <v>Wauquiez Boris</v>
          </cell>
          <cell r="E2189">
            <v>2</v>
          </cell>
          <cell r="F2189">
            <v>12</v>
          </cell>
          <cell r="G2189">
            <v>16</v>
          </cell>
          <cell r="H2189" t="str">
            <v>DS</v>
          </cell>
        </row>
        <row r="2190">
          <cell r="A2190" t="str">
            <v>ML3482</v>
          </cell>
          <cell r="B2190" t="str">
            <v>ML</v>
          </cell>
          <cell r="C2190">
            <v>3482</v>
          </cell>
          <cell r="D2190" t="str">
            <v>Shelly Francis∞</v>
          </cell>
          <cell r="E2190">
            <v>1</v>
          </cell>
          <cell r="F2190">
            <v>7</v>
          </cell>
          <cell r="G2190">
            <v>8</v>
          </cell>
          <cell r="H2190" t="str">
            <v>MOHA</v>
          </cell>
        </row>
        <row r="2191">
          <cell r="A2191" t="str">
            <v>ML3483</v>
          </cell>
          <cell r="B2191" t="str">
            <v>ML</v>
          </cell>
          <cell r="C2191">
            <v>3483</v>
          </cell>
          <cell r="D2191" t="str">
            <v>bouhmadi Mohamed</v>
          </cell>
          <cell r="E2191">
            <v>2</v>
          </cell>
          <cell r="F2191">
            <v>10</v>
          </cell>
          <cell r="G2191">
            <v>11</v>
          </cell>
          <cell r="H2191" t="str">
            <v>OSGA</v>
          </cell>
        </row>
        <row r="2192">
          <cell r="A2192" t="str">
            <v>ML3484</v>
          </cell>
          <cell r="B2192" t="str">
            <v>ML</v>
          </cell>
          <cell r="C2192">
            <v>3484</v>
          </cell>
          <cell r="D2192" t="str">
            <v>Matarazzi Luca</v>
          </cell>
          <cell r="E2192">
            <v>1</v>
          </cell>
          <cell r="F2192">
            <v>4</v>
          </cell>
          <cell r="G2192">
            <v>20</v>
          </cell>
          <cell r="H2192" t="str">
            <v>SER</v>
          </cell>
        </row>
        <row r="2193">
          <cell r="A2193" t="str">
            <v>ML3485</v>
          </cell>
          <cell r="B2193" t="str">
            <v>ML</v>
          </cell>
          <cell r="C2193">
            <v>3485</v>
          </cell>
          <cell r="D2193" t="str">
            <v>Salier Emile</v>
          </cell>
          <cell r="E2193">
            <v>2</v>
          </cell>
          <cell r="F2193">
            <v>1</v>
          </cell>
          <cell r="G2193">
            <v>14</v>
          </cell>
          <cell r="H2193" t="str">
            <v>SER</v>
          </cell>
        </row>
        <row r="2194">
          <cell r="A2194" t="str">
            <v>ML3486</v>
          </cell>
          <cell r="B2194" t="str">
            <v>ML</v>
          </cell>
          <cell r="C2194">
            <v>3486</v>
          </cell>
          <cell r="D2194" t="str">
            <v>Lambotte Lucien</v>
          </cell>
          <cell r="E2194">
            <v>1</v>
          </cell>
          <cell r="F2194">
            <v>3</v>
          </cell>
          <cell r="G2194">
            <v>20</v>
          </cell>
          <cell r="H2194" t="str">
            <v>RFCL</v>
          </cell>
        </row>
        <row r="2195">
          <cell r="A2195" t="str">
            <v>ML3487</v>
          </cell>
          <cell r="B2195" t="str">
            <v>ML</v>
          </cell>
          <cell r="C2195">
            <v>3487</v>
          </cell>
          <cell r="D2195" t="str">
            <v>BOECKX Benjamin</v>
          </cell>
          <cell r="E2195">
            <v>2</v>
          </cell>
          <cell r="F2195">
            <v>4</v>
          </cell>
          <cell r="G2195">
            <v>8</v>
          </cell>
          <cell r="H2195" t="str">
            <v>IAAC</v>
          </cell>
        </row>
        <row r="2196">
          <cell r="A2196" t="str">
            <v>ML3488</v>
          </cell>
          <cell r="B2196" t="str">
            <v>ML</v>
          </cell>
          <cell r="C2196">
            <v>3488</v>
          </cell>
          <cell r="D2196" t="str">
            <v>Pereira Portela Timothy</v>
          </cell>
          <cell r="E2196">
            <v>1</v>
          </cell>
          <cell r="F2196">
            <v>8</v>
          </cell>
          <cell r="G2196">
            <v>21</v>
          </cell>
          <cell r="H2196" t="str">
            <v>SER</v>
          </cell>
        </row>
        <row r="2197">
          <cell r="A2197" t="str">
            <v>ML3489</v>
          </cell>
          <cell r="B2197" t="str">
            <v>ML</v>
          </cell>
          <cell r="C2197">
            <v>3489</v>
          </cell>
          <cell r="D2197" t="str">
            <v>Vanydegem Mathieu</v>
          </cell>
          <cell r="E2197">
            <v>2</v>
          </cell>
          <cell r="F2197">
            <v>2</v>
          </cell>
          <cell r="G2197">
            <v>25</v>
          </cell>
          <cell r="H2197" t="str">
            <v>SMAC</v>
          </cell>
        </row>
        <row r="2198">
          <cell r="A2198" t="str">
            <v>ML3490</v>
          </cell>
          <cell r="B2198" t="str">
            <v>ML</v>
          </cell>
          <cell r="C2198">
            <v>3490</v>
          </cell>
          <cell r="D2198" t="str">
            <v>Roefmans Lucas</v>
          </cell>
          <cell r="E2198">
            <v>1</v>
          </cell>
          <cell r="F2198">
            <v>4</v>
          </cell>
          <cell r="G2198">
            <v>19</v>
          </cell>
          <cell r="H2198" t="str">
            <v>RESC</v>
          </cell>
        </row>
        <row r="2199">
          <cell r="A2199" t="str">
            <v>ML3491</v>
          </cell>
          <cell r="B2199" t="str">
            <v>ML</v>
          </cell>
          <cell r="C2199">
            <v>3491</v>
          </cell>
          <cell r="D2199" t="str">
            <v>Iazzag Nathan</v>
          </cell>
          <cell r="E2199">
            <v>2</v>
          </cell>
          <cell r="F2199">
            <v>1</v>
          </cell>
          <cell r="G2199">
            <v>6</v>
          </cell>
          <cell r="H2199" t="str">
            <v>RESC</v>
          </cell>
        </row>
        <row r="2200">
          <cell r="A2200" t="str">
            <v>ML3492</v>
          </cell>
          <cell r="B2200" t="str">
            <v>ML</v>
          </cell>
          <cell r="C2200">
            <v>3492</v>
          </cell>
          <cell r="D2200" t="str">
            <v>Xhardez Hugo</v>
          </cell>
          <cell r="E2200">
            <v>2</v>
          </cell>
          <cell r="F2200">
            <v>7</v>
          </cell>
          <cell r="G2200">
            <v>2</v>
          </cell>
          <cell r="H2200" t="str">
            <v>HF</v>
          </cell>
        </row>
        <row r="2201">
          <cell r="A2201" t="str">
            <v>ML3493</v>
          </cell>
          <cell r="B2201" t="str">
            <v>ML</v>
          </cell>
          <cell r="C2201">
            <v>3493</v>
          </cell>
          <cell r="D2201" t="str">
            <v>De Witte Dante</v>
          </cell>
          <cell r="E2201">
            <v>1</v>
          </cell>
          <cell r="F2201">
            <v>5</v>
          </cell>
          <cell r="G2201">
            <v>21</v>
          </cell>
          <cell r="H2201" t="str">
            <v>HF</v>
          </cell>
        </row>
        <row r="2202">
          <cell r="A2202" t="str">
            <v>ML3494</v>
          </cell>
          <cell r="B2202" t="str">
            <v>ML</v>
          </cell>
          <cell r="C2202">
            <v>3494</v>
          </cell>
          <cell r="D2202" t="str">
            <v>Platte Max</v>
          </cell>
          <cell r="E2202">
            <v>2</v>
          </cell>
          <cell r="F2202">
            <v>9</v>
          </cell>
          <cell r="G2202">
            <v>13</v>
          </cell>
          <cell r="H2202" t="str">
            <v>HF</v>
          </cell>
        </row>
        <row r="2203">
          <cell r="A2203" t="str">
            <v>ML3495</v>
          </cell>
          <cell r="B2203" t="str">
            <v>ML</v>
          </cell>
          <cell r="C2203">
            <v>3495</v>
          </cell>
          <cell r="D2203" t="str">
            <v>Bondoko Aguiar Franck</v>
          </cell>
          <cell r="E2203">
            <v>2</v>
          </cell>
          <cell r="F2203">
            <v>10</v>
          </cell>
          <cell r="G2203">
            <v>4</v>
          </cell>
          <cell r="H2203" t="str">
            <v>HF</v>
          </cell>
        </row>
        <row r="2204">
          <cell r="A2204" t="str">
            <v>ML3496</v>
          </cell>
          <cell r="B2204" t="str">
            <v>ML</v>
          </cell>
          <cell r="C2204">
            <v>3496</v>
          </cell>
          <cell r="D2204" t="str">
            <v>Beztout Yocine</v>
          </cell>
          <cell r="E2204">
            <v>1</v>
          </cell>
          <cell r="F2204">
            <v>3</v>
          </cell>
          <cell r="G2204">
            <v>22</v>
          </cell>
          <cell r="H2204" t="str">
            <v>CRAC</v>
          </cell>
        </row>
        <row r="2205">
          <cell r="A2205" t="str">
            <v>ML3497</v>
          </cell>
          <cell r="B2205" t="str">
            <v>ML</v>
          </cell>
          <cell r="C2205">
            <v>3497</v>
          </cell>
          <cell r="D2205" t="str">
            <v>Feumetio Marco Ronald∞</v>
          </cell>
          <cell r="E2205">
            <v>2</v>
          </cell>
          <cell r="F2205">
            <v>9</v>
          </cell>
          <cell r="G2205">
            <v>26</v>
          </cell>
          <cell r="H2205" t="str">
            <v>RFCL</v>
          </cell>
        </row>
        <row r="2206">
          <cell r="A2206" t="str">
            <v>ML3498</v>
          </cell>
          <cell r="B2206" t="str">
            <v>ML</v>
          </cell>
          <cell r="C2206">
            <v>3498</v>
          </cell>
          <cell r="D2206" t="str">
            <v>Mwamb Kafund Mathias</v>
          </cell>
          <cell r="E2206">
            <v>1</v>
          </cell>
          <cell r="F2206">
            <v>1</v>
          </cell>
          <cell r="G2206">
            <v>31</v>
          </cell>
          <cell r="H2206" t="str">
            <v>RFCL</v>
          </cell>
        </row>
        <row r="2207">
          <cell r="A2207" t="str">
            <v>ML3499</v>
          </cell>
          <cell r="B2207" t="str">
            <v>ML</v>
          </cell>
          <cell r="C2207">
            <v>3499</v>
          </cell>
          <cell r="D2207" t="str">
            <v>CHARLES Flavien</v>
          </cell>
          <cell r="E2207">
            <v>1</v>
          </cell>
          <cell r="F2207">
            <v>8</v>
          </cell>
          <cell r="G2207">
            <v>19</v>
          </cell>
          <cell r="H2207" t="str">
            <v>CSF</v>
          </cell>
        </row>
        <row r="2208">
          <cell r="A2208" t="str">
            <v>ML3500</v>
          </cell>
          <cell r="B2208" t="str">
            <v>ML</v>
          </cell>
          <cell r="C2208">
            <v>3500</v>
          </cell>
          <cell r="D2208" t="str">
            <v>Schins Diamory</v>
          </cell>
          <cell r="E2208">
            <v>1</v>
          </cell>
          <cell r="F2208">
            <v>3</v>
          </cell>
          <cell r="G2208">
            <v>10</v>
          </cell>
          <cell r="H2208" t="str">
            <v>HERV</v>
          </cell>
        </row>
        <row r="2209">
          <cell r="A2209" t="str">
            <v>ML3501</v>
          </cell>
          <cell r="B2209" t="str">
            <v>ML</v>
          </cell>
          <cell r="C2209">
            <v>3501</v>
          </cell>
          <cell r="D2209" t="str">
            <v>Rulmont Clément</v>
          </cell>
          <cell r="E2209">
            <v>1</v>
          </cell>
          <cell r="F2209">
            <v>5</v>
          </cell>
          <cell r="G2209">
            <v>31</v>
          </cell>
          <cell r="H2209" t="str">
            <v>RFCL</v>
          </cell>
        </row>
        <row r="2210">
          <cell r="A2210" t="str">
            <v>ML3502</v>
          </cell>
          <cell r="B2210" t="str">
            <v>ML</v>
          </cell>
          <cell r="C2210">
            <v>3502</v>
          </cell>
          <cell r="D2210" t="str">
            <v>Cook Ewan∞</v>
          </cell>
          <cell r="E2210">
            <v>2</v>
          </cell>
          <cell r="F2210">
            <v>1</v>
          </cell>
          <cell r="G2210">
            <v>8</v>
          </cell>
          <cell r="H2210" t="str">
            <v>WS</v>
          </cell>
        </row>
        <row r="2211">
          <cell r="A2211" t="str">
            <v>ML3503</v>
          </cell>
          <cell r="B2211" t="str">
            <v>ML</v>
          </cell>
          <cell r="C2211">
            <v>3503</v>
          </cell>
          <cell r="D2211" t="str">
            <v>Wattier Jess</v>
          </cell>
          <cell r="E2211">
            <v>2</v>
          </cell>
          <cell r="F2211">
            <v>10</v>
          </cell>
          <cell r="G2211">
            <v>7</v>
          </cell>
          <cell r="H2211" t="str">
            <v>DS</v>
          </cell>
        </row>
        <row r="2212">
          <cell r="A2212" t="str">
            <v>ML3504</v>
          </cell>
          <cell r="B2212" t="str">
            <v>ML</v>
          </cell>
          <cell r="C2212">
            <v>3504</v>
          </cell>
          <cell r="D2212" t="str">
            <v>Dekegel Augustin</v>
          </cell>
          <cell r="E2212">
            <v>2</v>
          </cell>
          <cell r="F2212">
            <v>1</v>
          </cell>
          <cell r="G2212">
            <v>10</v>
          </cell>
          <cell r="H2212" t="str">
            <v>ATH</v>
          </cell>
        </row>
        <row r="2213">
          <cell r="A2213" t="str">
            <v>ML3505</v>
          </cell>
          <cell r="B2213" t="str">
            <v>ML</v>
          </cell>
          <cell r="C2213">
            <v>3505</v>
          </cell>
          <cell r="D2213" t="str">
            <v>Lefebvre Zachary</v>
          </cell>
          <cell r="E2213">
            <v>2</v>
          </cell>
          <cell r="F2213">
            <v>2</v>
          </cell>
          <cell r="G2213">
            <v>13</v>
          </cell>
          <cell r="H2213" t="str">
            <v>ULA</v>
          </cell>
        </row>
        <row r="2214">
          <cell r="A2214" t="str">
            <v>ML3506</v>
          </cell>
          <cell r="B2214" t="str">
            <v>ML</v>
          </cell>
          <cell r="C2214">
            <v>3506</v>
          </cell>
          <cell r="D2214" t="str">
            <v>Nicolau Matheo</v>
          </cell>
          <cell r="E2214">
            <v>2</v>
          </cell>
          <cell r="F2214">
            <v>1</v>
          </cell>
          <cell r="G2214">
            <v>30</v>
          </cell>
          <cell r="H2214" t="str">
            <v>HF</v>
          </cell>
        </row>
        <row r="2215">
          <cell r="A2215" t="str">
            <v>ML3507</v>
          </cell>
          <cell r="B2215" t="str">
            <v>ML</v>
          </cell>
          <cell r="C2215">
            <v>3507</v>
          </cell>
          <cell r="D2215" t="str">
            <v>Comel Julien</v>
          </cell>
          <cell r="E2215">
            <v>1</v>
          </cell>
          <cell r="F2215">
            <v>4</v>
          </cell>
          <cell r="G2215">
            <v>3</v>
          </cell>
          <cell r="H2215" t="str">
            <v>SER</v>
          </cell>
        </row>
        <row r="2216">
          <cell r="A2216" t="str">
            <v>ML3509</v>
          </cell>
          <cell r="B2216" t="str">
            <v>ML</v>
          </cell>
          <cell r="C2216">
            <v>3509</v>
          </cell>
          <cell r="D2216" t="str">
            <v>Legau Martin</v>
          </cell>
          <cell r="E2216">
            <v>2</v>
          </cell>
          <cell r="F2216">
            <v>8</v>
          </cell>
          <cell r="G2216">
            <v>6</v>
          </cell>
          <cell r="H2216" t="str">
            <v>USBW</v>
          </cell>
        </row>
        <row r="2217">
          <cell r="A2217" t="str">
            <v>ML3510</v>
          </cell>
          <cell r="B2217" t="str">
            <v>ML</v>
          </cell>
          <cell r="C2217">
            <v>3510</v>
          </cell>
          <cell r="D2217" t="str">
            <v>Lusanda Valentin</v>
          </cell>
          <cell r="E2217">
            <v>1</v>
          </cell>
          <cell r="F2217">
            <v>10</v>
          </cell>
          <cell r="G2217">
            <v>22</v>
          </cell>
          <cell r="H2217" t="str">
            <v>USBW</v>
          </cell>
        </row>
        <row r="2218">
          <cell r="A2218" t="str">
            <v>ML3511</v>
          </cell>
          <cell r="B2218" t="str">
            <v>ML</v>
          </cell>
          <cell r="C2218">
            <v>3511</v>
          </cell>
          <cell r="D2218" t="str">
            <v>Paquot Benjamin</v>
          </cell>
          <cell r="E2218">
            <v>2</v>
          </cell>
          <cell r="F2218">
            <v>3</v>
          </cell>
          <cell r="G2218">
            <v>18</v>
          </cell>
          <cell r="H2218" t="str">
            <v>SER</v>
          </cell>
        </row>
        <row r="2219">
          <cell r="A2219" t="str">
            <v>ML3512</v>
          </cell>
          <cell r="B2219" t="str">
            <v>ML</v>
          </cell>
          <cell r="C2219">
            <v>3512</v>
          </cell>
          <cell r="D2219" t="str">
            <v>Postal Thibault</v>
          </cell>
          <cell r="E2219">
            <v>2</v>
          </cell>
          <cell r="F2219">
            <v>2</v>
          </cell>
          <cell r="G2219">
            <v>14</v>
          </cell>
          <cell r="H2219" t="str">
            <v>HUY</v>
          </cell>
        </row>
        <row r="2220">
          <cell r="A2220" t="str">
            <v>ML3513</v>
          </cell>
          <cell r="B2220" t="str">
            <v>ML</v>
          </cell>
          <cell r="C2220">
            <v>3513</v>
          </cell>
          <cell r="D2220" t="str">
            <v>Dilbeck Jerome</v>
          </cell>
          <cell r="E2220">
            <v>1</v>
          </cell>
          <cell r="F2220">
            <v>4</v>
          </cell>
          <cell r="G2220">
            <v>14</v>
          </cell>
          <cell r="H2220" t="str">
            <v>ATH</v>
          </cell>
        </row>
        <row r="2221">
          <cell r="A2221" t="str">
            <v>ML3514</v>
          </cell>
          <cell r="B2221" t="str">
            <v>ML</v>
          </cell>
          <cell r="C2221">
            <v>3514</v>
          </cell>
          <cell r="D2221" t="str">
            <v>El Lualid Rayane</v>
          </cell>
          <cell r="E2221">
            <v>1</v>
          </cell>
          <cell r="F2221">
            <v>8</v>
          </cell>
          <cell r="G2221">
            <v>24</v>
          </cell>
          <cell r="H2221" t="str">
            <v>CSDY</v>
          </cell>
        </row>
        <row r="2222">
          <cell r="A2222" t="str">
            <v>ML3515</v>
          </cell>
          <cell r="B2222" t="str">
            <v>ML</v>
          </cell>
          <cell r="C2222">
            <v>3515</v>
          </cell>
          <cell r="D2222" t="str">
            <v>Joliet Cyril</v>
          </cell>
          <cell r="E2222">
            <v>2</v>
          </cell>
          <cell r="F2222">
            <v>5</v>
          </cell>
          <cell r="G2222">
            <v>18</v>
          </cell>
          <cell r="H2222" t="str">
            <v>CSDY</v>
          </cell>
        </row>
        <row r="2223">
          <cell r="A2223" t="str">
            <v>ML3516</v>
          </cell>
          <cell r="B2223" t="str">
            <v>ML</v>
          </cell>
          <cell r="C2223">
            <v>3516</v>
          </cell>
          <cell r="D2223" t="str">
            <v>Blanco Barranco Loan</v>
          </cell>
          <cell r="E2223">
            <v>2</v>
          </cell>
          <cell r="F2223">
            <v>2</v>
          </cell>
          <cell r="G2223">
            <v>12</v>
          </cell>
          <cell r="H2223" t="str">
            <v>USBW</v>
          </cell>
        </row>
        <row r="2224">
          <cell r="A2224" t="str">
            <v>ML3517</v>
          </cell>
          <cell r="B2224" t="str">
            <v>ML</v>
          </cell>
          <cell r="C2224">
            <v>3517</v>
          </cell>
          <cell r="D2224" t="str">
            <v>Aissa Ayman</v>
          </cell>
          <cell r="E2224">
            <v>1</v>
          </cell>
          <cell r="F2224">
            <v>7</v>
          </cell>
          <cell r="G2224">
            <v>31</v>
          </cell>
          <cell r="H2224" t="str">
            <v>USBW</v>
          </cell>
        </row>
        <row r="2225">
          <cell r="A2225" t="str">
            <v>ML3518</v>
          </cell>
          <cell r="B2225" t="str">
            <v>ML</v>
          </cell>
          <cell r="C2225">
            <v>3518</v>
          </cell>
          <cell r="D2225" t="str">
            <v>arrabito Kenzo</v>
          </cell>
          <cell r="E2225">
            <v>1</v>
          </cell>
          <cell r="F2225">
            <v>11</v>
          </cell>
          <cell r="G2225">
            <v>19</v>
          </cell>
          <cell r="H2225" t="str">
            <v>USBW</v>
          </cell>
        </row>
        <row r="2226">
          <cell r="A2226" t="str">
            <v>ML3519</v>
          </cell>
          <cell r="B2226" t="str">
            <v>ML</v>
          </cell>
          <cell r="C2226">
            <v>3519</v>
          </cell>
          <cell r="D2226" t="str">
            <v>Cossyns Jean-FranÁois</v>
          </cell>
          <cell r="E2226">
            <v>2</v>
          </cell>
          <cell r="F2226">
            <v>7</v>
          </cell>
          <cell r="G2226">
            <v>11</v>
          </cell>
          <cell r="H2226" t="str">
            <v>CABW</v>
          </cell>
        </row>
        <row r="2227">
          <cell r="A2227" t="str">
            <v>ML3520</v>
          </cell>
          <cell r="B2227" t="str">
            <v>ML</v>
          </cell>
          <cell r="C2227">
            <v>3520</v>
          </cell>
          <cell r="D2227" t="str">
            <v>Chiroux Gaetan</v>
          </cell>
          <cell r="E2227">
            <v>1</v>
          </cell>
          <cell r="F2227">
            <v>12</v>
          </cell>
          <cell r="G2227">
            <v>14</v>
          </cell>
          <cell r="H2227" t="str">
            <v>USBW</v>
          </cell>
        </row>
        <row r="2228">
          <cell r="A2228" t="str">
            <v>ML3521</v>
          </cell>
          <cell r="B2228" t="str">
            <v>ML</v>
          </cell>
          <cell r="C2228">
            <v>3521</v>
          </cell>
          <cell r="D2228" t="str">
            <v>Madoughri Sabri</v>
          </cell>
          <cell r="E2228">
            <v>1</v>
          </cell>
          <cell r="F2228">
            <v>3</v>
          </cell>
          <cell r="G2228">
            <v>9</v>
          </cell>
          <cell r="H2228" t="str">
            <v>RESC</v>
          </cell>
        </row>
        <row r="2229">
          <cell r="A2229" t="str">
            <v>ML3522</v>
          </cell>
          <cell r="B2229" t="str">
            <v>ML</v>
          </cell>
          <cell r="C2229">
            <v>3522</v>
          </cell>
          <cell r="D2229" t="str">
            <v>Lemahieu Mathis</v>
          </cell>
          <cell r="E2229">
            <v>2</v>
          </cell>
          <cell r="F2229">
            <v>5</v>
          </cell>
          <cell r="G2229">
            <v>27</v>
          </cell>
          <cell r="H2229" t="str">
            <v>JSMC</v>
          </cell>
        </row>
        <row r="2230">
          <cell r="A2230" t="str">
            <v>ML3523</v>
          </cell>
          <cell r="B2230" t="str">
            <v>ML</v>
          </cell>
          <cell r="C2230">
            <v>3523</v>
          </cell>
          <cell r="D2230" t="str">
            <v>Dewaelle Alexis</v>
          </cell>
          <cell r="E2230">
            <v>1</v>
          </cell>
          <cell r="F2230">
            <v>11</v>
          </cell>
          <cell r="G2230">
            <v>21</v>
          </cell>
          <cell r="H2230" t="str">
            <v>JSMC</v>
          </cell>
        </row>
        <row r="2231">
          <cell r="A2231" t="str">
            <v>ML3524</v>
          </cell>
          <cell r="B2231" t="str">
            <v>ML</v>
          </cell>
          <cell r="C2231">
            <v>3524</v>
          </cell>
          <cell r="D2231" t="str">
            <v>Grodent Louis</v>
          </cell>
          <cell r="E2231">
            <v>2</v>
          </cell>
          <cell r="F2231">
            <v>3</v>
          </cell>
          <cell r="G2231">
            <v>19</v>
          </cell>
          <cell r="H2231" t="str">
            <v>HUY</v>
          </cell>
        </row>
        <row r="2232">
          <cell r="A2232" t="str">
            <v>ML3525</v>
          </cell>
          <cell r="B2232" t="str">
            <v>ML</v>
          </cell>
          <cell r="C2232">
            <v>3525</v>
          </cell>
          <cell r="D2232" t="str">
            <v>Bruxelmane Lucas</v>
          </cell>
          <cell r="E2232">
            <v>1</v>
          </cell>
          <cell r="F2232">
            <v>6</v>
          </cell>
          <cell r="G2232">
            <v>8</v>
          </cell>
          <cell r="H2232" t="str">
            <v>OSGA</v>
          </cell>
        </row>
        <row r="2233">
          <cell r="A2233" t="str">
            <v>ML3526</v>
          </cell>
          <cell r="B2233" t="str">
            <v>ML</v>
          </cell>
          <cell r="C2233">
            <v>3526</v>
          </cell>
          <cell r="D2233" t="str">
            <v>Becquevort Thomas</v>
          </cell>
          <cell r="E2233">
            <v>2</v>
          </cell>
          <cell r="F2233">
            <v>1</v>
          </cell>
          <cell r="G2233">
            <v>25</v>
          </cell>
          <cell r="H2233" t="str">
            <v>CSDY</v>
          </cell>
        </row>
        <row r="2234">
          <cell r="A2234" t="str">
            <v>ML3527</v>
          </cell>
          <cell r="B2234" t="str">
            <v>ML</v>
          </cell>
          <cell r="C2234">
            <v>3527</v>
          </cell>
          <cell r="D2234" t="str">
            <v>Tassigny Jérémy</v>
          </cell>
          <cell r="E2234">
            <v>2</v>
          </cell>
          <cell r="F2234">
            <v>7</v>
          </cell>
          <cell r="G2234">
            <v>3</v>
          </cell>
          <cell r="H2234" t="str">
            <v>DAMP</v>
          </cell>
        </row>
        <row r="2235">
          <cell r="A2235" t="str">
            <v>ML3528</v>
          </cell>
          <cell r="B2235" t="str">
            <v>ML</v>
          </cell>
          <cell r="C2235">
            <v>3528</v>
          </cell>
          <cell r="D2235" t="str">
            <v>Chapelain Diego</v>
          </cell>
          <cell r="E2235">
            <v>2</v>
          </cell>
          <cell r="F2235">
            <v>3</v>
          </cell>
          <cell r="G2235">
            <v>19</v>
          </cell>
          <cell r="H2235" t="str">
            <v>CRAC</v>
          </cell>
        </row>
        <row r="2236">
          <cell r="A2236" t="str">
            <v>ML3529</v>
          </cell>
          <cell r="B2236" t="str">
            <v>ML</v>
          </cell>
          <cell r="C2236">
            <v>3529</v>
          </cell>
          <cell r="D2236" t="str">
            <v>Monjoie Julien</v>
          </cell>
          <cell r="E2236">
            <v>1</v>
          </cell>
          <cell r="F2236">
            <v>3</v>
          </cell>
          <cell r="G2236">
            <v>19</v>
          </cell>
          <cell r="H2236" t="str">
            <v>HF</v>
          </cell>
        </row>
        <row r="2237">
          <cell r="A2237" t="str">
            <v>ML3530</v>
          </cell>
          <cell r="B2237" t="str">
            <v>ML</v>
          </cell>
          <cell r="C2237">
            <v>3530</v>
          </cell>
          <cell r="D2237" t="str">
            <v>Fadeur Diego</v>
          </cell>
          <cell r="E2237">
            <v>1</v>
          </cell>
          <cell r="F2237">
            <v>11</v>
          </cell>
          <cell r="G2237">
            <v>9</v>
          </cell>
          <cell r="H2237" t="str">
            <v>UAC</v>
          </cell>
        </row>
        <row r="2238">
          <cell r="A2238" t="str">
            <v>ML3531</v>
          </cell>
          <cell r="B2238" t="str">
            <v>ML</v>
          </cell>
          <cell r="C2238">
            <v>3531</v>
          </cell>
          <cell r="D2238" t="str">
            <v>Bisinella Thibault</v>
          </cell>
          <cell r="E2238">
            <v>2</v>
          </cell>
          <cell r="F2238">
            <v>6</v>
          </cell>
          <cell r="G2238">
            <v>11</v>
          </cell>
          <cell r="H2238" t="str">
            <v>RFCL</v>
          </cell>
        </row>
        <row r="2239">
          <cell r="A2239" t="str">
            <v>ML3532</v>
          </cell>
          <cell r="B2239" t="str">
            <v>ML</v>
          </cell>
          <cell r="C2239">
            <v>3532</v>
          </cell>
          <cell r="D2239" t="str">
            <v>Mbala-Nkenge Abel-Thadée</v>
          </cell>
          <cell r="E2239">
            <v>2</v>
          </cell>
          <cell r="F2239">
            <v>8</v>
          </cell>
          <cell r="G2239">
            <v>28</v>
          </cell>
          <cell r="H2239" t="str">
            <v>CRAC</v>
          </cell>
        </row>
        <row r="2240">
          <cell r="A2240" t="str">
            <v>ML3533</v>
          </cell>
          <cell r="B2240" t="str">
            <v>ML</v>
          </cell>
          <cell r="C2240">
            <v>3533</v>
          </cell>
          <cell r="D2240" t="str">
            <v>Decock Thomas</v>
          </cell>
          <cell r="E2240">
            <v>2</v>
          </cell>
          <cell r="F2240">
            <v>5</v>
          </cell>
          <cell r="G2240">
            <v>7</v>
          </cell>
          <cell r="H2240" t="str">
            <v>RCB</v>
          </cell>
        </row>
        <row r="2241">
          <cell r="A2241" t="str">
            <v>ML3534</v>
          </cell>
          <cell r="B2241" t="str">
            <v>ML</v>
          </cell>
          <cell r="C2241">
            <v>3534</v>
          </cell>
          <cell r="D2241" t="str">
            <v>Sofi Giacomo∞</v>
          </cell>
          <cell r="E2241">
            <v>1</v>
          </cell>
          <cell r="F2241">
            <v>9</v>
          </cell>
          <cell r="G2241">
            <v>18</v>
          </cell>
          <cell r="H2241" t="str">
            <v>RCB</v>
          </cell>
        </row>
        <row r="2242">
          <cell r="A2242" t="str">
            <v>ML3535</v>
          </cell>
          <cell r="B2242" t="str">
            <v>ML</v>
          </cell>
          <cell r="C2242">
            <v>3535</v>
          </cell>
          <cell r="D2242" t="str">
            <v>Noirfalise Martin</v>
          </cell>
          <cell r="E2242">
            <v>2</v>
          </cell>
          <cell r="F2242">
            <v>7</v>
          </cell>
          <cell r="G2242">
            <v>17</v>
          </cell>
          <cell r="H2242" t="str">
            <v>HERV</v>
          </cell>
        </row>
        <row r="2243">
          <cell r="A2243" t="str">
            <v>ML3536</v>
          </cell>
          <cell r="B2243" t="str">
            <v>ML</v>
          </cell>
          <cell r="C2243">
            <v>3536</v>
          </cell>
          <cell r="D2243" t="str">
            <v>Issaoui Atef∞</v>
          </cell>
          <cell r="E2243">
            <v>2</v>
          </cell>
          <cell r="F2243">
            <v>2</v>
          </cell>
          <cell r="G2243">
            <v>14</v>
          </cell>
          <cell r="H2243" t="str">
            <v>DS</v>
          </cell>
        </row>
        <row r="2244">
          <cell r="A2244" t="str">
            <v>ML3537</v>
          </cell>
          <cell r="B2244" t="str">
            <v>ML</v>
          </cell>
          <cell r="C2244">
            <v>3537</v>
          </cell>
          <cell r="D2244" t="str">
            <v>Wouters Tom</v>
          </cell>
          <cell r="E2244">
            <v>2</v>
          </cell>
          <cell r="F2244">
            <v>3</v>
          </cell>
          <cell r="G2244">
            <v>27</v>
          </cell>
          <cell r="H2244" t="str">
            <v>HUY</v>
          </cell>
        </row>
        <row r="2245">
          <cell r="A2245" t="str">
            <v>ML3538</v>
          </cell>
          <cell r="B2245" t="str">
            <v>ML</v>
          </cell>
          <cell r="C2245">
            <v>3538</v>
          </cell>
          <cell r="D2245" t="str">
            <v>Kouza Younes</v>
          </cell>
          <cell r="E2245">
            <v>1</v>
          </cell>
          <cell r="F2245">
            <v>12</v>
          </cell>
          <cell r="G2245">
            <v>5</v>
          </cell>
          <cell r="H2245" t="str">
            <v>CRAC</v>
          </cell>
        </row>
        <row r="2246">
          <cell r="A2246" t="str">
            <v>ML3539</v>
          </cell>
          <cell r="B2246" t="str">
            <v>ML</v>
          </cell>
          <cell r="C2246">
            <v>3539</v>
          </cell>
          <cell r="D2246" t="str">
            <v>Eggers Jan∞</v>
          </cell>
          <cell r="E2246">
            <v>1</v>
          </cell>
          <cell r="F2246">
            <v>4</v>
          </cell>
          <cell r="G2246">
            <v>4</v>
          </cell>
          <cell r="H2246" t="str">
            <v>RCAS</v>
          </cell>
        </row>
        <row r="2247">
          <cell r="A2247" t="str">
            <v>ML3540</v>
          </cell>
          <cell r="B2247" t="str">
            <v>ML</v>
          </cell>
          <cell r="C2247">
            <v>3540</v>
          </cell>
          <cell r="D2247" t="str">
            <v>Yoma Gedeon∞</v>
          </cell>
          <cell r="E2247">
            <v>1</v>
          </cell>
          <cell r="F2247">
            <v>1</v>
          </cell>
          <cell r="G2247">
            <v>1</v>
          </cell>
          <cell r="H2247" t="str">
            <v>RESC</v>
          </cell>
        </row>
        <row r="2248">
          <cell r="A2248" t="str">
            <v>ML3541</v>
          </cell>
          <cell r="B2248" t="str">
            <v>ML</v>
          </cell>
          <cell r="C2248">
            <v>3541</v>
          </cell>
          <cell r="D2248" t="str">
            <v>Badji Toumane</v>
          </cell>
          <cell r="E2248">
            <v>1</v>
          </cell>
          <cell r="F2248">
            <v>5</v>
          </cell>
          <cell r="G2248">
            <v>15</v>
          </cell>
          <cell r="H2248" t="str">
            <v>RESC</v>
          </cell>
        </row>
        <row r="2249">
          <cell r="A2249" t="str">
            <v>ML3542</v>
          </cell>
          <cell r="B2249" t="str">
            <v>ML</v>
          </cell>
          <cell r="C2249">
            <v>3542</v>
          </cell>
          <cell r="D2249" t="str">
            <v>Carpentier Leyton</v>
          </cell>
          <cell r="E2249">
            <v>2</v>
          </cell>
          <cell r="F2249">
            <v>9</v>
          </cell>
          <cell r="G2249">
            <v>11</v>
          </cell>
          <cell r="H2249" t="str">
            <v>ARCH</v>
          </cell>
        </row>
        <row r="2250">
          <cell r="A2250" t="str">
            <v>ML3543</v>
          </cell>
          <cell r="B2250" t="str">
            <v>ML</v>
          </cell>
          <cell r="C2250">
            <v>3543</v>
          </cell>
          <cell r="D2250" t="str">
            <v>Logeot Martin</v>
          </cell>
          <cell r="E2250">
            <v>1</v>
          </cell>
          <cell r="F2250">
            <v>6</v>
          </cell>
          <cell r="G2250">
            <v>5</v>
          </cell>
          <cell r="H2250" t="str">
            <v>DS</v>
          </cell>
        </row>
        <row r="2251">
          <cell r="A2251" t="str">
            <v>ML3544</v>
          </cell>
          <cell r="B2251" t="str">
            <v>ML</v>
          </cell>
          <cell r="C2251">
            <v>3544</v>
          </cell>
          <cell r="D2251" t="str">
            <v>Mathieu Samuel</v>
          </cell>
          <cell r="E2251">
            <v>1</v>
          </cell>
          <cell r="F2251">
            <v>7</v>
          </cell>
          <cell r="G2251">
            <v>31</v>
          </cell>
          <cell r="H2251" t="str">
            <v>RIWA</v>
          </cell>
        </row>
        <row r="2252">
          <cell r="A2252" t="str">
            <v>ML3545</v>
          </cell>
          <cell r="B2252" t="str">
            <v>ML</v>
          </cell>
          <cell r="C2252">
            <v>3545</v>
          </cell>
          <cell r="D2252" t="str">
            <v>Trost Mattis</v>
          </cell>
          <cell r="E2252">
            <v>1</v>
          </cell>
          <cell r="F2252">
            <v>12</v>
          </cell>
          <cell r="G2252">
            <v>21</v>
          </cell>
          <cell r="H2252" t="str">
            <v>RIWA</v>
          </cell>
        </row>
        <row r="2253">
          <cell r="A2253" t="str">
            <v>ML3546</v>
          </cell>
          <cell r="B2253" t="str">
            <v>ML</v>
          </cell>
          <cell r="C2253">
            <v>3546</v>
          </cell>
          <cell r="D2253" t="str">
            <v>Kinet Justin</v>
          </cell>
          <cell r="E2253">
            <v>2</v>
          </cell>
          <cell r="F2253">
            <v>3</v>
          </cell>
          <cell r="G2253">
            <v>18</v>
          </cell>
          <cell r="H2253" t="str">
            <v>CAF</v>
          </cell>
        </row>
        <row r="2254">
          <cell r="A2254" t="str">
            <v>ML3547</v>
          </cell>
          <cell r="B2254" t="str">
            <v>ML</v>
          </cell>
          <cell r="C2254">
            <v>3547</v>
          </cell>
          <cell r="D2254" t="str">
            <v>Viseur Joachim</v>
          </cell>
          <cell r="E2254">
            <v>1</v>
          </cell>
          <cell r="F2254">
            <v>10</v>
          </cell>
          <cell r="G2254">
            <v>13</v>
          </cell>
          <cell r="H2254" t="str">
            <v>ATH</v>
          </cell>
        </row>
        <row r="2255">
          <cell r="A2255" t="str">
            <v>ML3548</v>
          </cell>
          <cell r="B2255" t="str">
            <v>ML</v>
          </cell>
          <cell r="C2255">
            <v>3548</v>
          </cell>
          <cell r="D2255" t="str">
            <v>Graindorge Victor</v>
          </cell>
          <cell r="E2255">
            <v>2</v>
          </cell>
          <cell r="F2255">
            <v>5</v>
          </cell>
          <cell r="G2255">
            <v>17</v>
          </cell>
          <cell r="H2255" t="str">
            <v>HUY</v>
          </cell>
        </row>
        <row r="2256">
          <cell r="A2256" t="str">
            <v>ML3549</v>
          </cell>
          <cell r="B2256" t="str">
            <v>ML</v>
          </cell>
          <cell r="C2256">
            <v>3549</v>
          </cell>
          <cell r="D2256" t="str">
            <v>Rondia Noé</v>
          </cell>
          <cell r="E2256">
            <v>1</v>
          </cell>
          <cell r="F2256">
            <v>10</v>
          </cell>
          <cell r="G2256">
            <v>7</v>
          </cell>
          <cell r="H2256" t="str">
            <v>RFCL</v>
          </cell>
        </row>
        <row r="2257">
          <cell r="A2257" t="str">
            <v>ML3550</v>
          </cell>
          <cell r="B2257" t="str">
            <v>ML</v>
          </cell>
          <cell r="C2257">
            <v>3550</v>
          </cell>
          <cell r="D2257" t="str">
            <v>Guerez Melvin</v>
          </cell>
          <cell r="E2257">
            <v>1</v>
          </cell>
          <cell r="F2257">
            <v>6</v>
          </cell>
          <cell r="G2257">
            <v>18</v>
          </cell>
          <cell r="H2257" t="str">
            <v>RCB</v>
          </cell>
        </row>
        <row r="2258">
          <cell r="A2258" t="str">
            <v>ML3551</v>
          </cell>
          <cell r="B2258" t="str">
            <v>ML</v>
          </cell>
          <cell r="C2258">
            <v>3551</v>
          </cell>
          <cell r="D2258" t="str">
            <v>Delvenne Emile</v>
          </cell>
          <cell r="E2258">
            <v>2</v>
          </cell>
          <cell r="F2258">
            <v>6</v>
          </cell>
          <cell r="G2258">
            <v>25</v>
          </cell>
          <cell r="H2258" t="str">
            <v>HUY</v>
          </cell>
        </row>
        <row r="2259">
          <cell r="A2259" t="str">
            <v>ML3552</v>
          </cell>
          <cell r="B2259" t="str">
            <v>ML</v>
          </cell>
          <cell r="C2259">
            <v>3552</v>
          </cell>
          <cell r="D2259" t="str">
            <v>Di Bono Massimo</v>
          </cell>
          <cell r="E2259">
            <v>2</v>
          </cell>
          <cell r="F2259">
            <v>4</v>
          </cell>
          <cell r="G2259">
            <v>29</v>
          </cell>
          <cell r="H2259" t="str">
            <v>UAC</v>
          </cell>
        </row>
        <row r="2260">
          <cell r="A2260" t="str">
            <v>ML3553</v>
          </cell>
          <cell r="B2260" t="str">
            <v>ML</v>
          </cell>
          <cell r="C2260">
            <v>3553</v>
          </cell>
          <cell r="D2260" t="str">
            <v>Lepenne Filippo Alessandr</v>
          </cell>
          <cell r="E2260">
            <v>1</v>
          </cell>
          <cell r="F2260">
            <v>10</v>
          </cell>
          <cell r="G2260">
            <v>31</v>
          </cell>
          <cell r="H2260" t="str">
            <v>ACLO</v>
          </cell>
        </row>
        <row r="2261">
          <cell r="A2261" t="str">
            <v>ML3554</v>
          </cell>
          <cell r="B2261" t="str">
            <v>ML</v>
          </cell>
          <cell r="C2261">
            <v>3554</v>
          </cell>
          <cell r="D2261" t="str">
            <v>Bennert Romain</v>
          </cell>
          <cell r="E2261">
            <v>1</v>
          </cell>
          <cell r="F2261">
            <v>12</v>
          </cell>
          <cell r="G2261">
            <v>29</v>
          </cell>
          <cell r="H2261" t="str">
            <v>WS</v>
          </cell>
        </row>
        <row r="2262">
          <cell r="A2262" t="str">
            <v>ML3555</v>
          </cell>
          <cell r="B2262" t="str">
            <v>ML</v>
          </cell>
          <cell r="C2262">
            <v>3555</v>
          </cell>
          <cell r="D2262" t="str">
            <v>Dequesne Rayan</v>
          </cell>
          <cell r="E2262">
            <v>2</v>
          </cell>
          <cell r="F2262">
            <v>1</v>
          </cell>
          <cell r="G2262">
            <v>9</v>
          </cell>
          <cell r="H2262" t="str">
            <v>RSCA</v>
          </cell>
        </row>
        <row r="2263">
          <cell r="A2263" t="str">
            <v>ML3556</v>
          </cell>
          <cell r="B2263" t="str">
            <v>ML</v>
          </cell>
          <cell r="C2263">
            <v>3556</v>
          </cell>
          <cell r="D2263" t="str">
            <v>Hurtado Aadnani Karim</v>
          </cell>
          <cell r="E2263">
            <v>1</v>
          </cell>
          <cell r="F2263">
            <v>5</v>
          </cell>
          <cell r="G2263">
            <v>2</v>
          </cell>
          <cell r="H2263" t="str">
            <v>RSCA</v>
          </cell>
        </row>
        <row r="2264">
          <cell r="A2264" t="str">
            <v>ML3557</v>
          </cell>
          <cell r="B2264" t="str">
            <v>ML</v>
          </cell>
          <cell r="C2264">
            <v>3557</v>
          </cell>
          <cell r="D2264" t="str">
            <v>Vermeulen Elliot</v>
          </cell>
          <cell r="E2264">
            <v>2</v>
          </cell>
          <cell r="F2264">
            <v>2</v>
          </cell>
          <cell r="G2264">
            <v>18</v>
          </cell>
          <cell r="H2264" t="str">
            <v>MOHA</v>
          </cell>
        </row>
        <row r="2265">
          <cell r="A2265" t="str">
            <v>ML3558</v>
          </cell>
          <cell r="B2265" t="str">
            <v>ML</v>
          </cell>
          <cell r="C2265">
            <v>3558</v>
          </cell>
          <cell r="D2265" t="str">
            <v>Mabunga Bienvenu</v>
          </cell>
          <cell r="E2265">
            <v>2</v>
          </cell>
          <cell r="F2265">
            <v>12</v>
          </cell>
          <cell r="G2265">
            <v>29</v>
          </cell>
          <cell r="H2265" t="str">
            <v>RCB</v>
          </cell>
        </row>
        <row r="2266">
          <cell r="A2266" t="str">
            <v>ML3559</v>
          </cell>
          <cell r="B2266" t="str">
            <v>ML</v>
          </cell>
          <cell r="C2266">
            <v>3559</v>
          </cell>
          <cell r="D2266" t="str">
            <v>Debroux Guillaume</v>
          </cell>
          <cell r="E2266">
            <v>1</v>
          </cell>
          <cell r="F2266">
            <v>2</v>
          </cell>
          <cell r="G2266">
            <v>11</v>
          </cell>
          <cell r="H2266" t="str">
            <v>CSDY</v>
          </cell>
        </row>
        <row r="2267">
          <cell r="A2267" t="str">
            <v>ML3560</v>
          </cell>
          <cell r="B2267" t="str">
            <v>ML</v>
          </cell>
          <cell r="C2267">
            <v>3560</v>
          </cell>
          <cell r="D2267" t="str">
            <v>Vranken Yuna</v>
          </cell>
          <cell r="E2267">
            <v>1</v>
          </cell>
          <cell r="F2267">
            <v>6</v>
          </cell>
          <cell r="G2267">
            <v>6</v>
          </cell>
          <cell r="H2267" t="str">
            <v>CSDY</v>
          </cell>
        </row>
        <row r="2268">
          <cell r="A2268" t="str">
            <v>ML3561</v>
          </cell>
          <cell r="B2268" t="str">
            <v>ML</v>
          </cell>
          <cell r="C2268">
            <v>3561</v>
          </cell>
          <cell r="D2268" t="str">
            <v>Gillain Nathan</v>
          </cell>
          <cell r="E2268">
            <v>1</v>
          </cell>
          <cell r="F2268">
            <v>5</v>
          </cell>
          <cell r="G2268">
            <v>17</v>
          </cell>
          <cell r="H2268" t="str">
            <v>CABW</v>
          </cell>
        </row>
        <row r="2269">
          <cell r="A2269" t="str">
            <v>ML3562</v>
          </cell>
          <cell r="B2269" t="str">
            <v>ML</v>
          </cell>
          <cell r="C2269">
            <v>3562</v>
          </cell>
          <cell r="D2269" t="str">
            <v>Reynders francois</v>
          </cell>
          <cell r="E2269">
            <v>2</v>
          </cell>
          <cell r="F2269">
            <v>1</v>
          </cell>
          <cell r="G2269">
            <v>15</v>
          </cell>
          <cell r="H2269" t="str">
            <v>CRAC</v>
          </cell>
        </row>
        <row r="2270">
          <cell r="A2270" t="str">
            <v>ML3563</v>
          </cell>
          <cell r="B2270" t="str">
            <v>ML</v>
          </cell>
          <cell r="C2270">
            <v>3563</v>
          </cell>
          <cell r="D2270" t="str">
            <v>Druaux Jeremy</v>
          </cell>
          <cell r="E2270">
            <v>2</v>
          </cell>
          <cell r="F2270">
            <v>7</v>
          </cell>
          <cell r="G2270">
            <v>4</v>
          </cell>
          <cell r="H2270" t="str">
            <v>CRAC</v>
          </cell>
        </row>
        <row r="2271">
          <cell r="A2271" t="str">
            <v>ML3564</v>
          </cell>
          <cell r="B2271" t="str">
            <v>ML</v>
          </cell>
          <cell r="C2271">
            <v>3564</v>
          </cell>
          <cell r="D2271" t="str">
            <v>Weijnjes Arno</v>
          </cell>
          <cell r="E2271">
            <v>2</v>
          </cell>
          <cell r="F2271">
            <v>9</v>
          </cell>
          <cell r="G2271">
            <v>6</v>
          </cell>
          <cell r="H2271" t="str">
            <v>RFCL</v>
          </cell>
        </row>
        <row r="2272">
          <cell r="A2272" t="str">
            <v>ML3565</v>
          </cell>
          <cell r="B2272" t="str">
            <v>ML</v>
          </cell>
          <cell r="C2272">
            <v>3565</v>
          </cell>
          <cell r="D2272" t="str">
            <v>Dierick Tanguy</v>
          </cell>
          <cell r="E2272">
            <v>1</v>
          </cell>
          <cell r="F2272">
            <v>8</v>
          </cell>
          <cell r="G2272">
            <v>5</v>
          </cell>
          <cell r="H2272" t="str">
            <v>USBW</v>
          </cell>
        </row>
        <row r="2273">
          <cell r="A2273" t="str">
            <v>ML3566</v>
          </cell>
          <cell r="B2273" t="str">
            <v>ML</v>
          </cell>
          <cell r="C2273">
            <v>3566</v>
          </cell>
          <cell r="D2273" t="str">
            <v>De Sutter Lou</v>
          </cell>
          <cell r="E2273">
            <v>2</v>
          </cell>
          <cell r="F2273">
            <v>2</v>
          </cell>
          <cell r="G2273">
            <v>10</v>
          </cell>
          <cell r="H2273" t="str">
            <v>HERV</v>
          </cell>
        </row>
        <row r="2274">
          <cell r="A2274" t="str">
            <v>ML3567</v>
          </cell>
          <cell r="B2274" t="str">
            <v>ML</v>
          </cell>
          <cell r="C2274">
            <v>3567</v>
          </cell>
          <cell r="D2274" t="str">
            <v>Tepa Kibongani Christenvi</v>
          </cell>
          <cell r="E2274">
            <v>2</v>
          </cell>
          <cell r="F2274">
            <v>6</v>
          </cell>
          <cell r="G2274">
            <v>22</v>
          </cell>
          <cell r="H2274" t="str">
            <v>CABW</v>
          </cell>
        </row>
        <row r="2275">
          <cell r="A2275" t="str">
            <v>ML3568</v>
          </cell>
          <cell r="B2275" t="str">
            <v>ML</v>
          </cell>
          <cell r="C2275">
            <v>3568</v>
          </cell>
          <cell r="D2275" t="str">
            <v>Cruquenaire Achille</v>
          </cell>
          <cell r="E2275">
            <v>2</v>
          </cell>
          <cell r="F2275">
            <v>8</v>
          </cell>
          <cell r="G2275">
            <v>7</v>
          </cell>
          <cell r="H2275" t="str">
            <v>FCHA</v>
          </cell>
        </row>
        <row r="2276">
          <cell r="A2276" t="str">
            <v>MM5801</v>
          </cell>
          <cell r="B2276" t="str">
            <v>MM</v>
          </cell>
          <cell r="C2276">
            <v>5801</v>
          </cell>
          <cell r="D2276" t="str">
            <v>Bodart Louis</v>
          </cell>
          <cell r="E2276">
            <v>6</v>
          </cell>
          <cell r="F2276">
            <v>1</v>
          </cell>
          <cell r="G2276">
            <v>19</v>
          </cell>
          <cell r="H2276" t="str">
            <v>BBS</v>
          </cell>
        </row>
        <row r="2277">
          <cell r="A2277" t="str">
            <v>MM5802</v>
          </cell>
          <cell r="B2277" t="str">
            <v>MM</v>
          </cell>
          <cell r="C2277">
            <v>5802</v>
          </cell>
          <cell r="D2277" t="str">
            <v>Serra Romain</v>
          </cell>
          <cell r="E2277">
            <v>5</v>
          </cell>
          <cell r="F2277">
            <v>7</v>
          </cell>
          <cell r="G2277">
            <v>26</v>
          </cell>
          <cell r="H2277" t="str">
            <v>BBS</v>
          </cell>
        </row>
        <row r="2278">
          <cell r="A2278" t="str">
            <v>MM5803</v>
          </cell>
          <cell r="B2278" t="str">
            <v>MM</v>
          </cell>
          <cell r="C2278">
            <v>5803</v>
          </cell>
          <cell r="D2278" t="str">
            <v>Serra Anthony</v>
          </cell>
          <cell r="E2278">
            <v>6</v>
          </cell>
          <cell r="F2278">
            <v>8</v>
          </cell>
          <cell r="G2278">
            <v>31</v>
          </cell>
          <cell r="H2278" t="str">
            <v>BBS</v>
          </cell>
        </row>
        <row r="2279">
          <cell r="A2279" t="str">
            <v>MM5804</v>
          </cell>
          <cell r="B2279" t="str">
            <v>MM</v>
          </cell>
          <cell r="C2279">
            <v>5804</v>
          </cell>
          <cell r="D2279" t="str">
            <v>Gillard Damien</v>
          </cell>
          <cell r="E2279">
            <v>5</v>
          </cell>
          <cell r="F2279">
            <v>9</v>
          </cell>
          <cell r="G2279">
            <v>20</v>
          </cell>
          <cell r="H2279" t="str">
            <v>BBS</v>
          </cell>
        </row>
        <row r="2280">
          <cell r="A2280" t="str">
            <v>MM5805</v>
          </cell>
          <cell r="B2280" t="str">
            <v>MM</v>
          </cell>
          <cell r="C2280">
            <v>5805</v>
          </cell>
          <cell r="D2280" t="str">
            <v>Wanlin Arthur</v>
          </cell>
          <cell r="E2280">
            <v>6</v>
          </cell>
          <cell r="F2280">
            <v>3</v>
          </cell>
          <cell r="G2280">
            <v>14</v>
          </cell>
          <cell r="H2280" t="str">
            <v>BBS</v>
          </cell>
        </row>
        <row r="2281">
          <cell r="A2281" t="str">
            <v>MM5806</v>
          </cell>
          <cell r="B2281" t="str">
            <v>MM</v>
          </cell>
          <cell r="C2281">
            <v>5806</v>
          </cell>
          <cell r="D2281" t="str">
            <v>Thiry Emile</v>
          </cell>
          <cell r="E2281">
            <v>6</v>
          </cell>
          <cell r="F2281">
            <v>12</v>
          </cell>
          <cell r="G2281">
            <v>23</v>
          </cell>
          <cell r="H2281" t="str">
            <v>BBS</v>
          </cell>
        </row>
        <row r="2282">
          <cell r="A2282" t="str">
            <v>MM5807</v>
          </cell>
          <cell r="B2282" t="str">
            <v>MM</v>
          </cell>
          <cell r="C2282">
            <v>5807</v>
          </cell>
          <cell r="D2282" t="str">
            <v>Bous Xavier</v>
          </cell>
          <cell r="E2282">
            <v>6</v>
          </cell>
          <cell r="F2282">
            <v>5</v>
          </cell>
          <cell r="G2282">
            <v>12</v>
          </cell>
          <cell r="H2282" t="str">
            <v>LACE</v>
          </cell>
        </row>
        <row r="2283">
          <cell r="A2283" t="str">
            <v>MM5808</v>
          </cell>
          <cell r="B2283" t="str">
            <v>MM</v>
          </cell>
          <cell r="C2283">
            <v>5808</v>
          </cell>
          <cell r="D2283" t="str">
            <v>Bouchez Alexandre</v>
          </cell>
          <cell r="E2283">
            <v>6</v>
          </cell>
          <cell r="F2283">
            <v>8</v>
          </cell>
          <cell r="G2283">
            <v>11</v>
          </cell>
          <cell r="H2283" t="str">
            <v>ACLO</v>
          </cell>
        </row>
        <row r="2284">
          <cell r="A2284" t="str">
            <v>MM5809</v>
          </cell>
          <cell r="B2284" t="str">
            <v>MM</v>
          </cell>
          <cell r="C2284">
            <v>5809</v>
          </cell>
          <cell r="D2284" t="str">
            <v>Chieco RaphaÎl</v>
          </cell>
          <cell r="E2284">
            <v>6</v>
          </cell>
          <cell r="F2284">
            <v>6</v>
          </cell>
          <cell r="G2284">
            <v>20</v>
          </cell>
          <cell r="H2284" t="str">
            <v>ACLO</v>
          </cell>
        </row>
        <row r="2285">
          <cell r="A2285" t="str">
            <v>MM5810</v>
          </cell>
          <cell r="B2285" t="str">
            <v>MM</v>
          </cell>
          <cell r="C2285">
            <v>5810</v>
          </cell>
          <cell r="D2285" t="str">
            <v>Serwy Alexis</v>
          </cell>
          <cell r="E2285">
            <v>6</v>
          </cell>
          <cell r="F2285">
            <v>10</v>
          </cell>
          <cell r="G2285">
            <v>14</v>
          </cell>
          <cell r="H2285" t="str">
            <v>ACLO</v>
          </cell>
        </row>
        <row r="2286">
          <cell r="A2286" t="str">
            <v>MM5811</v>
          </cell>
          <cell r="B2286" t="str">
            <v>MM</v>
          </cell>
          <cell r="C2286">
            <v>5811</v>
          </cell>
          <cell r="D2286" t="str">
            <v>Thys Alexandre</v>
          </cell>
          <cell r="E2286">
            <v>5</v>
          </cell>
          <cell r="F2286">
            <v>9</v>
          </cell>
          <cell r="G2286">
            <v>9</v>
          </cell>
          <cell r="H2286" t="str">
            <v>ACLO</v>
          </cell>
        </row>
        <row r="2287">
          <cell r="A2287" t="str">
            <v>MM5812</v>
          </cell>
          <cell r="B2287" t="str">
            <v>MM</v>
          </cell>
          <cell r="C2287">
            <v>5812</v>
          </cell>
          <cell r="D2287" t="str">
            <v>Brevers Robin</v>
          </cell>
          <cell r="E2287">
            <v>5</v>
          </cell>
          <cell r="F2287">
            <v>2</v>
          </cell>
          <cell r="G2287">
            <v>24</v>
          </cell>
          <cell r="H2287" t="str">
            <v>WACO</v>
          </cell>
        </row>
        <row r="2288">
          <cell r="A2288" t="str">
            <v>MM5813</v>
          </cell>
          <cell r="B2288" t="str">
            <v>MM</v>
          </cell>
          <cell r="C2288">
            <v>5813</v>
          </cell>
          <cell r="D2288" t="str">
            <v>Chasseur Loan</v>
          </cell>
          <cell r="E2288">
            <v>6</v>
          </cell>
          <cell r="F2288">
            <v>9</v>
          </cell>
          <cell r="G2288">
            <v>5</v>
          </cell>
          <cell r="H2288" t="str">
            <v>WACO</v>
          </cell>
        </row>
        <row r="2289">
          <cell r="A2289" t="str">
            <v>MM5814</v>
          </cell>
          <cell r="B2289" t="str">
            <v>MM</v>
          </cell>
          <cell r="C2289">
            <v>5814</v>
          </cell>
          <cell r="D2289" t="str">
            <v>Delannoy Lucas</v>
          </cell>
          <cell r="E2289">
            <v>5</v>
          </cell>
          <cell r="F2289">
            <v>5</v>
          </cell>
          <cell r="G2289">
            <v>11</v>
          </cell>
          <cell r="H2289" t="str">
            <v>WACO</v>
          </cell>
        </row>
        <row r="2290">
          <cell r="A2290" t="str">
            <v>MM5815</v>
          </cell>
          <cell r="B2290" t="str">
            <v>MM</v>
          </cell>
          <cell r="C2290">
            <v>5815</v>
          </cell>
          <cell r="D2290" t="str">
            <v>Diallo Amadou Diogo</v>
          </cell>
          <cell r="E2290">
            <v>8</v>
          </cell>
          <cell r="F2290">
            <v>8</v>
          </cell>
          <cell r="G2290">
            <v>10</v>
          </cell>
          <cell r="H2290" t="str">
            <v>WACO</v>
          </cell>
        </row>
        <row r="2291">
          <cell r="A2291" t="str">
            <v>MM5816</v>
          </cell>
          <cell r="B2291" t="str">
            <v>MM</v>
          </cell>
          <cell r="C2291">
            <v>5816</v>
          </cell>
          <cell r="D2291" t="str">
            <v>Fadda Alexis</v>
          </cell>
          <cell r="E2291">
            <v>5</v>
          </cell>
          <cell r="F2291">
            <v>3</v>
          </cell>
          <cell r="G2291">
            <v>7</v>
          </cell>
          <cell r="H2291" t="str">
            <v>WACO</v>
          </cell>
        </row>
        <row r="2292">
          <cell r="A2292" t="str">
            <v>MM5817</v>
          </cell>
          <cell r="B2292" t="str">
            <v>MM</v>
          </cell>
          <cell r="C2292">
            <v>5817</v>
          </cell>
          <cell r="D2292" t="str">
            <v>Froidmont Antonin</v>
          </cell>
          <cell r="E2292">
            <v>6</v>
          </cell>
          <cell r="F2292">
            <v>7</v>
          </cell>
          <cell r="G2292">
            <v>1</v>
          </cell>
          <cell r="H2292" t="str">
            <v>WACO</v>
          </cell>
        </row>
        <row r="2293">
          <cell r="A2293" t="str">
            <v>MM5818</v>
          </cell>
          <cell r="B2293" t="str">
            <v>MM</v>
          </cell>
          <cell r="C2293">
            <v>5818</v>
          </cell>
          <cell r="D2293" t="str">
            <v>Gerard Florent</v>
          </cell>
          <cell r="E2293">
            <v>6</v>
          </cell>
          <cell r="F2293">
            <v>5</v>
          </cell>
          <cell r="G2293">
            <v>22</v>
          </cell>
          <cell r="H2293" t="str">
            <v>WACO</v>
          </cell>
        </row>
        <row r="2294">
          <cell r="A2294" t="str">
            <v>MM5819</v>
          </cell>
          <cell r="B2294" t="str">
            <v>MM</v>
          </cell>
          <cell r="C2294">
            <v>5819</v>
          </cell>
          <cell r="D2294" t="str">
            <v>Gochel Victor</v>
          </cell>
          <cell r="E2294">
            <v>6</v>
          </cell>
          <cell r="F2294">
            <v>12</v>
          </cell>
          <cell r="G2294">
            <v>24</v>
          </cell>
          <cell r="H2294" t="str">
            <v>WACO</v>
          </cell>
        </row>
        <row r="2295">
          <cell r="A2295" t="str">
            <v>MM5820</v>
          </cell>
          <cell r="B2295" t="str">
            <v>MM</v>
          </cell>
          <cell r="C2295">
            <v>5820</v>
          </cell>
          <cell r="D2295" t="str">
            <v>Jardon Nicolas</v>
          </cell>
          <cell r="E2295">
            <v>6</v>
          </cell>
          <cell r="F2295">
            <v>10</v>
          </cell>
          <cell r="G2295">
            <v>24</v>
          </cell>
          <cell r="H2295" t="str">
            <v>WACO</v>
          </cell>
        </row>
        <row r="2296">
          <cell r="A2296" t="str">
            <v>MM5821</v>
          </cell>
          <cell r="B2296" t="str">
            <v>MM</v>
          </cell>
          <cell r="C2296">
            <v>5821</v>
          </cell>
          <cell r="D2296" t="str">
            <v>Jehaes Pierre-Louis</v>
          </cell>
          <cell r="E2296">
            <v>6</v>
          </cell>
          <cell r="F2296">
            <v>9</v>
          </cell>
          <cell r="G2296">
            <v>9</v>
          </cell>
          <cell r="H2296" t="str">
            <v>WACO</v>
          </cell>
        </row>
        <row r="2297">
          <cell r="A2297" t="str">
            <v>MM5822</v>
          </cell>
          <cell r="B2297" t="str">
            <v>MM</v>
          </cell>
          <cell r="C2297">
            <v>5822</v>
          </cell>
          <cell r="D2297" t="str">
            <v>Lambrecht Thibault</v>
          </cell>
          <cell r="E2297">
            <v>6</v>
          </cell>
          <cell r="F2297">
            <v>8</v>
          </cell>
          <cell r="G2297">
            <v>9</v>
          </cell>
          <cell r="H2297" t="str">
            <v>WACO</v>
          </cell>
        </row>
        <row r="2298">
          <cell r="A2298" t="str">
            <v>MM5823</v>
          </cell>
          <cell r="B2298" t="str">
            <v>MM</v>
          </cell>
          <cell r="C2298">
            <v>5823</v>
          </cell>
          <cell r="D2298" t="str">
            <v>Lemaire Sacha</v>
          </cell>
          <cell r="E2298">
            <v>6</v>
          </cell>
          <cell r="F2298">
            <v>7</v>
          </cell>
          <cell r="G2298">
            <v>27</v>
          </cell>
          <cell r="H2298" t="str">
            <v>WACO</v>
          </cell>
        </row>
        <row r="2299">
          <cell r="A2299" t="str">
            <v>MM5824</v>
          </cell>
          <cell r="B2299" t="str">
            <v>MM</v>
          </cell>
          <cell r="C2299">
            <v>5824</v>
          </cell>
          <cell r="D2299" t="str">
            <v>MINGIEDI M'PEMBELE VOVA Y</v>
          </cell>
          <cell r="E2299">
            <v>6</v>
          </cell>
          <cell r="F2299">
            <v>10</v>
          </cell>
          <cell r="G2299">
            <v>16</v>
          </cell>
          <cell r="H2299" t="str">
            <v>WACO</v>
          </cell>
        </row>
        <row r="2300">
          <cell r="A2300" t="str">
            <v>MM5825</v>
          </cell>
          <cell r="B2300" t="str">
            <v>MM</v>
          </cell>
          <cell r="C2300">
            <v>5825</v>
          </cell>
          <cell r="D2300" t="str">
            <v>Nossin Guillaume</v>
          </cell>
          <cell r="E2300">
            <v>6</v>
          </cell>
          <cell r="F2300">
            <v>5</v>
          </cell>
          <cell r="G2300">
            <v>8</v>
          </cell>
          <cell r="H2300" t="str">
            <v>WACO</v>
          </cell>
        </row>
        <row r="2301">
          <cell r="A2301" t="str">
            <v>MM5826</v>
          </cell>
          <cell r="B2301" t="str">
            <v>MM</v>
          </cell>
          <cell r="C2301">
            <v>5826</v>
          </cell>
          <cell r="D2301" t="str">
            <v>Berck Emile</v>
          </cell>
          <cell r="E2301">
            <v>6</v>
          </cell>
          <cell r="F2301">
            <v>10</v>
          </cell>
          <cell r="G2301">
            <v>9</v>
          </cell>
          <cell r="H2301" t="str">
            <v>CAF</v>
          </cell>
        </row>
        <row r="2302">
          <cell r="A2302" t="str">
            <v>MM5827</v>
          </cell>
          <cell r="B2302" t="str">
            <v>MM</v>
          </cell>
          <cell r="C2302">
            <v>5827</v>
          </cell>
          <cell r="D2302" t="str">
            <v>Lefebvre Tom</v>
          </cell>
          <cell r="E2302">
            <v>5</v>
          </cell>
          <cell r="F2302">
            <v>12</v>
          </cell>
          <cell r="G2302">
            <v>4</v>
          </cell>
          <cell r="H2302" t="str">
            <v>OCAN</v>
          </cell>
        </row>
        <row r="2303">
          <cell r="A2303" t="str">
            <v>MM5828</v>
          </cell>
          <cell r="B2303" t="str">
            <v>MM</v>
          </cell>
          <cell r="C2303">
            <v>5828</v>
          </cell>
          <cell r="D2303" t="str">
            <v>Cadet Damien</v>
          </cell>
          <cell r="E2303">
            <v>6</v>
          </cell>
          <cell r="F2303">
            <v>3</v>
          </cell>
          <cell r="G2303">
            <v>21</v>
          </cell>
          <cell r="H2303" t="str">
            <v>DAMP</v>
          </cell>
        </row>
        <row r="2304">
          <cell r="A2304" t="str">
            <v>MM5829</v>
          </cell>
          <cell r="B2304" t="str">
            <v>MM</v>
          </cell>
          <cell r="C2304">
            <v>5829</v>
          </cell>
          <cell r="D2304" t="str">
            <v>Saint-Remy Aurelien</v>
          </cell>
          <cell r="E2304">
            <v>5</v>
          </cell>
          <cell r="F2304">
            <v>11</v>
          </cell>
          <cell r="G2304">
            <v>30</v>
          </cell>
          <cell r="H2304" t="str">
            <v>OCAN</v>
          </cell>
        </row>
        <row r="2305">
          <cell r="A2305" t="str">
            <v>MM5830</v>
          </cell>
          <cell r="B2305" t="str">
            <v>MM</v>
          </cell>
          <cell r="C2305">
            <v>5830</v>
          </cell>
          <cell r="D2305" t="str">
            <v>AVERYANOV Robert</v>
          </cell>
          <cell r="E2305">
            <v>6</v>
          </cell>
          <cell r="F2305">
            <v>3</v>
          </cell>
          <cell r="G2305">
            <v>28</v>
          </cell>
          <cell r="H2305" t="str">
            <v>CAF</v>
          </cell>
        </row>
        <row r="2306">
          <cell r="A2306" t="str">
            <v>MM5831</v>
          </cell>
          <cell r="B2306" t="str">
            <v>MM</v>
          </cell>
          <cell r="C2306">
            <v>5831</v>
          </cell>
          <cell r="D2306" t="str">
            <v>Blaimont Romain</v>
          </cell>
          <cell r="E2306">
            <v>6</v>
          </cell>
          <cell r="F2306">
            <v>6</v>
          </cell>
          <cell r="G2306">
            <v>15</v>
          </cell>
          <cell r="H2306" t="str">
            <v>CAF</v>
          </cell>
        </row>
        <row r="2307">
          <cell r="A2307" t="str">
            <v>MM5832</v>
          </cell>
          <cell r="B2307" t="str">
            <v>MM</v>
          </cell>
          <cell r="C2307">
            <v>5832</v>
          </cell>
          <cell r="D2307" t="str">
            <v>Blaimont Thomas</v>
          </cell>
          <cell r="E2307">
            <v>6</v>
          </cell>
          <cell r="F2307">
            <v>6</v>
          </cell>
          <cell r="G2307">
            <v>15</v>
          </cell>
          <cell r="H2307" t="str">
            <v>CAF</v>
          </cell>
        </row>
        <row r="2308">
          <cell r="A2308" t="str">
            <v>MM5833</v>
          </cell>
          <cell r="B2308" t="str">
            <v>MM</v>
          </cell>
          <cell r="C2308">
            <v>5833</v>
          </cell>
          <cell r="D2308" t="str">
            <v>Chanly Mathis</v>
          </cell>
          <cell r="E2308">
            <v>6</v>
          </cell>
          <cell r="F2308">
            <v>10</v>
          </cell>
          <cell r="G2308">
            <v>6</v>
          </cell>
          <cell r="H2308" t="str">
            <v>CAF</v>
          </cell>
        </row>
        <row r="2309">
          <cell r="A2309" t="str">
            <v>MM5834</v>
          </cell>
          <cell r="B2309" t="str">
            <v>MM</v>
          </cell>
          <cell r="C2309">
            <v>5834</v>
          </cell>
          <cell r="D2309" t="str">
            <v>Georges Thomas∞</v>
          </cell>
          <cell r="E2309">
            <v>6</v>
          </cell>
          <cell r="F2309">
            <v>5</v>
          </cell>
          <cell r="G2309">
            <v>7</v>
          </cell>
          <cell r="H2309" t="str">
            <v>DAMP</v>
          </cell>
        </row>
        <row r="2310">
          <cell r="A2310" t="str">
            <v>MM5835</v>
          </cell>
          <cell r="B2310" t="str">
            <v>MM</v>
          </cell>
          <cell r="C2310">
            <v>5835</v>
          </cell>
          <cell r="D2310" t="str">
            <v>Bartholome Nathan</v>
          </cell>
          <cell r="E2310">
            <v>5</v>
          </cell>
          <cell r="F2310">
            <v>12</v>
          </cell>
          <cell r="G2310">
            <v>17</v>
          </cell>
          <cell r="H2310" t="str">
            <v>HERV</v>
          </cell>
        </row>
        <row r="2311">
          <cell r="A2311" t="str">
            <v>MM5836</v>
          </cell>
          <cell r="B2311" t="str">
            <v>MM</v>
          </cell>
          <cell r="C2311">
            <v>5836</v>
          </cell>
          <cell r="D2311" t="str">
            <v>Chavanne Martin</v>
          </cell>
          <cell r="E2311">
            <v>5</v>
          </cell>
          <cell r="F2311">
            <v>10</v>
          </cell>
          <cell r="G2311">
            <v>11</v>
          </cell>
          <cell r="H2311" t="str">
            <v>DAMP</v>
          </cell>
        </row>
        <row r="2312">
          <cell r="A2312" t="str">
            <v>MM5837</v>
          </cell>
          <cell r="B2312" t="str">
            <v>MM</v>
          </cell>
          <cell r="C2312">
            <v>5837</v>
          </cell>
          <cell r="D2312" t="str">
            <v>Crutzen Benoit</v>
          </cell>
          <cell r="E2312">
            <v>5</v>
          </cell>
          <cell r="F2312">
            <v>6</v>
          </cell>
          <cell r="G2312">
            <v>22</v>
          </cell>
          <cell r="H2312" t="str">
            <v>HERV</v>
          </cell>
        </row>
        <row r="2313">
          <cell r="A2313" t="str">
            <v>MM5838</v>
          </cell>
          <cell r="B2313" t="str">
            <v>MM</v>
          </cell>
          <cell r="C2313">
            <v>5838</v>
          </cell>
          <cell r="D2313" t="str">
            <v>Klutz Nicolas</v>
          </cell>
          <cell r="E2313">
            <v>5</v>
          </cell>
          <cell r="F2313">
            <v>2</v>
          </cell>
          <cell r="G2313">
            <v>2</v>
          </cell>
          <cell r="H2313" t="str">
            <v>HERV</v>
          </cell>
        </row>
        <row r="2314">
          <cell r="A2314" t="str">
            <v>MM5839</v>
          </cell>
          <cell r="B2314" t="str">
            <v>MM</v>
          </cell>
          <cell r="C2314">
            <v>5839</v>
          </cell>
          <cell r="D2314" t="str">
            <v>Lambiet Hugo</v>
          </cell>
          <cell r="E2314">
            <v>5</v>
          </cell>
          <cell r="F2314">
            <v>6</v>
          </cell>
          <cell r="G2314">
            <v>16</v>
          </cell>
          <cell r="H2314" t="str">
            <v>HERV</v>
          </cell>
        </row>
        <row r="2315">
          <cell r="A2315" t="str">
            <v>MM5840</v>
          </cell>
          <cell r="B2315" t="str">
            <v>MM</v>
          </cell>
          <cell r="C2315">
            <v>5840</v>
          </cell>
          <cell r="D2315" t="str">
            <v>Michel Jules</v>
          </cell>
          <cell r="E2315">
            <v>5</v>
          </cell>
          <cell r="F2315">
            <v>11</v>
          </cell>
          <cell r="G2315">
            <v>30</v>
          </cell>
          <cell r="H2315" t="str">
            <v>HERV</v>
          </cell>
        </row>
        <row r="2316">
          <cell r="A2316" t="str">
            <v>MM5841</v>
          </cell>
          <cell r="B2316" t="str">
            <v>MM</v>
          </cell>
          <cell r="C2316">
            <v>5841</v>
          </cell>
          <cell r="D2316" t="str">
            <v>Monsez Bastien</v>
          </cell>
          <cell r="E2316">
            <v>5</v>
          </cell>
          <cell r="F2316">
            <v>6</v>
          </cell>
          <cell r="G2316">
            <v>18</v>
          </cell>
          <cell r="H2316" t="str">
            <v>HERV</v>
          </cell>
        </row>
        <row r="2317">
          <cell r="A2317" t="str">
            <v>MM5842</v>
          </cell>
          <cell r="B2317" t="str">
            <v>MM</v>
          </cell>
          <cell r="C2317">
            <v>5842</v>
          </cell>
          <cell r="D2317" t="str">
            <v>Monsez Lucas</v>
          </cell>
          <cell r="E2317">
            <v>5</v>
          </cell>
          <cell r="F2317">
            <v>6</v>
          </cell>
          <cell r="G2317">
            <v>18</v>
          </cell>
          <cell r="H2317" t="str">
            <v>HERV</v>
          </cell>
        </row>
        <row r="2318">
          <cell r="A2318" t="str">
            <v>MM5843</v>
          </cell>
          <cell r="B2318" t="str">
            <v>MM</v>
          </cell>
          <cell r="C2318">
            <v>5843</v>
          </cell>
          <cell r="D2318" t="str">
            <v>Pasteger Loic</v>
          </cell>
          <cell r="E2318">
            <v>6</v>
          </cell>
          <cell r="F2318">
            <v>5</v>
          </cell>
          <cell r="G2318">
            <v>12</v>
          </cell>
          <cell r="H2318" t="str">
            <v>HERV</v>
          </cell>
        </row>
        <row r="2319">
          <cell r="A2319" t="str">
            <v>MM5844</v>
          </cell>
          <cell r="B2319" t="str">
            <v>MM</v>
          </cell>
          <cell r="C2319">
            <v>5844</v>
          </cell>
          <cell r="D2319" t="str">
            <v>Bierlaire Félix</v>
          </cell>
          <cell r="E2319">
            <v>6</v>
          </cell>
          <cell r="F2319">
            <v>7</v>
          </cell>
          <cell r="G2319">
            <v>1</v>
          </cell>
          <cell r="H2319" t="str">
            <v>UAC</v>
          </cell>
        </row>
        <row r="2320">
          <cell r="A2320" t="str">
            <v>MM5845</v>
          </cell>
          <cell r="B2320" t="str">
            <v>MM</v>
          </cell>
          <cell r="C2320">
            <v>5845</v>
          </cell>
          <cell r="D2320" t="str">
            <v>Crahay Thibault</v>
          </cell>
          <cell r="E2320">
            <v>6</v>
          </cell>
          <cell r="F2320">
            <v>7</v>
          </cell>
          <cell r="G2320">
            <v>18</v>
          </cell>
          <cell r="H2320" t="str">
            <v>UAC</v>
          </cell>
        </row>
        <row r="2321">
          <cell r="A2321" t="str">
            <v>MM5846</v>
          </cell>
          <cell r="B2321" t="str">
            <v>MM</v>
          </cell>
          <cell r="C2321">
            <v>5846</v>
          </cell>
          <cell r="D2321" t="str">
            <v>Belkhayat Robin</v>
          </cell>
          <cell r="E2321">
            <v>5</v>
          </cell>
          <cell r="F2321">
            <v>8</v>
          </cell>
          <cell r="G2321">
            <v>29</v>
          </cell>
          <cell r="H2321" t="str">
            <v>USTA</v>
          </cell>
        </row>
        <row r="2322">
          <cell r="A2322" t="str">
            <v>MM5847</v>
          </cell>
          <cell r="B2322" t="str">
            <v>MM</v>
          </cell>
          <cell r="C2322">
            <v>5847</v>
          </cell>
          <cell r="D2322" t="str">
            <v>Zink Nathanael</v>
          </cell>
          <cell r="E2322">
            <v>5</v>
          </cell>
          <cell r="F2322">
            <v>10</v>
          </cell>
          <cell r="G2322">
            <v>3</v>
          </cell>
          <cell r="H2322" t="str">
            <v>OCAN</v>
          </cell>
        </row>
        <row r="2323">
          <cell r="A2323" t="str">
            <v>MM5848</v>
          </cell>
          <cell r="B2323" t="str">
            <v>MM</v>
          </cell>
          <cell r="C2323">
            <v>5848</v>
          </cell>
          <cell r="D2323" t="str">
            <v>Brown Aymeric</v>
          </cell>
          <cell r="E2323">
            <v>6</v>
          </cell>
          <cell r="F2323">
            <v>8</v>
          </cell>
          <cell r="G2323">
            <v>20</v>
          </cell>
          <cell r="H2323" t="str">
            <v>SMAC</v>
          </cell>
        </row>
        <row r="2324">
          <cell r="A2324" t="str">
            <v>MM5849</v>
          </cell>
          <cell r="B2324" t="str">
            <v>MM</v>
          </cell>
          <cell r="C2324">
            <v>5849</v>
          </cell>
          <cell r="D2324" t="str">
            <v>Charlier Romain</v>
          </cell>
          <cell r="E2324">
            <v>5</v>
          </cell>
          <cell r="F2324">
            <v>8</v>
          </cell>
          <cell r="G2324">
            <v>26</v>
          </cell>
          <cell r="H2324" t="str">
            <v>SMAC</v>
          </cell>
        </row>
        <row r="2325">
          <cell r="A2325" t="str">
            <v>MM5850</v>
          </cell>
          <cell r="B2325" t="str">
            <v>MM</v>
          </cell>
          <cell r="C2325">
            <v>5850</v>
          </cell>
          <cell r="D2325" t="str">
            <v>Colson Thomas</v>
          </cell>
          <cell r="E2325">
            <v>5</v>
          </cell>
          <cell r="F2325">
            <v>11</v>
          </cell>
          <cell r="G2325">
            <v>5</v>
          </cell>
          <cell r="H2325" t="str">
            <v>SMAC</v>
          </cell>
        </row>
        <row r="2326">
          <cell r="A2326" t="str">
            <v>MM5851</v>
          </cell>
          <cell r="B2326" t="str">
            <v>MM</v>
          </cell>
          <cell r="C2326">
            <v>5851</v>
          </cell>
          <cell r="D2326" t="str">
            <v>Comte Alexander</v>
          </cell>
          <cell r="E2326">
            <v>6</v>
          </cell>
          <cell r="F2326">
            <v>5</v>
          </cell>
          <cell r="G2326">
            <v>3</v>
          </cell>
          <cell r="H2326" t="str">
            <v>SMAC</v>
          </cell>
        </row>
        <row r="2327">
          <cell r="A2327" t="str">
            <v>MM5852</v>
          </cell>
          <cell r="B2327" t="str">
            <v>MM</v>
          </cell>
          <cell r="C2327">
            <v>5852</v>
          </cell>
          <cell r="D2327" t="str">
            <v>De Baerdemaker Odin</v>
          </cell>
          <cell r="E2327">
            <v>6</v>
          </cell>
          <cell r="F2327">
            <v>2</v>
          </cell>
          <cell r="G2327">
            <v>13</v>
          </cell>
          <cell r="H2327" t="str">
            <v>SMAC</v>
          </cell>
        </row>
        <row r="2328">
          <cell r="A2328" t="str">
            <v>MM5853</v>
          </cell>
          <cell r="B2328" t="str">
            <v>MM</v>
          </cell>
          <cell r="C2328">
            <v>5853</v>
          </cell>
          <cell r="D2328" t="str">
            <v>De Wulf Lucien</v>
          </cell>
          <cell r="E2328">
            <v>6</v>
          </cell>
          <cell r="F2328">
            <v>6</v>
          </cell>
          <cell r="G2328">
            <v>30</v>
          </cell>
          <cell r="H2328" t="str">
            <v>SMAC</v>
          </cell>
        </row>
        <row r="2329">
          <cell r="A2329" t="str">
            <v>MM5854</v>
          </cell>
          <cell r="B2329" t="str">
            <v>MM</v>
          </cell>
          <cell r="C2329">
            <v>5854</v>
          </cell>
          <cell r="D2329" t="str">
            <v>Delvigne Luca</v>
          </cell>
          <cell r="E2329">
            <v>6</v>
          </cell>
          <cell r="F2329">
            <v>8</v>
          </cell>
          <cell r="G2329">
            <v>28</v>
          </cell>
          <cell r="H2329" t="str">
            <v>SMAC</v>
          </cell>
        </row>
        <row r="2330">
          <cell r="A2330" t="str">
            <v>MM5855</v>
          </cell>
          <cell r="B2330" t="str">
            <v>MM</v>
          </cell>
          <cell r="C2330">
            <v>5855</v>
          </cell>
          <cell r="D2330" t="str">
            <v>Bardoul Diego</v>
          </cell>
          <cell r="E2330">
            <v>6</v>
          </cell>
          <cell r="F2330">
            <v>4</v>
          </cell>
          <cell r="G2330">
            <v>16</v>
          </cell>
          <cell r="H2330" t="str">
            <v>LACE</v>
          </cell>
        </row>
        <row r="2331">
          <cell r="A2331" t="str">
            <v>MM5856</v>
          </cell>
          <cell r="B2331" t="str">
            <v>MM</v>
          </cell>
          <cell r="C2331">
            <v>5856</v>
          </cell>
          <cell r="D2331" t="str">
            <v>Figue Henri</v>
          </cell>
          <cell r="E2331">
            <v>5</v>
          </cell>
          <cell r="F2331">
            <v>11</v>
          </cell>
          <cell r="G2331">
            <v>15</v>
          </cell>
          <cell r="H2331" t="str">
            <v>SMAC</v>
          </cell>
        </row>
        <row r="2332">
          <cell r="A2332" t="str">
            <v>MM5857</v>
          </cell>
          <cell r="B2332" t="str">
            <v>MM</v>
          </cell>
          <cell r="C2332">
            <v>5857</v>
          </cell>
          <cell r="D2332" t="str">
            <v>Jacques Nicolas</v>
          </cell>
          <cell r="E2332">
            <v>6</v>
          </cell>
          <cell r="F2332">
            <v>5</v>
          </cell>
          <cell r="G2332">
            <v>2</v>
          </cell>
          <cell r="H2332" t="str">
            <v>SMAC</v>
          </cell>
        </row>
        <row r="2333">
          <cell r="A2333" t="str">
            <v>MM5858</v>
          </cell>
          <cell r="B2333" t="str">
            <v>MM</v>
          </cell>
          <cell r="C2333">
            <v>5858</v>
          </cell>
          <cell r="D2333" t="str">
            <v>Lahaut Hugo</v>
          </cell>
          <cell r="E2333">
            <v>5</v>
          </cell>
          <cell r="F2333">
            <v>12</v>
          </cell>
          <cell r="G2333">
            <v>24</v>
          </cell>
          <cell r="H2333" t="str">
            <v>SMAC</v>
          </cell>
        </row>
        <row r="2334">
          <cell r="A2334" t="str">
            <v>MM5859</v>
          </cell>
          <cell r="B2334" t="str">
            <v>MM</v>
          </cell>
          <cell r="C2334">
            <v>5859</v>
          </cell>
          <cell r="D2334" t="str">
            <v>Legros Mathis</v>
          </cell>
          <cell r="E2334">
            <v>6</v>
          </cell>
          <cell r="F2334">
            <v>7</v>
          </cell>
          <cell r="G2334">
            <v>19</v>
          </cell>
          <cell r="H2334" t="str">
            <v>SMAC</v>
          </cell>
        </row>
        <row r="2335">
          <cell r="A2335" t="str">
            <v>MM5860</v>
          </cell>
          <cell r="B2335" t="str">
            <v>MM</v>
          </cell>
          <cell r="C2335">
            <v>5860</v>
          </cell>
          <cell r="D2335" t="str">
            <v>Maniquet Clément</v>
          </cell>
          <cell r="E2335">
            <v>5</v>
          </cell>
          <cell r="F2335">
            <v>7</v>
          </cell>
          <cell r="G2335">
            <v>17</v>
          </cell>
          <cell r="H2335" t="str">
            <v>SMAC</v>
          </cell>
        </row>
        <row r="2336">
          <cell r="A2336" t="str">
            <v>MM5861</v>
          </cell>
          <cell r="B2336" t="str">
            <v>MM</v>
          </cell>
          <cell r="C2336">
            <v>5861</v>
          </cell>
          <cell r="D2336" t="str">
            <v>Debor Louis</v>
          </cell>
          <cell r="E2336">
            <v>6</v>
          </cell>
          <cell r="F2336">
            <v>6</v>
          </cell>
          <cell r="G2336">
            <v>4</v>
          </cell>
          <cell r="H2336" t="str">
            <v>CAF</v>
          </cell>
        </row>
        <row r="2337">
          <cell r="A2337" t="str">
            <v>MM5862</v>
          </cell>
          <cell r="B2337" t="str">
            <v>MM</v>
          </cell>
          <cell r="C2337">
            <v>5862</v>
          </cell>
          <cell r="D2337" t="str">
            <v>Defoy achille</v>
          </cell>
          <cell r="E2337">
            <v>6</v>
          </cell>
          <cell r="F2337">
            <v>8</v>
          </cell>
          <cell r="G2337">
            <v>26</v>
          </cell>
          <cell r="H2337" t="str">
            <v>CAF</v>
          </cell>
        </row>
        <row r="2338">
          <cell r="A2338" t="str">
            <v>MM5863</v>
          </cell>
          <cell r="B2338" t="str">
            <v>MM</v>
          </cell>
          <cell r="C2338">
            <v>5863</v>
          </cell>
          <cell r="D2338" t="str">
            <v>Denis Julien</v>
          </cell>
          <cell r="E2338">
            <v>6</v>
          </cell>
          <cell r="F2338">
            <v>2</v>
          </cell>
          <cell r="G2338">
            <v>13</v>
          </cell>
          <cell r="H2338" t="str">
            <v>CAF</v>
          </cell>
        </row>
        <row r="2339">
          <cell r="A2339" t="str">
            <v>MM5864</v>
          </cell>
          <cell r="B2339" t="str">
            <v>MM</v>
          </cell>
          <cell r="C2339">
            <v>5864</v>
          </cell>
          <cell r="D2339" t="str">
            <v>Dillien Nathan</v>
          </cell>
          <cell r="E2339">
            <v>5</v>
          </cell>
          <cell r="F2339">
            <v>10</v>
          </cell>
          <cell r="G2339">
            <v>25</v>
          </cell>
          <cell r="H2339" t="str">
            <v>CAF</v>
          </cell>
        </row>
        <row r="2340">
          <cell r="A2340" t="str">
            <v>MM5865</v>
          </cell>
          <cell r="B2340" t="str">
            <v>MM</v>
          </cell>
          <cell r="C2340">
            <v>5865</v>
          </cell>
          <cell r="D2340" t="str">
            <v>Mottet Alexandre</v>
          </cell>
          <cell r="E2340">
            <v>5</v>
          </cell>
          <cell r="F2340">
            <v>1</v>
          </cell>
          <cell r="G2340">
            <v>25</v>
          </cell>
          <cell r="H2340" t="str">
            <v>CAF</v>
          </cell>
        </row>
        <row r="2341">
          <cell r="A2341" t="str">
            <v>MM5866</v>
          </cell>
          <cell r="B2341" t="str">
            <v>MM</v>
          </cell>
          <cell r="C2341">
            <v>5866</v>
          </cell>
          <cell r="D2341" t="str">
            <v>Therere Louis</v>
          </cell>
          <cell r="E2341">
            <v>6</v>
          </cell>
          <cell r="F2341">
            <v>7</v>
          </cell>
          <cell r="G2341">
            <v>11</v>
          </cell>
          <cell r="H2341" t="str">
            <v>CAF</v>
          </cell>
        </row>
        <row r="2342">
          <cell r="A2342" t="str">
            <v>MM5867</v>
          </cell>
          <cell r="B2342" t="str">
            <v>MM</v>
          </cell>
          <cell r="C2342">
            <v>5867</v>
          </cell>
          <cell r="D2342" t="str">
            <v>Thérere Noah</v>
          </cell>
          <cell r="E2342">
            <v>6</v>
          </cell>
          <cell r="F2342">
            <v>12</v>
          </cell>
          <cell r="G2342">
            <v>7</v>
          </cell>
          <cell r="H2342" t="str">
            <v>CAF</v>
          </cell>
        </row>
        <row r="2343">
          <cell r="A2343" t="str">
            <v>MM5868</v>
          </cell>
          <cell r="B2343" t="str">
            <v>MM</v>
          </cell>
          <cell r="C2343">
            <v>5868</v>
          </cell>
          <cell r="D2343" t="str">
            <v>Art Lucas</v>
          </cell>
          <cell r="E2343">
            <v>5</v>
          </cell>
          <cell r="F2343">
            <v>11</v>
          </cell>
          <cell r="G2343">
            <v>16</v>
          </cell>
          <cell r="H2343" t="str">
            <v>OCAN</v>
          </cell>
        </row>
        <row r="2344">
          <cell r="A2344" t="str">
            <v>MM5869</v>
          </cell>
          <cell r="B2344" t="str">
            <v>MM</v>
          </cell>
          <cell r="C2344">
            <v>5869</v>
          </cell>
          <cell r="D2344" t="str">
            <v>De Radigues Thibaut</v>
          </cell>
          <cell r="E2344">
            <v>5</v>
          </cell>
          <cell r="F2344">
            <v>1</v>
          </cell>
          <cell r="G2344">
            <v>25</v>
          </cell>
          <cell r="H2344" t="str">
            <v>OCAN</v>
          </cell>
        </row>
        <row r="2345">
          <cell r="A2345" t="str">
            <v>MM5870</v>
          </cell>
          <cell r="B2345" t="str">
            <v>MM</v>
          </cell>
          <cell r="C2345">
            <v>5870</v>
          </cell>
          <cell r="D2345" t="str">
            <v>Akif Malik</v>
          </cell>
          <cell r="E2345">
            <v>6</v>
          </cell>
          <cell r="F2345">
            <v>9</v>
          </cell>
          <cell r="G2345">
            <v>30</v>
          </cell>
          <cell r="H2345" t="str">
            <v>CABW</v>
          </cell>
        </row>
        <row r="2346">
          <cell r="A2346" t="str">
            <v>MM5871</v>
          </cell>
          <cell r="B2346" t="str">
            <v>MM</v>
          </cell>
          <cell r="C2346">
            <v>5871</v>
          </cell>
          <cell r="D2346" t="str">
            <v>Breyer Tom</v>
          </cell>
          <cell r="E2346">
            <v>5</v>
          </cell>
          <cell r="F2346">
            <v>8</v>
          </cell>
          <cell r="G2346">
            <v>24</v>
          </cell>
          <cell r="H2346" t="str">
            <v>CABW</v>
          </cell>
        </row>
        <row r="2347">
          <cell r="A2347" t="str">
            <v>MM5873</v>
          </cell>
          <cell r="B2347" t="str">
            <v>MM</v>
          </cell>
          <cell r="C2347">
            <v>5873</v>
          </cell>
          <cell r="D2347" t="str">
            <v>Courtois Martin</v>
          </cell>
          <cell r="E2347">
            <v>6</v>
          </cell>
          <cell r="F2347">
            <v>6</v>
          </cell>
          <cell r="G2347">
            <v>24</v>
          </cell>
          <cell r="H2347" t="str">
            <v>CABW</v>
          </cell>
        </row>
        <row r="2348">
          <cell r="A2348" t="str">
            <v>MM5874</v>
          </cell>
          <cell r="B2348" t="str">
            <v>MM</v>
          </cell>
          <cell r="C2348">
            <v>5874</v>
          </cell>
          <cell r="D2348" t="str">
            <v>Imjalli Ali</v>
          </cell>
          <cell r="E2348">
            <v>6</v>
          </cell>
          <cell r="F2348">
            <v>5</v>
          </cell>
          <cell r="G2348">
            <v>21</v>
          </cell>
          <cell r="H2348" t="str">
            <v>DAMP</v>
          </cell>
        </row>
        <row r="2349">
          <cell r="A2349" t="str">
            <v>MM5875</v>
          </cell>
          <cell r="B2349" t="str">
            <v>MM</v>
          </cell>
          <cell r="C2349">
            <v>5875</v>
          </cell>
          <cell r="D2349" t="str">
            <v>Jaminon Aurelien</v>
          </cell>
          <cell r="E2349">
            <v>6</v>
          </cell>
          <cell r="F2349">
            <v>6</v>
          </cell>
          <cell r="G2349">
            <v>2</v>
          </cell>
          <cell r="H2349" t="str">
            <v>DAMP</v>
          </cell>
        </row>
        <row r="2350">
          <cell r="A2350" t="str">
            <v>MM5876</v>
          </cell>
          <cell r="B2350" t="str">
            <v>MM</v>
          </cell>
          <cell r="C2350">
            <v>5876</v>
          </cell>
          <cell r="D2350" t="str">
            <v>Kaas Simon</v>
          </cell>
          <cell r="E2350">
            <v>5</v>
          </cell>
          <cell r="F2350">
            <v>8</v>
          </cell>
          <cell r="G2350">
            <v>19</v>
          </cell>
          <cell r="H2350" t="str">
            <v>DAMP</v>
          </cell>
        </row>
        <row r="2351">
          <cell r="A2351" t="str">
            <v>MM5877</v>
          </cell>
          <cell r="B2351" t="str">
            <v>MM</v>
          </cell>
          <cell r="C2351">
            <v>5877</v>
          </cell>
          <cell r="D2351" t="str">
            <v>Legendre Enzo</v>
          </cell>
          <cell r="E2351">
            <v>6</v>
          </cell>
          <cell r="F2351">
            <v>12</v>
          </cell>
          <cell r="G2351">
            <v>29</v>
          </cell>
          <cell r="H2351" t="str">
            <v>DAMP</v>
          </cell>
        </row>
        <row r="2352">
          <cell r="A2352" t="str">
            <v>MM5878</v>
          </cell>
          <cell r="B2352" t="str">
            <v>MM</v>
          </cell>
          <cell r="C2352">
            <v>5878</v>
          </cell>
          <cell r="D2352" t="str">
            <v>Helas Theo</v>
          </cell>
          <cell r="E2352">
            <v>6</v>
          </cell>
          <cell r="F2352">
            <v>6</v>
          </cell>
          <cell r="G2352">
            <v>9</v>
          </cell>
          <cell r="H2352" t="str">
            <v>OCAN</v>
          </cell>
        </row>
        <row r="2353">
          <cell r="A2353" t="str">
            <v>MM5879</v>
          </cell>
          <cell r="B2353" t="str">
            <v>MM</v>
          </cell>
          <cell r="C2353">
            <v>5879</v>
          </cell>
          <cell r="D2353" t="str">
            <v>Thys Samuel</v>
          </cell>
          <cell r="E2353">
            <v>6</v>
          </cell>
          <cell r="F2353">
            <v>8</v>
          </cell>
          <cell r="G2353">
            <v>5</v>
          </cell>
          <cell r="H2353" t="str">
            <v>WACO</v>
          </cell>
        </row>
        <row r="2354">
          <cell r="A2354" t="str">
            <v>MM5880</v>
          </cell>
          <cell r="B2354" t="str">
            <v>MM</v>
          </cell>
          <cell r="C2354">
            <v>5880</v>
          </cell>
          <cell r="D2354" t="str">
            <v>Detaille Sacha</v>
          </cell>
          <cell r="E2354">
            <v>5</v>
          </cell>
          <cell r="F2354">
            <v>4</v>
          </cell>
          <cell r="G2354">
            <v>3</v>
          </cell>
          <cell r="H2354" t="str">
            <v>OCAN</v>
          </cell>
        </row>
        <row r="2355">
          <cell r="A2355" t="str">
            <v>MM5881</v>
          </cell>
          <cell r="B2355" t="str">
            <v>MM</v>
          </cell>
          <cell r="C2355">
            <v>5881</v>
          </cell>
          <cell r="D2355" t="str">
            <v>FranÁois Xavier</v>
          </cell>
          <cell r="E2355">
            <v>5</v>
          </cell>
          <cell r="F2355">
            <v>9</v>
          </cell>
          <cell r="G2355">
            <v>28</v>
          </cell>
          <cell r="H2355" t="str">
            <v>CABW</v>
          </cell>
        </row>
        <row r="2356">
          <cell r="A2356" t="str">
            <v>MM5882</v>
          </cell>
          <cell r="B2356" t="str">
            <v>MM</v>
          </cell>
          <cell r="C2356">
            <v>5882</v>
          </cell>
          <cell r="D2356" t="str">
            <v>Fuchs Alois</v>
          </cell>
          <cell r="E2356">
            <v>6</v>
          </cell>
          <cell r="F2356">
            <v>10</v>
          </cell>
          <cell r="G2356">
            <v>6</v>
          </cell>
          <cell r="H2356" t="str">
            <v>CABW</v>
          </cell>
        </row>
        <row r="2357">
          <cell r="A2357" t="str">
            <v>MM5883</v>
          </cell>
          <cell r="B2357" t="str">
            <v>MM</v>
          </cell>
          <cell r="C2357">
            <v>5883</v>
          </cell>
          <cell r="D2357" t="str">
            <v>Gerard Nathan</v>
          </cell>
          <cell r="E2357">
            <v>6</v>
          </cell>
          <cell r="F2357">
            <v>10</v>
          </cell>
          <cell r="G2357">
            <v>4</v>
          </cell>
          <cell r="H2357" t="str">
            <v>CABW</v>
          </cell>
        </row>
        <row r="2358">
          <cell r="A2358" t="str">
            <v>MM5884</v>
          </cell>
          <cell r="B2358" t="str">
            <v>MM</v>
          </cell>
          <cell r="C2358">
            <v>5884</v>
          </cell>
          <cell r="D2358" t="str">
            <v>Goessens Igor</v>
          </cell>
          <cell r="E2358">
            <v>5</v>
          </cell>
          <cell r="F2358">
            <v>4</v>
          </cell>
          <cell r="G2358">
            <v>20</v>
          </cell>
          <cell r="H2358" t="str">
            <v>OCAN</v>
          </cell>
        </row>
        <row r="2359">
          <cell r="A2359" t="str">
            <v>MM5885</v>
          </cell>
          <cell r="B2359" t="str">
            <v>MM</v>
          </cell>
          <cell r="C2359">
            <v>5885</v>
          </cell>
          <cell r="D2359" t="str">
            <v>Geada Da Silva Andre Nath</v>
          </cell>
          <cell r="E2359">
            <v>5</v>
          </cell>
          <cell r="F2359">
            <v>3</v>
          </cell>
          <cell r="G2359">
            <v>14</v>
          </cell>
          <cell r="H2359" t="str">
            <v>WACO</v>
          </cell>
        </row>
        <row r="2360">
          <cell r="A2360" t="str">
            <v>MM5886</v>
          </cell>
          <cell r="B2360" t="str">
            <v>MM</v>
          </cell>
          <cell r="C2360">
            <v>5886</v>
          </cell>
          <cell r="D2360" t="str">
            <v>Gouriet Roman</v>
          </cell>
          <cell r="E2360">
            <v>6</v>
          </cell>
          <cell r="F2360">
            <v>2</v>
          </cell>
          <cell r="G2360">
            <v>19</v>
          </cell>
          <cell r="H2360" t="str">
            <v>CABW</v>
          </cell>
        </row>
        <row r="2361">
          <cell r="A2361" t="str">
            <v>MM5887</v>
          </cell>
          <cell r="B2361" t="str">
            <v>MM</v>
          </cell>
          <cell r="C2361">
            <v>5887</v>
          </cell>
          <cell r="D2361" t="str">
            <v>Monhonval Alexis</v>
          </cell>
          <cell r="E2361">
            <v>5</v>
          </cell>
          <cell r="F2361">
            <v>4</v>
          </cell>
          <cell r="G2361">
            <v>1</v>
          </cell>
          <cell r="H2361" t="str">
            <v>DAMP</v>
          </cell>
        </row>
        <row r="2362">
          <cell r="A2362" t="str">
            <v>MM5888</v>
          </cell>
          <cell r="B2362" t="str">
            <v>MM</v>
          </cell>
          <cell r="C2362">
            <v>5888</v>
          </cell>
          <cell r="D2362" t="str">
            <v>Morin Robin</v>
          </cell>
          <cell r="E2362">
            <v>6</v>
          </cell>
          <cell r="F2362">
            <v>5</v>
          </cell>
          <cell r="G2362">
            <v>7</v>
          </cell>
          <cell r="H2362" t="str">
            <v>DAMP</v>
          </cell>
        </row>
        <row r="2363">
          <cell r="A2363" t="str">
            <v>MM5889</v>
          </cell>
          <cell r="B2363" t="str">
            <v>MM</v>
          </cell>
          <cell r="C2363">
            <v>5889</v>
          </cell>
          <cell r="D2363" t="str">
            <v>Royen Thibaut</v>
          </cell>
          <cell r="E2363">
            <v>6</v>
          </cell>
          <cell r="F2363">
            <v>9</v>
          </cell>
          <cell r="G2363">
            <v>28</v>
          </cell>
          <cell r="H2363" t="str">
            <v>OCAN</v>
          </cell>
        </row>
        <row r="2364">
          <cell r="A2364" t="str">
            <v>MM5890</v>
          </cell>
          <cell r="B2364" t="str">
            <v>MM</v>
          </cell>
          <cell r="C2364">
            <v>5890</v>
          </cell>
          <cell r="D2364" t="str">
            <v>Trillet Gregoire</v>
          </cell>
          <cell r="E2364">
            <v>5</v>
          </cell>
          <cell r="F2364">
            <v>1</v>
          </cell>
          <cell r="G2364">
            <v>10</v>
          </cell>
          <cell r="H2364" t="str">
            <v>OCAN</v>
          </cell>
        </row>
        <row r="2365">
          <cell r="A2365" t="str">
            <v>MM5891</v>
          </cell>
          <cell r="B2365" t="str">
            <v>MM</v>
          </cell>
          <cell r="C2365">
            <v>5891</v>
          </cell>
          <cell r="D2365" t="str">
            <v>Poncelet Marvin</v>
          </cell>
          <cell r="E2365">
            <v>5</v>
          </cell>
          <cell r="F2365">
            <v>9</v>
          </cell>
          <cell r="G2365">
            <v>6</v>
          </cell>
          <cell r="H2365" t="str">
            <v>DAMP</v>
          </cell>
        </row>
        <row r="2366">
          <cell r="A2366" t="str">
            <v>MM5892</v>
          </cell>
          <cell r="B2366" t="str">
            <v>MM</v>
          </cell>
          <cell r="C2366">
            <v>5892</v>
          </cell>
          <cell r="D2366" t="str">
            <v>Thiry Antoine</v>
          </cell>
          <cell r="E2366">
            <v>6</v>
          </cell>
          <cell r="F2366">
            <v>11</v>
          </cell>
          <cell r="G2366">
            <v>9</v>
          </cell>
          <cell r="H2366" t="str">
            <v>CRAC</v>
          </cell>
        </row>
        <row r="2367">
          <cell r="A2367" t="str">
            <v>MM5893</v>
          </cell>
          <cell r="B2367" t="str">
            <v>MM</v>
          </cell>
          <cell r="C2367">
            <v>5893</v>
          </cell>
          <cell r="D2367" t="str">
            <v>Schoer Bastien</v>
          </cell>
          <cell r="E2367">
            <v>6</v>
          </cell>
          <cell r="F2367">
            <v>6</v>
          </cell>
          <cell r="G2367">
            <v>3</v>
          </cell>
          <cell r="H2367" t="str">
            <v>DAMP</v>
          </cell>
        </row>
        <row r="2368">
          <cell r="A2368" t="str">
            <v>MM5894</v>
          </cell>
          <cell r="B2368" t="str">
            <v>MM</v>
          </cell>
          <cell r="C2368">
            <v>5894</v>
          </cell>
          <cell r="D2368" t="str">
            <v>Spies Diego</v>
          </cell>
          <cell r="E2368">
            <v>5</v>
          </cell>
          <cell r="F2368">
            <v>6</v>
          </cell>
          <cell r="G2368">
            <v>29</v>
          </cell>
          <cell r="H2368" t="str">
            <v>DAMP</v>
          </cell>
        </row>
        <row r="2369">
          <cell r="A2369" t="str">
            <v>MM5895</v>
          </cell>
          <cell r="B2369" t="str">
            <v>MM</v>
          </cell>
          <cell r="C2369">
            <v>5895</v>
          </cell>
          <cell r="D2369" t="str">
            <v>Vernimmen Thomas</v>
          </cell>
          <cell r="E2369">
            <v>5</v>
          </cell>
          <cell r="F2369">
            <v>7</v>
          </cell>
          <cell r="G2369">
            <v>12</v>
          </cell>
          <cell r="H2369" t="str">
            <v>SMAC</v>
          </cell>
        </row>
        <row r="2370">
          <cell r="A2370" t="str">
            <v>MM5896</v>
          </cell>
          <cell r="B2370" t="str">
            <v>MM</v>
          </cell>
          <cell r="C2370">
            <v>5896</v>
          </cell>
          <cell r="D2370" t="str">
            <v>Dieudonné Thibault</v>
          </cell>
          <cell r="E2370">
            <v>5</v>
          </cell>
          <cell r="F2370">
            <v>8</v>
          </cell>
          <cell r="G2370">
            <v>28</v>
          </cell>
          <cell r="H2370" t="str">
            <v>ROCA</v>
          </cell>
        </row>
        <row r="2371">
          <cell r="A2371" t="str">
            <v>MM5897</v>
          </cell>
          <cell r="B2371" t="str">
            <v>MM</v>
          </cell>
          <cell r="C2371">
            <v>5897</v>
          </cell>
          <cell r="D2371" t="str">
            <v>Levaux Tom</v>
          </cell>
          <cell r="E2371">
            <v>6</v>
          </cell>
          <cell r="F2371">
            <v>9</v>
          </cell>
          <cell r="G2371">
            <v>4</v>
          </cell>
          <cell r="H2371" t="str">
            <v>ROCA</v>
          </cell>
        </row>
        <row r="2372">
          <cell r="A2372" t="str">
            <v>MM5898</v>
          </cell>
          <cell r="B2372" t="str">
            <v>MM</v>
          </cell>
          <cell r="C2372">
            <v>5898</v>
          </cell>
          <cell r="D2372" t="str">
            <v>Sablon Guillaume</v>
          </cell>
          <cell r="E2372">
            <v>5</v>
          </cell>
          <cell r="F2372">
            <v>7</v>
          </cell>
          <cell r="G2372">
            <v>5</v>
          </cell>
          <cell r="H2372" t="str">
            <v>CRAC</v>
          </cell>
        </row>
        <row r="2373">
          <cell r="A2373" t="str">
            <v>MM5899</v>
          </cell>
          <cell r="B2373" t="str">
            <v>MM</v>
          </cell>
          <cell r="C2373">
            <v>5899</v>
          </cell>
          <cell r="D2373" t="str">
            <v>Abu Jahrur Nassim</v>
          </cell>
          <cell r="E2373">
            <v>5</v>
          </cell>
          <cell r="F2373">
            <v>8</v>
          </cell>
          <cell r="G2373">
            <v>15</v>
          </cell>
          <cell r="H2373" t="str">
            <v>DAMP</v>
          </cell>
        </row>
        <row r="2374">
          <cell r="A2374" t="str">
            <v>MM5900</v>
          </cell>
          <cell r="B2374" t="str">
            <v>MM</v>
          </cell>
          <cell r="C2374">
            <v>5900</v>
          </cell>
          <cell r="D2374" t="str">
            <v>D'Inverno Antoine</v>
          </cell>
          <cell r="E2374">
            <v>5</v>
          </cell>
          <cell r="F2374">
            <v>12</v>
          </cell>
          <cell r="G2374">
            <v>15</v>
          </cell>
          <cell r="H2374" t="str">
            <v>CRAC</v>
          </cell>
        </row>
        <row r="2375">
          <cell r="A2375" t="str">
            <v>MM5901</v>
          </cell>
          <cell r="B2375" t="str">
            <v>MM</v>
          </cell>
          <cell r="C2375">
            <v>5901</v>
          </cell>
          <cell r="D2375" t="str">
            <v>Broucke Valentin</v>
          </cell>
          <cell r="E2375">
            <v>6</v>
          </cell>
          <cell r="F2375">
            <v>9</v>
          </cell>
          <cell r="G2375">
            <v>30</v>
          </cell>
          <cell r="H2375" t="str">
            <v>JSMC</v>
          </cell>
        </row>
        <row r="2376">
          <cell r="A2376" t="str">
            <v>MM5902</v>
          </cell>
          <cell r="B2376" t="str">
            <v>MM</v>
          </cell>
          <cell r="C2376">
            <v>5902</v>
          </cell>
          <cell r="D2376" t="str">
            <v>Catfolis Harry</v>
          </cell>
          <cell r="E2376">
            <v>6</v>
          </cell>
          <cell r="F2376">
            <v>10</v>
          </cell>
          <cell r="G2376">
            <v>16</v>
          </cell>
          <cell r="H2376" t="str">
            <v>JSMC</v>
          </cell>
        </row>
        <row r="2377">
          <cell r="A2377" t="str">
            <v>MM5903</v>
          </cell>
          <cell r="B2377" t="str">
            <v>MM</v>
          </cell>
          <cell r="C2377">
            <v>5903</v>
          </cell>
          <cell r="D2377" t="str">
            <v>Decottignies Robin</v>
          </cell>
          <cell r="E2377">
            <v>6</v>
          </cell>
          <cell r="F2377">
            <v>8</v>
          </cell>
          <cell r="G2377">
            <v>9</v>
          </cell>
          <cell r="H2377" t="str">
            <v>JSMC</v>
          </cell>
        </row>
        <row r="2378">
          <cell r="A2378" t="str">
            <v>MM5904</v>
          </cell>
          <cell r="B2378" t="str">
            <v>MM</v>
          </cell>
          <cell r="C2378">
            <v>5904</v>
          </cell>
          <cell r="D2378" t="str">
            <v>Deleu Gil</v>
          </cell>
          <cell r="E2378">
            <v>5</v>
          </cell>
          <cell r="F2378">
            <v>9</v>
          </cell>
          <cell r="G2378">
            <v>7</v>
          </cell>
          <cell r="H2378" t="str">
            <v>JSMC</v>
          </cell>
        </row>
        <row r="2379">
          <cell r="A2379" t="str">
            <v>MM5905</v>
          </cell>
          <cell r="B2379" t="str">
            <v>MM</v>
          </cell>
          <cell r="C2379">
            <v>5905</v>
          </cell>
          <cell r="D2379" t="str">
            <v>Delplanque Théo</v>
          </cell>
          <cell r="E2379">
            <v>6</v>
          </cell>
          <cell r="F2379">
            <v>9</v>
          </cell>
          <cell r="G2379">
            <v>22</v>
          </cell>
          <cell r="H2379" t="str">
            <v>JSMC</v>
          </cell>
        </row>
        <row r="2380">
          <cell r="A2380" t="str">
            <v>MM5906</v>
          </cell>
          <cell r="B2380" t="str">
            <v>MM</v>
          </cell>
          <cell r="C2380">
            <v>5906</v>
          </cell>
          <cell r="D2380" t="str">
            <v>Glorieux Tom</v>
          </cell>
          <cell r="E2380">
            <v>6</v>
          </cell>
          <cell r="F2380">
            <v>5</v>
          </cell>
          <cell r="G2380">
            <v>1</v>
          </cell>
          <cell r="H2380" t="str">
            <v>JSMC</v>
          </cell>
        </row>
        <row r="2381">
          <cell r="A2381" t="str">
            <v>MM5907</v>
          </cell>
          <cell r="B2381" t="str">
            <v>MM</v>
          </cell>
          <cell r="C2381">
            <v>5907</v>
          </cell>
          <cell r="D2381" t="str">
            <v>Leclercq Clément</v>
          </cell>
          <cell r="E2381">
            <v>5</v>
          </cell>
          <cell r="F2381">
            <v>2</v>
          </cell>
          <cell r="G2381">
            <v>4</v>
          </cell>
          <cell r="H2381" t="str">
            <v>JSMC</v>
          </cell>
        </row>
        <row r="2382">
          <cell r="A2382" t="str">
            <v>MM5908</v>
          </cell>
          <cell r="B2382" t="str">
            <v>MM</v>
          </cell>
          <cell r="C2382">
            <v>5908</v>
          </cell>
          <cell r="D2382" t="str">
            <v>Lenaert Axel</v>
          </cell>
          <cell r="E2382">
            <v>6</v>
          </cell>
          <cell r="F2382">
            <v>3</v>
          </cell>
          <cell r="G2382">
            <v>13</v>
          </cell>
          <cell r="H2382" t="str">
            <v>JSMC</v>
          </cell>
        </row>
        <row r="2383">
          <cell r="A2383" t="str">
            <v>MM5909</v>
          </cell>
          <cell r="B2383" t="str">
            <v>MM</v>
          </cell>
          <cell r="C2383">
            <v>5909</v>
          </cell>
          <cell r="D2383" t="str">
            <v>Mary Quentin</v>
          </cell>
          <cell r="E2383">
            <v>5</v>
          </cell>
          <cell r="F2383">
            <v>11</v>
          </cell>
          <cell r="G2383">
            <v>30</v>
          </cell>
          <cell r="H2383" t="str">
            <v>JSMC</v>
          </cell>
        </row>
        <row r="2384">
          <cell r="A2384" t="str">
            <v>MM5910</v>
          </cell>
          <cell r="B2384" t="str">
            <v>MM</v>
          </cell>
          <cell r="C2384">
            <v>5910</v>
          </cell>
          <cell r="D2384" t="str">
            <v>Leprince Bastien</v>
          </cell>
          <cell r="E2384">
            <v>6</v>
          </cell>
          <cell r="F2384">
            <v>4</v>
          </cell>
          <cell r="G2384">
            <v>20</v>
          </cell>
          <cell r="H2384" t="str">
            <v>HF</v>
          </cell>
        </row>
        <row r="2385">
          <cell r="A2385" t="str">
            <v>MM5911</v>
          </cell>
          <cell r="B2385" t="str">
            <v>MM</v>
          </cell>
          <cell r="C2385">
            <v>5911</v>
          </cell>
          <cell r="D2385" t="str">
            <v>Verhaeghe Augustin</v>
          </cell>
          <cell r="E2385">
            <v>5</v>
          </cell>
          <cell r="F2385">
            <v>1</v>
          </cell>
          <cell r="G2385">
            <v>11</v>
          </cell>
          <cell r="H2385" t="str">
            <v>JSMC</v>
          </cell>
        </row>
        <row r="2386">
          <cell r="A2386" t="str">
            <v>MM5912</v>
          </cell>
          <cell r="B2386" t="str">
            <v>MM</v>
          </cell>
          <cell r="C2386">
            <v>5912</v>
          </cell>
          <cell r="D2386" t="str">
            <v>Verzele Hugo</v>
          </cell>
          <cell r="E2386">
            <v>6</v>
          </cell>
          <cell r="F2386">
            <v>10</v>
          </cell>
          <cell r="G2386">
            <v>1</v>
          </cell>
          <cell r="H2386" t="str">
            <v>JSMC</v>
          </cell>
        </row>
        <row r="2387">
          <cell r="A2387" t="str">
            <v>MM5913</v>
          </cell>
          <cell r="B2387" t="str">
            <v>MM</v>
          </cell>
          <cell r="C2387">
            <v>5913</v>
          </cell>
          <cell r="D2387" t="str">
            <v>Walcarius Gauthier</v>
          </cell>
          <cell r="E2387">
            <v>6</v>
          </cell>
          <cell r="F2387">
            <v>3</v>
          </cell>
          <cell r="G2387">
            <v>4</v>
          </cell>
          <cell r="H2387" t="str">
            <v>JSMC</v>
          </cell>
        </row>
        <row r="2388">
          <cell r="A2388" t="str">
            <v>MM5914</v>
          </cell>
          <cell r="B2388" t="str">
            <v>MM</v>
          </cell>
          <cell r="C2388">
            <v>5914</v>
          </cell>
          <cell r="D2388" t="str">
            <v>Schreuer Timothée</v>
          </cell>
          <cell r="E2388">
            <v>5</v>
          </cell>
          <cell r="F2388">
            <v>3</v>
          </cell>
          <cell r="G2388">
            <v>31</v>
          </cell>
          <cell r="H2388" t="str">
            <v>HF</v>
          </cell>
        </row>
        <row r="2389">
          <cell r="A2389" t="str">
            <v>MM5915</v>
          </cell>
          <cell r="B2389" t="str">
            <v>MM</v>
          </cell>
          <cell r="C2389">
            <v>5915</v>
          </cell>
          <cell r="D2389" t="str">
            <v>George Julien</v>
          </cell>
          <cell r="E2389">
            <v>5</v>
          </cell>
          <cell r="F2389">
            <v>8</v>
          </cell>
          <cell r="G2389">
            <v>5</v>
          </cell>
          <cell r="H2389" t="str">
            <v>HF</v>
          </cell>
        </row>
        <row r="2390">
          <cell r="A2390" t="str">
            <v>MM5916</v>
          </cell>
          <cell r="B2390" t="str">
            <v>MM</v>
          </cell>
          <cell r="C2390">
            <v>5916</v>
          </cell>
          <cell r="D2390" t="str">
            <v>Robert Basile</v>
          </cell>
          <cell r="E2390">
            <v>6</v>
          </cell>
          <cell r="F2390">
            <v>6</v>
          </cell>
          <cell r="G2390">
            <v>9</v>
          </cell>
          <cell r="H2390" t="str">
            <v>HF</v>
          </cell>
        </row>
        <row r="2391">
          <cell r="A2391" t="str">
            <v>MM5917</v>
          </cell>
          <cell r="B2391" t="str">
            <v>MM</v>
          </cell>
          <cell r="C2391">
            <v>5917</v>
          </cell>
          <cell r="D2391" t="str">
            <v>Magis Antoine</v>
          </cell>
          <cell r="E2391">
            <v>5</v>
          </cell>
          <cell r="F2391">
            <v>12</v>
          </cell>
          <cell r="G2391">
            <v>30</v>
          </cell>
          <cell r="H2391" t="str">
            <v>HF</v>
          </cell>
        </row>
        <row r="2392">
          <cell r="A2392" t="str">
            <v>MM5918</v>
          </cell>
          <cell r="B2392" t="str">
            <v>MM</v>
          </cell>
          <cell r="C2392">
            <v>5918</v>
          </cell>
          <cell r="D2392" t="str">
            <v>Meiers Mathis</v>
          </cell>
          <cell r="E2392">
            <v>5</v>
          </cell>
          <cell r="F2392">
            <v>7</v>
          </cell>
          <cell r="G2392">
            <v>16</v>
          </cell>
          <cell r="H2392" t="str">
            <v>HF</v>
          </cell>
        </row>
        <row r="2393">
          <cell r="A2393" t="str">
            <v>MM5919</v>
          </cell>
          <cell r="B2393" t="str">
            <v>MM</v>
          </cell>
          <cell r="C2393">
            <v>5919</v>
          </cell>
          <cell r="D2393" t="str">
            <v>Morovich Nicolas</v>
          </cell>
          <cell r="E2393">
            <v>5</v>
          </cell>
          <cell r="F2393">
            <v>5</v>
          </cell>
          <cell r="G2393">
            <v>3</v>
          </cell>
          <cell r="H2393" t="str">
            <v>RFCL</v>
          </cell>
        </row>
        <row r="2394">
          <cell r="A2394" t="str">
            <v>MM5920</v>
          </cell>
          <cell r="B2394" t="str">
            <v>MM</v>
          </cell>
          <cell r="C2394">
            <v>5920</v>
          </cell>
          <cell r="D2394" t="str">
            <v>Bonhomme Hugo</v>
          </cell>
          <cell r="E2394">
            <v>6</v>
          </cell>
          <cell r="F2394">
            <v>10</v>
          </cell>
          <cell r="G2394">
            <v>30</v>
          </cell>
          <cell r="H2394" t="str">
            <v>RFCL</v>
          </cell>
        </row>
        <row r="2395">
          <cell r="A2395" t="str">
            <v>MM5921</v>
          </cell>
          <cell r="B2395" t="str">
            <v>MM</v>
          </cell>
          <cell r="C2395">
            <v>5921</v>
          </cell>
          <cell r="D2395" t="str">
            <v>Brixhe Corentin</v>
          </cell>
          <cell r="E2395">
            <v>5</v>
          </cell>
          <cell r="F2395">
            <v>8</v>
          </cell>
          <cell r="G2395">
            <v>2</v>
          </cell>
          <cell r="H2395" t="str">
            <v>HERV</v>
          </cell>
        </row>
        <row r="2396">
          <cell r="A2396" t="str">
            <v>MM5922</v>
          </cell>
          <cell r="B2396" t="str">
            <v>MM</v>
          </cell>
          <cell r="C2396">
            <v>5922</v>
          </cell>
          <cell r="D2396" t="str">
            <v>Halioui Jalil</v>
          </cell>
          <cell r="E2396">
            <v>6</v>
          </cell>
          <cell r="F2396">
            <v>3</v>
          </cell>
          <cell r="G2396">
            <v>4</v>
          </cell>
          <cell r="H2396" t="str">
            <v>RESC</v>
          </cell>
        </row>
        <row r="2397">
          <cell r="A2397" t="str">
            <v>MM5923</v>
          </cell>
          <cell r="B2397" t="str">
            <v>MM</v>
          </cell>
          <cell r="C2397">
            <v>5923</v>
          </cell>
          <cell r="D2397" t="str">
            <v>Poortman Lucas</v>
          </cell>
          <cell r="E2397">
            <v>5</v>
          </cell>
          <cell r="F2397">
            <v>7</v>
          </cell>
          <cell r="G2397">
            <v>17</v>
          </cell>
          <cell r="H2397" t="str">
            <v>RESC</v>
          </cell>
        </row>
        <row r="2398">
          <cell r="A2398" t="str">
            <v>MM5924</v>
          </cell>
          <cell r="B2398" t="str">
            <v>MM</v>
          </cell>
          <cell r="C2398">
            <v>5924</v>
          </cell>
          <cell r="D2398" t="str">
            <v>Belghiti Alaoui Ayman</v>
          </cell>
          <cell r="E2398">
            <v>5</v>
          </cell>
          <cell r="F2398">
            <v>5</v>
          </cell>
          <cell r="G2398">
            <v>8</v>
          </cell>
          <cell r="H2398" t="str">
            <v>RESC</v>
          </cell>
        </row>
        <row r="2399">
          <cell r="A2399" t="str">
            <v>MM5925</v>
          </cell>
          <cell r="B2399" t="str">
            <v>MM</v>
          </cell>
          <cell r="C2399">
            <v>5925</v>
          </cell>
          <cell r="D2399" t="str">
            <v>Wochenmarkt Florian</v>
          </cell>
          <cell r="E2399">
            <v>5</v>
          </cell>
          <cell r="F2399">
            <v>8</v>
          </cell>
          <cell r="G2399">
            <v>19</v>
          </cell>
          <cell r="H2399" t="str">
            <v>RESC</v>
          </cell>
        </row>
        <row r="2400">
          <cell r="A2400" t="str">
            <v>MM5926</v>
          </cell>
          <cell r="B2400" t="str">
            <v>MM</v>
          </cell>
          <cell r="C2400">
            <v>5926</v>
          </cell>
          <cell r="D2400" t="str">
            <v>Garsoux Clement</v>
          </cell>
          <cell r="E2400">
            <v>6</v>
          </cell>
          <cell r="F2400">
            <v>5</v>
          </cell>
          <cell r="G2400">
            <v>1</v>
          </cell>
          <cell r="H2400" t="str">
            <v>SPA</v>
          </cell>
        </row>
        <row r="2401">
          <cell r="A2401" t="str">
            <v>MM5927</v>
          </cell>
          <cell r="B2401" t="str">
            <v>MM</v>
          </cell>
          <cell r="C2401">
            <v>5927</v>
          </cell>
          <cell r="D2401" t="str">
            <v>Gonzalez Lopez Noé</v>
          </cell>
          <cell r="E2401">
            <v>6</v>
          </cell>
          <cell r="F2401">
            <v>8</v>
          </cell>
          <cell r="G2401">
            <v>18</v>
          </cell>
          <cell r="H2401" t="str">
            <v>SPA</v>
          </cell>
        </row>
        <row r="2402">
          <cell r="A2402" t="str">
            <v>MM5928</v>
          </cell>
          <cell r="B2402" t="str">
            <v>MM</v>
          </cell>
          <cell r="C2402">
            <v>5928</v>
          </cell>
          <cell r="D2402" t="str">
            <v>Havard Noah</v>
          </cell>
          <cell r="E2402">
            <v>6</v>
          </cell>
          <cell r="F2402">
            <v>2</v>
          </cell>
          <cell r="G2402">
            <v>10</v>
          </cell>
          <cell r="H2402" t="str">
            <v>SPA</v>
          </cell>
        </row>
        <row r="2403">
          <cell r="A2403" t="str">
            <v>MM5929</v>
          </cell>
          <cell r="B2403" t="str">
            <v>MM</v>
          </cell>
          <cell r="C2403">
            <v>5929</v>
          </cell>
          <cell r="D2403" t="str">
            <v>Hendriks Sacha</v>
          </cell>
          <cell r="E2403">
            <v>6</v>
          </cell>
          <cell r="F2403">
            <v>9</v>
          </cell>
          <cell r="G2403">
            <v>2</v>
          </cell>
          <cell r="H2403" t="str">
            <v>SPA</v>
          </cell>
        </row>
        <row r="2404">
          <cell r="A2404" t="str">
            <v>MM5930</v>
          </cell>
          <cell r="B2404" t="str">
            <v>MM</v>
          </cell>
          <cell r="C2404">
            <v>5930</v>
          </cell>
          <cell r="D2404" t="str">
            <v>Herman Eliot</v>
          </cell>
          <cell r="E2404">
            <v>6</v>
          </cell>
          <cell r="F2404">
            <v>10</v>
          </cell>
          <cell r="G2404">
            <v>25</v>
          </cell>
          <cell r="H2404" t="str">
            <v>SPA</v>
          </cell>
        </row>
        <row r="2405">
          <cell r="A2405" t="str">
            <v>MM5931</v>
          </cell>
          <cell r="B2405" t="str">
            <v>MM</v>
          </cell>
          <cell r="C2405">
            <v>5931</v>
          </cell>
          <cell r="D2405" t="str">
            <v>Klingler Romain</v>
          </cell>
          <cell r="E2405">
            <v>6</v>
          </cell>
          <cell r="F2405">
            <v>8</v>
          </cell>
          <cell r="G2405">
            <v>11</v>
          </cell>
          <cell r="H2405" t="str">
            <v>SPA</v>
          </cell>
        </row>
        <row r="2406">
          <cell r="A2406" t="str">
            <v>MM5932</v>
          </cell>
          <cell r="B2406" t="str">
            <v>MM</v>
          </cell>
          <cell r="C2406">
            <v>5932</v>
          </cell>
          <cell r="D2406" t="str">
            <v>Melotte Ugo</v>
          </cell>
          <cell r="E2406">
            <v>5</v>
          </cell>
          <cell r="F2406">
            <v>9</v>
          </cell>
          <cell r="G2406">
            <v>19</v>
          </cell>
          <cell r="H2406" t="str">
            <v>SPA</v>
          </cell>
        </row>
        <row r="2407">
          <cell r="A2407" t="str">
            <v>MM5933</v>
          </cell>
          <cell r="B2407" t="str">
            <v>MM</v>
          </cell>
          <cell r="C2407">
            <v>5933</v>
          </cell>
          <cell r="D2407" t="str">
            <v>Wautriche Bastien</v>
          </cell>
          <cell r="E2407">
            <v>5</v>
          </cell>
          <cell r="F2407">
            <v>7</v>
          </cell>
          <cell r="G2407">
            <v>29</v>
          </cell>
          <cell r="H2407" t="str">
            <v>SPA</v>
          </cell>
        </row>
        <row r="2408">
          <cell r="A2408" t="str">
            <v>MM5934</v>
          </cell>
          <cell r="B2408" t="str">
            <v>MM</v>
          </cell>
          <cell r="C2408">
            <v>5934</v>
          </cell>
          <cell r="D2408" t="str">
            <v>Darcis Thomas</v>
          </cell>
          <cell r="E2408">
            <v>6</v>
          </cell>
          <cell r="F2408">
            <v>7</v>
          </cell>
          <cell r="G2408">
            <v>4</v>
          </cell>
          <cell r="H2408" t="str">
            <v>RFCL</v>
          </cell>
        </row>
        <row r="2409">
          <cell r="A2409" t="str">
            <v>MM5935</v>
          </cell>
          <cell r="B2409" t="str">
            <v>MM</v>
          </cell>
          <cell r="C2409">
            <v>5935</v>
          </cell>
          <cell r="D2409" t="str">
            <v>Cerasoli Huwie</v>
          </cell>
          <cell r="E2409">
            <v>5</v>
          </cell>
          <cell r="F2409">
            <v>6</v>
          </cell>
          <cell r="G2409">
            <v>20</v>
          </cell>
          <cell r="H2409" t="str">
            <v>RESC</v>
          </cell>
        </row>
        <row r="2410">
          <cell r="A2410" t="str">
            <v>MM5936</v>
          </cell>
          <cell r="B2410" t="str">
            <v>MM</v>
          </cell>
          <cell r="C2410">
            <v>5936</v>
          </cell>
          <cell r="D2410" t="str">
            <v>Gonzalez Antoine</v>
          </cell>
          <cell r="E2410">
            <v>6</v>
          </cell>
          <cell r="F2410">
            <v>1</v>
          </cell>
          <cell r="G2410">
            <v>4</v>
          </cell>
          <cell r="H2410" t="str">
            <v>RESC</v>
          </cell>
        </row>
        <row r="2411">
          <cell r="A2411" t="str">
            <v>MM5937</v>
          </cell>
          <cell r="B2411" t="str">
            <v>MM</v>
          </cell>
          <cell r="C2411">
            <v>5937</v>
          </cell>
          <cell r="D2411" t="str">
            <v>Verriez Ludovic</v>
          </cell>
          <cell r="E2411">
            <v>6</v>
          </cell>
          <cell r="F2411">
            <v>5</v>
          </cell>
          <cell r="G2411">
            <v>31</v>
          </cell>
          <cell r="H2411" t="str">
            <v>RESC</v>
          </cell>
        </row>
        <row r="2412">
          <cell r="A2412" t="str">
            <v>MM5938</v>
          </cell>
          <cell r="B2412" t="str">
            <v>MM</v>
          </cell>
          <cell r="C2412">
            <v>5938</v>
          </cell>
          <cell r="D2412" t="str">
            <v>Theys Norick</v>
          </cell>
          <cell r="E2412">
            <v>6</v>
          </cell>
          <cell r="F2412">
            <v>10</v>
          </cell>
          <cell r="G2412">
            <v>10</v>
          </cell>
          <cell r="H2412" t="str">
            <v>RESC</v>
          </cell>
        </row>
        <row r="2413">
          <cell r="A2413" t="str">
            <v>MM5939</v>
          </cell>
          <cell r="B2413" t="str">
            <v>MM</v>
          </cell>
          <cell r="C2413">
            <v>5939</v>
          </cell>
          <cell r="D2413" t="str">
            <v>Grandjean Joshua</v>
          </cell>
          <cell r="E2413">
            <v>5</v>
          </cell>
          <cell r="F2413">
            <v>8</v>
          </cell>
          <cell r="G2413">
            <v>8</v>
          </cell>
          <cell r="H2413" t="str">
            <v>RFCL</v>
          </cell>
        </row>
        <row r="2414">
          <cell r="A2414" t="str">
            <v>MM5940</v>
          </cell>
          <cell r="B2414" t="str">
            <v>MM</v>
          </cell>
          <cell r="C2414">
            <v>5940</v>
          </cell>
          <cell r="D2414" t="str">
            <v>Crauwels Louis</v>
          </cell>
          <cell r="E2414">
            <v>5</v>
          </cell>
          <cell r="F2414">
            <v>12</v>
          </cell>
          <cell r="G2414">
            <v>5</v>
          </cell>
          <cell r="H2414" t="str">
            <v>RFCL</v>
          </cell>
        </row>
        <row r="2415">
          <cell r="A2415" t="str">
            <v>MM5941</v>
          </cell>
          <cell r="B2415" t="str">
            <v>MM</v>
          </cell>
          <cell r="C2415">
            <v>5941</v>
          </cell>
          <cell r="D2415" t="str">
            <v>Hanosset Noah</v>
          </cell>
          <cell r="E2415">
            <v>6</v>
          </cell>
          <cell r="F2415">
            <v>2</v>
          </cell>
          <cell r="G2415">
            <v>26</v>
          </cell>
          <cell r="H2415" t="str">
            <v>RFCL</v>
          </cell>
        </row>
        <row r="2416">
          <cell r="A2416" t="str">
            <v>MM5942</v>
          </cell>
          <cell r="B2416" t="str">
            <v>MM</v>
          </cell>
          <cell r="C2416">
            <v>5942</v>
          </cell>
          <cell r="D2416" t="str">
            <v>Maaroufi Ayoub</v>
          </cell>
          <cell r="E2416">
            <v>5</v>
          </cell>
          <cell r="F2416">
            <v>5</v>
          </cell>
          <cell r="G2416">
            <v>14</v>
          </cell>
          <cell r="H2416" t="str">
            <v>RESC</v>
          </cell>
        </row>
        <row r="2417">
          <cell r="A2417" t="str">
            <v>MM5943</v>
          </cell>
          <cell r="B2417" t="str">
            <v>MM</v>
          </cell>
          <cell r="C2417">
            <v>5943</v>
          </cell>
          <cell r="D2417" t="str">
            <v>Paduanelli Lucas</v>
          </cell>
          <cell r="E2417">
            <v>5</v>
          </cell>
          <cell r="F2417">
            <v>3</v>
          </cell>
          <cell r="G2417">
            <v>22</v>
          </cell>
          <cell r="H2417" t="str">
            <v>RFCL</v>
          </cell>
        </row>
        <row r="2418">
          <cell r="A2418" t="str">
            <v>MM5944</v>
          </cell>
          <cell r="B2418" t="str">
            <v>MM</v>
          </cell>
          <cell r="C2418">
            <v>5944</v>
          </cell>
          <cell r="D2418" t="str">
            <v>Vereecken Simon</v>
          </cell>
          <cell r="E2418">
            <v>5</v>
          </cell>
          <cell r="F2418">
            <v>12</v>
          </cell>
          <cell r="G2418">
            <v>5</v>
          </cell>
          <cell r="H2418" t="str">
            <v>RFCL</v>
          </cell>
        </row>
        <row r="2419">
          <cell r="A2419" t="str">
            <v>MM5945</v>
          </cell>
          <cell r="B2419" t="str">
            <v>MM</v>
          </cell>
          <cell r="C2419">
            <v>5945</v>
          </cell>
          <cell r="D2419" t="str">
            <v>Lambotte Elie</v>
          </cell>
          <cell r="E2419">
            <v>5</v>
          </cell>
          <cell r="F2419">
            <v>8</v>
          </cell>
          <cell r="G2419">
            <v>10</v>
          </cell>
          <cell r="H2419" t="str">
            <v>RFCL</v>
          </cell>
        </row>
        <row r="2420">
          <cell r="A2420" t="str">
            <v>MM5946</v>
          </cell>
          <cell r="B2420" t="str">
            <v>MM</v>
          </cell>
          <cell r="C2420">
            <v>5946</v>
          </cell>
          <cell r="D2420" t="str">
            <v>Carmans Louis</v>
          </cell>
          <cell r="E2420">
            <v>5</v>
          </cell>
          <cell r="F2420">
            <v>2</v>
          </cell>
          <cell r="G2420">
            <v>23</v>
          </cell>
          <cell r="H2420" t="str">
            <v>FCHA</v>
          </cell>
        </row>
        <row r="2421">
          <cell r="A2421" t="str">
            <v>MM5947</v>
          </cell>
          <cell r="B2421" t="str">
            <v>MM</v>
          </cell>
          <cell r="C2421">
            <v>5947</v>
          </cell>
          <cell r="D2421" t="str">
            <v>Gregoire Jean-Baptiste</v>
          </cell>
          <cell r="E2421">
            <v>6</v>
          </cell>
          <cell r="F2421">
            <v>2</v>
          </cell>
          <cell r="G2421">
            <v>18</v>
          </cell>
          <cell r="H2421" t="str">
            <v>FCHA</v>
          </cell>
        </row>
        <row r="2422">
          <cell r="A2422" t="str">
            <v>MM5948</v>
          </cell>
          <cell r="B2422" t="str">
            <v>MM</v>
          </cell>
          <cell r="C2422">
            <v>5948</v>
          </cell>
          <cell r="D2422" t="str">
            <v>Lange Damien</v>
          </cell>
          <cell r="E2422">
            <v>6</v>
          </cell>
          <cell r="F2422">
            <v>1</v>
          </cell>
          <cell r="G2422">
            <v>24</v>
          </cell>
          <cell r="H2422" t="str">
            <v>FCHA</v>
          </cell>
        </row>
        <row r="2423">
          <cell r="A2423" t="str">
            <v>MM5949</v>
          </cell>
          <cell r="B2423" t="str">
            <v>MM</v>
          </cell>
          <cell r="C2423">
            <v>5949</v>
          </cell>
          <cell r="D2423" t="str">
            <v>Desmedt Lucien</v>
          </cell>
          <cell r="E2423">
            <v>5</v>
          </cell>
          <cell r="F2423">
            <v>10</v>
          </cell>
          <cell r="G2423">
            <v>16</v>
          </cell>
          <cell r="H2423" t="str">
            <v>FCHA</v>
          </cell>
        </row>
        <row r="2424">
          <cell r="A2424" t="str">
            <v>MM5950</v>
          </cell>
          <cell r="B2424" t="str">
            <v>MM</v>
          </cell>
          <cell r="C2424">
            <v>5950</v>
          </cell>
          <cell r="D2424" t="str">
            <v>Alpesse Nicolas</v>
          </cell>
          <cell r="E2424">
            <v>6</v>
          </cell>
          <cell r="F2424">
            <v>9</v>
          </cell>
          <cell r="G2424">
            <v>28</v>
          </cell>
          <cell r="H2424" t="str">
            <v>FCHA</v>
          </cell>
        </row>
        <row r="2425">
          <cell r="A2425" t="str">
            <v>MM5951</v>
          </cell>
          <cell r="B2425" t="str">
            <v>MM</v>
          </cell>
          <cell r="C2425">
            <v>5951</v>
          </cell>
          <cell r="D2425" t="str">
            <v>Hanssens Nathan</v>
          </cell>
          <cell r="E2425">
            <v>5</v>
          </cell>
          <cell r="F2425">
            <v>4</v>
          </cell>
          <cell r="G2425">
            <v>15</v>
          </cell>
          <cell r="H2425" t="str">
            <v>RIWA</v>
          </cell>
        </row>
        <row r="2426">
          <cell r="A2426" t="str">
            <v>MM5952</v>
          </cell>
          <cell r="B2426" t="str">
            <v>MM</v>
          </cell>
          <cell r="C2426">
            <v>5952</v>
          </cell>
          <cell r="D2426" t="str">
            <v>Heyvaert Baptiste</v>
          </cell>
          <cell r="E2426">
            <v>5</v>
          </cell>
          <cell r="F2426">
            <v>4</v>
          </cell>
          <cell r="G2426">
            <v>26</v>
          </cell>
          <cell r="H2426" t="str">
            <v>RIWA</v>
          </cell>
        </row>
        <row r="2427">
          <cell r="A2427" t="str">
            <v>MM5953</v>
          </cell>
          <cell r="B2427" t="str">
            <v>MM</v>
          </cell>
          <cell r="C2427">
            <v>5953</v>
          </cell>
          <cell r="D2427" t="str">
            <v>Laurent Arthur</v>
          </cell>
          <cell r="E2427">
            <v>6</v>
          </cell>
          <cell r="F2427">
            <v>4</v>
          </cell>
          <cell r="G2427">
            <v>4</v>
          </cell>
          <cell r="H2427" t="str">
            <v>RIWA</v>
          </cell>
        </row>
        <row r="2428">
          <cell r="A2428" t="str">
            <v>MM5954</v>
          </cell>
          <cell r="B2428" t="str">
            <v>MM</v>
          </cell>
          <cell r="C2428">
            <v>5954</v>
          </cell>
          <cell r="D2428" t="str">
            <v>Lempereur Xavier</v>
          </cell>
          <cell r="E2428">
            <v>5</v>
          </cell>
          <cell r="F2428">
            <v>3</v>
          </cell>
          <cell r="G2428">
            <v>9</v>
          </cell>
          <cell r="H2428" t="str">
            <v>RIWA</v>
          </cell>
        </row>
        <row r="2429">
          <cell r="A2429" t="str">
            <v>MM5955</v>
          </cell>
          <cell r="B2429" t="str">
            <v>MM</v>
          </cell>
          <cell r="C2429">
            <v>5955</v>
          </cell>
          <cell r="D2429" t="str">
            <v>Suggitt Woody∞</v>
          </cell>
          <cell r="E2429">
            <v>6</v>
          </cell>
          <cell r="F2429">
            <v>5</v>
          </cell>
          <cell r="G2429">
            <v>16</v>
          </cell>
          <cell r="H2429" t="str">
            <v>RIWA</v>
          </cell>
        </row>
        <row r="2430">
          <cell r="A2430" t="str">
            <v>MM5956</v>
          </cell>
          <cell r="B2430" t="str">
            <v>MM</v>
          </cell>
          <cell r="C2430">
            <v>5956</v>
          </cell>
          <cell r="D2430" t="str">
            <v>Querton Gilles</v>
          </cell>
          <cell r="E2430">
            <v>6</v>
          </cell>
          <cell r="F2430">
            <v>11</v>
          </cell>
          <cell r="G2430">
            <v>29</v>
          </cell>
          <cell r="H2430" t="str">
            <v>ACLE</v>
          </cell>
        </row>
        <row r="2431">
          <cell r="A2431" t="str">
            <v>MM5957</v>
          </cell>
          <cell r="B2431" t="str">
            <v>MM</v>
          </cell>
          <cell r="C2431">
            <v>5957</v>
          </cell>
          <cell r="D2431" t="str">
            <v>Dupuis Julian</v>
          </cell>
          <cell r="E2431">
            <v>5</v>
          </cell>
          <cell r="F2431">
            <v>4</v>
          </cell>
          <cell r="G2431">
            <v>2</v>
          </cell>
          <cell r="H2431" t="str">
            <v>ACLE</v>
          </cell>
        </row>
        <row r="2432">
          <cell r="A2432" t="str">
            <v>MM5958</v>
          </cell>
          <cell r="B2432" t="str">
            <v>MM</v>
          </cell>
          <cell r="C2432">
            <v>5958</v>
          </cell>
          <cell r="D2432" t="str">
            <v>Scutenaire Martin</v>
          </cell>
          <cell r="E2432">
            <v>6</v>
          </cell>
          <cell r="F2432">
            <v>5</v>
          </cell>
          <cell r="G2432">
            <v>11</v>
          </cell>
          <cell r="H2432" t="str">
            <v>ACLE</v>
          </cell>
        </row>
        <row r="2433">
          <cell r="A2433" t="str">
            <v>MM5959</v>
          </cell>
          <cell r="B2433" t="str">
            <v>MM</v>
          </cell>
          <cell r="C2433">
            <v>5959</v>
          </cell>
          <cell r="D2433" t="str">
            <v>Baeten Enzo</v>
          </cell>
          <cell r="E2433">
            <v>6</v>
          </cell>
          <cell r="F2433">
            <v>3</v>
          </cell>
          <cell r="G2433">
            <v>9</v>
          </cell>
          <cell r="H2433" t="str">
            <v>ACLE</v>
          </cell>
        </row>
        <row r="2434">
          <cell r="A2434" t="str">
            <v>MM5960</v>
          </cell>
          <cell r="B2434" t="str">
            <v>MM</v>
          </cell>
          <cell r="C2434">
            <v>5960</v>
          </cell>
          <cell r="D2434" t="str">
            <v>Bruggen Clément</v>
          </cell>
          <cell r="E2434">
            <v>6</v>
          </cell>
          <cell r="F2434">
            <v>9</v>
          </cell>
          <cell r="G2434">
            <v>7</v>
          </cell>
          <cell r="H2434" t="str">
            <v>RFCL</v>
          </cell>
        </row>
        <row r="2435">
          <cell r="A2435" t="str">
            <v>MM5961</v>
          </cell>
          <cell r="B2435" t="str">
            <v>MM</v>
          </cell>
          <cell r="C2435">
            <v>5961</v>
          </cell>
          <cell r="D2435" t="str">
            <v>Mouaddine Ahmed</v>
          </cell>
          <cell r="E2435">
            <v>6</v>
          </cell>
          <cell r="F2435">
            <v>7</v>
          </cell>
          <cell r="G2435">
            <v>2</v>
          </cell>
          <cell r="H2435" t="str">
            <v>JSMC</v>
          </cell>
        </row>
        <row r="2436">
          <cell r="A2436" t="str">
            <v>MM5962</v>
          </cell>
          <cell r="B2436" t="str">
            <v>MM</v>
          </cell>
          <cell r="C2436">
            <v>5962</v>
          </cell>
          <cell r="D2436" t="str">
            <v>Jerome Nathan</v>
          </cell>
          <cell r="E2436">
            <v>6</v>
          </cell>
          <cell r="F2436">
            <v>2</v>
          </cell>
          <cell r="G2436">
            <v>7</v>
          </cell>
          <cell r="H2436" t="str">
            <v>HERV</v>
          </cell>
        </row>
        <row r="2437">
          <cell r="A2437" t="str">
            <v>MM5963</v>
          </cell>
          <cell r="B2437" t="str">
            <v>MM</v>
          </cell>
          <cell r="C2437">
            <v>5963</v>
          </cell>
          <cell r="D2437" t="str">
            <v>Briffaut Alessio</v>
          </cell>
          <cell r="E2437">
            <v>6</v>
          </cell>
          <cell r="F2437">
            <v>6</v>
          </cell>
          <cell r="G2437">
            <v>30</v>
          </cell>
          <cell r="H2437" t="str">
            <v>BBS</v>
          </cell>
        </row>
        <row r="2438">
          <cell r="A2438" t="str">
            <v>MM5964</v>
          </cell>
          <cell r="B2438" t="str">
            <v>MM</v>
          </cell>
          <cell r="C2438">
            <v>5964</v>
          </cell>
          <cell r="D2438" t="str">
            <v>Devolf Théodore</v>
          </cell>
          <cell r="E2438">
            <v>6</v>
          </cell>
          <cell r="F2438">
            <v>6</v>
          </cell>
          <cell r="G2438">
            <v>20</v>
          </cell>
          <cell r="H2438" t="str">
            <v>BBS</v>
          </cell>
        </row>
        <row r="2439">
          <cell r="A2439" t="str">
            <v>MM5965</v>
          </cell>
          <cell r="B2439" t="str">
            <v>MM</v>
          </cell>
          <cell r="C2439">
            <v>5965</v>
          </cell>
          <cell r="D2439" t="str">
            <v>Elkaidi Noé</v>
          </cell>
          <cell r="E2439">
            <v>5</v>
          </cell>
          <cell r="F2439">
            <v>12</v>
          </cell>
          <cell r="G2439">
            <v>11</v>
          </cell>
          <cell r="H2439" t="str">
            <v>BBS</v>
          </cell>
        </row>
        <row r="2440">
          <cell r="A2440" t="str">
            <v>MM5966</v>
          </cell>
          <cell r="B2440" t="str">
            <v>MM</v>
          </cell>
          <cell r="C2440">
            <v>5966</v>
          </cell>
          <cell r="D2440" t="str">
            <v>Gouverneur Guillaume</v>
          </cell>
          <cell r="E2440">
            <v>6</v>
          </cell>
          <cell r="F2440">
            <v>11</v>
          </cell>
          <cell r="G2440">
            <v>13</v>
          </cell>
          <cell r="H2440" t="str">
            <v>BBS</v>
          </cell>
        </row>
        <row r="2441">
          <cell r="A2441" t="str">
            <v>MM5967</v>
          </cell>
          <cell r="B2441" t="str">
            <v>MM</v>
          </cell>
          <cell r="C2441">
            <v>5967</v>
          </cell>
          <cell r="D2441" t="str">
            <v>Heneaux Damien</v>
          </cell>
          <cell r="E2441">
            <v>5</v>
          </cell>
          <cell r="F2441">
            <v>6</v>
          </cell>
          <cell r="G2441">
            <v>6</v>
          </cell>
          <cell r="H2441" t="str">
            <v>BBS</v>
          </cell>
        </row>
        <row r="2442">
          <cell r="A2442" t="str">
            <v>MM5968</v>
          </cell>
          <cell r="B2442" t="str">
            <v>MM</v>
          </cell>
          <cell r="C2442">
            <v>5968</v>
          </cell>
          <cell r="D2442" t="str">
            <v>Jaumotte Guillaume</v>
          </cell>
          <cell r="E2442">
            <v>5</v>
          </cell>
          <cell r="F2442">
            <v>9</v>
          </cell>
          <cell r="G2442">
            <v>26</v>
          </cell>
          <cell r="H2442" t="str">
            <v>BBS</v>
          </cell>
        </row>
        <row r="2443">
          <cell r="A2443" t="str">
            <v>MM5969</v>
          </cell>
          <cell r="B2443" t="str">
            <v>MM</v>
          </cell>
          <cell r="C2443">
            <v>5969</v>
          </cell>
          <cell r="D2443" t="str">
            <v>Nigot Liam</v>
          </cell>
          <cell r="E2443">
            <v>5</v>
          </cell>
          <cell r="F2443">
            <v>11</v>
          </cell>
          <cell r="G2443">
            <v>1</v>
          </cell>
          <cell r="H2443" t="str">
            <v>BBS</v>
          </cell>
        </row>
        <row r="2444">
          <cell r="A2444" t="str">
            <v>MM5970</v>
          </cell>
          <cell r="B2444" t="str">
            <v>MM</v>
          </cell>
          <cell r="C2444">
            <v>5970</v>
          </cell>
          <cell r="D2444" t="str">
            <v>Gomez Staples Nathaniel</v>
          </cell>
          <cell r="E2444">
            <v>6</v>
          </cell>
          <cell r="F2444">
            <v>11</v>
          </cell>
          <cell r="G2444">
            <v>9</v>
          </cell>
          <cell r="H2444" t="str">
            <v>HUY</v>
          </cell>
        </row>
        <row r="2445">
          <cell r="A2445" t="str">
            <v>MM5971</v>
          </cell>
          <cell r="B2445" t="str">
            <v>MM</v>
          </cell>
          <cell r="C2445">
            <v>5971</v>
          </cell>
          <cell r="D2445" t="str">
            <v>Gilles Oscar</v>
          </cell>
          <cell r="E2445">
            <v>6</v>
          </cell>
          <cell r="F2445">
            <v>3</v>
          </cell>
          <cell r="G2445">
            <v>17</v>
          </cell>
          <cell r="H2445" t="str">
            <v>HUY</v>
          </cell>
        </row>
        <row r="2446">
          <cell r="A2446" t="str">
            <v>MM5972</v>
          </cell>
          <cell r="B2446" t="str">
            <v>MM</v>
          </cell>
          <cell r="C2446">
            <v>5972</v>
          </cell>
          <cell r="D2446" t="str">
            <v>Pierquin Yorick</v>
          </cell>
          <cell r="E2446">
            <v>5</v>
          </cell>
          <cell r="F2446">
            <v>10</v>
          </cell>
          <cell r="G2446">
            <v>11</v>
          </cell>
          <cell r="H2446" t="str">
            <v>HUY</v>
          </cell>
        </row>
        <row r="2447">
          <cell r="A2447" t="str">
            <v>MM5973</v>
          </cell>
          <cell r="B2447" t="str">
            <v>MM</v>
          </cell>
          <cell r="C2447">
            <v>5973</v>
          </cell>
          <cell r="D2447" t="str">
            <v>Pire Antoine</v>
          </cell>
          <cell r="E2447">
            <v>6</v>
          </cell>
          <cell r="F2447">
            <v>4</v>
          </cell>
          <cell r="G2447">
            <v>26</v>
          </cell>
          <cell r="H2447" t="str">
            <v>HUY</v>
          </cell>
        </row>
        <row r="2448">
          <cell r="A2448" t="str">
            <v>MM5974</v>
          </cell>
          <cell r="B2448" t="str">
            <v>MM</v>
          </cell>
          <cell r="C2448">
            <v>5974</v>
          </cell>
          <cell r="D2448" t="str">
            <v>Benbrahim Tarek</v>
          </cell>
          <cell r="E2448">
            <v>5</v>
          </cell>
          <cell r="F2448">
            <v>7</v>
          </cell>
          <cell r="G2448">
            <v>23</v>
          </cell>
          <cell r="H2448" t="str">
            <v>ULA</v>
          </cell>
        </row>
        <row r="2449">
          <cell r="A2449" t="str">
            <v>MM5975</v>
          </cell>
          <cell r="B2449" t="str">
            <v>MM</v>
          </cell>
          <cell r="C2449">
            <v>5975</v>
          </cell>
          <cell r="D2449" t="str">
            <v>Bogatu Marco∞</v>
          </cell>
          <cell r="E2449">
            <v>5</v>
          </cell>
          <cell r="F2449">
            <v>2</v>
          </cell>
          <cell r="G2449">
            <v>20</v>
          </cell>
          <cell r="H2449" t="str">
            <v>ULA</v>
          </cell>
        </row>
        <row r="2450">
          <cell r="A2450" t="str">
            <v>MM5976</v>
          </cell>
          <cell r="B2450" t="str">
            <v>MM</v>
          </cell>
          <cell r="C2450">
            <v>5976</v>
          </cell>
          <cell r="D2450" t="str">
            <v>Debaty Arthur</v>
          </cell>
          <cell r="E2450">
            <v>6</v>
          </cell>
          <cell r="F2450">
            <v>11</v>
          </cell>
          <cell r="G2450">
            <v>9</v>
          </cell>
          <cell r="H2450" t="str">
            <v>ULA</v>
          </cell>
        </row>
        <row r="2451">
          <cell r="A2451" t="str">
            <v>MM5977</v>
          </cell>
          <cell r="B2451" t="str">
            <v>MM</v>
          </cell>
          <cell r="C2451">
            <v>5977</v>
          </cell>
          <cell r="D2451" t="str">
            <v>Didier Pierrot</v>
          </cell>
          <cell r="E2451">
            <v>5</v>
          </cell>
          <cell r="F2451">
            <v>6</v>
          </cell>
          <cell r="G2451">
            <v>3</v>
          </cell>
          <cell r="H2451" t="str">
            <v>ULA</v>
          </cell>
        </row>
        <row r="2452">
          <cell r="A2452" t="str">
            <v>MM5978</v>
          </cell>
          <cell r="B2452" t="str">
            <v>MM</v>
          </cell>
          <cell r="C2452">
            <v>5978</v>
          </cell>
          <cell r="D2452" t="str">
            <v>Labye Tristan</v>
          </cell>
          <cell r="E2452">
            <v>5</v>
          </cell>
          <cell r="F2452">
            <v>6</v>
          </cell>
          <cell r="G2452">
            <v>28</v>
          </cell>
          <cell r="H2452" t="str">
            <v>ULA</v>
          </cell>
        </row>
        <row r="2453">
          <cell r="A2453" t="str">
            <v>MM5979</v>
          </cell>
          <cell r="B2453" t="str">
            <v>MM</v>
          </cell>
          <cell r="C2453">
            <v>5979</v>
          </cell>
          <cell r="D2453" t="str">
            <v>Tallier Baptiste</v>
          </cell>
          <cell r="E2453">
            <v>5</v>
          </cell>
          <cell r="F2453">
            <v>12</v>
          </cell>
          <cell r="G2453">
            <v>28</v>
          </cell>
          <cell r="H2453" t="str">
            <v>ULA</v>
          </cell>
        </row>
        <row r="2454">
          <cell r="A2454" t="str">
            <v>MM5980</v>
          </cell>
          <cell r="B2454" t="str">
            <v>MM</v>
          </cell>
          <cell r="C2454">
            <v>5980</v>
          </cell>
          <cell r="D2454" t="str">
            <v>Lannoo Max</v>
          </cell>
          <cell r="E2454">
            <v>6</v>
          </cell>
          <cell r="F2454">
            <v>9</v>
          </cell>
          <cell r="G2454">
            <v>10</v>
          </cell>
          <cell r="H2454" t="str">
            <v>CABW</v>
          </cell>
        </row>
        <row r="2455">
          <cell r="A2455" t="str">
            <v>MM5981</v>
          </cell>
          <cell r="B2455" t="str">
            <v>MM</v>
          </cell>
          <cell r="C2455">
            <v>5981</v>
          </cell>
          <cell r="D2455" t="str">
            <v>Nocera Alexandre</v>
          </cell>
          <cell r="E2455">
            <v>6</v>
          </cell>
          <cell r="F2455">
            <v>6</v>
          </cell>
          <cell r="G2455">
            <v>3</v>
          </cell>
          <cell r="H2455" t="str">
            <v>RFCL</v>
          </cell>
        </row>
        <row r="2456">
          <cell r="A2456" t="str">
            <v>MM5982</v>
          </cell>
          <cell r="B2456" t="str">
            <v>MM</v>
          </cell>
          <cell r="C2456">
            <v>5982</v>
          </cell>
          <cell r="D2456" t="str">
            <v>Chadzis Elias-Antonin∞</v>
          </cell>
          <cell r="E2456">
            <v>5</v>
          </cell>
          <cell r="F2456">
            <v>11</v>
          </cell>
          <cell r="G2456">
            <v>28</v>
          </cell>
          <cell r="H2456" t="str">
            <v>CSF</v>
          </cell>
        </row>
        <row r="2457">
          <cell r="A2457" t="str">
            <v>MM5983</v>
          </cell>
          <cell r="B2457" t="str">
            <v>MM</v>
          </cell>
          <cell r="C2457">
            <v>5983</v>
          </cell>
          <cell r="D2457" t="str">
            <v>Lorette Louis</v>
          </cell>
          <cell r="E2457">
            <v>6</v>
          </cell>
          <cell r="F2457">
            <v>7</v>
          </cell>
          <cell r="G2457">
            <v>18</v>
          </cell>
          <cell r="H2457" t="str">
            <v>CABW</v>
          </cell>
        </row>
        <row r="2458">
          <cell r="A2458" t="str">
            <v>MM5984</v>
          </cell>
          <cell r="B2458" t="str">
            <v>MM</v>
          </cell>
          <cell r="C2458">
            <v>5984</v>
          </cell>
          <cell r="D2458" t="str">
            <v>Mahaut RaphaÎl</v>
          </cell>
          <cell r="E2458">
            <v>6</v>
          </cell>
          <cell r="F2458">
            <v>5</v>
          </cell>
          <cell r="G2458">
            <v>15</v>
          </cell>
          <cell r="H2458" t="str">
            <v>CABW</v>
          </cell>
        </row>
        <row r="2459">
          <cell r="A2459" t="str">
            <v>MM5985</v>
          </cell>
          <cell r="B2459" t="str">
            <v>MM</v>
          </cell>
          <cell r="C2459">
            <v>5985</v>
          </cell>
          <cell r="D2459" t="str">
            <v>Maugeri Matteo</v>
          </cell>
          <cell r="E2459">
            <v>6</v>
          </cell>
          <cell r="F2459">
            <v>12</v>
          </cell>
          <cell r="G2459">
            <v>18</v>
          </cell>
          <cell r="H2459" t="str">
            <v>CABW</v>
          </cell>
        </row>
        <row r="2460">
          <cell r="A2460" t="str">
            <v>MM5986</v>
          </cell>
          <cell r="B2460" t="str">
            <v>MM</v>
          </cell>
          <cell r="C2460">
            <v>5986</v>
          </cell>
          <cell r="D2460" t="str">
            <v>Dupont Cyril</v>
          </cell>
          <cell r="E2460">
            <v>6</v>
          </cell>
          <cell r="F2460">
            <v>5</v>
          </cell>
          <cell r="G2460">
            <v>22</v>
          </cell>
          <cell r="H2460" t="str">
            <v>CSF</v>
          </cell>
        </row>
        <row r="2461">
          <cell r="A2461" t="str">
            <v>MM5987</v>
          </cell>
          <cell r="B2461" t="str">
            <v>MM</v>
          </cell>
          <cell r="C2461">
            <v>5987</v>
          </cell>
          <cell r="D2461" t="str">
            <v>Acabo Alexis</v>
          </cell>
          <cell r="E2461">
            <v>6</v>
          </cell>
          <cell r="F2461">
            <v>6</v>
          </cell>
          <cell r="G2461">
            <v>13</v>
          </cell>
          <cell r="H2461" t="str">
            <v>WACO</v>
          </cell>
        </row>
        <row r="2462">
          <cell r="A2462" t="str">
            <v>MM5988</v>
          </cell>
          <cell r="B2462" t="str">
            <v>MM</v>
          </cell>
          <cell r="C2462">
            <v>5988</v>
          </cell>
          <cell r="D2462" t="str">
            <v>Huberland Victor</v>
          </cell>
          <cell r="E2462">
            <v>5</v>
          </cell>
          <cell r="F2462">
            <v>4</v>
          </cell>
          <cell r="G2462">
            <v>29</v>
          </cell>
          <cell r="H2462" t="str">
            <v>WACO</v>
          </cell>
        </row>
        <row r="2463">
          <cell r="A2463" t="str">
            <v>MM5989</v>
          </cell>
          <cell r="B2463" t="str">
            <v>MM</v>
          </cell>
          <cell r="C2463">
            <v>5989</v>
          </cell>
          <cell r="D2463" t="str">
            <v>Dauchat Cyril</v>
          </cell>
          <cell r="E2463">
            <v>6</v>
          </cell>
          <cell r="F2463">
            <v>1</v>
          </cell>
          <cell r="G2463">
            <v>2</v>
          </cell>
          <cell r="H2463" t="str">
            <v>HF</v>
          </cell>
        </row>
        <row r="2464">
          <cell r="A2464" t="str">
            <v>MM5990</v>
          </cell>
          <cell r="B2464" t="str">
            <v>MM</v>
          </cell>
          <cell r="C2464">
            <v>5990</v>
          </cell>
          <cell r="D2464" t="str">
            <v>Degueldre Baptiste</v>
          </cell>
          <cell r="E2464">
            <v>6</v>
          </cell>
          <cell r="F2464">
            <v>12</v>
          </cell>
          <cell r="G2464">
            <v>12</v>
          </cell>
          <cell r="H2464" t="str">
            <v>HF</v>
          </cell>
        </row>
        <row r="2465">
          <cell r="A2465" t="str">
            <v>MM5991</v>
          </cell>
          <cell r="B2465" t="str">
            <v>MM</v>
          </cell>
          <cell r="C2465">
            <v>5991</v>
          </cell>
          <cell r="D2465" t="str">
            <v>Dejalle Sacha</v>
          </cell>
          <cell r="E2465">
            <v>5</v>
          </cell>
          <cell r="F2465">
            <v>6</v>
          </cell>
          <cell r="G2465">
            <v>5</v>
          </cell>
          <cell r="H2465" t="str">
            <v>HF</v>
          </cell>
        </row>
        <row r="2466">
          <cell r="A2466" t="str">
            <v>MM5992</v>
          </cell>
          <cell r="B2466" t="str">
            <v>MM</v>
          </cell>
          <cell r="C2466">
            <v>5992</v>
          </cell>
          <cell r="D2466" t="str">
            <v>Delbushaye Matéo</v>
          </cell>
          <cell r="E2466">
            <v>5</v>
          </cell>
          <cell r="F2466">
            <v>9</v>
          </cell>
          <cell r="G2466">
            <v>21</v>
          </cell>
          <cell r="H2466" t="str">
            <v>HF</v>
          </cell>
        </row>
        <row r="2467">
          <cell r="A2467" t="str">
            <v>MM5993</v>
          </cell>
          <cell r="B2467" t="str">
            <v>MM</v>
          </cell>
          <cell r="C2467">
            <v>5993</v>
          </cell>
          <cell r="D2467" t="str">
            <v>Delbushaye Ethan</v>
          </cell>
          <cell r="E2467">
            <v>5</v>
          </cell>
          <cell r="F2467">
            <v>9</v>
          </cell>
          <cell r="G2467">
            <v>21</v>
          </cell>
          <cell r="H2467" t="str">
            <v>HF</v>
          </cell>
        </row>
        <row r="2468">
          <cell r="A2468" t="str">
            <v>MM5994</v>
          </cell>
          <cell r="B2468" t="str">
            <v>MM</v>
          </cell>
          <cell r="C2468">
            <v>5994</v>
          </cell>
          <cell r="D2468" t="str">
            <v>Duvivier Alex</v>
          </cell>
          <cell r="E2468">
            <v>6</v>
          </cell>
          <cell r="F2468">
            <v>9</v>
          </cell>
          <cell r="G2468">
            <v>21</v>
          </cell>
          <cell r="H2468" t="str">
            <v>HF</v>
          </cell>
        </row>
        <row r="2469">
          <cell r="A2469" t="str">
            <v>MM5995</v>
          </cell>
          <cell r="B2469" t="str">
            <v>MM</v>
          </cell>
          <cell r="C2469">
            <v>5995</v>
          </cell>
          <cell r="D2469" t="str">
            <v>Eberhard Thomas∞</v>
          </cell>
          <cell r="E2469">
            <v>5</v>
          </cell>
          <cell r="F2469">
            <v>2</v>
          </cell>
          <cell r="G2469">
            <v>24</v>
          </cell>
          <cell r="H2469" t="str">
            <v>HF</v>
          </cell>
        </row>
        <row r="2470">
          <cell r="A2470" t="str">
            <v>MM5996</v>
          </cell>
          <cell r="B2470" t="str">
            <v>MM</v>
          </cell>
          <cell r="C2470">
            <v>5996</v>
          </cell>
          <cell r="D2470" t="str">
            <v>Kalin Lionel</v>
          </cell>
          <cell r="E2470">
            <v>5</v>
          </cell>
          <cell r="F2470">
            <v>5</v>
          </cell>
          <cell r="G2470">
            <v>23</v>
          </cell>
          <cell r="H2470" t="str">
            <v>HF</v>
          </cell>
        </row>
        <row r="2471">
          <cell r="A2471" t="str">
            <v>MM5997</v>
          </cell>
          <cell r="B2471" t="str">
            <v>MM</v>
          </cell>
          <cell r="C2471">
            <v>5997</v>
          </cell>
          <cell r="D2471" t="str">
            <v>Diez Robin</v>
          </cell>
          <cell r="E2471">
            <v>5</v>
          </cell>
          <cell r="F2471">
            <v>11</v>
          </cell>
          <cell r="G2471">
            <v>14</v>
          </cell>
          <cell r="H2471" t="str">
            <v>DAMP</v>
          </cell>
        </row>
        <row r="2472">
          <cell r="A2472" t="str">
            <v>MM5998</v>
          </cell>
          <cell r="B2472" t="str">
            <v>MM</v>
          </cell>
          <cell r="C2472">
            <v>5998</v>
          </cell>
          <cell r="D2472" t="str">
            <v>Jehin Antoine</v>
          </cell>
          <cell r="E2472">
            <v>6</v>
          </cell>
          <cell r="F2472">
            <v>4</v>
          </cell>
          <cell r="G2472">
            <v>19</v>
          </cell>
          <cell r="H2472" t="str">
            <v>DAMP</v>
          </cell>
        </row>
        <row r="2473">
          <cell r="A2473" t="str">
            <v>MM5999</v>
          </cell>
          <cell r="B2473" t="str">
            <v>MM</v>
          </cell>
          <cell r="C2473">
            <v>5999</v>
          </cell>
          <cell r="D2473" t="str">
            <v>Coulibaly Alpha</v>
          </cell>
          <cell r="E2473">
            <v>6</v>
          </cell>
          <cell r="F2473">
            <v>2</v>
          </cell>
          <cell r="G2473">
            <v>20</v>
          </cell>
          <cell r="H2473" t="str">
            <v>CAF</v>
          </cell>
        </row>
        <row r="2474">
          <cell r="A2474" t="str">
            <v>MM6000</v>
          </cell>
          <cell r="B2474" t="str">
            <v>MM</v>
          </cell>
          <cell r="C2474">
            <v>6000</v>
          </cell>
          <cell r="D2474" t="str">
            <v>Gemberg Wiesme Timon</v>
          </cell>
          <cell r="E2474">
            <v>5</v>
          </cell>
          <cell r="F2474">
            <v>3</v>
          </cell>
          <cell r="G2474">
            <v>1</v>
          </cell>
          <cell r="H2474" t="str">
            <v>CSF</v>
          </cell>
        </row>
        <row r="2475">
          <cell r="A2475" t="str">
            <v>MM6001</v>
          </cell>
          <cell r="B2475" t="str">
            <v>MM</v>
          </cell>
          <cell r="C2475">
            <v>6001</v>
          </cell>
          <cell r="D2475" t="str">
            <v>Hannotte Quentin</v>
          </cell>
          <cell r="E2475">
            <v>6</v>
          </cell>
          <cell r="F2475">
            <v>4</v>
          </cell>
          <cell r="G2475">
            <v>20</v>
          </cell>
          <cell r="H2475" t="str">
            <v>CAF</v>
          </cell>
        </row>
        <row r="2476">
          <cell r="A2476" t="str">
            <v>MM6002</v>
          </cell>
          <cell r="B2476" t="str">
            <v>MM</v>
          </cell>
          <cell r="C2476">
            <v>6002</v>
          </cell>
          <cell r="D2476" t="str">
            <v>Woitrin Baptiste</v>
          </cell>
          <cell r="E2476">
            <v>6</v>
          </cell>
          <cell r="F2476">
            <v>4</v>
          </cell>
          <cell r="G2476">
            <v>27</v>
          </cell>
          <cell r="H2476" t="str">
            <v>DAMP</v>
          </cell>
        </row>
        <row r="2477">
          <cell r="A2477" t="str">
            <v>MM6003</v>
          </cell>
          <cell r="B2477" t="str">
            <v>MM</v>
          </cell>
          <cell r="C2477">
            <v>6003</v>
          </cell>
          <cell r="D2477" t="str">
            <v>Imfeld Rocco∞</v>
          </cell>
          <cell r="E2477">
            <v>6</v>
          </cell>
          <cell r="F2477">
            <v>8</v>
          </cell>
          <cell r="G2477">
            <v>7</v>
          </cell>
          <cell r="H2477" t="str">
            <v>CSF</v>
          </cell>
        </row>
        <row r="2478">
          <cell r="A2478" t="str">
            <v>MM6004</v>
          </cell>
          <cell r="B2478" t="str">
            <v>MM</v>
          </cell>
          <cell r="C2478">
            <v>6004</v>
          </cell>
          <cell r="D2478" t="str">
            <v>Martin Cyril</v>
          </cell>
          <cell r="E2478">
            <v>6</v>
          </cell>
          <cell r="F2478">
            <v>9</v>
          </cell>
          <cell r="G2478">
            <v>16</v>
          </cell>
          <cell r="H2478" t="str">
            <v>CSF</v>
          </cell>
        </row>
        <row r="2479">
          <cell r="A2479" t="str">
            <v>MM6005</v>
          </cell>
          <cell r="B2479" t="str">
            <v>MM</v>
          </cell>
          <cell r="C2479">
            <v>6005</v>
          </cell>
          <cell r="D2479" t="str">
            <v>Hamoir Robin</v>
          </cell>
          <cell r="E2479">
            <v>5</v>
          </cell>
          <cell r="F2479">
            <v>12</v>
          </cell>
          <cell r="G2479">
            <v>23</v>
          </cell>
          <cell r="H2479" t="str">
            <v>RFCL</v>
          </cell>
        </row>
        <row r="2480">
          <cell r="A2480" t="str">
            <v>MM6006</v>
          </cell>
          <cell r="B2480" t="str">
            <v>MM</v>
          </cell>
          <cell r="C2480">
            <v>6006</v>
          </cell>
          <cell r="D2480" t="str">
            <v>Kalenga Kabongo Christian</v>
          </cell>
          <cell r="E2480">
            <v>6</v>
          </cell>
          <cell r="F2480">
            <v>10</v>
          </cell>
          <cell r="G2480">
            <v>10</v>
          </cell>
          <cell r="H2480" t="str">
            <v>RFCL</v>
          </cell>
        </row>
        <row r="2481">
          <cell r="A2481" t="str">
            <v>MM6007</v>
          </cell>
          <cell r="B2481" t="str">
            <v>MM</v>
          </cell>
          <cell r="C2481">
            <v>6007</v>
          </cell>
          <cell r="D2481" t="str">
            <v>Joris Pierre</v>
          </cell>
          <cell r="E2481">
            <v>6</v>
          </cell>
          <cell r="F2481">
            <v>7</v>
          </cell>
          <cell r="G2481">
            <v>12</v>
          </cell>
          <cell r="H2481" t="str">
            <v>RFCL</v>
          </cell>
        </row>
        <row r="2482">
          <cell r="A2482" t="str">
            <v>MM6008</v>
          </cell>
          <cell r="B2482" t="str">
            <v>MM</v>
          </cell>
          <cell r="C2482">
            <v>6008</v>
          </cell>
          <cell r="D2482" t="str">
            <v>Makola Nsangu Gabriel</v>
          </cell>
          <cell r="E2482">
            <v>6</v>
          </cell>
          <cell r="F2482">
            <v>4</v>
          </cell>
          <cell r="G2482">
            <v>27</v>
          </cell>
          <cell r="H2482" t="str">
            <v>RFCL</v>
          </cell>
        </row>
        <row r="2483">
          <cell r="A2483" t="str">
            <v>MM6009</v>
          </cell>
          <cell r="B2483" t="str">
            <v>MM</v>
          </cell>
          <cell r="C2483">
            <v>6009</v>
          </cell>
          <cell r="D2483" t="str">
            <v>Portugaels Jean-Sébastien</v>
          </cell>
          <cell r="E2483">
            <v>6</v>
          </cell>
          <cell r="F2483">
            <v>11</v>
          </cell>
          <cell r="G2483">
            <v>26</v>
          </cell>
          <cell r="H2483" t="str">
            <v>RFCL</v>
          </cell>
        </row>
        <row r="2484">
          <cell r="A2484" t="str">
            <v>MM6010</v>
          </cell>
          <cell r="B2484" t="str">
            <v>MM</v>
          </cell>
          <cell r="C2484">
            <v>6010</v>
          </cell>
          <cell r="D2484" t="str">
            <v>Van Hees Jean-FranÁois</v>
          </cell>
          <cell r="E2484">
            <v>5</v>
          </cell>
          <cell r="F2484">
            <v>4</v>
          </cell>
          <cell r="G2484">
            <v>21</v>
          </cell>
          <cell r="H2484" t="str">
            <v>CSF</v>
          </cell>
        </row>
        <row r="2485">
          <cell r="A2485" t="str">
            <v>MM6011</v>
          </cell>
          <cell r="B2485" t="str">
            <v>MM</v>
          </cell>
          <cell r="C2485">
            <v>6011</v>
          </cell>
          <cell r="D2485" t="str">
            <v>Delmelle Léo</v>
          </cell>
          <cell r="E2485">
            <v>5</v>
          </cell>
          <cell r="F2485">
            <v>6</v>
          </cell>
          <cell r="G2485">
            <v>2</v>
          </cell>
          <cell r="H2485" t="str">
            <v>RFCL</v>
          </cell>
        </row>
        <row r="2486">
          <cell r="A2486" t="str">
            <v>MM6012</v>
          </cell>
          <cell r="B2486" t="str">
            <v>MM</v>
          </cell>
          <cell r="C2486">
            <v>6012</v>
          </cell>
          <cell r="D2486" t="str">
            <v>Matton Antoine</v>
          </cell>
          <cell r="E2486">
            <v>6</v>
          </cell>
          <cell r="F2486">
            <v>1</v>
          </cell>
          <cell r="G2486">
            <v>3</v>
          </cell>
          <cell r="H2486" t="str">
            <v>FCHA</v>
          </cell>
        </row>
        <row r="2487">
          <cell r="A2487" t="str">
            <v>MM6013</v>
          </cell>
          <cell r="B2487" t="str">
            <v>MM</v>
          </cell>
          <cell r="C2487">
            <v>6013</v>
          </cell>
          <cell r="D2487" t="str">
            <v>Mazy Eliott</v>
          </cell>
          <cell r="E2487">
            <v>6</v>
          </cell>
          <cell r="F2487">
            <v>4</v>
          </cell>
          <cell r="G2487">
            <v>12</v>
          </cell>
          <cell r="H2487" t="str">
            <v>FCHA</v>
          </cell>
        </row>
        <row r="2488">
          <cell r="A2488" t="str">
            <v>MM6014</v>
          </cell>
          <cell r="B2488" t="str">
            <v>MM</v>
          </cell>
          <cell r="C2488">
            <v>6014</v>
          </cell>
          <cell r="D2488" t="str">
            <v>Mebarki Malick</v>
          </cell>
          <cell r="E2488">
            <v>6</v>
          </cell>
          <cell r="F2488">
            <v>4</v>
          </cell>
          <cell r="G2488">
            <v>26</v>
          </cell>
          <cell r="H2488" t="str">
            <v>FCHA</v>
          </cell>
        </row>
        <row r="2489">
          <cell r="A2489" t="str">
            <v>MM6015</v>
          </cell>
          <cell r="B2489" t="str">
            <v>MM</v>
          </cell>
          <cell r="C2489">
            <v>6015</v>
          </cell>
          <cell r="D2489" t="str">
            <v>Palau Bastien</v>
          </cell>
          <cell r="E2489">
            <v>5</v>
          </cell>
          <cell r="F2489">
            <v>6</v>
          </cell>
          <cell r="G2489">
            <v>16</v>
          </cell>
          <cell r="H2489" t="str">
            <v>RFCL</v>
          </cell>
        </row>
        <row r="2490">
          <cell r="A2490" t="str">
            <v>MM6016</v>
          </cell>
          <cell r="B2490" t="str">
            <v>MM</v>
          </cell>
          <cell r="C2490">
            <v>6016</v>
          </cell>
          <cell r="D2490" t="str">
            <v>Simon Tim</v>
          </cell>
          <cell r="E2490">
            <v>6</v>
          </cell>
          <cell r="F2490">
            <v>6</v>
          </cell>
          <cell r="G2490">
            <v>12</v>
          </cell>
          <cell r="H2490" t="str">
            <v>RFCL</v>
          </cell>
        </row>
        <row r="2491">
          <cell r="A2491" t="str">
            <v>MM6017</v>
          </cell>
          <cell r="B2491" t="str">
            <v>MM</v>
          </cell>
          <cell r="C2491">
            <v>6017</v>
          </cell>
          <cell r="D2491" t="str">
            <v>Bodart Quentin</v>
          </cell>
          <cell r="E2491">
            <v>5</v>
          </cell>
          <cell r="F2491">
            <v>2</v>
          </cell>
          <cell r="G2491">
            <v>12</v>
          </cell>
          <cell r="H2491" t="str">
            <v>CSDY</v>
          </cell>
        </row>
        <row r="2492">
          <cell r="A2492" t="str">
            <v>MM6018</v>
          </cell>
          <cell r="B2492" t="str">
            <v>MM</v>
          </cell>
          <cell r="C2492">
            <v>6018</v>
          </cell>
          <cell r="D2492" t="str">
            <v>Bodart Nathan</v>
          </cell>
          <cell r="E2492">
            <v>6</v>
          </cell>
          <cell r="F2492">
            <v>12</v>
          </cell>
          <cell r="G2492">
            <v>12</v>
          </cell>
          <cell r="H2492" t="str">
            <v>CSDY</v>
          </cell>
        </row>
        <row r="2493">
          <cell r="A2493" t="str">
            <v>MM6019</v>
          </cell>
          <cell r="B2493" t="str">
            <v>MM</v>
          </cell>
          <cell r="C2493">
            <v>6019</v>
          </cell>
          <cell r="D2493" t="str">
            <v>Bonami Maxime</v>
          </cell>
          <cell r="E2493">
            <v>6</v>
          </cell>
          <cell r="F2493">
            <v>4</v>
          </cell>
          <cell r="G2493">
            <v>29</v>
          </cell>
          <cell r="H2493" t="str">
            <v>CSDY</v>
          </cell>
        </row>
        <row r="2494">
          <cell r="A2494" t="str">
            <v>MM6020</v>
          </cell>
          <cell r="B2494" t="str">
            <v>MM</v>
          </cell>
          <cell r="C2494">
            <v>6020</v>
          </cell>
          <cell r="D2494" t="str">
            <v>Bosman Alexis</v>
          </cell>
          <cell r="E2494">
            <v>5</v>
          </cell>
          <cell r="F2494">
            <v>9</v>
          </cell>
          <cell r="G2494">
            <v>22</v>
          </cell>
          <cell r="H2494" t="str">
            <v>CSDY</v>
          </cell>
        </row>
        <row r="2495">
          <cell r="A2495" t="str">
            <v>MM6021</v>
          </cell>
          <cell r="B2495" t="str">
            <v>MM</v>
          </cell>
          <cell r="C2495">
            <v>6021</v>
          </cell>
          <cell r="D2495" t="str">
            <v>de Lantsheere Brieuc</v>
          </cell>
          <cell r="E2495">
            <v>6</v>
          </cell>
          <cell r="F2495">
            <v>10</v>
          </cell>
          <cell r="G2495">
            <v>3</v>
          </cell>
          <cell r="H2495" t="str">
            <v>CSDY</v>
          </cell>
        </row>
        <row r="2496">
          <cell r="A2496" t="str">
            <v>MM6022</v>
          </cell>
          <cell r="B2496" t="str">
            <v>MM</v>
          </cell>
          <cell r="C2496">
            <v>6022</v>
          </cell>
          <cell r="D2496" t="str">
            <v>Declerck Mathis</v>
          </cell>
          <cell r="E2496">
            <v>6</v>
          </cell>
          <cell r="F2496">
            <v>8</v>
          </cell>
          <cell r="G2496">
            <v>31</v>
          </cell>
          <cell r="H2496" t="str">
            <v>CSDY</v>
          </cell>
        </row>
        <row r="2497">
          <cell r="A2497" t="str">
            <v>MM6023</v>
          </cell>
          <cell r="B2497" t="str">
            <v>MM</v>
          </cell>
          <cell r="C2497">
            <v>6023</v>
          </cell>
          <cell r="D2497" t="str">
            <v>Demaret Brice</v>
          </cell>
          <cell r="E2497">
            <v>5</v>
          </cell>
          <cell r="F2497">
            <v>3</v>
          </cell>
          <cell r="G2497">
            <v>18</v>
          </cell>
          <cell r="H2497" t="str">
            <v>CSDY</v>
          </cell>
        </row>
        <row r="2498">
          <cell r="A2498" t="str">
            <v>MM6024</v>
          </cell>
          <cell r="B2498" t="str">
            <v>MM</v>
          </cell>
          <cell r="C2498">
            <v>6024</v>
          </cell>
          <cell r="D2498" t="str">
            <v>De Muylder Julien</v>
          </cell>
          <cell r="E2498">
            <v>6</v>
          </cell>
          <cell r="F2498">
            <v>1</v>
          </cell>
          <cell r="G2498">
            <v>31</v>
          </cell>
          <cell r="H2498" t="str">
            <v>CSDY</v>
          </cell>
        </row>
        <row r="2499">
          <cell r="A2499" t="str">
            <v>MM6025</v>
          </cell>
          <cell r="B2499" t="str">
            <v>MM</v>
          </cell>
          <cell r="C2499">
            <v>6025</v>
          </cell>
          <cell r="D2499" t="str">
            <v>Descheemaeker Thibault</v>
          </cell>
          <cell r="E2499">
            <v>6</v>
          </cell>
          <cell r="F2499">
            <v>9</v>
          </cell>
          <cell r="G2499">
            <v>27</v>
          </cell>
          <cell r="H2499" t="str">
            <v>CSDY</v>
          </cell>
        </row>
        <row r="2500">
          <cell r="A2500" t="str">
            <v>MM6026</v>
          </cell>
          <cell r="B2500" t="str">
            <v>MM</v>
          </cell>
          <cell r="C2500">
            <v>6026</v>
          </cell>
          <cell r="D2500" t="str">
            <v>Falin …than</v>
          </cell>
          <cell r="E2500">
            <v>6</v>
          </cell>
          <cell r="F2500">
            <v>10</v>
          </cell>
          <cell r="G2500">
            <v>15</v>
          </cell>
          <cell r="H2500" t="str">
            <v>CSDY</v>
          </cell>
        </row>
        <row r="2501">
          <cell r="A2501" t="str">
            <v>MM6027</v>
          </cell>
          <cell r="B2501" t="str">
            <v>MM</v>
          </cell>
          <cell r="C2501">
            <v>6027</v>
          </cell>
          <cell r="D2501" t="str">
            <v>Foucher Théotime</v>
          </cell>
          <cell r="E2501">
            <v>6</v>
          </cell>
          <cell r="F2501">
            <v>8</v>
          </cell>
          <cell r="G2501">
            <v>6</v>
          </cell>
          <cell r="H2501" t="str">
            <v>CSDY</v>
          </cell>
        </row>
        <row r="2502">
          <cell r="A2502" t="str">
            <v>MM6028</v>
          </cell>
          <cell r="B2502" t="str">
            <v>MM</v>
          </cell>
          <cell r="C2502">
            <v>6028</v>
          </cell>
          <cell r="D2502" t="str">
            <v>Francois Arthur</v>
          </cell>
          <cell r="E2502">
            <v>6</v>
          </cell>
          <cell r="F2502">
            <v>4</v>
          </cell>
          <cell r="G2502">
            <v>3</v>
          </cell>
          <cell r="H2502" t="str">
            <v>CSDY</v>
          </cell>
        </row>
        <row r="2503">
          <cell r="A2503" t="str">
            <v>MM6029</v>
          </cell>
          <cell r="B2503" t="str">
            <v>MM</v>
          </cell>
          <cell r="C2503">
            <v>6029</v>
          </cell>
          <cell r="D2503" t="str">
            <v>Froidmont Maxime</v>
          </cell>
          <cell r="E2503">
            <v>5</v>
          </cell>
          <cell r="F2503">
            <v>6</v>
          </cell>
          <cell r="G2503">
            <v>21</v>
          </cell>
          <cell r="H2503" t="str">
            <v>CSDY</v>
          </cell>
        </row>
        <row r="2504">
          <cell r="A2504" t="str">
            <v>MM6030</v>
          </cell>
          <cell r="B2504" t="str">
            <v>MM</v>
          </cell>
          <cell r="C2504">
            <v>6030</v>
          </cell>
          <cell r="D2504" t="str">
            <v>Henryon Noé</v>
          </cell>
          <cell r="E2504">
            <v>6</v>
          </cell>
          <cell r="F2504">
            <v>5</v>
          </cell>
          <cell r="G2504">
            <v>1</v>
          </cell>
          <cell r="H2504" t="str">
            <v>CSDY</v>
          </cell>
        </row>
        <row r="2505">
          <cell r="A2505" t="str">
            <v>MM6031</v>
          </cell>
          <cell r="B2505" t="str">
            <v>MM</v>
          </cell>
          <cell r="C2505">
            <v>6031</v>
          </cell>
          <cell r="D2505" t="str">
            <v>Jusseret Pierre</v>
          </cell>
          <cell r="E2505">
            <v>6</v>
          </cell>
          <cell r="F2505">
            <v>7</v>
          </cell>
          <cell r="G2505">
            <v>4</v>
          </cell>
          <cell r="H2505" t="str">
            <v>CSDY</v>
          </cell>
        </row>
        <row r="2506">
          <cell r="A2506" t="str">
            <v>MM6032</v>
          </cell>
          <cell r="B2506" t="str">
            <v>MM</v>
          </cell>
          <cell r="C2506">
            <v>6032</v>
          </cell>
          <cell r="D2506" t="str">
            <v>Leclercq Antoine</v>
          </cell>
          <cell r="E2506">
            <v>5</v>
          </cell>
          <cell r="F2506">
            <v>11</v>
          </cell>
          <cell r="G2506">
            <v>18</v>
          </cell>
          <cell r="H2506" t="str">
            <v>CSDY</v>
          </cell>
        </row>
        <row r="2507">
          <cell r="A2507" t="str">
            <v>MM6033</v>
          </cell>
          <cell r="B2507" t="str">
            <v>MM</v>
          </cell>
          <cell r="C2507">
            <v>6033</v>
          </cell>
          <cell r="D2507" t="str">
            <v>Marlier Arthur</v>
          </cell>
          <cell r="E2507">
            <v>6</v>
          </cell>
          <cell r="F2507">
            <v>9</v>
          </cell>
          <cell r="G2507">
            <v>25</v>
          </cell>
          <cell r="H2507" t="str">
            <v>CSDY</v>
          </cell>
        </row>
        <row r="2508">
          <cell r="A2508" t="str">
            <v>MM6034</v>
          </cell>
          <cell r="B2508" t="str">
            <v>MM</v>
          </cell>
          <cell r="C2508">
            <v>6034</v>
          </cell>
          <cell r="D2508" t="str">
            <v>Massez Maxime</v>
          </cell>
          <cell r="E2508">
            <v>6</v>
          </cell>
          <cell r="F2508">
            <v>3</v>
          </cell>
          <cell r="G2508">
            <v>31</v>
          </cell>
          <cell r="H2508" t="str">
            <v>CSDY</v>
          </cell>
        </row>
        <row r="2509">
          <cell r="A2509" t="str">
            <v>MM6035</v>
          </cell>
          <cell r="B2509" t="str">
            <v>MM</v>
          </cell>
          <cell r="C2509">
            <v>6035</v>
          </cell>
          <cell r="D2509" t="str">
            <v>Mathieu Aymeric</v>
          </cell>
          <cell r="E2509">
            <v>6</v>
          </cell>
          <cell r="F2509">
            <v>10</v>
          </cell>
          <cell r="G2509">
            <v>11</v>
          </cell>
          <cell r="H2509" t="str">
            <v>CSDY</v>
          </cell>
        </row>
        <row r="2510">
          <cell r="A2510" t="str">
            <v>MM6036</v>
          </cell>
          <cell r="B2510" t="str">
            <v>MM</v>
          </cell>
          <cell r="C2510">
            <v>6036</v>
          </cell>
          <cell r="D2510" t="str">
            <v>Nevers Maxime</v>
          </cell>
          <cell r="E2510">
            <v>6</v>
          </cell>
          <cell r="F2510">
            <v>1</v>
          </cell>
          <cell r="G2510">
            <v>31</v>
          </cell>
          <cell r="H2510" t="str">
            <v>CSDY</v>
          </cell>
        </row>
        <row r="2511">
          <cell r="A2511" t="str">
            <v>MM6037</v>
          </cell>
          <cell r="B2511" t="str">
            <v>MM</v>
          </cell>
          <cell r="C2511">
            <v>6037</v>
          </cell>
          <cell r="D2511" t="str">
            <v>Noel Maxime</v>
          </cell>
          <cell r="E2511">
            <v>6</v>
          </cell>
          <cell r="F2511">
            <v>7</v>
          </cell>
          <cell r="G2511">
            <v>19</v>
          </cell>
          <cell r="H2511" t="str">
            <v>CSDY</v>
          </cell>
        </row>
        <row r="2512">
          <cell r="A2512" t="str">
            <v>MM6038</v>
          </cell>
          <cell r="B2512" t="str">
            <v>MM</v>
          </cell>
          <cell r="C2512">
            <v>6038</v>
          </cell>
          <cell r="D2512" t="str">
            <v>Pete Charles</v>
          </cell>
          <cell r="E2512">
            <v>5</v>
          </cell>
          <cell r="F2512">
            <v>4</v>
          </cell>
          <cell r="G2512">
            <v>17</v>
          </cell>
          <cell r="H2512" t="str">
            <v>CSDY</v>
          </cell>
        </row>
        <row r="2513">
          <cell r="A2513" t="str">
            <v>MM6039</v>
          </cell>
          <cell r="B2513" t="str">
            <v>MM</v>
          </cell>
          <cell r="C2513">
            <v>6039</v>
          </cell>
          <cell r="D2513" t="str">
            <v>Rogers Robin</v>
          </cell>
          <cell r="E2513">
            <v>6</v>
          </cell>
          <cell r="F2513">
            <v>6</v>
          </cell>
          <cell r="G2513">
            <v>7</v>
          </cell>
          <cell r="H2513" t="str">
            <v>CSDY</v>
          </cell>
        </row>
        <row r="2514">
          <cell r="A2514" t="str">
            <v>MM6040</v>
          </cell>
          <cell r="B2514" t="str">
            <v>MM</v>
          </cell>
          <cell r="C2514">
            <v>6040</v>
          </cell>
          <cell r="D2514" t="str">
            <v>Sonveaux Victor</v>
          </cell>
          <cell r="E2514">
            <v>6</v>
          </cell>
          <cell r="F2514">
            <v>7</v>
          </cell>
          <cell r="G2514">
            <v>14</v>
          </cell>
          <cell r="H2514" t="str">
            <v>CSDY</v>
          </cell>
        </row>
        <row r="2515">
          <cell r="A2515" t="str">
            <v>MM6041</v>
          </cell>
          <cell r="B2515" t="str">
            <v>MM</v>
          </cell>
          <cell r="C2515">
            <v>6041</v>
          </cell>
          <cell r="D2515" t="str">
            <v>Staquet Vincent</v>
          </cell>
          <cell r="E2515">
            <v>6</v>
          </cell>
          <cell r="F2515">
            <v>5</v>
          </cell>
          <cell r="G2515">
            <v>8</v>
          </cell>
          <cell r="H2515" t="str">
            <v>CSDY</v>
          </cell>
        </row>
        <row r="2516">
          <cell r="A2516" t="str">
            <v>MM6042</v>
          </cell>
          <cell r="B2516" t="str">
            <v>MM</v>
          </cell>
          <cell r="C2516">
            <v>6042</v>
          </cell>
          <cell r="D2516" t="str">
            <v>Ulweling Lucas</v>
          </cell>
          <cell r="E2516">
            <v>5</v>
          </cell>
          <cell r="F2516">
            <v>5</v>
          </cell>
          <cell r="G2516">
            <v>5</v>
          </cell>
          <cell r="H2516" t="str">
            <v>CSDY</v>
          </cell>
        </row>
        <row r="2517">
          <cell r="A2517" t="str">
            <v>MM6043</v>
          </cell>
          <cell r="B2517" t="str">
            <v>MM</v>
          </cell>
          <cell r="C2517">
            <v>6043</v>
          </cell>
          <cell r="D2517" t="str">
            <v>Vassart Jonathan</v>
          </cell>
          <cell r="E2517">
            <v>5</v>
          </cell>
          <cell r="F2517">
            <v>8</v>
          </cell>
          <cell r="G2517">
            <v>26</v>
          </cell>
          <cell r="H2517" t="str">
            <v>CSDY</v>
          </cell>
        </row>
        <row r="2518">
          <cell r="A2518" t="str">
            <v>MM6044</v>
          </cell>
          <cell r="B2518" t="str">
            <v>MM</v>
          </cell>
          <cell r="C2518">
            <v>6044</v>
          </cell>
          <cell r="D2518" t="str">
            <v>Voet Lucas</v>
          </cell>
          <cell r="E2518">
            <v>5</v>
          </cell>
          <cell r="F2518">
            <v>8</v>
          </cell>
          <cell r="G2518">
            <v>30</v>
          </cell>
          <cell r="H2518" t="str">
            <v>CSDY</v>
          </cell>
        </row>
        <row r="2519">
          <cell r="A2519" t="str">
            <v>MM6045</v>
          </cell>
          <cell r="B2519" t="str">
            <v>MM</v>
          </cell>
          <cell r="C2519">
            <v>6045</v>
          </cell>
          <cell r="D2519" t="str">
            <v>Wouters Tom</v>
          </cell>
          <cell r="E2519">
            <v>6</v>
          </cell>
          <cell r="F2519">
            <v>10</v>
          </cell>
          <cell r="G2519">
            <v>10</v>
          </cell>
          <cell r="H2519" t="str">
            <v>CSDY</v>
          </cell>
        </row>
        <row r="2520">
          <cell r="A2520" t="str">
            <v>MM6046</v>
          </cell>
          <cell r="B2520" t="str">
            <v>MM</v>
          </cell>
          <cell r="C2520">
            <v>6046</v>
          </cell>
          <cell r="D2520" t="str">
            <v>Robert Noah</v>
          </cell>
          <cell r="E2520">
            <v>6</v>
          </cell>
          <cell r="F2520">
            <v>8</v>
          </cell>
          <cell r="G2520">
            <v>2</v>
          </cell>
          <cell r="H2520" t="str">
            <v>CABW</v>
          </cell>
        </row>
        <row r="2521">
          <cell r="A2521" t="str">
            <v>MM6047</v>
          </cell>
          <cell r="B2521" t="str">
            <v>MM</v>
          </cell>
          <cell r="C2521">
            <v>6047</v>
          </cell>
          <cell r="D2521" t="str">
            <v>Rousseau Xavier</v>
          </cell>
          <cell r="E2521">
            <v>6</v>
          </cell>
          <cell r="F2521">
            <v>4</v>
          </cell>
          <cell r="G2521">
            <v>16</v>
          </cell>
          <cell r="H2521" t="str">
            <v>CABW</v>
          </cell>
        </row>
        <row r="2522">
          <cell r="A2522" t="str">
            <v>MM6048</v>
          </cell>
          <cell r="B2522" t="str">
            <v>MM</v>
          </cell>
          <cell r="C2522">
            <v>6048</v>
          </cell>
          <cell r="D2522" t="str">
            <v>Vostes Quentin</v>
          </cell>
          <cell r="E2522">
            <v>6</v>
          </cell>
          <cell r="F2522">
            <v>7</v>
          </cell>
          <cell r="G2522">
            <v>20</v>
          </cell>
          <cell r="H2522" t="str">
            <v>CABW</v>
          </cell>
        </row>
        <row r="2523">
          <cell r="A2523" t="str">
            <v>MM6049</v>
          </cell>
          <cell r="B2523" t="str">
            <v>MM</v>
          </cell>
          <cell r="C2523">
            <v>6049</v>
          </cell>
          <cell r="D2523" t="str">
            <v>Azahaf Ilies</v>
          </cell>
          <cell r="E2523">
            <v>6</v>
          </cell>
          <cell r="F2523">
            <v>11</v>
          </cell>
          <cell r="G2523">
            <v>13</v>
          </cell>
          <cell r="H2523" t="str">
            <v>CABW</v>
          </cell>
        </row>
        <row r="2524">
          <cell r="A2524" t="str">
            <v>MM6050</v>
          </cell>
          <cell r="B2524" t="str">
            <v>MM</v>
          </cell>
          <cell r="C2524">
            <v>6050</v>
          </cell>
          <cell r="D2524" t="str">
            <v>Scohy Audran</v>
          </cell>
          <cell r="E2524">
            <v>5</v>
          </cell>
          <cell r="F2524">
            <v>3</v>
          </cell>
          <cell r="G2524">
            <v>11</v>
          </cell>
          <cell r="H2524" t="str">
            <v>ACTE</v>
          </cell>
        </row>
        <row r="2525">
          <cell r="A2525" t="str">
            <v>MM6051</v>
          </cell>
          <cell r="B2525" t="str">
            <v>MM</v>
          </cell>
          <cell r="C2525">
            <v>6051</v>
          </cell>
          <cell r="D2525" t="str">
            <v>Van Lierde Theo</v>
          </cell>
          <cell r="E2525">
            <v>5</v>
          </cell>
          <cell r="F2525">
            <v>2</v>
          </cell>
          <cell r="G2525">
            <v>24</v>
          </cell>
          <cell r="H2525" t="str">
            <v>ACTE</v>
          </cell>
        </row>
        <row r="2526">
          <cell r="A2526" t="str">
            <v>MM6052</v>
          </cell>
          <cell r="B2526" t="str">
            <v>MM</v>
          </cell>
          <cell r="C2526">
            <v>6052</v>
          </cell>
          <cell r="D2526" t="str">
            <v>Verrier Thibault</v>
          </cell>
          <cell r="E2526">
            <v>5</v>
          </cell>
          <cell r="F2526">
            <v>7</v>
          </cell>
          <cell r="G2526">
            <v>22</v>
          </cell>
          <cell r="H2526" t="str">
            <v>CABW</v>
          </cell>
        </row>
        <row r="2527">
          <cell r="A2527" t="str">
            <v>MM6054</v>
          </cell>
          <cell r="B2527" t="str">
            <v>MM</v>
          </cell>
          <cell r="C2527">
            <v>6054</v>
          </cell>
          <cell r="D2527" t="str">
            <v>Wojta Nicolas</v>
          </cell>
          <cell r="E2527">
            <v>5</v>
          </cell>
          <cell r="F2527">
            <v>2</v>
          </cell>
          <cell r="G2527">
            <v>21</v>
          </cell>
          <cell r="H2527" t="str">
            <v>HUY</v>
          </cell>
        </row>
        <row r="2528">
          <cell r="A2528" t="str">
            <v>MM6055</v>
          </cell>
          <cell r="B2528" t="str">
            <v>MM</v>
          </cell>
          <cell r="C2528">
            <v>6055</v>
          </cell>
          <cell r="D2528" t="str">
            <v>Thirion Emilien</v>
          </cell>
          <cell r="E2528">
            <v>6</v>
          </cell>
          <cell r="F2528">
            <v>6</v>
          </cell>
          <cell r="G2528">
            <v>21</v>
          </cell>
          <cell r="H2528" t="str">
            <v>HUY</v>
          </cell>
        </row>
        <row r="2529">
          <cell r="A2529" t="str">
            <v>MM6056</v>
          </cell>
          <cell r="B2529" t="str">
            <v>MM</v>
          </cell>
          <cell r="C2529">
            <v>6056</v>
          </cell>
          <cell r="D2529" t="str">
            <v>Michotte Bruno</v>
          </cell>
          <cell r="E2529">
            <v>6</v>
          </cell>
          <cell r="F2529">
            <v>12</v>
          </cell>
          <cell r="G2529">
            <v>8</v>
          </cell>
          <cell r="H2529" t="str">
            <v>HUY</v>
          </cell>
        </row>
        <row r="2530">
          <cell r="A2530" t="str">
            <v>MM6057</v>
          </cell>
          <cell r="B2530" t="str">
            <v>MM</v>
          </cell>
          <cell r="C2530">
            <v>6057</v>
          </cell>
          <cell r="D2530" t="str">
            <v>Kuckart Félix</v>
          </cell>
          <cell r="E2530">
            <v>5</v>
          </cell>
          <cell r="F2530">
            <v>7</v>
          </cell>
          <cell r="G2530">
            <v>26</v>
          </cell>
          <cell r="H2530" t="str">
            <v>LACE</v>
          </cell>
        </row>
        <row r="2531">
          <cell r="A2531" t="str">
            <v>MM6058</v>
          </cell>
          <cell r="B2531" t="str">
            <v>MM</v>
          </cell>
          <cell r="C2531">
            <v>6058</v>
          </cell>
          <cell r="D2531" t="str">
            <v>Franquet Balian</v>
          </cell>
          <cell r="E2531">
            <v>5</v>
          </cell>
          <cell r="F2531">
            <v>11</v>
          </cell>
          <cell r="G2531">
            <v>16</v>
          </cell>
          <cell r="H2531" t="str">
            <v>HUY</v>
          </cell>
        </row>
        <row r="2532">
          <cell r="A2532" t="str">
            <v>MM6059</v>
          </cell>
          <cell r="B2532" t="str">
            <v>MM</v>
          </cell>
          <cell r="C2532">
            <v>6059</v>
          </cell>
          <cell r="D2532" t="str">
            <v>Degard Antoine</v>
          </cell>
          <cell r="E2532">
            <v>6</v>
          </cell>
          <cell r="F2532">
            <v>2</v>
          </cell>
          <cell r="G2532">
            <v>14</v>
          </cell>
          <cell r="H2532" t="str">
            <v>HUY</v>
          </cell>
        </row>
        <row r="2533">
          <cell r="A2533" t="str">
            <v>MM6060</v>
          </cell>
          <cell r="B2533" t="str">
            <v>MM</v>
          </cell>
          <cell r="C2533">
            <v>6060</v>
          </cell>
          <cell r="D2533" t="str">
            <v>Riga Dorian</v>
          </cell>
          <cell r="E2533">
            <v>6</v>
          </cell>
          <cell r="F2533">
            <v>10</v>
          </cell>
          <cell r="G2533">
            <v>30</v>
          </cell>
          <cell r="H2533" t="str">
            <v>HUY</v>
          </cell>
        </row>
        <row r="2534">
          <cell r="A2534" t="str">
            <v>MM6061</v>
          </cell>
          <cell r="B2534" t="str">
            <v>MM</v>
          </cell>
          <cell r="C2534">
            <v>6061</v>
          </cell>
          <cell r="D2534" t="str">
            <v>Pirotte Clément</v>
          </cell>
          <cell r="E2534">
            <v>5</v>
          </cell>
          <cell r="F2534">
            <v>8</v>
          </cell>
          <cell r="G2534">
            <v>19</v>
          </cell>
          <cell r="H2534" t="str">
            <v>HUY</v>
          </cell>
        </row>
        <row r="2535">
          <cell r="A2535" t="str">
            <v>MM6062</v>
          </cell>
          <cell r="B2535" t="str">
            <v>MM</v>
          </cell>
          <cell r="C2535">
            <v>6062</v>
          </cell>
          <cell r="D2535" t="str">
            <v>Cremasco Matteo</v>
          </cell>
          <cell r="E2535">
            <v>6</v>
          </cell>
          <cell r="F2535">
            <v>1</v>
          </cell>
          <cell r="G2535">
            <v>26</v>
          </cell>
          <cell r="H2535" t="str">
            <v>WACO</v>
          </cell>
        </row>
        <row r="2536">
          <cell r="A2536" t="str">
            <v>MM6063</v>
          </cell>
          <cell r="B2536" t="str">
            <v>MM</v>
          </cell>
          <cell r="C2536">
            <v>6063</v>
          </cell>
          <cell r="D2536" t="str">
            <v>Florence Tom</v>
          </cell>
          <cell r="E2536">
            <v>6</v>
          </cell>
          <cell r="F2536">
            <v>12</v>
          </cell>
          <cell r="G2536">
            <v>7</v>
          </cell>
          <cell r="H2536" t="str">
            <v>WACO</v>
          </cell>
        </row>
        <row r="2537">
          <cell r="A2537" t="str">
            <v>MM6064</v>
          </cell>
          <cell r="B2537" t="str">
            <v>MM</v>
          </cell>
          <cell r="C2537">
            <v>6064</v>
          </cell>
          <cell r="D2537" t="str">
            <v>Renard Alexis</v>
          </cell>
          <cell r="E2537">
            <v>5</v>
          </cell>
          <cell r="F2537">
            <v>12</v>
          </cell>
          <cell r="G2537">
            <v>30</v>
          </cell>
          <cell r="H2537" t="str">
            <v>USTA</v>
          </cell>
        </row>
        <row r="2538">
          <cell r="A2538" t="str">
            <v>MM6065</v>
          </cell>
          <cell r="B2538" t="str">
            <v>MM</v>
          </cell>
          <cell r="C2538">
            <v>6065</v>
          </cell>
          <cell r="D2538" t="str">
            <v>Cornet Hugo</v>
          </cell>
          <cell r="E2538">
            <v>5</v>
          </cell>
          <cell r="F2538">
            <v>4</v>
          </cell>
          <cell r="G2538">
            <v>22</v>
          </cell>
          <cell r="H2538" t="str">
            <v>USTA</v>
          </cell>
        </row>
        <row r="2539">
          <cell r="A2539" t="str">
            <v>MM6066</v>
          </cell>
          <cell r="B2539" t="str">
            <v>MM</v>
          </cell>
          <cell r="C2539">
            <v>6066</v>
          </cell>
          <cell r="D2539" t="str">
            <v>Asole Lysandre</v>
          </cell>
          <cell r="E2539">
            <v>6</v>
          </cell>
          <cell r="F2539">
            <v>8</v>
          </cell>
          <cell r="G2539">
            <v>2</v>
          </cell>
          <cell r="H2539" t="str">
            <v>ACTE</v>
          </cell>
        </row>
        <row r="2540">
          <cell r="A2540" t="str">
            <v>MM6067</v>
          </cell>
          <cell r="B2540" t="str">
            <v>MM</v>
          </cell>
          <cell r="C2540">
            <v>6067</v>
          </cell>
          <cell r="D2540" t="str">
            <v>Langlois Edouard</v>
          </cell>
          <cell r="E2540">
            <v>6</v>
          </cell>
          <cell r="F2540">
            <v>9</v>
          </cell>
          <cell r="G2540">
            <v>26</v>
          </cell>
          <cell r="H2540" t="str">
            <v>DAMP</v>
          </cell>
        </row>
        <row r="2541">
          <cell r="A2541" t="str">
            <v>MM6068</v>
          </cell>
          <cell r="B2541" t="str">
            <v>MM</v>
          </cell>
          <cell r="C2541">
            <v>6068</v>
          </cell>
          <cell r="D2541" t="str">
            <v>Bareel Maximilien</v>
          </cell>
          <cell r="E2541">
            <v>6</v>
          </cell>
          <cell r="F2541">
            <v>5</v>
          </cell>
          <cell r="G2541">
            <v>18</v>
          </cell>
          <cell r="H2541" t="str">
            <v>RIWA</v>
          </cell>
        </row>
        <row r="2542">
          <cell r="A2542" t="str">
            <v>MM6069</v>
          </cell>
          <cell r="B2542" t="str">
            <v>MM</v>
          </cell>
          <cell r="C2542">
            <v>6069</v>
          </cell>
          <cell r="D2542" t="str">
            <v>Bissot Luca</v>
          </cell>
          <cell r="E2542">
            <v>5</v>
          </cell>
          <cell r="F2542">
            <v>6</v>
          </cell>
          <cell r="G2542">
            <v>27</v>
          </cell>
          <cell r="H2542" t="str">
            <v>RIWA</v>
          </cell>
        </row>
        <row r="2543">
          <cell r="A2543" t="str">
            <v>MM6070</v>
          </cell>
          <cell r="B2543" t="str">
            <v>MM</v>
          </cell>
          <cell r="C2543">
            <v>6070</v>
          </cell>
          <cell r="D2543" t="str">
            <v>Cortes Leclou Amadeo</v>
          </cell>
          <cell r="E2543">
            <v>6</v>
          </cell>
          <cell r="F2543">
            <v>7</v>
          </cell>
          <cell r="G2543">
            <v>12</v>
          </cell>
          <cell r="H2543" t="str">
            <v>RFCL</v>
          </cell>
        </row>
        <row r="2544">
          <cell r="A2544" t="str">
            <v>MM6071</v>
          </cell>
          <cell r="B2544" t="str">
            <v>MM</v>
          </cell>
          <cell r="C2544">
            <v>6071</v>
          </cell>
          <cell r="D2544" t="str">
            <v>Duchesne Thomas</v>
          </cell>
          <cell r="E2544">
            <v>6</v>
          </cell>
          <cell r="F2544">
            <v>11</v>
          </cell>
          <cell r="G2544">
            <v>10</v>
          </cell>
          <cell r="H2544" t="str">
            <v>RFCL</v>
          </cell>
        </row>
        <row r="2545">
          <cell r="A2545" t="str">
            <v>MM6072</v>
          </cell>
          <cell r="B2545" t="str">
            <v>MM</v>
          </cell>
          <cell r="C2545">
            <v>6072</v>
          </cell>
          <cell r="D2545" t="str">
            <v>Duterme Thibaud</v>
          </cell>
          <cell r="E2545">
            <v>6</v>
          </cell>
          <cell r="F2545">
            <v>1</v>
          </cell>
          <cell r="G2545">
            <v>4</v>
          </cell>
          <cell r="H2545" t="str">
            <v>RFCL</v>
          </cell>
        </row>
        <row r="2546">
          <cell r="A2546" t="str">
            <v>MM6073</v>
          </cell>
          <cell r="B2546" t="str">
            <v>MM</v>
          </cell>
          <cell r="C2546">
            <v>6073</v>
          </cell>
          <cell r="D2546" t="str">
            <v>Thiry Simon</v>
          </cell>
          <cell r="E2546">
            <v>5</v>
          </cell>
          <cell r="F2546">
            <v>6</v>
          </cell>
          <cell r="G2546">
            <v>24</v>
          </cell>
          <cell r="H2546" t="str">
            <v>RFCL</v>
          </cell>
        </row>
        <row r="2547">
          <cell r="A2547" t="str">
            <v>MM6074</v>
          </cell>
          <cell r="B2547" t="str">
            <v>MM</v>
          </cell>
          <cell r="C2547">
            <v>6074</v>
          </cell>
          <cell r="D2547" t="str">
            <v>Vangeebergen Bastien</v>
          </cell>
          <cell r="E2547">
            <v>6</v>
          </cell>
          <cell r="F2547">
            <v>10</v>
          </cell>
          <cell r="G2547">
            <v>2</v>
          </cell>
          <cell r="H2547" t="str">
            <v>RFCL</v>
          </cell>
        </row>
        <row r="2548">
          <cell r="A2548" t="str">
            <v>MM6075</v>
          </cell>
          <cell r="B2548" t="str">
            <v>MM</v>
          </cell>
          <cell r="C2548">
            <v>6075</v>
          </cell>
          <cell r="D2548" t="str">
            <v>Stieltjes Romain</v>
          </cell>
          <cell r="E2548">
            <v>6</v>
          </cell>
          <cell r="F2548">
            <v>8</v>
          </cell>
          <cell r="G2548">
            <v>5</v>
          </cell>
          <cell r="H2548" t="str">
            <v>RIWA</v>
          </cell>
        </row>
        <row r="2549">
          <cell r="A2549" t="str">
            <v>MM6076</v>
          </cell>
          <cell r="B2549" t="str">
            <v>MM</v>
          </cell>
          <cell r="C2549">
            <v>6076</v>
          </cell>
          <cell r="D2549" t="str">
            <v>Descornet Lukas</v>
          </cell>
          <cell r="E2549">
            <v>6</v>
          </cell>
          <cell r="F2549">
            <v>4</v>
          </cell>
          <cell r="G2549">
            <v>27</v>
          </cell>
          <cell r="H2549" t="str">
            <v>ACBB</v>
          </cell>
        </row>
        <row r="2550">
          <cell r="A2550" t="str">
            <v>MM6077</v>
          </cell>
          <cell r="B2550" t="str">
            <v>MM</v>
          </cell>
          <cell r="C2550">
            <v>6077</v>
          </cell>
          <cell r="D2550" t="str">
            <v>Francois Loic</v>
          </cell>
          <cell r="E2550">
            <v>5</v>
          </cell>
          <cell r="F2550">
            <v>3</v>
          </cell>
          <cell r="G2550">
            <v>30</v>
          </cell>
          <cell r="H2550" t="str">
            <v>ACBB</v>
          </cell>
        </row>
        <row r="2551">
          <cell r="A2551" t="str">
            <v>MM6078</v>
          </cell>
          <cell r="B2551" t="str">
            <v>MM</v>
          </cell>
          <cell r="C2551">
            <v>6078</v>
          </cell>
          <cell r="D2551" t="str">
            <v>Godin Arno</v>
          </cell>
          <cell r="E2551">
            <v>6</v>
          </cell>
          <cell r="F2551">
            <v>8</v>
          </cell>
          <cell r="G2551">
            <v>14</v>
          </cell>
          <cell r="H2551" t="str">
            <v>ACBB</v>
          </cell>
        </row>
        <row r="2552">
          <cell r="A2552" t="str">
            <v>MM6079</v>
          </cell>
          <cell r="B2552" t="str">
            <v>MM</v>
          </cell>
          <cell r="C2552">
            <v>6079</v>
          </cell>
          <cell r="D2552" t="str">
            <v>Librecht Victor</v>
          </cell>
          <cell r="E2552">
            <v>5</v>
          </cell>
          <cell r="F2552">
            <v>5</v>
          </cell>
          <cell r="G2552">
            <v>15</v>
          </cell>
          <cell r="H2552" t="str">
            <v>ACBB</v>
          </cell>
        </row>
        <row r="2553">
          <cell r="A2553" t="str">
            <v>MM6080</v>
          </cell>
          <cell r="B2553" t="str">
            <v>MM</v>
          </cell>
          <cell r="C2553">
            <v>6080</v>
          </cell>
          <cell r="D2553" t="str">
            <v>Strubbe Elian</v>
          </cell>
          <cell r="E2553">
            <v>6</v>
          </cell>
          <cell r="F2553">
            <v>2</v>
          </cell>
          <cell r="G2553">
            <v>2</v>
          </cell>
          <cell r="H2553" t="str">
            <v>ACBB</v>
          </cell>
        </row>
        <row r="2554">
          <cell r="A2554" t="str">
            <v>MM6081</v>
          </cell>
          <cell r="B2554" t="str">
            <v>MM</v>
          </cell>
          <cell r="C2554">
            <v>6081</v>
          </cell>
          <cell r="D2554" t="str">
            <v>Chupin Simon</v>
          </cell>
          <cell r="E2554">
            <v>6</v>
          </cell>
          <cell r="F2554">
            <v>5</v>
          </cell>
          <cell r="G2554">
            <v>6</v>
          </cell>
          <cell r="H2554" t="str">
            <v>DS</v>
          </cell>
        </row>
        <row r="2555">
          <cell r="A2555" t="str">
            <v>MM6082</v>
          </cell>
          <cell r="B2555" t="str">
            <v>MM</v>
          </cell>
          <cell r="C2555">
            <v>6082</v>
          </cell>
          <cell r="D2555" t="str">
            <v>Duplat Laélien</v>
          </cell>
          <cell r="E2555">
            <v>6</v>
          </cell>
          <cell r="F2555">
            <v>9</v>
          </cell>
          <cell r="G2555">
            <v>13</v>
          </cell>
          <cell r="H2555" t="str">
            <v>ACBB</v>
          </cell>
        </row>
        <row r="2556">
          <cell r="A2556" t="str">
            <v>MM6083</v>
          </cell>
          <cell r="B2556" t="str">
            <v>MM</v>
          </cell>
          <cell r="C2556">
            <v>6083</v>
          </cell>
          <cell r="D2556" t="str">
            <v>Mayuma Enzo</v>
          </cell>
          <cell r="E2556">
            <v>6</v>
          </cell>
          <cell r="F2556">
            <v>10</v>
          </cell>
          <cell r="G2556">
            <v>4</v>
          </cell>
          <cell r="H2556" t="str">
            <v>DS</v>
          </cell>
        </row>
        <row r="2557">
          <cell r="A2557" t="str">
            <v>MM6084</v>
          </cell>
          <cell r="B2557" t="str">
            <v>MM</v>
          </cell>
          <cell r="C2557">
            <v>6084</v>
          </cell>
          <cell r="D2557" t="str">
            <v>Herbint Benjamin</v>
          </cell>
          <cell r="E2557">
            <v>6</v>
          </cell>
          <cell r="F2557">
            <v>1</v>
          </cell>
          <cell r="G2557">
            <v>29</v>
          </cell>
          <cell r="H2557" t="str">
            <v>DS</v>
          </cell>
        </row>
        <row r="2558">
          <cell r="A2558" t="str">
            <v>MM6085</v>
          </cell>
          <cell r="B2558" t="str">
            <v>MM</v>
          </cell>
          <cell r="C2558">
            <v>6085</v>
          </cell>
          <cell r="D2558" t="str">
            <v>Meunier Adrien</v>
          </cell>
          <cell r="E2558">
            <v>6</v>
          </cell>
          <cell r="F2558">
            <v>2</v>
          </cell>
          <cell r="G2558">
            <v>3</v>
          </cell>
          <cell r="H2558" t="str">
            <v>DS</v>
          </cell>
        </row>
        <row r="2559">
          <cell r="A2559" t="str">
            <v>MM6086</v>
          </cell>
          <cell r="B2559" t="str">
            <v>MM</v>
          </cell>
          <cell r="C2559">
            <v>6086</v>
          </cell>
          <cell r="D2559" t="str">
            <v>Bardiaux Oscar</v>
          </cell>
          <cell r="E2559">
            <v>6</v>
          </cell>
          <cell r="F2559">
            <v>9</v>
          </cell>
          <cell r="G2559">
            <v>8</v>
          </cell>
          <cell r="H2559" t="str">
            <v>DS</v>
          </cell>
        </row>
        <row r="2560">
          <cell r="A2560" t="str">
            <v>MM6087</v>
          </cell>
          <cell r="B2560" t="str">
            <v>MM</v>
          </cell>
          <cell r="C2560">
            <v>6087</v>
          </cell>
          <cell r="D2560" t="str">
            <v>Fayt Olivan</v>
          </cell>
          <cell r="E2560">
            <v>6</v>
          </cell>
          <cell r="F2560">
            <v>12</v>
          </cell>
          <cell r="G2560">
            <v>16</v>
          </cell>
          <cell r="H2560" t="str">
            <v>DS</v>
          </cell>
        </row>
        <row r="2561">
          <cell r="A2561" t="str">
            <v>MM6088</v>
          </cell>
          <cell r="B2561" t="str">
            <v>MM</v>
          </cell>
          <cell r="C2561">
            <v>6088</v>
          </cell>
          <cell r="D2561" t="str">
            <v>Baccauw Luca</v>
          </cell>
          <cell r="E2561">
            <v>6</v>
          </cell>
          <cell r="F2561">
            <v>6</v>
          </cell>
          <cell r="G2561">
            <v>3</v>
          </cell>
          <cell r="H2561" t="str">
            <v>DS</v>
          </cell>
        </row>
        <row r="2562">
          <cell r="A2562" t="str">
            <v>MM6089</v>
          </cell>
          <cell r="B2562" t="str">
            <v>MM</v>
          </cell>
          <cell r="C2562">
            <v>6089</v>
          </cell>
          <cell r="D2562" t="str">
            <v>Wegnez Martin</v>
          </cell>
          <cell r="E2562">
            <v>5</v>
          </cell>
          <cell r="F2562">
            <v>6</v>
          </cell>
          <cell r="G2562">
            <v>6</v>
          </cell>
          <cell r="H2562" t="str">
            <v>RIWA</v>
          </cell>
        </row>
        <row r="2563">
          <cell r="A2563" t="str">
            <v>MM6090</v>
          </cell>
          <cell r="B2563" t="str">
            <v>MM</v>
          </cell>
          <cell r="C2563">
            <v>6090</v>
          </cell>
          <cell r="D2563" t="str">
            <v>Reynders Antoine</v>
          </cell>
          <cell r="E2563">
            <v>6</v>
          </cell>
          <cell r="F2563">
            <v>3</v>
          </cell>
          <cell r="G2563">
            <v>25</v>
          </cell>
          <cell r="H2563" t="str">
            <v>RIWA</v>
          </cell>
        </row>
        <row r="2564">
          <cell r="A2564" t="str">
            <v>MM6091</v>
          </cell>
          <cell r="B2564" t="str">
            <v>MM</v>
          </cell>
          <cell r="C2564">
            <v>6091</v>
          </cell>
          <cell r="D2564" t="str">
            <v>Vanmansart Hugo</v>
          </cell>
          <cell r="E2564">
            <v>6</v>
          </cell>
          <cell r="F2564">
            <v>12</v>
          </cell>
          <cell r="G2564">
            <v>7</v>
          </cell>
          <cell r="H2564" t="str">
            <v>ACLO</v>
          </cell>
        </row>
        <row r="2565">
          <cell r="A2565" t="str">
            <v>MM6092</v>
          </cell>
          <cell r="B2565" t="str">
            <v>MM</v>
          </cell>
          <cell r="C2565">
            <v>6092</v>
          </cell>
          <cell r="D2565" t="str">
            <v>Vanmeerhaeghe Mathys</v>
          </cell>
          <cell r="E2565">
            <v>6</v>
          </cell>
          <cell r="F2565">
            <v>11</v>
          </cell>
          <cell r="G2565">
            <v>17</v>
          </cell>
          <cell r="H2565" t="str">
            <v>HUY</v>
          </cell>
        </row>
        <row r="2566">
          <cell r="A2566" t="str">
            <v>MM6093</v>
          </cell>
          <cell r="B2566" t="str">
            <v>MM</v>
          </cell>
          <cell r="C2566">
            <v>6093</v>
          </cell>
          <cell r="D2566" t="str">
            <v>Bettaieb Samy</v>
          </cell>
          <cell r="E2566">
            <v>6</v>
          </cell>
          <cell r="F2566">
            <v>4</v>
          </cell>
          <cell r="G2566">
            <v>23</v>
          </cell>
          <cell r="H2566" t="str">
            <v>ACLO</v>
          </cell>
        </row>
        <row r="2567">
          <cell r="A2567" t="str">
            <v>MM6094</v>
          </cell>
          <cell r="B2567" t="str">
            <v>MM</v>
          </cell>
          <cell r="C2567">
            <v>6094</v>
          </cell>
          <cell r="D2567" t="str">
            <v>Bianchi Noah</v>
          </cell>
          <cell r="E2567">
            <v>6</v>
          </cell>
          <cell r="F2567">
            <v>12</v>
          </cell>
          <cell r="G2567">
            <v>4</v>
          </cell>
          <cell r="H2567" t="str">
            <v>USBW</v>
          </cell>
        </row>
        <row r="2568">
          <cell r="A2568" t="str">
            <v>MM6095</v>
          </cell>
          <cell r="B2568" t="str">
            <v>MM</v>
          </cell>
          <cell r="C2568">
            <v>6095</v>
          </cell>
          <cell r="D2568" t="str">
            <v>Blomart Nathan</v>
          </cell>
          <cell r="E2568">
            <v>6</v>
          </cell>
          <cell r="F2568">
            <v>9</v>
          </cell>
          <cell r="G2568">
            <v>29</v>
          </cell>
          <cell r="H2568" t="str">
            <v>USBW</v>
          </cell>
        </row>
        <row r="2569">
          <cell r="A2569" t="str">
            <v>MM6096</v>
          </cell>
          <cell r="B2569" t="str">
            <v>MM</v>
          </cell>
          <cell r="C2569">
            <v>6096</v>
          </cell>
          <cell r="D2569" t="str">
            <v>Brouckaert Julien</v>
          </cell>
          <cell r="E2569">
            <v>5</v>
          </cell>
          <cell r="F2569">
            <v>3</v>
          </cell>
          <cell r="G2569">
            <v>8</v>
          </cell>
          <cell r="H2569" t="str">
            <v>USBW</v>
          </cell>
        </row>
        <row r="2570">
          <cell r="A2570" t="str">
            <v>MM6097</v>
          </cell>
          <cell r="B2570" t="str">
            <v>MM</v>
          </cell>
          <cell r="C2570">
            <v>6097</v>
          </cell>
          <cell r="D2570" t="str">
            <v>Defosse Yolan</v>
          </cell>
          <cell r="E2570">
            <v>5</v>
          </cell>
          <cell r="F2570">
            <v>4</v>
          </cell>
          <cell r="G2570">
            <v>14</v>
          </cell>
          <cell r="H2570" t="str">
            <v>USBW</v>
          </cell>
        </row>
        <row r="2571">
          <cell r="A2571" t="str">
            <v>MM6098</v>
          </cell>
          <cell r="B2571" t="str">
            <v>MM</v>
          </cell>
          <cell r="C2571">
            <v>6098</v>
          </cell>
          <cell r="D2571" t="str">
            <v>Delli Russi Arthur</v>
          </cell>
          <cell r="E2571">
            <v>5</v>
          </cell>
          <cell r="F2571">
            <v>10</v>
          </cell>
          <cell r="G2571">
            <v>20</v>
          </cell>
          <cell r="H2571" t="str">
            <v>USBW</v>
          </cell>
        </row>
        <row r="2572">
          <cell r="A2572" t="str">
            <v>MM6099</v>
          </cell>
          <cell r="B2572" t="str">
            <v>MM</v>
          </cell>
          <cell r="C2572">
            <v>6099</v>
          </cell>
          <cell r="D2572" t="str">
            <v>De Preter Steve</v>
          </cell>
          <cell r="E2572">
            <v>5</v>
          </cell>
          <cell r="F2572">
            <v>7</v>
          </cell>
          <cell r="G2572">
            <v>26</v>
          </cell>
          <cell r="H2572" t="str">
            <v>USBW</v>
          </cell>
        </row>
        <row r="2573">
          <cell r="A2573" t="str">
            <v>MM6100</v>
          </cell>
          <cell r="B2573" t="str">
            <v>MM</v>
          </cell>
          <cell r="C2573">
            <v>6100</v>
          </cell>
          <cell r="D2573" t="str">
            <v>Dewel Hugo</v>
          </cell>
          <cell r="E2573">
            <v>5</v>
          </cell>
          <cell r="F2573">
            <v>2</v>
          </cell>
          <cell r="G2573">
            <v>21</v>
          </cell>
          <cell r="H2573" t="str">
            <v>USBW</v>
          </cell>
        </row>
        <row r="2574">
          <cell r="A2574" t="str">
            <v>MM6101</v>
          </cell>
          <cell r="B2574" t="str">
            <v>MM</v>
          </cell>
          <cell r="C2574">
            <v>6101</v>
          </cell>
          <cell r="D2574" t="str">
            <v>Dieudonné Alexandre</v>
          </cell>
          <cell r="E2574">
            <v>5</v>
          </cell>
          <cell r="F2574">
            <v>9</v>
          </cell>
          <cell r="G2574">
            <v>14</v>
          </cell>
          <cell r="H2574" t="str">
            <v>USBW</v>
          </cell>
        </row>
        <row r="2575">
          <cell r="A2575" t="str">
            <v>MM6102</v>
          </cell>
          <cell r="B2575" t="str">
            <v>MM</v>
          </cell>
          <cell r="C2575">
            <v>6102</v>
          </cell>
          <cell r="D2575" t="str">
            <v>Marro Léandro</v>
          </cell>
          <cell r="E2575">
            <v>6</v>
          </cell>
          <cell r="F2575">
            <v>7</v>
          </cell>
          <cell r="G2575">
            <v>27</v>
          </cell>
          <cell r="H2575" t="str">
            <v>ACLO</v>
          </cell>
        </row>
        <row r="2576">
          <cell r="A2576" t="str">
            <v>MM6103</v>
          </cell>
          <cell r="B2576" t="str">
            <v>MM</v>
          </cell>
          <cell r="C2576">
            <v>6103</v>
          </cell>
          <cell r="D2576" t="str">
            <v>Kennis Henry</v>
          </cell>
          <cell r="E2576">
            <v>6</v>
          </cell>
          <cell r="F2576">
            <v>3</v>
          </cell>
          <cell r="G2576">
            <v>20</v>
          </cell>
          <cell r="H2576" t="str">
            <v>USBW</v>
          </cell>
        </row>
        <row r="2577">
          <cell r="A2577" t="str">
            <v>MM6104</v>
          </cell>
          <cell r="B2577" t="str">
            <v>MM</v>
          </cell>
          <cell r="C2577">
            <v>6104</v>
          </cell>
          <cell r="D2577" t="str">
            <v>Lopez Bruno</v>
          </cell>
          <cell r="E2577">
            <v>6</v>
          </cell>
          <cell r="F2577">
            <v>7</v>
          </cell>
          <cell r="G2577">
            <v>23</v>
          </cell>
          <cell r="H2577" t="str">
            <v>USBW</v>
          </cell>
        </row>
        <row r="2578">
          <cell r="A2578" t="str">
            <v>MM6105</v>
          </cell>
          <cell r="B2578" t="str">
            <v>MM</v>
          </cell>
          <cell r="C2578">
            <v>6105</v>
          </cell>
          <cell r="D2578" t="str">
            <v>Moedts Colin</v>
          </cell>
          <cell r="E2578">
            <v>5</v>
          </cell>
          <cell r="F2578">
            <v>6</v>
          </cell>
          <cell r="G2578">
            <v>2</v>
          </cell>
          <cell r="H2578" t="str">
            <v>USBW</v>
          </cell>
        </row>
        <row r="2579">
          <cell r="A2579" t="str">
            <v>MM6106</v>
          </cell>
          <cell r="B2579" t="str">
            <v>MM</v>
          </cell>
          <cell r="C2579">
            <v>6106</v>
          </cell>
          <cell r="D2579" t="str">
            <v>Montoisy Maxence</v>
          </cell>
          <cell r="E2579">
            <v>5</v>
          </cell>
          <cell r="F2579">
            <v>9</v>
          </cell>
          <cell r="G2579">
            <v>18</v>
          </cell>
          <cell r="H2579" t="str">
            <v>USBW</v>
          </cell>
        </row>
        <row r="2580">
          <cell r="A2580" t="str">
            <v>MM6107</v>
          </cell>
          <cell r="B2580" t="str">
            <v>MM</v>
          </cell>
          <cell r="C2580">
            <v>6107</v>
          </cell>
          <cell r="D2580" t="str">
            <v>Noto MaÎl</v>
          </cell>
          <cell r="E2580">
            <v>6</v>
          </cell>
          <cell r="F2580">
            <v>10</v>
          </cell>
          <cell r="G2580">
            <v>28</v>
          </cell>
          <cell r="H2580" t="str">
            <v>USBW</v>
          </cell>
        </row>
        <row r="2581">
          <cell r="A2581" t="str">
            <v>MM6108</v>
          </cell>
          <cell r="B2581" t="str">
            <v>MM</v>
          </cell>
          <cell r="C2581">
            <v>6108</v>
          </cell>
          <cell r="D2581" t="str">
            <v>Oussey Kemaal</v>
          </cell>
          <cell r="E2581">
            <v>5</v>
          </cell>
          <cell r="F2581">
            <v>5</v>
          </cell>
          <cell r="G2581">
            <v>18</v>
          </cell>
          <cell r="H2581" t="str">
            <v>USBW</v>
          </cell>
        </row>
        <row r="2582">
          <cell r="A2582" t="str">
            <v>MM6109</v>
          </cell>
          <cell r="B2582" t="str">
            <v>MM</v>
          </cell>
          <cell r="C2582">
            <v>6109</v>
          </cell>
          <cell r="D2582" t="str">
            <v>Ribant Tom</v>
          </cell>
          <cell r="E2582">
            <v>6</v>
          </cell>
          <cell r="F2582">
            <v>11</v>
          </cell>
          <cell r="G2582">
            <v>18</v>
          </cell>
          <cell r="H2582" t="str">
            <v>USBW</v>
          </cell>
        </row>
        <row r="2583">
          <cell r="A2583" t="str">
            <v>MM6110</v>
          </cell>
          <cell r="B2583" t="str">
            <v>MM</v>
          </cell>
          <cell r="C2583">
            <v>6110</v>
          </cell>
          <cell r="D2583" t="str">
            <v>Sonville Arnaud</v>
          </cell>
          <cell r="E2583">
            <v>6</v>
          </cell>
          <cell r="F2583">
            <v>5</v>
          </cell>
          <cell r="G2583">
            <v>2</v>
          </cell>
          <cell r="H2583" t="str">
            <v>USBW</v>
          </cell>
        </row>
        <row r="2584">
          <cell r="A2584" t="str">
            <v>MM6111</v>
          </cell>
          <cell r="B2584" t="str">
            <v>MM</v>
          </cell>
          <cell r="C2584">
            <v>6111</v>
          </cell>
          <cell r="D2584" t="str">
            <v>Thomas Ethan</v>
          </cell>
          <cell r="E2584">
            <v>6</v>
          </cell>
          <cell r="F2584">
            <v>9</v>
          </cell>
          <cell r="G2584">
            <v>7</v>
          </cell>
          <cell r="H2584" t="str">
            <v>USBW</v>
          </cell>
        </row>
        <row r="2585">
          <cell r="A2585" t="str">
            <v>MM6112</v>
          </cell>
          <cell r="B2585" t="str">
            <v>MM</v>
          </cell>
          <cell r="C2585">
            <v>6112</v>
          </cell>
          <cell r="D2585" t="str">
            <v>Vandeuren Alecsy</v>
          </cell>
          <cell r="E2585">
            <v>6</v>
          </cell>
          <cell r="F2585">
            <v>12</v>
          </cell>
          <cell r="G2585">
            <v>29</v>
          </cell>
          <cell r="H2585" t="str">
            <v>USBW</v>
          </cell>
        </row>
        <row r="2586">
          <cell r="A2586" t="str">
            <v>MM6113</v>
          </cell>
          <cell r="B2586" t="str">
            <v>MM</v>
          </cell>
          <cell r="C2586">
            <v>6113</v>
          </cell>
          <cell r="D2586" t="str">
            <v>Vandevandel Axel</v>
          </cell>
          <cell r="E2586">
            <v>5</v>
          </cell>
          <cell r="F2586">
            <v>3</v>
          </cell>
          <cell r="G2586">
            <v>28</v>
          </cell>
          <cell r="H2586" t="str">
            <v>USBW</v>
          </cell>
        </row>
        <row r="2587">
          <cell r="A2587" t="str">
            <v>MM6114</v>
          </cell>
          <cell r="B2587" t="str">
            <v>MM</v>
          </cell>
          <cell r="C2587">
            <v>6114</v>
          </cell>
          <cell r="D2587" t="str">
            <v>Vanheule Charlie</v>
          </cell>
          <cell r="E2587">
            <v>6</v>
          </cell>
          <cell r="F2587">
            <v>7</v>
          </cell>
          <cell r="G2587">
            <v>10</v>
          </cell>
          <cell r="H2587" t="str">
            <v>USBW</v>
          </cell>
        </row>
        <row r="2588">
          <cell r="A2588" t="str">
            <v>MM6115</v>
          </cell>
          <cell r="B2588" t="str">
            <v>MM</v>
          </cell>
          <cell r="C2588">
            <v>6115</v>
          </cell>
          <cell r="D2588" t="str">
            <v>Vanpee Alex</v>
          </cell>
          <cell r="E2588">
            <v>5</v>
          </cell>
          <cell r="F2588">
            <v>9</v>
          </cell>
          <cell r="G2588">
            <v>17</v>
          </cell>
          <cell r="H2588" t="str">
            <v>USBW</v>
          </cell>
        </row>
        <row r="2589">
          <cell r="A2589" t="str">
            <v>MM6116</v>
          </cell>
          <cell r="B2589" t="str">
            <v>MM</v>
          </cell>
          <cell r="C2589">
            <v>6116</v>
          </cell>
          <cell r="D2589" t="str">
            <v>Marville  Titouan</v>
          </cell>
          <cell r="E2589">
            <v>5</v>
          </cell>
          <cell r="F2589">
            <v>4</v>
          </cell>
          <cell r="G2589">
            <v>6</v>
          </cell>
          <cell r="H2589" t="str">
            <v>HF</v>
          </cell>
        </row>
        <row r="2590">
          <cell r="A2590" t="str">
            <v>MM6117</v>
          </cell>
          <cell r="B2590" t="str">
            <v>MM</v>
          </cell>
          <cell r="C2590">
            <v>6117</v>
          </cell>
          <cell r="D2590" t="str">
            <v>Rousseau Antoine</v>
          </cell>
          <cell r="E2590">
            <v>5</v>
          </cell>
          <cell r="F2590">
            <v>12</v>
          </cell>
          <cell r="G2590">
            <v>5</v>
          </cell>
          <cell r="H2590" t="str">
            <v>USTA</v>
          </cell>
        </row>
        <row r="2591">
          <cell r="A2591" t="str">
            <v>MM6118</v>
          </cell>
          <cell r="B2591" t="str">
            <v>MM</v>
          </cell>
          <cell r="C2591">
            <v>6118</v>
          </cell>
          <cell r="D2591" t="str">
            <v>Vanduille Basile</v>
          </cell>
          <cell r="E2591">
            <v>6</v>
          </cell>
          <cell r="F2591">
            <v>5</v>
          </cell>
          <cell r="G2591">
            <v>12</v>
          </cell>
          <cell r="H2591" t="str">
            <v>USTA</v>
          </cell>
        </row>
        <row r="2592">
          <cell r="A2592" t="str">
            <v>MM6119</v>
          </cell>
          <cell r="B2592" t="str">
            <v>MM</v>
          </cell>
          <cell r="C2592">
            <v>6119</v>
          </cell>
          <cell r="D2592" t="str">
            <v>Ennasri frontado Zakaria∞</v>
          </cell>
          <cell r="E2592">
            <v>5</v>
          </cell>
          <cell r="F2592">
            <v>1</v>
          </cell>
          <cell r="G2592">
            <v>2</v>
          </cell>
          <cell r="H2592" t="str">
            <v>RCAS</v>
          </cell>
        </row>
        <row r="2593">
          <cell r="A2593" t="str">
            <v>MM6120</v>
          </cell>
          <cell r="B2593" t="str">
            <v>MM</v>
          </cell>
          <cell r="C2593">
            <v>6120</v>
          </cell>
          <cell r="D2593" t="str">
            <v>Colin Gareth</v>
          </cell>
          <cell r="E2593">
            <v>6</v>
          </cell>
          <cell r="F2593">
            <v>7</v>
          </cell>
          <cell r="G2593">
            <v>5</v>
          </cell>
          <cell r="H2593" t="str">
            <v>RIWA</v>
          </cell>
        </row>
        <row r="2594">
          <cell r="A2594" t="str">
            <v>MM6121</v>
          </cell>
          <cell r="B2594" t="str">
            <v>MM</v>
          </cell>
          <cell r="C2594">
            <v>6121</v>
          </cell>
          <cell r="D2594" t="str">
            <v>Cheval Emile</v>
          </cell>
          <cell r="E2594">
            <v>6</v>
          </cell>
          <cell r="F2594">
            <v>9</v>
          </cell>
          <cell r="G2594">
            <v>24</v>
          </cell>
          <cell r="H2594" t="str">
            <v>ARCH</v>
          </cell>
        </row>
        <row r="2595">
          <cell r="A2595" t="str">
            <v>MM6122</v>
          </cell>
          <cell r="B2595" t="str">
            <v>MM</v>
          </cell>
          <cell r="C2595">
            <v>6122</v>
          </cell>
          <cell r="D2595" t="str">
            <v>Hella Régis</v>
          </cell>
          <cell r="E2595">
            <v>6</v>
          </cell>
          <cell r="F2595">
            <v>10</v>
          </cell>
          <cell r="G2595">
            <v>4</v>
          </cell>
          <cell r="H2595" t="str">
            <v>FCHA</v>
          </cell>
        </row>
        <row r="2596">
          <cell r="A2596" t="str">
            <v>MM6123</v>
          </cell>
          <cell r="B2596" t="str">
            <v>MM</v>
          </cell>
          <cell r="C2596">
            <v>6123</v>
          </cell>
          <cell r="D2596" t="str">
            <v>Damoiseau Theo</v>
          </cell>
          <cell r="E2596">
            <v>6</v>
          </cell>
          <cell r="F2596">
            <v>11</v>
          </cell>
          <cell r="G2596">
            <v>10</v>
          </cell>
          <cell r="H2596" t="str">
            <v>ARCH</v>
          </cell>
        </row>
        <row r="2597">
          <cell r="A2597" t="str">
            <v>MM6124</v>
          </cell>
          <cell r="B2597" t="str">
            <v>MM</v>
          </cell>
          <cell r="C2597">
            <v>6124</v>
          </cell>
          <cell r="D2597" t="str">
            <v>Eloy Robin</v>
          </cell>
          <cell r="E2597">
            <v>5</v>
          </cell>
          <cell r="F2597">
            <v>7</v>
          </cell>
          <cell r="G2597">
            <v>21</v>
          </cell>
          <cell r="H2597" t="str">
            <v>ARCH</v>
          </cell>
        </row>
        <row r="2598">
          <cell r="A2598" t="str">
            <v>MM6125</v>
          </cell>
          <cell r="B2598" t="str">
            <v>MM</v>
          </cell>
          <cell r="C2598">
            <v>6125</v>
          </cell>
          <cell r="D2598" t="str">
            <v>Feye Colin</v>
          </cell>
          <cell r="E2598">
            <v>6</v>
          </cell>
          <cell r="F2598">
            <v>6</v>
          </cell>
          <cell r="G2598">
            <v>27</v>
          </cell>
          <cell r="H2598" t="str">
            <v>ARCH</v>
          </cell>
        </row>
        <row r="2599">
          <cell r="A2599" t="str">
            <v>MM6126</v>
          </cell>
          <cell r="B2599" t="str">
            <v>MM</v>
          </cell>
          <cell r="C2599">
            <v>6126</v>
          </cell>
          <cell r="D2599" t="str">
            <v>Goblet Anthonin</v>
          </cell>
          <cell r="E2599">
            <v>6</v>
          </cell>
          <cell r="F2599">
            <v>9</v>
          </cell>
          <cell r="G2599">
            <v>6</v>
          </cell>
          <cell r="H2599" t="str">
            <v>ARCH</v>
          </cell>
        </row>
        <row r="2600">
          <cell r="A2600" t="str">
            <v>MM6127</v>
          </cell>
          <cell r="B2600" t="str">
            <v>MM</v>
          </cell>
          <cell r="C2600">
            <v>6127</v>
          </cell>
          <cell r="D2600" t="str">
            <v>Godfrine Selyan</v>
          </cell>
          <cell r="E2600">
            <v>6</v>
          </cell>
          <cell r="F2600">
            <v>10</v>
          </cell>
          <cell r="G2600">
            <v>12</v>
          </cell>
          <cell r="H2600" t="str">
            <v>ARCH</v>
          </cell>
        </row>
        <row r="2601">
          <cell r="A2601" t="str">
            <v>MM6128</v>
          </cell>
          <cell r="B2601" t="str">
            <v>MM</v>
          </cell>
          <cell r="C2601">
            <v>6128</v>
          </cell>
          <cell r="D2601" t="str">
            <v>Godfrine Loric</v>
          </cell>
          <cell r="E2601">
            <v>6</v>
          </cell>
          <cell r="F2601">
            <v>10</v>
          </cell>
          <cell r="G2601">
            <v>12</v>
          </cell>
          <cell r="H2601" t="str">
            <v>ARCH</v>
          </cell>
        </row>
        <row r="2602">
          <cell r="A2602" t="str">
            <v>MM6129</v>
          </cell>
          <cell r="B2602" t="str">
            <v>MM</v>
          </cell>
          <cell r="C2602">
            <v>6129</v>
          </cell>
          <cell r="D2602" t="str">
            <v>Janton Ugo</v>
          </cell>
          <cell r="E2602">
            <v>6</v>
          </cell>
          <cell r="F2602">
            <v>3</v>
          </cell>
          <cell r="G2602">
            <v>13</v>
          </cell>
          <cell r="H2602" t="str">
            <v>ARCH</v>
          </cell>
        </row>
        <row r="2603">
          <cell r="A2603" t="str">
            <v>MM6130</v>
          </cell>
          <cell r="B2603" t="str">
            <v>MM</v>
          </cell>
          <cell r="C2603">
            <v>6130</v>
          </cell>
          <cell r="D2603" t="str">
            <v>Jordens Brice</v>
          </cell>
          <cell r="E2603">
            <v>6</v>
          </cell>
          <cell r="F2603">
            <v>1</v>
          </cell>
          <cell r="G2603">
            <v>10</v>
          </cell>
          <cell r="H2603" t="str">
            <v>ARCH</v>
          </cell>
        </row>
        <row r="2604">
          <cell r="A2604" t="str">
            <v>MM6131</v>
          </cell>
          <cell r="B2604" t="str">
            <v>MM</v>
          </cell>
          <cell r="C2604">
            <v>6131</v>
          </cell>
          <cell r="D2604" t="str">
            <v>Dandoy Sofian</v>
          </cell>
          <cell r="E2604">
            <v>6</v>
          </cell>
          <cell r="F2604">
            <v>6</v>
          </cell>
          <cell r="G2604">
            <v>23</v>
          </cell>
          <cell r="H2604" t="str">
            <v>ARCH</v>
          </cell>
        </row>
        <row r="2605">
          <cell r="A2605" t="str">
            <v>MM6132</v>
          </cell>
          <cell r="B2605" t="str">
            <v>MM</v>
          </cell>
          <cell r="C2605">
            <v>6132</v>
          </cell>
          <cell r="D2605" t="str">
            <v>Lambert Antoine</v>
          </cell>
          <cell r="E2605">
            <v>5</v>
          </cell>
          <cell r="F2605">
            <v>5</v>
          </cell>
          <cell r="G2605">
            <v>30</v>
          </cell>
          <cell r="H2605" t="str">
            <v>ARCH</v>
          </cell>
        </row>
        <row r="2606">
          <cell r="A2606" t="str">
            <v>MM6133</v>
          </cell>
          <cell r="B2606" t="str">
            <v>MM</v>
          </cell>
          <cell r="C2606">
            <v>6133</v>
          </cell>
          <cell r="D2606" t="str">
            <v>Vanesse Emile</v>
          </cell>
          <cell r="E2606">
            <v>5</v>
          </cell>
          <cell r="F2606">
            <v>12</v>
          </cell>
          <cell r="G2606">
            <v>27</v>
          </cell>
          <cell r="H2606" t="str">
            <v>ARCH</v>
          </cell>
        </row>
        <row r="2607">
          <cell r="A2607" t="str">
            <v>MM6134</v>
          </cell>
          <cell r="B2607" t="str">
            <v>MM</v>
          </cell>
          <cell r="C2607">
            <v>6134</v>
          </cell>
          <cell r="D2607" t="str">
            <v>Maissin Arthur</v>
          </cell>
          <cell r="E2607">
            <v>6</v>
          </cell>
          <cell r="F2607">
            <v>7</v>
          </cell>
          <cell r="G2607">
            <v>21</v>
          </cell>
          <cell r="H2607" t="str">
            <v>ARCH</v>
          </cell>
        </row>
        <row r="2608">
          <cell r="A2608" t="str">
            <v>MM6135</v>
          </cell>
          <cell r="B2608" t="str">
            <v>MM</v>
          </cell>
          <cell r="C2608">
            <v>6135</v>
          </cell>
          <cell r="D2608" t="str">
            <v>Mathy YaÎl</v>
          </cell>
          <cell r="E2608">
            <v>5</v>
          </cell>
          <cell r="F2608">
            <v>2</v>
          </cell>
          <cell r="G2608">
            <v>14</v>
          </cell>
          <cell r="H2608" t="str">
            <v>ARCH</v>
          </cell>
        </row>
        <row r="2609">
          <cell r="A2609" t="str">
            <v>MM6136</v>
          </cell>
          <cell r="B2609" t="str">
            <v>MM</v>
          </cell>
          <cell r="C2609">
            <v>6136</v>
          </cell>
          <cell r="D2609" t="str">
            <v>Vanderhoeven Louis-Marcea</v>
          </cell>
          <cell r="E2609">
            <v>6</v>
          </cell>
          <cell r="F2609">
            <v>7</v>
          </cell>
          <cell r="G2609">
            <v>10</v>
          </cell>
          <cell r="H2609" t="str">
            <v>ARCH</v>
          </cell>
        </row>
        <row r="2610">
          <cell r="A2610" t="str">
            <v>MM6137</v>
          </cell>
          <cell r="B2610" t="str">
            <v>MM</v>
          </cell>
          <cell r="C2610">
            <v>6137</v>
          </cell>
          <cell r="D2610" t="str">
            <v>Willem Oscar</v>
          </cell>
          <cell r="E2610">
            <v>6</v>
          </cell>
          <cell r="F2610">
            <v>4</v>
          </cell>
          <cell r="G2610">
            <v>24</v>
          </cell>
          <cell r="H2610" t="str">
            <v>ARCH</v>
          </cell>
        </row>
        <row r="2611">
          <cell r="A2611" t="str">
            <v>MM6138</v>
          </cell>
          <cell r="B2611" t="str">
            <v>MM</v>
          </cell>
          <cell r="C2611">
            <v>6138</v>
          </cell>
          <cell r="D2611" t="str">
            <v>Witdouck Antonin</v>
          </cell>
          <cell r="E2611">
            <v>6</v>
          </cell>
          <cell r="F2611">
            <v>1</v>
          </cell>
          <cell r="G2611">
            <v>29</v>
          </cell>
          <cell r="H2611" t="str">
            <v>ARCH</v>
          </cell>
        </row>
        <row r="2612">
          <cell r="A2612" t="str">
            <v>MM6139</v>
          </cell>
          <cell r="B2612" t="str">
            <v>MM</v>
          </cell>
          <cell r="C2612">
            <v>6139</v>
          </cell>
          <cell r="D2612" t="str">
            <v>Vanhoof Mathias</v>
          </cell>
          <cell r="E2612">
            <v>6</v>
          </cell>
          <cell r="F2612">
            <v>3</v>
          </cell>
          <cell r="G2612">
            <v>27</v>
          </cell>
          <cell r="H2612" t="str">
            <v>RCAS</v>
          </cell>
        </row>
        <row r="2613">
          <cell r="A2613" t="str">
            <v>MM6140</v>
          </cell>
          <cell r="B2613" t="str">
            <v>MM</v>
          </cell>
          <cell r="C2613">
            <v>6140</v>
          </cell>
          <cell r="D2613" t="str">
            <v>Campener Rémi</v>
          </cell>
          <cell r="E2613">
            <v>6</v>
          </cell>
          <cell r="F2613">
            <v>6</v>
          </cell>
          <cell r="G2613">
            <v>9</v>
          </cell>
          <cell r="H2613" t="str">
            <v>ACBB</v>
          </cell>
        </row>
        <row r="2614">
          <cell r="A2614" t="str">
            <v>MM6141</v>
          </cell>
          <cell r="B2614" t="str">
            <v>MM</v>
          </cell>
          <cell r="C2614">
            <v>6141</v>
          </cell>
          <cell r="D2614" t="str">
            <v>Raskin Cyrus</v>
          </cell>
          <cell r="E2614">
            <v>6</v>
          </cell>
          <cell r="F2614">
            <v>10</v>
          </cell>
          <cell r="G2614">
            <v>12</v>
          </cell>
          <cell r="H2614" t="str">
            <v>DAMP</v>
          </cell>
        </row>
        <row r="2615">
          <cell r="A2615" t="str">
            <v>MM6142</v>
          </cell>
          <cell r="B2615" t="str">
            <v>MM</v>
          </cell>
          <cell r="C2615">
            <v>6142</v>
          </cell>
          <cell r="D2615" t="str">
            <v>Hoffmann Henri∞</v>
          </cell>
          <cell r="E2615">
            <v>6</v>
          </cell>
          <cell r="F2615">
            <v>6</v>
          </cell>
          <cell r="G2615">
            <v>21</v>
          </cell>
          <cell r="H2615" t="str">
            <v>RIWA</v>
          </cell>
        </row>
        <row r="2616">
          <cell r="A2616" t="str">
            <v>MM6143</v>
          </cell>
          <cell r="B2616" t="str">
            <v>MM</v>
          </cell>
          <cell r="C2616">
            <v>6143</v>
          </cell>
          <cell r="D2616" t="str">
            <v>Bonroy Thomas</v>
          </cell>
          <cell r="E2616">
            <v>6</v>
          </cell>
          <cell r="F2616">
            <v>12</v>
          </cell>
          <cell r="G2616">
            <v>28</v>
          </cell>
          <cell r="H2616" t="str">
            <v>FCHA</v>
          </cell>
        </row>
        <row r="2617">
          <cell r="A2617" t="str">
            <v>MM6144</v>
          </cell>
          <cell r="B2617" t="str">
            <v>MM</v>
          </cell>
          <cell r="C2617">
            <v>6144</v>
          </cell>
          <cell r="D2617" t="str">
            <v>Ait Abbou Driss</v>
          </cell>
          <cell r="E2617">
            <v>6</v>
          </cell>
          <cell r="F2617">
            <v>7</v>
          </cell>
          <cell r="G2617">
            <v>26</v>
          </cell>
          <cell r="H2617" t="str">
            <v>RFCL</v>
          </cell>
        </row>
        <row r="2618">
          <cell r="A2618" t="str">
            <v>MM6145</v>
          </cell>
          <cell r="B2618" t="str">
            <v>MM</v>
          </cell>
          <cell r="C2618">
            <v>6145</v>
          </cell>
          <cell r="D2618" t="str">
            <v>Schimckus Théo</v>
          </cell>
          <cell r="E2618">
            <v>6</v>
          </cell>
          <cell r="F2618">
            <v>11</v>
          </cell>
          <cell r="G2618">
            <v>29</v>
          </cell>
          <cell r="H2618" t="str">
            <v>HF</v>
          </cell>
        </row>
        <row r="2619">
          <cell r="A2619" t="str">
            <v>MM6146</v>
          </cell>
          <cell r="B2619" t="str">
            <v>MM</v>
          </cell>
          <cell r="C2619">
            <v>6146</v>
          </cell>
          <cell r="D2619" t="str">
            <v>Karimi Adil</v>
          </cell>
          <cell r="E2619">
            <v>6</v>
          </cell>
          <cell r="F2619">
            <v>9</v>
          </cell>
          <cell r="G2619">
            <v>26</v>
          </cell>
          <cell r="H2619" t="str">
            <v>RCAS</v>
          </cell>
        </row>
        <row r="2620">
          <cell r="A2620" t="str">
            <v>MM6147</v>
          </cell>
          <cell r="B2620" t="str">
            <v>MM</v>
          </cell>
          <cell r="C2620">
            <v>6147</v>
          </cell>
          <cell r="D2620" t="str">
            <v>Amenta Maxime</v>
          </cell>
          <cell r="E2620">
            <v>6</v>
          </cell>
          <cell r="F2620">
            <v>2</v>
          </cell>
          <cell r="G2620">
            <v>13</v>
          </cell>
          <cell r="H2620" t="str">
            <v>MOHA</v>
          </cell>
        </row>
        <row r="2621">
          <cell r="A2621" t="str">
            <v>MM6148</v>
          </cell>
          <cell r="B2621" t="str">
            <v>MM</v>
          </cell>
          <cell r="C2621">
            <v>6148</v>
          </cell>
          <cell r="D2621" t="str">
            <v>Barthelemy Jean-Lou</v>
          </cell>
          <cell r="E2621">
            <v>6</v>
          </cell>
          <cell r="F2621">
            <v>10</v>
          </cell>
          <cell r="G2621">
            <v>12</v>
          </cell>
          <cell r="H2621" t="str">
            <v>MOHA</v>
          </cell>
        </row>
        <row r="2622">
          <cell r="A2622" t="str">
            <v>MM6149</v>
          </cell>
          <cell r="B2622" t="str">
            <v>MM</v>
          </cell>
          <cell r="C2622">
            <v>6149</v>
          </cell>
          <cell r="D2622" t="str">
            <v>Haincourt Julien</v>
          </cell>
          <cell r="E2622">
            <v>5</v>
          </cell>
          <cell r="F2622">
            <v>10</v>
          </cell>
          <cell r="G2622">
            <v>22</v>
          </cell>
          <cell r="H2622" t="str">
            <v>MOHA</v>
          </cell>
        </row>
        <row r="2623">
          <cell r="A2623" t="str">
            <v>MM6150</v>
          </cell>
          <cell r="B2623" t="str">
            <v>MM</v>
          </cell>
          <cell r="C2623">
            <v>6150</v>
          </cell>
          <cell r="D2623" t="str">
            <v>Strodiot Adam</v>
          </cell>
          <cell r="E2623">
            <v>5</v>
          </cell>
          <cell r="F2623">
            <v>4</v>
          </cell>
          <cell r="G2623">
            <v>14</v>
          </cell>
          <cell r="H2623" t="str">
            <v>MOHA</v>
          </cell>
        </row>
        <row r="2624">
          <cell r="A2624" t="str">
            <v>MM6151</v>
          </cell>
          <cell r="B2624" t="str">
            <v>MM</v>
          </cell>
          <cell r="C2624">
            <v>6151</v>
          </cell>
          <cell r="D2624" t="str">
            <v>Kevers Leclercq Augustin</v>
          </cell>
          <cell r="E2624">
            <v>6</v>
          </cell>
          <cell r="F2624">
            <v>10</v>
          </cell>
          <cell r="G2624">
            <v>27</v>
          </cell>
          <cell r="H2624" t="str">
            <v>CABW</v>
          </cell>
        </row>
        <row r="2625">
          <cell r="A2625" t="str">
            <v>MM6152</v>
          </cell>
          <cell r="B2625" t="str">
            <v>MM</v>
          </cell>
          <cell r="C2625">
            <v>6152</v>
          </cell>
          <cell r="D2625" t="str">
            <v>Flament John</v>
          </cell>
          <cell r="E2625">
            <v>6</v>
          </cell>
          <cell r="F2625">
            <v>6</v>
          </cell>
          <cell r="G2625">
            <v>14</v>
          </cell>
          <cell r="H2625" t="str">
            <v>CABW</v>
          </cell>
        </row>
        <row r="2626">
          <cell r="A2626" t="str">
            <v>MM6153</v>
          </cell>
          <cell r="B2626" t="str">
            <v>MM</v>
          </cell>
          <cell r="C2626">
            <v>6153</v>
          </cell>
          <cell r="D2626" t="str">
            <v>STRUGARECK-OXBRO Niklas∞</v>
          </cell>
          <cell r="E2626">
            <v>5</v>
          </cell>
          <cell r="F2626">
            <v>3</v>
          </cell>
          <cell r="G2626">
            <v>26</v>
          </cell>
          <cell r="H2626" t="str">
            <v>IAAC</v>
          </cell>
        </row>
        <row r="2627">
          <cell r="A2627" t="str">
            <v>MM6154</v>
          </cell>
          <cell r="B2627" t="str">
            <v>MM</v>
          </cell>
          <cell r="C2627">
            <v>6154</v>
          </cell>
          <cell r="D2627" t="str">
            <v>Lemagne Henri</v>
          </cell>
          <cell r="E2627">
            <v>6</v>
          </cell>
          <cell r="F2627">
            <v>11</v>
          </cell>
          <cell r="G2627">
            <v>8</v>
          </cell>
          <cell r="H2627" t="str">
            <v>CABW</v>
          </cell>
        </row>
        <row r="2628">
          <cell r="A2628" t="str">
            <v>MM6155</v>
          </cell>
          <cell r="B2628" t="str">
            <v>MM</v>
          </cell>
          <cell r="C2628">
            <v>6155</v>
          </cell>
          <cell r="D2628" t="str">
            <v>Delva Cyril</v>
          </cell>
          <cell r="E2628">
            <v>5</v>
          </cell>
          <cell r="F2628">
            <v>12</v>
          </cell>
          <cell r="G2628">
            <v>12</v>
          </cell>
          <cell r="H2628" t="str">
            <v>JSMC</v>
          </cell>
        </row>
        <row r="2629">
          <cell r="A2629" t="str">
            <v>MM6156</v>
          </cell>
          <cell r="B2629" t="str">
            <v>MM</v>
          </cell>
          <cell r="C2629">
            <v>6156</v>
          </cell>
          <cell r="D2629" t="str">
            <v>Kodjo Yohan</v>
          </cell>
          <cell r="E2629">
            <v>6</v>
          </cell>
          <cell r="F2629">
            <v>5</v>
          </cell>
          <cell r="G2629">
            <v>17</v>
          </cell>
          <cell r="H2629" t="str">
            <v>JSMC</v>
          </cell>
        </row>
        <row r="2630">
          <cell r="A2630" t="str">
            <v>MM6157</v>
          </cell>
          <cell r="B2630" t="str">
            <v>MM</v>
          </cell>
          <cell r="C2630">
            <v>6157</v>
          </cell>
          <cell r="D2630" t="str">
            <v>Leveugle Clément</v>
          </cell>
          <cell r="E2630">
            <v>6</v>
          </cell>
          <cell r="F2630">
            <v>5</v>
          </cell>
          <cell r="G2630">
            <v>10</v>
          </cell>
          <cell r="H2630" t="str">
            <v>JSMC</v>
          </cell>
        </row>
        <row r="2631">
          <cell r="A2631" t="str">
            <v>MM6158</v>
          </cell>
          <cell r="B2631" t="str">
            <v>MM</v>
          </cell>
          <cell r="C2631">
            <v>6158</v>
          </cell>
          <cell r="D2631" t="str">
            <v>Horlait Nathan</v>
          </cell>
          <cell r="E2631">
            <v>6</v>
          </cell>
          <cell r="F2631">
            <v>3</v>
          </cell>
          <cell r="G2631">
            <v>11</v>
          </cell>
          <cell r="H2631" t="str">
            <v>CABW</v>
          </cell>
        </row>
        <row r="2632">
          <cell r="A2632" t="str">
            <v>MM6159</v>
          </cell>
          <cell r="B2632" t="str">
            <v>MM</v>
          </cell>
          <cell r="C2632">
            <v>6159</v>
          </cell>
          <cell r="D2632" t="str">
            <v>Pirlet Titouan</v>
          </cell>
          <cell r="E2632">
            <v>5</v>
          </cell>
          <cell r="F2632">
            <v>4</v>
          </cell>
          <cell r="G2632">
            <v>14</v>
          </cell>
          <cell r="H2632" t="str">
            <v>HUY</v>
          </cell>
        </row>
        <row r="2633">
          <cell r="A2633" t="str">
            <v>MM6160</v>
          </cell>
          <cell r="B2633" t="str">
            <v>MM</v>
          </cell>
          <cell r="C2633">
            <v>6160</v>
          </cell>
          <cell r="D2633" t="str">
            <v>Jurion Cyril</v>
          </cell>
          <cell r="E2633">
            <v>5</v>
          </cell>
          <cell r="F2633">
            <v>9</v>
          </cell>
          <cell r="G2633">
            <v>22</v>
          </cell>
          <cell r="H2633" t="str">
            <v>SPA</v>
          </cell>
        </row>
        <row r="2634">
          <cell r="A2634" t="str">
            <v>MM6161</v>
          </cell>
          <cell r="B2634" t="str">
            <v>MM</v>
          </cell>
          <cell r="C2634">
            <v>6161</v>
          </cell>
          <cell r="D2634" t="str">
            <v>Peeters Lucien</v>
          </cell>
          <cell r="E2634">
            <v>6</v>
          </cell>
          <cell r="F2634">
            <v>8</v>
          </cell>
          <cell r="G2634">
            <v>4</v>
          </cell>
          <cell r="H2634" t="str">
            <v>SPA</v>
          </cell>
        </row>
        <row r="2635">
          <cell r="A2635" t="str">
            <v>MM6162</v>
          </cell>
          <cell r="B2635" t="str">
            <v>MM</v>
          </cell>
          <cell r="C2635">
            <v>6162</v>
          </cell>
          <cell r="D2635" t="str">
            <v>Bolland Hugues</v>
          </cell>
          <cell r="E2635">
            <v>5</v>
          </cell>
          <cell r="F2635">
            <v>7</v>
          </cell>
          <cell r="G2635">
            <v>19</v>
          </cell>
          <cell r="H2635" t="str">
            <v>RFCL</v>
          </cell>
        </row>
        <row r="2636">
          <cell r="A2636" t="str">
            <v>MM6163</v>
          </cell>
          <cell r="B2636" t="str">
            <v>MM</v>
          </cell>
          <cell r="C2636">
            <v>6163</v>
          </cell>
          <cell r="D2636" t="str">
            <v>Lepenne Lorenzo</v>
          </cell>
          <cell r="E2636">
            <v>5</v>
          </cell>
          <cell r="F2636">
            <v>7</v>
          </cell>
          <cell r="G2636">
            <v>19</v>
          </cell>
          <cell r="H2636" t="str">
            <v>ACLO</v>
          </cell>
        </row>
        <row r="2637">
          <cell r="A2637" t="str">
            <v>MM6164</v>
          </cell>
          <cell r="B2637" t="str">
            <v>MM</v>
          </cell>
          <cell r="C2637">
            <v>6164</v>
          </cell>
          <cell r="D2637" t="str">
            <v>Bukens Gilles</v>
          </cell>
          <cell r="E2637">
            <v>5</v>
          </cell>
          <cell r="F2637">
            <v>2</v>
          </cell>
          <cell r="G2637">
            <v>8</v>
          </cell>
          <cell r="H2637" t="str">
            <v>HERV</v>
          </cell>
        </row>
        <row r="2638">
          <cell r="A2638" t="str">
            <v>MM6165</v>
          </cell>
          <cell r="B2638" t="str">
            <v>MM</v>
          </cell>
          <cell r="C2638">
            <v>6165</v>
          </cell>
          <cell r="D2638" t="str">
            <v>Constant César</v>
          </cell>
          <cell r="E2638">
            <v>6</v>
          </cell>
          <cell r="F2638">
            <v>2</v>
          </cell>
          <cell r="G2638">
            <v>21</v>
          </cell>
          <cell r="H2638" t="str">
            <v>HERV</v>
          </cell>
        </row>
        <row r="2639">
          <cell r="A2639" t="str">
            <v>MM6166</v>
          </cell>
          <cell r="B2639" t="str">
            <v>MM</v>
          </cell>
          <cell r="C2639">
            <v>6166</v>
          </cell>
          <cell r="D2639" t="str">
            <v>Jonas Quentin</v>
          </cell>
          <cell r="E2639">
            <v>5</v>
          </cell>
          <cell r="F2639">
            <v>11</v>
          </cell>
          <cell r="G2639">
            <v>10</v>
          </cell>
          <cell r="H2639" t="str">
            <v>HERV</v>
          </cell>
        </row>
        <row r="2640">
          <cell r="A2640" t="str">
            <v>MM6167</v>
          </cell>
          <cell r="B2640" t="str">
            <v>MM</v>
          </cell>
          <cell r="C2640">
            <v>6167</v>
          </cell>
          <cell r="D2640" t="str">
            <v>André Robin</v>
          </cell>
          <cell r="E2640">
            <v>6</v>
          </cell>
          <cell r="F2640">
            <v>10</v>
          </cell>
          <cell r="G2640">
            <v>18</v>
          </cell>
          <cell r="H2640" t="str">
            <v>CSDY</v>
          </cell>
        </row>
        <row r="2641">
          <cell r="A2641" t="str">
            <v>MM6168</v>
          </cell>
          <cell r="B2641" t="str">
            <v>MM</v>
          </cell>
          <cell r="C2641">
            <v>6168</v>
          </cell>
          <cell r="D2641" t="str">
            <v>Cambron Tommy</v>
          </cell>
          <cell r="E2641">
            <v>6</v>
          </cell>
          <cell r="F2641">
            <v>8</v>
          </cell>
          <cell r="G2641">
            <v>7</v>
          </cell>
          <cell r="H2641" t="str">
            <v>CSDY</v>
          </cell>
        </row>
        <row r="2642">
          <cell r="A2642" t="str">
            <v>MM6169</v>
          </cell>
          <cell r="B2642" t="str">
            <v>MM</v>
          </cell>
          <cell r="C2642">
            <v>6169</v>
          </cell>
          <cell r="D2642" t="str">
            <v>Ergo Martin</v>
          </cell>
          <cell r="E2642">
            <v>6</v>
          </cell>
          <cell r="F2642">
            <v>5</v>
          </cell>
          <cell r="G2642">
            <v>8</v>
          </cell>
          <cell r="H2642" t="str">
            <v>CSDY</v>
          </cell>
        </row>
        <row r="2643">
          <cell r="A2643" t="str">
            <v>MM6170</v>
          </cell>
          <cell r="B2643" t="str">
            <v>MM</v>
          </cell>
          <cell r="C2643">
            <v>6170</v>
          </cell>
          <cell r="D2643" t="str">
            <v>Gauthier Killian∞</v>
          </cell>
          <cell r="E2643">
            <v>6</v>
          </cell>
          <cell r="F2643">
            <v>4</v>
          </cell>
          <cell r="G2643">
            <v>13</v>
          </cell>
          <cell r="H2643" t="str">
            <v>CSDY</v>
          </cell>
        </row>
        <row r="2644">
          <cell r="A2644" t="str">
            <v>MM6171</v>
          </cell>
          <cell r="B2644" t="str">
            <v>MM</v>
          </cell>
          <cell r="C2644">
            <v>6171</v>
          </cell>
          <cell r="D2644" t="str">
            <v>Henry Samuel</v>
          </cell>
          <cell r="E2644">
            <v>6</v>
          </cell>
          <cell r="F2644">
            <v>10</v>
          </cell>
          <cell r="G2644">
            <v>13</v>
          </cell>
          <cell r="H2644" t="str">
            <v>CSDY</v>
          </cell>
        </row>
        <row r="2645">
          <cell r="A2645" t="str">
            <v>MM6172</v>
          </cell>
          <cell r="B2645" t="str">
            <v>MM</v>
          </cell>
          <cell r="C2645">
            <v>6172</v>
          </cell>
          <cell r="D2645" t="str">
            <v>Sanchez-Mora Théo</v>
          </cell>
          <cell r="E2645">
            <v>6</v>
          </cell>
          <cell r="F2645">
            <v>10</v>
          </cell>
          <cell r="G2645">
            <v>3</v>
          </cell>
          <cell r="H2645" t="str">
            <v>ACLO</v>
          </cell>
        </row>
        <row r="2646">
          <cell r="A2646" t="str">
            <v>MM6173</v>
          </cell>
          <cell r="B2646" t="str">
            <v>MM</v>
          </cell>
          <cell r="C2646">
            <v>6173</v>
          </cell>
          <cell r="D2646" t="str">
            <v>Nihoul Célestin</v>
          </cell>
          <cell r="E2646">
            <v>5</v>
          </cell>
          <cell r="F2646">
            <v>8</v>
          </cell>
          <cell r="G2646">
            <v>9</v>
          </cell>
          <cell r="H2646" t="str">
            <v>CSDY</v>
          </cell>
        </row>
        <row r="2647">
          <cell r="A2647" t="str">
            <v>MM6174</v>
          </cell>
          <cell r="B2647" t="str">
            <v>MM</v>
          </cell>
          <cell r="C2647">
            <v>6174</v>
          </cell>
          <cell r="D2647" t="str">
            <v>Paque Martin</v>
          </cell>
          <cell r="E2647">
            <v>5</v>
          </cell>
          <cell r="F2647">
            <v>11</v>
          </cell>
          <cell r="G2647">
            <v>19</v>
          </cell>
          <cell r="H2647" t="str">
            <v>CSDY</v>
          </cell>
        </row>
        <row r="2648">
          <cell r="A2648" t="str">
            <v>MM6175</v>
          </cell>
          <cell r="B2648" t="str">
            <v>MM</v>
          </cell>
          <cell r="C2648">
            <v>6175</v>
          </cell>
          <cell r="D2648" t="str">
            <v>Purnelle Maxence</v>
          </cell>
          <cell r="E2648">
            <v>6</v>
          </cell>
          <cell r="F2648">
            <v>7</v>
          </cell>
          <cell r="G2648">
            <v>14</v>
          </cell>
          <cell r="H2648" t="str">
            <v>CSDY</v>
          </cell>
        </row>
        <row r="2649">
          <cell r="A2649" t="str">
            <v>MM6176</v>
          </cell>
          <cell r="B2649" t="str">
            <v>MM</v>
          </cell>
          <cell r="C2649">
            <v>6176</v>
          </cell>
          <cell r="D2649" t="str">
            <v>Sillien Gauthier</v>
          </cell>
          <cell r="E2649">
            <v>6</v>
          </cell>
          <cell r="F2649">
            <v>2</v>
          </cell>
          <cell r="G2649">
            <v>7</v>
          </cell>
          <cell r="H2649" t="str">
            <v>CSDY</v>
          </cell>
        </row>
        <row r="2650">
          <cell r="A2650" t="str">
            <v>MM6177</v>
          </cell>
          <cell r="B2650" t="str">
            <v>MM</v>
          </cell>
          <cell r="C2650">
            <v>6177</v>
          </cell>
          <cell r="D2650" t="str">
            <v>Warin Mattis</v>
          </cell>
          <cell r="E2650">
            <v>5</v>
          </cell>
          <cell r="F2650">
            <v>8</v>
          </cell>
          <cell r="G2650">
            <v>16</v>
          </cell>
          <cell r="H2650" t="str">
            <v>CSDY</v>
          </cell>
        </row>
        <row r="2651">
          <cell r="A2651" t="str">
            <v>MM6178</v>
          </cell>
          <cell r="B2651" t="str">
            <v>MM</v>
          </cell>
          <cell r="C2651">
            <v>6178</v>
          </cell>
          <cell r="D2651" t="str">
            <v>Dubois Timothée</v>
          </cell>
          <cell r="E2651">
            <v>5</v>
          </cell>
          <cell r="F2651">
            <v>4</v>
          </cell>
          <cell r="G2651">
            <v>18</v>
          </cell>
          <cell r="H2651" t="str">
            <v>DS</v>
          </cell>
        </row>
        <row r="2652">
          <cell r="A2652" t="str">
            <v>MM6179</v>
          </cell>
          <cell r="B2652" t="str">
            <v>MM</v>
          </cell>
          <cell r="C2652">
            <v>6179</v>
          </cell>
          <cell r="D2652" t="str">
            <v>Aernoudt Max</v>
          </cell>
          <cell r="E2652">
            <v>5</v>
          </cell>
          <cell r="F2652">
            <v>1</v>
          </cell>
          <cell r="G2652">
            <v>27</v>
          </cell>
          <cell r="H2652" t="str">
            <v>DS</v>
          </cell>
        </row>
        <row r="2653">
          <cell r="A2653" t="str">
            <v>MM6180</v>
          </cell>
          <cell r="B2653" t="str">
            <v>MM</v>
          </cell>
          <cell r="C2653">
            <v>6180</v>
          </cell>
          <cell r="D2653" t="str">
            <v>Dierks Hervé</v>
          </cell>
          <cell r="E2653">
            <v>5</v>
          </cell>
          <cell r="F2653">
            <v>12</v>
          </cell>
          <cell r="G2653">
            <v>19</v>
          </cell>
          <cell r="H2653" t="str">
            <v>DS</v>
          </cell>
        </row>
        <row r="2654">
          <cell r="A2654" t="str">
            <v>MM6181</v>
          </cell>
          <cell r="B2654" t="str">
            <v>MM</v>
          </cell>
          <cell r="C2654">
            <v>6181</v>
          </cell>
          <cell r="D2654" t="str">
            <v>Carlier Ethan</v>
          </cell>
          <cell r="E2654">
            <v>5</v>
          </cell>
          <cell r="F2654">
            <v>2</v>
          </cell>
          <cell r="G2654">
            <v>11</v>
          </cell>
          <cell r="H2654" t="str">
            <v>DS</v>
          </cell>
        </row>
        <row r="2655">
          <cell r="A2655" t="str">
            <v>MM6182</v>
          </cell>
          <cell r="B2655" t="str">
            <v>MM</v>
          </cell>
          <cell r="C2655">
            <v>6182</v>
          </cell>
          <cell r="D2655" t="str">
            <v>Abdar Hakim</v>
          </cell>
          <cell r="E2655">
            <v>5</v>
          </cell>
          <cell r="F2655">
            <v>10</v>
          </cell>
          <cell r="G2655">
            <v>6</v>
          </cell>
          <cell r="H2655" t="str">
            <v>WS</v>
          </cell>
        </row>
        <row r="2656">
          <cell r="A2656" t="str">
            <v>MM6183</v>
          </cell>
          <cell r="B2656" t="str">
            <v>MM</v>
          </cell>
          <cell r="C2656">
            <v>6183</v>
          </cell>
          <cell r="D2656" t="str">
            <v>Arendt Nanuq∞</v>
          </cell>
          <cell r="E2656">
            <v>6</v>
          </cell>
          <cell r="F2656">
            <v>11</v>
          </cell>
          <cell r="G2656">
            <v>16</v>
          </cell>
          <cell r="H2656" t="str">
            <v>WS</v>
          </cell>
        </row>
        <row r="2657">
          <cell r="A2657" t="str">
            <v>MM6184</v>
          </cell>
          <cell r="B2657" t="str">
            <v>MM</v>
          </cell>
          <cell r="C2657">
            <v>6184</v>
          </cell>
          <cell r="D2657" t="str">
            <v>Benarrosch Dan</v>
          </cell>
          <cell r="E2657">
            <v>5</v>
          </cell>
          <cell r="F2657">
            <v>3</v>
          </cell>
          <cell r="G2657">
            <v>12</v>
          </cell>
          <cell r="H2657" t="str">
            <v>WS</v>
          </cell>
        </row>
        <row r="2658">
          <cell r="A2658" t="str">
            <v>MM6185</v>
          </cell>
          <cell r="B2658" t="str">
            <v>MM</v>
          </cell>
          <cell r="C2658">
            <v>6185</v>
          </cell>
          <cell r="D2658" t="str">
            <v>Casier Edouard</v>
          </cell>
          <cell r="E2658">
            <v>6</v>
          </cell>
          <cell r="F2658">
            <v>11</v>
          </cell>
          <cell r="G2658">
            <v>16</v>
          </cell>
          <cell r="H2658" t="str">
            <v>WS</v>
          </cell>
        </row>
        <row r="2659">
          <cell r="A2659" t="str">
            <v>MM6186</v>
          </cell>
          <cell r="B2659" t="str">
            <v>MM</v>
          </cell>
          <cell r="C2659">
            <v>6186</v>
          </cell>
          <cell r="D2659" t="str">
            <v>Debeir Ludovic</v>
          </cell>
          <cell r="E2659">
            <v>6</v>
          </cell>
          <cell r="F2659">
            <v>2</v>
          </cell>
          <cell r="G2659">
            <v>24</v>
          </cell>
          <cell r="H2659" t="str">
            <v>WS</v>
          </cell>
        </row>
        <row r="2660">
          <cell r="A2660" t="str">
            <v>MM6187</v>
          </cell>
          <cell r="B2660" t="str">
            <v>MM</v>
          </cell>
          <cell r="C2660">
            <v>6187</v>
          </cell>
          <cell r="D2660" t="str">
            <v>De Cuyper Valentin</v>
          </cell>
          <cell r="E2660">
            <v>5</v>
          </cell>
          <cell r="F2660">
            <v>12</v>
          </cell>
          <cell r="G2660">
            <v>16</v>
          </cell>
          <cell r="H2660" t="str">
            <v>WS</v>
          </cell>
        </row>
        <row r="2661">
          <cell r="A2661" t="str">
            <v>MM6188</v>
          </cell>
          <cell r="B2661" t="str">
            <v>MM</v>
          </cell>
          <cell r="C2661">
            <v>6188</v>
          </cell>
          <cell r="D2661" t="str">
            <v>Della Faille d'Huysse Aug</v>
          </cell>
          <cell r="E2661">
            <v>5</v>
          </cell>
          <cell r="F2661">
            <v>11</v>
          </cell>
          <cell r="G2661">
            <v>28</v>
          </cell>
          <cell r="H2661" t="str">
            <v>WS</v>
          </cell>
        </row>
        <row r="2662">
          <cell r="A2662" t="str">
            <v>MM6189</v>
          </cell>
          <cell r="B2662" t="str">
            <v>MM</v>
          </cell>
          <cell r="C2662">
            <v>6189</v>
          </cell>
          <cell r="D2662" t="str">
            <v>Jadoul Adrien</v>
          </cell>
          <cell r="E2662">
            <v>6</v>
          </cell>
          <cell r="F2662">
            <v>2</v>
          </cell>
          <cell r="G2662">
            <v>22</v>
          </cell>
          <cell r="H2662" t="str">
            <v>WS</v>
          </cell>
        </row>
        <row r="2663">
          <cell r="A2663" t="str">
            <v>MM6190</v>
          </cell>
          <cell r="B2663" t="str">
            <v>MM</v>
          </cell>
          <cell r="C2663">
            <v>6190</v>
          </cell>
          <cell r="D2663" t="str">
            <v>Kova'Cs Toperczer Domi∞</v>
          </cell>
          <cell r="E2663">
            <v>6</v>
          </cell>
          <cell r="F2663">
            <v>9</v>
          </cell>
          <cell r="G2663">
            <v>13</v>
          </cell>
          <cell r="H2663" t="str">
            <v>WS</v>
          </cell>
        </row>
        <row r="2664">
          <cell r="A2664" t="str">
            <v>MM6191</v>
          </cell>
          <cell r="B2664" t="str">
            <v>MM</v>
          </cell>
          <cell r="C2664">
            <v>6191</v>
          </cell>
          <cell r="D2664" t="str">
            <v>Lam Xuan Sylvain</v>
          </cell>
          <cell r="E2664">
            <v>5</v>
          </cell>
          <cell r="F2664">
            <v>1</v>
          </cell>
          <cell r="G2664">
            <v>30</v>
          </cell>
          <cell r="H2664" t="str">
            <v>WS</v>
          </cell>
        </row>
        <row r="2665">
          <cell r="A2665" t="str">
            <v>MM6192</v>
          </cell>
          <cell r="B2665" t="str">
            <v>MM</v>
          </cell>
          <cell r="C2665">
            <v>6192</v>
          </cell>
          <cell r="D2665" t="str">
            <v>Latinne Ethan</v>
          </cell>
          <cell r="E2665">
            <v>5</v>
          </cell>
          <cell r="F2665">
            <v>5</v>
          </cell>
          <cell r="G2665">
            <v>27</v>
          </cell>
          <cell r="H2665" t="str">
            <v>WS</v>
          </cell>
        </row>
        <row r="2666">
          <cell r="A2666" t="str">
            <v>MM6193</v>
          </cell>
          <cell r="B2666" t="str">
            <v>MM</v>
          </cell>
          <cell r="C2666">
            <v>6193</v>
          </cell>
          <cell r="D2666" t="str">
            <v>Collard Eliot</v>
          </cell>
          <cell r="E2666">
            <v>5</v>
          </cell>
          <cell r="F2666">
            <v>4</v>
          </cell>
          <cell r="G2666">
            <v>11</v>
          </cell>
          <cell r="H2666" t="str">
            <v>HF</v>
          </cell>
        </row>
        <row r="2667">
          <cell r="A2667" t="str">
            <v>MM6194</v>
          </cell>
          <cell r="B2667" t="str">
            <v>MM</v>
          </cell>
          <cell r="C2667">
            <v>6194</v>
          </cell>
          <cell r="D2667" t="str">
            <v>Legrain Sanabria Aldo</v>
          </cell>
          <cell r="E2667">
            <v>6</v>
          </cell>
          <cell r="F2667">
            <v>11</v>
          </cell>
          <cell r="G2667">
            <v>27</v>
          </cell>
          <cell r="H2667" t="str">
            <v>WS</v>
          </cell>
        </row>
        <row r="2668">
          <cell r="A2668" t="str">
            <v>MM6195</v>
          </cell>
          <cell r="B2668" t="str">
            <v>MM</v>
          </cell>
          <cell r="C2668">
            <v>6195</v>
          </cell>
          <cell r="D2668" t="str">
            <v>Mariakis Dimitrios∞</v>
          </cell>
          <cell r="E2668">
            <v>5</v>
          </cell>
          <cell r="F2668">
            <v>6</v>
          </cell>
          <cell r="G2668">
            <v>6</v>
          </cell>
          <cell r="H2668" t="str">
            <v>WS</v>
          </cell>
        </row>
        <row r="2669">
          <cell r="A2669" t="str">
            <v>MM6196</v>
          </cell>
          <cell r="B2669" t="str">
            <v>MM</v>
          </cell>
          <cell r="C2669">
            <v>6196</v>
          </cell>
          <cell r="D2669" t="str">
            <v>Mingelgrun Quentin</v>
          </cell>
          <cell r="E2669">
            <v>5</v>
          </cell>
          <cell r="F2669">
            <v>4</v>
          </cell>
          <cell r="G2669">
            <v>7</v>
          </cell>
          <cell r="H2669" t="str">
            <v>WS</v>
          </cell>
        </row>
        <row r="2670">
          <cell r="A2670" t="str">
            <v>MM6197</v>
          </cell>
          <cell r="B2670" t="str">
            <v>MM</v>
          </cell>
          <cell r="C2670">
            <v>6197</v>
          </cell>
          <cell r="D2670" t="str">
            <v>Niesen Gabriel</v>
          </cell>
          <cell r="E2670">
            <v>5</v>
          </cell>
          <cell r="F2670">
            <v>7</v>
          </cell>
          <cell r="G2670">
            <v>6</v>
          </cell>
          <cell r="H2670" t="str">
            <v>WS</v>
          </cell>
        </row>
        <row r="2671">
          <cell r="A2671" t="str">
            <v>MM6198</v>
          </cell>
          <cell r="B2671" t="str">
            <v>MM</v>
          </cell>
          <cell r="C2671">
            <v>6198</v>
          </cell>
          <cell r="D2671" t="str">
            <v>Pfleger Patrick</v>
          </cell>
          <cell r="E2671">
            <v>5</v>
          </cell>
          <cell r="F2671">
            <v>6</v>
          </cell>
          <cell r="G2671">
            <v>15</v>
          </cell>
          <cell r="H2671" t="str">
            <v>WS</v>
          </cell>
        </row>
        <row r="2672">
          <cell r="A2672" t="str">
            <v>MM6199</v>
          </cell>
          <cell r="B2672" t="str">
            <v>MM</v>
          </cell>
          <cell r="C2672">
            <v>6199</v>
          </cell>
          <cell r="D2672" t="str">
            <v>Sztaray Felix</v>
          </cell>
          <cell r="E2672">
            <v>5</v>
          </cell>
          <cell r="F2672">
            <v>10</v>
          </cell>
          <cell r="G2672">
            <v>25</v>
          </cell>
          <cell r="H2672" t="str">
            <v>WS</v>
          </cell>
        </row>
        <row r="2673">
          <cell r="A2673" t="str">
            <v>MM6200</v>
          </cell>
          <cell r="B2673" t="str">
            <v>MM</v>
          </cell>
          <cell r="C2673">
            <v>6200</v>
          </cell>
          <cell r="D2673" t="str">
            <v>Vandermosten Cyril</v>
          </cell>
          <cell r="E2673">
            <v>6</v>
          </cell>
          <cell r="F2673">
            <v>10</v>
          </cell>
          <cell r="G2673">
            <v>16</v>
          </cell>
          <cell r="H2673" t="str">
            <v>WS</v>
          </cell>
        </row>
        <row r="2674">
          <cell r="A2674" t="str">
            <v>MM6201</v>
          </cell>
          <cell r="B2674" t="str">
            <v>MM</v>
          </cell>
          <cell r="C2674">
            <v>6201</v>
          </cell>
          <cell r="D2674" t="str">
            <v>Paques Basile</v>
          </cell>
          <cell r="E2674">
            <v>6</v>
          </cell>
          <cell r="F2674">
            <v>3</v>
          </cell>
          <cell r="G2674">
            <v>24</v>
          </cell>
          <cell r="H2674" t="str">
            <v>RFCL</v>
          </cell>
        </row>
        <row r="2675">
          <cell r="A2675" t="str">
            <v>MM6202</v>
          </cell>
          <cell r="B2675" t="str">
            <v>MM</v>
          </cell>
          <cell r="C2675">
            <v>6202</v>
          </cell>
          <cell r="D2675" t="str">
            <v>Descamps Gaspard</v>
          </cell>
          <cell r="E2675">
            <v>6</v>
          </cell>
          <cell r="F2675">
            <v>1</v>
          </cell>
          <cell r="G2675">
            <v>28</v>
          </cell>
          <cell r="H2675" t="str">
            <v>WS</v>
          </cell>
        </row>
        <row r="2676">
          <cell r="A2676" t="str">
            <v>MM6203</v>
          </cell>
          <cell r="B2676" t="str">
            <v>MM</v>
          </cell>
          <cell r="C2676">
            <v>6203</v>
          </cell>
          <cell r="D2676" t="str">
            <v>Bodson Emile</v>
          </cell>
          <cell r="E2676">
            <v>6</v>
          </cell>
          <cell r="F2676">
            <v>10</v>
          </cell>
          <cell r="G2676">
            <v>20</v>
          </cell>
          <cell r="H2676" t="str">
            <v>CSF</v>
          </cell>
        </row>
        <row r="2677">
          <cell r="A2677" t="str">
            <v>MM6204</v>
          </cell>
          <cell r="B2677" t="str">
            <v>MM</v>
          </cell>
          <cell r="C2677">
            <v>6204</v>
          </cell>
          <cell r="D2677" t="str">
            <v>Lenchant Nathan</v>
          </cell>
          <cell r="E2677">
            <v>6</v>
          </cell>
          <cell r="F2677">
            <v>4</v>
          </cell>
          <cell r="G2677">
            <v>4</v>
          </cell>
          <cell r="H2677" t="str">
            <v>ACLE</v>
          </cell>
        </row>
        <row r="2678">
          <cell r="A2678" t="str">
            <v>MM6205</v>
          </cell>
          <cell r="B2678" t="str">
            <v>MM</v>
          </cell>
          <cell r="C2678">
            <v>6205</v>
          </cell>
          <cell r="D2678" t="str">
            <v>Senet Tom</v>
          </cell>
          <cell r="E2678">
            <v>5</v>
          </cell>
          <cell r="F2678">
            <v>2</v>
          </cell>
          <cell r="G2678">
            <v>21</v>
          </cell>
          <cell r="H2678" t="str">
            <v>ACLE</v>
          </cell>
        </row>
        <row r="2679">
          <cell r="A2679" t="str">
            <v>MM6206</v>
          </cell>
          <cell r="B2679" t="str">
            <v>MM</v>
          </cell>
          <cell r="C2679">
            <v>6206</v>
          </cell>
          <cell r="D2679" t="str">
            <v>Paquay Lucas</v>
          </cell>
          <cell r="E2679">
            <v>5</v>
          </cell>
          <cell r="F2679">
            <v>11</v>
          </cell>
          <cell r="G2679">
            <v>1</v>
          </cell>
          <cell r="H2679" t="str">
            <v>HUY</v>
          </cell>
        </row>
        <row r="2680">
          <cell r="A2680" t="str">
            <v>MM6207</v>
          </cell>
          <cell r="B2680" t="str">
            <v>MM</v>
          </cell>
          <cell r="C2680">
            <v>6207</v>
          </cell>
          <cell r="D2680" t="str">
            <v>Alsteens Alan</v>
          </cell>
          <cell r="E2680">
            <v>5</v>
          </cell>
          <cell r="F2680">
            <v>11</v>
          </cell>
          <cell r="G2680">
            <v>30</v>
          </cell>
          <cell r="H2680" t="str">
            <v>CSDY</v>
          </cell>
        </row>
        <row r="2681">
          <cell r="A2681" t="str">
            <v>MM6208</v>
          </cell>
          <cell r="B2681" t="str">
            <v>MM</v>
          </cell>
          <cell r="C2681">
            <v>6208</v>
          </cell>
          <cell r="D2681" t="str">
            <v>Diallo Aurelien</v>
          </cell>
          <cell r="E2681">
            <v>6</v>
          </cell>
          <cell r="F2681">
            <v>11</v>
          </cell>
          <cell r="G2681">
            <v>22</v>
          </cell>
          <cell r="H2681" t="str">
            <v>SER</v>
          </cell>
        </row>
        <row r="2682">
          <cell r="A2682" t="str">
            <v>MM6209</v>
          </cell>
          <cell r="B2682" t="str">
            <v>MM</v>
          </cell>
          <cell r="C2682">
            <v>6209</v>
          </cell>
          <cell r="D2682" t="str">
            <v>Goffinet Aurélien</v>
          </cell>
          <cell r="E2682">
            <v>5</v>
          </cell>
          <cell r="F2682">
            <v>3</v>
          </cell>
          <cell r="G2682">
            <v>19</v>
          </cell>
          <cell r="H2682" t="str">
            <v>DAMP</v>
          </cell>
        </row>
        <row r="2683">
          <cell r="A2683" t="str">
            <v>MM6210</v>
          </cell>
          <cell r="B2683" t="str">
            <v>MM</v>
          </cell>
          <cell r="C2683">
            <v>6210</v>
          </cell>
          <cell r="D2683" t="str">
            <v>Jeitz Léo</v>
          </cell>
          <cell r="E2683">
            <v>6</v>
          </cell>
          <cell r="F2683">
            <v>12</v>
          </cell>
          <cell r="G2683">
            <v>21</v>
          </cell>
          <cell r="H2683" t="str">
            <v>DAMP</v>
          </cell>
        </row>
        <row r="2684">
          <cell r="A2684" t="str">
            <v>MM6211</v>
          </cell>
          <cell r="B2684" t="str">
            <v>MM</v>
          </cell>
          <cell r="C2684">
            <v>6211</v>
          </cell>
          <cell r="D2684" t="str">
            <v>Denis Romain</v>
          </cell>
          <cell r="E2684">
            <v>6</v>
          </cell>
          <cell r="F2684">
            <v>3</v>
          </cell>
          <cell r="G2684">
            <v>9</v>
          </cell>
          <cell r="H2684" t="str">
            <v>DAMP</v>
          </cell>
        </row>
        <row r="2685">
          <cell r="A2685" t="str">
            <v>MM6212</v>
          </cell>
          <cell r="B2685" t="str">
            <v>MM</v>
          </cell>
          <cell r="C2685">
            <v>6212</v>
          </cell>
          <cell r="D2685" t="str">
            <v>Roland Abel</v>
          </cell>
          <cell r="E2685">
            <v>6</v>
          </cell>
          <cell r="F2685">
            <v>8</v>
          </cell>
          <cell r="G2685">
            <v>18</v>
          </cell>
          <cell r="H2685" t="str">
            <v>DAMP</v>
          </cell>
        </row>
        <row r="2686">
          <cell r="A2686" t="str">
            <v>MM6213</v>
          </cell>
          <cell r="B2686" t="str">
            <v>MM</v>
          </cell>
          <cell r="C2686">
            <v>6213</v>
          </cell>
          <cell r="D2686" t="str">
            <v>Labranche Augustin</v>
          </cell>
          <cell r="E2686">
            <v>5</v>
          </cell>
          <cell r="F2686">
            <v>6</v>
          </cell>
          <cell r="G2686">
            <v>9</v>
          </cell>
          <cell r="H2686" t="str">
            <v>DAMP</v>
          </cell>
        </row>
        <row r="2687">
          <cell r="A2687" t="str">
            <v>MM6214</v>
          </cell>
          <cell r="B2687" t="str">
            <v>MM</v>
          </cell>
          <cell r="C2687">
            <v>6214</v>
          </cell>
          <cell r="D2687" t="str">
            <v>Hofmann Adrien</v>
          </cell>
          <cell r="E2687">
            <v>6</v>
          </cell>
          <cell r="F2687">
            <v>12</v>
          </cell>
          <cell r="G2687">
            <v>5</v>
          </cell>
          <cell r="H2687" t="str">
            <v>SER</v>
          </cell>
        </row>
        <row r="2688">
          <cell r="A2688" t="str">
            <v>MM6215</v>
          </cell>
          <cell r="B2688" t="str">
            <v>MM</v>
          </cell>
          <cell r="C2688">
            <v>6215</v>
          </cell>
          <cell r="D2688" t="str">
            <v>Marais Nicolas</v>
          </cell>
          <cell r="E2688">
            <v>5</v>
          </cell>
          <cell r="F2688">
            <v>12</v>
          </cell>
          <cell r="G2688">
            <v>7</v>
          </cell>
          <cell r="H2688" t="str">
            <v>SER</v>
          </cell>
        </row>
        <row r="2689">
          <cell r="A2689" t="str">
            <v>MM6216</v>
          </cell>
          <cell r="B2689" t="str">
            <v>MM</v>
          </cell>
          <cell r="C2689">
            <v>6216</v>
          </cell>
          <cell r="D2689" t="str">
            <v>Mazy Arnaud</v>
          </cell>
          <cell r="E2689">
            <v>6</v>
          </cell>
          <cell r="F2689">
            <v>6</v>
          </cell>
          <cell r="G2689">
            <v>22</v>
          </cell>
          <cell r="H2689" t="str">
            <v>SER</v>
          </cell>
        </row>
        <row r="2690">
          <cell r="A2690" t="str">
            <v>MM6217</v>
          </cell>
          <cell r="B2690" t="str">
            <v>MM</v>
          </cell>
          <cell r="C2690">
            <v>6217</v>
          </cell>
          <cell r="D2690" t="str">
            <v>Mielczarek Raphael</v>
          </cell>
          <cell r="E2690">
            <v>5</v>
          </cell>
          <cell r="F2690">
            <v>3</v>
          </cell>
          <cell r="G2690">
            <v>14</v>
          </cell>
          <cell r="H2690" t="str">
            <v>SER</v>
          </cell>
        </row>
        <row r="2691">
          <cell r="A2691" t="str">
            <v>MM6218</v>
          </cell>
          <cell r="B2691" t="str">
            <v>MM</v>
          </cell>
          <cell r="C2691">
            <v>6218</v>
          </cell>
          <cell r="D2691" t="str">
            <v>Romain Timéo</v>
          </cell>
          <cell r="E2691">
            <v>5</v>
          </cell>
          <cell r="F2691">
            <v>8</v>
          </cell>
          <cell r="G2691">
            <v>1</v>
          </cell>
          <cell r="H2691" t="str">
            <v>GOSP</v>
          </cell>
        </row>
        <row r="2692">
          <cell r="A2692" t="str">
            <v>MM6219</v>
          </cell>
          <cell r="B2692" t="str">
            <v>MM</v>
          </cell>
          <cell r="C2692">
            <v>6219</v>
          </cell>
          <cell r="D2692" t="str">
            <v>Douchamps Anthony</v>
          </cell>
          <cell r="E2692">
            <v>6</v>
          </cell>
          <cell r="F2692">
            <v>11</v>
          </cell>
          <cell r="G2692">
            <v>29</v>
          </cell>
          <cell r="H2692" t="str">
            <v>GOSP</v>
          </cell>
        </row>
        <row r="2693">
          <cell r="A2693" t="str">
            <v>MM6220</v>
          </cell>
          <cell r="B2693" t="str">
            <v>MM</v>
          </cell>
          <cell r="C2693">
            <v>6220</v>
          </cell>
          <cell r="D2693" t="str">
            <v>Rijckaert Tom</v>
          </cell>
          <cell r="E2693">
            <v>6</v>
          </cell>
          <cell r="F2693">
            <v>6</v>
          </cell>
          <cell r="G2693">
            <v>20</v>
          </cell>
          <cell r="H2693" t="str">
            <v>OCAN</v>
          </cell>
        </row>
        <row r="2694">
          <cell r="A2694" t="str">
            <v>MM6221</v>
          </cell>
          <cell r="B2694" t="str">
            <v>MM</v>
          </cell>
          <cell r="C2694">
            <v>6221</v>
          </cell>
          <cell r="D2694" t="str">
            <v>Dupont FranÁois</v>
          </cell>
          <cell r="E2694">
            <v>5</v>
          </cell>
          <cell r="F2694">
            <v>11</v>
          </cell>
          <cell r="G2694">
            <v>12</v>
          </cell>
          <cell r="H2694" t="str">
            <v>BBS</v>
          </cell>
        </row>
        <row r="2695">
          <cell r="A2695" t="str">
            <v>MM6222</v>
          </cell>
          <cell r="B2695" t="str">
            <v>MM</v>
          </cell>
          <cell r="C2695">
            <v>6222</v>
          </cell>
          <cell r="D2695" t="str">
            <v>DEGAND Guillaume</v>
          </cell>
          <cell r="E2695">
            <v>6</v>
          </cell>
          <cell r="F2695">
            <v>5</v>
          </cell>
          <cell r="G2695">
            <v>31</v>
          </cell>
          <cell r="H2695" t="str">
            <v>RIWA</v>
          </cell>
        </row>
        <row r="2696">
          <cell r="A2696" t="str">
            <v>MM6223</v>
          </cell>
          <cell r="B2696" t="str">
            <v>MM</v>
          </cell>
          <cell r="C2696">
            <v>6223</v>
          </cell>
          <cell r="D2696" t="str">
            <v>EGAN James (Korn)</v>
          </cell>
          <cell r="E2696">
            <v>5</v>
          </cell>
          <cell r="F2696">
            <v>4</v>
          </cell>
          <cell r="G2696">
            <v>1</v>
          </cell>
          <cell r="H2696" t="str">
            <v>RIWA</v>
          </cell>
        </row>
        <row r="2697">
          <cell r="A2697" t="str">
            <v>MM6224</v>
          </cell>
          <cell r="B2697" t="str">
            <v>MM</v>
          </cell>
          <cell r="C2697">
            <v>6224</v>
          </cell>
          <cell r="D2697" t="str">
            <v>Kruk Nicolas</v>
          </cell>
          <cell r="E2697">
            <v>6</v>
          </cell>
          <cell r="F2697">
            <v>10</v>
          </cell>
          <cell r="G2697">
            <v>2</v>
          </cell>
          <cell r="H2697" t="str">
            <v>SMAC</v>
          </cell>
        </row>
        <row r="2698">
          <cell r="A2698" t="str">
            <v>MM6225</v>
          </cell>
          <cell r="B2698" t="str">
            <v>MM</v>
          </cell>
          <cell r="C2698">
            <v>6225</v>
          </cell>
          <cell r="D2698" t="str">
            <v>Vanderose Noah</v>
          </cell>
          <cell r="E2698">
            <v>6</v>
          </cell>
          <cell r="F2698">
            <v>4</v>
          </cell>
          <cell r="G2698">
            <v>10</v>
          </cell>
          <cell r="H2698" t="str">
            <v>DAMP</v>
          </cell>
        </row>
        <row r="2699">
          <cell r="A2699" t="str">
            <v>MM6226</v>
          </cell>
          <cell r="B2699" t="str">
            <v>MM</v>
          </cell>
          <cell r="C2699">
            <v>6226</v>
          </cell>
          <cell r="D2699" t="str">
            <v>Feller Shawn</v>
          </cell>
          <cell r="E2699">
            <v>5</v>
          </cell>
          <cell r="F2699">
            <v>9</v>
          </cell>
          <cell r="G2699">
            <v>21</v>
          </cell>
          <cell r="H2699" t="str">
            <v>DAMP</v>
          </cell>
        </row>
        <row r="2700">
          <cell r="A2700" t="str">
            <v>MM6227</v>
          </cell>
          <cell r="B2700" t="str">
            <v>MM</v>
          </cell>
          <cell r="C2700">
            <v>6227</v>
          </cell>
          <cell r="D2700" t="str">
            <v>Christian Theo</v>
          </cell>
          <cell r="E2700">
            <v>6</v>
          </cell>
          <cell r="F2700">
            <v>9</v>
          </cell>
          <cell r="G2700">
            <v>10</v>
          </cell>
          <cell r="H2700" t="str">
            <v>MALM</v>
          </cell>
        </row>
        <row r="2701">
          <cell r="A2701" t="str">
            <v>MM6228</v>
          </cell>
          <cell r="B2701" t="str">
            <v>MM</v>
          </cell>
          <cell r="C2701">
            <v>6228</v>
          </cell>
          <cell r="D2701" t="str">
            <v>Christian Tom</v>
          </cell>
          <cell r="E2701">
            <v>6</v>
          </cell>
          <cell r="F2701">
            <v>9</v>
          </cell>
          <cell r="G2701">
            <v>10</v>
          </cell>
          <cell r="H2701" t="str">
            <v>MALM</v>
          </cell>
        </row>
        <row r="2702">
          <cell r="A2702" t="str">
            <v>MM6229</v>
          </cell>
          <cell r="B2702" t="str">
            <v>MM</v>
          </cell>
          <cell r="C2702">
            <v>6229</v>
          </cell>
          <cell r="D2702" t="str">
            <v>Deckers Hugo</v>
          </cell>
          <cell r="E2702">
            <v>5</v>
          </cell>
          <cell r="F2702">
            <v>3</v>
          </cell>
          <cell r="G2702">
            <v>6</v>
          </cell>
          <cell r="H2702" t="str">
            <v>SPA</v>
          </cell>
        </row>
        <row r="2703">
          <cell r="A2703" t="str">
            <v>MM6230</v>
          </cell>
          <cell r="B2703" t="str">
            <v>MM</v>
          </cell>
          <cell r="C2703">
            <v>6230</v>
          </cell>
          <cell r="D2703" t="str">
            <v>Baude Manu∞</v>
          </cell>
          <cell r="E2703">
            <v>6</v>
          </cell>
          <cell r="F2703">
            <v>11</v>
          </cell>
          <cell r="G2703">
            <v>23</v>
          </cell>
          <cell r="H2703" t="str">
            <v>CSF</v>
          </cell>
        </row>
        <row r="2704">
          <cell r="A2704" t="str">
            <v>MM6231</v>
          </cell>
          <cell r="B2704" t="str">
            <v>MM</v>
          </cell>
          <cell r="C2704">
            <v>6231</v>
          </cell>
          <cell r="D2704" t="str">
            <v>Moriello Loris</v>
          </cell>
          <cell r="E2704">
            <v>5</v>
          </cell>
          <cell r="F2704">
            <v>1</v>
          </cell>
          <cell r="G2704">
            <v>3</v>
          </cell>
          <cell r="H2704" t="str">
            <v>RFCL</v>
          </cell>
        </row>
        <row r="2705">
          <cell r="A2705" t="str">
            <v>MM6232</v>
          </cell>
          <cell r="B2705" t="str">
            <v>MM</v>
          </cell>
          <cell r="C2705">
            <v>6232</v>
          </cell>
          <cell r="D2705" t="str">
            <v>De Tiege Yarno</v>
          </cell>
          <cell r="E2705">
            <v>5</v>
          </cell>
          <cell r="F2705">
            <v>2</v>
          </cell>
          <cell r="G2705">
            <v>22</v>
          </cell>
          <cell r="H2705" t="str">
            <v>ULA</v>
          </cell>
        </row>
        <row r="2706">
          <cell r="A2706" t="str">
            <v>MM6233</v>
          </cell>
          <cell r="B2706" t="str">
            <v>MM</v>
          </cell>
          <cell r="C2706">
            <v>6233</v>
          </cell>
          <cell r="D2706" t="str">
            <v>Meloni FranÁois</v>
          </cell>
          <cell r="E2706">
            <v>6</v>
          </cell>
          <cell r="F2706">
            <v>1</v>
          </cell>
          <cell r="G2706">
            <v>9</v>
          </cell>
          <cell r="H2706" t="str">
            <v>ULA</v>
          </cell>
        </row>
        <row r="2707">
          <cell r="A2707" t="str">
            <v>MM6234</v>
          </cell>
          <cell r="B2707" t="str">
            <v>MM</v>
          </cell>
          <cell r="C2707">
            <v>6234</v>
          </cell>
          <cell r="D2707" t="str">
            <v>Triplet Sacha</v>
          </cell>
          <cell r="E2707">
            <v>6</v>
          </cell>
          <cell r="F2707">
            <v>9</v>
          </cell>
          <cell r="G2707">
            <v>9</v>
          </cell>
          <cell r="H2707" t="str">
            <v>USTA</v>
          </cell>
        </row>
        <row r="2708">
          <cell r="A2708" t="str">
            <v>MM6235</v>
          </cell>
          <cell r="B2708" t="str">
            <v>MM</v>
          </cell>
          <cell r="C2708">
            <v>6235</v>
          </cell>
          <cell r="D2708" t="str">
            <v>Payelle Nathan</v>
          </cell>
          <cell r="E2708">
            <v>6</v>
          </cell>
          <cell r="F2708">
            <v>2</v>
          </cell>
          <cell r="G2708">
            <v>21</v>
          </cell>
          <cell r="H2708" t="str">
            <v>USTA</v>
          </cell>
        </row>
        <row r="2709">
          <cell r="A2709" t="str">
            <v>MM6236</v>
          </cell>
          <cell r="B2709" t="str">
            <v>MM</v>
          </cell>
          <cell r="C2709">
            <v>6236</v>
          </cell>
          <cell r="D2709" t="str">
            <v>Terlin Thomas</v>
          </cell>
          <cell r="E2709">
            <v>5</v>
          </cell>
          <cell r="F2709">
            <v>11</v>
          </cell>
          <cell r="G2709">
            <v>13</v>
          </cell>
          <cell r="H2709" t="str">
            <v>USTA</v>
          </cell>
        </row>
        <row r="2710">
          <cell r="A2710" t="str">
            <v>MM6237</v>
          </cell>
          <cell r="B2710" t="str">
            <v>MM</v>
          </cell>
          <cell r="C2710">
            <v>6237</v>
          </cell>
          <cell r="D2710" t="str">
            <v>Konstantinidis Priam</v>
          </cell>
          <cell r="E2710">
            <v>6</v>
          </cell>
          <cell r="F2710">
            <v>6</v>
          </cell>
          <cell r="G2710">
            <v>16</v>
          </cell>
          <cell r="H2710" t="str">
            <v>ACBB</v>
          </cell>
        </row>
        <row r="2711">
          <cell r="A2711" t="str">
            <v>MM6238</v>
          </cell>
          <cell r="B2711" t="str">
            <v>MM</v>
          </cell>
          <cell r="C2711">
            <v>6238</v>
          </cell>
          <cell r="D2711" t="str">
            <v>Pak Alexandre</v>
          </cell>
          <cell r="E2711">
            <v>6</v>
          </cell>
          <cell r="F2711">
            <v>1</v>
          </cell>
          <cell r="G2711">
            <v>12</v>
          </cell>
          <cell r="H2711" t="str">
            <v>OSGA</v>
          </cell>
        </row>
        <row r="2712">
          <cell r="A2712" t="str">
            <v>MM6239</v>
          </cell>
          <cell r="B2712" t="str">
            <v>MM</v>
          </cell>
          <cell r="C2712">
            <v>6239</v>
          </cell>
          <cell r="D2712" t="str">
            <v>Thiry Erwan</v>
          </cell>
          <cell r="E2712">
            <v>6</v>
          </cell>
          <cell r="F2712">
            <v>3</v>
          </cell>
          <cell r="G2712">
            <v>13</v>
          </cell>
          <cell r="H2712" t="str">
            <v>OSGA</v>
          </cell>
        </row>
        <row r="2713">
          <cell r="A2713" t="str">
            <v>MM6240</v>
          </cell>
          <cell r="B2713" t="str">
            <v>MM</v>
          </cell>
          <cell r="C2713">
            <v>6240</v>
          </cell>
          <cell r="D2713" t="str">
            <v>Sarnelli F. G. Gennaro</v>
          </cell>
          <cell r="E2713">
            <v>6</v>
          </cell>
          <cell r="F2713">
            <v>6</v>
          </cell>
          <cell r="G2713">
            <v>2</v>
          </cell>
          <cell r="H2713" t="str">
            <v>OSGA</v>
          </cell>
        </row>
        <row r="2714">
          <cell r="A2714" t="str">
            <v>MM6241</v>
          </cell>
          <cell r="B2714" t="str">
            <v>MM</v>
          </cell>
          <cell r="C2714">
            <v>6241</v>
          </cell>
          <cell r="D2714" t="str">
            <v>Culquin Tom</v>
          </cell>
          <cell r="E2714">
            <v>5</v>
          </cell>
          <cell r="F2714">
            <v>2</v>
          </cell>
          <cell r="G2714">
            <v>10</v>
          </cell>
          <cell r="H2714" t="str">
            <v>OSGA</v>
          </cell>
        </row>
        <row r="2715">
          <cell r="A2715" t="str">
            <v>MM6242</v>
          </cell>
          <cell r="B2715" t="str">
            <v>MM</v>
          </cell>
          <cell r="C2715">
            <v>6242</v>
          </cell>
          <cell r="D2715" t="str">
            <v>Flament Jules</v>
          </cell>
          <cell r="E2715">
            <v>6</v>
          </cell>
          <cell r="F2715">
            <v>4</v>
          </cell>
          <cell r="G2715">
            <v>28</v>
          </cell>
          <cell r="H2715" t="str">
            <v>OSGA</v>
          </cell>
        </row>
        <row r="2716">
          <cell r="A2716" t="str">
            <v>MM6243</v>
          </cell>
          <cell r="B2716" t="str">
            <v>MM</v>
          </cell>
          <cell r="C2716">
            <v>6243</v>
          </cell>
          <cell r="D2716" t="str">
            <v>Boudart Adrien</v>
          </cell>
          <cell r="E2716">
            <v>5</v>
          </cell>
          <cell r="F2716">
            <v>4</v>
          </cell>
          <cell r="G2716">
            <v>28</v>
          </cell>
          <cell r="H2716" t="str">
            <v>OSGA</v>
          </cell>
        </row>
        <row r="2717">
          <cell r="A2717" t="str">
            <v>MM6244</v>
          </cell>
          <cell r="B2717" t="str">
            <v>MM</v>
          </cell>
          <cell r="C2717">
            <v>6244</v>
          </cell>
          <cell r="D2717" t="str">
            <v>Lair Adrien</v>
          </cell>
          <cell r="E2717">
            <v>6</v>
          </cell>
          <cell r="F2717">
            <v>5</v>
          </cell>
          <cell r="G2717">
            <v>6</v>
          </cell>
          <cell r="H2717" t="str">
            <v>RESC</v>
          </cell>
        </row>
        <row r="2718">
          <cell r="A2718" t="str">
            <v>MM6245</v>
          </cell>
          <cell r="B2718" t="str">
            <v>MM</v>
          </cell>
          <cell r="C2718">
            <v>6245</v>
          </cell>
          <cell r="D2718" t="str">
            <v>Camps Sebastien</v>
          </cell>
          <cell r="E2718">
            <v>6</v>
          </cell>
          <cell r="F2718">
            <v>4</v>
          </cell>
          <cell r="G2718">
            <v>14</v>
          </cell>
          <cell r="H2718" t="str">
            <v>RESC</v>
          </cell>
        </row>
        <row r="2719">
          <cell r="A2719" t="str">
            <v>MM6246</v>
          </cell>
          <cell r="B2719" t="str">
            <v>MM</v>
          </cell>
          <cell r="C2719">
            <v>6246</v>
          </cell>
          <cell r="D2719" t="str">
            <v>Aksajef Liam</v>
          </cell>
          <cell r="E2719">
            <v>6</v>
          </cell>
          <cell r="F2719">
            <v>7</v>
          </cell>
          <cell r="G2719">
            <v>14</v>
          </cell>
          <cell r="H2719" t="str">
            <v>RESC</v>
          </cell>
        </row>
        <row r="2720">
          <cell r="A2720" t="str">
            <v>MM6247</v>
          </cell>
          <cell r="B2720" t="str">
            <v>MM</v>
          </cell>
          <cell r="C2720">
            <v>6247</v>
          </cell>
          <cell r="D2720" t="str">
            <v>Hagon Youri</v>
          </cell>
          <cell r="E2720">
            <v>5</v>
          </cell>
          <cell r="F2720">
            <v>1</v>
          </cell>
          <cell r="G2720">
            <v>10</v>
          </cell>
          <cell r="H2720" t="str">
            <v>ACLO</v>
          </cell>
        </row>
        <row r="2721">
          <cell r="A2721" t="str">
            <v>MM6248</v>
          </cell>
          <cell r="B2721" t="str">
            <v>MM</v>
          </cell>
          <cell r="C2721">
            <v>6248</v>
          </cell>
          <cell r="D2721" t="str">
            <v>Galloo Timothee</v>
          </cell>
          <cell r="E2721">
            <v>5</v>
          </cell>
          <cell r="F2721">
            <v>4</v>
          </cell>
          <cell r="G2721">
            <v>12</v>
          </cell>
          <cell r="H2721" t="str">
            <v>ATC</v>
          </cell>
        </row>
        <row r="2722">
          <cell r="A2722" t="str">
            <v>MM6249</v>
          </cell>
          <cell r="B2722" t="str">
            <v>MM</v>
          </cell>
          <cell r="C2722">
            <v>6249</v>
          </cell>
          <cell r="D2722" t="str">
            <v>Louis Gilles</v>
          </cell>
          <cell r="E2722">
            <v>6</v>
          </cell>
          <cell r="F2722">
            <v>5</v>
          </cell>
          <cell r="G2722">
            <v>1</v>
          </cell>
          <cell r="H2722" t="str">
            <v>SPA</v>
          </cell>
        </row>
        <row r="2723">
          <cell r="A2723" t="str">
            <v>MM6250</v>
          </cell>
          <cell r="B2723" t="str">
            <v>MM</v>
          </cell>
          <cell r="C2723">
            <v>6250</v>
          </cell>
          <cell r="D2723" t="str">
            <v>Spailier Alois</v>
          </cell>
          <cell r="E2723">
            <v>6</v>
          </cell>
          <cell r="F2723">
            <v>9</v>
          </cell>
          <cell r="G2723">
            <v>30</v>
          </cell>
          <cell r="H2723" t="str">
            <v>SPA</v>
          </cell>
        </row>
        <row r="2724">
          <cell r="A2724" t="str">
            <v>MM6251</v>
          </cell>
          <cell r="B2724" t="str">
            <v>MM</v>
          </cell>
          <cell r="C2724">
            <v>6251</v>
          </cell>
          <cell r="D2724" t="str">
            <v>Poncin Tyron</v>
          </cell>
          <cell r="E2724">
            <v>6</v>
          </cell>
          <cell r="F2724">
            <v>6</v>
          </cell>
          <cell r="G2724">
            <v>8</v>
          </cell>
          <cell r="H2724" t="str">
            <v>DAMP</v>
          </cell>
        </row>
        <row r="2725">
          <cell r="A2725" t="str">
            <v>MM6252</v>
          </cell>
          <cell r="B2725" t="str">
            <v>MM</v>
          </cell>
          <cell r="C2725">
            <v>6252</v>
          </cell>
          <cell r="D2725" t="str">
            <v>Boddewyn Dumon Alexandre</v>
          </cell>
          <cell r="E2725">
            <v>6</v>
          </cell>
          <cell r="F2725">
            <v>6</v>
          </cell>
          <cell r="G2725">
            <v>20</v>
          </cell>
          <cell r="H2725" t="str">
            <v>RCB</v>
          </cell>
        </row>
        <row r="2726">
          <cell r="A2726" t="str">
            <v>MM6253</v>
          </cell>
          <cell r="B2726" t="str">
            <v>MM</v>
          </cell>
          <cell r="C2726">
            <v>6253</v>
          </cell>
          <cell r="D2726" t="str">
            <v>Claus Ilan</v>
          </cell>
          <cell r="E2726">
            <v>6</v>
          </cell>
          <cell r="F2726">
            <v>5</v>
          </cell>
          <cell r="G2726">
            <v>17</v>
          </cell>
          <cell r="H2726" t="str">
            <v>DS</v>
          </cell>
        </row>
        <row r="2727">
          <cell r="A2727" t="str">
            <v>MM6254</v>
          </cell>
          <cell r="B2727" t="str">
            <v>MM</v>
          </cell>
          <cell r="C2727">
            <v>6254</v>
          </cell>
          <cell r="D2727" t="str">
            <v>Lorquet RaphaÎl</v>
          </cell>
          <cell r="E2727">
            <v>6</v>
          </cell>
          <cell r="F2727">
            <v>9</v>
          </cell>
          <cell r="G2727">
            <v>6</v>
          </cell>
          <cell r="H2727" t="str">
            <v>RFCL</v>
          </cell>
        </row>
        <row r="2728">
          <cell r="A2728" t="str">
            <v>MM6255</v>
          </cell>
          <cell r="B2728" t="str">
            <v>MM</v>
          </cell>
          <cell r="C2728">
            <v>6255</v>
          </cell>
          <cell r="D2728" t="str">
            <v>Van Herpen Tristan</v>
          </cell>
          <cell r="E2728">
            <v>5</v>
          </cell>
          <cell r="F2728">
            <v>7</v>
          </cell>
          <cell r="G2728">
            <v>7</v>
          </cell>
          <cell r="H2728" t="str">
            <v>RFCL</v>
          </cell>
        </row>
        <row r="2729">
          <cell r="A2729" t="str">
            <v>MM6256</v>
          </cell>
          <cell r="B2729" t="str">
            <v>MM</v>
          </cell>
          <cell r="C2729">
            <v>6256</v>
          </cell>
          <cell r="D2729" t="str">
            <v>Demol Lucas</v>
          </cell>
          <cell r="E2729">
            <v>6</v>
          </cell>
          <cell r="F2729">
            <v>1</v>
          </cell>
          <cell r="G2729">
            <v>21</v>
          </cell>
          <cell r="H2729" t="str">
            <v>WS</v>
          </cell>
        </row>
        <row r="2730">
          <cell r="A2730" t="str">
            <v>MM6257</v>
          </cell>
          <cell r="B2730" t="str">
            <v>MM</v>
          </cell>
          <cell r="C2730">
            <v>6257</v>
          </cell>
          <cell r="D2730" t="str">
            <v>Catot Nolan</v>
          </cell>
          <cell r="E2730">
            <v>5</v>
          </cell>
          <cell r="F2730">
            <v>12</v>
          </cell>
          <cell r="G2730">
            <v>19</v>
          </cell>
          <cell r="H2730" t="str">
            <v>DAMP</v>
          </cell>
        </row>
        <row r="2731">
          <cell r="A2731" t="str">
            <v>MM6258</v>
          </cell>
          <cell r="B2731" t="str">
            <v>MM</v>
          </cell>
          <cell r="C2731">
            <v>6258</v>
          </cell>
          <cell r="D2731" t="str">
            <v>Sporcq FranÁois</v>
          </cell>
          <cell r="E2731">
            <v>6</v>
          </cell>
          <cell r="F2731">
            <v>2</v>
          </cell>
          <cell r="G2731">
            <v>1</v>
          </cell>
          <cell r="H2731" t="str">
            <v>ACLO</v>
          </cell>
        </row>
        <row r="2732">
          <cell r="A2732" t="str">
            <v>MM6259</v>
          </cell>
          <cell r="B2732" t="str">
            <v>MM</v>
          </cell>
          <cell r="C2732">
            <v>6259</v>
          </cell>
          <cell r="D2732" t="str">
            <v>Neveux Alix</v>
          </cell>
          <cell r="E2732">
            <v>5</v>
          </cell>
          <cell r="F2732">
            <v>6</v>
          </cell>
          <cell r="G2732">
            <v>20</v>
          </cell>
          <cell r="H2732" t="str">
            <v>CRAC</v>
          </cell>
        </row>
        <row r="2733">
          <cell r="A2733" t="str">
            <v>MM6260</v>
          </cell>
          <cell r="B2733" t="str">
            <v>MM</v>
          </cell>
          <cell r="C2733">
            <v>6260</v>
          </cell>
          <cell r="D2733" t="str">
            <v>Keutgen NathanaÎl</v>
          </cell>
          <cell r="E2733">
            <v>5</v>
          </cell>
          <cell r="F2733">
            <v>12</v>
          </cell>
          <cell r="G2733">
            <v>8</v>
          </cell>
          <cell r="H2733" t="str">
            <v>HUY</v>
          </cell>
        </row>
        <row r="2734">
          <cell r="A2734" t="str">
            <v>MM6261</v>
          </cell>
          <cell r="B2734" t="str">
            <v>MM</v>
          </cell>
          <cell r="C2734">
            <v>6261</v>
          </cell>
          <cell r="D2734" t="str">
            <v>Fonteyn Martin</v>
          </cell>
          <cell r="E2734">
            <v>5</v>
          </cell>
          <cell r="F2734">
            <v>7</v>
          </cell>
          <cell r="G2734">
            <v>23</v>
          </cell>
          <cell r="H2734" t="str">
            <v>CSDY</v>
          </cell>
        </row>
        <row r="2735">
          <cell r="A2735" t="str">
            <v>MM6262</v>
          </cell>
          <cell r="B2735" t="str">
            <v>MM</v>
          </cell>
          <cell r="C2735">
            <v>6262</v>
          </cell>
          <cell r="D2735" t="str">
            <v>Baudens Noe</v>
          </cell>
          <cell r="E2735">
            <v>6</v>
          </cell>
          <cell r="F2735">
            <v>8</v>
          </cell>
          <cell r="G2735">
            <v>13</v>
          </cell>
          <cell r="H2735" t="str">
            <v>USTA</v>
          </cell>
        </row>
        <row r="2736">
          <cell r="A2736" t="str">
            <v>MM6263</v>
          </cell>
          <cell r="B2736" t="str">
            <v>MM</v>
          </cell>
          <cell r="C2736">
            <v>6263</v>
          </cell>
          <cell r="D2736" t="str">
            <v>Robin Thibaut</v>
          </cell>
          <cell r="E2736">
            <v>5</v>
          </cell>
          <cell r="F2736">
            <v>4</v>
          </cell>
          <cell r="G2736">
            <v>15</v>
          </cell>
          <cell r="H2736" t="str">
            <v>USTA</v>
          </cell>
        </row>
        <row r="2737">
          <cell r="A2737" t="str">
            <v>MM6264</v>
          </cell>
          <cell r="B2737" t="str">
            <v>MM</v>
          </cell>
          <cell r="C2737">
            <v>6264</v>
          </cell>
          <cell r="D2737" t="str">
            <v>Pauwels Anthony</v>
          </cell>
          <cell r="E2737">
            <v>5</v>
          </cell>
          <cell r="F2737">
            <v>5</v>
          </cell>
          <cell r="G2737">
            <v>3</v>
          </cell>
          <cell r="H2737" t="str">
            <v>CABW</v>
          </cell>
        </row>
        <row r="2738">
          <cell r="A2738" t="str">
            <v>MM6265</v>
          </cell>
          <cell r="B2738" t="str">
            <v>MM</v>
          </cell>
          <cell r="C2738">
            <v>6265</v>
          </cell>
          <cell r="D2738" t="str">
            <v>Van Den Dooren Colin</v>
          </cell>
          <cell r="E2738">
            <v>6</v>
          </cell>
          <cell r="F2738">
            <v>11</v>
          </cell>
          <cell r="G2738">
            <v>27</v>
          </cell>
          <cell r="H2738" t="str">
            <v>ARCH</v>
          </cell>
        </row>
        <row r="2739">
          <cell r="A2739" t="str">
            <v>MM6266</v>
          </cell>
          <cell r="B2739" t="str">
            <v>MM</v>
          </cell>
          <cell r="C2739">
            <v>6266</v>
          </cell>
          <cell r="D2739" t="str">
            <v>Tirtiaux Télio</v>
          </cell>
          <cell r="E2739">
            <v>6</v>
          </cell>
          <cell r="F2739">
            <v>8</v>
          </cell>
          <cell r="G2739">
            <v>4</v>
          </cell>
          <cell r="H2739" t="str">
            <v>ARCH</v>
          </cell>
        </row>
        <row r="2740">
          <cell r="A2740" t="str">
            <v>MM6267</v>
          </cell>
          <cell r="B2740" t="str">
            <v>MM</v>
          </cell>
          <cell r="C2740">
            <v>6267</v>
          </cell>
          <cell r="D2740" t="str">
            <v>DAVAUX Igor</v>
          </cell>
          <cell r="E2740">
            <v>6</v>
          </cell>
          <cell r="F2740">
            <v>8</v>
          </cell>
          <cell r="G2740">
            <v>8</v>
          </cell>
          <cell r="H2740" t="str">
            <v>RIWA</v>
          </cell>
        </row>
        <row r="2741">
          <cell r="A2741" t="str">
            <v>MM6268</v>
          </cell>
          <cell r="B2741" t="str">
            <v>MM</v>
          </cell>
          <cell r="C2741">
            <v>6268</v>
          </cell>
          <cell r="D2741" t="str">
            <v>Degl'Innocenti Louis</v>
          </cell>
          <cell r="E2741">
            <v>5</v>
          </cell>
          <cell r="F2741">
            <v>7</v>
          </cell>
          <cell r="G2741">
            <v>29</v>
          </cell>
          <cell r="H2741" t="str">
            <v>ACTE</v>
          </cell>
        </row>
        <row r="2742">
          <cell r="A2742" t="str">
            <v>MM6269</v>
          </cell>
          <cell r="B2742" t="str">
            <v>MM</v>
          </cell>
          <cell r="C2742">
            <v>6269</v>
          </cell>
          <cell r="D2742" t="str">
            <v>Mary Brice</v>
          </cell>
          <cell r="E2742">
            <v>5</v>
          </cell>
          <cell r="F2742">
            <v>5</v>
          </cell>
          <cell r="G2742">
            <v>11</v>
          </cell>
          <cell r="H2742" t="str">
            <v>ACTE</v>
          </cell>
        </row>
        <row r="2743">
          <cell r="A2743" t="str">
            <v>MM6270</v>
          </cell>
          <cell r="B2743" t="str">
            <v>MM</v>
          </cell>
          <cell r="C2743">
            <v>6270</v>
          </cell>
          <cell r="D2743" t="str">
            <v>LOHAN Dragos</v>
          </cell>
          <cell r="E2743">
            <v>5</v>
          </cell>
          <cell r="F2743">
            <v>4</v>
          </cell>
          <cell r="G2743">
            <v>27</v>
          </cell>
          <cell r="H2743" t="str">
            <v>USBW</v>
          </cell>
        </row>
        <row r="2744">
          <cell r="A2744" t="str">
            <v>MM6271</v>
          </cell>
          <cell r="B2744" t="str">
            <v>MM</v>
          </cell>
          <cell r="C2744">
            <v>6271</v>
          </cell>
          <cell r="D2744" t="str">
            <v>De Vreese Esteban</v>
          </cell>
          <cell r="E2744">
            <v>6</v>
          </cell>
          <cell r="F2744">
            <v>1</v>
          </cell>
          <cell r="G2744">
            <v>5</v>
          </cell>
          <cell r="H2744" t="str">
            <v>MOHA</v>
          </cell>
        </row>
        <row r="2745">
          <cell r="A2745" t="str">
            <v>MM6272</v>
          </cell>
          <cell r="B2745" t="str">
            <v>MM</v>
          </cell>
          <cell r="C2745">
            <v>6272</v>
          </cell>
          <cell r="D2745" t="str">
            <v>Screpel Marius</v>
          </cell>
          <cell r="E2745">
            <v>6</v>
          </cell>
          <cell r="F2745">
            <v>8</v>
          </cell>
          <cell r="G2745">
            <v>29</v>
          </cell>
          <cell r="H2745" t="str">
            <v>MOHA</v>
          </cell>
        </row>
        <row r="2746">
          <cell r="A2746" t="str">
            <v>MM6273</v>
          </cell>
          <cell r="B2746" t="str">
            <v>MM</v>
          </cell>
          <cell r="C2746">
            <v>6273</v>
          </cell>
          <cell r="D2746" t="str">
            <v>Vandenberg Amaury</v>
          </cell>
          <cell r="E2746">
            <v>5</v>
          </cell>
          <cell r="F2746">
            <v>9</v>
          </cell>
          <cell r="G2746">
            <v>11</v>
          </cell>
          <cell r="H2746" t="str">
            <v>ATH</v>
          </cell>
        </row>
        <row r="2747">
          <cell r="A2747" t="str">
            <v>MM6274</v>
          </cell>
          <cell r="B2747" t="str">
            <v>MM</v>
          </cell>
          <cell r="C2747">
            <v>6274</v>
          </cell>
          <cell r="D2747" t="str">
            <v>Hick Célestin</v>
          </cell>
          <cell r="E2747">
            <v>6</v>
          </cell>
          <cell r="F2747">
            <v>1</v>
          </cell>
          <cell r="G2747">
            <v>31</v>
          </cell>
          <cell r="H2747" t="str">
            <v>ULA</v>
          </cell>
        </row>
        <row r="2748">
          <cell r="A2748" t="str">
            <v>MM6275</v>
          </cell>
          <cell r="B2748" t="str">
            <v>MM</v>
          </cell>
          <cell r="C2748">
            <v>6275</v>
          </cell>
          <cell r="D2748" t="str">
            <v>Voos Eliott</v>
          </cell>
          <cell r="E2748">
            <v>5</v>
          </cell>
          <cell r="F2748">
            <v>4</v>
          </cell>
          <cell r="G2748">
            <v>12</v>
          </cell>
          <cell r="H2748" t="str">
            <v>ARCH</v>
          </cell>
        </row>
        <row r="2749">
          <cell r="A2749" t="str">
            <v>MM6276</v>
          </cell>
          <cell r="B2749" t="str">
            <v>MM</v>
          </cell>
          <cell r="C2749">
            <v>6276</v>
          </cell>
          <cell r="D2749" t="str">
            <v>Ballmann Robin</v>
          </cell>
          <cell r="E2749">
            <v>5</v>
          </cell>
          <cell r="F2749">
            <v>4</v>
          </cell>
          <cell r="G2749">
            <v>14</v>
          </cell>
          <cell r="H2749" t="str">
            <v>HF</v>
          </cell>
        </row>
        <row r="2750">
          <cell r="A2750" t="str">
            <v>MM6277</v>
          </cell>
          <cell r="B2750" t="str">
            <v>MM</v>
          </cell>
          <cell r="C2750">
            <v>6277</v>
          </cell>
          <cell r="D2750" t="str">
            <v>Boldo Daniel</v>
          </cell>
          <cell r="E2750">
            <v>5</v>
          </cell>
          <cell r="F2750">
            <v>11</v>
          </cell>
          <cell r="G2750">
            <v>21</v>
          </cell>
          <cell r="H2750" t="str">
            <v>HF</v>
          </cell>
        </row>
        <row r="2751">
          <cell r="A2751" t="str">
            <v>MM6278</v>
          </cell>
          <cell r="B2751" t="str">
            <v>MM</v>
          </cell>
          <cell r="C2751">
            <v>6278</v>
          </cell>
          <cell r="D2751" t="str">
            <v>Piette Tom</v>
          </cell>
          <cell r="E2751">
            <v>6</v>
          </cell>
          <cell r="F2751">
            <v>11</v>
          </cell>
          <cell r="G2751">
            <v>13</v>
          </cell>
          <cell r="H2751" t="str">
            <v>HF</v>
          </cell>
        </row>
        <row r="2752">
          <cell r="A2752" t="str">
            <v>MM6279</v>
          </cell>
          <cell r="B2752" t="str">
            <v>MM</v>
          </cell>
          <cell r="C2752">
            <v>6279</v>
          </cell>
          <cell r="D2752" t="str">
            <v>Douchamps Nathan</v>
          </cell>
          <cell r="E2752">
            <v>6</v>
          </cell>
          <cell r="F2752">
            <v>11</v>
          </cell>
          <cell r="G2752">
            <v>29</v>
          </cell>
          <cell r="H2752" t="str">
            <v>GOSP</v>
          </cell>
        </row>
        <row r="2753">
          <cell r="A2753" t="str">
            <v>MM6280</v>
          </cell>
          <cell r="B2753" t="str">
            <v>MM</v>
          </cell>
          <cell r="C2753">
            <v>6280</v>
          </cell>
          <cell r="D2753" t="str">
            <v>Radermecker Tom</v>
          </cell>
          <cell r="E2753">
            <v>5</v>
          </cell>
          <cell r="F2753">
            <v>2</v>
          </cell>
          <cell r="G2753">
            <v>26</v>
          </cell>
          <cell r="H2753" t="str">
            <v>HERV</v>
          </cell>
        </row>
        <row r="2754">
          <cell r="A2754" t="str">
            <v>MM6281</v>
          </cell>
          <cell r="B2754" t="str">
            <v>MM</v>
          </cell>
          <cell r="C2754">
            <v>6281</v>
          </cell>
          <cell r="D2754" t="str">
            <v>Mohring Bastien</v>
          </cell>
          <cell r="E2754">
            <v>5</v>
          </cell>
          <cell r="F2754">
            <v>11</v>
          </cell>
          <cell r="G2754">
            <v>30</v>
          </cell>
          <cell r="H2754" t="str">
            <v>HF</v>
          </cell>
        </row>
        <row r="2755">
          <cell r="A2755" t="str">
            <v>MM6282</v>
          </cell>
          <cell r="B2755" t="str">
            <v>MM</v>
          </cell>
          <cell r="C2755">
            <v>6282</v>
          </cell>
          <cell r="D2755" t="str">
            <v>Mohring Jonas</v>
          </cell>
          <cell r="E2755">
            <v>5</v>
          </cell>
          <cell r="F2755">
            <v>3</v>
          </cell>
          <cell r="G2755">
            <v>22</v>
          </cell>
          <cell r="H2755" t="str">
            <v>HF</v>
          </cell>
        </row>
        <row r="2756">
          <cell r="A2756" t="str">
            <v>MM6283</v>
          </cell>
          <cell r="B2756" t="str">
            <v>MM</v>
          </cell>
          <cell r="C2756">
            <v>6283</v>
          </cell>
          <cell r="D2756" t="str">
            <v>Debougnoux Gilles</v>
          </cell>
          <cell r="E2756">
            <v>5</v>
          </cell>
          <cell r="F2756">
            <v>12</v>
          </cell>
          <cell r="G2756">
            <v>6</v>
          </cell>
          <cell r="H2756" t="str">
            <v>HF</v>
          </cell>
        </row>
        <row r="2757">
          <cell r="A2757" t="str">
            <v>MM6284</v>
          </cell>
          <cell r="B2757" t="str">
            <v>MM</v>
          </cell>
          <cell r="C2757">
            <v>6284</v>
          </cell>
          <cell r="D2757" t="str">
            <v>Bellistri Benjamin</v>
          </cell>
          <cell r="E2757">
            <v>6</v>
          </cell>
          <cell r="F2757">
            <v>9</v>
          </cell>
          <cell r="G2757">
            <v>27</v>
          </cell>
          <cell r="H2757" t="str">
            <v>OSGA</v>
          </cell>
        </row>
        <row r="2758">
          <cell r="A2758" t="str">
            <v>MM6285</v>
          </cell>
          <cell r="B2758" t="str">
            <v>MM</v>
          </cell>
          <cell r="C2758">
            <v>6285</v>
          </cell>
          <cell r="D2758" t="str">
            <v>Cutaia Etthan</v>
          </cell>
          <cell r="E2758">
            <v>6</v>
          </cell>
          <cell r="F2758">
            <v>8</v>
          </cell>
          <cell r="G2758">
            <v>29</v>
          </cell>
          <cell r="H2758" t="str">
            <v>OSGA</v>
          </cell>
        </row>
        <row r="2759">
          <cell r="A2759" t="str">
            <v>MM6286</v>
          </cell>
          <cell r="B2759" t="str">
            <v>MM</v>
          </cell>
          <cell r="C2759">
            <v>6286</v>
          </cell>
          <cell r="D2759" t="str">
            <v>Genolini Alexis</v>
          </cell>
          <cell r="E2759">
            <v>5</v>
          </cell>
          <cell r="F2759">
            <v>8</v>
          </cell>
          <cell r="G2759">
            <v>17</v>
          </cell>
          <cell r="H2759" t="str">
            <v>CRAC</v>
          </cell>
        </row>
        <row r="2760">
          <cell r="A2760" t="str">
            <v>MM6287</v>
          </cell>
          <cell r="B2760" t="str">
            <v>MM</v>
          </cell>
          <cell r="C2760">
            <v>6287</v>
          </cell>
          <cell r="D2760" t="str">
            <v>Liberati Luca</v>
          </cell>
          <cell r="E2760">
            <v>5</v>
          </cell>
          <cell r="F2760">
            <v>5</v>
          </cell>
          <cell r="G2760">
            <v>24</v>
          </cell>
          <cell r="H2760" t="str">
            <v>DS</v>
          </cell>
        </row>
        <row r="2761">
          <cell r="A2761" t="str">
            <v>MM6288</v>
          </cell>
          <cell r="B2761" t="str">
            <v>MM</v>
          </cell>
          <cell r="C2761">
            <v>6288</v>
          </cell>
          <cell r="D2761" t="str">
            <v>Leurquin Alexis</v>
          </cell>
          <cell r="E2761">
            <v>5</v>
          </cell>
          <cell r="F2761">
            <v>2</v>
          </cell>
          <cell r="G2761">
            <v>22</v>
          </cell>
          <cell r="H2761" t="str">
            <v>WS</v>
          </cell>
        </row>
        <row r="2762">
          <cell r="A2762" t="str">
            <v>MM6289</v>
          </cell>
          <cell r="B2762" t="str">
            <v>MM</v>
          </cell>
          <cell r="C2762">
            <v>6289</v>
          </cell>
          <cell r="D2762" t="str">
            <v>Langemeyer Louis∞</v>
          </cell>
          <cell r="E2762">
            <v>6</v>
          </cell>
          <cell r="F2762">
            <v>4</v>
          </cell>
          <cell r="G2762">
            <v>23</v>
          </cell>
          <cell r="H2762" t="str">
            <v>WS</v>
          </cell>
        </row>
        <row r="2763">
          <cell r="A2763" t="str">
            <v>MM6290</v>
          </cell>
          <cell r="B2763" t="str">
            <v>MM</v>
          </cell>
          <cell r="C2763">
            <v>6290</v>
          </cell>
          <cell r="D2763" t="str">
            <v>Colinvaux Jean-FranÁois</v>
          </cell>
          <cell r="E2763">
            <v>6</v>
          </cell>
          <cell r="F2763">
            <v>1</v>
          </cell>
          <cell r="G2763">
            <v>1</v>
          </cell>
          <cell r="H2763" t="str">
            <v>WS</v>
          </cell>
        </row>
        <row r="2764">
          <cell r="A2764" t="str">
            <v>MM6291</v>
          </cell>
          <cell r="B2764" t="str">
            <v>MM</v>
          </cell>
          <cell r="C2764">
            <v>6291</v>
          </cell>
          <cell r="D2764" t="str">
            <v>Cimino Gilles</v>
          </cell>
          <cell r="E2764">
            <v>5</v>
          </cell>
          <cell r="F2764">
            <v>7</v>
          </cell>
          <cell r="G2764">
            <v>14</v>
          </cell>
          <cell r="H2764" t="str">
            <v>WS</v>
          </cell>
        </row>
        <row r="2765">
          <cell r="A2765" t="str">
            <v>MM6292</v>
          </cell>
          <cell r="B2765" t="str">
            <v>MM</v>
          </cell>
          <cell r="C2765">
            <v>6292</v>
          </cell>
          <cell r="D2765" t="str">
            <v>Gillis Maxime</v>
          </cell>
          <cell r="E2765">
            <v>6</v>
          </cell>
          <cell r="F2765">
            <v>4</v>
          </cell>
          <cell r="G2765">
            <v>7</v>
          </cell>
          <cell r="H2765" t="str">
            <v>FCHA</v>
          </cell>
        </row>
        <row r="2766">
          <cell r="A2766" t="str">
            <v>MM6293</v>
          </cell>
          <cell r="B2766" t="str">
            <v>MM</v>
          </cell>
          <cell r="C2766">
            <v>6293</v>
          </cell>
          <cell r="D2766" t="str">
            <v>Remy Joachim</v>
          </cell>
          <cell r="E2766">
            <v>5</v>
          </cell>
          <cell r="F2766">
            <v>4</v>
          </cell>
          <cell r="G2766">
            <v>25</v>
          </cell>
          <cell r="H2766" t="str">
            <v>DAMP</v>
          </cell>
        </row>
        <row r="2767">
          <cell r="A2767" t="str">
            <v>MM6294</v>
          </cell>
          <cell r="B2767" t="str">
            <v>MM</v>
          </cell>
          <cell r="C2767">
            <v>6294</v>
          </cell>
          <cell r="D2767" t="str">
            <v>FranÁois Lucas∞</v>
          </cell>
          <cell r="E2767">
            <v>6</v>
          </cell>
          <cell r="F2767">
            <v>6</v>
          </cell>
          <cell r="G2767">
            <v>13</v>
          </cell>
          <cell r="H2767" t="str">
            <v>DAMP</v>
          </cell>
        </row>
        <row r="2768">
          <cell r="A2768" t="str">
            <v>MM6295</v>
          </cell>
          <cell r="B2768" t="str">
            <v>MM</v>
          </cell>
          <cell r="C2768">
            <v>6295</v>
          </cell>
          <cell r="D2768" t="str">
            <v>Gerard Roméo</v>
          </cell>
          <cell r="E2768">
            <v>6</v>
          </cell>
          <cell r="F2768">
            <v>5</v>
          </cell>
          <cell r="G2768">
            <v>4</v>
          </cell>
          <cell r="H2768" t="str">
            <v>DAMP</v>
          </cell>
        </row>
        <row r="2769">
          <cell r="A2769" t="str">
            <v>MM6296</v>
          </cell>
          <cell r="B2769" t="str">
            <v>MM</v>
          </cell>
          <cell r="C2769">
            <v>6296</v>
          </cell>
          <cell r="D2769" t="str">
            <v>Hemmer Nicolas</v>
          </cell>
          <cell r="E2769">
            <v>6</v>
          </cell>
          <cell r="F2769">
            <v>1</v>
          </cell>
          <cell r="G2769">
            <v>28</v>
          </cell>
          <cell r="H2769" t="str">
            <v>DAMP</v>
          </cell>
        </row>
        <row r="2770">
          <cell r="A2770" t="str">
            <v>MM6297</v>
          </cell>
          <cell r="B2770" t="str">
            <v>MM</v>
          </cell>
          <cell r="C2770">
            <v>6297</v>
          </cell>
          <cell r="D2770" t="str">
            <v>Woygnet Maxim</v>
          </cell>
          <cell r="E2770">
            <v>5</v>
          </cell>
          <cell r="F2770">
            <v>5</v>
          </cell>
          <cell r="G2770">
            <v>11</v>
          </cell>
          <cell r="H2770" t="str">
            <v>DAMP</v>
          </cell>
        </row>
        <row r="2771">
          <cell r="A2771" t="str">
            <v>MM6298</v>
          </cell>
          <cell r="B2771" t="str">
            <v>MM</v>
          </cell>
          <cell r="C2771">
            <v>6298</v>
          </cell>
          <cell r="D2771" t="str">
            <v>Aupaix Nathan</v>
          </cell>
          <cell r="E2771">
            <v>5</v>
          </cell>
          <cell r="F2771">
            <v>4</v>
          </cell>
          <cell r="G2771">
            <v>5</v>
          </cell>
          <cell r="H2771" t="str">
            <v>FCHA</v>
          </cell>
        </row>
        <row r="2772">
          <cell r="A2772" t="str">
            <v>MM6299</v>
          </cell>
          <cell r="B2772" t="str">
            <v>MM</v>
          </cell>
          <cell r="C2772">
            <v>6299</v>
          </cell>
          <cell r="D2772" t="str">
            <v>Quoirin Jonathan</v>
          </cell>
          <cell r="E2772">
            <v>5</v>
          </cell>
          <cell r="F2772">
            <v>5</v>
          </cell>
          <cell r="G2772">
            <v>26</v>
          </cell>
          <cell r="H2772" t="str">
            <v>SER</v>
          </cell>
        </row>
        <row r="2773">
          <cell r="A2773" t="str">
            <v>MM6300</v>
          </cell>
          <cell r="B2773" t="str">
            <v>MM</v>
          </cell>
          <cell r="C2773">
            <v>6300</v>
          </cell>
          <cell r="D2773" t="str">
            <v>Rysenaer Baptiste</v>
          </cell>
          <cell r="E2773">
            <v>5</v>
          </cell>
          <cell r="F2773">
            <v>3</v>
          </cell>
          <cell r="G2773">
            <v>24</v>
          </cell>
          <cell r="H2773" t="str">
            <v>HERV</v>
          </cell>
        </row>
        <row r="2774">
          <cell r="A2774" t="str">
            <v>MM6301</v>
          </cell>
          <cell r="B2774" t="str">
            <v>MM</v>
          </cell>
          <cell r="C2774">
            <v>6301</v>
          </cell>
          <cell r="D2774" t="str">
            <v>Cremer Noah</v>
          </cell>
          <cell r="E2774">
            <v>6</v>
          </cell>
          <cell r="F2774">
            <v>10</v>
          </cell>
          <cell r="G2774">
            <v>2</v>
          </cell>
          <cell r="H2774" t="str">
            <v>LACE</v>
          </cell>
        </row>
        <row r="2775">
          <cell r="A2775" t="str">
            <v>MM6302</v>
          </cell>
          <cell r="B2775" t="str">
            <v>MM</v>
          </cell>
          <cell r="C2775">
            <v>6302</v>
          </cell>
          <cell r="D2775" t="str">
            <v>Coppens Achille</v>
          </cell>
          <cell r="E2775">
            <v>5</v>
          </cell>
          <cell r="F2775">
            <v>5</v>
          </cell>
          <cell r="G2775">
            <v>27</v>
          </cell>
          <cell r="H2775" t="str">
            <v>RFCL</v>
          </cell>
        </row>
        <row r="2776">
          <cell r="A2776" t="str">
            <v>MM6303</v>
          </cell>
          <cell r="B2776" t="str">
            <v>MM</v>
          </cell>
          <cell r="C2776">
            <v>6303</v>
          </cell>
          <cell r="D2776" t="str">
            <v>Petyt Hugo</v>
          </cell>
          <cell r="E2776">
            <v>6</v>
          </cell>
          <cell r="F2776">
            <v>12</v>
          </cell>
          <cell r="G2776">
            <v>4</v>
          </cell>
          <cell r="H2776" t="str">
            <v>HF</v>
          </cell>
        </row>
        <row r="2777">
          <cell r="A2777" t="str">
            <v>MM6304</v>
          </cell>
          <cell r="B2777" t="str">
            <v>MM</v>
          </cell>
          <cell r="C2777">
            <v>6304</v>
          </cell>
          <cell r="D2777" t="str">
            <v>Mestrez Virgil</v>
          </cell>
          <cell r="E2777">
            <v>6</v>
          </cell>
          <cell r="F2777">
            <v>2</v>
          </cell>
          <cell r="G2777">
            <v>8</v>
          </cell>
          <cell r="H2777" t="str">
            <v>HF</v>
          </cell>
        </row>
        <row r="2778">
          <cell r="A2778" t="str">
            <v>MM6305</v>
          </cell>
          <cell r="B2778" t="str">
            <v>MM</v>
          </cell>
          <cell r="C2778">
            <v>6305</v>
          </cell>
          <cell r="D2778" t="str">
            <v>Delsemme Matheo</v>
          </cell>
          <cell r="E2778">
            <v>5</v>
          </cell>
          <cell r="F2778">
            <v>7</v>
          </cell>
          <cell r="G2778">
            <v>30</v>
          </cell>
          <cell r="H2778" t="str">
            <v>HF</v>
          </cell>
        </row>
        <row r="2779">
          <cell r="A2779" t="str">
            <v>MM6306</v>
          </cell>
          <cell r="B2779" t="str">
            <v>MM</v>
          </cell>
          <cell r="C2779">
            <v>6306</v>
          </cell>
          <cell r="D2779" t="str">
            <v>Rensonnet Samuel</v>
          </cell>
          <cell r="E2779">
            <v>6</v>
          </cell>
          <cell r="F2779">
            <v>7</v>
          </cell>
          <cell r="G2779">
            <v>12</v>
          </cell>
          <cell r="H2779" t="str">
            <v>HF</v>
          </cell>
        </row>
        <row r="2780">
          <cell r="A2780" t="str">
            <v>MM6307</v>
          </cell>
          <cell r="B2780" t="str">
            <v>MM</v>
          </cell>
          <cell r="C2780">
            <v>6307</v>
          </cell>
          <cell r="D2780" t="str">
            <v>Krauth Ludovic</v>
          </cell>
          <cell r="E2780">
            <v>5</v>
          </cell>
          <cell r="F2780">
            <v>9</v>
          </cell>
          <cell r="G2780">
            <v>22</v>
          </cell>
          <cell r="H2780" t="str">
            <v>HF</v>
          </cell>
        </row>
        <row r="2781">
          <cell r="A2781" t="str">
            <v>MM6308</v>
          </cell>
          <cell r="B2781" t="str">
            <v>MM</v>
          </cell>
          <cell r="C2781">
            <v>6308</v>
          </cell>
          <cell r="D2781" t="str">
            <v>Greenslade Elliot</v>
          </cell>
          <cell r="E2781">
            <v>6</v>
          </cell>
          <cell r="F2781">
            <v>8</v>
          </cell>
          <cell r="G2781">
            <v>17</v>
          </cell>
          <cell r="H2781" t="str">
            <v>RCB</v>
          </cell>
        </row>
        <row r="2782">
          <cell r="A2782" t="str">
            <v>MM6309</v>
          </cell>
          <cell r="B2782" t="str">
            <v>MM</v>
          </cell>
          <cell r="C2782">
            <v>6309</v>
          </cell>
          <cell r="D2782" t="str">
            <v>ALBERTUCCIO MAEL</v>
          </cell>
          <cell r="E2782">
            <v>5</v>
          </cell>
          <cell r="F2782">
            <v>5</v>
          </cell>
          <cell r="G2782">
            <v>11</v>
          </cell>
          <cell r="H2782" t="str">
            <v>FLEU</v>
          </cell>
        </row>
        <row r="2783">
          <cell r="A2783" t="str">
            <v>MM6310</v>
          </cell>
          <cell r="B2783" t="str">
            <v>MM</v>
          </cell>
          <cell r="C2783">
            <v>6310</v>
          </cell>
          <cell r="D2783" t="str">
            <v>Frediani Piero</v>
          </cell>
          <cell r="E2783">
            <v>6</v>
          </cell>
          <cell r="F2783">
            <v>3</v>
          </cell>
          <cell r="G2783">
            <v>9</v>
          </cell>
          <cell r="H2783" t="str">
            <v>OSGA</v>
          </cell>
        </row>
        <row r="2784">
          <cell r="A2784" t="str">
            <v>MM6311</v>
          </cell>
          <cell r="B2784" t="str">
            <v>MM</v>
          </cell>
          <cell r="C2784">
            <v>6311</v>
          </cell>
          <cell r="D2784" t="str">
            <v>Lhoest Ethan</v>
          </cell>
          <cell r="E2784">
            <v>6</v>
          </cell>
          <cell r="F2784">
            <v>2</v>
          </cell>
          <cell r="G2784">
            <v>23</v>
          </cell>
          <cell r="H2784" t="str">
            <v>OSGA</v>
          </cell>
        </row>
        <row r="2785">
          <cell r="A2785" t="str">
            <v>MM6312</v>
          </cell>
          <cell r="B2785" t="str">
            <v>MM</v>
          </cell>
          <cell r="C2785">
            <v>6312</v>
          </cell>
          <cell r="D2785" t="str">
            <v>paquot Erwan</v>
          </cell>
          <cell r="E2785">
            <v>6</v>
          </cell>
          <cell r="F2785">
            <v>10</v>
          </cell>
          <cell r="G2785">
            <v>23</v>
          </cell>
          <cell r="H2785" t="str">
            <v>OSGA</v>
          </cell>
        </row>
        <row r="2786">
          <cell r="A2786" t="str">
            <v>MM6313</v>
          </cell>
          <cell r="B2786" t="str">
            <v>MM</v>
          </cell>
          <cell r="C2786">
            <v>6313</v>
          </cell>
          <cell r="D2786" t="str">
            <v>Rasschaert Alexys</v>
          </cell>
          <cell r="E2786">
            <v>5</v>
          </cell>
          <cell r="F2786">
            <v>12</v>
          </cell>
          <cell r="G2786">
            <v>14</v>
          </cell>
          <cell r="H2786" t="str">
            <v>OSGA</v>
          </cell>
        </row>
        <row r="2787">
          <cell r="A2787" t="str">
            <v>MM6314</v>
          </cell>
          <cell r="B2787" t="str">
            <v>MM</v>
          </cell>
          <cell r="C2787">
            <v>6314</v>
          </cell>
          <cell r="D2787" t="str">
            <v>Doumont Miroye Kizamie Ja</v>
          </cell>
          <cell r="E2787">
            <v>5</v>
          </cell>
          <cell r="F2787">
            <v>11</v>
          </cell>
          <cell r="G2787">
            <v>1</v>
          </cell>
          <cell r="H2787" t="str">
            <v>SMAC</v>
          </cell>
        </row>
        <row r="2788">
          <cell r="A2788" t="str">
            <v>MM6315</v>
          </cell>
          <cell r="B2788" t="str">
            <v>MM</v>
          </cell>
          <cell r="C2788">
            <v>6315</v>
          </cell>
          <cell r="D2788" t="str">
            <v>GHYSEN Dimitri</v>
          </cell>
          <cell r="E2788">
            <v>5</v>
          </cell>
          <cell r="F2788">
            <v>9</v>
          </cell>
          <cell r="G2788">
            <v>8</v>
          </cell>
          <cell r="H2788" t="str">
            <v>SMAC</v>
          </cell>
        </row>
        <row r="2789">
          <cell r="A2789" t="str">
            <v>MM6316</v>
          </cell>
          <cell r="B2789" t="str">
            <v>MM</v>
          </cell>
          <cell r="C2789">
            <v>6316</v>
          </cell>
          <cell r="D2789" t="str">
            <v>Yernaux Arthur</v>
          </cell>
          <cell r="E2789">
            <v>5</v>
          </cell>
          <cell r="F2789">
            <v>11</v>
          </cell>
          <cell r="G2789">
            <v>11</v>
          </cell>
          <cell r="H2789" t="str">
            <v>SMAC</v>
          </cell>
        </row>
        <row r="2790">
          <cell r="A2790" t="str">
            <v>MM6317</v>
          </cell>
          <cell r="B2790" t="str">
            <v>MM</v>
          </cell>
          <cell r="C2790">
            <v>6317</v>
          </cell>
          <cell r="D2790" t="str">
            <v>Deprez Esteban</v>
          </cell>
          <cell r="E2790">
            <v>6</v>
          </cell>
          <cell r="F2790">
            <v>3</v>
          </cell>
          <cell r="G2790">
            <v>8</v>
          </cell>
          <cell r="H2790" t="str">
            <v>RIWA</v>
          </cell>
        </row>
        <row r="2791">
          <cell r="A2791" t="str">
            <v>MM6318</v>
          </cell>
          <cell r="B2791" t="str">
            <v>MM</v>
          </cell>
          <cell r="C2791">
            <v>6318</v>
          </cell>
          <cell r="D2791" t="str">
            <v>Brouwier Mathis</v>
          </cell>
          <cell r="E2791">
            <v>6</v>
          </cell>
          <cell r="F2791">
            <v>2</v>
          </cell>
          <cell r="G2791">
            <v>6</v>
          </cell>
          <cell r="H2791" t="str">
            <v>HERV</v>
          </cell>
        </row>
        <row r="2792">
          <cell r="A2792" t="str">
            <v>MM6319</v>
          </cell>
          <cell r="B2792" t="str">
            <v>MM</v>
          </cell>
          <cell r="C2792">
            <v>6319</v>
          </cell>
          <cell r="D2792" t="str">
            <v>Lemaire Antoine</v>
          </cell>
          <cell r="E2792">
            <v>5</v>
          </cell>
          <cell r="F2792">
            <v>1</v>
          </cell>
          <cell r="G2792">
            <v>7</v>
          </cell>
          <cell r="H2792" t="str">
            <v>DS</v>
          </cell>
        </row>
        <row r="2793">
          <cell r="A2793" t="str">
            <v>MM6320</v>
          </cell>
          <cell r="B2793" t="str">
            <v>MM</v>
          </cell>
          <cell r="C2793">
            <v>6320</v>
          </cell>
          <cell r="D2793" t="str">
            <v>Muller Alois</v>
          </cell>
          <cell r="E2793">
            <v>6</v>
          </cell>
          <cell r="F2793">
            <v>8</v>
          </cell>
          <cell r="G2793">
            <v>13</v>
          </cell>
          <cell r="H2793" t="str">
            <v>RCAS</v>
          </cell>
        </row>
        <row r="2794">
          <cell r="A2794" t="str">
            <v>MM6321</v>
          </cell>
          <cell r="B2794" t="str">
            <v>MM</v>
          </cell>
          <cell r="C2794">
            <v>6321</v>
          </cell>
          <cell r="D2794" t="str">
            <v>GREEN MichaÎl</v>
          </cell>
          <cell r="E2794">
            <v>6</v>
          </cell>
          <cell r="F2794">
            <v>4</v>
          </cell>
          <cell r="G2794">
            <v>8</v>
          </cell>
          <cell r="H2794" t="str">
            <v>RIWA</v>
          </cell>
        </row>
        <row r="2795">
          <cell r="A2795" t="str">
            <v>MM6322</v>
          </cell>
          <cell r="B2795" t="str">
            <v>MM</v>
          </cell>
          <cell r="C2795">
            <v>6322</v>
          </cell>
          <cell r="D2795" t="str">
            <v>Thomas Maxime</v>
          </cell>
          <cell r="E2795">
            <v>5</v>
          </cell>
          <cell r="F2795">
            <v>4</v>
          </cell>
          <cell r="G2795">
            <v>29</v>
          </cell>
          <cell r="H2795" t="str">
            <v>ULA</v>
          </cell>
        </row>
        <row r="2796">
          <cell r="A2796" t="str">
            <v>MM6323</v>
          </cell>
          <cell r="B2796" t="str">
            <v>MM</v>
          </cell>
          <cell r="C2796">
            <v>6323</v>
          </cell>
          <cell r="D2796" t="str">
            <v>Delfleur Cameron</v>
          </cell>
          <cell r="E2796">
            <v>6</v>
          </cell>
          <cell r="F2796">
            <v>6</v>
          </cell>
          <cell r="G2796">
            <v>28</v>
          </cell>
          <cell r="H2796" t="str">
            <v>OCAN</v>
          </cell>
        </row>
        <row r="2797">
          <cell r="A2797" t="str">
            <v>MM6324</v>
          </cell>
          <cell r="B2797" t="str">
            <v>MM</v>
          </cell>
          <cell r="C2797">
            <v>6324</v>
          </cell>
          <cell r="D2797" t="str">
            <v>Lenaerts Jari</v>
          </cell>
          <cell r="E2797">
            <v>6</v>
          </cell>
          <cell r="F2797">
            <v>11</v>
          </cell>
          <cell r="G2797">
            <v>17</v>
          </cell>
          <cell r="H2797" t="str">
            <v>RCAS</v>
          </cell>
        </row>
        <row r="2798">
          <cell r="A2798" t="str">
            <v>MM6325</v>
          </cell>
          <cell r="B2798" t="str">
            <v>MM</v>
          </cell>
          <cell r="C2798">
            <v>6325</v>
          </cell>
          <cell r="D2798" t="str">
            <v>Bronckart Nathan</v>
          </cell>
          <cell r="E2798">
            <v>6</v>
          </cell>
          <cell r="F2798">
            <v>7</v>
          </cell>
          <cell r="G2798">
            <v>26</v>
          </cell>
          <cell r="H2798" t="str">
            <v>WACO</v>
          </cell>
        </row>
        <row r="2799">
          <cell r="A2799" t="str">
            <v>MM6326</v>
          </cell>
          <cell r="B2799" t="str">
            <v>MM</v>
          </cell>
          <cell r="C2799">
            <v>6326</v>
          </cell>
          <cell r="D2799" t="str">
            <v>Bastin Louis</v>
          </cell>
          <cell r="E2799">
            <v>5</v>
          </cell>
          <cell r="F2799">
            <v>10</v>
          </cell>
          <cell r="G2799">
            <v>7</v>
          </cell>
          <cell r="H2799" t="str">
            <v>SER</v>
          </cell>
        </row>
        <row r="2800">
          <cell r="A2800" t="str">
            <v>MM6327</v>
          </cell>
          <cell r="B2800" t="str">
            <v>MM</v>
          </cell>
          <cell r="C2800">
            <v>6327</v>
          </cell>
          <cell r="D2800" t="str">
            <v>Mokhles Yanis</v>
          </cell>
          <cell r="E2800">
            <v>6</v>
          </cell>
          <cell r="F2800">
            <v>5</v>
          </cell>
          <cell r="G2800">
            <v>1</v>
          </cell>
          <cell r="H2800" t="str">
            <v>SER</v>
          </cell>
        </row>
        <row r="2801">
          <cell r="A2801" t="str">
            <v>MM6328</v>
          </cell>
          <cell r="B2801" t="str">
            <v>MM</v>
          </cell>
          <cell r="C2801">
            <v>6328</v>
          </cell>
          <cell r="D2801" t="str">
            <v>D'Armiento Daniel</v>
          </cell>
          <cell r="E2801">
            <v>6</v>
          </cell>
          <cell r="F2801">
            <v>1</v>
          </cell>
          <cell r="G2801">
            <v>17</v>
          </cell>
          <cell r="H2801" t="str">
            <v>SER</v>
          </cell>
        </row>
        <row r="2802">
          <cell r="A2802" t="str">
            <v>MM6329</v>
          </cell>
          <cell r="B2802" t="str">
            <v>MM</v>
          </cell>
          <cell r="C2802">
            <v>6329</v>
          </cell>
          <cell r="D2802" t="str">
            <v>Duchenne Cruz</v>
          </cell>
          <cell r="E2802">
            <v>6</v>
          </cell>
          <cell r="F2802">
            <v>10</v>
          </cell>
          <cell r="G2802">
            <v>16</v>
          </cell>
          <cell r="H2802" t="str">
            <v>SER</v>
          </cell>
        </row>
        <row r="2803">
          <cell r="A2803" t="str">
            <v>MM6330</v>
          </cell>
          <cell r="B2803" t="str">
            <v>MM</v>
          </cell>
          <cell r="C2803">
            <v>6330</v>
          </cell>
          <cell r="D2803" t="str">
            <v>Fiumefreddo Arthur</v>
          </cell>
          <cell r="E2803">
            <v>5</v>
          </cell>
          <cell r="F2803">
            <v>4</v>
          </cell>
          <cell r="G2803">
            <v>28</v>
          </cell>
          <cell r="H2803" t="str">
            <v>SER</v>
          </cell>
        </row>
        <row r="2804">
          <cell r="A2804" t="str">
            <v>MM6331</v>
          </cell>
          <cell r="B2804" t="str">
            <v>MM</v>
          </cell>
          <cell r="C2804">
            <v>6331</v>
          </cell>
          <cell r="D2804" t="str">
            <v>Losenbergh Sacha</v>
          </cell>
          <cell r="E2804">
            <v>6</v>
          </cell>
          <cell r="F2804">
            <v>2</v>
          </cell>
          <cell r="G2804">
            <v>1</v>
          </cell>
          <cell r="H2804" t="str">
            <v>SER</v>
          </cell>
        </row>
        <row r="2805">
          <cell r="A2805" t="str">
            <v>MM6332</v>
          </cell>
          <cell r="B2805" t="str">
            <v>MM</v>
          </cell>
          <cell r="C2805">
            <v>6332</v>
          </cell>
          <cell r="D2805" t="str">
            <v>Silvestre Aymeric</v>
          </cell>
          <cell r="E2805">
            <v>6</v>
          </cell>
          <cell r="F2805">
            <v>5</v>
          </cell>
          <cell r="G2805">
            <v>22</v>
          </cell>
          <cell r="H2805" t="str">
            <v>SER</v>
          </cell>
        </row>
        <row r="2806">
          <cell r="A2806" t="str">
            <v>MM6333</v>
          </cell>
          <cell r="B2806" t="str">
            <v>MM</v>
          </cell>
          <cell r="C2806">
            <v>6333</v>
          </cell>
          <cell r="D2806" t="str">
            <v>Thys Jules</v>
          </cell>
          <cell r="E2806">
            <v>6</v>
          </cell>
          <cell r="F2806">
            <v>5</v>
          </cell>
          <cell r="G2806">
            <v>23</v>
          </cell>
          <cell r="H2806" t="str">
            <v>SER</v>
          </cell>
        </row>
        <row r="2807">
          <cell r="A2807" t="str">
            <v>MM6334</v>
          </cell>
          <cell r="B2807" t="str">
            <v>MM</v>
          </cell>
          <cell r="C2807">
            <v>6334</v>
          </cell>
          <cell r="D2807" t="str">
            <v>Vanstipelen Yannick</v>
          </cell>
          <cell r="E2807">
            <v>6</v>
          </cell>
          <cell r="F2807">
            <v>11</v>
          </cell>
          <cell r="G2807">
            <v>28</v>
          </cell>
          <cell r="H2807" t="str">
            <v>SER</v>
          </cell>
        </row>
        <row r="2808">
          <cell r="A2808" t="str">
            <v>MM6335</v>
          </cell>
          <cell r="B2808" t="str">
            <v>MM</v>
          </cell>
          <cell r="C2808">
            <v>6335</v>
          </cell>
          <cell r="D2808" t="str">
            <v>Mathieu Gilles</v>
          </cell>
          <cell r="E2808">
            <v>5</v>
          </cell>
          <cell r="F2808">
            <v>7</v>
          </cell>
          <cell r="G2808">
            <v>25</v>
          </cell>
          <cell r="H2808" t="str">
            <v>CABW</v>
          </cell>
        </row>
        <row r="2809">
          <cell r="A2809" t="str">
            <v>MM6336</v>
          </cell>
          <cell r="B2809" t="str">
            <v>MM</v>
          </cell>
          <cell r="C2809">
            <v>6336</v>
          </cell>
          <cell r="D2809" t="str">
            <v>Dermien Rémy</v>
          </cell>
          <cell r="E2809">
            <v>6</v>
          </cell>
          <cell r="F2809">
            <v>4</v>
          </cell>
          <cell r="G2809">
            <v>7</v>
          </cell>
          <cell r="H2809" t="str">
            <v>HUY</v>
          </cell>
        </row>
        <row r="2810">
          <cell r="A2810" t="str">
            <v>MM6337</v>
          </cell>
          <cell r="B2810" t="str">
            <v>MM</v>
          </cell>
          <cell r="C2810">
            <v>6337</v>
          </cell>
          <cell r="D2810" t="str">
            <v>Urbanczyk Lukas</v>
          </cell>
          <cell r="E2810">
            <v>5</v>
          </cell>
          <cell r="F2810">
            <v>6</v>
          </cell>
          <cell r="G2810">
            <v>19</v>
          </cell>
          <cell r="H2810" t="str">
            <v>MOHA</v>
          </cell>
        </row>
        <row r="2811">
          <cell r="A2811" t="str">
            <v>MM6338</v>
          </cell>
          <cell r="B2811" t="str">
            <v>MM</v>
          </cell>
          <cell r="C2811">
            <v>6338</v>
          </cell>
          <cell r="D2811" t="str">
            <v>Simon Guillaume</v>
          </cell>
          <cell r="E2811">
            <v>5</v>
          </cell>
          <cell r="F2811">
            <v>11</v>
          </cell>
          <cell r="G2811">
            <v>11</v>
          </cell>
          <cell r="H2811" t="str">
            <v>CABW</v>
          </cell>
        </row>
        <row r="2812">
          <cell r="A2812" t="str">
            <v>MM6339</v>
          </cell>
          <cell r="B2812" t="str">
            <v>MM</v>
          </cell>
          <cell r="C2812">
            <v>6339</v>
          </cell>
          <cell r="D2812" t="str">
            <v>Mesbah Fadel</v>
          </cell>
          <cell r="E2812">
            <v>5</v>
          </cell>
          <cell r="F2812">
            <v>7</v>
          </cell>
          <cell r="G2812">
            <v>31</v>
          </cell>
          <cell r="H2812" t="str">
            <v>SER</v>
          </cell>
        </row>
        <row r="2813">
          <cell r="A2813" t="str">
            <v>MM6340</v>
          </cell>
          <cell r="B2813" t="str">
            <v>MM</v>
          </cell>
          <cell r="C2813">
            <v>6340</v>
          </cell>
          <cell r="D2813" t="str">
            <v>DEPREZ Martin</v>
          </cell>
          <cell r="E2813">
            <v>5</v>
          </cell>
          <cell r="F2813">
            <v>9</v>
          </cell>
          <cell r="G2813">
            <v>2</v>
          </cell>
          <cell r="H2813" t="str">
            <v>CSF</v>
          </cell>
        </row>
        <row r="2814">
          <cell r="A2814" t="str">
            <v>MM6341</v>
          </cell>
          <cell r="B2814" t="str">
            <v>MM</v>
          </cell>
          <cell r="C2814">
            <v>6341</v>
          </cell>
          <cell r="D2814" t="str">
            <v>Evrard Victor</v>
          </cell>
          <cell r="E2814">
            <v>6</v>
          </cell>
          <cell r="F2814">
            <v>8</v>
          </cell>
          <cell r="G2814">
            <v>3</v>
          </cell>
          <cell r="H2814" t="str">
            <v>RFCL</v>
          </cell>
        </row>
        <row r="2815">
          <cell r="A2815" t="str">
            <v>MM6342</v>
          </cell>
          <cell r="B2815" t="str">
            <v>MM</v>
          </cell>
          <cell r="C2815">
            <v>6342</v>
          </cell>
          <cell r="D2815" t="str">
            <v>Demarche Lucas</v>
          </cell>
          <cell r="E2815">
            <v>5</v>
          </cell>
          <cell r="F2815">
            <v>4</v>
          </cell>
          <cell r="G2815">
            <v>18</v>
          </cell>
          <cell r="H2815" t="str">
            <v>RFCL</v>
          </cell>
        </row>
        <row r="2816">
          <cell r="A2816" t="str">
            <v>MM6343</v>
          </cell>
          <cell r="B2816" t="str">
            <v>MM</v>
          </cell>
          <cell r="C2816">
            <v>6343</v>
          </cell>
          <cell r="D2816" t="str">
            <v>Rondia Tom</v>
          </cell>
          <cell r="E2816">
            <v>6</v>
          </cell>
          <cell r="F2816">
            <v>4</v>
          </cell>
          <cell r="G2816">
            <v>12</v>
          </cell>
          <cell r="H2816" t="str">
            <v>OCAN</v>
          </cell>
        </row>
        <row r="2817">
          <cell r="A2817" t="str">
            <v>MM6344</v>
          </cell>
          <cell r="B2817" t="str">
            <v>MM</v>
          </cell>
          <cell r="C2817">
            <v>6344</v>
          </cell>
          <cell r="D2817" t="str">
            <v>Kbiech Idriss</v>
          </cell>
          <cell r="E2817">
            <v>5</v>
          </cell>
          <cell r="F2817">
            <v>3</v>
          </cell>
          <cell r="G2817">
            <v>3</v>
          </cell>
          <cell r="H2817" t="str">
            <v>ACLO</v>
          </cell>
        </row>
        <row r="2818">
          <cell r="A2818" t="str">
            <v>MM6345</v>
          </cell>
          <cell r="B2818" t="str">
            <v>MM</v>
          </cell>
          <cell r="C2818">
            <v>6345</v>
          </cell>
          <cell r="D2818" t="str">
            <v>Kanku Kelouan</v>
          </cell>
          <cell r="E2818">
            <v>6</v>
          </cell>
          <cell r="F2818">
            <v>12</v>
          </cell>
          <cell r="G2818">
            <v>24</v>
          </cell>
          <cell r="H2818" t="str">
            <v>ACLO</v>
          </cell>
        </row>
        <row r="2819">
          <cell r="A2819" t="str">
            <v>MM6346</v>
          </cell>
          <cell r="B2819" t="str">
            <v>MM</v>
          </cell>
          <cell r="C2819">
            <v>6346</v>
          </cell>
          <cell r="D2819" t="str">
            <v>Jadot Nicolas</v>
          </cell>
          <cell r="E2819">
            <v>6</v>
          </cell>
          <cell r="F2819">
            <v>5</v>
          </cell>
          <cell r="G2819">
            <v>8</v>
          </cell>
          <cell r="H2819" t="str">
            <v>MOHA</v>
          </cell>
        </row>
        <row r="2820">
          <cell r="A2820" t="str">
            <v>MM6347</v>
          </cell>
          <cell r="B2820" t="str">
            <v>MM</v>
          </cell>
          <cell r="C2820">
            <v>6347</v>
          </cell>
          <cell r="D2820" t="str">
            <v>Cousin Noa</v>
          </cell>
          <cell r="E2820">
            <v>6</v>
          </cell>
          <cell r="F2820">
            <v>6</v>
          </cell>
          <cell r="G2820">
            <v>10</v>
          </cell>
          <cell r="H2820" t="str">
            <v>EAH</v>
          </cell>
        </row>
        <row r="2821">
          <cell r="A2821" t="str">
            <v>MM6348</v>
          </cell>
          <cell r="B2821" t="str">
            <v>MM</v>
          </cell>
          <cell r="C2821">
            <v>6348</v>
          </cell>
          <cell r="D2821" t="str">
            <v>Jacobs Gerben</v>
          </cell>
          <cell r="E2821">
            <v>6</v>
          </cell>
          <cell r="F2821">
            <v>9</v>
          </cell>
          <cell r="G2821">
            <v>29</v>
          </cell>
          <cell r="H2821" t="str">
            <v>CAF</v>
          </cell>
        </row>
        <row r="2822">
          <cell r="A2822" t="str">
            <v>MM6349</v>
          </cell>
          <cell r="B2822" t="str">
            <v>MM</v>
          </cell>
          <cell r="C2822">
            <v>6349</v>
          </cell>
          <cell r="D2822" t="str">
            <v>Wauters Arthur</v>
          </cell>
          <cell r="E2822">
            <v>6</v>
          </cell>
          <cell r="F2822">
            <v>1</v>
          </cell>
          <cell r="G2822">
            <v>22</v>
          </cell>
          <cell r="H2822" t="str">
            <v>DAMP</v>
          </cell>
        </row>
        <row r="2823">
          <cell r="A2823" t="str">
            <v>MM6350</v>
          </cell>
          <cell r="B2823" t="str">
            <v>MM</v>
          </cell>
          <cell r="C2823">
            <v>6350</v>
          </cell>
          <cell r="D2823" t="str">
            <v>Gardin Odysseas</v>
          </cell>
          <cell r="E2823">
            <v>6</v>
          </cell>
          <cell r="F2823">
            <v>6</v>
          </cell>
          <cell r="G2823">
            <v>7</v>
          </cell>
          <cell r="H2823" t="str">
            <v>WS</v>
          </cell>
        </row>
        <row r="2824">
          <cell r="A2824" t="str">
            <v>MM6351</v>
          </cell>
          <cell r="B2824" t="str">
            <v>MM</v>
          </cell>
          <cell r="C2824">
            <v>6351</v>
          </cell>
          <cell r="D2824" t="str">
            <v>Da Costa Thomas</v>
          </cell>
          <cell r="E2824">
            <v>6</v>
          </cell>
          <cell r="F2824">
            <v>4</v>
          </cell>
          <cell r="G2824">
            <v>19</v>
          </cell>
          <cell r="H2824" t="str">
            <v>MOHA</v>
          </cell>
        </row>
        <row r="2825">
          <cell r="A2825" t="str">
            <v>MM6352</v>
          </cell>
          <cell r="B2825" t="str">
            <v>MM</v>
          </cell>
          <cell r="C2825">
            <v>6352</v>
          </cell>
          <cell r="D2825" t="str">
            <v>Honore Lucas</v>
          </cell>
          <cell r="E2825">
            <v>6</v>
          </cell>
          <cell r="F2825">
            <v>12</v>
          </cell>
          <cell r="G2825">
            <v>8</v>
          </cell>
          <cell r="H2825" t="str">
            <v>MOHA</v>
          </cell>
        </row>
        <row r="2826">
          <cell r="A2826" t="str">
            <v>MM6353</v>
          </cell>
          <cell r="B2826" t="str">
            <v>MM</v>
          </cell>
          <cell r="C2826">
            <v>6353</v>
          </cell>
          <cell r="D2826" t="str">
            <v>Godenir Nolan</v>
          </cell>
          <cell r="E2826">
            <v>6</v>
          </cell>
          <cell r="F2826">
            <v>4</v>
          </cell>
          <cell r="G2826">
            <v>2</v>
          </cell>
          <cell r="H2826" t="str">
            <v>BBS</v>
          </cell>
        </row>
        <row r="2827">
          <cell r="A2827" t="str">
            <v>MM6354</v>
          </cell>
          <cell r="B2827" t="str">
            <v>MM</v>
          </cell>
          <cell r="C2827">
            <v>6354</v>
          </cell>
          <cell r="D2827" t="str">
            <v>Stavart Jean</v>
          </cell>
          <cell r="E2827">
            <v>6</v>
          </cell>
          <cell r="F2827">
            <v>12</v>
          </cell>
          <cell r="G2827">
            <v>12</v>
          </cell>
          <cell r="H2827" t="str">
            <v>CSDY</v>
          </cell>
        </row>
        <row r="2828">
          <cell r="A2828" t="str">
            <v>MM6355</v>
          </cell>
          <cell r="B2828" t="str">
            <v>MM</v>
          </cell>
          <cell r="C2828">
            <v>6355</v>
          </cell>
          <cell r="D2828" t="str">
            <v>Le Den Clovis</v>
          </cell>
          <cell r="E2828">
            <v>5</v>
          </cell>
          <cell r="F2828">
            <v>6</v>
          </cell>
          <cell r="G2828">
            <v>23</v>
          </cell>
          <cell r="H2828" t="str">
            <v>RSCA</v>
          </cell>
        </row>
        <row r="2829">
          <cell r="A2829" t="str">
            <v>MM6356</v>
          </cell>
          <cell r="B2829" t="str">
            <v>MM</v>
          </cell>
          <cell r="C2829">
            <v>6356</v>
          </cell>
          <cell r="D2829" t="str">
            <v>Kouadio Mathéo</v>
          </cell>
          <cell r="E2829">
            <v>6</v>
          </cell>
          <cell r="F2829">
            <v>5</v>
          </cell>
          <cell r="G2829">
            <v>1</v>
          </cell>
          <cell r="H2829" t="str">
            <v>RSCA</v>
          </cell>
        </row>
        <row r="2830">
          <cell r="A2830" t="str">
            <v>MM6357</v>
          </cell>
          <cell r="B2830" t="str">
            <v>MM</v>
          </cell>
          <cell r="C2830">
            <v>6357</v>
          </cell>
          <cell r="D2830" t="str">
            <v>Grégoire Robin</v>
          </cell>
          <cell r="E2830">
            <v>6</v>
          </cell>
          <cell r="F2830">
            <v>6</v>
          </cell>
          <cell r="G2830">
            <v>26</v>
          </cell>
          <cell r="H2830" t="str">
            <v>BBS</v>
          </cell>
        </row>
        <row r="2831">
          <cell r="A2831" t="str">
            <v>MM6358</v>
          </cell>
          <cell r="B2831" t="str">
            <v>MM</v>
          </cell>
          <cell r="C2831">
            <v>6358</v>
          </cell>
          <cell r="D2831" t="str">
            <v>Della Barbera Hugo</v>
          </cell>
          <cell r="E2831">
            <v>6</v>
          </cell>
          <cell r="F2831">
            <v>2</v>
          </cell>
          <cell r="G2831">
            <v>5</v>
          </cell>
          <cell r="H2831" t="str">
            <v>CABW</v>
          </cell>
        </row>
        <row r="2832">
          <cell r="A2832" t="str">
            <v>MM6359</v>
          </cell>
          <cell r="B2832" t="str">
            <v>MM</v>
          </cell>
          <cell r="C2832">
            <v>6359</v>
          </cell>
          <cell r="D2832" t="str">
            <v>Screve Hugo</v>
          </cell>
          <cell r="E2832">
            <v>6</v>
          </cell>
          <cell r="F2832">
            <v>1</v>
          </cell>
          <cell r="G2832">
            <v>26</v>
          </cell>
          <cell r="H2832" t="str">
            <v>OCAN</v>
          </cell>
        </row>
        <row r="2833">
          <cell r="A2833" t="str">
            <v>MM6360</v>
          </cell>
          <cell r="B2833" t="str">
            <v>MM</v>
          </cell>
          <cell r="C2833">
            <v>6360</v>
          </cell>
          <cell r="D2833" t="str">
            <v>MORREALE Sacha</v>
          </cell>
          <cell r="E2833">
            <v>6</v>
          </cell>
          <cell r="F2833">
            <v>2</v>
          </cell>
          <cell r="G2833">
            <v>24</v>
          </cell>
          <cell r="H2833" t="str">
            <v>WACO</v>
          </cell>
        </row>
        <row r="2834">
          <cell r="A2834" t="str">
            <v>MM6361</v>
          </cell>
          <cell r="B2834" t="str">
            <v>MM</v>
          </cell>
          <cell r="C2834">
            <v>6361</v>
          </cell>
          <cell r="D2834" t="str">
            <v>Bruyers Sasha</v>
          </cell>
          <cell r="E2834">
            <v>5</v>
          </cell>
          <cell r="F2834">
            <v>6</v>
          </cell>
          <cell r="G2834">
            <v>29</v>
          </cell>
          <cell r="H2834" t="str">
            <v>SMAC</v>
          </cell>
        </row>
        <row r="2835">
          <cell r="A2835" t="str">
            <v>MM6362</v>
          </cell>
          <cell r="B2835" t="str">
            <v>MM</v>
          </cell>
          <cell r="C2835">
            <v>6362</v>
          </cell>
          <cell r="D2835" t="str">
            <v>Jameson Archibald</v>
          </cell>
          <cell r="E2835">
            <v>5</v>
          </cell>
          <cell r="F2835">
            <v>8</v>
          </cell>
          <cell r="G2835">
            <v>17</v>
          </cell>
          <cell r="H2835" t="str">
            <v>RFCL</v>
          </cell>
        </row>
        <row r="2836">
          <cell r="A2836" t="str">
            <v>MM6363</v>
          </cell>
          <cell r="B2836" t="str">
            <v>MM</v>
          </cell>
          <cell r="C2836">
            <v>6363</v>
          </cell>
          <cell r="D2836" t="str">
            <v>Creeten Antonin</v>
          </cell>
          <cell r="E2836">
            <v>6</v>
          </cell>
          <cell r="F2836">
            <v>8</v>
          </cell>
          <cell r="G2836">
            <v>16</v>
          </cell>
          <cell r="H2836" t="str">
            <v>RFCL</v>
          </cell>
        </row>
        <row r="2837">
          <cell r="A2837" t="str">
            <v>MM6364</v>
          </cell>
          <cell r="B2837" t="str">
            <v>MM</v>
          </cell>
          <cell r="C2837">
            <v>6364</v>
          </cell>
          <cell r="D2837" t="str">
            <v>Marchal Rafael</v>
          </cell>
          <cell r="E2837">
            <v>6</v>
          </cell>
          <cell r="F2837">
            <v>3</v>
          </cell>
          <cell r="G2837">
            <v>16</v>
          </cell>
          <cell r="H2837" t="str">
            <v>DAMP</v>
          </cell>
        </row>
        <row r="2838">
          <cell r="A2838" t="str">
            <v>MM6365</v>
          </cell>
          <cell r="B2838" t="str">
            <v>MM</v>
          </cell>
          <cell r="C2838">
            <v>6365</v>
          </cell>
          <cell r="D2838" t="str">
            <v>Strebelle Achile</v>
          </cell>
          <cell r="E2838">
            <v>6</v>
          </cell>
          <cell r="F2838">
            <v>11</v>
          </cell>
          <cell r="G2838">
            <v>10</v>
          </cell>
          <cell r="H2838" t="str">
            <v>MOHA</v>
          </cell>
        </row>
        <row r="2839">
          <cell r="A2839" t="str">
            <v>MM6366</v>
          </cell>
          <cell r="B2839" t="str">
            <v>MM</v>
          </cell>
          <cell r="C2839">
            <v>6366</v>
          </cell>
          <cell r="D2839" t="str">
            <v>Davreux Valéran</v>
          </cell>
          <cell r="E2839">
            <v>6</v>
          </cell>
          <cell r="F2839">
            <v>4</v>
          </cell>
          <cell r="G2839">
            <v>25</v>
          </cell>
          <cell r="H2839" t="str">
            <v>ROCA</v>
          </cell>
        </row>
        <row r="2840">
          <cell r="A2840" t="str">
            <v>MM6367</v>
          </cell>
          <cell r="B2840" t="str">
            <v>MM</v>
          </cell>
          <cell r="C2840">
            <v>6367</v>
          </cell>
          <cell r="D2840" t="str">
            <v>Dobbelstein William</v>
          </cell>
          <cell r="E2840">
            <v>6</v>
          </cell>
          <cell r="F2840">
            <v>12</v>
          </cell>
          <cell r="G2840">
            <v>7</v>
          </cell>
          <cell r="H2840" t="str">
            <v>RFCL</v>
          </cell>
        </row>
        <row r="2841">
          <cell r="A2841" t="str">
            <v>MM6368</v>
          </cell>
          <cell r="B2841" t="str">
            <v>MM</v>
          </cell>
          <cell r="C2841">
            <v>6368</v>
          </cell>
          <cell r="D2841" t="str">
            <v>Vermeulen Elliot</v>
          </cell>
          <cell r="E2841">
            <v>6</v>
          </cell>
          <cell r="F2841">
            <v>4</v>
          </cell>
          <cell r="G2841">
            <v>28</v>
          </cell>
          <cell r="H2841" t="str">
            <v>WS</v>
          </cell>
        </row>
        <row r="2842">
          <cell r="A2842" t="str">
            <v>MM6369</v>
          </cell>
          <cell r="B2842" t="str">
            <v>MM</v>
          </cell>
          <cell r="C2842">
            <v>6369</v>
          </cell>
          <cell r="D2842" t="str">
            <v>Gangolf Pierre</v>
          </cell>
          <cell r="E2842">
            <v>5</v>
          </cell>
          <cell r="F2842">
            <v>11</v>
          </cell>
          <cell r="G2842">
            <v>28</v>
          </cell>
          <cell r="H2842" t="str">
            <v>HF</v>
          </cell>
        </row>
        <row r="2843">
          <cell r="A2843" t="str">
            <v>MM6370</v>
          </cell>
          <cell r="B2843" t="str">
            <v>MM</v>
          </cell>
          <cell r="C2843">
            <v>6370</v>
          </cell>
          <cell r="D2843" t="str">
            <v>Knell Andreas</v>
          </cell>
          <cell r="E2843">
            <v>5</v>
          </cell>
          <cell r="F2843">
            <v>4</v>
          </cell>
          <cell r="G2843">
            <v>22</v>
          </cell>
          <cell r="H2843" t="str">
            <v>HF</v>
          </cell>
        </row>
        <row r="2844">
          <cell r="A2844" t="str">
            <v>MM6371</v>
          </cell>
          <cell r="B2844" t="str">
            <v>MM</v>
          </cell>
          <cell r="C2844">
            <v>6371</v>
          </cell>
          <cell r="D2844" t="str">
            <v>Henri Baptiste</v>
          </cell>
          <cell r="E2844">
            <v>5</v>
          </cell>
          <cell r="F2844">
            <v>10</v>
          </cell>
          <cell r="G2844">
            <v>27</v>
          </cell>
          <cell r="H2844" t="str">
            <v>HF</v>
          </cell>
        </row>
        <row r="2845">
          <cell r="A2845" t="str">
            <v>MM6372</v>
          </cell>
          <cell r="B2845" t="str">
            <v>MM</v>
          </cell>
          <cell r="C2845">
            <v>6372</v>
          </cell>
          <cell r="D2845" t="str">
            <v>Dawir Romain</v>
          </cell>
          <cell r="E2845">
            <v>5</v>
          </cell>
          <cell r="F2845">
            <v>1</v>
          </cell>
          <cell r="G2845">
            <v>28</v>
          </cell>
          <cell r="H2845" t="str">
            <v>HF</v>
          </cell>
        </row>
        <row r="2846">
          <cell r="A2846" t="str">
            <v>MM6373</v>
          </cell>
          <cell r="B2846" t="str">
            <v>MM</v>
          </cell>
          <cell r="C2846">
            <v>6373</v>
          </cell>
          <cell r="D2846" t="str">
            <v>Lambot Julian</v>
          </cell>
          <cell r="E2846">
            <v>6</v>
          </cell>
          <cell r="F2846">
            <v>6</v>
          </cell>
          <cell r="G2846">
            <v>30</v>
          </cell>
          <cell r="H2846" t="str">
            <v>SMAC</v>
          </cell>
        </row>
        <row r="2847">
          <cell r="A2847" t="str">
            <v>MM6374</v>
          </cell>
          <cell r="B2847" t="str">
            <v>MM</v>
          </cell>
          <cell r="C2847">
            <v>6374</v>
          </cell>
          <cell r="D2847" t="str">
            <v>Lambot Sasha</v>
          </cell>
          <cell r="E2847">
            <v>6</v>
          </cell>
          <cell r="F2847">
            <v>6</v>
          </cell>
          <cell r="G2847">
            <v>30</v>
          </cell>
          <cell r="H2847" t="str">
            <v>SMAC</v>
          </cell>
        </row>
        <row r="2848">
          <cell r="A2848" t="str">
            <v>MM6375</v>
          </cell>
          <cell r="B2848" t="str">
            <v>MM</v>
          </cell>
          <cell r="C2848">
            <v>6375</v>
          </cell>
          <cell r="D2848" t="str">
            <v>Debehogne Mathis</v>
          </cell>
          <cell r="E2848">
            <v>5</v>
          </cell>
          <cell r="F2848">
            <v>8</v>
          </cell>
          <cell r="G2848">
            <v>8</v>
          </cell>
          <cell r="H2848" t="str">
            <v>SMAC</v>
          </cell>
        </row>
        <row r="2849">
          <cell r="A2849" t="str">
            <v>MM6376</v>
          </cell>
          <cell r="B2849" t="str">
            <v>MM</v>
          </cell>
          <cell r="C2849">
            <v>6376</v>
          </cell>
          <cell r="D2849" t="str">
            <v>Marchal Antoine</v>
          </cell>
          <cell r="E2849">
            <v>5</v>
          </cell>
          <cell r="F2849">
            <v>6</v>
          </cell>
          <cell r="G2849">
            <v>30</v>
          </cell>
          <cell r="H2849" t="str">
            <v>WS</v>
          </cell>
        </row>
        <row r="2850">
          <cell r="A2850" t="str">
            <v>MM6377</v>
          </cell>
          <cell r="B2850" t="str">
            <v>MM</v>
          </cell>
          <cell r="C2850">
            <v>6377</v>
          </cell>
          <cell r="D2850" t="str">
            <v>Levasseur Elouan</v>
          </cell>
          <cell r="E2850">
            <v>5</v>
          </cell>
          <cell r="F2850">
            <v>4</v>
          </cell>
          <cell r="G2850">
            <v>28</v>
          </cell>
          <cell r="H2850" t="str">
            <v>CSF</v>
          </cell>
        </row>
        <row r="2851">
          <cell r="A2851" t="str">
            <v>MM6378</v>
          </cell>
          <cell r="B2851" t="str">
            <v>MM</v>
          </cell>
          <cell r="C2851">
            <v>6378</v>
          </cell>
          <cell r="D2851" t="str">
            <v>Puletto Alessio∞</v>
          </cell>
          <cell r="E2851">
            <v>5</v>
          </cell>
          <cell r="F2851">
            <v>2</v>
          </cell>
          <cell r="G2851">
            <v>17</v>
          </cell>
          <cell r="H2851" t="str">
            <v>RESC</v>
          </cell>
        </row>
        <row r="2852">
          <cell r="A2852" t="str">
            <v>MM6379</v>
          </cell>
          <cell r="B2852" t="str">
            <v>MM</v>
          </cell>
          <cell r="C2852">
            <v>6379</v>
          </cell>
          <cell r="D2852" t="str">
            <v>Mohsine Anass</v>
          </cell>
          <cell r="E2852">
            <v>5</v>
          </cell>
          <cell r="F2852">
            <v>4</v>
          </cell>
          <cell r="G2852">
            <v>21</v>
          </cell>
          <cell r="H2852" t="str">
            <v>RESC</v>
          </cell>
        </row>
        <row r="2853">
          <cell r="A2853" t="str">
            <v>MM6380</v>
          </cell>
          <cell r="B2853" t="str">
            <v>MM</v>
          </cell>
          <cell r="C2853">
            <v>6380</v>
          </cell>
          <cell r="D2853" t="str">
            <v>Vyt Thibault</v>
          </cell>
          <cell r="E2853">
            <v>5</v>
          </cell>
          <cell r="F2853">
            <v>12</v>
          </cell>
          <cell r="G2853">
            <v>26</v>
          </cell>
          <cell r="H2853" t="str">
            <v>FCHA</v>
          </cell>
        </row>
        <row r="2854">
          <cell r="A2854" t="str">
            <v>MM6381</v>
          </cell>
          <cell r="B2854" t="str">
            <v>MM</v>
          </cell>
          <cell r="C2854">
            <v>6381</v>
          </cell>
          <cell r="D2854" t="str">
            <v>De Pra Luca</v>
          </cell>
          <cell r="E2854">
            <v>6</v>
          </cell>
          <cell r="F2854">
            <v>11</v>
          </cell>
          <cell r="G2854">
            <v>7</v>
          </cell>
          <cell r="H2854" t="str">
            <v>FCHA</v>
          </cell>
        </row>
        <row r="2855">
          <cell r="A2855" t="str">
            <v>MM6382</v>
          </cell>
          <cell r="B2855" t="str">
            <v>MM</v>
          </cell>
          <cell r="C2855">
            <v>6382</v>
          </cell>
          <cell r="D2855" t="str">
            <v>Barchid Elie</v>
          </cell>
          <cell r="E2855">
            <v>6</v>
          </cell>
          <cell r="F2855">
            <v>5</v>
          </cell>
          <cell r="G2855">
            <v>2</v>
          </cell>
          <cell r="H2855" t="str">
            <v>DAMP</v>
          </cell>
        </row>
        <row r="2856">
          <cell r="A2856" t="str">
            <v>MM6383</v>
          </cell>
          <cell r="B2856" t="str">
            <v>MM</v>
          </cell>
          <cell r="C2856">
            <v>6383</v>
          </cell>
          <cell r="D2856" t="str">
            <v>Bret Arnaud∞</v>
          </cell>
          <cell r="E2856">
            <v>5</v>
          </cell>
          <cell r="F2856">
            <v>5</v>
          </cell>
          <cell r="G2856">
            <v>7</v>
          </cell>
          <cell r="H2856" t="str">
            <v>DAMP</v>
          </cell>
        </row>
        <row r="2857">
          <cell r="A2857" t="str">
            <v>MM6384</v>
          </cell>
          <cell r="B2857" t="str">
            <v>MM</v>
          </cell>
          <cell r="C2857">
            <v>6384</v>
          </cell>
          <cell r="D2857" t="str">
            <v>Raphael Emile</v>
          </cell>
          <cell r="E2857">
            <v>6</v>
          </cell>
          <cell r="F2857">
            <v>12</v>
          </cell>
          <cell r="G2857">
            <v>9</v>
          </cell>
          <cell r="H2857" t="str">
            <v>RCB</v>
          </cell>
        </row>
        <row r="2858">
          <cell r="A2858" t="str">
            <v>MM6385</v>
          </cell>
          <cell r="B2858" t="str">
            <v>MM</v>
          </cell>
          <cell r="C2858">
            <v>6385</v>
          </cell>
          <cell r="D2858" t="str">
            <v>Bechou Sébastien</v>
          </cell>
          <cell r="E2858">
            <v>6</v>
          </cell>
          <cell r="F2858">
            <v>7</v>
          </cell>
          <cell r="G2858">
            <v>3</v>
          </cell>
          <cell r="H2858" t="str">
            <v>RCB</v>
          </cell>
        </row>
        <row r="2859">
          <cell r="A2859" t="str">
            <v>MM6386</v>
          </cell>
          <cell r="B2859" t="str">
            <v>MM</v>
          </cell>
          <cell r="C2859">
            <v>6386</v>
          </cell>
          <cell r="D2859" t="str">
            <v>Malkic Pierre</v>
          </cell>
          <cell r="E2859">
            <v>5</v>
          </cell>
          <cell r="F2859">
            <v>1</v>
          </cell>
          <cell r="G2859">
            <v>23</v>
          </cell>
          <cell r="H2859" t="str">
            <v>RCB</v>
          </cell>
        </row>
        <row r="2860">
          <cell r="A2860" t="str">
            <v>MM6387</v>
          </cell>
          <cell r="B2860" t="str">
            <v>MM</v>
          </cell>
          <cell r="C2860">
            <v>6387</v>
          </cell>
          <cell r="D2860" t="str">
            <v>Soh Matteo</v>
          </cell>
          <cell r="E2860">
            <v>6</v>
          </cell>
          <cell r="F2860">
            <v>12</v>
          </cell>
          <cell r="G2860">
            <v>20</v>
          </cell>
          <cell r="H2860" t="str">
            <v>CSDY</v>
          </cell>
        </row>
        <row r="2861">
          <cell r="A2861" t="str">
            <v>MM6388</v>
          </cell>
          <cell r="B2861" t="str">
            <v>MM</v>
          </cell>
          <cell r="C2861">
            <v>6388</v>
          </cell>
          <cell r="D2861" t="str">
            <v>Focant Tom</v>
          </cell>
          <cell r="E2861">
            <v>5</v>
          </cell>
          <cell r="F2861">
            <v>5</v>
          </cell>
          <cell r="G2861">
            <v>24</v>
          </cell>
          <cell r="H2861" t="str">
            <v>HUY</v>
          </cell>
        </row>
        <row r="2862">
          <cell r="A2862" t="str">
            <v>MM6389</v>
          </cell>
          <cell r="B2862" t="str">
            <v>MM</v>
          </cell>
          <cell r="C2862">
            <v>6389</v>
          </cell>
          <cell r="D2862" t="str">
            <v>Baeten Enzo</v>
          </cell>
          <cell r="E2862">
            <v>6</v>
          </cell>
          <cell r="F2862">
            <v>3</v>
          </cell>
          <cell r="G2862">
            <v>9</v>
          </cell>
          <cell r="H2862" t="str">
            <v>ACLE</v>
          </cell>
        </row>
        <row r="2863">
          <cell r="A2863" t="str">
            <v>MM6390</v>
          </cell>
          <cell r="B2863" t="str">
            <v>MM</v>
          </cell>
          <cell r="C2863">
            <v>6390</v>
          </cell>
          <cell r="D2863" t="str">
            <v>Dupuis Julian</v>
          </cell>
          <cell r="E2863">
            <v>5</v>
          </cell>
          <cell r="F2863">
            <v>4</v>
          </cell>
          <cell r="G2863">
            <v>2</v>
          </cell>
          <cell r="H2863" t="str">
            <v>ACLE</v>
          </cell>
        </row>
        <row r="2864">
          <cell r="A2864" t="str">
            <v>MM6391</v>
          </cell>
          <cell r="B2864" t="str">
            <v>MM</v>
          </cell>
          <cell r="C2864">
            <v>6391</v>
          </cell>
          <cell r="D2864" t="str">
            <v>Lenchant Nathan</v>
          </cell>
          <cell r="E2864">
            <v>6</v>
          </cell>
          <cell r="F2864">
            <v>4</v>
          </cell>
          <cell r="G2864">
            <v>4</v>
          </cell>
          <cell r="H2864" t="str">
            <v>ACLE</v>
          </cell>
        </row>
        <row r="2865">
          <cell r="A2865" t="str">
            <v>MM6392</v>
          </cell>
          <cell r="B2865" t="str">
            <v>MM</v>
          </cell>
          <cell r="C2865">
            <v>6392</v>
          </cell>
          <cell r="D2865" t="str">
            <v>Querton Gilles</v>
          </cell>
          <cell r="E2865">
            <v>6</v>
          </cell>
          <cell r="F2865">
            <v>11</v>
          </cell>
          <cell r="G2865">
            <v>29</v>
          </cell>
          <cell r="H2865" t="str">
            <v>ACLE</v>
          </cell>
        </row>
        <row r="2866">
          <cell r="A2866" t="str">
            <v>MM6393</v>
          </cell>
          <cell r="B2866" t="str">
            <v>MM</v>
          </cell>
          <cell r="C2866">
            <v>6393</v>
          </cell>
          <cell r="D2866" t="str">
            <v>Scutenaire Martin</v>
          </cell>
          <cell r="E2866">
            <v>6</v>
          </cell>
          <cell r="F2866">
            <v>5</v>
          </cell>
          <cell r="G2866">
            <v>11</v>
          </cell>
          <cell r="H2866" t="str">
            <v>ACLE</v>
          </cell>
        </row>
        <row r="2867">
          <cell r="A2867" t="str">
            <v>MM6394</v>
          </cell>
          <cell r="B2867" t="str">
            <v>MM</v>
          </cell>
          <cell r="C2867">
            <v>6394</v>
          </cell>
          <cell r="D2867" t="str">
            <v>Senet Tom</v>
          </cell>
          <cell r="E2867">
            <v>5</v>
          </cell>
          <cell r="F2867">
            <v>2</v>
          </cell>
          <cell r="G2867">
            <v>21</v>
          </cell>
          <cell r="H2867" t="str">
            <v>ACLE</v>
          </cell>
        </row>
        <row r="2868">
          <cell r="A2868" t="str">
            <v>MM6395</v>
          </cell>
          <cell r="B2868" t="str">
            <v>MM</v>
          </cell>
          <cell r="C2868">
            <v>6395</v>
          </cell>
          <cell r="D2868" t="str">
            <v>Aldenhoff Adrien</v>
          </cell>
          <cell r="E2868">
            <v>6</v>
          </cell>
          <cell r="F2868">
            <v>5</v>
          </cell>
          <cell r="G2868">
            <v>9</v>
          </cell>
          <cell r="H2868" t="str">
            <v>HERV</v>
          </cell>
        </row>
        <row r="2869">
          <cell r="A2869" t="str">
            <v>MM6396</v>
          </cell>
          <cell r="B2869" t="str">
            <v>MM</v>
          </cell>
          <cell r="C2869">
            <v>6396</v>
          </cell>
          <cell r="D2869" t="str">
            <v>Viaene Josaphat</v>
          </cell>
          <cell r="E2869">
            <v>6</v>
          </cell>
          <cell r="F2869">
            <v>2</v>
          </cell>
          <cell r="G2869">
            <v>27</v>
          </cell>
          <cell r="H2869" t="str">
            <v>RESC</v>
          </cell>
        </row>
        <row r="2870">
          <cell r="A2870" t="str">
            <v>MM6397</v>
          </cell>
          <cell r="B2870" t="str">
            <v>MM</v>
          </cell>
          <cell r="C2870">
            <v>6397</v>
          </cell>
          <cell r="D2870" t="str">
            <v>Adam Justin</v>
          </cell>
          <cell r="E2870">
            <v>5</v>
          </cell>
          <cell r="F2870">
            <v>5</v>
          </cell>
          <cell r="G2870">
            <v>2</v>
          </cell>
          <cell r="H2870" t="str">
            <v>DAMP</v>
          </cell>
        </row>
        <row r="2871">
          <cell r="A2871" t="str">
            <v>MM6398</v>
          </cell>
          <cell r="B2871" t="str">
            <v>MM</v>
          </cell>
          <cell r="C2871">
            <v>6398</v>
          </cell>
          <cell r="D2871" t="str">
            <v>DE BUE Guillaume</v>
          </cell>
          <cell r="E2871">
            <v>5</v>
          </cell>
          <cell r="F2871">
            <v>1</v>
          </cell>
          <cell r="G2871">
            <v>25</v>
          </cell>
          <cell r="H2871" t="str">
            <v>SMAC</v>
          </cell>
        </row>
        <row r="2872">
          <cell r="A2872" t="str">
            <v>MM6399</v>
          </cell>
          <cell r="B2872" t="str">
            <v>MM</v>
          </cell>
          <cell r="C2872">
            <v>6399</v>
          </cell>
          <cell r="D2872" t="str">
            <v>stocklin nathan</v>
          </cell>
          <cell r="E2872">
            <v>5</v>
          </cell>
          <cell r="F2872">
            <v>9</v>
          </cell>
          <cell r="G2872">
            <v>6</v>
          </cell>
          <cell r="H2872" t="str">
            <v>CRAC</v>
          </cell>
        </row>
        <row r="2873">
          <cell r="A2873" t="str">
            <v>MM6400</v>
          </cell>
          <cell r="B2873" t="str">
            <v>MM</v>
          </cell>
          <cell r="C2873">
            <v>6400</v>
          </cell>
          <cell r="D2873" t="str">
            <v>Orban Quentin</v>
          </cell>
          <cell r="E2873">
            <v>5</v>
          </cell>
          <cell r="F2873">
            <v>9</v>
          </cell>
          <cell r="G2873">
            <v>25</v>
          </cell>
          <cell r="H2873" t="str">
            <v>CRAC</v>
          </cell>
        </row>
        <row r="2874">
          <cell r="A2874" t="str">
            <v>MM6401</v>
          </cell>
          <cell r="B2874" t="str">
            <v>MM</v>
          </cell>
          <cell r="C2874">
            <v>6401</v>
          </cell>
          <cell r="D2874" t="str">
            <v>Servaes Louka</v>
          </cell>
          <cell r="E2874">
            <v>6</v>
          </cell>
          <cell r="F2874">
            <v>9</v>
          </cell>
          <cell r="G2874">
            <v>17</v>
          </cell>
          <cell r="H2874" t="str">
            <v>CSF</v>
          </cell>
        </row>
        <row r="2875">
          <cell r="A2875" t="str">
            <v>MM6402</v>
          </cell>
          <cell r="B2875" t="str">
            <v>MM</v>
          </cell>
          <cell r="C2875">
            <v>6402</v>
          </cell>
          <cell r="D2875" t="str">
            <v>Coccaro Tom</v>
          </cell>
          <cell r="E2875">
            <v>6</v>
          </cell>
          <cell r="F2875">
            <v>3</v>
          </cell>
          <cell r="G2875">
            <v>16</v>
          </cell>
          <cell r="H2875" t="str">
            <v>SPA</v>
          </cell>
        </row>
        <row r="2876">
          <cell r="A2876" t="str">
            <v>MM6403</v>
          </cell>
          <cell r="B2876" t="str">
            <v>MM</v>
          </cell>
          <cell r="C2876">
            <v>6403</v>
          </cell>
          <cell r="D2876" t="str">
            <v>Geury Loric</v>
          </cell>
          <cell r="E2876">
            <v>6</v>
          </cell>
          <cell r="F2876">
            <v>9</v>
          </cell>
          <cell r="G2876">
            <v>29</v>
          </cell>
          <cell r="H2876" t="str">
            <v>SPA</v>
          </cell>
        </row>
        <row r="2877">
          <cell r="A2877" t="str">
            <v>MM6404</v>
          </cell>
          <cell r="B2877" t="str">
            <v>MM</v>
          </cell>
          <cell r="C2877">
            <v>6404</v>
          </cell>
          <cell r="D2877" t="str">
            <v>Grosjean oscar</v>
          </cell>
          <cell r="E2877">
            <v>6</v>
          </cell>
          <cell r="F2877">
            <v>8</v>
          </cell>
          <cell r="G2877">
            <v>28</v>
          </cell>
          <cell r="H2877" t="str">
            <v>SPA</v>
          </cell>
        </row>
        <row r="2878">
          <cell r="A2878" t="str">
            <v>MM6405</v>
          </cell>
          <cell r="B2878" t="str">
            <v>MM</v>
          </cell>
          <cell r="C2878">
            <v>6405</v>
          </cell>
          <cell r="D2878" t="str">
            <v>Lecluse Maxime</v>
          </cell>
          <cell r="E2878">
            <v>5</v>
          </cell>
          <cell r="F2878">
            <v>7</v>
          </cell>
          <cell r="G2878">
            <v>13</v>
          </cell>
          <cell r="H2878" t="str">
            <v>SPA</v>
          </cell>
        </row>
        <row r="2879">
          <cell r="A2879" t="str">
            <v>MM6406</v>
          </cell>
          <cell r="B2879" t="str">
            <v>MM</v>
          </cell>
          <cell r="C2879">
            <v>6406</v>
          </cell>
          <cell r="D2879" t="str">
            <v>Lumen Arsene</v>
          </cell>
          <cell r="E2879">
            <v>6</v>
          </cell>
          <cell r="F2879">
            <v>10</v>
          </cell>
          <cell r="G2879">
            <v>27</v>
          </cell>
          <cell r="H2879" t="str">
            <v>ATH</v>
          </cell>
        </row>
        <row r="2880">
          <cell r="A2880" t="str">
            <v>MM6407</v>
          </cell>
          <cell r="B2880" t="str">
            <v>MM</v>
          </cell>
          <cell r="C2880">
            <v>6407</v>
          </cell>
          <cell r="D2880" t="str">
            <v>Maljean Lucas</v>
          </cell>
          <cell r="E2880">
            <v>6</v>
          </cell>
          <cell r="F2880">
            <v>5</v>
          </cell>
          <cell r="G2880">
            <v>28</v>
          </cell>
          <cell r="H2880" t="str">
            <v>WACO</v>
          </cell>
        </row>
        <row r="2881">
          <cell r="A2881" t="str">
            <v>MM6408</v>
          </cell>
          <cell r="B2881" t="str">
            <v>MM</v>
          </cell>
          <cell r="C2881">
            <v>6408</v>
          </cell>
          <cell r="D2881" t="str">
            <v>Lo Bianco Joshua</v>
          </cell>
          <cell r="E2881">
            <v>5</v>
          </cell>
          <cell r="F2881">
            <v>1</v>
          </cell>
          <cell r="G2881">
            <v>9</v>
          </cell>
          <cell r="H2881" t="str">
            <v>RFCL</v>
          </cell>
        </row>
        <row r="2882">
          <cell r="A2882" t="str">
            <v>MM6409</v>
          </cell>
          <cell r="B2882" t="str">
            <v>MM</v>
          </cell>
          <cell r="C2882">
            <v>6409</v>
          </cell>
          <cell r="D2882" t="str">
            <v>Akono Maxime</v>
          </cell>
          <cell r="E2882">
            <v>6</v>
          </cell>
          <cell r="F2882">
            <v>3</v>
          </cell>
          <cell r="G2882">
            <v>31</v>
          </cell>
          <cell r="H2882" t="str">
            <v>CABW</v>
          </cell>
        </row>
        <row r="2883">
          <cell r="A2883" t="str">
            <v>MM6410</v>
          </cell>
          <cell r="B2883" t="str">
            <v>MM</v>
          </cell>
          <cell r="C2883">
            <v>6410</v>
          </cell>
          <cell r="D2883" t="str">
            <v>Beeckman Thomas</v>
          </cell>
          <cell r="E2883">
            <v>6</v>
          </cell>
          <cell r="F2883">
            <v>11</v>
          </cell>
          <cell r="G2883">
            <v>11</v>
          </cell>
          <cell r="H2883" t="str">
            <v>CABW</v>
          </cell>
        </row>
        <row r="2884">
          <cell r="A2884" t="str">
            <v>MM6411</v>
          </cell>
          <cell r="B2884" t="str">
            <v>MM</v>
          </cell>
          <cell r="C2884">
            <v>6411</v>
          </cell>
          <cell r="D2884" t="str">
            <v>DAMBROISE Tom</v>
          </cell>
          <cell r="E2884">
            <v>6</v>
          </cell>
          <cell r="F2884">
            <v>6</v>
          </cell>
          <cell r="G2884">
            <v>26</v>
          </cell>
          <cell r="H2884" t="str">
            <v>CABW</v>
          </cell>
        </row>
        <row r="2885">
          <cell r="A2885" t="str">
            <v>MM6412</v>
          </cell>
          <cell r="B2885" t="str">
            <v>MM</v>
          </cell>
          <cell r="C2885">
            <v>6412</v>
          </cell>
          <cell r="D2885" t="str">
            <v>Erroyaux Esteban</v>
          </cell>
          <cell r="E2885">
            <v>5</v>
          </cell>
          <cell r="F2885">
            <v>11</v>
          </cell>
          <cell r="G2885">
            <v>12</v>
          </cell>
          <cell r="H2885" t="str">
            <v>CABW</v>
          </cell>
        </row>
        <row r="2886">
          <cell r="A2886" t="str">
            <v>MM6413</v>
          </cell>
          <cell r="B2886" t="str">
            <v>MM</v>
          </cell>
          <cell r="C2886">
            <v>6413</v>
          </cell>
          <cell r="D2886" t="str">
            <v>Denolin Erwan</v>
          </cell>
          <cell r="E2886">
            <v>6</v>
          </cell>
          <cell r="F2886">
            <v>8</v>
          </cell>
          <cell r="G2886">
            <v>28</v>
          </cell>
          <cell r="H2886" t="str">
            <v>FCHA</v>
          </cell>
        </row>
        <row r="2887">
          <cell r="A2887" t="str">
            <v>MM6414</v>
          </cell>
          <cell r="B2887" t="str">
            <v>MM</v>
          </cell>
          <cell r="C2887">
            <v>6414</v>
          </cell>
          <cell r="D2887" t="str">
            <v>Maurice Benjamin</v>
          </cell>
          <cell r="E2887">
            <v>6</v>
          </cell>
          <cell r="F2887">
            <v>3</v>
          </cell>
          <cell r="G2887">
            <v>3</v>
          </cell>
          <cell r="H2887" t="str">
            <v>FCHA</v>
          </cell>
        </row>
        <row r="2888">
          <cell r="A2888" t="str">
            <v>MM6415</v>
          </cell>
          <cell r="B2888" t="str">
            <v>MM</v>
          </cell>
          <cell r="C2888">
            <v>6415</v>
          </cell>
          <cell r="D2888" t="str">
            <v>Kayser Tom</v>
          </cell>
          <cell r="E2888">
            <v>5</v>
          </cell>
          <cell r="F2888">
            <v>11</v>
          </cell>
          <cell r="G2888">
            <v>1</v>
          </cell>
          <cell r="H2888" t="str">
            <v>ULA</v>
          </cell>
        </row>
        <row r="2889">
          <cell r="A2889" t="str">
            <v>MM6416</v>
          </cell>
          <cell r="B2889" t="str">
            <v>MM</v>
          </cell>
          <cell r="C2889">
            <v>6416</v>
          </cell>
          <cell r="D2889" t="str">
            <v>Debruyn Valentin</v>
          </cell>
          <cell r="E2889">
            <v>5</v>
          </cell>
          <cell r="F2889">
            <v>7</v>
          </cell>
          <cell r="G2889">
            <v>12</v>
          </cell>
          <cell r="H2889" t="str">
            <v>DS</v>
          </cell>
        </row>
        <row r="2890">
          <cell r="A2890" t="str">
            <v>MM6417</v>
          </cell>
          <cell r="B2890" t="str">
            <v>MM</v>
          </cell>
          <cell r="C2890">
            <v>6417</v>
          </cell>
          <cell r="D2890" t="str">
            <v>Beth Maxence</v>
          </cell>
          <cell r="E2890">
            <v>6</v>
          </cell>
          <cell r="F2890">
            <v>12</v>
          </cell>
          <cell r="G2890">
            <v>7</v>
          </cell>
          <cell r="H2890" t="str">
            <v>DS</v>
          </cell>
        </row>
        <row r="2891">
          <cell r="A2891" t="str">
            <v>MM6418</v>
          </cell>
          <cell r="B2891" t="str">
            <v>MM</v>
          </cell>
          <cell r="C2891">
            <v>6418</v>
          </cell>
          <cell r="D2891" t="str">
            <v>Er Raji Anas</v>
          </cell>
          <cell r="E2891">
            <v>5</v>
          </cell>
          <cell r="F2891">
            <v>5</v>
          </cell>
          <cell r="G2891">
            <v>26</v>
          </cell>
          <cell r="H2891" t="str">
            <v>FAC</v>
          </cell>
        </row>
        <row r="2892">
          <cell r="A2892" t="str">
            <v>MM6419</v>
          </cell>
          <cell r="B2892" t="str">
            <v>MM</v>
          </cell>
          <cell r="C2892">
            <v>6419</v>
          </cell>
          <cell r="D2892" t="str">
            <v>Randazzo Loris</v>
          </cell>
          <cell r="E2892">
            <v>6</v>
          </cell>
          <cell r="F2892">
            <v>4</v>
          </cell>
          <cell r="G2892">
            <v>3</v>
          </cell>
          <cell r="H2892" t="str">
            <v>FAC</v>
          </cell>
        </row>
        <row r="2893">
          <cell r="A2893" t="str">
            <v>MM6420</v>
          </cell>
          <cell r="B2893" t="str">
            <v>MM</v>
          </cell>
          <cell r="C2893">
            <v>6420</v>
          </cell>
          <cell r="D2893" t="str">
            <v>Beuselinck Clément</v>
          </cell>
          <cell r="E2893">
            <v>6</v>
          </cell>
          <cell r="F2893">
            <v>10</v>
          </cell>
          <cell r="G2893">
            <v>3</v>
          </cell>
          <cell r="H2893" t="str">
            <v>HERV</v>
          </cell>
        </row>
        <row r="2894">
          <cell r="A2894" t="str">
            <v>MM6421</v>
          </cell>
          <cell r="B2894" t="str">
            <v>MM</v>
          </cell>
          <cell r="C2894">
            <v>6421</v>
          </cell>
          <cell r="D2894" t="str">
            <v>Valk Medhy</v>
          </cell>
          <cell r="E2894">
            <v>5</v>
          </cell>
          <cell r="F2894">
            <v>10</v>
          </cell>
          <cell r="G2894">
            <v>5</v>
          </cell>
          <cell r="H2894" t="str">
            <v>RFCL</v>
          </cell>
        </row>
        <row r="2895">
          <cell r="A2895" t="str">
            <v>MM6422</v>
          </cell>
          <cell r="B2895" t="str">
            <v>MM</v>
          </cell>
          <cell r="C2895">
            <v>6422</v>
          </cell>
          <cell r="D2895" t="str">
            <v>Trifaux Sylvain</v>
          </cell>
          <cell r="E2895">
            <v>5</v>
          </cell>
          <cell r="F2895">
            <v>10</v>
          </cell>
          <cell r="G2895">
            <v>4</v>
          </cell>
          <cell r="H2895" t="str">
            <v>FLEU</v>
          </cell>
        </row>
        <row r="2896">
          <cell r="A2896" t="str">
            <v>MM6423</v>
          </cell>
          <cell r="B2896" t="str">
            <v>MM</v>
          </cell>
          <cell r="C2896">
            <v>6423</v>
          </cell>
          <cell r="D2896" t="str">
            <v>Senger Mathis</v>
          </cell>
          <cell r="E2896">
            <v>5</v>
          </cell>
          <cell r="F2896">
            <v>10</v>
          </cell>
          <cell r="G2896">
            <v>13</v>
          </cell>
          <cell r="H2896" t="str">
            <v>HERV</v>
          </cell>
        </row>
        <row r="2897">
          <cell r="A2897" t="str">
            <v>MM6424</v>
          </cell>
          <cell r="B2897" t="str">
            <v>MM</v>
          </cell>
          <cell r="C2897">
            <v>6424</v>
          </cell>
          <cell r="D2897" t="str">
            <v>Da Re Bapstiste</v>
          </cell>
          <cell r="E2897">
            <v>6</v>
          </cell>
          <cell r="F2897">
            <v>3</v>
          </cell>
          <cell r="G2897">
            <v>16</v>
          </cell>
          <cell r="H2897" t="str">
            <v>FLEU</v>
          </cell>
        </row>
        <row r="2898">
          <cell r="A2898" t="str">
            <v>MM6425</v>
          </cell>
          <cell r="B2898" t="str">
            <v>MM</v>
          </cell>
          <cell r="C2898">
            <v>6425</v>
          </cell>
          <cell r="D2898" t="str">
            <v>Detry Arthur</v>
          </cell>
          <cell r="E2898">
            <v>6</v>
          </cell>
          <cell r="F2898">
            <v>11</v>
          </cell>
          <cell r="G2898">
            <v>7</v>
          </cell>
          <cell r="H2898" t="str">
            <v>FLEU</v>
          </cell>
        </row>
        <row r="2899">
          <cell r="A2899" t="str">
            <v>MM6426</v>
          </cell>
          <cell r="B2899" t="str">
            <v>MM</v>
          </cell>
          <cell r="C2899">
            <v>6426</v>
          </cell>
          <cell r="D2899" t="str">
            <v>Franchimont Corentin</v>
          </cell>
          <cell r="E2899">
            <v>5</v>
          </cell>
          <cell r="F2899">
            <v>9</v>
          </cell>
          <cell r="G2899">
            <v>28</v>
          </cell>
          <cell r="H2899" t="str">
            <v>FLEU</v>
          </cell>
        </row>
        <row r="2900">
          <cell r="A2900" t="str">
            <v>MM6427</v>
          </cell>
          <cell r="B2900" t="str">
            <v>MM</v>
          </cell>
          <cell r="C2900">
            <v>6427</v>
          </cell>
          <cell r="D2900" t="str">
            <v>Hélas Oscar</v>
          </cell>
          <cell r="E2900">
            <v>6</v>
          </cell>
          <cell r="F2900">
            <v>4</v>
          </cell>
          <cell r="G2900">
            <v>15</v>
          </cell>
          <cell r="H2900" t="str">
            <v>FLEU</v>
          </cell>
        </row>
        <row r="2901">
          <cell r="A2901" t="str">
            <v>MM6428</v>
          </cell>
          <cell r="B2901" t="str">
            <v>MM</v>
          </cell>
          <cell r="C2901">
            <v>6428</v>
          </cell>
          <cell r="D2901" t="str">
            <v>Outmanns Colin</v>
          </cell>
          <cell r="E2901">
            <v>6</v>
          </cell>
          <cell r="F2901">
            <v>8</v>
          </cell>
          <cell r="G2901">
            <v>8</v>
          </cell>
          <cell r="H2901" t="str">
            <v>ULA</v>
          </cell>
        </row>
        <row r="2902">
          <cell r="A2902" t="str">
            <v>MM6429</v>
          </cell>
          <cell r="B2902" t="str">
            <v>MM</v>
          </cell>
          <cell r="C2902">
            <v>6429</v>
          </cell>
          <cell r="D2902" t="str">
            <v>Pinck Nicolas</v>
          </cell>
          <cell r="E2902">
            <v>6</v>
          </cell>
          <cell r="F2902">
            <v>2</v>
          </cell>
          <cell r="G2902">
            <v>21</v>
          </cell>
          <cell r="H2902" t="str">
            <v>ULA</v>
          </cell>
        </row>
        <row r="2903">
          <cell r="A2903" t="str">
            <v>MM6430</v>
          </cell>
          <cell r="B2903" t="str">
            <v>MM</v>
          </cell>
          <cell r="C2903">
            <v>6430</v>
          </cell>
          <cell r="D2903" t="str">
            <v>Feldmann Miro∞</v>
          </cell>
          <cell r="E2903">
            <v>5</v>
          </cell>
          <cell r="F2903">
            <v>12</v>
          </cell>
          <cell r="G2903">
            <v>16</v>
          </cell>
          <cell r="H2903" t="str">
            <v>LACE</v>
          </cell>
        </row>
        <row r="2904">
          <cell r="A2904" t="str">
            <v>MM6431</v>
          </cell>
          <cell r="B2904" t="str">
            <v>MM</v>
          </cell>
          <cell r="C2904">
            <v>6431</v>
          </cell>
          <cell r="D2904" t="str">
            <v>Ait Moulid Anass</v>
          </cell>
          <cell r="E2904">
            <v>6</v>
          </cell>
          <cell r="F2904">
            <v>7</v>
          </cell>
          <cell r="G2904">
            <v>13</v>
          </cell>
          <cell r="H2904" t="str">
            <v>CRAC</v>
          </cell>
        </row>
        <row r="2905">
          <cell r="A2905" t="str">
            <v>MM6432</v>
          </cell>
          <cell r="B2905" t="str">
            <v>MM</v>
          </cell>
          <cell r="C2905">
            <v>6432</v>
          </cell>
          <cell r="D2905" t="str">
            <v>Kervyn De Meerendré GaÎl</v>
          </cell>
          <cell r="E2905">
            <v>6</v>
          </cell>
          <cell r="F2905">
            <v>6</v>
          </cell>
          <cell r="G2905">
            <v>11</v>
          </cell>
          <cell r="H2905" t="str">
            <v>RIWA</v>
          </cell>
        </row>
        <row r="2906">
          <cell r="A2906" t="str">
            <v>MM6433</v>
          </cell>
          <cell r="B2906" t="str">
            <v>MM</v>
          </cell>
          <cell r="C2906">
            <v>6433</v>
          </cell>
          <cell r="D2906" t="str">
            <v>Vanagt Thomas</v>
          </cell>
          <cell r="E2906">
            <v>5</v>
          </cell>
          <cell r="F2906">
            <v>10</v>
          </cell>
          <cell r="G2906">
            <v>15</v>
          </cell>
          <cell r="H2906" t="str">
            <v>RIWA</v>
          </cell>
        </row>
        <row r="2907">
          <cell r="A2907" t="str">
            <v>MM6434</v>
          </cell>
          <cell r="B2907" t="str">
            <v>MM</v>
          </cell>
          <cell r="C2907">
            <v>6434</v>
          </cell>
          <cell r="D2907" t="str">
            <v>Boitel Mehdi</v>
          </cell>
          <cell r="E2907">
            <v>6</v>
          </cell>
          <cell r="F2907">
            <v>10</v>
          </cell>
          <cell r="G2907">
            <v>25</v>
          </cell>
          <cell r="H2907" t="str">
            <v>ACBB</v>
          </cell>
        </row>
        <row r="2908">
          <cell r="A2908" t="str">
            <v>MM6435</v>
          </cell>
          <cell r="B2908" t="str">
            <v>MM</v>
          </cell>
          <cell r="C2908">
            <v>6435</v>
          </cell>
          <cell r="D2908" t="str">
            <v>Delsine Liam</v>
          </cell>
          <cell r="E2908">
            <v>6</v>
          </cell>
          <cell r="F2908">
            <v>12</v>
          </cell>
          <cell r="G2908">
            <v>18</v>
          </cell>
          <cell r="H2908" t="str">
            <v>ACBB</v>
          </cell>
        </row>
        <row r="2909">
          <cell r="A2909" t="str">
            <v>MM6436</v>
          </cell>
          <cell r="B2909" t="str">
            <v>MM</v>
          </cell>
          <cell r="C2909">
            <v>6436</v>
          </cell>
          <cell r="D2909" t="str">
            <v>Bigatton Louis</v>
          </cell>
          <cell r="E2909">
            <v>6</v>
          </cell>
          <cell r="F2909">
            <v>6</v>
          </cell>
          <cell r="G2909">
            <v>5</v>
          </cell>
          <cell r="H2909" t="str">
            <v>SER</v>
          </cell>
        </row>
        <row r="2910">
          <cell r="A2910" t="str">
            <v>MM6437</v>
          </cell>
          <cell r="B2910" t="str">
            <v>MM</v>
          </cell>
          <cell r="C2910">
            <v>6437</v>
          </cell>
          <cell r="D2910" t="str">
            <v>Burlet Mathis</v>
          </cell>
          <cell r="E2910">
            <v>6</v>
          </cell>
          <cell r="F2910">
            <v>10</v>
          </cell>
          <cell r="G2910">
            <v>29</v>
          </cell>
          <cell r="H2910" t="str">
            <v>FCHA</v>
          </cell>
        </row>
        <row r="2911">
          <cell r="A2911" t="str">
            <v>MM6438</v>
          </cell>
          <cell r="B2911" t="str">
            <v>MM</v>
          </cell>
          <cell r="C2911">
            <v>6438</v>
          </cell>
          <cell r="D2911" t="str">
            <v>COUVREUR Alexandre</v>
          </cell>
          <cell r="E2911">
            <v>6</v>
          </cell>
          <cell r="F2911">
            <v>3</v>
          </cell>
          <cell r="G2911">
            <v>12</v>
          </cell>
          <cell r="H2911" t="str">
            <v>IAAC</v>
          </cell>
        </row>
        <row r="2912">
          <cell r="A2912" t="str">
            <v>MM6439</v>
          </cell>
          <cell r="B2912" t="str">
            <v>MM</v>
          </cell>
          <cell r="C2912">
            <v>6439</v>
          </cell>
          <cell r="D2912" t="str">
            <v>Ayatt Amine</v>
          </cell>
          <cell r="E2912">
            <v>5</v>
          </cell>
          <cell r="F2912">
            <v>7</v>
          </cell>
          <cell r="G2912">
            <v>21</v>
          </cell>
          <cell r="H2912" t="str">
            <v>RCAS</v>
          </cell>
        </row>
        <row r="2913">
          <cell r="A2913" t="str">
            <v>MM6440</v>
          </cell>
          <cell r="B2913" t="str">
            <v>MM</v>
          </cell>
          <cell r="C2913">
            <v>6440</v>
          </cell>
          <cell r="D2913" t="str">
            <v>Mbaya Ewombo Yann</v>
          </cell>
          <cell r="E2913">
            <v>5</v>
          </cell>
          <cell r="F2913">
            <v>6</v>
          </cell>
          <cell r="G2913">
            <v>30</v>
          </cell>
          <cell r="H2913" t="str">
            <v>ATH</v>
          </cell>
        </row>
        <row r="2914">
          <cell r="A2914" t="str">
            <v>MM6441</v>
          </cell>
          <cell r="B2914" t="str">
            <v>MM</v>
          </cell>
          <cell r="C2914">
            <v>6441</v>
          </cell>
          <cell r="D2914" t="str">
            <v>CAPOZZI Loris</v>
          </cell>
          <cell r="E2914">
            <v>6</v>
          </cell>
          <cell r="F2914">
            <v>4</v>
          </cell>
          <cell r="G2914">
            <v>7</v>
          </cell>
          <cell r="H2914" t="str">
            <v>IAAC</v>
          </cell>
        </row>
        <row r="2915">
          <cell r="A2915" t="str">
            <v>MM6442</v>
          </cell>
          <cell r="B2915" t="str">
            <v>MM</v>
          </cell>
          <cell r="C2915">
            <v>6442</v>
          </cell>
          <cell r="D2915" t="str">
            <v>Voussure Maxim</v>
          </cell>
          <cell r="E2915">
            <v>6</v>
          </cell>
          <cell r="F2915">
            <v>11</v>
          </cell>
          <cell r="G2915">
            <v>17</v>
          </cell>
          <cell r="H2915" t="str">
            <v>SER</v>
          </cell>
        </row>
        <row r="2916">
          <cell r="A2916" t="str">
            <v>MM6443</v>
          </cell>
          <cell r="B2916" t="str">
            <v>MM</v>
          </cell>
          <cell r="C2916">
            <v>6443</v>
          </cell>
          <cell r="D2916" t="str">
            <v>DE MEERSMAN Mathéo</v>
          </cell>
          <cell r="E2916">
            <v>6</v>
          </cell>
          <cell r="F2916">
            <v>12</v>
          </cell>
          <cell r="G2916">
            <v>24</v>
          </cell>
          <cell r="H2916" t="str">
            <v>RIWA</v>
          </cell>
        </row>
        <row r="2917">
          <cell r="A2917" t="str">
            <v>MM6444</v>
          </cell>
          <cell r="B2917" t="str">
            <v>MM</v>
          </cell>
          <cell r="C2917">
            <v>6444</v>
          </cell>
          <cell r="D2917" t="str">
            <v>DE FIRMAS Nino∞</v>
          </cell>
          <cell r="E2917">
            <v>6</v>
          </cell>
          <cell r="F2917">
            <v>2</v>
          </cell>
          <cell r="G2917">
            <v>4</v>
          </cell>
          <cell r="H2917" t="str">
            <v>IAAC</v>
          </cell>
        </row>
        <row r="2918">
          <cell r="A2918" t="str">
            <v>MM6445</v>
          </cell>
          <cell r="B2918" t="str">
            <v>MM</v>
          </cell>
          <cell r="C2918">
            <v>6445</v>
          </cell>
          <cell r="D2918" t="str">
            <v>DEBOUVRY Edouard</v>
          </cell>
          <cell r="E2918">
            <v>6</v>
          </cell>
          <cell r="F2918">
            <v>3</v>
          </cell>
          <cell r="G2918">
            <v>12</v>
          </cell>
          <cell r="H2918" t="str">
            <v>IAAC</v>
          </cell>
        </row>
        <row r="2919">
          <cell r="A2919" t="str">
            <v>MM6446</v>
          </cell>
          <cell r="B2919" t="str">
            <v>MM</v>
          </cell>
          <cell r="C2919">
            <v>6446</v>
          </cell>
          <cell r="D2919" t="str">
            <v>FALCIOLA Marco∞</v>
          </cell>
          <cell r="E2919">
            <v>5</v>
          </cell>
          <cell r="F2919">
            <v>6</v>
          </cell>
          <cell r="G2919">
            <v>8</v>
          </cell>
          <cell r="H2919" t="str">
            <v>IAAC</v>
          </cell>
        </row>
        <row r="2920">
          <cell r="A2920" t="str">
            <v>MM6447</v>
          </cell>
          <cell r="B2920" t="str">
            <v>MM</v>
          </cell>
          <cell r="C2920">
            <v>6447</v>
          </cell>
          <cell r="D2920" t="str">
            <v>FRAENKEL Jonathan</v>
          </cell>
          <cell r="E2920">
            <v>5</v>
          </cell>
          <cell r="F2920">
            <v>10</v>
          </cell>
          <cell r="G2920">
            <v>27</v>
          </cell>
          <cell r="H2920" t="str">
            <v>IAAC</v>
          </cell>
        </row>
        <row r="2921">
          <cell r="A2921" t="str">
            <v>MM6448</v>
          </cell>
          <cell r="B2921" t="str">
            <v>MM</v>
          </cell>
          <cell r="C2921">
            <v>6448</v>
          </cell>
          <cell r="D2921" t="str">
            <v>IKODINOVIC Konstantin</v>
          </cell>
          <cell r="E2921">
            <v>6</v>
          </cell>
          <cell r="F2921">
            <v>6</v>
          </cell>
          <cell r="G2921">
            <v>5</v>
          </cell>
          <cell r="H2921" t="str">
            <v>IAAC</v>
          </cell>
        </row>
        <row r="2922">
          <cell r="A2922" t="str">
            <v>MM6449</v>
          </cell>
          <cell r="B2922" t="str">
            <v>MM</v>
          </cell>
          <cell r="C2922">
            <v>6449</v>
          </cell>
          <cell r="D2922" t="str">
            <v>LEBRUN Charles</v>
          </cell>
          <cell r="E2922">
            <v>6</v>
          </cell>
          <cell r="F2922">
            <v>3</v>
          </cell>
          <cell r="G2922">
            <v>15</v>
          </cell>
          <cell r="H2922" t="str">
            <v>IAAC</v>
          </cell>
        </row>
        <row r="2923">
          <cell r="A2923" t="str">
            <v>MM6450</v>
          </cell>
          <cell r="B2923" t="str">
            <v>MM</v>
          </cell>
          <cell r="C2923">
            <v>6450</v>
          </cell>
          <cell r="D2923" t="str">
            <v>OTTERSTROM Edoardo</v>
          </cell>
          <cell r="E2923">
            <v>6</v>
          </cell>
          <cell r="F2923">
            <v>7</v>
          </cell>
          <cell r="G2923">
            <v>28</v>
          </cell>
          <cell r="H2923" t="str">
            <v>IAAC</v>
          </cell>
        </row>
        <row r="2924">
          <cell r="A2924" t="str">
            <v>MM6451</v>
          </cell>
          <cell r="B2924" t="str">
            <v>MM</v>
          </cell>
          <cell r="C2924">
            <v>6451</v>
          </cell>
          <cell r="D2924" t="str">
            <v>TALPALARU Mihai∞</v>
          </cell>
          <cell r="E2924">
            <v>6</v>
          </cell>
          <cell r="F2924">
            <v>11</v>
          </cell>
          <cell r="G2924">
            <v>8</v>
          </cell>
          <cell r="H2924" t="str">
            <v>IAAC</v>
          </cell>
        </row>
        <row r="2925">
          <cell r="A2925" t="str">
            <v>MM6452</v>
          </cell>
          <cell r="B2925" t="str">
            <v>MM</v>
          </cell>
          <cell r="C2925">
            <v>6452</v>
          </cell>
          <cell r="D2925" t="str">
            <v>VANDENSCHRICK Quentin</v>
          </cell>
          <cell r="E2925">
            <v>5</v>
          </cell>
          <cell r="F2925">
            <v>6</v>
          </cell>
          <cell r="G2925">
            <v>27</v>
          </cell>
          <cell r="H2925" t="str">
            <v>IAAC</v>
          </cell>
        </row>
        <row r="2926">
          <cell r="A2926" t="str">
            <v>MM6453</v>
          </cell>
          <cell r="B2926" t="str">
            <v>MM</v>
          </cell>
          <cell r="C2926">
            <v>6453</v>
          </cell>
          <cell r="D2926" t="str">
            <v>WEINTRAUB Rares∞</v>
          </cell>
          <cell r="E2926">
            <v>6</v>
          </cell>
          <cell r="F2926">
            <v>10</v>
          </cell>
          <cell r="G2926">
            <v>24</v>
          </cell>
          <cell r="H2926" t="str">
            <v>IAAC</v>
          </cell>
        </row>
        <row r="2927">
          <cell r="A2927" t="str">
            <v>MM6454</v>
          </cell>
          <cell r="B2927" t="str">
            <v>MM</v>
          </cell>
          <cell r="C2927">
            <v>6454</v>
          </cell>
          <cell r="D2927" t="str">
            <v>Velazquez Saez Tanguy</v>
          </cell>
          <cell r="E2927">
            <v>6</v>
          </cell>
          <cell r="F2927">
            <v>1</v>
          </cell>
          <cell r="G2927">
            <v>27</v>
          </cell>
          <cell r="H2927" t="str">
            <v>FAC</v>
          </cell>
        </row>
        <row r="2928">
          <cell r="A2928" t="str">
            <v>MM6455</v>
          </cell>
          <cell r="B2928" t="str">
            <v>MM</v>
          </cell>
          <cell r="C2928">
            <v>6455</v>
          </cell>
          <cell r="D2928" t="str">
            <v>Vercruysse Luca</v>
          </cell>
          <cell r="E2928">
            <v>6</v>
          </cell>
          <cell r="F2928">
            <v>4</v>
          </cell>
          <cell r="G2928">
            <v>28</v>
          </cell>
          <cell r="H2928" t="str">
            <v>RFCL</v>
          </cell>
        </row>
        <row r="2929">
          <cell r="A2929" t="str">
            <v>MM6456</v>
          </cell>
          <cell r="B2929" t="str">
            <v>MM</v>
          </cell>
          <cell r="C2929">
            <v>6456</v>
          </cell>
          <cell r="D2929" t="str">
            <v>Motieh Cédric</v>
          </cell>
          <cell r="E2929">
            <v>5</v>
          </cell>
          <cell r="F2929">
            <v>1</v>
          </cell>
          <cell r="G2929">
            <v>1</v>
          </cell>
          <cell r="H2929" t="str">
            <v>RFCL</v>
          </cell>
        </row>
        <row r="2930">
          <cell r="A2930" t="str">
            <v>MM6457</v>
          </cell>
          <cell r="B2930" t="str">
            <v>MM</v>
          </cell>
          <cell r="C2930">
            <v>6457</v>
          </cell>
          <cell r="D2930" t="str">
            <v>Van Hove Louis</v>
          </cell>
          <cell r="E2930">
            <v>5</v>
          </cell>
          <cell r="F2930">
            <v>12</v>
          </cell>
          <cell r="G2930">
            <v>10</v>
          </cell>
          <cell r="H2930" t="str">
            <v>DAMP</v>
          </cell>
        </row>
        <row r="2931">
          <cell r="A2931" t="str">
            <v>MM6458</v>
          </cell>
          <cell r="B2931" t="str">
            <v>MM</v>
          </cell>
          <cell r="C2931">
            <v>6458</v>
          </cell>
          <cell r="D2931" t="str">
            <v>Voos Célien</v>
          </cell>
          <cell r="E2931">
            <v>6</v>
          </cell>
          <cell r="F2931">
            <v>10</v>
          </cell>
          <cell r="G2931">
            <v>19</v>
          </cell>
          <cell r="H2931" t="str">
            <v>FCHA</v>
          </cell>
        </row>
        <row r="2932">
          <cell r="A2932" t="str">
            <v>MM6459</v>
          </cell>
          <cell r="B2932" t="str">
            <v>MM</v>
          </cell>
          <cell r="C2932">
            <v>6459</v>
          </cell>
          <cell r="D2932" t="str">
            <v>Faye Eliott</v>
          </cell>
          <cell r="E2932">
            <v>6</v>
          </cell>
          <cell r="F2932">
            <v>5</v>
          </cell>
          <cell r="G2932">
            <v>19</v>
          </cell>
          <cell r="H2932" t="str">
            <v>FCHA</v>
          </cell>
        </row>
        <row r="2933">
          <cell r="A2933" t="str">
            <v>MM6460</v>
          </cell>
          <cell r="B2933" t="str">
            <v>MM</v>
          </cell>
          <cell r="C2933">
            <v>6460</v>
          </cell>
          <cell r="D2933" t="str">
            <v>Valnot Paul</v>
          </cell>
          <cell r="E2933">
            <v>6</v>
          </cell>
          <cell r="F2933">
            <v>12</v>
          </cell>
          <cell r="G2933">
            <v>8</v>
          </cell>
          <cell r="H2933" t="str">
            <v>RCB</v>
          </cell>
        </row>
        <row r="2934">
          <cell r="A2934" t="str">
            <v>MM6461</v>
          </cell>
          <cell r="B2934" t="str">
            <v>MM</v>
          </cell>
          <cell r="C2934">
            <v>6461</v>
          </cell>
          <cell r="D2934" t="str">
            <v>Van Aken Quentin</v>
          </cell>
          <cell r="E2934">
            <v>6</v>
          </cell>
          <cell r="F2934">
            <v>6</v>
          </cell>
          <cell r="G2934">
            <v>26</v>
          </cell>
          <cell r="H2934" t="str">
            <v>RCB</v>
          </cell>
        </row>
        <row r="2935">
          <cell r="A2935" t="str">
            <v>MM6462</v>
          </cell>
          <cell r="B2935" t="str">
            <v>MM</v>
          </cell>
          <cell r="C2935">
            <v>6462</v>
          </cell>
          <cell r="D2935" t="str">
            <v>Verwilghen Aubry</v>
          </cell>
          <cell r="E2935">
            <v>5</v>
          </cell>
          <cell r="F2935">
            <v>5</v>
          </cell>
          <cell r="G2935">
            <v>9</v>
          </cell>
          <cell r="H2935" t="str">
            <v>RCAS</v>
          </cell>
        </row>
        <row r="2936">
          <cell r="A2936" t="str">
            <v>MM6463</v>
          </cell>
          <cell r="B2936" t="str">
            <v>MM</v>
          </cell>
          <cell r="C2936">
            <v>6463</v>
          </cell>
          <cell r="D2936" t="str">
            <v>Vandooren Gatien</v>
          </cell>
          <cell r="E2936">
            <v>5</v>
          </cell>
          <cell r="F2936">
            <v>3</v>
          </cell>
          <cell r="G2936">
            <v>7</v>
          </cell>
          <cell r="H2936" t="str">
            <v>JSMC</v>
          </cell>
        </row>
        <row r="2937">
          <cell r="A2937" t="str">
            <v>MM6464</v>
          </cell>
          <cell r="B2937" t="str">
            <v>MM</v>
          </cell>
          <cell r="C2937">
            <v>6464</v>
          </cell>
          <cell r="D2937" t="str">
            <v>Vanpée Martin</v>
          </cell>
          <cell r="E2937">
            <v>5</v>
          </cell>
          <cell r="F2937">
            <v>6</v>
          </cell>
          <cell r="G2937">
            <v>28</v>
          </cell>
          <cell r="H2937" t="str">
            <v>FLEU</v>
          </cell>
        </row>
        <row r="2938">
          <cell r="A2938" t="str">
            <v>MM6465</v>
          </cell>
          <cell r="B2938" t="str">
            <v>MM</v>
          </cell>
          <cell r="C2938">
            <v>6465</v>
          </cell>
          <cell r="D2938" t="str">
            <v>Beekhuis Vitas∞</v>
          </cell>
          <cell r="E2938">
            <v>5</v>
          </cell>
          <cell r="F2938">
            <v>11</v>
          </cell>
          <cell r="G2938">
            <v>1</v>
          </cell>
          <cell r="H2938" t="str">
            <v>WS</v>
          </cell>
        </row>
        <row r="2939">
          <cell r="A2939" t="str">
            <v>MM6466</v>
          </cell>
          <cell r="B2939" t="str">
            <v>MM</v>
          </cell>
          <cell r="C2939">
            <v>6466</v>
          </cell>
          <cell r="D2939" t="str">
            <v>Piette Diego</v>
          </cell>
          <cell r="E2939">
            <v>6</v>
          </cell>
          <cell r="F2939">
            <v>7</v>
          </cell>
          <cell r="G2939">
            <v>13</v>
          </cell>
          <cell r="H2939" t="str">
            <v>FLEU</v>
          </cell>
        </row>
        <row r="2940">
          <cell r="A2940" t="str">
            <v>MM6467</v>
          </cell>
          <cell r="B2940" t="str">
            <v>MM</v>
          </cell>
          <cell r="C2940">
            <v>6467</v>
          </cell>
          <cell r="D2940" t="str">
            <v>Dawir Nathan</v>
          </cell>
          <cell r="E2940">
            <v>6</v>
          </cell>
          <cell r="F2940">
            <v>3</v>
          </cell>
          <cell r="G2940">
            <v>6</v>
          </cell>
          <cell r="H2940" t="str">
            <v>HF</v>
          </cell>
        </row>
        <row r="2941">
          <cell r="A2941" t="str">
            <v>MM6468</v>
          </cell>
          <cell r="B2941" t="str">
            <v>MM</v>
          </cell>
          <cell r="C2941">
            <v>6468</v>
          </cell>
          <cell r="D2941" t="str">
            <v>Brevers Simon</v>
          </cell>
          <cell r="E2941">
            <v>5</v>
          </cell>
          <cell r="F2941">
            <v>5</v>
          </cell>
          <cell r="G2941">
            <v>27</v>
          </cell>
          <cell r="H2941" t="str">
            <v>HF</v>
          </cell>
        </row>
        <row r="2942">
          <cell r="A2942" t="str">
            <v>MM6469</v>
          </cell>
          <cell r="B2942" t="str">
            <v>MM</v>
          </cell>
          <cell r="C2942">
            <v>6469</v>
          </cell>
          <cell r="D2942" t="str">
            <v>Dumoulin Elie</v>
          </cell>
          <cell r="E2942">
            <v>6</v>
          </cell>
          <cell r="F2942">
            <v>10</v>
          </cell>
          <cell r="G2942">
            <v>25</v>
          </cell>
          <cell r="H2942" t="str">
            <v>CSDY</v>
          </cell>
        </row>
        <row r="2943">
          <cell r="A2943" t="str">
            <v>MM6470</v>
          </cell>
          <cell r="B2943" t="str">
            <v>MM</v>
          </cell>
          <cell r="C2943">
            <v>6470</v>
          </cell>
          <cell r="D2943" t="str">
            <v>Lefevre Romain</v>
          </cell>
          <cell r="E2943">
            <v>6</v>
          </cell>
          <cell r="F2943">
            <v>10</v>
          </cell>
          <cell r="G2943">
            <v>19</v>
          </cell>
          <cell r="H2943" t="str">
            <v>CSDY</v>
          </cell>
        </row>
        <row r="2944">
          <cell r="A2944" t="str">
            <v>MM6471</v>
          </cell>
          <cell r="B2944" t="str">
            <v>MM</v>
          </cell>
          <cell r="C2944">
            <v>6471</v>
          </cell>
          <cell r="D2944" t="str">
            <v>Benaissa Nabil</v>
          </cell>
          <cell r="E2944">
            <v>6</v>
          </cell>
          <cell r="F2944">
            <v>10</v>
          </cell>
          <cell r="G2944">
            <v>9</v>
          </cell>
          <cell r="H2944" t="str">
            <v>RESC</v>
          </cell>
        </row>
        <row r="2945">
          <cell r="A2945" t="str">
            <v>MM6472</v>
          </cell>
          <cell r="B2945" t="str">
            <v>MM</v>
          </cell>
          <cell r="C2945">
            <v>6472</v>
          </cell>
          <cell r="D2945" t="str">
            <v>Malingriaux Simon</v>
          </cell>
          <cell r="E2945">
            <v>6</v>
          </cell>
          <cell r="F2945">
            <v>3</v>
          </cell>
          <cell r="G2945">
            <v>19</v>
          </cell>
          <cell r="H2945" t="str">
            <v>MOHA</v>
          </cell>
        </row>
        <row r="2946">
          <cell r="A2946" t="str">
            <v>MM6473</v>
          </cell>
          <cell r="B2946" t="str">
            <v>MM</v>
          </cell>
          <cell r="C2946">
            <v>6473</v>
          </cell>
          <cell r="D2946" t="str">
            <v>Arbalestrier Julien</v>
          </cell>
          <cell r="E2946">
            <v>6</v>
          </cell>
          <cell r="F2946">
            <v>9</v>
          </cell>
          <cell r="G2946">
            <v>30</v>
          </cell>
          <cell r="H2946" t="str">
            <v>DAMP</v>
          </cell>
        </row>
        <row r="2947">
          <cell r="A2947" t="str">
            <v>MM6474</v>
          </cell>
          <cell r="B2947" t="str">
            <v>MM</v>
          </cell>
          <cell r="C2947">
            <v>6474</v>
          </cell>
          <cell r="D2947" t="str">
            <v>Musampa ilunga Keian</v>
          </cell>
          <cell r="E2947">
            <v>5</v>
          </cell>
          <cell r="F2947">
            <v>10</v>
          </cell>
          <cell r="G2947">
            <v>11</v>
          </cell>
          <cell r="H2947" t="str">
            <v>ARCH</v>
          </cell>
        </row>
        <row r="2948">
          <cell r="A2948" t="str">
            <v>MM6475</v>
          </cell>
          <cell r="B2948" t="str">
            <v>MM</v>
          </cell>
          <cell r="C2948">
            <v>6475</v>
          </cell>
          <cell r="D2948" t="str">
            <v>Brouckaert Arnaud</v>
          </cell>
          <cell r="E2948">
            <v>5</v>
          </cell>
          <cell r="F2948">
            <v>9</v>
          </cell>
          <cell r="G2948">
            <v>26</v>
          </cell>
          <cell r="H2948" t="str">
            <v>DS</v>
          </cell>
        </row>
        <row r="2949">
          <cell r="A2949" t="str">
            <v>MM6476</v>
          </cell>
          <cell r="B2949" t="str">
            <v>MM</v>
          </cell>
          <cell r="C2949">
            <v>6476</v>
          </cell>
          <cell r="D2949" t="str">
            <v>Theate Felix</v>
          </cell>
          <cell r="E2949">
            <v>6</v>
          </cell>
          <cell r="F2949">
            <v>6</v>
          </cell>
          <cell r="G2949">
            <v>4</v>
          </cell>
          <cell r="H2949" t="str">
            <v>RFCL</v>
          </cell>
        </row>
        <row r="2950">
          <cell r="A2950" t="str">
            <v>MM6477</v>
          </cell>
          <cell r="B2950" t="str">
            <v>MM</v>
          </cell>
          <cell r="C2950">
            <v>6477</v>
          </cell>
          <cell r="D2950" t="str">
            <v>Kempeneers Robin</v>
          </cell>
          <cell r="E2950">
            <v>6</v>
          </cell>
          <cell r="F2950">
            <v>5</v>
          </cell>
          <cell r="G2950">
            <v>5</v>
          </cell>
          <cell r="H2950" t="str">
            <v>RFCL</v>
          </cell>
        </row>
        <row r="2951">
          <cell r="A2951" t="str">
            <v>MM6478</v>
          </cell>
          <cell r="B2951" t="str">
            <v>MM</v>
          </cell>
          <cell r="C2951">
            <v>6478</v>
          </cell>
          <cell r="D2951" t="str">
            <v>Bourguignon Alexis</v>
          </cell>
          <cell r="E2951">
            <v>5</v>
          </cell>
          <cell r="F2951">
            <v>4</v>
          </cell>
          <cell r="G2951">
            <v>26</v>
          </cell>
          <cell r="H2951" t="str">
            <v>DS</v>
          </cell>
        </row>
        <row r="2952">
          <cell r="A2952" t="str">
            <v>MM6479</v>
          </cell>
          <cell r="B2952" t="str">
            <v>MM</v>
          </cell>
          <cell r="C2952">
            <v>6479</v>
          </cell>
          <cell r="D2952" t="str">
            <v>Joseph Clemence</v>
          </cell>
          <cell r="E2952">
            <v>6</v>
          </cell>
          <cell r="F2952">
            <v>4</v>
          </cell>
          <cell r="G2952">
            <v>14</v>
          </cell>
          <cell r="H2952" t="str">
            <v>RFCL</v>
          </cell>
        </row>
        <row r="2953">
          <cell r="A2953" t="str">
            <v>MM6480</v>
          </cell>
          <cell r="B2953" t="str">
            <v>MM</v>
          </cell>
          <cell r="C2953">
            <v>6480</v>
          </cell>
          <cell r="D2953" t="str">
            <v>VAN SICHELEN LOGE Hugo</v>
          </cell>
          <cell r="E2953">
            <v>5</v>
          </cell>
          <cell r="F2953">
            <v>9</v>
          </cell>
          <cell r="G2953">
            <v>9</v>
          </cell>
          <cell r="H2953" t="str">
            <v>CSF</v>
          </cell>
        </row>
        <row r="2954">
          <cell r="A2954" t="str">
            <v>MM6481</v>
          </cell>
          <cell r="B2954" t="str">
            <v>MM</v>
          </cell>
          <cell r="C2954">
            <v>6481</v>
          </cell>
          <cell r="D2954" t="str">
            <v>ALIVODOJ Devis</v>
          </cell>
          <cell r="E2954">
            <v>5</v>
          </cell>
          <cell r="F2954">
            <v>10</v>
          </cell>
          <cell r="G2954">
            <v>5</v>
          </cell>
          <cell r="H2954" t="str">
            <v>CSF</v>
          </cell>
        </row>
        <row r="2955">
          <cell r="A2955" t="str">
            <v>MM6482</v>
          </cell>
          <cell r="B2955" t="str">
            <v>MM</v>
          </cell>
          <cell r="C2955">
            <v>6482</v>
          </cell>
          <cell r="D2955" t="str">
            <v>BEAUJEAN ABRAHAM Noa</v>
          </cell>
          <cell r="E2955">
            <v>6</v>
          </cell>
          <cell r="F2955">
            <v>7</v>
          </cell>
          <cell r="G2955">
            <v>15</v>
          </cell>
          <cell r="H2955" t="str">
            <v>CSF</v>
          </cell>
        </row>
        <row r="2956">
          <cell r="A2956" t="str">
            <v>MM6483</v>
          </cell>
          <cell r="B2956" t="str">
            <v>MM</v>
          </cell>
          <cell r="C2956">
            <v>6483</v>
          </cell>
          <cell r="D2956" t="str">
            <v>DE GREEF Martin</v>
          </cell>
          <cell r="E2956">
            <v>6</v>
          </cell>
          <cell r="F2956">
            <v>6</v>
          </cell>
          <cell r="G2956">
            <v>19</v>
          </cell>
          <cell r="H2956" t="str">
            <v>CSF</v>
          </cell>
        </row>
        <row r="2957">
          <cell r="A2957" t="str">
            <v>MM6484</v>
          </cell>
          <cell r="B2957" t="str">
            <v>MM</v>
          </cell>
          <cell r="C2957">
            <v>6484</v>
          </cell>
          <cell r="D2957" t="str">
            <v>DUVIVIER Damien</v>
          </cell>
          <cell r="E2957">
            <v>6</v>
          </cell>
          <cell r="F2957">
            <v>10</v>
          </cell>
          <cell r="G2957">
            <v>21</v>
          </cell>
          <cell r="H2957" t="str">
            <v>CSF</v>
          </cell>
        </row>
        <row r="2958">
          <cell r="A2958" t="str">
            <v>MM6485</v>
          </cell>
          <cell r="B2958" t="str">
            <v>MM</v>
          </cell>
          <cell r="C2958">
            <v>6485</v>
          </cell>
          <cell r="D2958" t="str">
            <v>HAEGEMAN  Romain</v>
          </cell>
          <cell r="E2958">
            <v>6</v>
          </cell>
          <cell r="F2958">
            <v>12</v>
          </cell>
          <cell r="G2958">
            <v>2</v>
          </cell>
          <cell r="H2958" t="str">
            <v>CSF</v>
          </cell>
        </row>
        <row r="2959">
          <cell r="A2959" t="str">
            <v>MM6486</v>
          </cell>
          <cell r="B2959" t="str">
            <v>MM</v>
          </cell>
          <cell r="C2959">
            <v>6486</v>
          </cell>
          <cell r="D2959" t="str">
            <v>Bau Ethan</v>
          </cell>
          <cell r="E2959">
            <v>6</v>
          </cell>
          <cell r="F2959">
            <v>9</v>
          </cell>
          <cell r="G2959">
            <v>1</v>
          </cell>
          <cell r="H2959" t="str">
            <v>FCHA</v>
          </cell>
        </row>
        <row r="2960">
          <cell r="A2960" t="str">
            <v>MM6487</v>
          </cell>
          <cell r="B2960" t="str">
            <v>MM</v>
          </cell>
          <cell r="C2960">
            <v>6487</v>
          </cell>
          <cell r="D2960" t="str">
            <v>MATTART Pierre</v>
          </cell>
          <cell r="E2960">
            <v>5</v>
          </cell>
          <cell r="F2960">
            <v>10</v>
          </cell>
          <cell r="G2960">
            <v>13</v>
          </cell>
          <cell r="H2960" t="str">
            <v>WACO</v>
          </cell>
        </row>
        <row r="2961">
          <cell r="A2961" t="str">
            <v>MM6488</v>
          </cell>
          <cell r="B2961" t="str">
            <v>MM</v>
          </cell>
          <cell r="C2961">
            <v>6488</v>
          </cell>
          <cell r="D2961" t="str">
            <v>Flas Edouard</v>
          </cell>
          <cell r="E2961">
            <v>5</v>
          </cell>
          <cell r="F2961">
            <v>2</v>
          </cell>
          <cell r="G2961">
            <v>26</v>
          </cell>
          <cell r="H2961" t="str">
            <v>WACO</v>
          </cell>
        </row>
        <row r="2962">
          <cell r="A2962" t="str">
            <v>MM6489</v>
          </cell>
          <cell r="B2962" t="str">
            <v>MM</v>
          </cell>
          <cell r="C2962">
            <v>6489</v>
          </cell>
          <cell r="D2962" t="str">
            <v>Grégoire Robin</v>
          </cell>
          <cell r="E2962">
            <v>6</v>
          </cell>
          <cell r="F2962">
            <v>6</v>
          </cell>
          <cell r="G2962">
            <v>26</v>
          </cell>
          <cell r="H2962" t="str">
            <v>BBS</v>
          </cell>
        </row>
        <row r="2963">
          <cell r="A2963" t="str">
            <v>MM6490</v>
          </cell>
          <cell r="B2963" t="str">
            <v>MM</v>
          </cell>
          <cell r="C2963">
            <v>6490</v>
          </cell>
          <cell r="D2963" t="str">
            <v>Samain Thomas</v>
          </cell>
          <cell r="E2963">
            <v>6</v>
          </cell>
          <cell r="F2963">
            <v>1</v>
          </cell>
          <cell r="G2963">
            <v>16</v>
          </cell>
          <cell r="H2963" t="str">
            <v>ATH</v>
          </cell>
        </row>
        <row r="2964">
          <cell r="A2964" t="str">
            <v>MM6491</v>
          </cell>
          <cell r="B2964" t="str">
            <v>MM</v>
          </cell>
          <cell r="C2964">
            <v>6491</v>
          </cell>
          <cell r="D2964" t="str">
            <v>Cheniaux Robin</v>
          </cell>
          <cell r="E2964">
            <v>6</v>
          </cell>
          <cell r="F2964">
            <v>11</v>
          </cell>
          <cell r="G2964">
            <v>9</v>
          </cell>
          <cell r="H2964" t="str">
            <v>ARCH</v>
          </cell>
        </row>
        <row r="2965">
          <cell r="A2965" t="str">
            <v>MM6492</v>
          </cell>
          <cell r="B2965" t="str">
            <v>MM</v>
          </cell>
          <cell r="C2965">
            <v>6492</v>
          </cell>
          <cell r="D2965" t="str">
            <v>Chevalier Léo</v>
          </cell>
          <cell r="E2965">
            <v>6</v>
          </cell>
          <cell r="F2965">
            <v>8</v>
          </cell>
          <cell r="G2965">
            <v>29</v>
          </cell>
          <cell r="H2965" t="str">
            <v>RIWA</v>
          </cell>
        </row>
        <row r="2966">
          <cell r="A2966" t="str">
            <v>MM6493</v>
          </cell>
          <cell r="B2966" t="str">
            <v>MM</v>
          </cell>
          <cell r="C2966">
            <v>6493</v>
          </cell>
          <cell r="D2966" t="str">
            <v>Dekoker Martin</v>
          </cell>
          <cell r="E2966">
            <v>6</v>
          </cell>
          <cell r="F2966">
            <v>1</v>
          </cell>
          <cell r="G2966">
            <v>2</v>
          </cell>
          <cell r="H2966" t="str">
            <v>ULA</v>
          </cell>
        </row>
        <row r="2967">
          <cell r="A2967" t="str">
            <v>MM6494</v>
          </cell>
          <cell r="B2967" t="str">
            <v>MM</v>
          </cell>
          <cell r="C2967">
            <v>6494</v>
          </cell>
          <cell r="D2967" t="str">
            <v>Nijssen Gorik</v>
          </cell>
          <cell r="E2967">
            <v>6</v>
          </cell>
          <cell r="F2967">
            <v>9</v>
          </cell>
          <cell r="G2967">
            <v>27</v>
          </cell>
          <cell r="H2967" t="str">
            <v>WACO</v>
          </cell>
        </row>
        <row r="2968">
          <cell r="A2968" t="str">
            <v>MM6495</v>
          </cell>
          <cell r="B2968" t="str">
            <v>MM</v>
          </cell>
          <cell r="C2968">
            <v>6495</v>
          </cell>
          <cell r="D2968" t="str">
            <v>De Cumont Jean</v>
          </cell>
          <cell r="E2968">
            <v>6</v>
          </cell>
          <cell r="F2968">
            <v>5</v>
          </cell>
          <cell r="G2968">
            <v>24</v>
          </cell>
          <cell r="H2968" t="str">
            <v>RCB</v>
          </cell>
        </row>
        <row r="2969">
          <cell r="A2969" t="str">
            <v>MM6496</v>
          </cell>
          <cell r="B2969" t="str">
            <v>MM</v>
          </cell>
          <cell r="C2969">
            <v>6496</v>
          </cell>
          <cell r="D2969" t="str">
            <v>Atkinson Henri Thomas</v>
          </cell>
          <cell r="E2969">
            <v>6</v>
          </cell>
          <cell r="F2969">
            <v>4</v>
          </cell>
          <cell r="G2969">
            <v>7</v>
          </cell>
          <cell r="H2969" t="str">
            <v>RCB</v>
          </cell>
        </row>
        <row r="2970">
          <cell r="A2970" t="str">
            <v>MM6497</v>
          </cell>
          <cell r="B2970" t="str">
            <v>MM</v>
          </cell>
          <cell r="C2970">
            <v>6497</v>
          </cell>
          <cell r="D2970" t="str">
            <v>R¸tze-Mulot Luka∞</v>
          </cell>
          <cell r="E2970">
            <v>5</v>
          </cell>
          <cell r="F2970">
            <v>11</v>
          </cell>
          <cell r="G2970">
            <v>22</v>
          </cell>
          <cell r="H2970" t="str">
            <v>RCB</v>
          </cell>
        </row>
        <row r="2971">
          <cell r="A2971" t="str">
            <v>MM6498</v>
          </cell>
          <cell r="B2971" t="str">
            <v>MM</v>
          </cell>
          <cell r="C2971">
            <v>6498</v>
          </cell>
          <cell r="D2971" t="str">
            <v>Bertrand Lucas∞</v>
          </cell>
          <cell r="E2971">
            <v>5</v>
          </cell>
          <cell r="F2971">
            <v>7</v>
          </cell>
          <cell r="G2971">
            <v>1</v>
          </cell>
          <cell r="H2971" t="str">
            <v>RCB</v>
          </cell>
        </row>
        <row r="2972">
          <cell r="A2972" t="str">
            <v>MM6499</v>
          </cell>
          <cell r="B2972" t="str">
            <v>MM</v>
          </cell>
          <cell r="C2972">
            <v>6499</v>
          </cell>
          <cell r="D2972" t="str">
            <v>Bruynbroeck Damien</v>
          </cell>
          <cell r="E2972">
            <v>6</v>
          </cell>
          <cell r="F2972">
            <v>10</v>
          </cell>
          <cell r="G2972">
            <v>6</v>
          </cell>
          <cell r="H2972" t="str">
            <v>CABW</v>
          </cell>
        </row>
        <row r="2973">
          <cell r="A2973" t="str">
            <v>MM6500</v>
          </cell>
          <cell r="B2973" t="str">
            <v>MM</v>
          </cell>
          <cell r="C2973">
            <v>6500</v>
          </cell>
          <cell r="D2973" t="str">
            <v>Baiwir Louis</v>
          </cell>
          <cell r="E2973">
            <v>5</v>
          </cell>
          <cell r="F2973">
            <v>7</v>
          </cell>
          <cell r="G2973">
            <v>5</v>
          </cell>
          <cell r="H2973" t="str">
            <v>SMAC</v>
          </cell>
        </row>
        <row r="2974">
          <cell r="A2974" t="str">
            <v>MM6501</v>
          </cell>
          <cell r="B2974" t="str">
            <v>MM</v>
          </cell>
          <cell r="C2974">
            <v>6501</v>
          </cell>
          <cell r="D2974" t="str">
            <v>Mountewou Austin</v>
          </cell>
          <cell r="E2974">
            <v>5</v>
          </cell>
          <cell r="F2974">
            <v>4</v>
          </cell>
          <cell r="G2974">
            <v>29</v>
          </cell>
          <cell r="H2974" t="str">
            <v>SMAC</v>
          </cell>
        </row>
        <row r="2975">
          <cell r="A2975" t="str">
            <v>MM6502</v>
          </cell>
          <cell r="B2975" t="str">
            <v>MM</v>
          </cell>
          <cell r="C2975">
            <v>6502</v>
          </cell>
          <cell r="D2975" t="str">
            <v>De Macq Myrco</v>
          </cell>
          <cell r="E2975">
            <v>6</v>
          </cell>
          <cell r="F2975">
            <v>5</v>
          </cell>
          <cell r="G2975">
            <v>25</v>
          </cell>
          <cell r="H2975" t="str">
            <v>CSDY</v>
          </cell>
        </row>
        <row r="2976">
          <cell r="A2976" t="str">
            <v>MM6503</v>
          </cell>
          <cell r="B2976" t="str">
            <v>MM</v>
          </cell>
          <cell r="C2976">
            <v>6503</v>
          </cell>
          <cell r="D2976" t="str">
            <v>Dewaele Louis</v>
          </cell>
          <cell r="E2976">
            <v>6</v>
          </cell>
          <cell r="F2976">
            <v>8</v>
          </cell>
          <cell r="G2976">
            <v>20</v>
          </cell>
          <cell r="H2976" t="str">
            <v>CSDY</v>
          </cell>
        </row>
        <row r="2977">
          <cell r="A2977" t="str">
            <v>MM6504</v>
          </cell>
          <cell r="B2977" t="str">
            <v>MM</v>
          </cell>
          <cell r="C2977">
            <v>6504</v>
          </cell>
          <cell r="D2977" t="str">
            <v>Ansiaux Mattis</v>
          </cell>
          <cell r="E2977">
            <v>6</v>
          </cell>
          <cell r="F2977">
            <v>7</v>
          </cell>
          <cell r="G2977">
            <v>11</v>
          </cell>
          <cell r="H2977" t="str">
            <v>CSDY</v>
          </cell>
        </row>
        <row r="2978">
          <cell r="A2978" t="str">
            <v>MM6505</v>
          </cell>
          <cell r="B2978" t="str">
            <v>MM</v>
          </cell>
          <cell r="C2978">
            <v>6505</v>
          </cell>
          <cell r="D2978" t="str">
            <v>Philippe Julien</v>
          </cell>
          <cell r="E2978">
            <v>6</v>
          </cell>
          <cell r="F2978">
            <v>7</v>
          </cell>
          <cell r="G2978">
            <v>15</v>
          </cell>
          <cell r="H2978" t="str">
            <v>CSDY</v>
          </cell>
        </row>
        <row r="2979">
          <cell r="A2979" t="str">
            <v>MM6506</v>
          </cell>
          <cell r="B2979" t="str">
            <v>MM</v>
          </cell>
          <cell r="C2979">
            <v>6506</v>
          </cell>
          <cell r="D2979" t="str">
            <v>Serville Brice</v>
          </cell>
          <cell r="E2979">
            <v>5</v>
          </cell>
          <cell r="F2979">
            <v>4</v>
          </cell>
          <cell r="G2979">
            <v>18</v>
          </cell>
          <cell r="H2979" t="str">
            <v>HERV</v>
          </cell>
        </row>
        <row r="2980">
          <cell r="A2980" t="str">
            <v>MM6507</v>
          </cell>
          <cell r="B2980" t="str">
            <v>MM</v>
          </cell>
          <cell r="C2980">
            <v>6507</v>
          </cell>
          <cell r="D2980" t="str">
            <v>Libert Mathew</v>
          </cell>
          <cell r="E2980">
            <v>6</v>
          </cell>
          <cell r="F2980">
            <v>11</v>
          </cell>
          <cell r="G2980">
            <v>26</v>
          </cell>
          <cell r="H2980" t="str">
            <v>MALM</v>
          </cell>
        </row>
        <row r="2981">
          <cell r="A2981" t="str">
            <v>MM6508</v>
          </cell>
          <cell r="B2981" t="str">
            <v>MM</v>
          </cell>
          <cell r="C2981">
            <v>6508</v>
          </cell>
          <cell r="D2981" t="str">
            <v>Corbeau Arthur</v>
          </cell>
          <cell r="E2981">
            <v>6</v>
          </cell>
          <cell r="F2981">
            <v>11</v>
          </cell>
          <cell r="G2981">
            <v>10</v>
          </cell>
          <cell r="H2981" t="str">
            <v>USTA</v>
          </cell>
        </row>
        <row r="2982">
          <cell r="A2982" t="str">
            <v>MM6509</v>
          </cell>
          <cell r="B2982" t="str">
            <v>MM</v>
          </cell>
          <cell r="C2982">
            <v>6509</v>
          </cell>
          <cell r="D2982" t="str">
            <v>Desprez Matthéo</v>
          </cell>
          <cell r="E2982">
            <v>5</v>
          </cell>
          <cell r="F2982">
            <v>10</v>
          </cell>
          <cell r="G2982">
            <v>24</v>
          </cell>
          <cell r="H2982" t="str">
            <v>USTA</v>
          </cell>
        </row>
        <row r="2983">
          <cell r="A2983" t="str">
            <v>MM6510</v>
          </cell>
          <cell r="B2983" t="str">
            <v>MM</v>
          </cell>
          <cell r="C2983">
            <v>6510</v>
          </cell>
          <cell r="D2983" t="str">
            <v>Weemaels  Noa</v>
          </cell>
          <cell r="E2983">
            <v>5</v>
          </cell>
          <cell r="F2983">
            <v>6</v>
          </cell>
          <cell r="G2983">
            <v>18</v>
          </cell>
          <cell r="H2983" t="str">
            <v>WACO</v>
          </cell>
        </row>
        <row r="2984">
          <cell r="A2984" t="str">
            <v>MM6511</v>
          </cell>
          <cell r="B2984" t="str">
            <v>MM</v>
          </cell>
          <cell r="C2984">
            <v>6511</v>
          </cell>
          <cell r="D2984" t="str">
            <v>Houba Sifdin</v>
          </cell>
          <cell r="E2984">
            <v>5</v>
          </cell>
          <cell r="F2984">
            <v>4</v>
          </cell>
          <cell r="G2984">
            <v>14</v>
          </cell>
          <cell r="H2984" t="str">
            <v>DACM</v>
          </cell>
        </row>
        <row r="2985">
          <cell r="A2985" t="str">
            <v>MM6512</v>
          </cell>
          <cell r="B2985" t="str">
            <v>MM</v>
          </cell>
          <cell r="C2985">
            <v>6512</v>
          </cell>
          <cell r="D2985" t="str">
            <v>Belle Simon</v>
          </cell>
          <cell r="E2985">
            <v>6</v>
          </cell>
          <cell r="F2985">
            <v>2</v>
          </cell>
          <cell r="G2985">
            <v>1</v>
          </cell>
          <cell r="H2985" t="str">
            <v>UAC</v>
          </cell>
        </row>
        <row r="2986">
          <cell r="A2986" t="str">
            <v>MM6513</v>
          </cell>
          <cell r="B2986" t="str">
            <v>MM</v>
          </cell>
          <cell r="C2986">
            <v>6513</v>
          </cell>
          <cell r="D2986" t="str">
            <v>Delcorde Louan</v>
          </cell>
          <cell r="E2986">
            <v>6</v>
          </cell>
          <cell r="F2986">
            <v>6</v>
          </cell>
          <cell r="G2986">
            <v>7</v>
          </cell>
          <cell r="H2986" t="str">
            <v>RIWA</v>
          </cell>
        </row>
        <row r="2987">
          <cell r="A2987" t="str">
            <v>MM6514</v>
          </cell>
          <cell r="B2987" t="str">
            <v>MM</v>
          </cell>
          <cell r="C2987">
            <v>6514</v>
          </cell>
          <cell r="D2987" t="str">
            <v>Van Brabant Natan</v>
          </cell>
          <cell r="E2987">
            <v>6</v>
          </cell>
          <cell r="F2987">
            <v>9</v>
          </cell>
          <cell r="G2987">
            <v>15</v>
          </cell>
          <cell r="H2987" t="str">
            <v>RIWA</v>
          </cell>
        </row>
        <row r="2988">
          <cell r="A2988" t="str">
            <v>MM6515</v>
          </cell>
          <cell r="B2988" t="str">
            <v>MM</v>
          </cell>
          <cell r="C2988">
            <v>6515</v>
          </cell>
          <cell r="D2988" t="str">
            <v>Widart Martin</v>
          </cell>
          <cell r="E2988">
            <v>6</v>
          </cell>
          <cell r="F2988">
            <v>4</v>
          </cell>
          <cell r="G2988">
            <v>29</v>
          </cell>
          <cell r="H2988" t="str">
            <v>SMAC</v>
          </cell>
        </row>
        <row r="2989">
          <cell r="A2989" t="str">
            <v>MM6516</v>
          </cell>
          <cell r="B2989" t="str">
            <v>MM</v>
          </cell>
          <cell r="C2989">
            <v>6516</v>
          </cell>
          <cell r="D2989" t="str">
            <v>Scheere Théodore</v>
          </cell>
          <cell r="E2989">
            <v>5</v>
          </cell>
          <cell r="F2989">
            <v>3</v>
          </cell>
          <cell r="G2989">
            <v>7</v>
          </cell>
          <cell r="H2989" t="str">
            <v>RCB</v>
          </cell>
        </row>
        <row r="2990">
          <cell r="A2990" t="str">
            <v>MM6517</v>
          </cell>
          <cell r="B2990" t="str">
            <v>MM</v>
          </cell>
          <cell r="C2990">
            <v>6517</v>
          </cell>
          <cell r="D2990" t="str">
            <v>Bˆhmer Raoul∞</v>
          </cell>
          <cell r="E2990">
            <v>5</v>
          </cell>
          <cell r="F2990">
            <v>8</v>
          </cell>
          <cell r="G2990">
            <v>20</v>
          </cell>
          <cell r="H2990" t="str">
            <v>RCB</v>
          </cell>
        </row>
        <row r="2991">
          <cell r="A2991" t="str">
            <v>MM6518</v>
          </cell>
          <cell r="B2991" t="str">
            <v>MM</v>
          </cell>
          <cell r="C2991">
            <v>6518</v>
          </cell>
          <cell r="D2991" t="str">
            <v>Journe Hugo</v>
          </cell>
          <cell r="E2991">
            <v>5</v>
          </cell>
          <cell r="F2991">
            <v>4</v>
          </cell>
          <cell r="G2991">
            <v>14</v>
          </cell>
          <cell r="H2991" t="str">
            <v>MOHA</v>
          </cell>
        </row>
        <row r="2992">
          <cell r="A2992" t="str">
            <v>MM6519</v>
          </cell>
          <cell r="B2992" t="str">
            <v>MM</v>
          </cell>
          <cell r="C2992">
            <v>6519</v>
          </cell>
          <cell r="D2992" t="str">
            <v>Bouchereau Thomas</v>
          </cell>
          <cell r="E2992">
            <v>6</v>
          </cell>
          <cell r="F2992">
            <v>2</v>
          </cell>
          <cell r="G2992">
            <v>4</v>
          </cell>
          <cell r="H2992" t="str">
            <v>MOHA</v>
          </cell>
        </row>
        <row r="2993">
          <cell r="A2993" t="str">
            <v>MM6520</v>
          </cell>
          <cell r="B2993" t="str">
            <v>MM</v>
          </cell>
          <cell r="C2993">
            <v>6520</v>
          </cell>
          <cell r="D2993" t="str">
            <v>Lorge Arthur</v>
          </cell>
          <cell r="E2993">
            <v>6</v>
          </cell>
          <cell r="F2993">
            <v>12</v>
          </cell>
          <cell r="G2993">
            <v>12</v>
          </cell>
          <cell r="H2993" t="str">
            <v>DAMP</v>
          </cell>
        </row>
        <row r="2994">
          <cell r="A2994" t="str">
            <v>MM6521</v>
          </cell>
          <cell r="B2994" t="str">
            <v>MM</v>
          </cell>
          <cell r="C2994">
            <v>6521</v>
          </cell>
          <cell r="D2994" t="str">
            <v>Gregoire Saverio</v>
          </cell>
          <cell r="E2994">
            <v>6</v>
          </cell>
          <cell r="F2994">
            <v>5</v>
          </cell>
          <cell r="G2994">
            <v>8</v>
          </cell>
          <cell r="H2994" t="str">
            <v>CRAC</v>
          </cell>
        </row>
        <row r="2995">
          <cell r="A2995" t="str">
            <v>MM6522</v>
          </cell>
          <cell r="B2995" t="str">
            <v>MM</v>
          </cell>
          <cell r="C2995">
            <v>6522</v>
          </cell>
          <cell r="D2995" t="str">
            <v>Hafdaoui Mohammed</v>
          </cell>
          <cell r="E2995">
            <v>6</v>
          </cell>
          <cell r="F2995">
            <v>10</v>
          </cell>
          <cell r="G2995">
            <v>16</v>
          </cell>
          <cell r="H2995" t="str">
            <v>SPA</v>
          </cell>
        </row>
        <row r="2996">
          <cell r="A2996" t="str">
            <v>MM6523</v>
          </cell>
          <cell r="B2996" t="str">
            <v>MM</v>
          </cell>
          <cell r="C2996">
            <v>6523</v>
          </cell>
          <cell r="D2996" t="str">
            <v>Ligot Milan</v>
          </cell>
          <cell r="E2996">
            <v>6</v>
          </cell>
          <cell r="F2996">
            <v>3</v>
          </cell>
          <cell r="G2996">
            <v>26</v>
          </cell>
          <cell r="H2996" t="str">
            <v>SPA</v>
          </cell>
        </row>
        <row r="2997">
          <cell r="A2997" t="str">
            <v>MM6524</v>
          </cell>
          <cell r="B2997" t="str">
            <v>MM</v>
          </cell>
          <cell r="C2997">
            <v>6524</v>
          </cell>
          <cell r="D2997" t="str">
            <v>Rapaille Romain</v>
          </cell>
          <cell r="E2997">
            <v>5</v>
          </cell>
          <cell r="F2997">
            <v>11</v>
          </cell>
          <cell r="G2997">
            <v>5</v>
          </cell>
          <cell r="H2997" t="str">
            <v>SPA</v>
          </cell>
        </row>
        <row r="2998">
          <cell r="A2998" t="str">
            <v>MM6525</v>
          </cell>
          <cell r="B2998" t="str">
            <v>MM</v>
          </cell>
          <cell r="C2998">
            <v>6525</v>
          </cell>
          <cell r="D2998" t="str">
            <v>Monfrans Thomas</v>
          </cell>
          <cell r="E2998">
            <v>5</v>
          </cell>
          <cell r="F2998">
            <v>3</v>
          </cell>
          <cell r="G2998">
            <v>23</v>
          </cell>
          <cell r="H2998" t="str">
            <v>CABW</v>
          </cell>
        </row>
        <row r="2999">
          <cell r="A2999" t="str">
            <v>MM6526</v>
          </cell>
          <cell r="B2999" t="str">
            <v>MM</v>
          </cell>
          <cell r="C2999">
            <v>6526</v>
          </cell>
          <cell r="D2999" t="str">
            <v>Melon Hugo</v>
          </cell>
          <cell r="E2999">
            <v>5</v>
          </cell>
          <cell r="F2999">
            <v>4</v>
          </cell>
          <cell r="G2999">
            <v>12</v>
          </cell>
          <cell r="H2999" t="str">
            <v>SER</v>
          </cell>
        </row>
        <row r="3000">
          <cell r="A3000" t="str">
            <v>MM6527</v>
          </cell>
          <cell r="B3000" t="str">
            <v>MM</v>
          </cell>
          <cell r="C3000">
            <v>6527</v>
          </cell>
          <cell r="D3000" t="str">
            <v>Colson Oan</v>
          </cell>
          <cell r="E3000">
            <v>6</v>
          </cell>
          <cell r="F3000">
            <v>8</v>
          </cell>
          <cell r="G3000">
            <v>4</v>
          </cell>
          <cell r="H3000" t="str">
            <v>OCAN</v>
          </cell>
        </row>
        <row r="3001">
          <cell r="A3001" t="str">
            <v>MM6528</v>
          </cell>
          <cell r="B3001" t="str">
            <v>MM</v>
          </cell>
          <cell r="C3001">
            <v>6528</v>
          </cell>
          <cell r="D3001" t="str">
            <v>Zieseniss Sebastien</v>
          </cell>
          <cell r="E3001">
            <v>5</v>
          </cell>
          <cell r="F3001">
            <v>3</v>
          </cell>
          <cell r="G3001">
            <v>4</v>
          </cell>
          <cell r="H3001" t="str">
            <v>WS</v>
          </cell>
        </row>
        <row r="3002">
          <cell r="A3002" t="str">
            <v>MM6529</v>
          </cell>
          <cell r="B3002" t="str">
            <v>MM</v>
          </cell>
          <cell r="C3002">
            <v>6529</v>
          </cell>
          <cell r="D3002" t="str">
            <v>Aamann Sebastian</v>
          </cell>
          <cell r="E3002">
            <v>6</v>
          </cell>
          <cell r="F3002">
            <v>5</v>
          </cell>
          <cell r="G3002">
            <v>10</v>
          </cell>
          <cell r="H3002" t="str">
            <v>RCB</v>
          </cell>
        </row>
        <row r="3003">
          <cell r="A3003" t="str">
            <v>MM6530</v>
          </cell>
          <cell r="B3003" t="str">
            <v>MM</v>
          </cell>
          <cell r="C3003">
            <v>6530</v>
          </cell>
          <cell r="D3003" t="str">
            <v>Mhanzez Serghini Nahel</v>
          </cell>
          <cell r="E3003">
            <v>6</v>
          </cell>
          <cell r="F3003">
            <v>10</v>
          </cell>
          <cell r="G3003">
            <v>18</v>
          </cell>
          <cell r="H3003" t="str">
            <v>ACLE</v>
          </cell>
        </row>
        <row r="3004">
          <cell r="A3004" t="str">
            <v>MM6531</v>
          </cell>
          <cell r="B3004" t="str">
            <v>MM</v>
          </cell>
          <cell r="C3004">
            <v>6531</v>
          </cell>
          <cell r="D3004" t="str">
            <v>Heldenbergh Nils</v>
          </cell>
          <cell r="E3004">
            <v>5</v>
          </cell>
          <cell r="F3004">
            <v>8</v>
          </cell>
          <cell r="G3004">
            <v>25</v>
          </cell>
          <cell r="H3004" t="str">
            <v>RFCL</v>
          </cell>
        </row>
        <row r="3005">
          <cell r="A3005" t="str">
            <v>MM6532</v>
          </cell>
          <cell r="B3005" t="str">
            <v>MM</v>
          </cell>
          <cell r="C3005">
            <v>6532</v>
          </cell>
          <cell r="D3005" t="str">
            <v>Krier Martin</v>
          </cell>
          <cell r="E3005">
            <v>5</v>
          </cell>
          <cell r="F3005">
            <v>10</v>
          </cell>
          <cell r="G3005">
            <v>20</v>
          </cell>
          <cell r="H3005" t="str">
            <v>RFCL</v>
          </cell>
        </row>
        <row r="3006">
          <cell r="A3006" t="str">
            <v>MM6533</v>
          </cell>
          <cell r="B3006" t="str">
            <v>MM</v>
          </cell>
          <cell r="C3006">
            <v>6533</v>
          </cell>
          <cell r="D3006" t="str">
            <v>Charlier Mathis</v>
          </cell>
          <cell r="E3006">
            <v>6</v>
          </cell>
          <cell r="F3006">
            <v>3</v>
          </cell>
          <cell r="G3006">
            <v>16</v>
          </cell>
          <cell r="H3006" t="str">
            <v>FCHA</v>
          </cell>
        </row>
        <row r="3007">
          <cell r="A3007" t="str">
            <v>MM6534</v>
          </cell>
          <cell r="B3007" t="str">
            <v>MM</v>
          </cell>
          <cell r="C3007">
            <v>6534</v>
          </cell>
          <cell r="D3007" t="str">
            <v>Piersoel Alexis</v>
          </cell>
          <cell r="E3007">
            <v>5</v>
          </cell>
          <cell r="F3007">
            <v>6</v>
          </cell>
          <cell r="G3007">
            <v>13</v>
          </cell>
          <cell r="H3007" t="str">
            <v>CSF</v>
          </cell>
        </row>
        <row r="3008">
          <cell r="A3008" t="str">
            <v>MM6535</v>
          </cell>
          <cell r="B3008" t="str">
            <v>MM</v>
          </cell>
          <cell r="C3008">
            <v>6535</v>
          </cell>
          <cell r="D3008" t="str">
            <v>chakir saif</v>
          </cell>
          <cell r="E3008">
            <v>6</v>
          </cell>
          <cell r="F3008">
            <v>8</v>
          </cell>
          <cell r="G3008">
            <v>22</v>
          </cell>
          <cell r="H3008" t="str">
            <v>ACLO</v>
          </cell>
        </row>
        <row r="3009">
          <cell r="A3009" t="str">
            <v>MM6536</v>
          </cell>
          <cell r="B3009" t="str">
            <v>MM</v>
          </cell>
          <cell r="C3009">
            <v>6536</v>
          </cell>
          <cell r="D3009" t="str">
            <v>Jacobs Alexandre</v>
          </cell>
          <cell r="E3009">
            <v>6</v>
          </cell>
          <cell r="F3009">
            <v>5</v>
          </cell>
          <cell r="G3009">
            <v>8</v>
          </cell>
          <cell r="H3009" t="str">
            <v>FCHA</v>
          </cell>
        </row>
        <row r="3010">
          <cell r="A3010" t="str">
            <v>MM6537</v>
          </cell>
          <cell r="B3010" t="str">
            <v>MM</v>
          </cell>
          <cell r="C3010">
            <v>6537</v>
          </cell>
          <cell r="D3010" t="str">
            <v>Luciano Polanco Leni</v>
          </cell>
          <cell r="E3010">
            <v>5</v>
          </cell>
          <cell r="F3010">
            <v>12</v>
          </cell>
          <cell r="G3010">
            <v>16</v>
          </cell>
          <cell r="H3010" t="str">
            <v>SER</v>
          </cell>
        </row>
        <row r="3011">
          <cell r="A3011" t="str">
            <v>MM6538</v>
          </cell>
          <cell r="B3011" t="str">
            <v>MM</v>
          </cell>
          <cell r="C3011">
            <v>6538</v>
          </cell>
          <cell r="D3011" t="str">
            <v>Montfort Raphael</v>
          </cell>
          <cell r="E3011">
            <v>5</v>
          </cell>
          <cell r="F3011">
            <v>8</v>
          </cell>
          <cell r="G3011">
            <v>16</v>
          </cell>
          <cell r="H3011" t="str">
            <v>WS</v>
          </cell>
        </row>
        <row r="3012">
          <cell r="A3012" t="str">
            <v>MM6539</v>
          </cell>
          <cell r="B3012" t="str">
            <v>MM</v>
          </cell>
          <cell r="C3012">
            <v>6539</v>
          </cell>
          <cell r="D3012" t="str">
            <v>O'Mahony Sacha</v>
          </cell>
          <cell r="E3012">
            <v>5</v>
          </cell>
          <cell r="F3012">
            <v>1</v>
          </cell>
          <cell r="G3012">
            <v>18</v>
          </cell>
          <cell r="H3012" t="str">
            <v>WS</v>
          </cell>
        </row>
        <row r="3013">
          <cell r="A3013" t="str">
            <v>MM6540</v>
          </cell>
          <cell r="B3013" t="str">
            <v>MM</v>
          </cell>
          <cell r="C3013">
            <v>6540</v>
          </cell>
          <cell r="D3013" t="str">
            <v>Stockwell Oscar</v>
          </cell>
          <cell r="E3013">
            <v>6</v>
          </cell>
          <cell r="F3013">
            <v>4</v>
          </cell>
          <cell r="G3013">
            <v>19</v>
          </cell>
          <cell r="H3013" t="str">
            <v>WS</v>
          </cell>
        </row>
        <row r="3014">
          <cell r="A3014" t="str">
            <v>MM6541</v>
          </cell>
          <cell r="B3014" t="str">
            <v>MM</v>
          </cell>
          <cell r="C3014">
            <v>6541</v>
          </cell>
          <cell r="D3014" t="str">
            <v>Luca Marco</v>
          </cell>
          <cell r="E3014">
            <v>6</v>
          </cell>
          <cell r="F3014">
            <v>10</v>
          </cell>
          <cell r="G3014">
            <v>3</v>
          </cell>
          <cell r="H3014" t="str">
            <v>RCB</v>
          </cell>
        </row>
        <row r="3015">
          <cell r="A3015" t="str">
            <v>MM6542</v>
          </cell>
          <cell r="B3015" t="str">
            <v>MM</v>
          </cell>
          <cell r="C3015">
            <v>6542</v>
          </cell>
          <cell r="D3015" t="str">
            <v>Ollier Antoine∞</v>
          </cell>
          <cell r="E3015">
            <v>6</v>
          </cell>
          <cell r="F3015">
            <v>6</v>
          </cell>
          <cell r="G3015">
            <v>15</v>
          </cell>
          <cell r="H3015" t="str">
            <v>RCB</v>
          </cell>
        </row>
        <row r="3016">
          <cell r="A3016" t="str">
            <v>MM6543</v>
          </cell>
          <cell r="B3016" t="str">
            <v>MM</v>
          </cell>
          <cell r="C3016">
            <v>6543</v>
          </cell>
          <cell r="D3016" t="str">
            <v>Harroud Ayman</v>
          </cell>
          <cell r="E3016">
            <v>5</v>
          </cell>
          <cell r="F3016">
            <v>7</v>
          </cell>
          <cell r="G3016">
            <v>28</v>
          </cell>
          <cell r="H3016" t="str">
            <v>RESC</v>
          </cell>
        </row>
        <row r="3017">
          <cell r="A3017" t="str">
            <v>MM6544</v>
          </cell>
          <cell r="B3017" t="str">
            <v>MM</v>
          </cell>
          <cell r="C3017">
            <v>6544</v>
          </cell>
          <cell r="D3017" t="str">
            <v>Reul Louis</v>
          </cell>
          <cell r="E3017">
            <v>6</v>
          </cell>
          <cell r="F3017">
            <v>10</v>
          </cell>
          <cell r="G3017">
            <v>18</v>
          </cell>
          <cell r="H3017" t="str">
            <v>HF</v>
          </cell>
        </row>
        <row r="3018">
          <cell r="A3018" t="str">
            <v>MM6545</v>
          </cell>
          <cell r="B3018" t="str">
            <v>MM</v>
          </cell>
          <cell r="C3018">
            <v>6545</v>
          </cell>
          <cell r="D3018" t="str">
            <v>Biancu Alessio</v>
          </cell>
          <cell r="E3018">
            <v>6</v>
          </cell>
          <cell r="F3018">
            <v>10</v>
          </cell>
          <cell r="G3018">
            <v>24</v>
          </cell>
          <cell r="H3018" t="str">
            <v>FAC</v>
          </cell>
        </row>
        <row r="3019">
          <cell r="A3019" t="str">
            <v>MM6546</v>
          </cell>
          <cell r="B3019" t="str">
            <v>MM</v>
          </cell>
          <cell r="C3019">
            <v>6546</v>
          </cell>
          <cell r="D3019" t="str">
            <v>Digneff Esteban</v>
          </cell>
          <cell r="E3019">
            <v>5</v>
          </cell>
          <cell r="F3019">
            <v>4</v>
          </cell>
          <cell r="G3019">
            <v>25</v>
          </cell>
          <cell r="H3019" t="str">
            <v>FAC</v>
          </cell>
        </row>
        <row r="3020">
          <cell r="A3020" t="str">
            <v>MM6547</v>
          </cell>
          <cell r="B3020" t="str">
            <v>MM</v>
          </cell>
          <cell r="C3020">
            <v>6547</v>
          </cell>
          <cell r="D3020" t="str">
            <v>Falise Louis</v>
          </cell>
          <cell r="E3020">
            <v>6</v>
          </cell>
          <cell r="F3020">
            <v>8</v>
          </cell>
          <cell r="G3020">
            <v>7</v>
          </cell>
          <cell r="H3020" t="str">
            <v>HUY</v>
          </cell>
        </row>
        <row r="3021">
          <cell r="A3021" t="str">
            <v>MM6548</v>
          </cell>
          <cell r="B3021" t="str">
            <v>MM</v>
          </cell>
          <cell r="C3021">
            <v>6548</v>
          </cell>
          <cell r="D3021" t="str">
            <v>Isaksson John</v>
          </cell>
          <cell r="E3021">
            <v>6</v>
          </cell>
          <cell r="F3021">
            <v>11</v>
          </cell>
          <cell r="G3021">
            <v>23</v>
          </cell>
          <cell r="H3021" t="str">
            <v>RIWA</v>
          </cell>
        </row>
        <row r="3022">
          <cell r="A3022" t="str">
            <v>MM6549</v>
          </cell>
          <cell r="B3022" t="str">
            <v>MM</v>
          </cell>
          <cell r="C3022">
            <v>6549</v>
          </cell>
          <cell r="D3022" t="str">
            <v>Planckaert Devon</v>
          </cell>
          <cell r="E3022">
            <v>6</v>
          </cell>
          <cell r="F3022">
            <v>6</v>
          </cell>
          <cell r="G3022">
            <v>23</v>
          </cell>
          <cell r="H3022" t="str">
            <v>ROCA</v>
          </cell>
        </row>
        <row r="3023">
          <cell r="A3023" t="str">
            <v>MM6550</v>
          </cell>
          <cell r="B3023" t="str">
            <v>MM</v>
          </cell>
          <cell r="C3023">
            <v>6550</v>
          </cell>
          <cell r="D3023" t="str">
            <v>Volon Antoni</v>
          </cell>
          <cell r="E3023">
            <v>5</v>
          </cell>
          <cell r="F3023">
            <v>7</v>
          </cell>
          <cell r="G3023">
            <v>19</v>
          </cell>
          <cell r="H3023" t="str">
            <v>RFCL</v>
          </cell>
        </row>
        <row r="3024">
          <cell r="A3024" t="str">
            <v>MM6551</v>
          </cell>
          <cell r="B3024" t="str">
            <v>MM</v>
          </cell>
          <cell r="C3024">
            <v>6551</v>
          </cell>
          <cell r="D3024" t="str">
            <v>Hérion Augustin</v>
          </cell>
          <cell r="E3024">
            <v>5</v>
          </cell>
          <cell r="F3024">
            <v>12</v>
          </cell>
          <cell r="G3024">
            <v>10</v>
          </cell>
          <cell r="H3024" t="str">
            <v>RFCL</v>
          </cell>
        </row>
        <row r="3025">
          <cell r="A3025" t="str">
            <v>MM6552</v>
          </cell>
          <cell r="B3025" t="str">
            <v>MM</v>
          </cell>
          <cell r="C3025">
            <v>6552</v>
          </cell>
          <cell r="D3025" t="str">
            <v>Aussems Sacha</v>
          </cell>
          <cell r="E3025">
            <v>6</v>
          </cell>
          <cell r="F3025">
            <v>12</v>
          </cell>
          <cell r="G3025">
            <v>11</v>
          </cell>
          <cell r="H3025" t="str">
            <v>RFCL</v>
          </cell>
        </row>
        <row r="3026">
          <cell r="A3026" t="str">
            <v>MM6553</v>
          </cell>
          <cell r="B3026" t="str">
            <v>MM</v>
          </cell>
          <cell r="C3026">
            <v>6553</v>
          </cell>
          <cell r="D3026" t="str">
            <v>Rothheuth Nolan</v>
          </cell>
          <cell r="E3026">
            <v>6</v>
          </cell>
          <cell r="F3026">
            <v>11</v>
          </cell>
          <cell r="G3026">
            <v>4</v>
          </cell>
          <cell r="H3026" t="str">
            <v>RFCL</v>
          </cell>
        </row>
        <row r="3027">
          <cell r="A3027" t="str">
            <v>MM6554</v>
          </cell>
          <cell r="B3027" t="str">
            <v>MM</v>
          </cell>
          <cell r="C3027">
            <v>6554</v>
          </cell>
          <cell r="D3027" t="str">
            <v>Bourgeois Louis</v>
          </cell>
          <cell r="E3027">
            <v>5</v>
          </cell>
          <cell r="F3027">
            <v>6</v>
          </cell>
          <cell r="G3027">
            <v>22</v>
          </cell>
          <cell r="H3027" t="str">
            <v>ACTE</v>
          </cell>
        </row>
        <row r="3028">
          <cell r="A3028" t="str">
            <v>MM6555</v>
          </cell>
          <cell r="B3028" t="str">
            <v>MM</v>
          </cell>
          <cell r="C3028">
            <v>6555</v>
          </cell>
          <cell r="D3028" t="str">
            <v>Joly Florentin</v>
          </cell>
          <cell r="E3028">
            <v>5</v>
          </cell>
          <cell r="F3028">
            <v>1</v>
          </cell>
          <cell r="G3028">
            <v>31</v>
          </cell>
          <cell r="H3028" t="str">
            <v>ACTE</v>
          </cell>
        </row>
        <row r="3029">
          <cell r="A3029" t="str">
            <v>MM6556</v>
          </cell>
          <cell r="B3029" t="str">
            <v>MM</v>
          </cell>
          <cell r="C3029">
            <v>6556</v>
          </cell>
          <cell r="D3029" t="str">
            <v>Skelton Amaury</v>
          </cell>
          <cell r="E3029">
            <v>6</v>
          </cell>
          <cell r="F3029">
            <v>9</v>
          </cell>
          <cell r="G3029">
            <v>23</v>
          </cell>
          <cell r="H3029" t="str">
            <v>SER</v>
          </cell>
        </row>
        <row r="3030">
          <cell r="A3030" t="str">
            <v>MM6557</v>
          </cell>
          <cell r="B3030" t="str">
            <v>MM</v>
          </cell>
          <cell r="C3030">
            <v>6557</v>
          </cell>
          <cell r="D3030" t="str">
            <v>Lomba Eliott</v>
          </cell>
          <cell r="E3030">
            <v>5</v>
          </cell>
          <cell r="F3030">
            <v>2</v>
          </cell>
          <cell r="G3030">
            <v>16</v>
          </cell>
          <cell r="H3030" t="str">
            <v>SMAC</v>
          </cell>
        </row>
        <row r="3031">
          <cell r="A3031" t="str">
            <v>MM6558</v>
          </cell>
          <cell r="B3031" t="str">
            <v>MM</v>
          </cell>
          <cell r="C3031">
            <v>6558</v>
          </cell>
          <cell r="D3031" t="str">
            <v>Van Glabeke Thibaut</v>
          </cell>
          <cell r="E3031">
            <v>6</v>
          </cell>
          <cell r="F3031">
            <v>12</v>
          </cell>
          <cell r="G3031">
            <v>4</v>
          </cell>
          <cell r="H3031" t="str">
            <v>SMAC</v>
          </cell>
        </row>
        <row r="3032">
          <cell r="A3032" t="str">
            <v>MM6559</v>
          </cell>
          <cell r="B3032" t="str">
            <v>MM</v>
          </cell>
          <cell r="C3032">
            <v>6559</v>
          </cell>
          <cell r="D3032" t="str">
            <v>titti aureliano</v>
          </cell>
          <cell r="E3032">
            <v>5</v>
          </cell>
          <cell r="F3032">
            <v>10</v>
          </cell>
          <cell r="G3032">
            <v>26</v>
          </cell>
          <cell r="H3032" t="str">
            <v>ACLO</v>
          </cell>
        </row>
        <row r="3033">
          <cell r="A3033" t="str">
            <v>MM6560</v>
          </cell>
          <cell r="B3033" t="str">
            <v>MM</v>
          </cell>
          <cell r="C3033">
            <v>6560</v>
          </cell>
          <cell r="D3033" t="str">
            <v>ETCHEBARNE Raphael</v>
          </cell>
          <cell r="E3033">
            <v>6</v>
          </cell>
          <cell r="F3033">
            <v>7</v>
          </cell>
          <cell r="G3033">
            <v>4</v>
          </cell>
          <cell r="H3033" t="str">
            <v>CSF</v>
          </cell>
        </row>
        <row r="3034">
          <cell r="A3034" t="str">
            <v>MM6561</v>
          </cell>
          <cell r="B3034" t="str">
            <v>MM</v>
          </cell>
          <cell r="C3034">
            <v>6561</v>
          </cell>
          <cell r="D3034" t="str">
            <v>LOEB Sacha</v>
          </cell>
          <cell r="E3034">
            <v>5</v>
          </cell>
          <cell r="F3034">
            <v>8</v>
          </cell>
          <cell r="G3034">
            <v>10</v>
          </cell>
          <cell r="H3034" t="str">
            <v>CSF</v>
          </cell>
        </row>
        <row r="3035">
          <cell r="A3035" t="str">
            <v>MM6562</v>
          </cell>
          <cell r="B3035" t="str">
            <v>MM</v>
          </cell>
          <cell r="C3035">
            <v>6562</v>
          </cell>
          <cell r="D3035" t="str">
            <v>RICHAUD Nathan</v>
          </cell>
          <cell r="E3035">
            <v>5</v>
          </cell>
          <cell r="F3035">
            <v>7</v>
          </cell>
          <cell r="G3035">
            <v>5</v>
          </cell>
          <cell r="H3035" t="str">
            <v>CSF</v>
          </cell>
        </row>
        <row r="3036">
          <cell r="A3036" t="str">
            <v>MM6563</v>
          </cell>
          <cell r="B3036" t="str">
            <v>MM</v>
          </cell>
          <cell r="C3036">
            <v>6563</v>
          </cell>
          <cell r="D3036" t="str">
            <v>TESTE Oscar</v>
          </cell>
          <cell r="E3036">
            <v>6</v>
          </cell>
          <cell r="F3036">
            <v>4</v>
          </cell>
          <cell r="G3036">
            <v>29</v>
          </cell>
          <cell r="H3036" t="str">
            <v>CSF</v>
          </cell>
        </row>
        <row r="3037">
          <cell r="A3037" t="str">
            <v>MM6564</v>
          </cell>
          <cell r="B3037" t="str">
            <v>MM</v>
          </cell>
          <cell r="C3037">
            <v>6564</v>
          </cell>
          <cell r="D3037" t="str">
            <v>Letihon Nicolas</v>
          </cell>
          <cell r="E3037">
            <v>6</v>
          </cell>
          <cell r="F3037">
            <v>8</v>
          </cell>
          <cell r="G3037">
            <v>24</v>
          </cell>
          <cell r="H3037" t="str">
            <v>SER</v>
          </cell>
        </row>
        <row r="3038">
          <cell r="A3038" t="str">
            <v>MM6565</v>
          </cell>
          <cell r="B3038" t="str">
            <v>MM</v>
          </cell>
          <cell r="C3038">
            <v>6565</v>
          </cell>
          <cell r="D3038" t="str">
            <v>Lienart Manoé</v>
          </cell>
          <cell r="E3038">
            <v>6</v>
          </cell>
          <cell r="F3038">
            <v>4</v>
          </cell>
          <cell r="G3038">
            <v>14</v>
          </cell>
          <cell r="H3038" t="str">
            <v>ATH</v>
          </cell>
        </row>
        <row r="3039">
          <cell r="A3039" t="str">
            <v>MM6566</v>
          </cell>
          <cell r="B3039" t="str">
            <v>MM</v>
          </cell>
          <cell r="C3039">
            <v>6566</v>
          </cell>
          <cell r="D3039" t="str">
            <v>Boulart Baptiste</v>
          </cell>
          <cell r="E3039">
            <v>5</v>
          </cell>
          <cell r="F3039">
            <v>4</v>
          </cell>
          <cell r="G3039">
            <v>5</v>
          </cell>
          <cell r="H3039" t="str">
            <v>ATH</v>
          </cell>
        </row>
        <row r="3040">
          <cell r="A3040" t="str">
            <v>MM6567</v>
          </cell>
          <cell r="B3040" t="str">
            <v>MM</v>
          </cell>
          <cell r="C3040">
            <v>6567</v>
          </cell>
          <cell r="D3040" t="str">
            <v>Brenu Hugo</v>
          </cell>
          <cell r="E3040">
            <v>6</v>
          </cell>
          <cell r="F3040">
            <v>9</v>
          </cell>
          <cell r="G3040">
            <v>22</v>
          </cell>
          <cell r="H3040" t="str">
            <v>HF</v>
          </cell>
        </row>
        <row r="3041">
          <cell r="A3041" t="str">
            <v>MM6568</v>
          </cell>
          <cell r="B3041" t="str">
            <v>MM</v>
          </cell>
          <cell r="C3041">
            <v>6568</v>
          </cell>
          <cell r="D3041" t="str">
            <v>Dieterich Niclas</v>
          </cell>
          <cell r="E3041">
            <v>5</v>
          </cell>
          <cell r="F3041">
            <v>11</v>
          </cell>
          <cell r="G3041">
            <v>13</v>
          </cell>
          <cell r="H3041" t="str">
            <v>HF</v>
          </cell>
        </row>
        <row r="3042">
          <cell r="A3042" t="str">
            <v>MM6569</v>
          </cell>
          <cell r="B3042" t="str">
            <v>MM</v>
          </cell>
          <cell r="C3042">
            <v>6569</v>
          </cell>
          <cell r="D3042" t="str">
            <v>Grasso Léo</v>
          </cell>
          <cell r="E3042">
            <v>6</v>
          </cell>
          <cell r="F3042">
            <v>6</v>
          </cell>
          <cell r="G3042">
            <v>5</v>
          </cell>
          <cell r="H3042" t="str">
            <v>DACM</v>
          </cell>
        </row>
        <row r="3043">
          <cell r="A3043" t="str">
            <v>MM6570</v>
          </cell>
          <cell r="B3043" t="str">
            <v>MM</v>
          </cell>
          <cell r="C3043">
            <v>6570</v>
          </cell>
          <cell r="D3043" t="str">
            <v>Fadhil Bilal</v>
          </cell>
          <cell r="E3043">
            <v>5</v>
          </cell>
          <cell r="F3043">
            <v>3</v>
          </cell>
          <cell r="G3043">
            <v>23</v>
          </cell>
          <cell r="H3043" t="str">
            <v>RFCL</v>
          </cell>
        </row>
        <row r="3044">
          <cell r="A3044" t="str">
            <v>MM6571</v>
          </cell>
          <cell r="B3044" t="str">
            <v>MM</v>
          </cell>
          <cell r="C3044">
            <v>6571</v>
          </cell>
          <cell r="D3044" t="str">
            <v>Thulliez Samy</v>
          </cell>
          <cell r="E3044">
            <v>6</v>
          </cell>
          <cell r="F3044">
            <v>12</v>
          </cell>
          <cell r="G3044">
            <v>6</v>
          </cell>
          <cell r="H3044" t="str">
            <v>JSMC</v>
          </cell>
        </row>
        <row r="3045">
          <cell r="A3045" t="str">
            <v>MM6572</v>
          </cell>
          <cell r="B3045" t="str">
            <v>MM</v>
          </cell>
          <cell r="C3045">
            <v>6572</v>
          </cell>
          <cell r="D3045" t="str">
            <v>El Ayoubi Jad</v>
          </cell>
          <cell r="E3045">
            <v>5</v>
          </cell>
          <cell r="F3045">
            <v>6</v>
          </cell>
          <cell r="G3045">
            <v>22</v>
          </cell>
          <cell r="H3045" t="str">
            <v>WS</v>
          </cell>
        </row>
        <row r="3046">
          <cell r="A3046" t="str">
            <v>MM6573</v>
          </cell>
          <cell r="B3046" t="str">
            <v>MM</v>
          </cell>
          <cell r="C3046">
            <v>6573</v>
          </cell>
          <cell r="D3046" t="str">
            <v>Pochez RaphaÎl</v>
          </cell>
          <cell r="E3046">
            <v>5</v>
          </cell>
          <cell r="F3046">
            <v>7</v>
          </cell>
          <cell r="G3046">
            <v>1</v>
          </cell>
          <cell r="H3046" t="str">
            <v>DS</v>
          </cell>
        </row>
        <row r="3047">
          <cell r="A3047" t="str">
            <v>MM6574</v>
          </cell>
          <cell r="B3047" t="str">
            <v>MM</v>
          </cell>
          <cell r="C3047">
            <v>6574</v>
          </cell>
          <cell r="D3047" t="str">
            <v>Dekegel Achille</v>
          </cell>
          <cell r="E3047">
            <v>5</v>
          </cell>
          <cell r="F3047">
            <v>2</v>
          </cell>
          <cell r="G3047">
            <v>2</v>
          </cell>
          <cell r="H3047" t="str">
            <v>ATH</v>
          </cell>
        </row>
        <row r="3048">
          <cell r="A3048" t="str">
            <v>MM6575</v>
          </cell>
          <cell r="B3048" t="str">
            <v>MM</v>
          </cell>
          <cell r="C3048">
            <v>6575</v>
          </cell>
          <cell r="D3048" t="str">
            <v>Herman Loan</v>
          </cell>
          <cell r="E3048">
            <v>5</v>
          </cell>
          <cell r="F3048">
            <v>9</v>
          </cell>
          <cell r="G3048">
            <v>29</v>
          </cell>
          <cell r="H3048" t="str">
            <v>SER</v>
          </cell>
        </row>
        <row r="3049">
          <cell r="A3049" t="str">
            <v>MM6576</v>
          </cell>
          <cell r="B3049" t="str">
            <v>MM</v>
          </cell>
          <cell r="C3049">
            <v>6576</v>
          </cell>
          <cell r="D3049" t="str">
            <v>Ovidio Nicolas</v>
          </cell>
          <cell r="E3049">
            <v>6</v>
          </cell>
          <cell r="F3049">
            <v>11</v>
          </cell>
          <cell r="G3049">
            <v>28</v>
          </cell>
          <cell r="H3049" t="str">
            <v>SER</v>
          </cell>
        </row>
        <row r="3050">
          <cell r="A3050" t="str">
            <v>MM6577</v>
          </cell>
          <cell r="B3050" t="str">
            <v>MM</v>
          </cell>
          <cell r="C3050">
            <v>6577</v>
          </cell>
          <cell r="D3050" t="str">
            <v>VOOS Hugo</v>
          </cell>
          <cell r="E3050">
            <v>5</v>
          </cell>
          <cell r="F3050">
            <v>8</v>
          </cell>
          <cell r="G3050">
            <v>19</v>
          </cell>
          <cell r="H3050" t="str">
            <v>CAF</v>
          </cell>
        </row>
        <row r="3051">
          <cell r="A3051" t="str">
            <v>MM6578</v>
          </cell>
          <cell r="B3051" t="str">
            <v>MM</v>
          </cell>
          <cell r="C3051">
            <v>6578</v>
          </cell>
          <cell r="D3051" t="str">
            <v>Melotte Ugo</v>
          </cell>
          <cell r="E3051">
            <v>5</v>
          </cell>
          <cell r="F3051">
            <v>9</v>
          </cell>
          <cell r="G3051">
            <v>19</v>
          </cell>
          <cell r="H3051" t="str">
            <v>SPA</v>
          </cell>
        </row>
        <row r="3052">
          <cell r="A3052" t="str">
            <v>MM6579</v>
          </cell>
          <cell r="B3052" t="str">
            <v>MM</v>
          </cell>
          <cell r="C3052">
            <v>6579</v>
          </cell>
          <cell r="D3052" t="str">
            <v>Debra Jérome</v>
          </cell>
          <cell r="E3052">
            <v>6</v>
          </cell>
          <cell r="F3052">
            <v>12</v>
          </cell>
          <cell r="G3052">
            <v>17</v>
          </cell>
          <cell r="H3052" t="str">
            <v>HUY</v>
          </cell>
        </row>
        <row r="3053">
          <cell r="A3053" t="str">
            <v>MM6580</v>
          </cell>
          <cell r="B3053" t="str">
            <v>MM</v>
          </cell>
          <cell r="C3053">
            <v>6580</v>
          </cell>
          <cell r="D3053" t="str">
            <v>Lousberg Sélim</v>
          </cell>
          <cell r="E3053">
            <v>5</v>
          </cell>
          <cell r="F3053">
            <v>12</v>
          </cell>
          <cell r="G3053">
            <v>13</v>
          </cell>
          <cell r="H3053" t="str">
            <v>RFCL</v>
          </cell>
        </row>
        <row r="3054">
          <cell r="A3054" t="str">
            <v>MM6581</v>
          </cell>
          <cell r="B3054" t="str">
            <v>MM</v>
          </cell>
          <cell r="C3054">
            <v>6581</v>
          </cell>
          <cell r="D3054" t="str">
            <v>Hafnaoui Ahmed</v>
          </cell>
          <cell r="E3054">
            <v>6</v>
          </cell>
          <cell r="F3054">
            <v>10</v>
          </cell>
          <cell r="G3054">
            <v>9</v>
          </cell>
          <cell r="H3054" t="str">
            <v>RFCL</v>
          </cell>
        </row>
        <row r="3055">
          <cell r="A3055" t="str">
            <v>MM6582</v>
          </cell>
          <cell r="B3055" t="str">
            <v>MM</v>
          </cell>
          <cell r="C3055">
            <v>6582</v>
          </cell>
          <cell r="D3055" t="str">
            <v>D'Angelo Sébastien</v>
          </cell>
          <cell r="E3055">
            <v>5</v>
          </cell>
          <cell r="F3055">
            <v>8</v>
          </cell>
          <cell r="G3055">
            <v>25</v>
          </cell>
          <cell r="H3055" t="str">
            <v>RFCL</v>
          </cell>
        </row>
        <row r="3056">
          <cell r="A3056" t="str">
            <v>MM6583</v>
          </cell>
          <cell r="B3056" t="str">
            <v>MM</v>
          </cell>
          <cell r="C3056">
            <v>6583</v>
          </cell>
          <cell r="D3056" t="str">
            <v>Doba Ian Dave</v>
          </cell>
          <cell r="E3056">
            <v>6</v>
          </cell>
          <cell r="F3056">
            <v>5</v>
          </cell>
          <cell r="G3056">
            <v>28</v>
          </cell>
          <cell r="H3056" t="str">
            <v>CABW</v>
          </cell>
        </row>
        <row r="3057">
          <cell r="A3057" t="str">
            <v>MM6584</v>
          </cell>
          <cell r="B3057" t="str">
            <v>MM</v>
          </cell>
          <cell r="C3057">
            <v>6584</v>
          </cell>
          <cell r="D3057" t="str">
            <v>Quertain Robin</v>
          </cell>
          <cell r="E3057">
            <v>6</v>
          </cell>
          <cell r="F3057">
            <v>3</v>
          </cell>
          <cell r="G3057">
            <v>31</v>
          </cell>
          <cell r="H3057" t="str">
            <v>CABW</v>
          </cell>
        </row>
        <row r="3058">
          <cell r="A3058" t="str">
            <v>MM6585</v>
          </cell>
          <cell r="B3058" t="str">
            <v>MM</v>
          </cell>
          <cell r="C3058">
            <v>6585</v>
          </cell>
          <cell r="D3058" t="str">
            <v>R'Miki Nadir</v>
          </cell>
          <cell r="E3058">
            <v>6</v>
          </cell>
          <cell r="F3058">
            <v>4</v>
          </cell>
          <cell r="G3058">
            <v>1</v>
          </cell>
          <cell r="H3058" t="str">
            <v>CABW</v>
          </cell>
        </row>
        <row r="3059">
          <cell r="A3059" t="str">
            <v>MM6586</v>
          </cell>
          <cell r="B3059" t="str">
            <v>MM</v>
          </cell>
          <cell r="C3059">
            <v>6586</v>
          </cell>
          <cell r="D3059" t="str">
            <v>Gilgean Aristide</v>
          </cell>
          <cell r="E3059">
            <v>6</v>
          </cell>
          <cell r="F3059">
            <v>4</v>
          </cell>
          <cell r="G3059">
            <v>21</v>
          </cell>
          <cell r="H3059" t="str">
            <v>DS</v>
          </cell>
        </row>
        <row r="3060">
          <cell r="A3060" t="str">
            <v>MM6587</v>
          </cell>
          <cell r="B3060" t="str">
            <v>MM</v>
          </cell>
          <cell r="C3060">
            <v>6587</v>
          </cell>
          <cell r="D3060" t="str">
            <v>Dumont GaÎl</v>
          </cell>
          <cell r="E3060">
            <v>6</v>
          </cell>
          <cell r="F3060">
            <v>3</v>
          </cell>
          <cell r="G3060">
            <v>30</v>
          </cell>
          <cell r="H3060" t="str">
            <v>HUY</v>
          </cell>
        </row>
        <row r="3061">
          <cell r="A3061" t="str">
            <v>MM6588</v>
          </cell>
          <cell r="B3061" t="str">
            <v>MM</v>
          </cell>
          <cell r="C3061">
            <v>6588</v>
          </cell>
          <cell r="D3061" t="str">
            <v>Arifi Reda</v>
          </cell>
          <cell r="E3061">
            <v>5</v>
          </cell>
          <cell r="F3061">
            <v>4</v>
          </cell>
          <cell r="G3061">
            <v>7</v>
          </cell>
          <cell r="H3061" t="str">
            <v>RESC</v>
          </cell>
        </row>
        <row r="3062">
          <cell r="A3062" t="str">
            <v>MM6589</v>
          </cell>
          <cell r="B3062" t="str">
            <v>MM</v>
          </cell>
          <cell r="C3062">
            <v>6589</v>
          </cell>
          <cell r="D3062" t="str">
            <v>Coulee Igor</v>
          </cell>
          <cell r="E3062">
            <v>6</v>
          </cell>
          <cell r="F3062">
            <v>2</v>
          </cell>
          <cell r="G3062">
            <v>25</v>
          </cell>
          <cell r="H3062" t="str">
            <v>RIWA</v>
          </cell>
        </row>
        <row r="3063">
          <cell r="A3063" t="str">
            <v>MM6590</v>
          </cell>
          <cell r="B3063" t="str">
            <v>MM</v>
          </cell>
          <cell r="C3063">
            <v>6590</v>
          </cell>
          <cell r="D3063" t="str">
            <v>Paridans Ea</v>
          </cell>
          <cell r="E3063">
            <v>6</v>
          </cell>
          <cell r="F3063">
            <v>1</v>
          </cell>
          <cell r="G3063">
            <v>27</v>
          </cell>
          <cell r="H3063" t="str">
            <v>CAF</v>
          </cell>
        </row>
        <row r="3064">
          <cell r="A3064" t="str">
            <v>MM6591</v>
          </cell>
          <cell r="B3064" t="str">
            <v>MM</v>
          </cell>
          <cell r="C3064">
            <v>6591</v>
          </cell>
          <cell r="D3064" t="str">
            <v>Bauwin Delapepiniere Matt</v>
          </cell>
          <cell r="E3064">
            <v>5</v>
          </cell>
          <cell r="F3064">
            <v>9</v>
          </cell>
          <cell r="G3064">
            <v>22</v>
          </cell>
          <cell r="H3064" t="str">
            <v>FCHA</v>
          </cell>
        </row>
        <row r="3065">
          <cell r="A3065" t="str">
            <v>MM6592</v>
          </cell>
          <cell r="B3065" t="str">
            <v>MM</v>
          </cell>
          <cell r="C3065">
            <v>6592</v>
          </cell>
          <cell r="D3065" t="str">
            <v>Dumoulin Romain</v>
          </cell>
          <cell r="E3065">
            <v>6</v>
          </cell>
          <cell r="F3065">
            <v>4</v>
          </cell>
          <cell r="G3065">
            <v>20</v>
          </cell>
          <cell r="H3065" t="str">
            <v>FCHA</v>
          </cell>
        </row>
        <row r="3066">
          <cell r="A3066" t="str">
            <v>MM6593</v>
          </cell>
          <cell r="B3066" t="str">
            <v>MM</v>
          </cell>
          <cell r="C3066">
            <v>6593</v>
          </cell>
          <cell r="D3066" t="str">
            <v>Lenoir Elie</v>
          </cell>
          <cell r="E3066">
            <v>6</v>
          </cell>
          <cell r="F3066">
            <v>5</v>
          </cell>
          <cell r="G3066">
            <v>8</v>
          </cell>
          <cell r="H3066" t="str">
            <v>FCHA</v>
          </cell>
        </row>
        <row r="3067">
          <cell r="A3067" t="str">
            <v>MM6594</v>
          </cell>
          <cell r="B3067" t="str">
            <v>MM</v>
          </cell>
          <cell r="C3067">
            <v>6594</v>
          </cell>
          <cell r="D3067" t="str">
            <v>Vandaele Oscar</v>
          </cell>
          <cell r="E3067">
            <v>6</v>
          </cell>
          <cell r="F3067">
            <v>3</v>
          </cell>
          <cell r="G3067">
            <v>29</v>
          </cell>
          <cell r="H3067" t="str">
            <v>ATH</v>
          </cell>
        </row>
        <row r="3068">
          <cell r="A3068" t="str">
            <v>MM6595</v>
          </cell>
          <cell r="B3068" t="str">
            <v>MM</v>
          </cell>
          <cell r="C3068">
            <v>6595</v>
          </cell>
          <cell r="D3068" t="str">
            <v>Debacq Maxence</v>
          </cell>
          <cell r="E3068">
            <v>5</v>
          </cell>
          <cell r="F3068">
            <v>5</v>
          </cell>
          <cell r="G3068">
            <v>10</v>
          </cell>
          <cell r="H3068" t="str">
            <v>ULA</v>
          </cell>
        </row>
        <row r="3069">
          <cell r="A3069" t="str">
            <v>MM6596</v>
          </cell>
          <cell r="B3069" t="str">
            <v>MM</v>
          </cell>
          <cell r="C3069">
            <v>6596</v>
          </cell>
          <cell r="D3069" t="str">
            <v>Vandendorpe Vine</v>
          </cell>
          <cell r="E3069">
            <v>6</v>
          </cell>
          <cell r="F3069">
            <v>9</v>
          </cell>
          <cell r="G3069">
            <v>12</v>
          </cell>
          <cell r="H3069" t="str">
            <v>JSMC</v>
          </cell>
        </row>
        <row r="3070">
          <cell r="A3070" t="str">
            <v>MM6597</v>
          </cell>
          <cell r="B3070" t="str">
            <v>MM</v>
          </cell>
          <cell r="C3070">
            <v>6597</v>
          </cell>
          <cell r="D3070" t="str">
            <v>Bazin Liam</v>
          </cell>
          <cell r="E3070">
            <v>5</v>
          </cell>
          <cell r="F3070">
            <v>11</v>
          </cell>
          <cell r="G3070">
            <v>2</v>
          </cell>
          <cell r="H3070" t="str">
            <v>CABW</v>
          </cell>
        </row>
        <row r="3071">
          <cell r="A3071" t="str">
            <v>MM6598</v>
          </cell>
          <cell r="B3071" t="str">
            <v>MM</v>
          </cell>
          <cell r="C3071">
            <v>6598</v>
          </cell>
          <cell r="D3071" t="str">
            <v>WEGNEZ Marco</v>
          </cell>
          <cell r="E3071">
            <v>6</v>
          </cell>
          <cell r="F3071">
            <v>3</v>
          </cell>
          <cell r="G3071">
            <v>8</v>
          </cell>
          <cell r="H3071" t="str">
            <v>IAAC</v>
          </cell>
        </row>
        <row r="3072">
          <cell r="A3072" t="str">
            <v>MM6599</v>
          </cell>
          <cell r="B3072" t="str">
            <v>MM</v>
          </cell>
          <cell r="C3072">
            <v>6599</v>
          </cell>
          <cell r="D3072" t="str">
            <v>ARMUT Deniz</v>
          </cell>
          <cell r="E3072">
            <v>5</v>
          </cell>
          <cell r="F3072">
            <v>6</v>
          </cell>
          <cell r="G3072">
            <v>22</v>
          </cell>
          <cell r="H3072" t="str">
            <v>IAAC</v>
          </cell>
        </row>
        <row r="3073">
          <cell r="A3073" t="str">
            <v>MM6600</v>
          </cell>
          <cell r="B3073" t="str">
            <v>MM</v>
          </cell>
          <cell r="C3073">
            <v>6600</v>
          </cell>
          <cell r="D3073" t="str">
            <v>chaÓr anas</v>
          </cell>
          <cell r="E3073">
            <v>6</v>
          </cell>
          <cell r="F3073">
            <v>2</v>
          </cell>
          <cell r="G3073">
            <v>16</v>
          </cell>
          <cell r="H3073" t="str">
            <v>CRAC</v>
          </cell>
        </row>
        <row r="3074">
          <cell r="A3074" t="str">
            <v>MM6601</v>
          </cell>
          <cell r="B3074" t="str">
            <v>MM</v>
          </cell>
          <cell r="C3074">
            <v>6601</v>
          </cell>
          <cell r="D3074" t="str">
            <v>Lavigne RaphaÎl</v>
          </cell>
          <cell r="E3074">
            <v>6</v>
          </cell>
          <cell r="F3074">
            <v>11</v>
          </cell>
          <cell r="G3074">
            <v>21</v>
          </cell>
          <cell r="H3074" t="str">
            <v>RFCL</v>
          </cell>
        </row>
        <row r="3075">
          <cell r="A3075" t="str">
            <v>MM6602</v>
          </cell>
          <cell r="B3075" t="str">
            <v>MM</v>
          </cell>
          <cell r="C3075">
            <v>6602</v>
          </cell>
          <cell r="D3075" t="str">
            <v>Vandenbranden Antoine</v>
          </cell>
          <cell r="E3075">
            <v>5</v>
          </cell>
          <cell r="F3075">
            <v>1</v>
          </cell>
          <cell r="G3075">
            <v>18</v>
          </cell>
          <cell r="H3075" t="str">
            <v>OCAN</v>
          </cell>
        </row>
        <row r="3076">
          <cell r="A3076" t="str">
            <v>MM6603</v>
          </cell>
          <cell r="B3076" t="str">
            <v>MM</v>
          </cell>
          <cell r="C3076">
            <v>6603</v>
          </cell>
          <cell r="D3076" t="str">
            <v>Copine Jonathan</v>
          </cell>
          <cell r="E3076">
            <v>5</v>
          </cell>
          <cell r="F3076">
            <v>9</v>
          </cell>
          <cell r="G3076">
            <v>16</v>
          </cell>
          <cell r="H3076" t="str">
            <v>SPA</v>
          </cell>
        </row>
        <row r="3077">
          <cell r="A3077" t="str">
            <v>MM6604</v>
          </cell>
          <cell r="B3077" t="str">
            <v>MM</v>
          </cell>
          <cell r="C3077">
            <v>6604</v>
          </cell>
          <cell r="D3077" t="str">
            <v>Durré Robin</v>
          </cell>
          <cell r="E3077">
            <v>6</v>
          </cell>
          <cell r="F3077">
            <v>11</v>
          </cell>
          <cell r="G3077">
            <v>9</v>
          </cell>
          <cell r="H3077" t="str">
            <v>SPA</v>
          </cell>
        </row>
        <row r="3078">
          <cell r="A3078" t="str">
            <v>MM6605</v>
          </cell>
          <cell r="B3078" t="str">
            <v>MM</v>
          </cell>
          <cell r="C3078">
            <v>6605</v>
          </cell>
          <cell r="D3078" t="str">
            <v>Henry Arthur</v>
          </cell>
          <cell r="E3078">
            <v>5</v>
          </cell>
          <cell r="F3078">
            <v>2</v>
          </cell>
          <cell r="G3078">
            <v>21</v>
          </cell>
          <cell r="H3078" t="str">
            <v>SPA</v>
          </cell>
        </row>
        <row r="3079">
          <cell r="A3079" t="str">
            <v>MM6606</v>
          </cell>
          <cell r="B3079" t="str">
            <v>MM</v>
          </cell>
          <cell r="C3079">
            <v>6606</v>
          </cell>
          <cell r="D3079" t="str">
            <v>Cartuyvels Jules</v>
          </cell>
          <cell r="E3079">
            <v>5</v>
          </cell>
          <cell r="F3079">
            <v>7</v>
          </cell>
          <cell r="G3079">
            <v>11</v>
          </cell>
          <cell r="H3079" t="str">
            <v>CAF</v>
          </cell>
        </row>
        <row r="3080">
          <cell r="A3080" t="str">
            <v>MM6607</v>
          </cell>
          <cell r="B3080" t="str">
            <v>MM</v>
          </cell>
          <cell r="C3080">
            <v>6607</v>
          </cell>
          <cell r="D3080" t="str">
            <v>Leclercq Léo</v>
          </cell>
          <cell r="E3080">
            <v>6</v>
          </cell>
          <cell r="F3080">
            <v>8</v>
          </cell>
          <cell r="G3080">
            <v>22</v>
          </cell>
          <cell r="H3080" t="str">
            <v>SER</v>
          </cell>
        </row>
        <row r="3081">
          <cell r="A3081" t="str">
            <v>MM6608</v>
          </cell>
          <cell r="B3081" t="str">
            <v>MM</v>
          </cell>
          <cell r="C3081">
            <v>6608</v>
          </cell>
          <cell r="D3081" t="str">
            <v>Draidia Achraf</v>
          </cell>
          <cell r="E3081">
            <v>5</v>
          </cell>
          <cell r="F3081">
            <v>9</v>
          </cell>
          <cell r="G3081">
            <v>16</v>
          </cell>
          <cell r="H3081" t="str">
            <v>RFCL</v>
          </cell>
        </row>
        <row r="3082">
          <cell r="A3082" t="str">
            <v>MM6609</v>
          </cell>
          <cell r="B3082" t="str">
            <v>MM</v>
          </cell>
          <cell r="C3082">
            <v>6609</v>
          </cell>
          <cell r="D3082" t="str">
            <v>Baar Julien</v>
          </cell>
          <cell r="E3082">
            <v>5</v>
          </cell>
          <cell r="F3082">
            <v>10</v>
          </cell>
          <cell r="G3082">
            <v>19</v>
          </cell>
          <cell r="H3082" t="str">
            <v>HF</v>
          </cell>
        </row>
        <row r="3083">
          <cell r="A3083" t="str">
            <v>MM6610</v>
          </cell>
          <cell r="B3083" t="str">
            <v>MM</v>
          </cell>
          <cell r="C3083">
            <v>6610</v>
          </cell>
          <cell r="D3083" t="str">
            <v>Ceccotti Matteo</v>
          </cell>
          <cell r="E3083">
            <v>5</v>
          </cell>
          <cell r="F3083">
            <v>1</v>
          </cell>
          <cell r="G3083">
            <v>3</v>
          </cell>
          <cell r="H3083" t="str">
            <v>HF</v>
          </cell>
        </row>
        <row r="3084">
          <cell r="A3084" t="str">
            <v>MM6611</v>
          </cell>
          <cell r="B3084" t="str">
            <v>MM</v>
          </cell>
          <cell r="C3084">
            <v>6611</v>
          </cell>
          <cell r="D3084" t="str">
            <v>DJEBBOUR FayÁal</v>
          </cell>
          <cell r="E3084">
            <v>5</v>
          </cell>
          <cell r="F3084">
            <v>6</v>
          </cell>
          <cell r="G3084">
            <v>20</v>
          </cell>
          <cell r="H3084" t="str">
            <v>IAAC</v>
          </cell>
        </row>
        <row r="3085">
          <cell r="A3085" t="str">
            <v>MM6612</v>
          </cell>
          <cell r="B3085" t="str">
            <v>MM</v>
          </cell>
          <cell r="C3085">
            <v>6612</v>
          </cell>
          <cell r="D3085" t="str">
            <v>Grandjean Romain</v>
          </cell>
          <cell r="E3085">
            <v>6</v>
          </cell>
          <cell r="F3085">
            <v>11</v>
          </cell>
          <cell r="G3085">
            <v>4</v>
          </cell>
          <cell r="H3085" t="str">
            <v>HERV</v>
          </cell>
        </row>
        <row r="3086">
          <cell r="A3086" t="str">
            <v>MM6613</v>
          </cell>
          <cell r="B3086" t="str">
            <v>MM</v>
          </cell>
          <cell r="C3086">
            <v>6613</v>
          </cell>
          <cell r="D3086" t="str">
            <v>Jamme Louis</v>
          </cell>
          <cell r="E3086">
            <v>5</v>
          </cell>
          <cell r="F3086">
            <v>5</v>
          </cell>
          <cell r="G3086">
            <v>12</v>
          </cell>
          <cell r="H3086" t="str">
            <v>RFCL</v>
          </cell>
        </row>
        <row r="3087">
          <cell r="A3087" t="str">
            <v>MM6614</v>
          </cell>
          <cell r="B3087" t="str">
            <v>MM</v>
          </cell>
          <cell r="C3087">
            <v>6614</v>
          </cell>
          <cell r="D3087" t="str">
            <v>Hilbert Thibault</v>
          </cell>
          <cell r="E3087">
            <v>6</v>
          </cell>
          <cell r="F3087">
            <v>3</v>
          </cell>
          <cell r="G3087">
            <v>6</v>
          </cell>
          <cell r="H3087" t="str">
            <v>RCAS</v>
          </cell>
        </row>
        <row r="3088">
          <cell r="A3088" t="str">
            <v>MM6615</v>
          </cell>
          <cell r="B3088" t="str">
            <v>MM</v>
          </cell>
          <cell r="C3088">
            <v>6615</v>
          </cell>
          <cell r="D3088" t="str">
            <v>Nederlandt Antoine</v>
          </cell>
          <cell r="E3088">
            <v>6</v>
          </cell>
          <cell r="F3088">
            <v>6</v>
          </cell>
          <cell r="G3088">
            <v>4</v>
          </cell>
          <cell r="H3088" t="str">
            <v>RCAS</v>
          </cell>
        </row>
        <row r="3089">
          <cell r="A3089" t="str">
            <v>MM6616</v>
          </cell>
          <cell r="B3089" t="str">
            <v>MM</v>
          </cell>
          <cell r="C3089">
            <v>6616</v>
          </cell>
          <cell r="D3089" t="str">
            <v>Baton Guillaume</v>
          </cell>
          <cell r="E3089">
            <v>6</v>
          </cell>
          <cell r="F3089">
            <v>12</v>
          </cell>
          <cell r="G3089">
            <v>13</v>
          </cell>
          <cell r="H3089" t="str">
            <v>DS</v>
          </cell>
        </row>
        <row r="3090">
          <cell r="A3090" t="str">
            <v>MM6617</v>
          </cell>
          <cell r="B3090" t="str">
            <v>MM</v>
          </cell>
          <cell r="C3090">
            <v>6617</v>
          </cell>
          <cell r="D3090" t="str">
            <v>Verschatse Noah</v>
          </cell>
          <cell r="E3090">
            <v>6</v>
          </cell>
          <cell r="F3090">
            <v>11</v>
          </cell>
          <cell r="G3090">
            <v>10</v>
          </cell>
          <cell r="H3090" t="str">
            <v>CABW</v>
          </cell>
        </row>
        <row r="3091">
          <cell r="A3091" t="str">
            <v>MM6618</v>
          </cell>
          <cell r="B3091" t="str">
            <v>MM</v>
          </cell>
          <cell r="C3091">
            <v>6618</v>
          </cell>
          <cell r="D3091" t="str">
            <v>Offergeld Eliott</v>
          </cell>
          <cell r="E3091">
            <v>6</v>
          </cell>
          <cell r="F3091">
            <v>7</v>
          </cell>
          <cell r="G3091">
            <v>18</v>
          </cell>
          <cell r="H3091" t="str">
            <v>ARCH</v>
          </cell>
        </row>
        <row r="3092">
          <cell r="A3092" t="str">
            <v>MM6619</v>
          </cell>
          <cell r="B3092" t="str">
            <v>MM</v>
          </cell>
          <cell r="C3092">
            <v>6619</v>
          </cell>
          <cell r="D3092" t="str">
            <v>Vandeput Ethan</v>
          </cell>
          <cell r="E3092">
            <v>5</v>
          </cell>
          <cell r="F3092">
            <v>12</v>
          </cell>
          <cell r="G3092">
            <v>24</v>
          </cell>
          <cell r="H3092" t="str">
            <v>ARCH</v>
          </cell>
        </row>
        <row r="3093">
          <cell r="A3093" t="str">
            <v>MM6620</v>
          </cell>
          <cell r="B3093" t="str">
            <v>MM</v>
          </cell>
          <cell r="C3093">
            <v>6620</v>
          </cell>
          <cell r="D3093" t="str">
            <v>Foulon Nael</v>
          </cell>
          <cell r="E3093">
            <v>5</v>
          </cell>
          <cell r="F3093">
            <v>6</v>
          </cell>
          <cell r="G3093">
            <v>23</v>
          </cell>
          <cell r="H3093" t="str">
            <v>DAMP</v>
          </cell>
        </row>
        <row r="3094">
          <cell r="A3094" t="str">
            <v>MM6621</v>
          </cell>
          <cell r="B3094" t="str">
            <v>MM</v>
          </cell>
          <cell r="C3094">
            <v>6621</v>
          </cell>
          <cell r="D3094" t="str">
            <v>Pijcke Charlie</v>
          </cell>
          <cell r="E3094">
            <v>5</v>
          </cell>
          <cell r="F3094">
            <v>8</v>
          </cell>
          <cell r="G3094">
            <v>16</v>
          </cell>
          <cell r="H3094" t="str">
            <v>CSF</v>
          </cell>
        </row>
        <row r="3095">
          <cell r="A3095" t="str">
            <v>MM6622</v>
          </cell>
          <cell r="B3095" t="str">
            <v>MM</v>
          </cell>
          <cell r="C3095">
            <v>6622</v>
          </cell>
          <cell r="D3095" t="str">
            <v>Volant Bastien</v>
          </cell>
          <cell r="E3095">
            <v>6</v>
          </cell>
          <cell r="F3095">
            <v>9</v>
          </cell>
          <cell r="G3095">
            <v>27</v>
          </cell>
          <cell r="H3095" t="str">
            <v>FCHA</v>
          </cell>
        </row>
        <row r="3096">
          <cell r="A3096" t="str">
            <v>MM6623</v>
          </cell>
          <cell r="B3096" t="str">
            <v>MM</v>
          </cell>
          <cell r="C3096">
            <v>6623</v>
          </cell>
          <cell r="D3096" t="str">
            <v>Claus Nathan</v>
          </cell>
          <cell r="E3096">
            <v>6</v>
          </cell>
          <cell r="F3096">
            <v>9</v>
          </cell>
          <cell r="G3096">
            <v>20</v>
          </cell>
          <cell r="H3096" t="str">
            <v>MOHA</v>
          </cell>
        </row>
        <row r="3097">
          <cell r="A3097" t="str">
            <v>MM6624</v>
          </cell>
          <cell r="B3097" t="str">
            <v>MM</v>
          </cell>
          <cell r="C3097">
            <v>6624</v>
          </cell>
          <cell r="D3097" t="str">
            <v>Cuisinier Antonin</v>
          </cell>
          <cell r="E3097">
            <v>5</v>
          </cell>
          <cell r="F3097">
            <v>5</v>
          </cell>
          <cell r="G3097">
            <v>2</v>
          </cell>
          <cell r="H3097" t="str">
            <v>ATH</v>
          </cell>
        </row>
        <row r="3098">
          <cell r="A3098" t="str">
            <v>MM6625</v>
          </cell>
          <cell r="B3098" t="str">
            <v>MM</v>
          </cell>
          <cell r="C3098">
            <v>6625</v>
          </cell>
          <cell r="D3098" t="str">
            <v>Jonette Enzo</v>
          </cell>
          <cell r="E3098">
            <v>6</v>
          </cell>
          <cell r="F3098">
            <v>9</v>
          </cell>
          <cell r="G3098">
            <v>28</v>
          </cell>
          <cell r="H3098" t="str">
            <v>DAMP</v>
          </cell>
        </row>
        <row r="3099">
          <cell r="A3099" t="str">
            <v>MM6626</v>
          </cell>
          <cell r="B3099" t="str">
            <v>MM</v>
          </cell>
          <cell r="C3099">
            <v>6626</v>
          </cell>
          <cell r="D3099" t="str">
            <v>Steinweg Noa</v>
          </cell>
          <cell r="E3099">
            <v>6</v>
          </cell>
          <cell r="F3099">
            <v>5</v>
          </cell>
          <cell r="G3099">
            <v>22</v>
          </cell>
          <cell r="H3099" t="str">
            <v>RFCL</v>
          </cell>
        </row>
        <row r="3100">
          <cell r="A3100" t="str">
            <v>MM6627</v>
          </cell>
          <cell r="B3100" t="str">
            <v>MM</v>
          </cell>
          <cell r="C3100">
            <v>6627</v>
          </cell>
          <cell r="D3100" t="str">
            <v>Murat Ahmet Can</v>
          </cell>
          <cell r="E3100">
            <v>6</v>
          </cell>
          <cell r="F3100">
            <v>4</v>
          </cell>
          <cell r="G3100">
            <v>3</v>
          </cell>
          <cell r="H3100" t="str">
            <v>RFCL</v>
          </cell>
        </row>
        <row r="3101">
          <cell r="A3101" t="str">
            <v>MM6628</v>
          </cell>
          <cell r="B3101" t="str">
            <v>MM</v>
          </cell>
          <cell r="C3101">
            <v>6628</v>
          </cell>
          <cell r="D3101" t="str">
            <v>Ferreri Dylan</v>
          </cell>
          <cell r="E3101">
            <v>6</v>
          </cell>
          <cell r="F3101">
            <v>10</v>
          </cell>
          <cell r="G3101">
            <v>2</v>
          </cell>
          <cell r="H3101" t="str">
            <v>RFCL</v>
          </cell>
        </row>
        <row r="3102">
          <cell r="A3102" t="str">
            <v>MM6629</v>
          </cell>
          <cell r="B3102" t="str">
            <v>MM</v>
          </cell>
          <cell r="C3102">
            <v>6629</v>
          </cell>
          <cell r="D3102" t="str">
            <v>Colin Théo</v>
          </cell>
          <cell r="E3102">
            <v>5</v>
          </cell>
          <cell r="F3102">
            <v>5</v>
          </cell>
          <cell r="G3102">
            <v>4</v>
          </cell>
          <cell r="H3102" t="str">
            <v>BBS</v>
          </cell>
        </row>
        <row r="3103">
          <cell r="A3103" t="str">
            <v>MM6630</v>
          </cell>
          <cell r="B3103" t="str">
            <v>MM</v>
          </cell>
          <cell r="C3103">
            <v>6630</v>
          </cell>
          <cell r="D3103" t="str">
            <v>Clotuche Sacha</v>
          </cell>
          <cell r="E3103">
            <v>6</v>
          </cell>
          <cell r="F3103">
            <v>1</v>
          </cell>
          <cell r="G3103">
            <v>4</v>
          </cell>
          <cell r="H3103" t="str">
            <v>WACO</v>
          </cell>
        </row>
        <row r="3104">
          <cell r="A3104" t="str">
            <v>MM6631</v>
          </cell>
          <cell r="B3104" t="str">
            <v>MM</v>
          </cell>
          <cell r="C3104">
            <v>6631</v>
          </cell>
          <cell r="D3104" t="str">
            <v>Bakker Alexander</v>
          </cell>
          <cell r="E3104">
            <v>5</v>
          </cell>
          <cell r="F3104">
            <v>10</v>
          </cell>
          <cell r="G3104">
            <v>1</v>
          </cell>
          <cell r="H3104" t="str">
            <v>RIWA</v>
          </cell>
        </row>
        <row r="3105">
          <cell r="A3105" t="str">
            <v>MM6632</v>
          </cell>
          <cell r="B3105" t="str">
            <v>MM</v>
          </cell>
          <cell r="C3105">
            <v>6632</v>
          </cell>
          <cell r="D3105" t="str">
            <v>Heine Simon</v>
          </cell>
          <cell r="E3105">
            <v>6</v>
          </cell>
          <cell r="F3105">
            <v>7</v>
          </cell>
          <cell r="G3105">
            <v>28</v>
          </cell>
          <cell r="H3105" t="str">
            <v>HUY</v>
          </cell>
        </row>
        <row r="3106">
          <cell r="A3106" t="str">
            <v>MM6633</v>
          </cell>
          <cell r="B3106" t="str">
            <v>MM</v>
          </cell>
          <cell r="C3106">
            <v>6633</v>
          </cell>
          <cell r="D3106" t="str">
            <v>Lesuisse Thomas</v>
          </cell>
          <cell r="E3106">
            <v>6</v>
          </cell>
          <cell r="F3106">
            <v>11</v>
          </cell>
          <cell r="G3106">
            <v>13</v>
          </cell>
          <cell r="H3106" t="str">
            <v>HUY</v>
          </cell>
        </row>
        <row r="3107">
          <cell r="A3107" t="str">
            <v>MM6634</v>
          </cell>
          <cell r="B3107" t="str">
            <v>MM</v>
          </cell>
          <cell r="C3107">
            <v>6634</v>
          </cell>
          <cell r="D3107" t="str">
            <v>SCHAKAL Rafael</v>
          </cell>
          <cell r="E3107">
            <v>5</v>
          </cell>
          <cell r="F3107">
            <v>1</v>
          </cell>
          <cell r="G3107">
            <v>17</v>
          </cell>
          <cell r="H3107" t="str">
            <v>CSF</v>
          </cell>
        </row>
        <row r="3108">
          <cell r="A3108" t="str">
            <v>MM6635</v>
          </cell>
          <cell r="B3108" t="str">
            <v>MM</v>
          </cell>
          <cell r="C3108">
            <v>6635</v>
          </cell>
          <cell r="D3108" t="str">
            <v>Cellini Ugo</v>
          </cell>
          <cell r="E3108">
            <v>5</v>
          </cell>
          <cell r="F3108">
            <v>3</v>
          </cell>
          <cell r="G3108">
            <v>23</v>
          </cell>
          <cell r="H3108" t="str">
            <v>ACLO</v>
          </cell>
        </row>
        <row r="3109">
          <cell r="A3109" t="str">
            <v>MM6636</v>
          </cell>
          <cell r="B3109" t="str">
            <v>MM</v>
          </cell>
          <cell r="C3109">
            <v>6636</v>
          </cell>
          <cell r="D3109" t="str">
            <v>Benziane Louka</v>
          </cell>
          <cell r="E3109">
            <v>5</v>
          </cell>
          <cell r="F3109">
            <v>8</v>
          </cell>
          <cell r="G3109">
            <v>11</v>
          </cell>
          <cell r="H3109" t="str">
            <v>UAC</v>
          </cell>
        </row>
        <row r="3110">
          <cell r="A3110" t="str">
            <v>MM6637</v>
          </cell>
          <cell r="B3110" t="str">
            <v>MM</v>
          </cell>
          <cell r="C3110">
            <v>6637</v>
          </cell>
          <cell r="D3110" t="str">
            <v>Baudour Gaston</v>
          </cell>
          <cell r="E3110">
            <v>6</v>
          </cell>
          <cell r="F3110">
            <v>12</v>
          </cell>
          <cell r="G3110">
            <v>20</v>
          </cell>
          <cell r="H3110" t="str">
            <v>MOHA</v>
          </cell>
        </row>
        <row r="3111">
          <cell r="A3111" t="str">
            <v>MM6638</v>
          </cell>
          <cell r="B3111" t="str">
            <v>MM</v>
          </cell>
          <cell r="C3111">
            <v>6638</v>
          </cell>
          <cell r="D3111" t="str">
            <v>Becue Victor</v>
          </cell>
          <cell r="E3111">
            <v>6</v>
          </cell>
          <cell r="F3111">
            <v>3</v>
          </cell>
          <cell r="G3111">
            <v>14</v>
          </cell>
          <cell r="H3111" t="str">
            <v>MOHA</v>
          </cell>
        </row>
        <row r="3112">
          <cell r="A3112" t="str">
            <v>MM6639</v>
          </cell>
          <cell r="B3112" t="str">
            <v>MM</v>
          </cell>
          <cell r="C3112">
            <v>6639</v>
          </cell>
          <cell r="D3112" t="str">
            <v>Demaeseneire Antoine</v>
          </cell>
          <cell r="E3112">
            <v>5</v>
          </cell>
          <cell r="F3112">
            <v>5</v>
          </cell>
          <cell r="G3112">
            <v>2</v>
          </cell>
          <cell r="H3112" t="str">
            <v>MOHA</v>
          </cell>
        </row>
        <row r="3113">
          <cell r="A3113" t="str">
            <v>MM6640</v>
          </cell>
          <cell r="B3113" t="str">
            <v>MM</v>
          </cell>
          <cell r="C3113">
            <v>6640</v>
          </cell>
          <cell r="D3113" t="str">
            <v>El Moudine Nassim</v>
          </cell>
          <cell r="E3113">
            <v>6</v>
          </cell>
          <cell r="F3113">
            <v>5</v>
          </cell>
          <cell r="G3113">
            <v>8</v>
          </cell>
          <cell r="H3113" t="str">
            <v>RFCL</v>
          </cell>
        </row>
        <row r="3114">
          <cell r="A3114" t="str">
            <v>MM6641</v>
          </cell>
          <cell r="B3114" t="str">
            <v>MM</v>
          </cell>
          <cell r="C3114">
            <v>6641</v>
          </cell>
          <cell r="D3114" t="str">
            <v>Bossassi-Epole Théophile</v>
          </cell>
          <cell r="E3114">
            <v>5</v>
          </cell>
          <cell r="F3114">
            <v>8</v>
          </cell>
          <cell r="G3114">
            <v>14</v>
          </cell>
          <cell r="H3114" t="str">
            <v>CSDY</v>
          </cell>
        </row>
        <row r="3115">
          <cell r="A3115" t="str">
            <v>MM6642</v>
          </cell>
          <cell r="B3115" t="str">
            <v>MM</v>
          </cell>
          <cell r="C3115">
            <v>6642</v>
          </cell>
          <cell r="D3115" t="str">
            <v>Olive Gabriel</v>
          </cell>
          <cell r="E3115">
            <v>5</v>
          </cell>
          <cell r="F3115">
            <v>1</v>
          </cell>
          <cell r="G3115">
            <v>12</v>
          </cell>
          <cell r="H3115" t="str">
            <v>CSDY</v>
          </cell>
        </row>
        <row r="3116">
          <cell r="A3116" t="str">
            <v>MM6643</v>
          </cell>
          <cell r="B3116" t="str">
            <v>MM</v>
          </cell>
          <cell r="C3116">
            <v>6643</v>
          </cell>
          <cell r="D3116" t="str">
            <v>Francq Gauvain</v>
          </cell>
          <cell r="E3116">
            <v>5</v>
          </cell>
          <cell r="F3116">
            <v>4</v>
          </cell>
          <cell r="G3116">
            <v>14</v>
          </cell>
          <cell r="H3116" t="str">
            <v>CABW</v>
          </cell>
        </row>
        <row r="3117">
          <cell r="A3117" t="str">
            <v>MM6644</v>
          </cell>
          <cell r="B3117" t="str">
            <v>MM</v>
          </cell>
          <cell r="C3117">
            <v>6644</v>
          </cell>
          <cell r="D3117" t="str">
            <v>Rensonnet  Thomas</v>
          </cell>
          <cell r="E3117">
            <v>6</v>
          </cell>
          <cell r="F3117">
            <v>10</v>
          </cell>
          <cell r="G3117">
            <v>23</v>
          </cell>
          <cell r="H3117" t="str">
            <v>HF</v>
          </cell>
        </row>
        <row r="3118">
          <cell r="A3118" t="str">
            <v>MM6645</v>
          </cell>
          <cell r="B3118" t="str">
            <v>MM</v>
          </cell>
          <cell r="C3118">
            <v>6645</v>
          </cell>
          <cell r="D3118" t="str">
            <v>Lempereur Samuel</v>
          </cell>
          <cell r="E3118">
            <v>6</v>
          </cell>
          <cell r="F3118">
            <v>9</v>
          </cell>
          <cell r="G3118">
            <v>27</v>
          </cell>
          <cell r="H3118" t="str">
            <v>HF</v>
          </cell>
        </row>
        <row r="3119">
          <cell r="A3119" t="str">
            <v>MM6646</v>
          </cell>
          <cell r="B3119" t="str">
            <v>MM</v>
          </cell>
          <cell r="C3119">
            <v>6646</v>
          </cell>
          <cell r="D3119" t="str">
            <v>Ahelchiaa Rayan</v>
          </cell>
          <cell r="E3119">
            <v>5</v>
          </cell>
          <cell r="F3119">
            <v>1</v>
          </cell>
          <cell r="G3119">
            <v>7</v>
          </cell>
          <cell r="H3119" t="str">
            <v>CSF</v>
          </cell>
        </row>
        <row r="3120">
          <cell r="A3120" t="str">
            <v>MM6647</v>
          </cell>
          <cell r="B3120" t="str">
            <v>MM</v>
          </cell>
          <cell r="C3120">
            <v>6647</v>
          </cell>
          <cell r="D3120" t="str">
            <v>Claus Emile</v>
          </cell>
          <cell r="E3120">
            <v>6</v>
          </cell>
          <cell r="F3120">
            <v>6</v>
          </cell>
          <cell r="G3120">
            <v>13</v>
          </cell>
          <cell r="H3120" t="str">
            <v>CSF</v>
          </cell>
        </row>
        <row r="3121">
          <cell r="A3121" t="str">
            <v>MM6648</v>
          </cell>
          <cell r="B3121" t="str">
            <v>MM</v>
          </cell>
          <cell r="C3121">
            <v>6648</v>
          </cell>
          <cell r="D3121" t="str">
            <v>Vuzantoko Kamani</v>
          </cell>
          <cell r="E3121">
            <v>6</v>
          </cell>
          <cell r="F3121">
            <v>11</v>
          </cell>
          <cell r="G3121">
            <v>23</v>
          </cell>
          <cell r="H3121" t="str">
            <v>CSF</v>
          </cell>
        </row>
        <row r="3122">
          <cell r="A3122" t="str">
            <v>MM6649</v>
          </cell>
          <cell r="B3122" t="str">
            <v>MM</v>
          </cell>
          <cell r="C3122">
            <v>6649</v>
          </cell>
          <cell r="D3122" t="str">
            <v>Pierre Robin</v>
          </cell>
          <cell r="E3122">
            <v>5</v>
          </cell>
          <cell r="F3122">
            <v>3</v>
          </cell>
          <cell r="G3122">
            <v>16</v>
          </cell>
          <cell r="H3122" t="str">
            <v>DAMP</v>
          </cell>
        </row>
        <row r="3123">
          <cell r="A3123" t="str">
            <v>MM6650</v>
          </cell>
          <cell r="B3123" t="str">
            <v>MM</v>
          </cell>
          <cell r="C3123">
            <v>6650</v>
          </cell>
          <cell r="D3123" t="str">
            <v>Pierre Thomas</v>
          </cell>
          <cell r="E3123">
            <v>5</v>
          </cell>
          <cell r="F3123">
            <v>3</v>
          </cell>
          <cell r="G3123">
            <v>16</v>
          </cell>
          <cell r="H3123" t="str">
            <v>DAMP</v>
          </cell>
        </row>
        <row r="3124">
          <cell r="A3124" t="str">
            <v>MM6651</v>
          </cell>
          <cell r="B3124" t="str">
            <v>MM</v>
          </cell>
          <cell r="C3124">
            <v>6651</v>
          </cell>
          <cell r="D3124" t="str">
            <v>Gelinne Yvann</v>
          </cell>
          <cell r="E3124">
            <v>6</v>
          </cell>
          <cell r="F3124">
            <v>4</v>
          </cell>
          <cell r="G3124">
            <v>20</v>
          </cell>
          <cell r="H3124" t="str">
            <v>DAMP</v>
          </cell>
        </row>
        <row r="3125">
          <cell r="A3125" t="str">
            <v>MM6652</v>
          </cell>
          <cell r="B3125" t="str">
            <v>MM</v>
          </cell>
          <cell r="C3125">
            <v>6652</v>
          </cell>
          <cell r="D3125" t="str">
            <v>Bayard Augustin</v>
          </cell>
          <cell r="E3125">
            <v>6</v>
          </cell>
          <cell r="F3125">
            <v>12</v>
          </cell>
          <cell r="G3125">
            <v>31</v>
          </cell>
          <cell r="H3125" t="str">
            <v>DAMP</v>
          </cell>
        </row>
        <row r="3126">
          <cell r="A3126" t="str">
            <v>MM6653</v>
          </cell>
          <cell r="B3126" t="str">
            <v>MM</v>
          </cell>
          <cell r="C3126">
            <v>6653</v>
          </cell>
          <cell r="D3126" t="str">
            <v>Geoffroy Léo</v>
          </cell>
          <cell r="E3126">
            <v>5</v>
          </cell>
          <cell r="F3126">
            <v>8</v>
          </cell>
          <cell r="G3126">
            <v>6</v>
          </cell>
          <cell r="H3126" t="str">
            <v>DS</v>
          </cell>
        </row>
        <row r="3127">
          <cell r="A3127" t="str">
            <v>MM6654</v>
          </cell>
          <cell r="B3127" t="str">
            <v>MM</v>
          </cell>
          <cell r="C3127">
            <v>6654</v>
          </cell>
          <cell r="D3127" t="str">
            <v>Danthinne Sam</v>
          </cell>
          <cell r="E3127">
            <v>6</v>
          </cell>
          <cell r="F3127">
            <v>5</v>
          </cell>
          <cell r="G3127">
            <v>18</v>
          </cell>
          <cell r="H3127" t="str">
            <v>RFCL</v>
          </cell>
        </row>
        <row r="3128">
          <cell r="A3128" t="str">
            <v>MM6655</v>
          </cell>
          <cell r="B3128" t="str">
            <v>MM</v>
          </cell>
          <cell r="C3128">
            <v>6655</v>
          </cell>
          <cell r="D3128" t="str">
            <v>Erturk Roman</v>
          </cell>
          <cell r="E3128">
            <v>5</v>
          </cell>
          <cell r="F3128">
            <v>2</v>
          </cell>
          <cell r="G3128">
            <v>3</v>
          </cell>
          <cell r="H3128" t="str">
            <v>RFCL</v>
          </cell>
        </row>
        <row r="3129">
          <cell r="A3129" t="str">
            <v>MM6656</v>
          </cell>
          <cell r="B3129" t="str">
            <v>MM</v>
          </cell>
          <cell r="C3129">
            <v>6656</v>
          </cell>
          <cell r="D3129" t="str">
            <v>KALONJI NTAMBUA Mutambayi</v>
          </cell>
          <cell r="E3129">
            <v>6</v>
          </cell>
          <cell r="F3129">
            <v>9</v>
          </cell>
          <cell r="G3129">
            <v>6</v>
          </cell>
          <cell r="H3129" t="str">
            <v>CSF</v>
          </cell>
        </row>
        <row r="3130">
          <cell r="A3130" t="str">
            <v>MM6657</v>
          </cell>
          <cell r="B3130" t="str">
            <v>MM</v>
          </cell>
          <cell r="C3130">
            <v>6657</v>
          </cell>
          <cell r="D3130" t="str">
            <v>Barakat Adil</v>
          </cell>
          <cell r="E3130">
            <v>5</v>
          </cell>
          <cell r="F3130">
            <v>6</v>
          </cell>
          <cell r="G3130">
            <v>27</v>
          </cell>
          <cell r="H3130" t="str">
            <v>CABW</v>
          </cell>
        </row>
        <row r="3131">
          <cell r="A3131" t="str">
            <v>MM6658</v>
          </cell>
          <cell r="B3131" t="str">
            <v>MM</v>
          </cell>
          <cell r="C3131">
            <v>6658</v>
          </cell>
          <cell r="D3131" t="str">
            <v>Amboko Kulemeshi Ryan</v>
          </cell>
          <cell r="E3131">
            <v>5</v>
          </cell>
          <cell r="F3131">
            <v>8</v>
          </cell>
          <cell r="G3131">
            <v>2</v>
          </cell>
          <cell r="H3131" t="str">
            <v>DACM</v>
          </cell>
        </row>
        <row r="3132">
          <cell r="A3132" t="str">
            <v>MM6659</v>
          </cell>
          <cell r="B3132" t="str">
            <v>MM</v>
          </cell>
          <cell r="C3132">
            <v>6659</v>
          </cell>
          <cell r="D3132" t="str">
            <v>Franssen Tim</v>
          </cell>
          <cell r="E3132">
            <v>6</v>
          </cell>
          <cell r="F3132">
            <v>1</v>
          </cell>
          <cell r="G3132">
            <v>6</v>
          </cell>
          <cell r="H3132" t="str">
            <v>HERV</v>
          </cell>
        </row>
        <row r="3133">
          <cell r="A3133" t="str">
            <v>MM6660</v>
          </cell>
          <cell r="B3133" t="str">
            <v>MM</v>
          </cell>
          <cell r="C3133">
            <v>6660</v>
          </cell>
          <cell r="D3133" t="str">
            <v>Beullens Stijn</v>
          </cell>
          <cell r="E3133">
            <v>5</v>
          </cell>
          <cell r="F3133">
            <v>1</v>
          </cell>
          <cell r="G3133">
            <v>31</v>
          </cell>
          <cell r="H3133" t="str">
            <v>CAF</v>
          </cell>
        </row>
        <row r="3134">
          <cell r="A3134" t="str">
            <v>MM6661</v>
          </cell>
          <cell r="B3134" t="str">
            <v>MM</v>
          </cell>
          <cell r="C3134">
            <v>6661</v>
          </cell>
          <cell r="D3134" t="str">
            <v>Rothheudt Mattéo</v>
          </cell>
          <cell r="E3134">
            <v>6</v>
          </cell>
          <cell r="F3134">
            <v>8</v>
          </cell>
          <cell r="G3134">
            <v>4</v>
          </cell>
          <cell r="H3134" t="str">
            <v>LACE</v>
          </cell>
        </row>
        <row r="3135">
          <cell r="A3135" t="str">
            <v>MM6662</v>
          </cell>
          <cell r="B3135" t="str">
            <v>MM</v>
          </cell>
          <cell r="C3135">
            <v>6662</v>
          </cell>
          <cell r="D3135" t="str">
            <v>Mahieux de Sorbier Baptis</v>
          </cell>
          <cell r="E3135">
            <v>6</v>
          </cell>
          <cell r="F3135">
            <v>3</v>
          </cell>
          <cell r="G3135">
            <v>9</v>
          </cell>
          <cell r="H3135" t="str">
            <v>RIWA</v>
          </cell>
        </row>
        <row r="3136">
          <cell r="A3136" t="str">
            <v>MM6663</v>
          </cell>
          <cell r="B3136" t="str">
            <v>MM</v>
          </cell>
          <cell r="C3136">
            <v>6663</v>
          </cell>
          <cell r="D3136" t="str">
            <v>Caymaz Samed</v>
          </cell>
          <cell r="E3136">
            <v>5</v>
          </cell>
          <cell r="F3136">
            <v>6</v>
          </cell>
          <cell r="G3136">
            <v>23</v>
          </cell>
          <cell r="H3136" t="str">
            <v>SER</v>
          </cell>
        </row>
        <row r="3137">
          <cell r="A3137" t="str">
            <v>MM6664</v>
          </cell>
          <cell r="B3137" t="str">
            <v>MM</v>
          </cell>
          <cell r="C3137">
            <v>6664</v>
          </cell>
          <cell r="D3137" t="str">
            <v>Munaretti Emile</v>
          </cell>
          <cell r="E3137">
            <v>5</v>
          </cell>
          <cell r="F3137">
            <v>7</v>
          </cell>
          <cell r="G3137">
            <v>22</v>
          </cell>
          <cell r="H3137" t="str">
            <v>CSF</v>
          </cell>
        </row>
        <row r="3138">
          <cell r="A3138" t="str">
            <v>MM6665</v>
          </cell>
          <cell r="B3138" t="str">
            <v>MM</v>
          </cell>
          <cell r="C3138">
            <v>6665</v>
          </cell>
          <cell r="D3138" t="str">
            <v>Brandt FranÁois</v>
          </cell>
          <cell r="E3138">
            <v>5</v>
          </cell>
          <cell r="F3138">
            <v>1</v>
          </cell>
          <cell r="G3138">
            <v>17</v>
          </cell>
          <cell r="H3138" t="str">
            <v>SER</v>
          </cell>
        </row>
        <row r="3139">
          <cell r="A3139" t="str">
            <v>MP2501</v>
          </cell>
          <cell r="B3139" t="str">
            <v>MP</v>
          </cell>
          <cell r="C3139">
            <v>2501</v>
          </cell>
          <cell r="D3139" t="str">
            <v>Bodart Victor</v>
          </cell>
          <cell r="E3139">
            <v>7</v>
          </cell>
          <cell r="F3139">
            <v>7</v>
          </cell>
          <cell r="G3139">
            <v>24</v>
          </cell>
          <cell r="H3139" t="str">
            <v>BBS</v>
          </cell>
        </row>
        <row r="3140">
          <cell r="A3140" t="str">
            <v>MP2502</v>
          </cell>
          <cell r="B3140" t="str">
            <v>MP</v>
          </cell>
          <cell r="C3140">
            <v>2502</v>
          </cell>
          <cell r="D3140" t="str">
            <v>Pire Oscar</v>
          </cell>
          <cell r="E3140">
            <v>7</v>
          </cell>
          <cell r="F3140">
            <v>5</v>
          </cell>
          <cell r="G3140">
            <v>30</v>
          </cell>
          <cell r="H3140" t="str">
            <v>BBS</v>
          </cell>
        </row>
        <row r="3141">
          <cell r="A3141" t="str">
            <v>MP2503</v>
          </cell>
          <cell r="B3141" t="str">
            <v>MP</v>
          </cell>
          <cell r="C3141">
            <v>2503</v>
          </cell>
          <cell r="D3141" t="str">
            <v>Serra Alexandre</v>
          </cell>
          <cell r="E3141">
            <v>8</v>
          </cell>
          <cell r="F3141">
            <v>5</v>
          </cell>
          <cell r="G3141">
            <v>15</v>
          </cell>
          <cell r="H3141" t="str">
            <v>BBS</v>
          </cell>
        </row>
        <row r="3142">
          <cell r="A3142" t="str">
            <v>MP2504</v>
          </cell>
          <cell r="B3142" t="str">
            <v>MP</v>
          </cell>
          <cell r="C3142">
            <v>2504</v>
          </cell>
          <cell r="D3142" t="str">
            <v>Petit Tom</v>
          </cell>
          <cell r="E3142">
            <v>8</v>
          </cell>
          <cell r="F3142">
            <v>11</v>
          </cell>
          <cell r="G3142">
            <v>6</v>
          </cell>
          <cell r="H3142" t="str">
            <v>BBS</v>
          </cell>
        </row>
        <row r="3143">
          <cell r="A3143" t="str">
            <v>MP2505</v>
          </cell>
          <cell r="B3143" t="str">
            <v>MP</v>
          </cell>
          <cell r="C3143">
            <v>2505</v>
          </cell>
          <cell r="D3143" t="str">
            <v>Petit Nathan</v>
          </cell>
          <cell r="E3143">
            <v>7</v>
          </cell>
          <cell r="F3143">
            <v>8</v>
          </cell>
          <cell r="G3143">
            <v>24</v>
          </cell>
          <cell r="H3143" t="str">
            <v>BBS</v>
          </cell>
        </row>
        <row r="3144">
          <cell r="A3144" t="str">
            <v>MP2506</v>
          </cell>
          <cell r="B3144" t="str">
            <v>MP</v>
          </cell>
          <cell r="C3144">
            <v>2506</v>
          </cell>
          <cell r="D3144" t="str">
            <v>Parizel Loan</v>
          </cell>
          <cell r="E3144">
            <v>8</v>
          </cell>
          <cell r="F3144">
            <v>4</v>
          </cell>
          <cell r="G3144">
            <v>14</v>
          </cell>
          <cell r="H3144" t="str">
            <v>BBS</v>
          </cell>
        </row>
        <row r="3145">
          <cell r="A3145" t="str">
            <v>MP2507</v>
          </cell>
          <cell r="B3145" t="str">
            <v>MP</v>
          </cell>
          <cell r="C3145">
            <v>2507</v>
          </cell>
          <cell r="D3145" t="str">
            <v>Baijot Alexandre</v>
          </cell>
          <cell r="E3145">
            <v>7</v>
          </cell>
          <cell r="F3145">
            <v>4</v>
          </cell>
          <cell r="G3145">
            <v>24</v>
          </cell>
          <cell r="H3145" t="str">
            <v>BBS</v>
          </cell>
        </row>
        <row r="3146">
          <cell r="A3146" t="str">
            <v>MP2508</v>
          </cell>
          <cell r="B3146" t="str">
            <v>MP</v>
          </cell>
          <cell r="C3146">
            <v>2508</v>
          </cell>
          <cell r="D3146" t="str">
            <v>Georges Félix</v>
          </cell>
          <cell r="E3146">
            <v>7</v>
          </cell>
          <cell r="F3146">
            <v>1</v>
          </cell>
          <cell r="G3146">
            <v>14</v>
          </cell>
          <cell r="H3146" t="str">
            <v>BBS</v>
          </cell>
        </row>
        <row r="3147">
          <cell r="A3147" t="str">
            <v>MP2509</v>
          </cell>
          <cell r="B3147" t="str">
            <v>MP</v>
          </cell>
          <cell r="C3147">
            <v>2509</v>
          </cell>
          <cell r="D3147" t="str">
            <v>Lambert Nicolas</v>
          </cell>
          <cell r="E3147">
            <v>8</v>
          </cell>
          <cell r="F3147">
            <v>4</v>
          </cell>
          <cell r="G3147">
            <v>30</v>
          </cell>
          <cell r="H3147" t="str">
            <v>ACCO</v>
          </cell>
        </row>
        <row r="3148">
          <cell r="A3148" t="str">
            <v>MP2510</v>
          </cell>
          <cell r="B3148" t="str">
            <v>MP</v>
          </cell>
          <cell r="C3148">
            <v>2510</v>
          </cell>
          <cell r="D3148" t="str">
            <v>Ortmann Marvin</v>
          </cell>
          <cell r="E3148">
            <v>8</v>
          </cell>
          <cell r="F3148">
            <v>2</v>
          </cell>
          <cell r="G3148">
            <v>8</v>
          </cell>
          <cell r="H3148" t="str">
            <v>LACE</v>
          </cell>
        </row>
        <row r="3149">
          <cell r="A3149" t="str">
            <v>MP2511</v>
          </cell>
          <cell r="B3149" t="str">
            <v>MP</v>
          </cell>
          <cell r="C3149">
            <v>2511</v>
          </cell>
          <cell r="D3149" t="str">
            <v>Desart Roméo</v>
          </cell>
          <cell r="E3149">
            <v>7</v>
          </cell>
          <cell r="F3149">
            <v>3</v>
          </cell>
          <cell r="G3149">
            <v>10</v>
          </cell>
          <cell r="H3149" t="str">
            <v>ACLO</v>
          </cell>
        </row>
        <row r="3150">
          <cell r="A3150" t="str">
            <v>MP2512</v>
          </cell>
          <cell r="B3150" t="str">
            <v>MP</v>
          </cell>
          <cell r="C3150">
            <v>2512</v>
          </cell>
          <cell r="D3150" t="str">
            <v>Heyninck MaÎl</v>
          </cell>
          <cell r="E3150">
            <v>8</v>
          </cell>
          <cell r="F3150">
            <v>4</v>
          </cell>
          <cell r="G3150">
            <v>8</v>
          </cell>
          <cell r="H3150" t="str">
            <v>ACLO</v>
          </cell>
        </row>
        <row r="3151">
          <cell r="A3151" t="str">
            <v>MP2513</v>
          </cell>
          <cell r="B3151" t="str">
            <v>MP</v>
          </cell>
          <cell r="C3151">
            <v>2513</v>
          </cell>
          <cell r="D3151" t="str">
            <v>Provoost Aloys</v>
          </cell>
          <cell r="E3151">
            <v>7</v>
          </cell>
          <cell r="F3151">
            <v>4</v>
          </cell>
          <cell r="G3151">
            <v>16</v>
          </cell>
          <cell r="H3151" t="str">
            <v>HERV</v>
          </cell>
        </row>
        <row r="3152">
          <cell r="A3152" t="str">
            <v>MP2514</v>
          </cell>
          <cell r="B3152" t="str">
            <v>MP</v>
          </cell>
          <cell r="C3152">
            <v>2514</v>
          </cell>
          <cell r="D3152" t="str">
            <v>Crepin Arno</v>
          </cell>
          <cell r="E3152">
            <v>7</v>
          </cell>
          <cell r="F3152">
            <v>2</v>
          </cell>
          <cell r="G3152">
            <v>16</v>
          </cell>
          <cell r="H3152" t="str">
            <v>HERV</v>
          </cell>
        </row>
        <row r="3153">
          <cell r="A3153" t="str">
            <v>MP2515</v>
          </cell>
          <cell r="B3153" t="str">
            <v>MP</v>
          </cell>
          <cell r="C3153">
            <v>2515</v>
          </cell>
          <cell r="D3153" t="str">
            <v>Chevalier Arthur</v>
          </cell>
          <cell r="E3153">
            <v>8</v>
          </cell>
          <cell r="F3153">
            <v>11</v>
          </cell>
          <cell r="G3153">
            <v>18</v>
          </cell>
          <cell r="H3153" t="str">
            <v>WACO</v>
          </cell>
        </row>
        <row r="3154">
          <cell r="A3154" t="str">
            <v>MP2516</v>
          </cell>
          <cell r="B3154" t="str">
            <v>MP</v>
          </cell>
          <cell r="C3154">
            <v>2516</v>
          </cell>
          <cell r="D3154" t="str">
            <v>Dengis Corentin</v>
          </cell>
          <cell r="E3154">
            <v>8</v>
          </cell>
          <cell r="F3154">
            <v>4</v>
          </cell>
          <cell r="G3154">
            <v>9</v>
          </cell>
          <cell r="H3154" t="str">
            <v>WACO</v>
          </cell>
        </row>
        <row r="3155">
          <cell r="A3155" t="str">
            <v>MP2517</v>
          </cell>
          <cell r="B3155" t="str">
            <v>MP</v>
          </cell>
          <cell r="C3155">
            <v>2517</v>
          </cell>
          <cell r="D3155" t="str">
            <v>Denis Thibaut</v>
          </cell>
          <cell r="E3155">
            <v>7</v>
          </cell>
          <cell r="F3155">
            <v>8</v>
          </cell>
          <cell r="G3155">
            <v>17</v>
          </cell>
          <cell r="H3155" t="str">
            <v>WACO</v>
          </cell>
        </row>
        <row r="3156">
          <cell r="A3156" t="str">
            <v>MP2518</v>
          </cell>
          <cell r="B3156" t="str">
            <v>MP</v>
          </cell>
          <cell r="C3156">
            <v>2518</v>
          </cell>
          <cell r="D3156" t="str">
            <v>Dominiczak Tylou</v>
          </cell>
          <cell r="E3156">
            <v>8</v>
          </cell>
          <cell r="F3156">
            <v>9</v>
          </cell>
          <cell r="G3156">
            <v>15</v>
          </cell>
          <cell r="H3156" t="str">
            <v>WACO</v>
          </cell>
        </row>
        <row r="3157">
          <cell r="A3157" t="str">
            <v>MP2519</v>
          </cell>
          <cell r="B3157" t="str">
            <v>MP</v>
          </cell>
          <cell r="C3157">
            <v>2519</v>
          </cell>
          <cell r="D3157" t="str">
            <v>Dotrimont Siméon</v>
          </cell>
          <cell r="E3157">
            <v>7</v>
          </cell>
          <cell r="F3157">
            <v>8</v>
          </cell>
          <cell r="G3157">
            <v>19</v>
          </cell>
          <cell r="H3157" t="str">
            <v>WACO</v>
          </cell>
        </row>
        <row r="3158">
          <cell r="A3158" t="str">
            <v>MP2520</v>
          </cell>
          <cell r="B3158" t="str">
            <v>MP</v>
          </cell>
          <cell r="C3158">
            <v>2520</v>
          </cell>
          <cell r="D3158" t="str">
            <v>Drianne Cyril</v>
          </cell>
          <cell r="E3158">
            <v>7</v>
          </cell>
          <cell r="F3158">
            <v>2</v>
          </cell>
          <cell r="G3158">
            <v>6</v>
          </cell>
          <cell r="H3158" t="str">
            <v>WACO</v>
          </cell>
        </row>
        <row r="3159">
          <cell r="A3159" t="str">
            <v>MP2521</v>
          </cell>
          <cell r="B3159" t="str">
            <v>MP</v>
          </cell>
          <cell r="C3159">
            <v>2521</v>
          </cell>
          <cell r="D3159" t="str">
            <v>Dumont Antoine</v>
          </cell>
          <cell r="E3159">
            <v>8</v>
          </cell>
          <cell r="F3159">
            <v>9</v>
          </cell>
          <cell r="G3159">
            <v>7</v>
          </cell>
          <cell r="H3159" t="str">
            <v>WACO</v>
          </cell>
        </row>
        <row r="3160">
          <cell r="A3160" t="str">
            <v>MP2522</v>
          </cell>
          <cell r="B3160" t="str">
            <v>MP</v>
          </cell>
          <cell r="C3160">
            <v>2522</v>
          </cell>
          <cell r="D3160" t="str">
            <v>Gosuin Guillaume</v>
          </cell>
          <cell r="E3160">
            <v>8</v>
          </cell>
          <cell r="F3160">
            <v>1</v>
          </cell>
          <cell r="G3160">
            <v>9</v>
          </cell>
          <cell r="H3160" t="str">
            <v>WACO</v>
          </cell>
        </row>
        <row r="3161">
          <cell r="A3161" t="str">
            <v>MP2523</v>
          </cell>
          <cell r="B3161" t="str">
            <v>MP</v>
          </cell>
          <cell r="C3161">
            <v>2523</v>
          </cell>
          <cell r="D3161" t="str">
            <v>Graulich Simon</v>
          </cell>
          <cell r="E3161">
            <v>8</v>
          </cell>
          <cell r="F3161">
            <v>12</v>
          </cell>
          <cell r="G3161">
            <v>2</v>
          </cell>
          <cell r="H3161" t="str">
            <v>WACO</v>
          </cell>
        </row>
        <row r="3162">
          <cell r="A3162" t="str">
            <v>MP2524</v>
          </cell>
          <cell r="B3162" t="str">
            <v>MP</v>
          </cell>
          <cell r="C3162">
            <v>2524</v>
          </cell>
          <cell r="D3162" t="str">
            <v>Juncker Dorian</v>
          </cell>
          <cell r="E3162">
            <v>7</v>
          </cell>
          <cell r="F3162">
            <v>4</v>
          </cell>
          <cell r="G3162">
            <v>22</v>
          </cell>
          <cell r="H3162" t="str">
            <v>WACO</v>
          </cell>
        </row>
        <row r="3163">
          <cell r="A3163" t="str">
            <v>MP2525</v>
          </cell>
          <cell r="B3163" t="str">
            <v>MP</v>
          </cell>
          <cell r="C3163">
            <v>2525</v>
          </cell>
          <cell r="D3163" t="str">
            <v>Lambrecht Adrien</v>
          </cell>
          <cell r="E3163">
            <v>8</v>
          </cell>
          <cell r="F3163">
            <v>8</v>
          </cell>
          <cell r="G3163">
            <v>30</v>
          </cell>
          <cell r="H3163" t="str">
            <v>WACO</v>
          </cell>
        </row>
        <row r="3164">
          <cell r="A3164" t="str">
            <v>MP2526</v>
          </cell>
          <cell r="B3164" t="str">
            <v>MP</v>
          </cell>
          <cell r="C3164">
            <v>2526</v>
          </cell>
          <cell r="D3164" t="str">
            <v>Mathy Nathanael</v>
          </cell>
          <cell r="E3164">
            <v>7</v>
          </cell>
          <cell r="F3164">
            <v>12</v>
          </cell>
          <cell r="G3164">
            <v>19</v>
          </cell>
          <cell r="H3164" t="str">
            <v>WACO</v>
          </cell>
        </row>
        <row r="3165">
          <cell r="A3165" t="str">
            <v>MP2527</v>
          </cell>
          <cell r="B3165" t="str">
            <v>MP</v>
          </cell>
          <cell r="C3165">
            <v>2527</v>
          </cell>
          <cell r="D3165" t="str">
            <v>Aksu Sami∞</v>
          </cell>
          <cell r="E3165">
            <v>8</v>
          </cell>
          <cell r="F3165">
            <v>1</v>
          </cell>
          <cell r="G3165">
            <v>13</v>
          </cell>
          <cell r="H3165" t="str">
            <v>DAMP</v>
          </cell>
        </row>
        <row r="3166">
          <cell r="A3166" t="str">
            <v>MP2528</v>
          </cell>
          <cell r="B3166" t="str">
            <v>MP</v>
          </cell>
          <cell r="C3166">
            <v>2528</v>
          </cell>
          <cell r="D3166" t="str">
            <v>Stokard Simon</v>
          </cell>
          <cell r="E3166">
            <v>8</v>
          </cell>
          <cell r="F3166">
            <v>2</v>
          </cell>
          <cell r="G3166">
            <v>8</v>
          </cell>
          <cell r="H3166" t="str">
            <v>WACO</v>
          </cell>
        </row>
        <row r="3167">
          <cell r="A3167" t="str">
            <v>MP2529</v>
          </cell>
          <cell r="B3167" t="str">
            <v>MP</v>
          </cell>
          <cell r="C3167">
            <v>2529</v>
          </cell>
          <cell r="D3167" t="str">
            <v>Theite Mathias</v>
          </cell>
          <cell r="E3167">
            <v>8</v>
          </cell>
          <cell r="F3167">
            <v>10</v>
          </cell>
          <cell r="G3167">
            <v>30</v>
          </cell>
          <cell r="H3167" t="str">
            <v>WACO</v>
          </cell>
        </row>
        <row r="3168">
          <cell r="A3168" t="str">
            <v>MP2530</v>
          </cell>
          <cell r="B3168" t="str">
            <v>MP</v>
          </cell>
          <cell r="C3168">
            <v>2530</v>
          </cell>
          <cell r="D3168" t="str">
            <v>Barthelemy Hugo</v>
          </cell>
          <cell r="E3168">
            <v>7</v>
          </cell>
          <cell r="F3168">
            <v>4</v>
          </cell>
          <cell r="G3168">
            <v>30</v>
          </cell>
          <cell r="H3168" t="str">
            <v>DAMP</v>
          </cell>
        </row>
        <row r="3169">
          <cell r="A3169" t="str">
            <v>MP2531</v>
          </cell>
          <cell r="B3169" t="str">
            <v>MP</v>
          </cell>
          <cell r="C3169">
            <v>2531</v>
          </cell>
          <cell r="D3169" t="str">
            <v>Jeandrain Simon</v>
          </cell>
          <cell r="E3169">
            <v>7</v>
          </cell>
          <cell r="F3169">
            <v>5</v>
          </cell>
          <cell r="G3169">
            <v>14</v>
          </cell>
          <cell r="H3169" t="str">
            <v>OCAN</v>
          </cell>
        </row>
        <row r="3170">
          <cell r="A3170" t="str">
            <v>MP2532</v>
          </cell>
          <cell r="B3170" t="str">
            <v>MP</v>
          </cell>
          <cell r="C3170">
            <v>2532</v>
          </cell>
          <cell r="D3170" t="str">
            <v>Wittemans Tijl</v>
          </cell>
          <cell r="E3170">
            <v>8</v>
          </cell>
          <cell r="F3170">
            <v>4</v>
          </cell>
          <cell r="G3170">
            <v>30</v>
          </cell>
          <cell r="H3170" t="str">
            <v>WACO</v>
          </cell>
        </row>
        <row r="3171">
          <cell r="A3171" t="str">
            <v>MP2533</v>
          </cell>
          <cell r="B3171" t="str">
            <v>MP</v>
          </cell>
          <cell r="C3171">
            <v>2533</v>
          </cell>
          <cell r="D3171" t="str">
            <v>Balbeur Matteo</v>
          </cell>
          <cell r="E3171">
            <v>7</v>
          </cell>
          <cell r="F3171">
            <v>7</v>
          </cell>
          <cell r="G3171">
            <v>21</v>
          </cell>
          <cell r="H3171" t="str">
            <v>CAF</v>
          </cell>
        </row>
        <row r="3172">
          <cell r="A3172" t="str">
            <v>MP2534</v>
          </cell>
          <cell r="B3172" t="str">
            <v>MP</v>
          </cell>
          <cell r="C3172">
            <v>2534</v>
          </cell>
          <cell r="D3172" t="str">
            <v>Biel Justin</v>
          </cell>
          <cell r="E3172">
            <v>8</v>
          </cell>
          <cell r="F3172">
            <v>5</v>
          </cell>
          <cell r="G3172">
            <v>31</v>
          </cell>
          <cell r="H3172" t="str">
            <v>CAF</v>
          </cell>
        </row>
        <row r="3173">
          <cell r="A3173" t="str">
            <v>MP2535</v>
          </cell>
          <cell r="B3173" t="str">
            <v>MP</v>
          </cell>
          <cell r="C3173">
            <v>2535</v>
          </cell>
          <cell r="D3173" t="str">
            <v>Clement Jules</v>
          </cell>
          <cell r="E3173">
            <v>8</v>
          </cell>
          <cell r="F3173">
            <v>6</v>
          </cell>
          <cell r="G3173">
            <v>22</v>
          </cell>
          <cell r="H3173" t="str">
            <v>DAMP</v>
          </cell>
        </row>
        <row r="3174">
          <cell r="A3174" t="str">
            <v>MP2536</v>
          </cell>
          <cell r="B3174" t="str">
            <v>MP</v>
          </cell>
          <cell r="C3174">
            <v>2536</v>
          </cell>
          <cell r="D3174" t="str">
            <v>Bouillez Léo</v>
          </cell>
          <cell r="E3174">
            <v>8</v>
          </cell>
          <cell r="F3174">
            <v>9</v>
          </cell>
          <cell r="G3174">
            <v>19</v>
          </cell>
          <cell r="H3174" t="str">
            <v>CAF</v>
          </cell>
        </row>
        <row r="3175">
          <cell r="A3175" t="str">
            <v>MP2537</v>
          </cell>
          <cell r="B3175" t="str">
            <v>MP</v>
          </cell>
          <cell r="C3175">
            <v>2537</v>
          </cell>
          <cell r="D3175" t="str">
            <v>Balvay Nathan</v>
          </cell>
          <cell r="E3175">
            <v>7</v>
          </cell>
          <cell r="F3175">
            <v>8</v>
          </cell>
          <cell r="G3175">
            <v>6</v>
          </cell>
          <cell r="H3175" t="str">
            <v>OCAN</v>
          </cell>
        </row>
        <row r="3176">
          <cell r="A3176" t="str">
            <v>MP2538</v>
          </cell>
          <cell r="B3176" t="str">
            <v>MP</v>
          </cell>
          <cell r="C3176">
            <v>2538</v>
          </cell>
          <cell r="D3176" t="str">
            <v>Gelinotte Camille∞</v>
          </cell>
          <cell r="E3176">
            <v>8</v>
          </cell>
          <cell r="F3176">
            <v>3</v>
          </cell>
          <cell r="G3176">
            <v>1</v>
          </cell>
          <cell r="H3176" t="str">
            <v>DAMP</v>
          </cell>
        </row>
        <row r="3177">
          <cell r="A3177" t="str">
            <v>MP2539</v>
          </cell>
          <cell r="B3177" t="str">
            <v>MP</v>
          </cell>
          <cell r="C3177">
            <v>2539</v>
          </cell>
          <cell r="D3177" t="str">
            <v>Crutzen Samuel</v>
          </cell>
          <cell r="E3177">
            <v>7</v>
          </cell>
          <cell r="F3177">
            <v>5</v>
          </cell>
          <cell r="G3177">
            <v>4</v>
          </cell>
          <cell r="H3177" t="str">
            <v>HERV</v>
          </cell>
        </row>
        <row r="3178">
          <cell r="A3178" t="str">
            <v>MP2540</v>
          </cell>
          <cell r="B3178" t="str">
            <v>MP</v>
          </cell>
          <cell r="C3178">
            <v>2540</v>
          </cell>
          <cell r="D3178" t="str">
            <v>Debras Oscar</v>
          </cell>
          <cell r="E3178">
            <v>8</v>
          </cell>
          <cell r="F3178">
            <v>4</v>
          </cell>
          <cell r="G3178">
            <v>17</v>
          </cell>
          <cell r="H3178" t="str">
            <v>WACO</v>
          </cell>
        </row>
        <row r="3179">
          <cell r="A3179" t="str">
            <v>MP2541</v>
          </cell>
          <cell r="B3179" t="str">
            <v>MP</v>
          </cell>
          <cell r="C3179">
            <v>2541</v>
          </cell>
          <cell r="D3179" t="str">
            <v>Demolin Basile</v>
          </cell>
          <cell r="E3179">
            <v>7</v>
          </cell>
          <cell r="F3179">
            <v>11</v>
          </cell>
          <cell r="G3179">
            <v>27</v>
          </cell>
          <cell r="H3179" t="str">
            <v>HERV</v>
          </cell>
        </row>
        <row r="3180">
          <cell r="A3180" t="str">
            <v>MP2542</v>
          </cell>
          <cell r="B3180" t="str">
            <v>MP</v>
          </cell>
          <cell r="C3180">
            <v>2542</v>
          </cell>
          <cell r="D3180" t="str">
            <v>Ek Charly</v>
          </cell>
          <cell r="E3180">
            <v>7</v>
          </cell>
          <cell r="F3180">
            <v>12</v>
          </cell>
          <cell r="G3180">
            <v>28</v>
          </cell>
          <cell r="H3180" t="str">
            <v>HERV</v>
          </cell>
        </row>
        <row r="3181">
          <cell r="A3181" t="str">
            <v>MP2543</v>
          </cell>
          <cell r="B3181" t="str">
            <v>MP</v>
          </cell>
          <cell r="C3181">
            <v>2543</v>
          </cell>
          <cell r="D3181" t="str">
            <v>Gilis Matéo</v>
          </cell>
          <cell r="E3181">
            <v>7</v>
          </cell>
          <cell r="F3181">
            <v>8</v>
          </cell>
          <cell r="G3181">
            <v>16</v>
          </cell>
          <cell r="H3181" t="str">
            <v>HERV</v>
          </cell>
        </row>
        <row r="3182">
          <cell r="A3182" t="str">
            <v>MP2544</v>
          </cell>
          <cell r="B3182" t="str">
            <v>MP</v>
          </cell>
          <cell r="C3182">
            <v>2544</v>
          </cell>
          <cell r="D3182" t="str">
            <v>Greffe Antoine</v>
          </cell>
          <cell r="E3182">
            <v>8</v>
          </cell>
          <cell r="F3182">
            <v>3</v>
          </cell>
          <cell r="G3182">
            <v>12</v>
          </cell>
          <cell r="H3182" t="str">
            <v>HERV</v>
          </cell>
        </row>
        <row r="3183">
          <cell r="A3183" t="str">
            <v>MP2545</v>
          </cell>
          <cell r="B3183" t="str">
            <v>MP</v>
          </cell>
          <cell r="C3183">
            <v>2545</v>
          </cell>
          <cell r="D3183" t="str">
            <v>Belsack Aloys</v>
          </cell>
          <cell r="E3183">
            <v>8</v>
          </cell>
          <cell r="F3183">
            <v>8</v>
          </cell>
          <cell r="G3183">
            <v>15</v>
          </cell>
          <cell r="H3183" t="str">
            <v>UAC</v>
          </cell>
        </row>
        <row r="3184">
          <cell r="A3184" t="str">
            <v>MP2546</v>
          </cell>
          <cell r="B3184" t="str">
            <v>MP</v>
          </cell>
          <cell r="C3184">
            <v>2546</v>
          </cell>
          <cell r="D3184" t="str">
            <v>Jeukenne Hugo</v>
          </cell>
          <cell r="E3184">
            <v>7</v>
          </cell>
          <cell r="F3184">
            <v>9</v>
          </cell>
          <cell r="G3184">
            <v>26</v>
          </cell>
          <cell r="H3184" t="str">
            <v>HERV</v>
          </cell>
        </row>
        <row r="3185">
          <cell r="A3185" t="str">
            <v>MP2547</v>
          </cell>
          <cell r="B3185" t="str">
            <v>MP</v>
          </cell>
          <cell r="C3185">
            <v>2547</v>
          </cell>
          <cell r="D3185" t="str">
            <v>Lambo FranÁois</v>
          </cell>
          <cell r="E3185">
            <v>7</v>
          </cell>
          <cell r="F3185">
            <v>10</v>
          </cell>
          <cell r="G3185">
            <v>29</v>
          </cell>
          <cell r="H3185" t="str">
            <v>HERV</v>
          </cell>
        </row>
        <row r="3186">
          <cell r="A3186" t="str">
            <v>MP2548</v>
          </cell>
          <cell r="B3186" t="str">
            <v>MP</v>
          </cell>
          <cell r="C3186">
            <v>2548</v>
          </cell>
          <cell r="D3186" t="str">
            <v>Lemoine Mathéo</v>
          </cell>
          <cell r="E3186">
            <v>8</v>
          </cell>
          <cell r="F3186">
            <v>6</v>
          </cell>
          <cell r="G3186">
            <v>25</v>
          </cell>
          <cell r="H3186" t="str">
            <v>HERV</v>
          </cell>
        </row>
        <row r="3187">
          <cell r="A3187" t="str">
            <v>MP2549</v>
          </cell>
          <cell r="B3187" t="str">
            <v>MP</v>
          </cell>
          <cell r="C3187">
            <v>2549</v>
          </cell>
          <cell r="D3187" t="str">
            <v>Hiblot Marius</v>
          </cell>
          <cell r="E3187">
            <v>8</v>
          </cell>
          <cell r="F3187">
            <v>12</v>
          </cell>
          <cell r="G3187">
            <v>9</v>
          </cell>
          <cell r="H3187" t="str">
            <v>DAMP</v>
          </cell>
        </row>
        <row r="3188">
          <cell r="A3188" t="str">
            <v>MP2550</v>
          </cell>
          <cell r="B3188" t="str">
            <v>MP</v>
          </cell>
          <cell r="C3188">
            <v>2550</v>
          </cell>
          <cell r="D3188" t="str">
            <v>Snoeck Manoah</v>
          </cell>
          <cell r="E3188">
            <v>8</v>
          </cell>
          <cell r="F3188">
            <v>1</v>
          </cell>
          <cell r="G3188">
            <v>25</v>
          </cell>
          <cell r="H3188" t="str">
            <v>HERV</v>
          </cell>
        </row>
        <row r="3189">
          <cell r="A3189" t="str">
            <v>MP2551</v>
          </cell>
          <cell r="B3189" t="str">
            <v>MP</v>
          </cell>
          <cell r="C3189">
            <v>2551</v>
          </cell>
          <cell r="D3189" t="str">
            <v>Straet Alex</v>
          </cell>
          <cell r="E3189">
            <v>7</v>
          </cell>
          <cell r="F3189">
            <v>1</v>
          </cell>
          <cell r="G3189">
            <v>16</v>
          </cell>
          <cell r="H3189" t="str">
            <v>HERV</v>
          </cell>
        </row>
        <row r="3190">
          <cell r="A3190" t="str">
            <v>MP2552</v>
          </cell>
          <cell r="B3190" t="str">
            <v>MP</v>
          </cell>
          <cell r="C3190">
            <v>2552</v>
          </cell>
          <cell r="D3190" t="str">
            <v>Tilman Léo</v>
          </cell>
          <cell r="E3190">
            <v>8</v>
          </cell>
          <cell r="F3190">
            <v>2</v>
          </cell>
          <cell r="G3190">
            <v>18</v>
          </cell>
          <cell r="H3190" t="str">
            <v>HERV</v>
          </cell>
        </row>
        <row r="3191">
          <cell r="A3191" t="str">
            <v>MP2553</v>
          </cell>
          <cell r="B3191" t="str">
            <v>MP</v>
          </cell>
          <cell r="C3191">
            <v>2553</v>
          </cell>
          <cell r="D3191" t="str">
            <v>Wolfs Luca</v>
          </cell>
          <cell r="E3191">
            <v>7</v>
          </cell>
          <cell r="F3191">
            <v>7</v>
          </cell>
          <cell r="G3191">
            <v>27</v>
          </cell>
          <cell r="H3191" t="str">
            <v>HERV</v>
          </cell>
        </row>
        <row r="3192">
          <cell r="A3192" t="str">
            <v>MP2554</v>
          </cell>
          <cell r="B3192" t="str">
            <v>MP</v>
          </cell>
          <cell r="C3192">
            <v>2554</v>
          </cell>
          <cell r="D3192" t="str">
            <v>Kiran Merwan</v>
          </cell>
          <cell r="E3192">
            <v>8</v>
          </cell>
          <cell r="F3192">
            <v>9</v>
          </cell>
          <cell r="G3192">
            <v>10</v>
          </cell>
          <cell r="H3192" t="str">
            <v>UAC</v>
          </cell>
        </row>
        <row r="3193">
          <cell r="A3193" t="str">
            <v>MP2555</v>
          </cell>
          <cell r="B3193" t="str">
            <v>MP</v>
          </cell>
          <cell r="C3193">
            <v>2555</v>
          </cell>
          <cell r="D3193" t="str">
            <v>Belkhayat Thibaut</v>
          </cell>
          <cell r="E3193">
            <v>7</v>
          </cell>
          <cell r="F3193">
            <v>8</v>
          </cell>
          <cell r="G3193">
            <v>2</v>
          </cell>
          <cell r="H3193" t="str">
            <v>USTA</v>
          </cell>
        </row>
        <row r="3194">
          <cell r="A3194" t="str">
            <v>MP2556</v>
          </cell>
          <cell r="B3194" t="str">
            <v>MP</v>
          </cell>
          <cell r="C3194">
            <v>2556</v>
          </cell>
          <cell r="D3194" t="str">
            <v>Costantini Alessio</v>
          </cell>
          <cell r="E3194">
            <v>7</v>
          </cell>
          <cell r="F3194">
            <v>6</v>
          </cell>
          <cell r="G3194">
            <v>26</v>
          </cell>
          <cell r="H3194" t="str">
            <v>OCAN</v>
          </cell>
        </row>
        <row r="3195">
          <cell r="A3195" t="str">
            <v>MP2557</v>
          </cell>
          <cell r="B3195" t="str">
            <v>MP</v>
          </cell>
          <cell r="C3195">
            <v>2557</v>
          </cell>
          <cell r="D3195" t="str">
            <v>Banyamoli Ozias</v>
          </cell>
          <cell r="E3195">
            <v>7</v>
          </cell>
          <cell r="F3195">
            <v>7</v>
          </cell>
          <cell r="G3195">
            <v>24</v>
          </cell>
          <cell r="H3195" t="str">
            <v>SMAC</v>
          </cell>
        </row>
        <row r="3196">
          <cell r="A3196" t="str">
            <v>MP2558</v>
          </cell>
          <cell r="B3196" t="str">
            <v>MP</v>
          </cell>
          <cell r="C3196">
            <v>2558</v>
          </cell>
          <cell r="D3196" t="str">
            <v>Cadelli Matteo</v>
          </cell>
          <cell r="E3196">
            <v>8</v>
          </cell>
          <cell r="F3196">
            <v>1</v>
          </cell>
          <cell r="G3196">
            <v>20</v>
          </cell>
          <cell r="H3196" t="str">
            <v>SMAC</v>
          </cell>
        </row>
        <row r="3197">
          <cell r="A3197" t="str">
            <v>MP2559</v>
          </cell>
          <cell r="B3197" t="str">
            <v>MP</v>
          </cell>
          <cell r="C3197">
            <v>2559</v>
          </cell>
          <cell r="D3197" t="str">
            <v>Coquillart Jonas</v>
          </cell>
          <cell r="E3197">
            <v>8</v>
          </cell>
          <cell r="F3197">
            <v>2</v>
          </cell>
          <cell r="G3197">
            <v>21</v>
          </cell>
          <cell r="H3197" t="str">
            <v>SMAC</v>
          </cell>
        </row>
        <row r="3198">
          <cell r="A3198" t="str">
            <v>MP2560</v>
          </cell>
          <cell r="B3198" t="str">
            <v>MP</v>
          </cell>
          <cell r="C3198">
            <v>2560</v>
          </cell>
          <cell r="D3198" t="str">
            <v>Frippiat Gauvain</v>
          </cell>
          <cell r="E3198">
            <v>7</v>
          </cell>
          <cell r="F3198">
            <v>11</v>
          </cell>
          <cell r="G3198">
            <v>14</v>
          </cell>
          <cell r="H3198" t="str">
            <v>SMAC</v>
          </cell>
        </row>
        <row r="3199">
          <cell r="A3199" t="str">
            <v>MP2561</v>
          </cell>
          <cell r="B3199" t="str">
            <v>MP</v>
          </cell>
          <cell r="C3199">
            <v>2561</v>
          </cell>
          <cell r="D3199" t="str">
            <v>Gaziaux Maurice</v>
          </cell>
          <cell r="E3199">
            <v>8</v>
          </cell>
          <cell r="F3199">
            <v>5</v>
          </cell>
          <cell r="G3199">
            <v>1</v>
          </cell>
          <cell r="H3199" t="str">
            <v>SMAC</v>
          </cell>
        </row>
        <row r="3200">
          <cell r="A3200" t="str">
            <v>MP2562</v>
          </cell>
          <cell r="B3200" t="str">
            <v>MP</v>
          </cell>
          <cell r="C3200">
            <v>2562</v>
          </cell>
          <cell r="D3200" t="str">
            <v>Holderbeke Igor</v>
          </cell>
          <cell r="E3200">
            <v>7</v>
          </cell>
          <cell r="F3200">
            <v>7</v>
          </cell>
          <cell r="G3200">
            <v>24</v>
          </cell>
          <cell r="H3200" t="str">
            <v>SMAC</v>
          </cell>
        </row>
        <row r="3201">
          <cell r="A3201" t="str">
            <v>MP2563</v>
          </cell>
          <cell r="B3201" t="str">
            <v>MP</v>
          </cell>
          <cell r="C3201">
            <v>2563</v>
          </cell>
          <cell r="D3201" t="str">
            <v>Lecomte Tiago</v>
          </cell>
          <cell r="E3201">
            <v>7</v>
          </cell>
          <cell r="F3201">
            <v>3</v>
          </cell>
          <cell r="G3201">
            <v>28</v>
          </cell>
          <cell r="H3201" t="str">
            <v>SMAC</v>
          </cell>
        </row>
        <row r="3202">
          <cell r="A3202" t="str">
            <v>MP2564</v>
          </cell>
          <cell r="B3202" t="str">
            <v>MP</v>
          </cell>
          <cell r="C3202">
            <v>2564</v>
          </cell>
          <cell r="D3202" t="str">
            <v>Becks Lucas</v>
          </cell>
          <cell r="E3202">
            <v>8</v>
          </cell>
          <cell r="F3202">
            <v>7</v>
          </cell>
          <cell r="G3202">
            <v>11</v>
          </cell>
          <cell r="H3202" t="str">
            <v>SPA</v>
          </cell>
        </row>
        <row r="3203">
          <cell r="A3203" t="str">
            <v>MP2565</v>
          </cell>
          <cell r="B3203" t="str">
            <v>MP</v>
          </cell>
          <cell r="C3203">
            <v>2565</v>
          </cell>
          <cell r="D3203" t="str">
            <v>Dumont Romain</v>
          </cell>
          <cell r="E3203">
            <v>8</v>
          </cell>
          <cell r="F3203">
            <v>9</v>
          </cell>
          <cell r="G3203">
            <v>20</v>
          </cell>
          <cell r="H3203" t="str">
            <v>CAF</v>
          </cell>
        </row>
        <row r="3204">
          <cell r="A3204" t="str">
            <v>MP2566</v>
          </cell>
          <cell r="B3204" t="str">
            <v>MP</v>
          </cell>
          <cell r="C3204">
            <v>2566</v>
          </cell>
          <cell r="D3204" t="str">
            <v>Leonard Seth</v>
          </cell>
          <cell r="E3204">
            <v>8</v>
          </cell>
          <cell r="F3204">
            <v>9</v>
          </cell>
          <cell r="G3204">
            <v>10</v>
          </cell>
          <cell r="H3204" t="str">
            <v>CAF</v>
          </cell>
        </row>
        <row r="3205">
          <cell r="A3205" t="str">
            <v>MP2567</v>
          </cell>
          <cell r="B3205" t="str">
            <v>MP</v>
          </cell>
          <cell r="C3205">
            <v>2567</v>
          </cell>
          <cell r="D3205" t="str">
            <v>PLASMAN Lucas</v>
          </cell>
          <cell r="E3205">
            <v>7</v>
          </cell>
          <cell r="F3205">
            <v>7</v>
          </cell>
          <cell r="G3205">
            <v>31</v>
          </cell>
          <cell r="H3205" t="str">
            <v>CAF</v>
          </cell>
        </row>
        <row r="3206">
          <cell r="A3206" t="str">
            <v>MP2568</v>
          </cell>
          <cell r="B3206" t="str">
            <v>MP</v>
          </cell>
          <cell r="C3206">
            <v>2568</v>
          </cell>
          <cell r="D3206" t="str">
            <v>Thiry Hugo</v>
          </cell>
          <cell r="E3206">
            <v>8</v>
          </cell>
          <cell r="F3206">
            <v>5</v>
          </cell>
          <cell r="G3206">
            <v>17</v>
          </cell>
          <cell r="H3206" t="str">
            <v>CAF</v>
          </cell>
        </row>
        <row r="3207">
          <cell r="A3207" t="str">
            <v>MP2569</v>
          </cell>
          <cell r="B3207" t="str">
            <v>MP</v>
          </cell>
          <cell r="C3207">
            <v>2569</v>
          </cell>
          <cell r="D3207" t="str">
            <v>Bruynbroeck Guillaume</v>
          </cell>
          <cell r="E3207">
            <v>8</v>
          </cell>
          <cell r="F3207">
            <v>10</v>
          </cell>
          <cell r="G3207">
            <v>23</v>
          </cell>
          <cell r="H3207" t="str">
            <v>CABW</v>
          </cell>
        </row>
        <row r="3208">
          <cell r="A3208" t="str">
            <v>MP2570</v>
          </cell>
          <cell r="B3208" t="str">
            <v>MP</v>
          </cell>
          <cell r="C3208">
            <v>2570</v>
          </cell>
          <cell r="D3208" t="str">
            <v>Courtois Simon</v>
          </cell>
          <cell r="E3208">
            <v>7</v>
          </cell>
          <cell r="F3208">
            <v>10</v>
          </cell>
          <cell r="G3208">
            <v>8</v>
          </cell>
          <cell r="H3208" t="str">
            <v>CABW</v>
          </cell>
        </row>
        <row r="3209">
          <cell r="A3209" t="str">
            <v>MP2571</v>
          </cell>
          <cell r="B3209" t="str">
            <v>MP</v>
          </cell>
          <cell r="C3209">
            <v>2571</v>
          </cell>
          <cell r="D3209" t="str">
            <v>Cuvelier Emilien</v>
          </cell>
          <cell r="E3209">
            <v>8</v>
          </cell>
          <cell r="F3209">
            <v>4</v>
          </cell>
          <cell r="G3209">
            <v>25</v>
          </cell>
          <cell r="H3209" t="str">
            <v>CABW</v>
          </cell>
        </row>
        <row r="3210">
          <cell r="A3210" t="str">
            <v>MP2572</v>
          </cell>
          <cell r="B3210" t="str">
            <v>MP</v>
          </cell>
          <cell r="C3210">
            <v>2572</v>
          </cell>
          <cell r="D3210" t="str">
            <v>Delhaye Thibault</v>
          </cell>
          <cell r="E3210">
            <v>7</v>
          </cell>
          <cell r="F3210">
            <v>2</v>
          </cell>
          <cell r="G3210">
            <v>27</v>
          </cell>
          <cell r="H3210" t="str">
            <v>CABW</v>
          </cell>
        </row>
        <row r="3211">
          <cell r="A3211" t="str">
            <v>MP2573</v>
          </cell>
          <cell r="B3211" t="str">
            <v>MP</v>
          </cell>
          <cell r="C3211">
            <v>2573</v>
          </cell>
          <cell r="D3211" t="str">
            <v>Kerger Brice</v>
          </cell>
          <cell r="E3211">
            <v>8</v>
          </cell>
          <cell r="F3211">
            <v>8</v>
          </cell>
          <cell r="G3211">
            <v>18</v>
          </cell>
          <cell r="H3211" t="str">
            <v>DAMP</v>
          </cell>
        </row>
        <row r="3212">
          <cell r="A3212" t="str">
            <v>MP2574</v>
          </cell>
          <cell r="B3212" t="str">
            <v>MP</v>
          </cell>
          <cell r="C3212">
            <v>2574</v>
          </cell>
          <cell r="D3212" t="str">
            <v>Desille Louka∞</v>
          </cell>
          <cell r="E3212">
            <v>8</v>
          </cell>
          <cell r="F3212">
            <v>9</v>
          </cell>
          <cell r="G3212">
            <v>7</v>
          </cell>
          <cell r="H3212" t="str">
            <v>CABW</v>
          </cell>
        </row>
        <row r="3213">
          <cell r="A3213" t="str">
            <v>MP2575</v>
          </cell>
          <cell r="B3213" t="str">
            <v>MP</v>
          </cell>
          <cell r="C3213">
            <v>2575</v>
          </cell>
          <cell r="D3213" t="str">
            <v>Dierickx Francesco</v>
          </cell>
          <cell r="E3213">
            <v>7</v>
          </cell>
          <cell r="F3213">
            <v>12</v>
          </cell>
          <cell r="G3213">
            <v>18</v>
          </cell>
          <cell r="H3213" t="str">
            <v>CABW</v>
          </cell>
        </row>
        <row r="3214">
          <cell r="A3214" t="str">
            <v>MP2576</v>
          </cell>
          <cell r="B3214" t="str">
            <v>MP</v>
          </cell>
          <cell r="C3214">
            <v>2576</v>
          </cell>
          <cell r="D3214" t="str">
            <v>Lesceux Thiméo</v>
          </cell>
          <cell r="E3214">
            <v>8</v>
          </cell>
          <cell r="F3214">
            <v>9</v>
          </cell>
          <cell r="G3214">
            <v>15</v>
          </cell>
          <cell r="H3214" t="str">
            <v>DAMP</v>
          </cell>
        </row>
        <row r="3215">
          <cell r="A3215" t="str">
            <v>MP2577</v>
          </cell>
          <cell r="B3215" t="str">
            <v>MP</v>
          </cell>
          <cell r="C3215">
            <v>2577</v>
          </cell>
          <cell r="D3215" t="str">
            <v>Lommel Dries</v>
          </cell>
          <cell r="E3215">
            <v>8</v>
          </cell>
          <cell r="F3215">
            <v>3</v>
          </cell>
          <cell r="G3215">
            <v>10</v>
          </cell>
          <cell r="H3215" t="str">
            <v>DAMP</v>
          </cell>
        </row>
        <row r="3216">
          <cell r="A3216" t="str">
            <v>MP2578</v>
          </cell>
          <cell r="B3216" t="str">
            <v>MP</v>
          </cell>
          <cell r="C3216">
            <v>2578</v>
          </cell>
          <cell r="D3216" t="str">
            <v>Lombart Ludovic</v>
          </cell>
          <cell r="E3216">
            <v>7</v>
          </cell>
          <cell r="F3216">
            <v>3</v>
          </cell>
          <cell r="G3216">
            <v>26</v>
          </cell>
          <cell r="H3216" t="str">
            <v>OCAN</v>
          </cell>
        </row>
        <row r="3217">
          <cell r="A3217" t="str">
            <v>MP2579</v>
          </cell>
          <cell r="B3217" t="str">
            <v>MP</v>
          </cell>
          <cell r="C3217">
            <v>2579</v>
          </cell>
          <cell r="D3217" t="str">
            <v>Paquet Alexandre</v>
          </cell>
          <cell r="E3217">
            <v>7</v>
          </cell>
          <cell r="F3217">
            <v>1</v>
          </cell>
          <cell r="G3217">
            <v>3</v>
          </cell>
          <cell r="H3217" t="str">
            <v>OCAN</v>
          </cell>
        </row>
        <row r="3218">
          <cell r="A3218" t="str">
            <v>MP2580</v>
          </cell>
          <cell r="B3218" t="str">
            <v>MP</v>
          </cell>
          <cell r="C3218">
            <v>2580</v>
          </cell>
          <cell r="D3218" t="str">
            <v>Maitrejean Théo</v>
          </cell>
          <cell r="E3218">
            <v>8</v>
          </cell>
          <cell r="F3218">
            <v>8</v>
          </cell>
          <cell r="G3218">
            <v>20</v>
          </cell>
          <cell r="H3218" t="str">
            <v>DAMP</v>
          </cell>
        </row>
        <row r="3219">
          <cell r="A3219" t="str">
            <v>MP2581</v>
          </cell>
          <cell r="B3219" t="str">
            <v>MP</v>
          </cell>
          <cell r="C3219">
            <v>2581</v>
          </cell>
          <cell r="D3219" t="str">
            <v>Doyen Samuel</v>
          </cell>
          <cell r="E3219">
            <v>8</v>
          </cell>
          <cell r="F3219">
            <v>12</v>
          </cell>
          <cell r="G3219">
            <v>6</v>
          </cell>
          <cell r="H3219" t="str">
            <v>CABW</v>
          </cell>
        </row>
        <row r="3220">
          <cell r="A3220" t="str">
            <v>MP2582</v>
          </cell>
          <cell r="B3220" t="str">
            <v>MP</v>
          </cell>
          <cell r="C3220">
            <v>2582</v>
          </cell>
          <cell r="D3220" t="str">
            <v>Detaille Andréa</v>
          </cell>
          <cell r="E3220">
            <v>7</v>
          </cell>
          <cell r="F3220">
            <v>12</v>
          </cell>
          <cell r="G3220">
            <v>17</v>
          </cell>
          <cell r="H3220" t="str">
            <v>OCAN</v>
          </cell>
        </row>
        <row r="3221">
          <cell r="A3221" t="str">
            <v>MP2583</v>
          </cell>
          <cell r="B3221" t="str">
            <v>MP</v>
          </cell>
          <cell r="C3221">
            <v>2583</v>
          </cell>
          <cell r="D3221" t="str">
            <v>Dumonceau de Bergendal Gé</v>
          </cell>
          <cell r="E3221">
            <v>7</v>
          </cell>
          <cell r="F3221">
            <v>4</v>
          </cell>
          <cell r="G3221">
            <v>27</v>
          </cell>
          <cell r="H3221" t="str">
            <v>RIWA</v>
          </cell>
        </row>
        <row r="3222">
          <cell r="A3222" t="str">
            <v>MP2584</v>
          </cell>
          <cell r="B3222" t="str">
            <v>MP</v>
          </cell>
          <cell r="C3222">
            <v>2584</v>
          </cell>
          <cell r="D3222" t="str">
            <v>Hyra Timothe</v>
          </cell>
          <cell r="E3222">
            <v>8</v>
          </cell>
          <cell r="F3222">
            <v>11</v>
          </cell>
          <cell r="G3222">
            <v>7</v>
          </cell>
          <cell r="H3222" t="str">
            <v>CABW</v>
          </cell>
        </row>
        <row r="3223">
          <cell r="A3223" t="str">
            <v>MP2585</v>
          </cell>
          <cell r="B3223" t="str">
            <v>MP</v>
          </cell>
          <cell r="C3223">
            <v>2585</v>
          </cell>
          <cell r="D3223" t="str">
            <v>Moreau Owen</v>
          </cell>
          <cell r="E3223">
            <v>8</v>
          </cell>
          <cell r="F3223">
            <v>12</v>
          </cell>
          <cell r="G3223">
            <v>10</v>
          </cell>
          <cell r="H3223" t="str">
            <v>DAMP</v>
          </cell>
        </row>
        <row r="3224">
          <cell r="A3224" t="str">
            <v>MP2586</v>
          </cell>
          <cell r="B3224" t="str">
            <v>MP</v>
          </cell>
          <cell r="C3224">
            <v>2586</v>
          </cell>
          <cell r="D3224" t="str">
            <v>Moreau Liam</v>
          </cell>
          <cell r="E3224">
            <v>7</v>
          </cell>
          <cell r="F3224">
            <v>12</v>
          </cell>
          <cell r="G3224">
            <v>15</v>
          </cell>
          <cell r="H3224" t="str">
            <v>DAMP</v>
          </cell>
        </row>
        <row r="3225">
          <cell r="A3225" t="str">
            <v>MP2587</v>
          </cell>
          <cell r="B3225" t="str">
            <v>MP</v>
          </cell>
          <cell r="C3225">
            <v>2587</v>
          </cell>
          <cell r="D3225" t="str">
            <v>Streydio Liam</v>
          </cell>
          <cell r="E3225">
            <v>8</v>
          </cell>
          <cell r="F3225">
            <v>3</v>
          </cell>
          <cell r="G3225">
            <v>25</v>
          </cell>
          <cell r="H3225" t="str">
            <v>SMAC</v>
          </cell>
        </row>
        <row r="3226">
          <cell r="A3226" t="str">
            <v>MP2588</v>
          </cell>
          <cell r="B3226" t="str">
            <v>MP</v>
          </cell>
          <cell r="C3226">
            <v>2588</v>
          </cell>
          <cell r="D3226" t="str">
            <v>Panis Guillaume</v>
          </cell>
          <cell r="E3226">
            <v>7</v>
          </cell>
          <cell r="F3226">
            <v>3</v>
          </cell>
          <cell r="G3226">
            <v>25</v>
          </cell>
          <cell r="H3226" t="str">
            <v>OCAN</v>
          </cell>
        </row>
        <row r="3227">
          <cell r="A3227" t="str">
            <v>MP2589</v>
          </cell>
          <cell r="B3227" t="str">
            <v>MP</v>
          </cell>
          <cell r="C3227">
            <v>2589</v>
          </cell>
          <cell r="D3227" t="str">
            <v>Noirhomme Arnaud</v>
          </cell>
          <cell r="E3227">
            <v>7</v>
          </cell>
          <cell r="F3227">
            <v>5</v>
          </cell>
          <cell r="G3227">
            <v>15</v>
          </cell>
          <cell r="H3227" t="str">
            <v>DAMP</v>
          </cell>
        </row>
        <row r="3228">
          <cell r="A3228" t="str">
            <v>MP2590</v>
          </cell>
          <cell r="B3228" t="str">
            <v>MP</v>
          </cell>
          <cell r="C3228">
            <v>2590</v>
          </cell>
          <cell r="D3228" t="str">
            <v>Leriche Gaetan</v>
          </cell>
          <cell r="E3228">
            <v>7</v>
          </cell>
          <cell r="F3228">
            <v>5</v>
          </cell>
          <cell r="G3228">
            <v>12</v>
          </cell>
          <cell r="H3228" t="str">
            <v>CRAC</v>
          </cell>
        </row>
        <row r="3229">
          <cell r="A3229" t="str">
            <v>MP2591</v>
          </cell>
          <cell r="B3229" t="str">
            <v>MP</v>
          </cell>
          <cell r="C3229">
            <v>2591</v>
          </cell>
          <cell r="D3229" t="str">
            <v>Schandeler Mathieu</v>
          </cell>
          <cell r="E3229">
            <v>7</v>
          </cell>
          <cell r="F3229">
            <v>3</v>
          </cell>
          <cell r="G3229">
            <v>14</v>
          </cell>
          <cell r="H3229" t="str">
            <v>DAMP</v>
          </cell>
        </row>
        <row r="3230">
          <cell r="A3230" t="str">
            <v>MP2592</v>
          </cell>
          <cell r="B3230" t="str">
            <v>MP</v>
          </cell>
          <cell r="C3230">
            <v>2592</v>
          </cell>
          <cell r="D3230" t="str">
            <v>Van Aerschot Dorian</v>
          </cell>
          <cell r="E3230">
            <v>8</v>
          </cell>
          <cell r="F3230">
            <v>2</v>
          </cell>
          <cell r="G3230">
            <v>12</v>
          </cell>
          <cell r="H3230" t="str">
            <v>DAMP</v>
          </cell>
        </row>
        <row r="3231">
          <cell r="A3231" t="str">
            <v>MP2593</v>
          </cell>
          <cell r="B3231" t="str">
            <v>MP</v>
          </cell>
          <cell r="C3231">
            <v>2593</v>
          </cell>
          <cell r="D3231" t="str">
            <v>ceylan harun</v>
          </cell>
          <cell r="E3231">
            <v>7</v>
          </cell>
          <cell r="F3231">
            <v>9</v>
          </cell>
          <cell r="G3231">
            <v>18</v>
          </cell>
          <cell r="H3231" t="str">
            <v>CRAC</v>
          </cell>
        </row>
        <row r="3232">
          <cell r="A3232" t="str">
            <v>MP2594</v>
          </cell>
          <cell r="B3232" t="str">
            <v>MP</v>
          </cell>
          <cell r="C3232">
            <v>2594</v>
          </cell>
          <cell r="D3232" t="str">
            <v>calvetti alezio</v>
          </cell>
          <cell r="E3232">
            <v>8</v>
          </cell>
          <cell r="F3232">
            <v>4</v>
          </cell>
          <cell r="G3232">
            <v>20</v>
          </cell>
          <cell r="H3232" t="str">
            <v>CRAC</v>
          </cell>
        </row>
        <row r="3233">
          <cell r="A3233" t="str">
            <v>MP2595</v>
          </cell>
          <cell r="B3233" t="str">
            <v>MP</v>
          </cell>
          <cell r="C3233">
            <v>2595</v>
          </cell>
          <cell r="D3233" t="str">
            <v>Heine Noah</v>
          </cell>
          <cell r="E3233">
            <v>7</v>
          </cell>
          <cell r="F3233">
            <v>4</v>
          </cell>
          <cell r="G3233">
            <v>30</v>
          </cell>
          <cell r="H3233" t="str">
            <v>DAMP</v>
          </cell>
        </row>
        <row r="3234">
          <cell r="A3234" t="str">
            <v>MP2596</v>
          </cell>
          <cell r="B3234" t="str">
            <v>MP</v>
          </cell>
          <cell r="C3234">
            <v>2596</v>
          </cell>
          <cell r="D3234" t="str">
            <v>Gengler Baptiste</v>
          </cell>
          <cell r="E3234">
            <v>8</v>
          </cell>
          <cell r="F3234">
            <v>4</v>
          </cell>
          <cell r="G3234">
            <v>20</v>
          </cell>
          <cell r="H3234" t="str">
            <v>DAMP</v>
          </cell>
        </row>
        <row r="3235">
          <cell r="A3235" t="str">
            <v>MP2597</v>
          </cell>
          <cell r="B3235" t="str">
            <v>MP</v>
          </cell>
          <cell r="C3235">
            <v>2597</v>
          </cell>
          <cell r="D3235" t="str">
            <v>Mairy Simon</v>
          </cell>
          <cell r="E3235">
            <v>7</v>
          </cell>
          <cell r="F3235">
            <v>3</v>
          </cell>
          <cell r="G3235">
            <v>8</v>
          </cell>
          <cell r="H3235" t="str">
            <v>DAMP</v>
          </cell>
        </row>
        <row r="3236">
          <cell r="A3236" t="str">
            <v>MP2598</v>
          </cell>
          <cell r="B3236" t="str">
            <v>MP</v>
          </cell>
          <cell r="C3236">
            <v>2598</v>
          </cell>
          <cell r="D3236" t="str">
            <v>Beauvillain Antoyne</v>
          </cell>
          <cell r="E3236">
            <v>8</v>
          </cell>
          <cell r="F3236">
            <v>6</v>
          </cell>
          <cell r="G3236">
            <v>5</v>
          </cell>
          <cell r="H3236" t="str">
            <v>JSMC</v>
          </cell>
        </row>
        <row r="3237">
          <cell r="A3237" t="str">
            <v>MP2599</v>
          </cell>
          <cell r="B3237" t="str">
            <v>MP</v>
          </cell>
          <cell r="C3237">
            <v>2599</v>
          </cell>
          <cell r="D3237" t="str">
            <v>Delplanque Raphael</v>
          </cell>
          <cell r="E3237">
            <v>8</v>
          </cell>
          <cell r="F3237">
            <v>10</v>
          </cell>
          <cell r="G3237">
            <v>20</v>
          </cell>
          <cell r="H3237" t="str">
            <v>JSMC</v>
          </cell>
        </row>
        <row r="3238">
          <cell r="A3238" t="str">
            <v>MP2600</v>
          </cell>
          <cell r="B3238" t="str">
            <v>MP</v>
          </cell>
          <cell r="C3238">
            <v>2600</v>
          </cell>
          <cell r="D3238" t="str">
            <v>Depauw Noah</v>
          </cell>
          <cell r="E3238">
            <v>7</v>
          </cell>
          <cell r="F3238">
            <v>5</v>
          </cell>
          <cell r="G3238">
            <v>21</v>
          </cell>
          <cell r="H3238" t="str">
            <v>JSMC</v>
          </cell>
        </row>
        <row r="3239">
          <cell r="A3239" t="str">
            <v>MP2601</v>
          </cell>
          <cell r="B3239" t="str">
            <v>MP</v>
          </cell>
          <cell r="C3239">
            <v>2601</v>
          </cell>
          <cell r="D3239" t="str">
            <v>Deveuldre Corentin</v>
          </cell>
          <cell r="E3239">
            <v>7</v>
          </cell>
          <cell r="F3239">
            <v>6</v>
          </cell>
          <cell r="G3239">
            <v>23</v>
          </cell>
          <cell r="H3239" t="str">
            <v>JSMC</v>
          </cell>
        </row>
        <row r="3240">
          <cell r="A3240" t="str">
            <v>MP2602</v>
          </cell>
          <cell r="B3240" t="str">
            <v>MP</v>
          </cell>
          <cell r="C3240">
            <v>2602</v>
          </cell>
          <cell r="D3240" t="str">
            <v>Lecoeuche Andréas</v>
          </cell>
          <cell r="E3240">
            <v>7</v>
          </cell>
          <cell r="F3240">
            <v>4</v>
          </cell>
          <cell r="G3240">
            <v>7</v>
          </cell>
          <cell r="H3240" t="str">
            <v>JSMC</v>
          </cell>
        </row>
        <row r="3241">
          <cell r="A3241" t="str">
            <v>MP2603</v>
          </cell>
          <cell r="B3241" t="str">
            <v>MP</v>
          </cell>
          <cell r="C3241">
            <v>2603</v>
          </cell>
          <cell r="D3241" t="str">
            <v>Ledoux Gaspard</v>
          </cell>
          <cell r="E3241">
            <v>7</v>
          </cell>
          <cell r="F3241">
            <v>6</v>
          </cell>
          <cell r="G3241">
            <v>15</v>
          </cell>
          <cell r="H3241" t="str">
            <v>JSMC</v>
          </cell>
        </row>
        <row r="3242">
          <cell r="A3242" t="str">
            <v>MP2604</v>
          </cell>
          <cell r="B3242" t="str">
            <v>MP</v>
          </cell>
          <cell r="C3242">
            <v>2604</v>
          </cell>
          <cell r="D3242" t="str">
            <v>Lenaert Tom</v>
          </cell>
          <cell r="E3242">
            <v>8</v>
          </cell>
          <cell r="F3242">
            <v>3</v>
          </cell>
          <cell r="G3242">
            <v>2</v>
          </cell>
          <cell r="H3242" t="str">
            <v>JSMC</v>
          </cell>
        </row>
        <row r="3243">
          <cell r="A3243" t="str">
            <v>MP2605</v>
          </cell>
          <cell r="B3243" t="str">
            <v>MP</v>
          </cell>
          <cell r="C3243">
            <v>2605</v>
          </cell>
          <cell r="D3243" t="str">
            <v>Pillyser Aurel</v>
          </cell>
          <cell r="E3243">
            <v>7</v>
          </cell>
          <cell r="F3243">
            <v>2</v>
          </cell>
          <cell r="G3243">
            <v>24</v>
          </cell>
          <cell r="H3243" t="str">
            <v>JSMC</v>
          </cell>
        </row>
        <row r="3244">
          <cell r="A3244" t="str">
            <v>MP2606</v>
          </cell>
          <cell r="B3244" t="str">
            <v>MP</v>
          </cell>
          <cell r="C3244">
            <v>2606</v>
          </cell>
          <cell r="D3244" t="str">
            <v>Pimmel Arthur</v>
          </cell>
          <cell r="E3244">
            <v>8</v>
          </cell>
          <cell r="F3244">
            <v>7</v>
          </cell>
          <cell r="G3244">
            <v>30</v>
          </cell>
          <cell r="H3244" t="str">
            <v>JSMC</v>
          </cell>
        </row>
        <row r="3245">
          <cell r="A3245" t="str">
            <v>MP2607</v>
          </cell>
          <cell r="B3245" t="str">
            <v>MP</v>
          </cell>
          <cell r="C3245">
            <v>2607</v>
          </cell>
          <cell r="D3245" t="str">
            <v>Scrive Elia</v>
          </cell>
          <cell r="E3245">
            <v>8</v>
          </cell>
          <cell r="F3245">
            <v>2</v>
          </cell>
          <cell r="G3245">
            <v>15</v>
          </cell>
          <cell r="H3245" t="str">
            <v>JSMC</v>
          </cell>
        </row>
        <row r="3246">
          <cell r="A3246" t="str">
            <v>MP2608</v>
          </cell>
          <cell r="B3246" t="str">
            <v>MP</v>
          </cell>
          <cell r="C3246">
            <v>2608</v>
          </cell>
          <cell r="D3246" t="str">
            <v>Van De Walle Hugo</v>
          </cell>
          <cell r="E3246">
            <v>8</v>
          </cell>
          <cell r="F3246">
            <v>8</v>
          </cell>
          <cell r="G3246">
            <v>10</v>
          </cell>
          <cell r="H3246" t="str">
            <v>JSMC</v>
          </cell>
        </row>
        <row r="3247">
          <cell r="A3247" t="str">
            <v>MP2609</v>
          </cell>
          <cell r="B3247" t="str">
            <v>MP</v>
          </cell>
          <cell r="C3247">
            <v>2609</v>
          </cell>
          <cell r="D3247" t="str">
            <v>Holper Jan</v>
          </cell>
          <cell r="E3247">
            <v>7</v>
          </cell>
          <cell r="F3247">
            <v>3</v>
          </cell>
          <cell r="G3247">
            <v>27</v>
          </cell>
          <cell r="H3247" t="str">
            <v>HF</v>
          </cell>
        </row>
        <row r="3248">
          <cell r="A3248" t="str">
            <v>MP2610</v>
          </cell>
          <cell r="B3248" t="str">
            <v>MP</v>
          </cell>
          <cell r="C3248">
            <v>2610</v>
          </cell>
          <cell r="D3248" t="str">
            <v>Baltus Nicolas</v>
          </cell>
          <cell r="E3248">
            <v>8</v>
          </cell>
          <cell r="F3248">
            <v>2</v>
          </cell>
          <cell r="G3248">
            <v>24</v>
          </cell>
          <cell r="H3248" t="str">
            <v>LACE</v>
          </cell>
        </row>
        <row r="3249">
          <cell r="A3249" t="str">
            <v>MP2611</v>
          </cell>
          <cell r="B3249" t="str">
            <v>MP</v>
          </cell>
          <cell r="C3249">
            <v>2611</v>
          </cell>
          <cell r="D3249" t="str">
            <v>Blaise Yanis</v>
          </cell>
          <cell r="E3249">
            <v>8</v>
          </cell>
          <cell r="F3249">
            <v>10</v>
          </cell>
          <cell r="G3249">
            <v>28</v>
          </cell>
          <cell r="H3249" t="str">
            <v>HF</v>
          </cell>
        </row>
        <row r="3250">
          <cell r="A3250" t="str">
            <v>MP2612</v>
          </cell>
          <cell r="B3250" t="str">
            <v>MP</v>
          </cell>
          <cell r="C3250">
            <v>2612</v>
          </cell>
          <cell r="D3250" t="str">
            <v>André Sacha</v>
          </cell>
          <cell r="E3250">
            <v>7</v>
          </cell>
          <cell r="F3250">
            <v>3</v>
          </cell>
          <cell r="G3250">
            <v>6</v>
          </cell>
          <cell r="H3250" t="str">
            <v>HF</v>
          </cell>
        </row>
        <row r="3251">
          <cell r="A3251" t="str">
            <v>MP2613</v>
          </cell>
          <cell r="B3251" t="str">
            <v>MP</v>
          </cell>
          <cell r="C3251">
            <v>2613</v>
          </cell>
          <cell r="D3251" t="str">
            <v>Lejeune Nathan</v>
          </cell>
          <cell r="E3251">
            <v>7</v>
          </cell>
          <cell r="F3251">
            <v>6</v>
          </cell>
          <cell r="G3251">
            <v>13</v>
          </cell>
          <cell r="H3251" t="str">
            <v>HF</v>
          </cell>
        </row>
        <row r="3252">
          <cell r="A3252" t="str">
            <v>MP2614</v>
          </cell>
          <cell r="B3252" t="str">
            <v>MP</v>
          </cell>
          <cell r="C3252">
            <v>2614</v>
          </cell>
          <cell r="D3252" t="str">
            <v>Morovich Alexandre</v>
          </cell>
          <cell r="E3252">
            <v>7</v>
          </cell>
          <cell r="F3252">
            <v>7</v>
          </cell>
          <cell r="G3252">
            <v>12</v>
          </cell>
          <cell r="H3252" t="str">
            <v>RFCL</v>
          </cell>
        </row>
        <row r="3253">
          <cell r="A3253" t="str">
            <v>MP2615</v>
          </cell>
          <cell r="B3253" t="str">
            <v>MP</v>
          </cell>
          <cell r="C3253">
            <v>2615</v>
          </cell>
          <cell r="D3253" t="str">
            <v>Calderon-Jimenez Louis</v>
          </cell>
          <cell r="E3253">
            <v>7</v>
          </cell>
          <cell r="F3253">
            <v>9</v>
          </cell>
          <cell r="G3253">
            <v>13</v>
          </cell>
          <cell r="H3253" t="str">
            <v>ATC</v>
          </cell>
        </row>
        <row r="3254">
          <cell r="A3254" t="str">
            <v>MP2616</v>
          </cell>
          <cell r="B3254" t="str">
            <v>MP</v>
          </cell>
          <cell r="C3254">
            <v>2616</v>
          </cell>
          <cell r="D3254" t="str">
            <v>Languenakers Mathieu</v>
          </cell>
          <cell r="E3254">
            <v>7</v>
          </cell>
          <cell r="F3254">
            <v>10</v>
          </cell>
          <cell r="G3254">
            <v>1</v>
          </cell>
          <cell r="H3254" t="str">
            <v>ATC</v>
          </cell>
        </row>
        <row r="3255">
          <cell r="A3255" t="str">
            <v>MP2617</v>
          </cell>
          <cell r="B3255" t="str">
            <v>MP</v>
          </cell>
          <cell r="C3255">
            <v>2617</v>
          </cell>
          <cell r="D3255" t="str">
            <v>Giet Tom</v>
          </cell>
          <cell r="E3255">
            <v>8</v>
          </cell>
          <cell r="F3255">
            <v>6</v>
          </cell>
          <cell r="G3255">
            <v>10</v>
          </cell>
          <cell r="H3255" t="str">
            <v>HERV</v>
          </cell>
        </row>
        <row r="3256">
          <cell r="A3256" t="str">
            <v>MP2618</v>
          </cell>
          <cell r="B3256" t="str">
            <v>MP</v>
          </cell>
          <cell r="C3256">
            <v>2618</v>
          </cell>
          <cell r="D3256" t="str">
            <v>Kets Gaspard</v>
          </cell>
          <cell r="E3256">
            <v>7</v>
          </cell>
          <cell r="F3256">
            <v>6</v>
          </cell>
          <cell r="G3256">
            <v>14</v>
          </cell>
          <cell r="H3256" t="str">
            <v>HERV</v>
          </cell>
        </row>
        <row r="3257">
          <cell r="A3257" t="str">
            <v>MP2619</v>
          </cell>
          <cell r="B3257" t="str">
            <v>MP</v>
          </cell>
          <cell r="C3257">
            <v>2619</v>
          </cell>
          <cell r="D3257" t="str">
            <v>Monsieur Julien</v>
          </cell>
          <cell r="E3257">
            <v>7</v>
          </cell>
          <cell r="F3257">
            <v>5</v>
          </cell>
          <cell r="G3257">
            <v>24</v>
          </cell>
          <cell r="H3257" t="str">
            <v>RESC</v>
          </cell>
        </row>
        <row r="3258">
          <cell r="A3258" t="str">
            <v>MP2620</v>
          </cell>
          <cell r="B3258" t="str">
            <v>MP</v>
          </cell>
          <cell r="C3258">
            <v>2620</v>
          </cell>
          <cell r="D3258" t="str">
            <v>Poortman Matheo</v>
          </cell>
          <cell r="E3258">
            <v>7</v>
          </cell>
          <cell r="F3258">
            <v>4</v>
          </cell>
          <cell r="G3258">
            <v>26</v>
          </cell>
          <cell r="H3258" t="str">
            <v>RESC</v>
          </cell>
        </row>
        <row r="3259">
          <cell r="A3259" t="str">
            <v>MP2621</v>
          </cell>
          <cell r="B3259" t="str">
            <v>MP</v>
          </cell>
          <cell r="C3259">
            <v>2621</v>
          </cell>
          <cell r="D3259" t="str">
            <v>Kenaiti Yanis</v>
          </cell>
          <cell r="E3259">
            <v>8</v>
          </cell>
          <cell r="F3259">
            <v>5</v>
          </cell>
          <cell r="G3259">
            <v>21</v>
          </cell>
          <cell r="H3259" t="str">
            <v>RESC</v>
          </cell>
        </row>
        <row r="3260">
          <cell r="A3260" t="str">
            <v>MP2622</v>
          </cell>
          <cell r="B3260" t="str">
            <v>MP</v>
          </cell>
          <cell r="C3260">
            <v>2622</v>
          </cell>
          <cell r="D3260" t="str">
            <v>Huyghe Gauthier</v>
          </cell>
          <cell r="E3260">
            <v>7</v>
          </cell>
          <cell r="F3260">
            <v>2</v>
          </cell>
          <cell r="G3260">
            <v>20</v>
          </cell>
          <cell r="H3260" t="str">
            <v>RESC</v>
          </cell>
        </row>
        <row r="3261">
          <cell r="A3261" t="str">
            <v>MP2623</v>
          </cell>
          <cell r="B3261" t="str">
            <v>MP</v>
          </cell>
          <cell r="C3261">
            <v>2623</v>
          </cell>
          <cell r="D3261" t="str">
            <v>De Wergifosse Alexandre</v>
          </cell>
          <cell r="E3261">
            <v>7</v>
          </cell>
          <cell r="F3261">
            <v>10</v>
          </cell>
          <cell r="G3261">
            <v>11</v>
          </cell>
          <cell r="H3261" t="str">
            <v>SPA</v>
          </cell>
        </row>
        <row r="3262">
          <cell r="A3262" t="str">
            <v>MP2624</v>
          </cell>
          <cell r="B3262" t="str">
            <v>MP</v>
          </cell>
          <cell r="C3262">
            <v>2624</v>
          </cell>
          <cell r="D3262" t="str">
            <v>Deru Mathéo</v>
          </cell>
          <cell r="E3262">
            <v>8</v>
          </cell>
          <cell r="F3262">
            <v>9</v>
          </cell>
          <cell r="G3262">
            <v>30</v>
          </cell>
          <cell r="H3262" t="str">
            <v>SPA</v>
          </cell>
        </row>
        <row r="3263">
          <cell r="A3263" t="str">
            <v>MP2625</v>
          </cell>
          <cell r="B3263" t="str">
            <v>MP</v>
          </cell>
          <cell r="C3263">
            <v>2625</v>
          </cell>
          <cell r="D3263" t="str">
            <v>Dohogne Rudy</v>
          </cell>
          <cell r="E3263">
            <v>7</v>
          </cell>
          <cell r="F3263">
            <v>4</v>
          </cell>
          <cell r="G3263">
            <v>27</v>
          </cell>
          <cell r="H3263" t="str">
            <v>SPA</v>
          </cell>
        </row>
        <row r="3264">
          <cell r="A3264" t="str">
            <v>MP2626</v>
          </cell>
          <cell r="B3264" t="str">
            <v>MP</v>
          </cell>
          <cell r="C3264">
            <v>2626</v>
          </cell>
          <cell r="D3264" t="str">
            <v>Oulhaj Hugo</v>
          </cell>
          <cell r="E3264">
            <v>8</v>
          </cell>
          <cell r="F3264">
            <v>3</v>
          </cell>
          <cell r="G3264">
            <v>14</v>
          </cell>
          <cell r="H3264" t="str">
            <v>RESC</v>
          </cell>
        </row>
        <row r="3265">
          <cell r="A3265" t="str">
            <v>MP2627</v>
          </cell>
          <cell r="B3265" t="str">
            <v>MP</v>
          </cell>
          <cell r="C3265">
            <v>2627</v>
          </cell>
          <cell r="D3265" t="str">
            <v>Goossens Nicolas</v>
          </cell>
          <cell r="E3265">
            <v>7</v>
          </cell>
          <cell r="F3265">
            <v>10</v>
          </cell>
          <cell r="G3265">
            <v>23</v>
          </cell>
          <cell r="H3265" t="str">
            <v>SPA</v>
          </cell>
        </row>
        <row r="3266">
          <cell r="A3266" t="str">
            <v>MP2628</v>
          </cell>
          <cell r="B3266" t="str">
            <v>MP</v>
          </cell>
          <cell r="C3266">
            <v>2628</v>
          </cell>
          <cell r="D3266" t="str">
            <v>Mouchafi Rayan</v>
          </cell>
          <cell r="E3266">
            <v>8</v>
          </cell>
          <cell r="F3266">
            <v>7</v>
          </cell>
          <cell r="G3266">
            <v>17</v>
          </cell>
          <cell r="H3266" t="str">
            <v>RESC</v>
          </cell>
        </row>
        <row r="3267">
          <cell r="A3267" t="str">
            <v>MP2629</v>
          </cell>
          <cell r="B3267" t="str">
            <v>MP</v>
          </cell>
          <cell r="C3267">
            <v>2629</v>
          </cell>
          <cell r="D3267" t="str">
            <v>Louis Clement</v>
          </cell>
          <cell r="E3267">
            <v>8</v>
          </cell>
          <cell r="F3267">
            <v>6</v>
          </cell>
          <cell r="G3267">
            <v>6</v>
          </cell>
          <cell r="H3267" t="str">
            <v>SPA</v>
          </cell>
        </row>
        <row r="3268">
          <cell r="A3268" t="str">
            <v>MP2630</v>
          </cell>
          <cell r="B3268" t="str">
            <v>MP</v>
          </cell>
          <cell r="C3268">
            <v>2630</v>
          </cell>
          <cell r="D3268" t="str">
            <v>Vilain Nicolas</v>
          </cell>
          <cell r="E3268">
            <v>7</v>
          </cell>
          <cell r="F3268">
            <v>8</v>
          </cell>
          <cell r="G3268">
            <v>31</v>
          </cell>
          <cell r="H3268" t="str">
            <v>RESC</v>
          </cell>
        </row>
        <row r="3269">
          <cell r="A3269" t="str">
            <v>MP2631</v>
          </cell>
          <cell r="B3269" t="str">
            <v>MP</v>
          </cell>
          <cell r="C3269">
            <v>2631</v>
          </cell>
          <cell r="D3269" t="str">
            <v>Thomson Valentin</v>
          </cell>
          <cell r="E3269">
            <v>8</v>
          </cell>
          <cell r="F3269">
            <v>11</v>
          </cell>
          <cell r="G3269">
            <v>28</v>
          </cell>
          <cell r="H3269" t="str">
            <v>SPA</v>
          </cell>
        </row>
        <row r="3270">
          <cell r="A3270" t="str">
            <v>MP2632</v>
          </cell>
          <cell r="B3270" t="str">
            <v>MP</v>
          </cell>
          <cell r="C3270">
            <v>2632</v>
          </cell>
          <cell r="D3270" t="str">
            <v>Lins Thomas</v>
          </cell>
          <cell r="E3270">
            <v>8</v>
          </cell>
          <cell r="F3270">
            <v>9</v>
          </cell>
          <cell r="G3270">
            <v>17</v>
          </cell>
          <cell r="H3270" t="str">
            <v>RESC</v>
          </cell>
        </row>
        <row r="3271">
          <cell r="A3271" t="str">
            <v>MP2633</v>
          </cell>
          <cell r="B3271" t="str">
            <v>MP</v>
          </cell>
          <cell r="C3271">
            <v>2633</v>
          </cell>
          <cell r="D3271" t="str">
            <v>De Greef Guillaume</v>
          </cell>
          <cell r="E3271">
            <v>7</v>
          </cell>
          <cell r="F3271">
            <v>9</v>
          </cell>
          <cell r="G3271">
            <v>27</v>
          </cell>
          <cell r="H3271" t="str">
            <v>RESC</v>
          </cell>
        </row>
        <row r="3272">
          <cell r="A3272" t="str">
            <v>MP2634</v>
          </cell>
          <cell r="B3272" t="str">
            <v>MP</v>
          </cell>
          <cell r="C3272">
            <v>2634</v>
          </cell>
          <cell r="D3272" t="str">
            <v>Arifi Rayane</v>
          </cell>
          <cell r="E3272">
            <v>8</v>
          </cell>
          <cell r="F3272">
            <v>1</v>
          </cell>
          <cell r="G3272">
            <v>22</v>
          </cell>
          <cell r="H3272" t="str">
            <v>RESC</v>
          </cell>
        </row>
        <row r="3273">
          <cell r="A3273" t="str">
            <v>MP2635</v>
          </cell>
          <cell r="B3273" t="str">
            <v>MP</v>
          </cell>
          <cell r="C3273">
            <v>2635</v>
          </cell>
          <cell r="D3273" t="str">
            <v>Maaroufi Zakaria</v>
          </cell>
          <cell r="E3273">
            <v>8</v>
          </cell>
          <cell r="F3273">
            <v>9</v>
          </cell>
          <cell r="G3273">
            <v>22</v>
          </cell>
          <cell r="H3273" t="str">
            <v>RESC</v>
          </cell>
        </row>
        <row r="3274">
          <cell r="A3274" t="str">
            <v>MP2636</v>
          </cell>
          <cell r="B3274" t="str">
            <v>MP</v>
          </cell>
          <cell r="C3274">
            <v>2636</v>
          </cell>
          <cell r="D3274" t="str">
            <v>Maaroufi Elias</v>
          </cell>
          <cell r="E3274">
            <v>7</v>
          </cell>
          <cell r="F3274">
            <v>1</v>
          </cell>
          <cell r="G3274">
            <v>26</v>
          </cell>
          <cell r="H3274" t="str">
            <v>RESC</v>
          </cell>
        </row>
        <row r="3275">
          <cell r="A3275" t="str">
            <v>MP2637</v>
          </cell>
          <cell r="B3275" t="str">
            <v>MP</v>
          </cell>
          <cell r="C3275">
            <v>2637</v>
          </cell>
          <cell r="D3275" t="str">
            <v>Cricus Lionel</v>
          </cell>
          <cell r="E3275">
            <v>7</v>
          </cell>
          <cell r="F3275">
            <v>2</v>
          </cell>
          <cell r="G3275">
            <v>13</v>
          </cell>
          <cell r="H3275" t="str">
            <v>RIWA</v>
          </cell>
        </row>
        <row r="3276">
          <cell r="A3276" t="str">
            <v>MP2638</v>
          </cell>
          <cell r="B3276" t="str">
            <v>MP</v>
          </cell>
          <cell r="C3276">
            <v>2638</v>
          </cell>
          <cell r="D3276" t="str">
            <v>Debailleul Pierre-Emmanue</v>
          </cell>
          <cell r="E3276">
            <v>7</v>
          </cell>
          <cell r="F3276">
            <v>10</v>
          </cell>
          <cell r="G3276">
            <v>6</v>
          </cell>
          <cell r="H3276" t="str">
            <v>RIWA</v>
          </cell>
        </row>
        <row r="3277">
          <cell r="A3277" t="str">
            <v>MP2639</v>
          </cell>
          <cell r="B3277" t="str">
            <v>MP</v>
          </cell>
          <cell r="C3277">
            <v>2639</v>
          </cell>
          <cell r="D3277" t="str">
            <v>De Pra Vladimir</v>
          </cell>
          <cell r="E3277">
            <v>8</v>
          </cell>
          <cell r="F3277">
            <v>10</v>
          </cell>
          <cell r="G3277">
            <v>24</v>
          </cell>
          <cell r="H3277" t="str">
            <v>RIWA</v>
          </cell>
        </row>
        <row r="3278">
          <cell r="A3278" t="str">
            <v>MP2640</v>
          </cell>
          <cell r="B3278" t="str">
            <v>MP</v>
          </cell>
          <cell r="C3278">
            <v>2640</v>
          </cell>
          <cell r="D3278" t="str">
            <v>Schoder Virgile</v>
          </cell>
          <cell r="E3278">
            <v>8</v>
          </cell>
          <cell r="F3278">
            <v>9</v>
          </cell>
          <cell r="G3278">
            <v>8</v>
          </cell>
          <cell r="H3278" t="str">
            <v>FCHA</v>
          </cell>
        </row>
        <row r="3279">
          <cell r="A3279" t="str">
            <v>MP2641</v>
          </cell>
          <cell r="B3279" t="str">
            <v>MP</v>
          </cell>
          <cell r="C3279">
            <v>2641</v>
          </cell>
          <cell r="D3279" t="str">
            <v>Meire Noa</v>
          </cell>
          <cell r="E3279">
            <v>7</v>
          </cell>
          <cell r="F3279">
            <v>1</v>
          </cell>
          <cell r="G3279">
            <v>1</v>
          </cell>
          <cell r="H3279" t="str">
            <v>FCHA</v>
          </cell>
        </row>
        <row r="3280">
          <cell r="A3280" t="str">
            <v>MP2642</v>
          </cell>
          <cell r="B3280" t="str">
            <v>MP</v>
          </cell>
          <cell r="C3280">
            <v>2642</v>
          </cell>
          <cell r="D3280" t="str">
            <v>Hobin Nicola</v>
          </cell>
          <cell r="E3280">
            <v>7</v>
          </cell>
          <cell r="F3280">
            <v>4</v>
          </cell>
          <cell r="G3280">
            <v>24</v>
          </cell>
          <cell r="H3280" t="str">
            <v>FCHA</v>
          </cell>
        </row>
        <row r="3281">
          <cell r="A3281" t="str">
            <v>MP2643</v>
          </cell>
          <cell r="B3281" t="str">
            <v>MP</v>
          </cell>
          <cell r="C3281">
            <v>2643</v>
          </cell>
          <cell r="D3281" t="str">
            <v>Hens Louis</v>
          </cell>
          <cell r="E3281">
            <v>7</v>
          </cell>
          <cell r="F3281">
            <v>11</v>
          </cell>
          <cell r="G3281">
            <v>30</v>
          </cell>
          <cell r="H3281" t="str">
            <v>UAC</v>
          </cell>
        </row>
        <row r="3282">
          <cell r="A3282" t="str">
            <v>MP2644</v>
          </cell>
          <cell r="B3282" t="str">
            <v>MP</v>
          </cell>
          <cell r="C3282">
            <v>2644</v>
          </cell>
          <cell r="D3282" t="str">
            <v>Grégoire Thomas</v>
          </cell>
          <cell r="E3282">
            <v>8</v>
          </cell>
          <cell r="F3282">
            <v>8</v>
          </cell>
          <cell r="G3282">
            <v>5</v>
          </cell>
          <cell r="H3282" t="str">
            <v>FCHA</v>
          </cell>
        </row>
        <row r="3283">
          <cell r="A3283" t="str">
            <v>MP2645</v>
          </cell>
          <cell r="B3283" t="str">
            <v>MP</v>
          </cell>
          <cell r="C3283">
            <v>2645</v>
          </cell>
          <cell r="D3283" t="str">
            <v>Linard Simon</v>
          </cell>
          <cell r="E3283">
            <v>8</v>
          </cell>
          <cell r="F3283">
            <v>10</v>
          </cell>
          <cell r="G3283">
            <v>29</v>
          </cell>
          <cell r="H3283" t="str">
            <v>FCHA</v>
          </cell>
        </row>
        <row r="3284">
          <cell r="A3284" t="str">
            <v>MP2646</v>
          </cell>
          <cell r="B3284" t="str">
            <v>MP</v>
          </cell>
          <cell r="C3284">
            <v>2646</v>
          </cell>
          <cell r="D3284" t="str">
            <v>Luminet Pablo</v>
          </cell>
          <cell r="E3284">
            <v>7</v>
          </cell>
          <cell r="F3284">
            <v>8</v>
          </cell>
          <cell r="G3284">
            <v>13</v>
          </cell>
          <cell r="H3284" t="str">
            <v>FCHA</v>
          </cell>
        </row>
        <row r="3285">
          <cell r="A3285" t="str">
            <v>MP2647</v>
          </cell>
          <cell r="B3285" t="str">
            <v>MP</v>
          </cell>
          <cell r="C3285">
            <v>2647</v>
          </cell>
          <cell r="D3285" t="str">
            <v>Sacré Jean</v>
          </cell>
          <cell r="E3285">
            <v>7</v>
          </cell>
          <cell r="F3285">
            <v>7</v>
          </cell>
          <cell r="G3285">
            <v>11</v>
          </cell>
          <cell r="H3285" t="str">
            <v>FCHA</v>
          </cell>
        </row>
        <row r="3286">
          <cell r="A3286" t="str">
            <v>MP2648</v>
          </cell>
          <cell r="B3286" t="str">
            <v>MP</v>
          </cell>
          <cell r="C3286">
            <v>2648</v>
          </cell>
          <cell r="D3286" t="str">
            <v>Hubert Bartholomé</v>
          </cell>
          <cell r="E3286">
            <v>7</v>
          </cell>
          <cell r="F3286">
            <v>4</v>
          </cell>
          <cell r="G3286">
            <v>22</v>
          </cell>
          <cell r="H3286" t="str">
            <v>FCHA</v>
          </cell>
        </row>
        <row r="3287">
          <cell r="A3287" t="str">
            <v>MP2649</v>
          </cell>
          <cell r="B3287" t="str">
            <v>MP</v>
          </cell>
          <cell r="C3287">
            <v>2649</v>
          </cell>
          <cell r="D3287" t="str">
            <v>Chatelain Loic</v>
          </cell>
          <cell r="E3287">
            <v>8</v>
          </cell>
          <cell r="F3287">
            <v>4</v>
          </cell>
          <cell r="G3287">
            <v>8</v>
          </cell>
          <cell r="H3287" t="str">
            <v>FCHA</v>
          </cell>
        </row>
        <row r="3288">
          <cell r="A3288" t="str">
            <v>MP2650</v>
          </cell>
          <cell r="B3288" t="str">
            <v>MP</v>
          </cell>
          <cell r="C3288">
            <v>2650</v>
          </cell>
          <cell r="D3288" t="str">
            <v>Guebs Louis</v>
          </cell>
          <cell r="E3288">
            <v>8</v>
          </cell>
          <cell r="F3288">
            <v>6</v>
          </cell>
          <cell r="G3288">
            <v>11</v>
          </cell>
          <cell r="H3288" t="str">
            <v>DAMP</v>
          </cell>
        </row>
        <row r="3289">
          <cell r="A3289" t="str">
            <v>MP2651</v>
          </cell>
          <cell r="B3289" t="str">
            <v>MP</v>
          </cell>
          <cell r="C3289">
            <v>2651</v>
          </cell>
          <cell r="D3289" t="str">
            <v>Hanssens Gael</v>
          </cell>
          <cell r="E3289">
            <v>7</v>
          </cell>
          <cell r="F3289">
            <v>8</v>
          </cell>
          <cell r="G3289">
            <v>28</v>
          </cell>
          <cell r="H3289" t="str">
            <v>RIWA</v>
          </cell>
        </row>
        <row r="3290">
          <cell r="A3290" t="str">
            <v>MP2652</v>
          </cell>
          <cell r="B3290" t="str">
            <v>MP</v>
          </cell>
          <cell r="C3290">
            <v>2652</v>
          </cell>
          <cell r="D3290" t="str">
            <v>Mauriello Mathis</v>
          </cell>
          <cell r="E3290">
            <v>8</v>
          </cell>
          <cell r="F3290">
            <v>6</v>
          </cell>
          <cell r="G3290">
            <v>28</v>
          </cell>
          <cell r="H3290" t="str">
            <v>ACLE</v>
          </cell>
        </row>
        <row r="3291">
          <cell r="A3291" t="str">
            <v>MP2653</v>
          </cell>
          <cell r="B3291" t="str">
            <v>MP</v>
          </cell>
          <cell r="C3291">
            <v>2653</v>
          </cell>
          <cell r="D3291" t="str">
            <v>Mosson Nathan</v>
          </cell>
          <cell r="E3291">
            <v>8</v>
          </cell>
          <cell r="F3291">
            <v>3</v>
          </cell>
          <cell r="G3291">
            <v>22</v>
          </cell>
          <cell r="H3291" t="str">
            <v>ACLE</v>
          </cell>
        </row>
        <row r="3292">
          <cell r="A3292" t="str">
            <v>MP2654</v>
          </cell>
          <cell r="B3292" t="str">
            <v>MP</v>
          </cell>
          <cell r="C3292">
            <v>2654</v>
          </cell>
          <cell r="D3292" t="str">
            <v>André Félix</v>
          </cell>
          <cell r="E3292">
            <v>8</v>
          </cell>
          <cell r="F3292">
            <v>4</v>
          </cell>
          <cell r="G3292">
            <v>25</v>
          </cell>
          <cell r="H3292" t="str">
            <v>ACLE</v>
          </cell>
        </row>
        <row r="3293">
          <cell r="A3293" t="str">
            <v>MP2655</v>
          </cell>
          <cell r="B3293" t="str">
            <v>MP</v>
          </cell>
          <cell r="C3293">
            <v>2655</v>
          </cell>
          <cell r="D3293" t="str">
            <v>Tilman Colin</v>
          </cell>
          <cell r="E3293">
            <v>8</v>
          </cell>
          <cell r="F3293">
            <v>2</v>
          </cell>
          <cell r="G3293">
            <v>18</v>
          </cell>
          <cell r="H3293" t="str">
            <v>HERV</v>
          </cell>
        </row>
        <row r="3294">
          <cell r="A3294" t="str">
            <v>MP2656</v>
          </cell>
          <cell r="B3294" t="str">
            <v>MP</v>
          </cell>
          <cell r="C3294">
            <v>2656</v>
          </cell>
          <cell r="D3294" t="str">
            <v>Baguette Colin</v>
          </cell>
          <cell r="E3294">
            <v>8</v>
          </cell>
          <cell r="F3294">
            <v>5</v>
          </cell>
          <cell r="G3294">
            <v>22</v>
          </cell>
          <cell r="H3294" t="str">
            <v>RFCL</v>
          </cell>
        </row>
        <row r="3295">
          <cell r="A3295" t="str">
            <v>MP2657</v>
          </cell>
          <cell r="B3295" t="str">
            <v>MP</v>
          </cell>
          <cell r="C3295">
            <v>2657</v>
          </cell>
          <cell r="D3295" t="str">
            <v>Vauthier Henri</v>
          </cell>
          <cell r="E3295">
            <v>7</v>
          </cell>
          <cell r="F3295">
            <v>10</v>
          </cell>
          <cell r="G3295">
            <v>11</v>
          </cell>
          <cell r="H3295" t="str">
            <v>RIWA</v>
          </cell>
        </row>
        <row r="3296">
          <cell r="A3296" t="str">
            <v>MP2658</v>
          </cell>
          <cell r="B3296" t="str">
            <v>MP</v>
          </cell>
          <cell r="C3296">
            <v>2658</v>
          </cell>
          <cell r="D3296" t="str">
            <v>Collette FranÁois</v>
          </cell>
          <cell r="E3296">
            <v>7</v>
          </cell>
          <cell r="F3296">
            <v>7</v>
          </cell>
          <cell r="G3296">
            <v>30</v>
          </cell>
          <cell r="H3296" t="str">
            <v>RFCL</v>
          </cell>
        </row>
        <row r="3297">
          <cell r="A3297" t="str">
            <v>MP2659</v>
          </cell>
          <cell r="B3297" t="str">
            <v>MP</v>
          </cell>
          <cell r="C3297">
            <v>2659</v>
          </cell>
          <cell r="D3297" t="str">
            <v>Dockier Alexis</v>
          </cell>
          <cell r="E3297">
            <v>8</v>
          </cell>
          <cell r="F3297">
            <v>9</v>
          </cell>
          <cell r="G3297">
            <v>19</v>
          </cell>
          <cell r="H3297" t="str">
            <v>RFCL</v>
          </cell>
        </row>
        <row r="3298">
          <cell r="A3298" t="str">
            <v>MP2660</v>
          </cell>
          <cell r="B3298" t="str">
            <v>MP</v>
          </cell>
          <cell r="C3298">
            <v>2660</v>
          </cell>
          <cell r="D3298" t="str">
            <v>Malpas Loan</v>
          </cell>
          <cell r="E3298">
            <v>7</v>
          </cell>
          <cell r="F3298">
            <v>1</v>
          </cell>
          <cell r="G3298">
            <v>19</v>
          </cell>
          <cell r="H3298" t="str">
            <v>RFCL</v>
          </cell>
        </row>
        <row r="3299">
          <cell r="A3299" t="str">
            <v>MP2662</v>
          </cell>
          <cell r="B3299" t="str">
            <v>MP</v>
          </cell>
          <cell r="C3299">
            <v>2662</v>
          </cell>
          <cell r="D3299" t="str">
            <v>Annet Jean</v>
          </cell>
          <cell r="E3299">
            <v>8</v>
          </cell>
          <cell r="F3299">
            <v>4</v>
          </cell>
          <cell r="G3299">
            <v>17</v>
          </cell>
          <cell r="H3299" t="str">
            <v>BBS</v>
          </cell>
        </row>
        <row r="3300">
          <cell r="A3300" t="str">
            <v>MP2663</v>
          </cell>
          <cell r="B3300" t="str">
            <v>MP</v>
          </cell>
          <cell r="C3300">
            <v>2663</v>
          </cell>
          <cell r="D3300" t="str">
            <v>Barthélemy Augustin</v>
          </cell>
          <cell r="E3300">
            <v>8</v>
          </cell>
          <cell r="F3300">
            <v>9</v>
          </cell>
          <cell r="G3300">
            <v>22</v>
          </cell>
          <cell r="H3300" t="str">
            <v>BBS</v>
          </cell>
        </row>
        <row r="3301">
          <cell r="A3301" t="str">
            <v>MP2664</v>
          </cell>
          <cell r="B3301" t="str">
            <v>MP</v>
          </cell>
          <cell r="C3301">
            <v>2664</v>
          </cell>
          <cell r="D3301" t="str">
            <v>Bouillon Simon</v>
          </cell>
          <cell r="E3301">
            <v>8</v>
          </cell>
          <cell r="F3301">
            <v>11</v>
          </cell>
          <cell r="G3301">
            <v>21</v>
          </cell>
          <cell r="H3301" t="str">
            <v>BBS</v>
          </cell>
        </row>
        <row r="3302">
          <cell r="A3302" t="str">
            <v>MP2665</v>
          </cell>
          <cell r="B3302" t="str">
            <v>MP</v>
          </cell>
          <cell r="C3302">
            <v>2665</v>
          </cell>
          <cell r="D3302" t="str">
            <v>Coulon Luca</v>
          </cell>
          <cell r="E3302">
            <v>8</v>
          </cell>
          <cell r="F3302">
            <v>7</v>
          </cell>
          <cell r="G3302">
            <v>10</v>
          </cell>
          <cell r="H3302" t="str">
            <v>BBS</v>
          </cell>
        </row>
        <row r="3303">
          <cell r="A3303" t="str">
            <v>MP2666</v>
          </cell>
          <cell r="B3303" t="str">
            <v>MP</v>
          </cell>
          <cell r="C3303">
            <v>2666</v>
          </cell>
          <cell r="D3303" t="str">
            <v>Grandhenry GaÎl</v>
          </cell>
          <cell r="E3303">
            <v>8</v>
          </cell>
          <cell r="F3303">
            <v>10</v>
          </cell>
          <cell r="G3303">
            <v>22</v>
          </cell>
          <cell r="H3303" t="str">
            <v>BBS</v>
          </cell>
        </row>
        <row r="3304">
          <cell r="A3304" t="str">
            <v>MP2667</v>
          </cell>
          <cell r="B3304" t="str">
            <v>MP</v>
          </cell>
          <cell r="C3304">
            <v>2667</v>
          </cell>
          <cell r="D3304" t="str">
            <v>Guillaume Mattéo</v>
          </cell>
          <cell r="E3304">
            <v>7</v>
          </cell>
          <cell r="F3304">
            <v>11</v>
          </cell>
          <cell r="G3304">
            <v>20</v>
          </cell>
          <cell r="H3304" t="str">
            <v>BBS</v>
          </cell>
        </row>
        <row r="3305">
          <cell r="A3305" t="str">
            <v>MP2668</v>
          </cell>
          <cell r="B3305" t="str">
            <v>MP</v>
          </cell>
          <cell r="C3305">
            <v>2668</v>
          </cell>
          <cell r="D3305" t="str">
            <v>Verleyen Jakob</v>
          </cell>
          <cell r="E3305">
            <v>8</v>
          </cell>
          <cell r="F3305">
            <v>11</v>
          </cell>
          <cell r="G3305">
            <v>21</v>
          </cell>
          <cell r="H3305" t="str">
            <v>RESC</v>
          </cell>
        </row>
        <row r="3306">
          <cell r="A3306" t="str">
            <v>MP2669</v>
          </cell>
          <cell r="B3306" t="str">
            <v>MP</v>
          </cell>
          <cell r="C3306">
            <v>2669</v>
          </cell>
          <cell r="D3306" t="str">
            <v>Vincent Liam</v>
          </cell>
          <cell r="E3306">
            <v>7</v>
          </cell>
          <cell r="F3306">
            <v>9</v>
          </cell>
          <cell r="G3306">
            <v>3</v>
          </cell>
          <cell r="H3306" t="str">
            <v>BBS</v>
          </cell>
        </row>
        <row r="3307">
          <cell r="A3307" t="str">
            <v>MP2670</v>
          </cell>
          <cell r="B3307" t="str">
            <v>MP</v>
          </cell>
          <cell r="C3307">
            <v>2670</v>
          </cell>
          <cell r="D3307" t="str">
            <v>Darras Bayron</v>
          </cell>
          <cell r="E3307">
            <v>8</v>
          </cell>
          <cell r="F3307">
            <v>12</v>
          </cell>
          <cell r="G3307">
            <v>5</v>
          </cell>
          <cell r="H3307" t="str">
            <v>HUY</v>
          </cell>
        </row>
        <row r="3308">
          <cell r="A3308" t="str">
            <v>MP2671</v>
          </cell>
          <cell r="B3308" t="str">
            <v>MP</v>
          </cell>
          <cell r="C3308">
            <v>2671</v>
          </cell>
          <cell r="D3308" t="str">
            <v>Darras Logan</v>
          </cell>
          <cell r="E3308">
            <v>7</v>
          </cell>
          <cell r="F3308">
            <v>2</v>
          </cell>
          <cell r="G3308">
            <v>13</v>
          </cell>
          <cell r="H3308" t="str">
            <v>HUY</v>
          </cell>
        </row>
        <row r="3309">
          <cell r="A3309" t="str">
            <v>MP2672</v>
          </cell>
          <cell r="B3309" t="str">
            <v>MP</v>
          </cell>
          <cell r="C3309">
            <v>2672</v>
          </cell>
          <cell r="D3309" t="str">
            <v>Gary Lucas</v>
          </cell>
          <cell r="E3309">
            <v>7</v>
          </cell>
          <cell r="F3309">
            <v>12</v>
          </cell>
          <cell r="G3309">
            <v>27</v>
          </cell>
          <cell r="H3309" t="str">
            <v>HUY</v>
          </cell>
        </row>
        <row r="3310">
          <cell r="A3310" t="str">
            <v>MP2673</v>
          </cell>
          <cell r="B3310" t="str">
            <v>MP</v>
          </cell>
          <cell r="C3310">
            <v>2673</v>
          </cell>
          <cell r="D3310" t="str">
            <v>Bawin Maxence</v>
          </cell>
          <cell r="E3310">
            <v>7</v>
          </cell>
          <cell r="F3310">
            <v>3</v>
          </cell>
          <cell r="G3310">
            <v>12</v>
          </cell>
          <cell r="H3310" t="str">
            <v>HUY</v>
          </cell>
        </row>
        <row r="3311">
          <cell r="A3311" t="str">
            <v>MP2674</v>
          </cell>
          <cell r="B3311" t="str">
            <v>MP</v>
          </cell>
          <cell r="C3311">
            <v>2674</v>
          </cell>
          <cell r="D3311" t="str">
            <v>Machiels Léopold</v>
          </cell>
          <cell r="E3311">
            <v>8</v>
          </cell>
          <cell r="F3311">
            <v>12</v>
          </cell>
          <cell r="G3311">
            <v>24</v>
          </cell>
          <cell r="H3311" t="str">
            <v>HUY</v>
          </cell>
        </row>
        <row r="3312">
          <cell r="A3312" t="str">
            <v>MP2675</v>
          </cell>
          <cell r="B3312" t="str">
            <v>MP</v>
          </cell>
          <cell r="C3312">
            <v>2675</v>
          </cell>
          <cell r="D3312" t="str">
            <v>Asselborn Cyril</v>
          </cell>
          <cell r="E3312">
            <v>8</v>
          </cell>
          <cell r="F3312">
            <v>2</v>
          </cell>
          <cell r="G3312">
            <v>3</v>
          </cell>
          <cell r="H3312" t="str">
            <v>ULA</v>
          </cell>
        </row>
        <row r="3313">
          <cell r="A3313" t="str">
            <v>MP2676</v>
          </cell>
          <cell r="B3313" t="str">
            <v>MP</v>
          </cell>
          <cell r="C3313">
            <v>2676</v>
          </cell>
          <cell r="D3313" t="str">
            <v>Razik Ahmed</v>
          </cell>
          <cell r="E3313">
            <v>7</v>
          </cell>
          <cell r="F3313">
            <v>11</v>
          </cell>
          <cell r="G3313">
            <v>5</v>
          </cell>
          <cell r="H3313" t="str">
            <v>HUY</v>
          </cell>
        </row>
        <row r="3314">
          <cell r="A3314" t="str">
            <v>MP2677</v>
          </cell>
          <cell r="B3314" t="str">
            <v>MP</v>
          </cell>
          <cell r="C3314">
            <v>2677</v>
          </cell>
          <cell r="D3314" t="str">
            <v>Van Rijckevorsel Alexis</v>
          </cell>
          <cell r="E3314">
            <v>8</v>
          </cell>
          <cell r="F3314">
            <v>6</v>
          </cell>
          <cell r="G3314">
            <v>1</v>
          </cell>
          <cell r="H3314" t="str">
            <v>HUY</v>
          </cell>
        </row>
        <row r="3315">
          <cell r="A3315" t="str">
            <v>MP2678</v>
          </cell>
          <cell r="B3315" t="str">
            <v>MP</v>
          </cell>
          <cell r="C3315">
            <v>2678</v>
          </cell>
          <cell r="D3315" t="str">
            <v>André Hugo</v>
          </cell>
          <cell r="E3315">
            <v>8</v>
          </cell>
          <cell r="F3315">
            <v>7</v>
          </cell>
          <cell r="G3315">
            <v>18</v>
          </cell>
          <cell r="H3315" t="str">
            <v>BBS</v>
          </cell>
        </row>
        <row r="3316">
          <cell r="A3316" t="str">
            <v>MP2679</v>
          </cell>
          <cell r="B3316" t="str">
            <v>MP</v>
          </cell>
          <cell r="C3316">
            <v>2679</v>
          </cell>
          <cell r="D3316" t="str">
            <v>Callaerts Théo</v>
          </cell>
          <cell r="E3316">
            <v>7</v>
          </cell>
          <cell r="F3316">
            <v>5</v>
          </cell>
          <cell r="G3316">
            <v>3</v>
          </cell>
          <cell r="H3316" t="str">
            <v>ULA</v>
          </cell>
        </row>
        <row r="3317">
          <cell r="A3317" t="str">
            <v>MP2680</v>
          </cell>
          <cell r="B3317" t="str">
            <v>MP</v>
          </cell>
          <cell r="C3317">
            <v>2680</v>
          </cell>
          <cell r="D3317" t="str">
            <v>El Gharbi Pierre</v>
          </cell>
          <cell r="E3317">
            <v>8</v>
          </cell>
          <cell r="F3317">
            <v>11</v>
          </cell>
          <cell r="G3317">
            <v>28</v>
          </cell>
          <cell r="H3317" t="str">
            <v>ULA</v>
          </cell>
        </row>
        <row r="3318">
          <cell r="A3318" t="str">
            <v>MP2681</v>
          </cell>
          <cell r="B3318" t="str">
            <v>MP</v>
          </cell>
          <cell r="C3318">
            <v>2681</v>
          </cell>
          <cell r="D3318" t="str">
            <v>Lambert Mathis</v>
          </cell>
          <cell r="E3318">
            <v>8</v>
          </cell>
          <cell r="F3318">
            <v>5</v>
          </cell>
          <cell r="G3318">
            <v>2</v>
          </cell>
          <cell r="H3318" t="str">
            <v>ULA</v>
          </cell>
        </row>
        <row r="3319">
          <cell r="A3319" t="str">
            <v>MP2682</v>
          </cell>
          <cell r="B3319" t="str">
            <v>MP</v>
          </cell>
          <cell r="C3319">
            <v>2682</v>
          </cell>
          <cell r="D3319" t="str">
            <v>Yasbou Alaeddine</v>
          </cell>
          <cell r="E3319">
            <v>7</v>
          </cell>
          <cell r="F3319">
            <v>4</v>
          </cell>
          <cell r="G3319">
            <v>29</v>
          </cell>
          <cell r="H3319" t="str">
            <v>ULA</v>
          </cell>
        </row>
        <row r="3320">
          <cell r="A3320" t="str">
            <v>MP2683</v>
          </cell>
          <cell r="B3320" t="str">
            <v>MP</v>
          </cell>
          <cell r="C3320">
            <v>2683</v>
          </cell>
          <cell r="D3320" t="str">
            <v>Zelis Cyprian</v>
          </cell>
          <cell r="E3320">
            <v>7</v>
          </cell>
          <cell r="F3320">
            <v>3</v>
          </cell>
          <cell r="G3320">
            <v>13</v>
          </cell>
          <cell r="H3320" t="str">
            <v>ULA</v>
          </cell>
        </row>
        <row r="3321">
          <cell r="A3321" t="str">
            <v>MP2684</v>
          </cell>
          <cell r="B3321" t="str">
            <v>MP</v>
          </cell>
          <cell r="C3321">
            <v>2684</v>
          </cell>
          <cell r="D3321" t="str">
            <v>De Greve RaphaÎl</v>
          </cell>
          <cell r="E3321">
            <v>7</v>
          </cell>
          <cell r="F3321">
            <v>1</v>
          </cell>
          <cell r="G3321">
            <v>31</v>
          </cell>
          <cell r="H3321" t="str">
            <v>CSDY</v>
          </cell>
        </row>
        <row r="3322">
          <cell r="A3322" t="str">
            <v>MP2685</v>
          </cell>
          <cell r="B3322" t="str">
            <v>MP</v>
          </cell>
          <cell r="C3322">
            <v>2685</v>
          </cell>
          <cell r="D3322" t="str">
            <v>Jallay Ernest</v>
          </cell>
          <cell r="E3322">
            <v>8</v>
          </cell>
          <cell r="F3322">
            <v>11</v>
          </cell>
          <cell r="G3322">
            <v>22</v>
          </cell>
          <cell r="H3322" t="str">
            <v>CABW</v>
          </cell>
        </row>
        <row r="3323">
          <cell r="A3323" t="str">
            <v>MP2686</v>
          </cell>
          <cell r="B3323" t="str">
            <v>MP</v>
          </cell>
          <cell r="C3323">
            <v>2686</v>
          </cell>
          <cell r="D3323" t="str">
            <v>Nocera Xavier</v>
          </cell>
          <cell r="E3323">
            <v>8</v>
          </cell>
          <cell r="F3323">
            <v>12</v>
          </cell>
          <cell r="G3323">
            <v>13</v>
          </cell>
          <cell r="H3323" t="str">
            <v>RFCL</v>
          </cell>
        </row>
        <row r="3324">
          <cell r="A3324" t="str">
            <v>MP2687</v>
          </cell>
          <cell r="B3324" t="str">
            <v>MP</v>
          </cell>
          <cell r="C3324">
            <v>2687</v>
          </cell>
          <cell r="D3324" t="str">
            <v>Lethe Alban</v>
          </cell>
          <cell r="E3324">
            <v>8</v>
          </cell>
          <cell r="F3324">
            <v>9</v>
          </cell>
          <cell r="G3324">
            <v>18</v>
          </cell>
          <cell r="H3324" t="str">
            <v>CABW</v>
          </cell>
        </row>
        <row r="3325">
          <cell r="A3325" t="str">
            <v>MP2688</v>
          </cell>
          <cell r="B3325" t="str">
            <v>MP</v>
          </cell>
          <cell r="C3325">
            <v>2688</v>
          </cell>
          <cell r="D3325" t="str">
            <v>Lorette Clement</v>
          </cell>
          <cell r="E3325">
            <v>7</v>
          </cell>
          <cell r="F3325">
            <v>10</v>
          </cell>
          <cell r="G3325">
            <v>17</v>
          </cell>
          <cell r="H3325" t="str">
            <v>CABW</v>
          </cell>
        </row>
        <row r="3326">
          <cell r="A3326" t="str">
            <v>MP2689</v>
          </cell>
          <cell r="B3326" t="str">
            <v>MP</v>
          </cell>
          <cell r="C3326">
            <v>2689</v>
          </cell>
          <cell r="D3326" t="str">
            <v>Baikry Nathan</v>
          </cell>
          <cell r="E3326">
            <v>8</v>
          </cell>
          <cell r="F3326">
            <v>9</v>
          </cell>
          <cell r="G3326">
            <v>23</v>
          </cell>
          <cell r="H3326" t="str">
            <v>HF</v>
          </cell>
        </row>
        <row r="3327">
          <cell r="A3327" t="str">
            <v>MP2690</v>
          </cell>
          <cell r="B3327" t="str">
            <v>MP</v>
          </cell>
          <cell r="C3327">
            <v>2690</v>
          </cell>
          <cell r="D3327" t="str">
            <v>Baltus Nicolas</v>
          </cell>
          <cell r="E3327">
            <v>7</v>
          </cell>
          <cell r="F3327">
            <v>12</v>
          </cell>
          <cell r="G3327">
            <v>7</v>
          </cell>
          <cell r="H3327" t="str">
            <v>HF</v>
          </cell>
        </row>
        <row r="3328">
          <cell r="A3328" t="str">
            <v>MP2691</v>
          </cell>
          <cell r="B3328" t="str">
            <v>MP</v>
          </cell>
          <cell r="C3328">
            <v>2691</v>
          </cell>
          <cell r="D3328" t="str">
            <v>Baltus Maxime</v>
          </cell>
          <cell r="E3328">
            <v>7</v>
          </cell>
          <cell r="F3328">
            <v>12</v>
          </cell>
          <cell r="G3328">
            <v>7</v>
          </cell>
          <cell r="H3328" t="str">
            <v>HF</v>
          </cell>
        </row>
        <row r="3329">
          <cell r="A3329" t="str">
            <v>MP2692</v>
          </cell>
          <cell r="B3329" t="str">
            <v>MP</v>
          </cell>
          <cell r="C3329">
            <v>2692</v>
          </cell>
          <cell r="D3329" t="str">
            <v>Croisier Paul</v>
          </cell>
          <cell r="E3329">
            <v>8</v>
          </cell>
          <cell r="F3329">
            <v>2</v>
          </cell>
          <cell r="G3329">
            <v>28</v>
          </cell>
          <cell r="H3329" t="str">
            <v>WACO</v>
          </cell>
        </row>
        <row r="3330">
          <cell r="A3330" t="str">
            <v>MP2693</v>
          </cell>
          <cell r="B3330" t="str">
            <v>MP</v>
          </cell>
          <cell r="C3330">
            <v>2693</v>
          </cell>
          <cell r="D3330" t="str">
            <v>Reul Arthur</v>
          </cell>
          <cell r="E3330">
            <v>7</v>
          </cell>
          <cell r="F3330">
            <v>6</v>
          </cell>
          <cell r="G3330">
            <v>6</v>
          </cell>
          <cell r="H3330" t="str">
            <v>RFCL</v>
          </cell>
        </row>
        <row r="3331">
          <cell r="A3331" t="str">
            <v>MP2694</v>
          </cell>
          <cell r="B3331" t="str">
            <v>MP</v>
          </cell>
          <cell r="C3331">
            <v>2694</v>
          </cell>
          <cell r="D3331" t="str">
            <v>Slangen Oscar</v>
          </cell>
          <cell r="E3331">
            <v>7</v>
          </cell>
          <cell r="F3331">
            <v>10</v>
          </cell>
          <cell r="G3331">
            <v>29</v>
          </cell>
          <cell r="H3331" t="str">
            <v>RFCL</v>
          </cell>
        </row>
        <row r="3332">
          <cell r="A3332" t="str">
            <v>MP2695</v>
          </cell>
          <cell r="B3332" t="str">
            <v>MP</v>
          </cell>
          <cell r="C3332">
            <v>2695</v>
          </cell>
          <cell r="D3332" t="str">
            <v>Tragnee Hugo</v>
          </cell>
          <cell r="E3332">
            <v>8</v>
          </cell>
          <cell r="F3332">
            <v>7</v>
          </cell>
          <cell r="G3332">
            <v>24</v>
          </cell>
          <cell r="H3332" t="str">
            <v>RFCL</v>
          </cell>
        </row>
        <row r="3333">
          <cell r="A3333" t="str">
            <v>MP2696</v>
          </cell>
          <cell r="B3333" t="str">
            <v>MP</v>
          </cell>
          <cell r="C3333">
            <v>2696</v>
          </cell>
          <cell r="D3333" t="str">
            <v>Vansteen Ethan</v>
          </cell>
          <cell r="E3333">
            <v>8</v>
          </cell>
          <cell r="F3333">
            <v>6</v>
          </cell>
          <cell r="G3333">
            <v>10</v>
          </cell>
          <cell r="H3333" t="str">
            <v>RFCL</v>
          </cell>
        </row>
        <row r="3334">
          <cell r="A3334" t="str">
            <v>MP2697</v>
          </cell>
          <cell r="B3334" t="str">
            <v>MP</v>
          </cell>
          <cell r="C3334">
            <v>2697</v>
          </cell>
          <cell r="D3334" t="str">
            <v>Darimont Sam</v>
          </cell>
          <cell r="E3334">
            <v>8</v>
          </cell>
          <cell r="F3334">
            <v>11</v>
          </cell>
          <cell r="G3334">
            <v>22</v>
          </cell>
          <cell r="H3334" t="str">
            <v>HF</v>
          </cell>
        </row>
        <row r="3335">
          <cell r="A3335" t="str">
            <v>MP2698</v>
          </cell>
          <cell r="B3335" t="str">
            <v>MP</v>
          </cell>
          <cell r="C3335">
            <v>2698</v>
          </cell>
          <cell r="D3335" t="str">
            <v>Delbushaye Noé</v>
          </cell>
          <cell r="E3335">
            <v>7</v>
          </cell>
          <cell r="F3335">
            <v>6</v>
          </cell>
          <cell r="G3335">
            <v>29</v>
          </cell>
          <cell r="H3335" t="str">
            <v>HF</v>
          </cell>
        </row>
        <row r="3336">
          <cell r="A3336" t="str">
            <v>MP2699</v>
          </cell>
          <cell r="B3336" t="str">
            <v>MP</v>
          </cell>
          <cell r="C3336">
            <v>2699</v>
          </cell>
          <cell r="D3336" t="str">
            <v>Fraiture Clement</v>
          </cell>
          <cell r="E3336">
            <v>8</v>
          </cell>
          <cell r="F3336">
            <v>11</v>
          </cell>
          <cell r="G3336">
            <v>14</v>
          </cell>
          <cell r="H3336" t="str">
            <v>HF</v>
          </cell>
        </row>
        <row r="3337">
          <cell r="A3337" t="str">
            <v>MP2700</v>
          </cell>
          <cell r="B3337" t="str">
            <v>MP</v>
          </cell>
          <cell r="C3337">
            <v>2700</v>
          </cell>
          <cell r="D3337" t="str">
            <v>Leroy Dylan</v>
          </cell>
          <cell r="E3337">
            <v>8</v>
          </cell>
          <cell r="F3337">
            <v>1</v>
          </cell>
          <cell r="G3337">
            <v>12</v>
          </cell>
          <cell r="H3337" t="str">
            <v>HF</v>
          </cell>
        </row>
        <row r="3338">
          <cell r="A3338" t="str">
            <v>MP2701</v>
          </cell>
          <cell r="B3338" t="str">
            <v>MP</v>
          </cell>
          <cell r="C3338">
            <v>2701</v>
          </cell>
          <cell r="D3338" t="str">
            <v>Magis Maxime</v>
          </cell>
          <cell r="E3338">
            <v>8</v>
          </cell>
          <cell r="F3338">
            <v>5</v>
          </cell>
          <cell r="G3338">
            <v>13</v>
          </cell>
          <cell r="H3338" t="str">
            <v>HF</v>
          </cell>
        </row>
        <row r="3339">
          <cell r="A3339" t="str">
            <v>MP2702</v>
          </cell>
          <cell r="B3339" t="str">
            <v>MP</v>
          </cell>
          <cell r="C3339">
            <v>2702</v>
          </cell>
          <cell r="D3339" t="str">
            <v>Diez Basile</v>
          </cell>
          <cell r="E3339">
            <v>8</v>
          </cell>
          <cell r="F3339">
            <v>4</v>
          </cell>
          <cell r="G3339">
            <v>3</v>
          </cell>
          <cell r="H3339" t="str">
            <v>DAMP</v>
          </cell>
        </row>
        <row r="3340">
          <cell r="A3340" t="str">
            <v>MP2703</v>
          </cell>
          <cell r="B3340" t="str">
            <v>MP</v>
          </cell>
          <cell r="C3340">
            <v>2703</v>
          </cell>
          <cell r="D3340" t="str">
            <v>Genin Tristan</v>
          </cell>
          <cell r="E3340">
            <v>7</v>
          </cell>
          <cell r="F3340">
            <v>8</v>
          </cell>
          <cell r="G3340">
            <v>21</v>
          </cell>
          <cell r="H3340" t="str">
            <v>DAMP</v>
          </cell>
        </row>
        <row r="3341">
          <cell r="A3341" t="str">
            <v>MP2704</v>
          </cell>
          <cell r="B3341" t="str">
            <v>MP</v>
          </cell>
          <cell r="C3341">
            <v>2704</v>
          </cell>
          <cell r="D3341" t="str">
            <v>Deleuze Mathéo</v>
          </cell>
          <cell r="E3341">
            <v>7</v>
          </cell>
          <cell r="F3341">
            <v>6</v>
          </cell>
          <cell r="G3341">
            <v>20</v>
          </cell>
          <cell r="H3341" t="str">
            <v>CAF</v>
          </cell>
        </row>
        <row r="3342">
          <cell r="A3342" t="str">
            <v>MP2705</v>
          </cell>
          <cell r="B3342" t="str">
            <v>MP</v>
          </cell>
          <cell r="C3342">
            <v>2705</v>
          </cell>
          <cell r="D3342" t="str">
            <v>Gui Garcia Kadélé∞</v>
          </cell>
          <cell r="E3342">
            <v>7</v>
          </cell>
          <cell r="F3342">
            <v>5</v>
          </cell>
          <cell r="G3342">
            <v>13</v>
          </cell>
          <cell r="H3342" t="str">
            <v>CSF</v>
          </cell>
        </row>
        <row r="3343">
          <cell r="A3343" t="str">
            <v>MP2706</v>
          </cell>
          <cell r="B3343" t="str">
            <v>MP</v>
          </cell>
          <cell r="C3343">
            <v>2706</v>
          </cell>
          <cell r="D3343" t="str">
            <v>Messaoudi Rayan</v>
          </cell>
          <cell r="E3343">
            <v>7</v>
          </cell>
          <cell r="F3343">
            <v>7</v>
          </cell>
          <cell r="G3343">
            <v>12</v>
          </cell>
          <cell r="H3343" t="str">
            <v>CSF</v>
          </cell>
        </row>
        <row r="3344">
          <cell r="A3344" t="str">
            <v>MP2707</v>
          </cell>
          <cell r="B3344" t="str">
            <v>MP</v>
          </cell>
          <cell r="C3344">
            <v>2707</v>
          </cell>
          <cell r="D3344" t="str">
            <v>Delepont Sacha</v>
          </cell>
          <cell r="E3344">
            <v>8</v>
          </cell>
          <cell r="F3344">
            <v>8</v>
          </cell>
          <cell r="G3344">
            <v>26</v>
          </cell>
          <cell r="H3344" t="str">
            <v>RFCL</v>
          </cell>
        </row>
        <row r="3345">
          <cell r="A3345" t="str">
            <v>MP2708</v>
          </cell>
          <cell r="B3345" t="str">
            <v>MP</v>
          </cell>
          <cell r="C3345">
            <v>2708</v>
          </cell>
          <cell r="D3345" t="str">
            <v>Portugaels Julien</v>
          </cell>
          <cell r="E3345">
            <v>8</v>
          </cell>
          <cell r="F3345">
            <v>11</v>
          </cell>
          <cell r="G3345">
            <v>30</v>
          </cell>
          <cell r="H3345" t="str">
            <v>RFCL</v>
          </cell>
        </row>
        <row r="3346">
          <cell r="A3346" t="str">
            <v>MP2709</v>
          </cell>
          <cell r="B3346" t="str">
            <v>MP</v>
          </cell>
          <cell r="C3346">
            <v>2709</v>
          </cell>
          <cell r="D3346" t="str">
            <v>Rabecki Cyril</v>
          </cell>
          <cell r="E3346">
            <v>8</v>
          </cell>
          <cell r="F3346">
            <v>7</v>
          </cell>
          <cell r="G3346">
            <v>11</v>
          </cell>
          <cell r="H3346" t="str">
            <v>RFCL</v>
          </cell>
        </row>
        <row r="3347">
          <cell r="A3347" t="str">
            <v>MP2710</v>
          </cell>
          <cell r="B3347" t="str">
            <v>MP</v>
          </cell>
          <cell r="C3347">
            <v>2710</v>
          </cell>
          <cell r="D3347" t="str">
            <v>Zaffuto Nina</v>
          </cell>
          <cell r="E3347">
            <v>7</v>
          </cell>
          <cell r="F3347">
            <v>12</v>
          </cell>
          <cell r="G3347">
            <v>13</v>
          </cell>
          <cell r="H3347" t="str">
            <v>RFCL</v>
          </cell>
        </row>
        <row r="3348">
          <cell r="A3348" t="str">
            <v>MP2711</v>
          </cell>
          <cell r="B3348" t="str">
            <v>MP</v>
          </cell>
          <cell r="C3348">
            <v>2711</v>
          </cell>
          <cell r="D3348" t="str">
            <v>Abraham Nathan</v>
          </cell>
          <cell r="E3348">
            <v>7</v>
          </cell>
          <cell r="F3348">
            <v>10</v>
          </cell>
          <cell r="G3348">
            <v>30</v>
          </cell>
          <cell r="H3348" t="str">
            <v>RFCL</v>
          </cell>
        </row>
        <row r="3349">
          <cell r="A3349" t="str">
            <v>MP2712</v>
          </cell>
          <cell r="B3349" t="str">
            <v>MP</v>
          </cell>
          <cell r="C3349">
            <v>2712</v>
          </cell>
          <cell r="D3349" t="str">
            <v>Appeltants Yannick</v>
          </cell>
          <cell r="E3349">
            <v>8</v>
          </cell>
          <cell r="F3349">
            <v>1</v>
          </cell>
          <cell r="G3349">
            <v>31</v>
          </cell>
          <cell r="H3349" t="str">
            <v>RFCL</v>
          </cell>
        </row>
        <row r="3350">
          <cell r="A3350" t="str">
            <v>MP2713</v>
          </cell>
          <cell r="B3350" t="str">
            <v>MP</v>
          </cell>
          <cell r="C3350">
            <v>2713</v>
          </cell>
          <cell r="D3350" t="str">
            <v>Diaz Escobar Estéban</v>
          </cell>
          <cell r="E3350">
            <v>8</v>
          </cell>
          <cell r="F3350">
            <v>11</v>
          </cell>
          <cell r="G3350">
            <v>18</v>
          </cell>
          <cell r="H3350" t="str">
            <v>FCHA</v>
          </cell>
        </row>
        <row r="3351">
          <cell r="A3351" t="str">
            <v>MP2714</v>
          </cell>
          <cell r="B3351" t="str">
            <v>MP</v>
          </cell>
          <cell r="C3351">
            <v>2714</v>
          </cell>
          <cell r="D3351" t="str">
            <v>Matton Maxime</v>
          </cell>
          <cell r="E3351">
            <v>8</v>
          </cell>
          <cell r="F3351">
            <v>1</v>
          </cell>
          <cell r="G3351">
            <v>7</v>
          </cell>
          <cell r="H3351" t="str">
            <v>FCHA</v>
          </cell>
        </row>
        <row r="3352">
          <cell r="A3352" t="str">
            <v>MP2715</v>
          </cell>
          <cell r="B3352" t="str">
            <v>MP</v>
          </cell>
          <cell r="C3352">
            <v>2715</v>
          </cell>
          <cell r="D3352" t="str">
            <v>Van Eeckhout Julien</v>
          </cell>
          <cell r="E3352">
            <v>8</v>
          </cell>
          <cell r="F3352">
            <v>4</v>
          </cell>
          <cell r="G3352">
            <v>18</v>
          </cell>
          <cell r="H3352" t="str">
            <v>FCHA</v>
          </cell>
        </row>
        <row r="3353">
          <cell r="A3353" t="str">
            <v>MP2716</v>
          </cell>
          <cell r="B3353" t="str">
            <v>MP</v>
          </cell>
          <cell r="C3353">
            <v>2716</v>
          </cell>
          <cell r="D3353" t="str">
            <v>Georges Lucas</v>
          </cell>
          <cell r="E3353">
            <v>8</v>
          </cell>
          <cell r="F3353">
            <v>3</v>
          </cell>
          <cell r="G3353">
            <v>6</v>
          </cell>
          <cell r="H3353" t="str">
            <v>RFCL</v>
          </cell>
        </row>
        <row r="3354">
          <cell r="A3354" t="str">
            <v>MP2717</v>
          </cell>
          <cell r="B3354" t="str">
            <v>MP</v>
          </cell>
          <cell r="C3354">
            <v>2717</v>
          </cell>
          <cell r="D3354" t="str">
            <v>Guillemin Adrien</v>
          </cell>
          <cell r="E3354">
            <v>7</v>
          </cell>
          <cell r="F3354">
            <v>3</v>
          </cell>
          <cell r="G3354">
            <v>2</v>
          </cell>
          <cell r="H3354" t="str">
            <v>RFCL</v>
          </cell>
        </row>
        <row r="3355">
          <cell r="A3355" t="str">
            <v>MP2718</v>
          </cell>
          <cell r="B3355" t="str">
            <v>MP</v>
          </cell>
          <cell r="C3355">
            <v>2718</v>
          </cell>
          <cell r="D3355" t="str">
            <v>Lemmens Lucas</v>
          </cell>
          <cell r="E3355">
            <v>7</v>
          </cell>
          <cell r="F3355">
            <v>12</v>
          </cell>
          <cell r="G3355">
            <v>21</v>
          </cell>
          <cell r="H3355" t="str">
            <v>RFCL</v>
          </cell>
        </row>
        <row r="3356">
          <cell r="A3356" t="str">
            <v>MP2719</v>
          </cell>
          <cell r="B3356" t="str">
            <v>MP</v>
          </cell>
          <cell r="C3356">
            <v>2719</v>
          </cell>
          <cell r="D3356" t="str">
            <v>Mancini Alexandre</v>
          </cell>
          <cell r="E3356">
            <v>7</v>
          </cell>
          <cell r="F3356">
            <v>8</v>
          </cell>
          <cell r="G3356">
            <v>8</v>
          </cell>
          <cell r="H3356" t="str">
            <v>RFCL</v>
          </cell>
        </row>
        <row r="3357">
          <cell r="A3357" t="str">
            <v>MP2720</v>
          </cell>
          <cell r="B3357" t="str">
            <v>MP</v>
          </cell>
          <cell r="C3357">
            <v>2720</v>
          </cell>
          <cell r="D3357" t="str">
            <v>Boinet Robin</v>
          </cell>
          <cell r="E3357">
            <v>7</v>
          </cell>
          <cell r="F3357">
            <v>8</v>
          </cell>
          <cell r="G3357">
            <v>15</v>
          </cell>
          <cell r="H3357" t="str">
            <v>FCHA</v>
          </cell>
        </row>
        <row r="3358">
          <cell r="A3358" t="str">
            <v>MP2721</v>
          </cell>
          <cell r="B3358" t="str">
            <v>MP</v>
          </cell>
          <cell r="C3358">
            <v>2721</v>
          </cell>
          <cell r="D3358" t="str">
            <v>Stas Julien</v>
          </cell>
          <cell r="E3358">
            <v>7</v>
          </cell>
          <cell r="F3358">
            <v>11</v>
          </cell>
          <cell r="G3358">
            <v>28</v>
          </cell>
          <cell r="H3358" t="str">
            <v>RFCL</v>
          </cell>
        </row>
        <row r="3359">
          <cell r="A3359" t="str">
            <v>MP2722</v>
          </cell>
          <cell r="B3359" t="str">
            <v>MP</v>
          </cell>
          <cell r="C3359">
            <v>2722</v>
          </cell>
          <cell r="D3359" t="str">
            <v>Toro Noé</v>
          </cell>
          <cell r="E3359">
            <v>7</v>
          </cell>
          <cell r="F3359">
            <v>10</v>
          </cell>
          <cell r="G3359">
            <v>9</v>
          </cell>
          <cell r="H3359" t="str">
            <v>RFCL</v>
          </cell>
        </row>
        <row r="3360">
          <cell r="A3360" t="str">
            <v>MP2723</v>
          </cell>
          <cell r="B3360" t="str">
            <v>MP</v>
          </cell>
          <cell r="C3360">
            <v>2723</v>
          </cell>
          <cell r="D3360" t="str">
            <v>Vandecruys Mattéo</v>
          </cell>
          <cell r="E3360">
            <v>7</v>
          </cell>
          <cell r="F3360">
            <v>10</v>
          </cell>
          <cell r="G3360">
            <v>6</v>
          </cell>
          <cell r="H3360" t="str">
            <v>RFCL</v>
          </cell>
        </row>
        <row r="3361">
          <cell r="A3361" t="str">
            <v>MP2724</v>
          </cell>
          <cell r="B3361" t="str">
            <v>MP</v>
          </cell>
          <cell r="C3361">
            <v>2724</v>
          </cell>
          <cell r="D3361" t="str">
            <v>Deloyer Loic</v>
          </cell>
          <cell r="E3361">
            <v>8</v>
          </cell>
          <cell r="F3361">
            <v>6</v>
          </cell>
          <cell r="G3361">
            <v>24</v>
          </cell>
          <cell r="H3361" t="str">
            <v>HERV</v>
          </cell>
        </row>
        <row r="3362">
          <cell r="A3362" t="str">
            <v>MP2725</v>
          </cell>
          <cell r="B3362" t="str">
            <v>MP</v>
          </cell>
          <cell r="C3362">
            <v>2725</v>
          </cell>
          <cell r="D3362" t="str">
            <v>Detrembleur Mathys</v>
          </cell>
          <cell r="E3362">
            <v>8</v>
          </cell>
          <cell r="F3362">
            <v>1</v>
          </cell>
          <cell r="G3362">
            <v>14</v>
          </cell>
          <cell r="H3362" t="str">
            <v>HERV</v>
          </cell>
        </row>
        <row r="3363">
          <cell r="A3363" t="str">
            <v>MP2726</v>
          </cell>
          <cell r="B3363" t="str">
            <v>MP</v>
          </cell>
          <cell r="C3363">
            <v>2726</v>
          </cell>
          <cell r="D3363" t="str">
            <v>Artini Matteo</v>
          </cell>
          <cell r="E3363">
            <v>8</v>
          </cell>
          <cell r="F3363">
            <v>10</v>
          </cell>
          <cell r="G3363">
            <v>4</v>
          </cell>
          <cell r="H3363" t="str">
            <v>CSDY</v>
          </cell>
        </row>
        <row r="3364">
          <cell r="A3364" t="str">
            <v>MP2727</v>
          </cell>
          <cell r="B3364" t="str">
            <v>MP</v>
          </cell>
          <cell r="C3364">
            <v>2727</v>
          </cell>
          <cell r="D3364" t="str">
            <v>Baran Noah</v>
          </cell>
          <cell r="E3364">
            <v>8</v>
          </cell>
          <cell r="F3364">
            <v>11</v>
          </cell>
          <cell r="G3364">
            <v>10</v>
          </cell>
          <cell r="H3364" t="str">
            <v>CSDY</v>
          </cell>
        </row>
        <row r="3365">
          <cell r="A3365" t="str">
            <v>MP2728</v>
          </cell>
          <cell r="B3365" t="str">
            <v>MP</v>
          </cell>
          <cell r="C3365">
            <v>2728</v>
          </cell>
          <cell r="D3365" t="str">
            <v>Beguin Matis</v>
          </cell>
          <cell r="E3365">
            <v>7</v>
          </cell>
          <cell r="F3365">
            <v>11</v>
          </cell>
          <cell r="G3365">
            <v>19</v>
          </cell>
          <cell r="H3365" t="str">
            <v>CSDY</v>
          </cell>
        </row>
        <row r="3366">
          <cell r="A3366" t="str">
            <v>MP2729</v>
          </cell>
          <cell r="B3366" t="str">
            <v>MP</v>
          </cell>
          <cell r="C3366">
            <v>2729</v>
          </cell>
          <cell r="D3366" t="str">
            <v>Beguin Néo</v>
          </cell>
          <cell r="E3366">
            <v>7</v>
          </cell>
          <cell r="F3366">
            <v>11</v>
          </cell>
          <cell r="G3366">
            <v>19</v>
          </cell>
          <cell r="H3366" t="str">
            <v>CSDY</v>
          </cell>
        </row>
        <row r="3367">
          <cell r="A3367" t="str">
            <v>MP2730</v>
          </cell>
          <cell r="B3367" t="str">
            <v>MP</v>
          </cell>
          <cell r="C3367">
            <v>2730</v>
          </cell>
          <cell r="D3367" t="str">
            <v>Cariere Thomas</v>
          </cell>
          <cell r="E3367">
            <v>8</v>
          </cell>
          <cell r="F3367">
            <v>8</v>
          </cell>
          <cell r="G3367">
            <v>10</v>
          </cell>
          <cell r="H3367" t="str">
            <v>CSDY</v>
          </cell>
        </row>
        <row r="3368">
          <cell r="A3368" t="str">
            <v>MP2731</v>
          </cell>
          <cell r="B3368" t="str">
            <v>MP</v>
          </cell>
          <cell r="C3368">
            <v>2731</v>
          </cell>
          <cell r="D3368" t="str">
            <v>De Swert Ralph</v>
          </cell>
          <cell r="E3368">
            <v>8</v>
          </cell>
          <cell r="F3368">
            <v>2</v>
          </cell>
          <cell r="G3368">
            <v>12</v>
          </cell>
          <cell r="H3368" t="str">
            <v>CSDY</v>
          </cell>
        </row>
        <row r="3369">
          <cell r="A3369" t="str">
            <v>MP2732</v>
          </cell>
          <cell r="B3369" t="str">
            <v>MP</v>
          </cell>
          <cell r="C3369">
            <v>2732</v>
          </cell>
          <cell r="D3369" t="str">
            <v>DIERICKX Arthur</v>
          </cell>
          <cell r="E3369">
            <v>8</v>
          </cell>
          <cell r="F3369">
            <v>7</v>
          </cell>
          <cell r="G3369">
            <v>10</v>
          </cell>
          <cell r="H3369" t="str">
            <v>CSDY</v>
          </cell>
        </row>
        <row r="3370">
          <cell r="A3370" t="str">
            <v>MP2733</v>
          </cell>
          <cell r="B3370" t="str">
            <v>MP</v>
          </cell>
          <cell r="C3370">
            <v>2733</v>
          </cell>
          <cell r="D3370" t="str">
            <v>Eyskens Niels</v>
          </cell>
          <cell r="E3370">
            <v>8</v>
          </cell>
          <cell r="F3370">
            <v>4</v>
          </cell>
          <cell r="G3370">
            <v>14</v>
          </cell>
          <cell r="H3370" t="str">
            <v>CSDY</v>
          </cell>
        </row>
        <row r="3371">
          <cell r="A3371" t="str">
            <v>MP2734</v>
          </cell>
          <cell r="B3371" t="str">
            <v>MP</v>
          </cell>
          <cell r="C3371">
            <v>2734</v>
          </cell>
          <cell r="D3371" t="str">
            <v>Fonteyn Maxime</v>
          </cell>
          <cell r="E3371">
            <v>8</v>
          </cell>
          <cell r="F3371">
            <v>12</v>
          </cell>
          <cell r="G3371">
            <v>21</v>
          </cell>
          <cell r="H3371" t="str">
            <v>CSDY</v>
          </cell>
        </row>
        <row r="3372">
          <cell r="A3372" t="str">
            <v>MP2735</v>
          </cell>
          <cell r="B3372" t="str">
            <v>MP</v>
          </cell>
          <cell r="C3372">
            <v>2735</v>
          </cell>
          <cell r="D3372" t="str">
            <v>Gillet Killian</v>
          </cell>
          <cell r="E3372">
            <v>7</v>
          </cell>
          <cell r="F3372">
            <v>5</v>
          </cell>
          <cell r="G3372">
            <v>5</v>
          </cell>
          <cell r="H3372" t="str">
            <v>CSDY</v>
          </cell>
        </row>
        <row r="3373">
          <cell r="A3373" t="str">
            <v>MP2736</v>
          </cell>
          <cell r="B3373" t="str">
            <v>MP</v>
          </cell>
          <cell r="C3373">
            <v>2736</v>
          </cell>
          <cell r="D3373" t="str">
            <v>HUBERT Arthur</v>
          </cell>
          <cell r="E3373">
            <v>7</v>
          </cell>
          <cell r="F3373">
            <v>4</v>
          </cell>
          <cell r="G3373">
            <v>17</v>
          </cell>
          <cell r="H3373" t="str">
            <v>CSDY</v>
          </cell>
        </row>
        <row r="3374">
          <cell r="A3374" t="str">
            <v>MP2737</v>
          </cell>
          <cell r="B3374" t="str">
            <v>MP</v>
          </cell>
          <cell r="C3374">
            <v>2737</v>
          </cell>
          <cell r="D3374" t="str">
            <v>Huybens Louis</v>
          </cell>
          <cell r="E3374">
            <v>7</v>
          </cell>
          <cell r="F3374">
            <v>5</v>
          </cell>
          <cell r="G3374">
            <v>6</v>
          </cell>
          <cell r="H3374" t="str">
            <v>CSDY</v>
          </cell>
        </row>
        <row r="3375">
          <cell r="A3375" t="str">
            <v>MP2738</v>
          </cell>
          <cell r="B3375" t="str">
            <v>MP</v>
          </cell>
          <cell r="C3375">
            <v>2738</v>
          </cell>
          <cell r="D3375" t="str">
            <v>Idrissi Aymane</v>
          </cell>
          <cell r="E3375">
            <v>8</v>
          </cell>
          <cell r="F3375">
            <v>5</v>
          </cell>
          <cell r="G3375">
            <v>27</v>
          </cell>
          <cell r="H3375" t="str">
            <v>CSDY</v>
          </cell>
        </row>
        <row r="3376">
          <cell r="A3376" t="str">
            <v>MP2739</v>
          </cell>
          <cell r="B3376" t="str">
            <v>MP</v>
          </cell>
          <cell r="C3376">
            <v>2739</v>
          </cell>
          <cell r="D3376" t="str">
            <v>jonckers antoine</v>
          </cell>
          <cell r="E3376">
            <v>7</v>
          </cell>
          <cell r="F3376">
            <v>12</v>
          </cell>
          <cell r="G3376">
            <v>24</v>
          </cell>
          <cell r="H3376" t="str">
            <v>CSDY</v>
          </cell>
        </row>
        <row r="3377">
          <cell r="A3377" t="str">
            <v>MP2740</v>
          </cell>
          <cell r="B3377" t="str">
            <v>MP</v>
          </cell>
          <cell r="C3377">
            <v>2740</v>
          </cell>
          <cell r="D3377" t="str">
            <v>Jusseret Noah</v>
          </cell>
          <cell r="E3377">
            <v>8</v>
          </cell>
          <cell r="F3377">
            <v>7</v>
          </cell>
          <cell r="G3377">
            <v>16</v>
          </cell>
          <cell r="H3377" t="str">
            <v>CSDY</v>
          </cell>
        </row>
        <row r="3378">
          <cell r="A3378" t="str">
            <v>MP2741</v>
          </cell>
          <cell r="B3378" t="str">
            <v>MP</v>
          </cell>
          <cell r="C3378">
            <v>2741</v>
          </cell>
          <cell r="D3378" t="str">
            <v>Kedzierski Ethan</v>
          </cell>
          <cell r="E3378">
            <v>7</v>
          </cell>
          <cell r="F3378">
            <v>2</v>
          </cell>
          <cell r="G3378">
            <v>2</v>
          </cell>
          <cell r="H3378" t="str">
            <v>CSDY</v>
          </cell>
        </row>
        <row r="3379">
          <cell r="A3379" t="str">
            <v>MP2742</v>
          </cell>
          <cell r="B3379" t="str">
            <v>MP</v>
          </cell>
          <cell r="C3379">
            <v>2742</v>
          </cell>
          <cell r="D3379" t="str">
            <v>Marlier Lukas</v>
          </cell>
          <cell r="E3379">
            <v>8</v>
          </cell>
          <cell r="F3379">
            <v>4</v>
          </cell>
          <cell r="G3379">
            <v>9</v>
          </cell>
          <cell r="H3379" t="str">
            <v>CSDY</v>
          </cell>
        </row>
        <row r="3380">
          <cell r="A3380" t="str">
            <v>MP2743</v>
          </cell>
          <cell r="B3380" t="str">
            <v>MP</v>
          </cell>
          <cell r="C3380">
            <v>2743</v>
          </cell>
          <cell r="D3380" t="str">
            <v>Patris Samuel</v>
          </cell>
          <cell r="E3380">
            <v>7</v>
          </cell>
          <cell r="F3380">
            <v>3</v>
          </cell>
          <cell r="G3380">
            <v>25</v>
          </cell>
          <cell r="H3380" t="str">
            <v>CSDY</v>
          </cell>
        </row>
        <row r="3381">
          <cell r="A3381" t="str">
            <v>MP2744</v>
          </cell>
          <cell r="B3381" t="str">
            <v>MP</v>
          </cell>
          <cell r="C3381">
            <v>2744</v>
          </cell>
          <cell r="D3381" t="str">
            <v>Roelandts Pierrot</v>
          </cell>
          <cell r="E3381">
            <v>7</v>
          </cell>
          <cell r="F3381">
            <v>2</v>
          </cell>
          <cell r="G3381">
            <v>13</v>
          </cell>
          <cell r="H3381" t="str">
            <v>CSDY</v>
          </cell>
        </row>
        <row r="3382">
          <cell r="A3382" t="str">
            <v>MP2745</v>
          </cell>
          <cell r="B3382" t="str">
            <v>MP</v>
          </cell>
          <cell r="C3382">
            <v>2745</v>
          </cell>
          <cell r="D3382" t="str">
            <v>Schinckus Félix</v>
          </cell>
          <cell r="E3382">
            <v>8</v>
          </cell>
          <cell r="F3382">
            <v>9</v>
          </cell>
          <cell r="G3382">
            <v>14</v>
          </cell>
          <cell r="H3382" t="str">
            <v>CSDY</v>
          </cell>
        </row>
        <row r="3383">
          <cell r="A3383" t="str">
            <v>MP2746</v>
          </cell>
          <cell r="B3383" t="str">
            <v>MP</v>
          </cell>
          <cell r="C3383">
            <v>2746</v>
          </cell>
          <cell r="D3383" t="str">
            <v>Schreurs Noah</v>
          </cell>
          <cell r="E3383">
            <v>8</v>
          </cell>
          <cell r="F3383">
            <v>7</v>
          </cell>
          <cell r="G3383">
            <v>18</v>
          </cell>
          <cell r="H3383" t="str">
            <v>CSDY</v>
          </cell>
        </row>
        <row r="3384">
          <cell r="A3384" t="str">
            <v>MP2747</v>
          </cell>
          <cell r="B3384" t="str">
            <v>MP</v>
          </cell>
          <cell r="C3384">
            <v>2747</v>
          </cell>
          <cell r="D3384" t="str">
            <v>Silvapulle Charles</v>
          </cell>
          <cell r="E3384">
            <v>8</v>
          </cell>
          <cell r="F3384">
            <v>11</v>
          </cell>
          <cell r="G3384">
            <v>19</v>
          </cell>
          <cell r="H3384" t="str">
            <v>CSDY</v>
          </cell>
        </row>
        <row r="3385">
          <cell r="A3385" t="str">
            <v>MP2748</v>
          </cell>
          <cell r="B3385" t="str">
            <v>MP</v>
          </cell>
          <cell r="C3385">
            <v>2748</v>
          </cell>
          <cell r="D3385" t="str">
            <v>Tastenhoye Thibault</v>
          </cell>
          <cell r="E3385">
            <v>8</v>
          </cell>
          <cell r="F3385">
            <v>1</v>
          </cell>
          <cell r="G3385">
            <v>20</v>
          </cell>
          <cell r="H3385" t="str">
            <v>CSDY</v>
          </cell>
        </row>
        <row r="3386">
          <cell r="A3386" t="str">
            <v>MP2749</v>
          </cell>
          <cell r="B3386" t="str">
            <v>MP</v>
          </cell>
          <cell r="C3386">
            <v>2749</v>
          </cell>
          <cell r="D3386" t="str">
            <v>Van De Ponseele Noé</v>
          </cell>
          <cell r="E3386">
            <v>7</v>
          </cell>
          <cell r="F3386">
            <v>4</v>
          </cell>
          <cell r="G3386">
            <v>4</v>
          </cell>
          <cell r="H3386" t="str">
            <v>CSDY</v>
          </cell>
        </row>
        <row r="3387">
          <cell r="A3387" t="str">
            <v>MP2750</v>
          </cell>
          <cell r="B3387" t="str">
            <v>MP</v>
          </cell>
          <cell r="C3387">
            <v>2750</v>
          </cell>
          <cell r="D3387" t="str">
            <v>Van moer Theo</v>
          </cell>
          <cell r="E3387">
            <v>7</v>
          </cell>
          <cell r="F3387">
            <v>1</v>
          </cell>
          <cell r="G3387">
            <v>17</v>
          </cell>
          <cell r="H3387" t="str">
            <v>CSDY</v>
          </cell>
        </row>
        <row r="3388">
          <cell r="A3388" t="str">
            <v>MP2751</v>
          </cell>
          <cell r="B3388" t="str">
            <v>MP</v>
          </cell>
          <cell r="C3388">
            <v>2751</v>
          </cell>
          <cell r="D3388" t="str">
            <v>Voet Oscar</v>
          </cell>
          <cell r="E3388">
            <v>8</v>
          </cell>
          <cell r="F3388">
            <v>12</v>
          </cell>
          <cell r="G3388">
            <v>7</v>
          </cell>
          <cell r="H3388" t="str">
            <v>CSDY</v>
          </cell>
        </row>
        <row r="3389">
          <cell r="A3389" t="str">
            <v>MP2752</v>
          </cell>
          <cell r="B3389" t="str">
            <v>MP</v>
          </cell>
          <cell r="C3389">
            <v>2752</v>
          </cell>
          <cell r="D3389" t="str">
            <v>Voisin Youri</v>
          </cell>
          <cell r="E3389">
            <v>8</v>
          </cell>
          <cell r="F3389">
            <v>2</v>
          </cell>
          <cell r="G3389">
            <v>26</v>
          </cell>
          <cell r="H3389" t="str">
            <v>CSDY</v>
          </cell>
        </row>
        <row r="3390">
          <cell r="A3390" t="str">
            <v>MP2753</v>
          </cell>
          <cell r="B3390" t="str">
            <v>MP</v>
          </cell>
          <cell r="C3390">
            <v>2753</v>
          </cell>
          <cell r="D3390" t="str">
            <v>Mestdagh Matthieu</v>
          </cell>
          <cell r="E3390">
            <v>8</v>
          </cell>
          <cell r="F3390">
            <v>4</v>
          </cell>
          <cell r="G3390">
            <v>2</v>
          </cell>
          <cell r="H3390" t="str">
            <v>CABW</v>
          </cell>
        </row>
        <row r="3391">
          <cell r="A3391" t="str">
            <v>MP2754</v>
          </cell>
          <cell r="B3391" t="str">
            <v>MP</v>
          </cell>
          <cell r="C3391">
            <v>2754</v>
          </cell>
          <cell r="D3391" t="str">
            <v>Perdaens Elyot</v>
          </cell>
          <cell r="E3391">
            <v>8</v>
          </cell>
          <cell r="F3391">
            <v>7</v>
          </cell>
          <cell r="G3391">
            <v>14</v>
          </cell>
          <cell r="H3391" t="str">
            <v>CABW</v>
          </cell>
        </row>
        <row r="3392">
          <cell r="A3392" t="str">
            <v>MP2755</v>
          </cell>
          <cell r="B3392" t="str">
            <v>MP</v>
          </cell>
          <cell r="C3392">
            <v>2755</v>
          </cell>
          <cell r="D3392" t="str">
            <v>Poulain Max</v>
          </cell>
          <cell r="E3392">
            <v>8</v>
          </cell>
          <cell r="F3392">
            <v>6</v>
          </cell>
          <cell r="G3392">
            <v>24</v>
          </cell>
          <cell r="H3392" t="str">
            <v>CABW</v>
          </cell>
        </row>
        <row r="3393">
          <cell r="A3393" t="str">
            <v>MP2756</v>
          </cell>
          <cell r="B3393" t="str">
            <v>MP</v>
          </cell>
          <cell r="C3393">
            <v>2756</v>
          </cell>
          <cell r="D3393" t="str">
            <v>Smedts Théo</v>
          </cell>
          <cell r="E3393">
            <v>8</v>
          </cell>
          <cell r="F3393">
            <v>3</v>
          </cell>
          <cell r="G3393">
            <v>26</v>
          </cell>
          <cell r="H3393" t="str">
            <v>CABW</v>
          </cell>
        </row>
        <row r="3394">
          <cell r="A3394" t="str">
            <v>MP2757</v>
          </cell>
          <cell r="B3394" t="str">
            <v>MP</v>
          </cell>
          <cell r="C3394">
            <v>2757</v>
          </cell>
          <cell r="D3394" t="str">
            <v>Van Nieuwenhove Adrien</v>
          </cell>
          <cell r="E3394">
            <v>8</v>
          </cell>
          <cell r="F3394">
            <v>3</v>
          </cell>
          <cell r="G3394">
            <v>2</v>
          </cell>
          <cell r="H3394" t="str">
            <v>CABW</v>
          </cell>
        </row>
        <row r="3395">
          <cell r="A3395" t="str">
            <v>MP2758</v>
          </cell>
          <cell r="B3395" t="str">
            <v>MP</v>
          </cell>
          <cell r="C3395">
            <v>2758</v>
          </cell>
          <cell r="D3395" t="str">
            <v>Biancolini Alexis</v>
          </cell>
          <cell r="E3395">
            <v>7</v>
          </cell>
          <cell r="F3395">
            <v>7</v>
          </cell>
          <cell r="G3395">
            <v>24</v>
          </cell>
          <cell r="H3395" t="str">
            <v>CABW</v>
          </cell>
        </row>
        <row r="3396">
          <cell r="A3396" t="str">
            <v>MP2759</v>
          </cell>
          <cell r="B3396" t="str">
            <v>MP</v>
          </cell>
          <cell r="C3396">
            <v>2759</v>
          </cell>
          <cell r="D3396" t="str">
            <v>Bouquiaux Matthias</v>
          </cell>
          <cell r="E3396">
            <v>8</v>
          </cell>
          <cell r="F3396">
            <v>4</v>
          </cell>
          <cell r="G3396">
            <v>9</v>
          </cell>
          <cell r="H3396" t="str">
            <v>CABW</v>
          </cell>
        </row>
        <row r="3397">
          <cell r="A3397" t="str">
            <v>MP2760</v>
          </cell>
          <cell r="B3397" t="str">
            <v>MP</v>
          </cell>
          <cell r="C3397">
            <v>2760</v>
          </cell>
          <cell r="D3397" t="str">
            <v>Monseur Martin</v>
          </cell>
          <cell r="E3397">
            <v>8</v>
          </cell>
          <cell r="F3397">
            <v>3</v>
          </cell>
          <cell r="G3397">
            <v>7</v>
          </cell>
          <cell r="H3397" t="str">
            <v>CABW</v>
          </cell>
        </row>
        <row r="3398">
          <cell r="A3398" t="str">
            <v>MP2761</v>
          </cell>
          <cell r="B3398" t="str">
            <v>MP</v>
          </cell>
          <cell r="C3398">
            <v>2761</v>
          </cell>
          <cell r="D3398" t="str">
            <v>Van Den Bossche William</v>
          </cell>
          <cell r="E3398">
            <v>8</v>
          </cell>
          <cell r="F3398">
            <v>6</v>
          </cell>
          <cell r="G3398">
            <v>26</v>
          </cell>
          <cell r="H3398" t="str">
            <v>CABW</v>
          </cell>
        </row>
        <row r="3399">
          <cell r="A3399" t="str">
            <v>MP2762</v>
          </cell>
          <cell r="B3399" t="str">
            <v>MP</v>
          </cell>
          <cell r="C3399">
            <v>2762</v>
          </cell>
          <cell r="D3399" t="str">
            <v>Warny Valentin</v>
          </cell>
          <cell r="E3399">
            <v>7</v>
          </cell>
          <cell r="F3399">
            <v>10</v>
          </cell>
          <cell r="G3399">
            <v>19</v>
          </cell>
          <cell r="H3399" t="str">
            <v>CABW</v>
          </cell>
        </row>
        <row r="3400">
          <cell r="A3400" t="str">
            <v>MP2763</v>
          </cell>
          <cell r="B3400" t="str">
            <v>MP</v>
          </cell>
          <cell r="C3400">
            <v>2763</v>
          </cell>
          <cell r="D3400" t="str">
            <v>Tournay Alexis</v>
          </cell>
          <cell r="E3400">
            <v>8</v>
          </cell>
          <cell r="F3400">
            <v>7</v>
          </cell>
          <cell r="G3400">
            <v>7</v>
          </cell>
          <cell r="H3400" t="str">
            <v>ACTE</v>
          </cell>
        </row>
        <row r="3401">
          <cell r="A3401" t="str">
            <v>MP2764</v>
          </cell>
          <cell r="B3401" t="str">
            <v>MP</v>
          </cell>
          <cell r="C3401">
            <v>2764</v>
          </cell>
          <cell r="D3401" t="str">
            <v>Sautois Collin</v>
          </cell>
          <cell r="E3401">
            <v>8</v>
          </cell>
          <cell r="F3401">
            <v>3</v>
          </cell>
          <cell r="G3401">
            <v>21</v>
          </cell>
          <cell r="H3401" t="str">
            <v>ACTE</v>
          </cell>
        </row>
        <row r="3402">
          <cell r="A3402" t="str">
            <v>MP2765</v>
          </cell>
          <cell r="B3402" t="str">
            <v>MP</v>
          </cell>
          <cell r="C3402">
            <v>2765</v>
          </cell>
          <cell r="D3402" t="str">
            <v>El Maimouni  Ahmed</v>
          </cell>
          <cell r="E3402">
            <v>7</v>
          </cell>
          <cell r="F3402">
            <v>10</v>
          </cell>
          <cell r="G3402">
            <v>13</v>
          </cell>
          <cell r="H3402" t="str">
            <v>CABW</v>
          </cell>
        </row>
        <row r="3403">
          <cell r="A3403" t="str">
            <v>MP2766</v>
          </cell>
          <cell r="B3403" t="str">
            <v>MP</v>
          </cell>
          <cell r="C3403">
            <v>2766</v>
          </cell>
          <cell r="D3403" t="str">
            <v>Biernaux Alexandre</v>
          </cell>
          <cell r="E3403">
            <v>8</v>
          </cell>
          <cell r="F3403">
            <v>4</v>
          </cell>
          <cell r="G3403">
            <v>8</v>
          </cell>
          <cell r="H3403" t="str">
            <v>CABW</v>
          </cell>
        </row>
        <row r="3404">
          <cell r="A3404" t="str">
            <v>MP2767</v>
          </cell>
          <cell r="B3404" t="str">
            <v>MP</v>
          </cell>
          <cell r="C3404">
            <v>2767</v>
          </cell>
          <cell r="D3404" t="str">
            <v>Van Lierde Sasha</v>
          </cell>
          <cell r="E3404">
            <v>8</v>
          </cell>
          <cell r="F3404">
            <v>12</v>
          </cell>
          <cell r="G3404">
            <v>22</v>
          </cell>
          <cell r="H3404" t="str">
            <v>ACTE</v>
          </cell>
        </row>
        <row r="3405">
          <cell r="A3405" t="str">
            <v>MP2768</v>
          </cell>
          <cell r="B3405" t="str">
            <v>MP</v>
          </cell>
          <cell r="C3405">
            <v>2768</v>
          </cell>
          <cell r="D3405" t="str">
            <v>Francois Hugo</v>
          </cell>
          <cell r="E3405">
            <v>8</v>
          </cell>
          <cell r="F3405">
            <v>9</v>
          </cell>
          <cell r="G3405">
            <v>4</v>
          </cell>
          <cell r="H3405" t="str">
            <v>CABW</v>
          </cell>
        </row>
        <row r="3406">
          <cell r="A3406" t="str">
            <v>MP2769</v>
          </cell>
          <cell r="B3406" t="str">
            <v>MP</v>
          </cell>
          <cell r="C3406">
            <v>2769</v>
          </cell>
          <cell r="D3406" t="str">
            <v>Pirotte Basile</v>
          </cell>
          <cell r="E3406">
            <v>8</v>
          </cell>
          <cell r="F3406">
            <v>8</v>
          </cell>
          <cell r="G3406">
            <v>5</v>
          </cell>
          <cell r="H3406" t="str">
            <v>HUY</v>
          </cell>
        </row>
        <row r="3407">
          <cell r="A3407" t="str">
            <v>MP2770</v>
          </cell>
          <cell r="B3407" t="str">
            <v>MP</v>
          </cell>
          <cell r="C3407">
            <v>2770</v>
          </cell>
          <cell r="D3407" t="str">
            <v>Mathieu Arthur</v>
          </cell>
          <cell r="E3407">
            <v>7</v>
          </cell>
          <cell r="F3407">
            <v>7</v>
          </cell>
          <cell r="G3407">
            <v>16</v>
          </cell>
          <cell r="H3407" t="str">
            <v>HUY</v>
          </cell>
        </row>
        <row r="3408">
          <cell r="A3408" t="str">
            <v>MP2771</v>
          </cell>
          <cell r="B3408" t="str">
            <v>MP</v>
          </cell>
          <cell r="C3408">
            <v>2771</v>
          </cell>
          <cell r="D3408" t="str">
            <v>Hanse Loic</v>
          </cell>
          <cell r="E3408">
            <v>8</v>
          </cell>
          <cell r="F3408">
            <v>8</v>
          </cell>
          <cell r="G3408">
            <v>29</v>
          </cell>
          <cell r="H3408" t="str">
            <v>HUY</v>
          </cell>
        </row>
        <row r="3409">
          <cell r="A3409" t="str">
            <v>MP2772</v>
          </cell>
          <cell r="B3409" t="str">
            <v>MP</v>
          </cell>
          <cell r="C3409">
            <v>2772</v>
          </cell>
          <cell r="D3409" t="str">
            <v>Wojta Tom</v>
          </cell>
          <cell r="E3409">
            <v>7</v>
          </cell>
          <cell r="F3409">
            <v>10</v>
          </cell>
          <cell r="G3409">
            <v>8</v>
          </cell>
          <cell r="H3409" t="str">
            <v>HUY</v>
          </cell>
        </row>
        <row r="3410">
          <cell r="A3410" t="str">
            <v>MP2773</v>
          </cell>
          <cell r="B3410" t="str">
            <v>MP</v>
          </cell>
          <cell r="C3410">
            <v>2773</v>
          </cell>
          <cell r="D3410" t="str">
            <v>Franquet Noah</v>
          </cell>
          <cell r="E3410">
            <v>8</v>
          </cell>
          <cell r="F3410">
            <v>8</v>
          </cell>
          <cell r="G3410">
            <v>18</v>
          </cell>
          <cell r="H3410" t="str">
            <v>HUY</v>
          </cell>
        </row>
        <row r="3411">
          <cell r="A3411" t="str">
            <v>MP2774</v>
          </cell>
          <cell r="B3411" t="str">
            <v>MP</v>
          </cell>
          <cell r="C3411">
            <v>2774</v>
          </cell>
          <cell r="D3411" t="str">
            <v>Pirotte Valentin</v>
          </cell>
          <cell r="E3411">
            <v>8</v>
          </cell>
          <cell r="F3411">
            <v>8</v>
          </cell>
          <cell r="G3411">
            <v>5</v>
          </cell>
          <cell r="H3411" t="str">
            <v>HUY</v>
          </cell>
        </row>
        <row r="3412">
          <cell r="A3412" t="str">
            <v>MP2775</v>
          </cell>
          <cell r="B3412" t="str">
            <v>MP</v>
          </cell>
          <cell r="C3412">
            <v>2775</v>
          </cell>
          <cell r="D3412" t="str">
            <v>Moineau Titouan</v>
          </cell>
          <cell r="E3412">
            <v>7</v>
          </cell>
          <cell r="F3412">
            <v>4</v>
          </cell>
          <cell r="G3412">
            <v>9</v>
          </cell>
          <cell r="H3412" t="str">
            <v>HF</v>
          </cell>
        </row>
        <row r="3413">
          <cell r="A3413" t="str">
            <v>MP2776</v>
          </cell>
          <cell r="B3413" t="str">
            <v>MP</v>
          </cell>
          <cell r="C3413">
            <v>2776</v>
          </cell>
          <cell r="D3413" t="str">
            <v>Vannerom Nathan</v>
          </cell>
          <cell r="E3413">
            <v>8</v>
          </cell>
          <cell r="F3413">
            <v>7</v>
          </cell>
          <cell r="G3413">
            <v>27</v>
          </cell>
          <cell r="H3413" t="str">
            <v>HF</v>
          </cell>
        </row>
        <row r="3414">
          <cell r="A3414" t="str">
            <v>MP2777</v>
          </cell>
          <cell r="B3414" t="str">
            <v>MP</v>
          </cell>
          <cell r="C3414">
            <v>2777</v>
          </cell>
          <cell r="D3414" t="str">
            <v>Wynants Arthur</v>
          </cell>
          <cell r="E3414">
            <v>8</v>
          </cell>
          <cell r="F3414">
            <v>4</v>
          </cell>
          <cell r="G3414">
            <v>9</v>
          </cell>
          <cell r="H3414" t="str">
            <v>HF</v>
          </cell>
        </row>
        <row r="3415">
          <cell r="A3415" t="str">
            <v>MP2778</v>
          </cell>
          <cell r="B3415" t="str">
            <v>MP</v>
          </cell>
          <cell r="C3415">
            <v>2778</v>
          </cell>
          <cell r="D3415" t="str">
            <v>Decueper Esteban</v>
          </cell>
          <cell r="E3415">
            <v>8</v>
          </cell>
          <cell r="F3415">
            <v>6</v>
          </cell>
          <cell r="G3415">
            <v>9</v>
          </cell>
          <cell r="H3415" t="str">
            <v>OCAN</v>
          </cell>
        </row>
        <row r="3416">
          <cell r="A3416" t="str">
            <v>MP2779</v>
          </cell>
          <cell r="B3416" t="str">
            <v>MP</v>
          </cell>
          <cell r="C3416">
            <v>2779</v>
          </cell>
          <cell r="D3416" t="str">
            <v>Berthelemy Célestin</v>
          </cell>
          <cell r="E3416">
            <v>7</v>
          </cell>
          <cell r="F3416">
            <v>10</v>
          </cell>
          <cell r="G3416">
            <v>5</v>
          </cell>
          <cell r="H3416" t="str">
            <v>DAMP</v>
          </cell>
        </row>
        <row r="3417">
          <cell r="A3417" t="str">
            <v>MP2780</v>
          </cell>
          <cell r="B3417" t="str">
            <v>MP</v>
          </cell>
          <cell r="C3417">
            <v>2780</v>
          </cell>
          <cell r="D3417" t="str">
            <v>Langlois Eugene</v>
          </cell>
          <cell r="E3417">
            <v>8</v>
          </cell>
          <cell r="F3417">
            <v>5</v>
          </cell>
          <cell r="G3417">
            <v>13</v>
          </cell>
          <cell r="H3417" t="str">
            <v>DAMP</v>
          </cell>
        </row>
        <row r="3418">
          <cell r="A3418" t="str">
            <v>MP2781</v>
          </cell>
          <cell r="B3418" t="str">
            <v>MP</v>
          </cell>
          <cell r="C3418">
            <v>2781</v>
          </cell>
          <cell r="D3418" t="str">
            <v>Ponchione Maxime</v>
          </cell>
          <cell r="E3418">
            <v>8</v>
          </cell>
          <cell r="F3418">
            <v>11</v>
          </cell>
          <cell r="G3418">
            <v>25</v>
          </cell>
          <cell r="H3418" t="str">
            <v>DAMP</v>
          </cell>
        </row>
        <row r="3419">
          <cell r="A3419" t="str">
            <v>MP2782</v>
          </cell>
          <cell r="B3419" t="str">
            <v>MP</v>
          </cell>
          <cell r="C3419">
            <v>2782</v>
          </cell>
          <cell r="D3419" t="str">
            <v>Ostyn Charlie</v>
          </cell>
          <cell r="E3419">
            <v>7</v>
          </cell>
          <cell r="F3419">
            <v>12</v>
          </cell>
          <cell r="G3419">
            <v>20</v>
          </cell>
          <cell r="H3419" t="str">
            <v>DAMP</v>
          </cell>
        </row>
        <row r="3420">
          <cell r="A3420" t="str">
            <v>MP2783</v>
          </cell>
          <cell r="B3420" t="str">
            <v>MP</v>
          </cell>
          <cell r="C3420">
            <v>2783</v>
          </cell>
          <cell r="D3420" t="str">
            <v>Keyen Nicolas</v>
          </cell>
          <cell r="E3420">
            <v>8</v>
          </cell>
          <cell r="F3420">
            <v>9</v>
          </cell>
          <cell r="G3420">
            <v>3</v>
          </cell>
          <cell r="H3420" t="str">
            <v>FCHA</v>
          </cell>
        </row>
        <row r="3421">
          <cell r="A3421" t="str">
            <v>MP2784</v>
          </cell>
          <cell r="B3421" t="str">
            <v>MP</v>
          </cell>
          <cell r="C3421">
            <v>2784</v>
          </cell>
          <cell r="D3421" t="str">
            <v>Delges Manuel</v>
          </cell>
          <cell r="E3421">
            <v>7</v>
          </cell>
          <cell r="F3421">
            <v>3</v>
          </cell>
          <cell r="G3421">
            <v>9</v>
          </cell>
          <cell r="H3421" t="str">
            <v>RFCL</v>
          </cell>
        </row>
        <row r="3422">
          <cell r="A3422" t="str">
            <v>MP2785</v>
          </cell>
          <cell r="B3422" t="str">
            <v>MP</v>
          </cell>
          <cell r="C3422">
            <v>2785</v>
          </cell>
          <cell r="D3422" t="str">
            <v>Giagnacovo Loris</v>
          </cell>
          <cell r="E3422">
            <v>7</v>
          </cell>
          <cell r="F3422">
            <v>8</v>
          </cell>
          <cell r="G3422">
            <v>13</v>
          </cell>
          <cell r="H3422" t="str">
            <v>RFCL</v>
          </cell>
        </row>
        <row r="3423">
          <cell r="A3423" t="str">
            <v>MP2786</v>
          </cell>
          <cell r="B3423" t="str">
            <v>MP</v>
          </cell>
          <cell r="C3423">
            <v>2786</v>
          </cell>
          <cell r="D3423" t="str">
            <v>Juprelle Maxime</v>
          </cell>
          <cell r="E3423">
            <v>8</v>
          </cell>
          <cell r="F3423">
            <v>6</v>
          </cell>
          <cell r="G3423">
            <v>21</v>
          </cell>
          <cell r="H3423" t="str">
            <v>RFCL</v>
          </cell>
        </row>
        <row r="3424">
          <cell r="A3424" t="str">
            <v>MP2787</v>
          </cell>
          <cell r="B3424" t="str">
            <v>MP</v>
          </cell>
          <cell r="C3424">
            <v>2787</v>
          </cell>
          <cell r="D3424" t="str">
            <v>Lepoint Alexis</v>
          </cell>
          <cell r="E3424">
            <v>7</v>
          </cell>
          <cell r="F3424">
            <v>5</v>
          </cell>
          <cell r="G3424">
            <v>1</v>
          </cell>
          <cell r="H3424" t="str">
            <v>RFCL</v>
          </cell>
        </row>
        <row r="3425">
          <cell r="A3425" t="str">
            <v>MP2788</v>
          </cell>
          <cell r="B3425" t="str">
            <v>MP</v>
          </cell>
          <cell r="C3425">
            <v>2788</v>
          </cell>
          <cell r="D3425" t="str">
            <v>Gramtine Alexandre</v>
          </cell>
          <cell r="E3425">
            <v>7</v>
          </cell>
          <cell r="F3425">
            <v>6</v>
          </cell>
          <cell r="G3425">
            <v>16</v>
          </cell>
          <cell r="H3425" t="str">
            <v>OCAN</v>
          </cell>
        </row>
        <row r="3426">
          <cell r="A3426" t="str">
            <v>MP2789</v>
          </cell>
          <cell r="B3426" t="str">
            <v>MP</v>
          </cell>
          <cell r="C3426">
            <v>2789</v>
          </cell>
          <cell r="D3426" t="str">
            <v>Wuestenbergs Valentin</v>
          </cell>
          <cell r="E3426">
            <v>7</v>
          </cell>
          <cell r="F3426">
            <v>10</v>
          </cell>
          <cell r="G3426">
            <v>26</v>
          </cell>
          <cell r="H3426" t="str">
            <v>OCAN</v>
          </cell>
        </row>
        <row r="3427">
          <cell r="A3427" t="str">
            <v>MP2790</v>
          </cell>
          <cell r="B3427" t="str">
            <v>MP</v>
          </cell>
          <cell r="C3427">
            <v>2790</v>
          </cell>
          <cell r="D3427" t="str">
            <v>CLOES Guillaume</v>
          </cell>
          <cell r="E3427">
            <v>8</v>
          </cell>
          <cell r="F3427">
            <v>10</v>
          </cell>
          <cell r="G3427">
            <v>8</v>
          </cell>
          <cell r="H3427" t="str">
            <v>HERV</v>
          </cell>
        </row>
        <row r="3428">
          <cell r="A3428" t="str">
            <v>MP2791</v>
          </cell>
          <cell r="B3428" t="str">
            <v>MP</v>
          </cell>
          <cell r="C3428">
            <v>2791</v>
          </cell>
          <cell r="D3428" t="str">
            <v>DIERCKX Mathys</v>
          </cell>
          <cell r="E3428">
            <v>8</v>
          </cell>
          <cell r="F3428">
            <v>3</v>
          </cell>
          <cell r="G3428">
            <v>13</v>
          </cell>
          <cell r="H3428" t="str">
            <v>HERV</v>
          </cell>
        </row>
        <row r="3429">
          <cell r="A3429" t="str">
            <v>MP2792</v>
          </cell>
          <cell r="B3429" t="str">
            <v>MP</v>
          </cell>
          <cell r="C3429">
            <v>2792</v>
          </cell>
          <cell r="D3429" t="str">
            <v>Houyoux Amaury</v>
          </cell>
          <cell r="E3429">
            <v>8</v>
          </cell>
          <cell r="F3429">
            <v>10</v>
          </cell>
          <cell r="G3429">
            <v>17</v>
          </cell>
          <cell r="H3429" t="str">
            <v>CRAC</v>
          </cell>
        </row>
        <row r="3430">
          <cell r="A3430" t="str">
            <v>MP2793</v>
          </cell>
          <cell r="B3430" t="str">
            <v>MP</v>
          </cell>
          <cell r="C3430">
            <v>2793</v>
          </cell>
          <cell r="D3430" t="str">
            <v>Sergent Adrien</v>
          </cell>
          <cell r="E3430">
            <v>7</v>
          </cell>
          <cell r="F3430">
            <v>5</v>
          </cell>
          <cell r="G3430">
            <v>23</v>
          </cell>
          <cell r="H3430" t="str">
            <v>CRAC</v>
          </cell>
        </row>
        <row r="3431">
          <cell r="A3431" t="str">
            <v>MP2794</v>
          </cell>
          <cell r="B3431" t="str">
            <v>MP</v>
          </cell>
          <cell r="C3431">
            <v>2794</v>
          </cell>
          <cell r="D3431" t="str">
            <v>Brunin Elian</v>
          </cell>
          <cell r="E3431">
            <v>7</v>
          </cell>
          <cell r="F3431">
            <v>3</v>
          </cell>
          <cell r="G3431">
            <v>1</v>
          </cell>
          <cell r="H3431" t="str">
            <v>ACBB</v>
          </cell>
        </row>
        <row r="3432">
          <cell r="A3432" t="str">
            <v>MP2795</v>
          </cell>
          <cell r="B3432" t="str">
            <v>MP</v>
          </cell>
          <cell r="C3432">
            <v>2795</v>
          </cell>
          <cell r="D3432" t="str">
            <v>Cuignez Basile</v>
          </cell>
          <cell r="E3432">
            <v>8</v>
          </cell>
          <cell r="F3432">
            <v>7</v>
          </cell>
          <cell r="G3432">
            <v>4</v>
          </cell>
          <cell r="H3432" t="str">
            <v>ACBB</v>
          </cell>
        </row>
        <row r="3433">
          <cell r="A3433" t="str">
            <v>MP2796</v>
          </cell>
          <cell r="B3433" t="str">
            <v>MP</v>
          </cell>
          <cell r="C3433">
            <v>2796</v>
          </cell>
          <cell r="D3433" t="str">
            <v>Francois Yanis</v>
          </cell>
          <cell r="E3433">
            <v>8</v>
          </cell>
          <cell r="F3433">
            <v>11</v>
          </cell>
          <cell r="G3433">
            <v>26</v>
          </cell>
          <cell r="H3433" t="str">
            <v>ACBB</v>
          </cell>
        </row>
        <row r="3434">
          <cell r="A3434" t="str">
            <v>MP2797</v>
          </cell>
          <cell r="B3434" t="str">
            <v>MP</v>
          </cell>
          <cell r="C3434">
            <v>2797</v>
          </cell>
          <cell r="D3434" t="str">
            <v>Lebailly Lukas</v>
          </cell>
          <cell r="E3434">
            <v>7</v>
          </cell>
          <cell r="F3434">
            <v>5</v>
          </cell>
          <cell r="G3434">
            <v>1</v>
          </cell>
          <cell r="H3434" t="str">
            <v>ACBB</v>
          </cell>
        </row>
        <row r="3435">
          <cell r="A3435" t="str">
            <v>MP2798</v>
          </cell>
          <cell r="B3435" t="str">
            <v>MP</v>
          </cell>
          <cell r="C3435">
            <v>2798</v>
          </cell>
          <cell r="D3435" t="str">
            <v>Nimmegeers Thibaut</v>
          </cell>
          <cell r="E3435">
            <v>7</v>
          </cell>
          <cell r="F3435">
            <v>12</v>
          </cell>
          <cell r="G3435">
            <v>17</v>
          </cell>
          <cell r="H3435" t="str">
            <v>ACBB</v>
          </cell>
        </row>
        <row r="3436">
          <cell r="A3436" t="str">
            <v>MP2799</v>
          </cell>
          <cell r="B3436" t="str">
            <v>MP</v>
          </cell>
          <cell r="C3436">
            <v>2799</v>
          </cell>
          <cell r="D3436" t="str">
            <v>Dierks Pierre</v>
          </cell>
          <cell r="E3436">
            <v>8</v>
          </cell>
          <cell r="F3436">
            <v>6</v>
          </cell>
          <cell r="G3436">
            <v>9</v>
          </cell>
          <cell r="H3436" t="str">
            <v>DS</v>
          </cell>
        </row>
        <row r="3437">
          <cell r="A3437" t="str">
            <v>MP2800</v>
          </cell>
          <cell r="B3437" t="str">
            <v>MP</v>
          </cell>
          <cell r="C3437">
            <v>2800</v>
          </cell>
          <cell r="D3437" t="str">
            <v>De Meur Hugo</v>
          </cell>
          <cell r="E3437">
            <v>8</v>
          </cell>
          <cell r="F3437">
            <v>8</v>
          </cell>
          <cell r="G3437">
            <v>10</v>
          </cell>
          <cell r="H3437" t="str">
            <v>DS</v>
          </cell>
        </row>
        <row r="3438">
          <cell r="A3438" t="str">
            <v>MP2801</v>
          </cell>
          <cell r="B3438" t="str">
            <v>MP</v>
          </cell>
          <cell r="C3438">
            <v>2801</v>
          </cell>
          <cell r="D3438" t="str">
            <v>Mayuma Malik</v>
          </cell>
          <cell r="E3438">
            <v>7</v>
          </cell>
          <cell r="F3438">
            <v>12</v>
          </cell>
          <cell r="G3438">
            <v>29</v>
          </cell>
          <cell r="H3438" t="str">
            <v>DS</v>
          </cell>
        </row>
        <row r="3439">
          <cell r="A3439" t="str">
            <v>MP2802</v>
          </cell>
          <cell r="B3439" t="str">
            <v>MP</v>
          </cell>
          <cell r="C3439">
            <v>2802</v>
          </cell>
          <cell r="D3439" t="str">
            <v>Didens Mathis</v>
          </cell>
          <cell r="E3439">
            <v>8</v>
          </cell>
          <cell r="F3439">
            <v>10</v>
          </cell>
          <cell r="G3439">
            <v>3</v>
          </cell>
          <cell r="H3439" t="str">
            <v>ACLO</v>
          </cell>
        </row>
        <row r="3440">
          <cell r="A3440" t="str">
            <v>MP2803</v>
          </cell>
          <cell r="B3440" t="str">
            <v>MP</v>
          </cell>
          <cell r="C3440">
            <v>2803</v>
          </cell>
          <cell r="D3440" t="str">
            <v>Anderlin Tiimothee</v>
          </cell>
          <cell r="E3440">
            <v>7</v>
          </cell>
          <cell r="F3440">
            <v>6</v>
          </cell>
          <cell r="G3440">
            <v>3</v>
          </cell>
          <cell r="H3440" t="str">
            <v>USBW</v>
          </cell>
        </row>
        <row r="3441">
          <cell r="A3441" t="str">
            <v>MP2804</v>
          </cell>
          <cell r="B3441" t="str">
            <v>MP</v>
          </cell>
          <cell r="C3441">
            <v>2804</v>
          </cell>
          <cell r="D3441" t="str">
            <v>Antoine Léo</v>
          </cell>
          <cell r="E3441">
            <v>7</v>
          </cell>
          <cell r="F3441">
            <v>2</v>
          </cell>
          <cell r="G3441">
            <v>14</v>
          </cell>
          <cell r="H3441" t="str">
            <v>USBW</v>
          </cell>
        </row>
        <row r="3442">
          <cell r="A3442" t="str">
            <v>MP2805</v>
          </cell>
          <cell r="B3442" t="str">
            <v>MP</v>
          </cell>
          <cell r="C3442">
            <v>2805</v>
          </cell>
          <cell r="D3442" t="str">
            <v>Colback Achille</v>
          </cell>
          <cell r="E3442">
            <v>7</v>
          </cell>
          <cell r="F3442">
            <v>12</v>
          </cell>
          <cell r="G3442">
            <v>18</v>
          </cell>
          <cell r="H3442" t="str">
            <v>USBW</v>
          </cell>
        </row>
        <row r="3443">
          <cell r="A3443" t="str">
            <v>MP2806</v>
          </cell>
          <cell r="B3443" t="str">
            <v>MP</v>
          </cell>
          <cell r="C3443">
            <v>2806</v>
          </cell>
          <cell r="D3443" t="str">
            <v>Cox Emmanuel</v>
          </cell>
          <cell r="E3443">
            <v>8</v>
          </cell>
          <cell r="F3443">
            <v>2</v>
          </cell>
          <cell r="G3443">
            <v>22</v>
          </cell>
          <cell r="H3443" t="str">
            <v>USBW</v>
          </cell>
        </row>
        <row r="3444">
          <cell r="A3444" t="str">
            <v>MP2807</v>
          </cell>
          <cell r="B3444" t="str">
            <v>MP</v>
          </cell>
          <cell r="C3444">
            <v>2807</v>
          </cell>
          <cell r="D3444" t="str">
            <v>Delannoy Antoine</v>
          </cell>
          <cell r="E3444">
            <v>8</v>
          </cell>
          <cell r="F3444">
            <v>3</v>
          </cell>
          <cell r="G3444">
            <v>7</v>
          </cell>
          <cell r="H3444" t="str">
            <v>USBW</v>
          </cell>
        </row>
        <row r="3445">
          <cell r="A3445" t="str">
            <v>MP2808</v>
          </cell>
          <cell r="B3445" t="str">
            <v>MP</v>
          </cell>
          <cell r="C3445">
            <v>2808</v>
          </cell>
          <cell r="D3445" t="str">
            <v>de Menten De Horne Enzo</v>
          </cell>
          <cell r="E3445">
            <v>8</v>
          </cell>
          <cell r="F3445">
            <v>10</v>
          </cell>
          <cell r="G3445">
            <v>5</v>
          </cell>
          <cell r="H3445" t="str">
            <v>USBW</v>
          </cell>
        </row>
        <row r="3446">
          <cell r="A3446" t="str">
            <v>MP2809</v>
          </cell>
          <cell r="B3446" t="str">
            <v>MP</v>
          </cell>
          <cell r="C3446">
            <v>2809</v>
          </cell>
          <cell r="D3446" t="str">
            <v>Deshorme Théo</v>
          </cell>
          <cell r="E3446">
            <v>8</v>
          </cell>
          <cell r="F3446">
            <v>3</v>
          </cell>
          <cell r="G3446">
            <v>6</v>
          </cell>
          <cell r="H3446" t="str">
            <v>USBW</v>
          </cell>
        </row>
        <row r="3447">
          <cell r="A3447" t="str">
            <v>MP2810</v>
          </cell>
          <cell r="B3447" t="str">
            <v>MP</v>
          </cell>
          <cell r="C3447">
            <v>2810</v>
          </cell>
          <cell r="D3447" t="str">
            <v>Duran Arnoux Luke∞</v>
          </cell>
          <cell r="E3447">
            <v>7</v>
          </cell>
          <cell r="F3447">
            <v>9</v>
          </cell>
          <cell r="G3447">
            <v>12</v>
          </cell>
          <cell r="H3447" t="str">
            <v>USBW</v>
          </cell>
        </row>
        <row r="3448">
          <cell r="A3448" t="str">
            <v>MP2811</v>
          </cell>
          <cell r="B3448" t="str">
            <v>MP</v>
          </cell>
          <cell r="C3448">
            <v>2811</v>
          </cell>
          <cell r="D3448" t="str">
            <v>Ernst Eden</v>
          </cell>
          <cell r="E3448">
            <v>7</v>
          </cell>
          <cell r="F3448">
            <v>7</v>
          </cell>
          <cell r="G3448">
            <v>23</v>
          </cell>
          <cell r="H3448" t="str">
            <v>USBW</v>
          </cell>
        </row>
        <row r="3449">
          <cell r="A3449" t="str">
            <v>MP2812</v>
          </cell>
          <cell r="B3449" t="str">
            <v>MP</v>
          </cell>
          <cell r="C3449">
            <v>2812</v>
          </cell>
          <cell r="D3449" t="str">
            <v>D'Aloisio RaphaÎl</v>
          </cell>
          <cell r="E3449">
            <v>7</v>
          </cell>
          <cell r="F3449">
            <v>2</v>
          </cell>
          <cell r="G3449">
            <v>24</v>
          </cell>
          <cell r="H3449" t="str">
            <v>ACLO</v>
          </cell>
        </row>
        <row r="3450">
          <cell r="A3450" t="str">
            <v>MP2813</v>
          </cell>
          <cell r="B3450" t="str">
            <v>MP</v>
          </cell>
          <cell r="C3450">
            <v>2813</v>
          </cell>
          <cell r="D3450" t="str">
            <v>Dion Baptiste</v>
          </cell>
          <cell r="E3450">
            <v>7</v>
          </cell>
          <cell r="F3450">
            <v>9</v>
          </cell>
          <cell r="G3450">
            <v>20</v>
          </cell>
          <cell r="H3450" t="str">
            <v>ACLO</v>
          </cell>
        </row>
        <row r="3451">
          <cell r="A3451" t="str">
            <v>MP2814</v>
          </cell>
          <cell r="B3451" t="str">
            <v>MP</v>
          </cell>
          <cell r="C3451">
            <v>2814</v>
          </cell>
          <cell r="D3451" t="str">
            <v>Adant Niels</v>
          </cell>
          <cell r="E3451">
            <v>8</v>
          </cell>
          <cell r="F3451">
            <v>4</v>
          </cell>
          <cell r="G3451">
            <v>18</v>
          </cell>
          <cell r="H3451" t="str">
            <v>ACLO</v>
          </cell>
        </row>
        <row r="3452">
          <cell r="A3452" t="str">
            <v>MP2815</v>
          </cell>
          <cell r="B3452" t="str">
            <v>MP</v>
          </cell>
          <cell r="C3452">
            <v>2815</v>
          </cell>
          <cell r="D3452" t="str">
            <v>Vigneron Valentin</v>
          </cell>
          <cell r="E3452">
            <v>8</v>
          </cell>
          <cell r="F3452">
            <v>8</v>
          </cell>
          <cell r="G3452">
            <v>22</v>
          </cell>
          <cell r="H3452" t="str">
            <v>ACLO</v>
          </cell>
        </row>
        <row r="3453">
          <cell r="A3453" t="str">
            <v>MP2816</v>
          </cell>
          <cell r="B3453" t="str">
            <v>MP</v>
          </cell>
          <cell r="C3453">
            <v>2816</v>
          </cell>
          <cell r="D3453" t="str">
            <v>Rousseau Victor</v>
          </cell>
          <cell r="E3453">
            <v>7</v>
          </cell>
          <cell r="F3453">
            <v>6</v>
          </cell>
          <cell r="G3453">
            <v>7</v>
          </cell>
          <cell r="H3453" t="str">
            <v>ACLO</v>
          </cell>
        </row>
        <row r="3454">
          <cell r="A3454" t="str">
            <v>MP2817</v>
          </cell>
          <cell r="B3454" t="str">
            <v>MP</v>
          </cell>
          <cell r="C3454">
            <v>2817</v>
          </cell>
          <cell r="D3454" t="str">
            <v>Elitok Ali sami</v>
          </cell>
          <cell r="E3454">
            <v>7</v>
          </cell>
          <cell r="F3454">
            <v>3</v>
          </cell>
          <cell r="G3454">
            <v>12</v>
          </cell>
          <cell r="H3454" t="str">
            <v>ACLO</v>
          </cell>
        </row>
        <row r="3455">
          <cell r="A3455" t="str">
            <v>MP2818</v>
          </cell>
          <cell r="B3455" t="str">
            <v>MP</v>
          </cell>
          <cell r="C3455">
            <v>2818</v>
          </cell>
          <cell r="D3455" t="str">
            <v>Hanin Valentin</v>
          </cell>
          <cell r="E3455">
            <v>7</v>
          </cell>
          <cell r="F3455">
            <v>7</v>
          </cell>
          <cell r="G3455">
            <v>12</v>
          </cell>
          <cell r="H3455" t="str">
            <v>USBW</v>
          </cell>
        </row>
        <row r="3456">
          <cell r="A3456" t="str">
            <v>MP2819</v>
          </cell>
          <cell r="B3456" t="str">
            <v>MP</v>
          </cell>
          <cell r="C3456">
            <v>2819</v>
          </cell>
          <cell r="D3456" t="str">
            <v>Lebeau Joachim</v>
          </cell>
          <cell r="E3456">
            <v>7</v>
          </cell>
          <cell r="F3456">
            <v>9</v>
          </cell>
          <cell r="G3456">
            <v>14</v>
          </cell>
          <cell r="H3456" t="str">
            <v>USBW</v>
          </cell>
        </row>
        <row r="3457">
          <cell r="A3457" t="str">
            <v>MP2820</v>
          </cell>
          <cell r="B3457" t="str">
            <v>MP</v>
          </cell>
          <cell r="C3457">
            <v>2820</v>
          </cell>
          <cell r="D3457" t="str">
            <v>Lefevre Noah</v>
          </cell>
          <cell r="E3457">
            <v>7</v>
          </cell>
          <cell r="F3457">
            <v>10</v>
          </cell>
          <cell r="G3457">
            <v>8</v>
          </cell>
          <cell r="H3457" t="str">
            <v>USBW</v>
          </cell>
        </row>
        <row r="3458">
          <cell r="A3458" t="str">
            <v>MP2821</v>
          </cell>
          <cell r="B3458" t="str">
            <v>MP</v>
          </cell>
          <cell r="C3458">
            <v>2821</v>
          </cell>
          <cell r="D3458" t="str">
            <v>Leonard Nathan</v>
          </cell>
          <cell r="E3458">
            <v>7</v>
          </cell>
          <cell r="F3458">
            <v>9</v>
          </cell>
          <cell r="G3458">
            <v>15</v>
          </cell>
          <cell r="H3458" t="str">
            <v>USBW</v>
          </cell>
        </row>
        <row r="3459">
          <cell r="A3459" t="str">
            <v>MP2822</v>
          </cell>
          <cell r="B3459" t="str">
            <v>MP</v>
          </cell>
          <cell r="C3459">
            <v>2822</v>
          </cell>
          <cell r="D3459" t="str">
            <v>Lohan Marian∞</v>
          </cell>
          <cell r="E3459">
            <v>7</v>
          </cell>
          <cell r="F3459">
            <v>7</v>
          </cell>
          <cell r="G3459">
            <v>28</v>
          </cell>
          <cell r="H3459" t="str">
            <v>USBW</v>
          </cell>
        </row>
        <row r="3460">
          <cell r="A3460" t="str">
            <v>MP2823</v>
          </cell>
          <cell r="B3460" t="str">
            <v>MP</v>
          </cell>
          <cell r="C3460">
            <v>2823</v>
          </cell>
          <cell r="D3460" t="str">
            <v>Meunier Maxime</v>
          </cell>
          <cell r="E3460">
            <v>8</v>
          </cell>
          <cell r="F3460">
            <v>6</v>
          </cell>
          <cell r="G3460">
            <v>24</v>
          </cell>
          <cell r="H3460" t="str">
            <v>USBW</v>
          </cell>
        </row>
        <row r="3461">
          <cell r="A3461" t="str">
            <v>MP2824</v>
          </cell>
          <cell r="B3461" t="str">
            <v>MP</v>
          </cell>
          <cell r="C3461">
            <v>2824</v>
          </cell>
          <cell r="D3461" t="str">
            <v>Palermo Noah</v>
          </cell>
          <cell r="E3461">
            <v>7</v>
          </cell>
          <cell r="F3461">
            <v>8</v>
          </cell>
          <cell r="G3461">
            <v>5</v>
          </cell>
          <cell r="H3461" t="str">
            <v>USBW</v>
          </cell>
        </row>
        <row r="3462">
          <cell r="A3462" t="str">
            <v>MP2825</v>
          </cell>
          <cell r="B3462" t="str">
            <v>MP</v>
          </cell>
          <cell r="C3462">
            <v>2825</v>
          </cell>
          <cell r="D3462" t="str">
            <v>Rochus Hugo</v>
          </cell>
          <cell r="E3462">
            <v>7</v>
          </cell>
          <cell r="F3462">
            <v>4</v>
          </cell>
          <cell r="G3462">
            <v>16</v>
          </cell>
          <cell r="H3462" t="str">
            <v>USBW</v>
          </cell>
        </row>
        <row r="3463">
          <cell r="A3463" t="str">
            <v>MP2826</v>
          </cell>
          <cell r="B3463" t="str">
            <v>MP</v>
          </cell>
          <cell r="C3463">
            <v>2826</v>
          </cell>
          <cell r="D3463" t="str">
            <v>Rogge Simon</v>
          </cell>
          <cell r="E3463">
            <v>7</v>
          </cell>
          <cell r="F3463">
            <v>12</v>
          </cell>
          <cell r="G3463">
            <v>10</v>
          </cell>
          <cell r="H3463" t="str">
            <v>USBW</v>
          </cell>
        </row>
        <row r="3464">
          <cell r="A3464" t="str">
            <v>MP2827</v>
          </cell>
          <cell r="B3464" t="str">
            <v>MP</v>
          </cell>
          <cell r="C3464">
            <v>2827</v>
          </cell>
          <cell r="D3464" t="str">
            <v>Van Bree Hugo</v>
          </cell>
          <cell r="E3464">
            <v>7</v>
          </cell>
          <cell r="F3464">
            <v>10</v>
          </cell>
          <cell r="G3464">
            <v>23</v>
          </cell>
          <cell r="H3464" t="str">
            <v>USBW</v>
          </cell>
        </row>
        <row r="3465">
          <cell r="A3465" t="str">
            <v>MP2828</v>
          </cell>
          <cell r="B3465" t="str">
            <v>MP</v>
          </cell>
          <cell r="C3465">
            <v>2828</v>
          </cell>
          <cell r="D3465" t="str">
            <v>Van Den Bulte Arnaud</v>
          </cell>
          <cell r="E3465">
            <v>7</v>
          </cell>
          <cell r="F3465">
            <v>11</v>
          </cell>
          <cell r="G3465">
            <v>16</v>
          </cell>
          <cell r="H3465" t="str">
            <v>USBW</v>
          </cell>
        </row>
        <row r="3466">
          <cell r="A3466" t="str">
            <v>MP2829</v>
          </cell>
          <cell r="B3466" t="str">
            <v>MP</v>
          </cell>
          <cell r="C3466">
            <v>2829</v>
          </cell>
          <cell r="D3466" t="str">
            <v>Vankerckhoven Loric</v>
          </cell>
          <cell r="E3466">
            <v>8</v>
          </cell>
          <cell r="F3466">
            <v>8</v>
          </cell>
          <cell r="G3466">
            <v>8</v>
          </cell>
          <cell r="H3466" t="str">
            <v>USBW</v>
          </cell>
        </row>
        <row r="3467">
          <cell r="A3467" t="str">
            <v>MP2830</v>
          </cell>
          <cell r="B3467" t="str">
            <v>MP</v>
          </cell>
          <cell r="C3467">
            <v>2830</v>
          </cell>
          <cell r="D3467" t="str">
            <v>Pietquin Guillaume</v>
          </cell>
          <cell r="E3467">
            <v>7</v>
          </cell>
          <cell r="F3467">
            <v>4</v>
          </cell>
          <cell r="G3467">
            <v>23</v>
          </cell>
          <cell r="H3467" t="str">
            <v>USBW</v>
          </cell>
        </row>
        <row r="3468">
          <cell r="A3468" t="str">
            <v>MP2831</v>
          </cell>
          <cell r="B3468" t="str">
            <v>MP</v>
          </cell>
          <cell r="C3468">
            <v>2831</v>
          </cell>
          <cell r="D3468" t="str">
            <v>Andrianne Maxime</v>
          </cell>
          <cell r="E3468">
            <v>7</v>
          </cell>
          <cell r="F3468">
            <v>3</v>
          </cell>
          <cell r="G3468">
            <v>27</v>
          </cell>
          <cell r="H3468" t="str">
            <v>ULA</v>
          </cell>
        </row>
        <row r="3469">
          <cell r="A3469" t="str">
            <v>MP2832</v>
          </cell>
          <cell r="B3469" t="str">
            <v>MP</v>
          </cell>
          <cell r="C3469">
            <v>2832</v>
          </cell>
          <cell r="D3469" t="str">
            <v>Collin Noah</v>
          </cell>
          <cell r="E3469">
            <v>8</v>
          </cell>
          <cell r="F3469">
            <v>2</v>
          </cell>
          <cell r="G3469">
            <v>25</v>
          </cell>
          <cell r="H3469" t="str">
            <v>ULA</v>
          </cell>
        </row>
        <row r="3470">
          <cell r="A3470" t="str">
            <v>MP2833</v>
          </cell>
          <cell r="B3470" t="str">
            <v>MP</v>
          </cell>
          <cell r="C3470">
            <v>2833</v>
          </cell>
          <cell r="D3470" t="str">
            <v>Schmitz Mathieu</v>
          </cell>
          <cell r="E3470">
            <v>7</v>
          </cell>
          <cell r="F3470">
            <v>5</v>
          </cell>
          <cell r="G3470">
            <v>15</v>
          </cell>
          <cell r="H3470" t="str">
            <v>ULA</v>
          </cell>
        </row>
        <row r="3471">
          <cell r="A3471" t="str">
            <v>MP2834</v>
          </cell>
          <cell r="B3471" t="str">
            <v>MP</v>
          </cell>
          <cell r="C3471">
            <v>2834</v>
          </cell>
          <cell r="D3471" t="str">
            <v>Defays Archibald</v>
          </cell>
          <cell r="E3471">
            <v>8</v>
          </cell>
          <cell r="F3471">
            <v>9</v>
          </cell>
          <cell r="G3471">
            <v>3</v>
          </cell>
          <cell r="H3471" t="str">
            <v>ULA</v>
          </cell>
        </row>
        <row r="3472">
          <cell r="A3472" t="str">
            <v>MP2835</v>
          </cell>
          <cell r="B3472" t="str">
            <v>MP</v>
          </cell>
          <cell r="C3472">
            <v>2835</v>
          </cell>
          <cell r="D3472" t="str">
            <v>Hesse Sacha</v>
          </cell>
          <cell r="E3472">
            <v>8</v>
          </cell>
          <cell r="F3472">
            <v>9</v>
          </cell>
          <cell r="G3472">
            <v>1</v>
          </cell>
          <cell r="H3472" t="str">
            <v>ULA</v>
          </cell>
        </row>
        <row r="3473">
          <cell r="A3473" t="str">
            <v>MP2836</v>
          </cell>
          <cell r="B3473" t="str">
            <v>MP</v>
          </cell>
          <cell r="C3473">
            <v>2836</v>
          </cell>
          <cell r="D3473" t="str">
            <v>Content Solal</v>
          </cell>
          <cell r="E3473">
            <v>8</v>
          </cell>
          <cell r="F3473">
            <v>1</v>
          </cell>
          <cell r="G3473">
            <v>9</v>
          </cell>
          <cell r="H3473" t="str">
            <v>RCAS</v>
          </cell>
        </row>
        <row r="3474">
          <cell r="A3474" t="str">
            <v>MP2837</v>
          </cell>
          <cell r="B3474" t="str">
            <v>MP</v>
          </cell>
          <cell r="C3474">
            <v>2837</v>
          </cell>
          <cell r="D3474" t="str">
            <v>Godart Enzo</v>
          </cell>
          <cell r="E3474">
            <v>8</v>
          </cell>
          <cell r="F3474">
            <v>1</v>
          </cell>
          <cell r="G3474">
            <v>16</v>
          </cell>
          <cell r="H3474" t="str">
            <v>RCAS</v>
          </cell>
        </row>
        <row r="3475">
          <cell r="A3475" t="str">
            <v>MP2838</v>
          </cell>
          <cell r="B3475" t="str">
            <v>MP</v>
          </cell>
          <cell r="C3475">
            <v>2838</v>
          </cell>
          <cell r="D3475" t="str">
            <v>Rifflart Maxime</v>
          </cell>
          <cell r="E3475">
            <v>7</v>
          </cell>
          <cell r="F3475">
            <v>7</v>
          </cell>
          <cell r="G3475">
            <v>10</v>
          </cell>
          <cell r="H3475" t="str">
            <v>ACCO</v>
          </cell>
        </row>
        <row r="3476">
          <cell r="A3476" t="str">
            <v>MP2839</v>
          </cell>
          <cell r="B3476" t="str">
            <v>MP</v>
          </cell>
          <cell r="C3476">
            <v>2839</v>
          </cell>
          <cell r="D3476" t="str">
            <v>Rifflart Noa</v>
          </cell>
          <cell r="E3476">
            <v>8</v>
          </cell>
          <cell r="F3476">
            <v>10</v>
          </cell>
          <cell r="G3476">
            <v>21</v>
          </cell>
          <cell r="H3476" t="str">
            <v>ACCO</v>
          </cell>
        </row>
        <row r="3477">
          <cell r="A3477" t="str">
            <v>MP2840</v>
          </cell>
          <cell r="B3477" t="str">
            <v>MP</v>
          </cell>
          <cell r="C3477">
            <v>2840</v>
          </cell>
          <cell r="D3477" t="str">
            <v>Coppy Kenneth</v>
          </cell>
          <cell r="E3477">
            <v>8</v>
          </cell>
          <cell r="F3477">
            <v>4</v>
          </cell>
          <cell r="G3477">
            <v>11</v>
          </cell>
          <cell r="H3477" t="str">
            <v>RESC</v>
          </cell>
        </row>
        <row r="3478">
          <cell r="A3478" t="str">
            <v>MP2841</v>
          </cell>
          <cell r="B3478" t="str">
            <v>MP</v>
          </cell>
          <cell r="C3478">
            <v>2841</v>
          </cell>
          <cell r="D3478" t="str">
            <v>Puletto Luca∞</v>
          </cell>
          <cell r="E3478">
            <v>7</v>
          </cell>
          <cell r="F3478">
            <v>11</v>
          </cell>
          <cell r="G3478">
            <v>3</v>
          </cell>
          <cell r="H3478" t="str">
            <v>RESC</v>
          </cell>
        </row>
        <row r="3479">
          <cell r="A3479" t="str">
            <v>MP2842</v>
          </cell>
          <cell r="B3479" t="str">
            <v>MP</v>
          </cell>
          <cell r="C3479">
            <v>2842</v>
          </cell>
          <cell r="D3479" t="str">
            <v>Barbeaux William</v>
          </cell>
          <cell r="E3479">
            <v>8</v>
          </cell>
          <cell r="F3479">
            <v>7</v>
          </cell>
          <cell r="G3479">
            <v>17</v>
          </cell>
          <cell r="H3479" t="str">
            <v>ARCH</v>
          </cell>
        </row>
        <row r="3480">
          <cell r="A3480" t="str">
            <v>MP2843</v>
          </cell>
          <cell r="B3480" t="str">
            <v>MP</v>
          </cell>
          <cell r="C3480">
            <v>2843</v>
          </cell>
          <cell r="D3480" t="str">
            <v>Barthel Lucas</v>
          </cell>
          <cell r="E3480">
            <v>8</v>
          </cell>
          <cell r="F3480">
            <v>1</v>
          </cell>
          <cell r="G3480">
            <v>29</v>
          </cell>
          <cell r="H3480" t="str">
            <v>ARCH</v>
          </cell>
        </row>
        <row r="3481">
          <cell r="A3481" t="str">
            <v>MP2844</v>
          </cell>
          <cell r="B3481" t="str">
            <v>MP</v>
          </cell>
          <cell r="C3481">
            <v>2844</v>
          </cell>
          <cell r="D3481" t="str">
            <v>Charlier Guillaume</v>
          </cell>
          <cell r="E3481">
            <v>7</v>
          </cell>
          <cell r="F3481">
            <v>5</v>
          </cell>
          <cell r="G3481">
            <v>21</v>
          </cell>
          <cell r="H3481" t="str">
            <v>ACBB</v>
          </cell>
        </row>
        <row r="3482">
          <cell r="A3482" t="str">
            <v>MP2845</v>
          </cell>
          <cell r="B3482" t="str">
            <v>MP</v>
          </cell>
          <cell r="C3482">
            <v>2845</v>
          </cell>
          <cell r="D3482" t="str">
            <v>Hecq Sylvain</v>
          </cell>
          <cell r="E3482">
            <v>8</v>
          </cell>
          <cell r="F3482">
            <v>7</v>
          </cell>
          <cell r="G3482">
            <v>4</v>
          </cell>
          <cell r="H3482" t="str">
            <v>ACBB</v>
          </cell>
        </row>
        <row r="3483">
          <cell r="A3483" t="str">
            <v>MP2846</v>
          </cell>
          <cell r="B3483" t="str">
            <v>MP</v>
          </cell>
          <cell r="C3483">
            <v>2846</v>
          </cell>
          <cell r="D3483" t="str">
            <v>Raepers Eliott</v>
          </cell>
          <cell r="E3483">
            <v>8</v>
          </cell>
          <cell r="F3483">
            <v>9</v>
          </cell>
          <cell r="G3483">
            <v>12</v>
          </cell>
          <cell r="H3483" t="str">
            <v>ACBB</v>
          </cell>
        </row>
        <row r="3484">
          <cell r="A3484" t="str">
            <v>MP2847</v>
          </cell>
          <cell r="B3484" t="str">
            <v>MP</v>
          </cell>
          <cell r="C3484">
            <v>2847</v>
          </cell>
          <cell r="D3484" t="str">
            <v>Sarot Fabian</v>
          </cell>
          <cell r="E3484">
            <v>8</v>
          </cell>
          <cell r="F3484">
            <v>8</v>
          </cell>
          <cell r="G3484">
            <v>4</v>
          </cell>
          <cell r="H3484" t="str">
            <v>ACBB</v>
          </cell>
        </row>
        <row r="3485">
          <cell r="A3485" t="str">
            <v>MP2848</v>
          </cell>
          <cell r="B3485" t="str">
            <v>MP</v>
          </cell>
          <cell r="C3485">
            <v>2848</v>
          </cell>
          <cell r="D3485" t="str">
            <v>Briot Louis</v>
          </cell>
          <cell r="E3485">
            <v>7</v>
          </cell>
          <cell r="F3485">
            <v>10</v>
          </cell>
          <cell r="G3485">
            <v>21</v>
          </cell>
          <cell r="H3485" t="str">
            <v>ARCH</v>
          </cell>
        </row>
        <row r="3486">
          <cell r="A3486" t="str">
            <v>MP2849</v>
          </cell>
          <cell r="B3486" t="str">
            <v>MP</v>
          </cell>
          <cell r="C3486">
            <v>2849</v>
          </cell>
          <cell r="D3486" t="str">
            <v>Causteur Hugo</v>
          </cell>
          <cell r="E3486">
            <v>8</v>
          </cell>
          <cell r="F3486">
            <v>8</v>
          </cell>
          <cell r="G3486">
            <v>1</v>
          </cell>
          <cell r="H3486" t="str">
            <v>ARCH</v>
          </cell>
        </row>
        <row r="3487">
          <cell r="A3487" t="str">
            <v>MP2850</v>
          </cell>
          <cell r="B3487" t="str">
            <v>MP</v>
          </cell>
          <cell r="C3487">
            <v>2850</v>
          </cell>
          <cell r="D3487" t="str">
            <v>Lebrun Thibaut</v>
          </cell>
          <cell r="E3487">
            <v>7</v>
          </cell>
          <cell r="F3487">
            <v>2</v>
          </cell>
          <cell r="G3487">
            <v>18</v>
          </cell>
          <cell r="H3487" t="str">
            <v>USTA</v>
          </cell>
        </row>
        <row r="3488">
          <cell r="A3488" t="str">
            <v>MP2851</v>
          </cell>
          <cell r="B3488" t="str">
            <v>MP</v>
          </cell>
          <cell r="C3488">
            <v>2851</v>
          </cell>
          <cell r="D3488" t="str">
            <v>Derenne Marius</v>
          </cell>
          <cell r="E3488">
            <v>7</v>
          </cell>
          <cell r="F3488">
            <v>4</v>
          </cell>
          <cell r="G3488">
            <v>13</v>
          </cell>
          <cell r="H3488" t="str">
            <v>ARCH</v>
          </cell>
        </row>
        <row r="3489">
          <cell r="A3489" t="str">
            <v>MP2852</v>
          </cell>
          <cell r="B3489" t="str">
            <v>MP</v>
          </cell>
          <cell r="C3489">
            <v>2852</v>
          </cell>
          <cell r="D3489" t="str">
            <v>Dessy Ethan</v>
          </cell>
          <cell r="E3489">
            <v>8</v>
          </cell>
          <cell r="F3489">
            <v>5</v>
          </cell>
          <cell r="G3489">
            <v>19</v>
          </cell>
          <cell r="H3489" t="str">
            <v>ARCH</v>
          </cell>
        </row>
        <row r="3490">
          <cell r="A3490" t="str">
            <v>MP2853</v>
          </cell>
          <cell r="B3490" t="str">
            <v>MP</v>
          </cell>
          <cell r="C3490">
            <v>2853</v>
          </cell>
          <cell r="D3490" t="str">
            <v>bastin Timéo</v>
          </cell>
          <cell r="E3490">
            <v>8</v>
          </cell>
          <cell r="F3490">
            <v>12</v>
          </cell>
          <cell r="G3490">
            <v>23</v>
          </cell>
          <cell r="H3490" t="str">
            <v>HF</v>
          </cell>
        </row>
        <row r="3491">
          <cell r="A3491" t="str">
            <v>MP2854</v>
          </cell>
          <cell r="B3491" t="str">
            <v>MP</v>
          </cell>
          <cell r="C3491">
            <v>2854</v>
          </cell>
          <cell r="D3491" t="str">
            <v>Evrard Aymeric</v>
          </cell>
          <cell r="E3491">
            <v>7</v>
          </cell>
          <cell r="F3491">
            <v>2</v>
          </cell>
          <cell r="G3491">
            <v>10</v>
          </cell>
          <cell r="H3491" t="str">
            <v>SER</v>
          </cell>
        </row>
        <row r="3492">
          <cell r="A3492" t="str">
            <v>MP2855</v>
          </cell>
          <cell r="B3492" t="str">
            <v>MP</v>
          </cell>
          <cell r="C3492">
            <v>2855</v>
          </cell>
          <cell r="D3492" t="str">
            <v>Evrard Maxence</v>
          </cell>
          <cell r="E3492">
            <v>8</v>
          </cell>
          <cell r="F3492">
            <v>5</v>
          </cell>
          <cell r="G3492">
            <v>14</v>
          </cell>
          <cell r="H3492" t="str">
            <v>SER</v>
          </cell>
        </row>
        <row r="3493">
          <cell r="A3493" t="str">
            <v>MP2856</v>
          </cell>
          <cell r="B3493" t="str">
            <v>MP</v>
          </cell>
          <cell r="C3493">
            <v>2856</v>
          </cell>
          <cell r="D3493" t="str">
            <v>Fagnan Polis Simon</v>
          </cell>
          <cell r="E3493">
            <v>8</v>
          </cell>
          <cell r="F3493">
            <v>9</v>
          </cell>
          <cell r="G3493">
            <v>21</v>
          </cell>
          <cell r="H3493" t="str">
            <v>SER</v>
          </cell>
        </row>
        <row r="3494">
          <cell r="A3494" t="str">
            <v>MP2857</v>
          </cell>
          <cell r="B3494" t="str">
            <v>MP</v>
          </cell>
          <cell r="C3494">
            <v>2857</v>
          </cell>
          <cell r="D3494" t="str">
            <v>De Kegelaer Yael</v>
          </cell>
          <cell r="E3494">
            <v>8</v>
          </cell>
          <cell r="F3494">
            <v>8</v>
          </cell>
          <cell r="G3494">
            <v>11</v>
          </cell>
          <cell r="H3494" t="str">
            <v>SER</v>
          </cell>
        </row>
        <row r="3495">
          <cell r="A3495" t="str">
            <v>MP2858</v>
          </cell>
          <cell r="B3495" t="str">
            <v>MP</v>
          </cell>
          <cell r="C3495">
            <v>2858</v>
          </cell>
          <cell r="D3495" t="str">
            <v>Brouwers Hugo</v>
          </cell>
          <cell r="E3495">
            <v>8</v>
          </cell>
          <cell r="F3495">
            <v>4</v>
          </cell>
          <cell r="G3495">
            <v>30</v>
          </cell>
          <cell r="H3495" t="str">
            <v>SER</v>
          </cell>
        </row>
        <row r="3496">
          <cell r="A3496" t="str">
            <v>MP2859</v>
          </cell>
          <cell r="B3496" t="str">
            <v>MP</v>
          </cell>
          <cell r="C3496">
            <v>2859</v>
          </cell>
          <cell r="D3496" t="str">
            <v>Falmagne Max</v>
          </cell>
          <cell r="E3496">
            <v>7</v>
          </cell>
          <cell r="F3496">
            <v>3</v>
          </cell>
          <cell r="G3496">
            <v>26</v>
          </cell>
          <cell r="H3496" t="str">
            <v>ARCH</v>
          </cell>
        </row>
        <row r="3497">
          <cell r="A3497" t="str">
            <v>MP2860</v>
          </cell>
          <cell r="B3497" t="str">
            <v>MP</v>
          </cell>
          <cell r="C3497">
            <v>2860</v>
          </cell>
          <cell r="D3497" t="str">
            <v>Mahou Yanis</v>
          </cell>
          <cell r="E3497">
            <v>7</v>
          </cell>
          <cell r="F3497">
            <v>1</v>
          </cell>
          <cell r="G3497">
            <v>3</v>
          </cell>
          <cell r="H3497" t="str">
            <v>SER</v>
          </cell>
        </row>
        <row r="3498">
          <cell r="A3498" t="str">
            <v>MP2861</v>
          </cell>
          <cell r="B3498" t="str">
            <v>MP</v>
          </cell>
          <cell r="C3498">
            <v>2861</v>
          </cell>
          <cell r="D3498" t="str">
            <v>Hensotte Mathys</v>
          </cell>
          <cell r="E3498">
            <v>8</v>
          </cell>
          <cell r="F3498">
            <v>11</v>
          </cell>
          <cell r="G3498">
            <v>13</v>
          </cell>
          <cell r="H3498" t="str">
            <v>ARCH</v>
          </cell>
        </row>
        <row r="3499">
          <cell r="A3499" t="str">
            <v>MP2862</v>
          </cell>
          <cell r="B3499" t="str">
            <v>MP</v>
          </cell>
          <cell r="C3499">
            <v>2862</v>
          </cell>
          <cell r="D3499" t="str">
            <v>Karlik Maxence</v>
          </cell>
          <cell r="E3499">
            <v>8</v>
          </cell>
          <cell r="F3499">
            <v>11</v>
          </cell>
          <cell r="G3499">
            <v>14</v>
          </cell>
          <cell r="H3499" t="str">
            <v>ARCH</v>
          </cell>
        </row>
        <row r="3500">
          <cell r="A3500" t="str">
            <v>MP2863</v>
          </cell>
          <cell r="B3500" t="str">
            <v>MP</v>
          </cell>
          <cell r="C3500">
            <v>2863</v>
          </cell>
          <cell r="D3500" t="str">
            <v>Klinkenberg Adrien</v>
          </cell>
          <cell r="E3500">
            <v>7</v>
          </cell>
          <cell r="F3500">
            <v>5</v>
          </cell>
          <cell r="G3500">
            <v>8</v>
          </cell>
          <cell r="H3500" t="str">
            <v>ARCH</v>
          </cell>
        </row>
        <row r="3501">
          <cell r="A3501" t="str">
            <v>MP2864</v>
          </cell>
          <cell r="B3501" t="str">
            <v>MP</v>
          </cell>
          <cell r="C3501">
            <v>2864</v>
          </cell>
          <cell r="D3501" t="str">
            <v>Labar Florent</v>
          </cell>
          <cell r="E3501">
            <v>8</v>
          </cell>
          <cell r="F3501">
            <v>5</v>
          </cell>
          <cell r="G3501">
            <v>13</v>
          </cell>
          <cell r="H3501" t="str">
            <v>ARCH</v>
          </cell>
        </row>
        <row r="3502">
          <cell r="A3502" t="str">
            <v>MP2865</v>
          </cell>
          <cell r="B3502" t="str">
            <v>MP</v>
          </cell>
          <cell r="C3502">
            <v>2865</v>
          </cell>
          <cell r="D3502" t="str">
            <v>Lambert Ugo</v>
          </cell>
          <cell r="E3502">
            <v>7</v>
          </cell>
          <cell r="F3502">
            <v>12</v>
          </cell>
          <cell r="G3502">
            <v>8</v>
          </cell>
          <cell r="H3502" t="str">
            <v>ARCH</v>
          </cell>
        </row>
        <row r="3503">
          <cell r="A3503" t="str">
            <v>MP2866</v>
          </cell>
          <cell r="B3503" t="str">
            <v>MP</v>
          </cell>
          <cell r="C3503">
            <v>2866</v>
          </cell>
          <cell r="D3503" t="str">
            <v>Masschaele Régis</v>
          </cell>
          <cell r="E3503">
            <v>7</v>
          </cell>
          <cell r="F3503">
            <v>4</v>
          </cell>
          <cell r="G3503">
            <v>4</v>
          </cell>
          <cell r="H3503" t="str">
            <v>ARCH</v>
          </cell>
        </row>
        <row r="3504">
          <cell r="A3504" t="str">
            <v>MP2867</v>
          </cell>
          <cell r="B3504" t="str">
            <v>MP</v>
          </cell>
          <cell r="C3504">
            <v>2867</v>
          </cell>
          <cell r="D3504" t="str">
            <v>Meul Siméon</v>
          </cell>
          <cell r="E3504">
            <v>7</v>
          </cell>
          <cell r="F3504">
            <v>7</v>
          </cell>
          <cell r="G3504">
            <v>16</v>
          </cell>
          <cell r="H3504" t="str">
            <v>ARCH</v>
          </cell>
        </row>
        <row r="3505">
          <cell r="A3505" t="str">
            <v>MP2868</v>
          </cell>
          <cell r="B3505" t="str">
            <v>MP</v>
          </cell>
          <cell r="C3505">
            <v>2868</v>
          </cell>
          <cell r="D3505" t="str">
            <v>Michaux Romain</v>
          </cell>
          <cell r="E3505">
            <v>8</v>
          </cell>
          <cell r="F3505">
            <v>9</v>
          </cell>
          <cell r="G3505">
            <v>15</v>
          </cell>
          <cell r="H3505" t="str">
            <v>ARCH</v>
          </cell>
        </row>
        <row r="3506">
          <cell r="A3506" t="str">
            <v>MP2869</v>
          </cell>
          <cell r="B3506" t="str">
            <v>MP</v>
          </cell>
          <cell r="C3506">
            <v>2869</v>
          </cell>
          <cell r="D3506" t="str">
            <v>Monjoie Lucas</v>
          </cell>
          <cell r="E3506">
            <v>7</v>
          </cell>
          <cell r="F3506">
            <v>11</v>
          </cell>
          <cell r="G3506">
            <v>9</v>
          </cell>
          <cell r="H3506" t="str">
            <v>ARCH</v>
          </cell>
        </row>
        <row r="3507">
          <cell r="A3507" t="str">
            <v>MP2870</v>
          </cell>
          <cell r="B3507" t="str">
            <v>MP</v>
          </cell>
          <cell r="C3507">
            <v>2870</v>
          </cell>
          <cell r="D3507" t="str">
            <v>Pecheur Emilien</v>
          </cell>
          <cell r="E3507">
            <v>8</v>
          </cell>
          <cell r="F3507">
            <v>12</v>
          </cell>
          <cell r="G3507">
            <v>16</v>
          </cell>
          <cell r="H3507" t="str">
            <v>ARCH</v>
          </cell>
        </row>
        <row r="3508">
          <cell r="A3508" t="str">
            <v>MP2871</v>
          </cell>
          <cell r="B3508" t="str">
            <v>MP</v>
          </cell>
          <cell r="C3508">
            <v>2871</v>
          </cell>
          <cell r="D3508" t="str">
            <v>Peter Tim</v>
          </cell>
          <cell r="E3508">
            <v>8</v>
          </cell>
          <cell r="F3508">
            <v>4</v>
          </cell>
          <cell r="G3508">
            <v>2</v>
          </cell>
          <cell r="H3508" t="str">
            <v>ARCH</v>
          </cell>
        </row>
        <row r="3509">
          <cell r="A3509" t="str">
            <v>MP2872</v>
          </cell>
          <cell r="B3509" t="str">
            <v>MP</v>
          </cell>
          <cell r="C3509">
            <v>2872</v>
          </cell>
          <cell r="D3509" t="str">
            <v>Piraux Milo</v>
          </cell>
          <cell r="E3509">
            <v>8</v>
          </cell>
          <cell r="F3509">
            <v>4</v>
          </cell>
          <cell r="G3509">
            <v>29</v>
          </cell>
          <cell r="H3509" t="str">
            <v>ARCH</v>
          </cell>
        </row>
        <row r="3510">
          <cell r="A3510" t="str">
            <v>MP2873</v>
          </cell>
          <cell r="B3510" t="str">
            <v>MP</v>
          </cell>
          <cell r="C3510">
            <v>2873</v>
          </cell>
          <cell r="D3510" t="str">
            <v>Romain Clovis</v>
          </cell>
          <cell r="E3510">
            <v>7</v>
          </cell>
          <cell r="F3510">
            <v>1</v>
          </cell>
          <cell r="G3510">
            <v>27</v>
          </cell>
          <cell r="H3510" t="str">
            <v>ARCH</v>
          </cell>
        </row>
        <row r="3511">
          <cell r="A3511" t="str">
            <v>MP2874</v>
          </cell>
          <cell r="B3511" t="str">
            <v>MP</v>
          </cell>
          <cell r="C3511">
            <v>2874</v>
          </cell>
          <cell r="D3511" t="str">
            <v>Romedenne Antoine</v>
          </cell>
          <cell r="E3511">
            <v>8</v>
          </cell>
          <cell r="F3511">
            <v>11</v>
          </cell>
          <cell r="G3511">
            <v>22</v>
          </cell>
          <cell r="H3511" t="str">
            <v>ARCH</v>
          </cell>
        </row>
        <row r="3512">
          <cell r="A3512" t="str">
            <v>MP2875</v>
          </cell>
          <cell r="B3512" t="str">
            <v>MP</v>
          </cell>
          <cell r="C3512">
            <v>2875</v>
          </cell>
          <cell r="D3512" t="str">
            <v>Swinnen Eliott</v>
          </cell>
          <cell r="E3512">
            <v>8</v>
          </cell>
          <cell r="F3512">
            <v>5</v>
          </cell>
          <cell r="G3512">
            <v>16</v>
          </cell>
          <cell r="H3512" t="str">
            <v>ARCH</v>
          </cell>
        </row>
        <row r="3513">
          <cell r="A3513" t="str">
            <v>MP2876</v>
          </cell>
          <cell r="B3513" t="str">
            <v>MP</v>
          </cell>
          <cell r="C3513">
            <v>2876</v>
          </cell>
          <cell r="D3513" t="str">
            <v>Taminiau Martin</v>
          </cell>
          <cell r="E3513">
            <v>7</v>
          </cell>
          <cell r="F3513">
            <v>12</v>
          </cell>
          <cell r="G3513">
            <v>27</v>
          </cell>
          <cell r="H3513" t="str">
            <v>ARCH</v>
          </cell>
        </row>
        <row r="3514">
          <cell r="A3514" t="str">
            <v>MP2877</v>
          </cell>
          <cell r="B3514" t="str">
            <v>MP</v>
          </cell>
          <cell r="C3514">
            <v>2877</v>
          </cell>
          <cell r="D3514" t="str">
            <v>Tirtiaux Manoel</v>
          </cell>
          <cell r="E3514">
            <v>8</v>
          </cell>
          <cell r="F3514">
            <v>7</v>
          </cell>
          <cell r="G3514">
            <v>5</v>
          </cell>
          <cell r="H3514" t="str">
            <v>ARCH</v>
          </cell>
        </row>
        <row r="3515">
          <cell r="A3515" t="str">
            <v>MP2878</v>
          </cell>
          <cell r="B3515" t="str">
            <v>MP</v>
          </cell>
          <cell r="C3515">
            <v>2878</v>
          </cell>
          <cell r="D3515" t="str">
            <v>Menou Noé</v>
          </cell>
          <cell r="E3515">
            <v>8</v>
          </cell>
          <cell r="F3515">
            <v>12</v>
          </cell>
          <cell r="G3515">
            <v>18</v>
          </cell>
          <cell r="H3515" t="str">
            <v>WACO</v>
          </cell>
        </row>
        <row r="3516">
          <cell r="A3516" t="str">
            <v>MP2879</v>
          </cell>
          <cell r="B3516" t="str">
            <v>MP</v>
          </cell>
          <cell r="C3516">
            <v>2879</v>
          </cell>
          <cell r="D3516" t="str">
            <v>Vander Haegen Tom</v>
          </cell>
          <cell r="E3516">
            <v>8</v>
          </cell>
          <cell r="F3516">
            <v>5</v>
          </cell>
          <cell r="G3516">
            <v>17</v>
          </cell>
          <cell r="H3516" t="str">
            <v>ATH</v>
          </cell>
        </row>
        <row r="3517">
          <cell r="A3517" t="str">
            <v>MP2880</v>
          </cell>
          <cell r="B3517" t="str">
            <v>MP</v>
          </cell>
          <cell r="C3517">
            <v>2880</v>
          </cell>
          <cell r="D3517" t="str">
            <v>André FranÁois</v>
          </cell>
          <cell r="E3517">
            <v>7</v>
          </cell>
          <cell r="F3517">
            <v>2</v>
          </cell>
          <cell r="G3517">
            <v>1</v>
          </cell>
          <cell r="H3517" t="str">
            <v>SER</v>
          </cell>
        </row>
        <row r="3518">
          <cell r="A3518" t="str">
            <v>MP2881</v>
          </cell>
          <cell r="B3518" t="str">
            <v>MP</v>
          </cell>
          <cell r="C3518">
            <v>2881</v>
          </cell>
          <cell r="D3518" t="str">
            <v>Voos Emile</v>
          </cell>
          <cell r="E3518">
            <v>7</v>
          </cell>
          <cell r="F3518">
            <v>6</v>
          </cell>
          <cell r="G3518">
            <v>22</v>
          </cell>
          <cell r="H3518" t="str">
            <v>ARCH</v>
          </cell>
        </row>
        <row r="3519">
          <cell r="A3519" t="str">
            <v>MP2882</v>
          </cell>
          <cell r="B3519" t="str">
            <v>MP</v>
          </cell>
          <cell r="C3519">
            <v>2882</v>
          </cell>
          <cell r="D3519" t="str">
            <v>Ait Abbou Raidouane</v>
          </cell>
          <cell r="E3519">
            <v>8</v>
          </cell>
          <cell r="F3519">
            <v>2</v>
          </cell>
          <cell r="G3519">
            <v>26</v>
          </cell>
          <cell r="H3519" t="str">
            <v>RFCL</v>
          </cell>
        </row>
        <row r="3520">
          <cell r="A3520" t="str">
            <v>MP2883</v>
          </cell>
          <cell r="B3520" t="str">
            <v>MP</v>
          </cell>
          <cell r="C3520">
            <v>2883</v>
          </cell>
          <cell r="D3520" t="str">
            <v>Blondiau Theo</v>
          </cell>
          <cell r="E3520">
            <v>7</v>
          </cell>
          <cell r="F3520">
            <v>5</v>
          </cell>
          <cell r="G3520">
            <v>1</v>
          </cell>
          <cell r="H3520" t="str">
            <v>MOHA</v>
          </cell>
        </row>
        <row r="3521">
          <cell r="A3521" t="str">
            <v>MP2884</v>
          </cell>
          <cell r="B3521" t="str">
            <v>MP</v>
          </cell>
          <cell r="C3521">
            <v>2884</v>
          </cell>
          <cell r="D3521" t="str">
            <v>D'Agruma Luca</v>
          </cell>
          <cell r="E3521">
            <v>8</v>
          </cell>
          <cell r="F3521">
            <v>9</v>
          </cell>
          <cell r="G3521">
            <v>12</v>
          </cell>
          <cell r="H3521" t="str">
            <v>MOHA</v>
          </cell>
        </row>
        <row r="3522">
          <cell r="A3522" t="str">
            <v>MP2885</v>
          </cell>
          <cell r="B3522" t="str">
            <v>MP</v>
          </cell>
          <cell r="C3522">
            <v>2885</v>
          </cell>
          <cell r="D3522" t="str">
            <v>De Crem Tom</v>
          </cell>
          <cell r="E3522">
            <v>7</v>
          </cell>
          <cell r="F3522">
            <v>4</v>
          </cell>
          <cell r="G3522">
            <v>26</v>
          </cell>
          <cell r="H3522" t="str">
            <v>MOHA</v>
          </cell>
        </row>
        <row r="3523">
          <cell r="A3523" t="str">
            <v>MP2886</v>
          </cell>
          <cell r="B3523" t="str">
            <v>MP</v>
          </cell>
          <cell r="C3523">
            <v>2886</v>
          </cell>
          <cell r="D3523" t="str">
            <v>De Hertogh Quentin</v>
          </cell>
          <cell r="E3523">
            <v>7</v>
          </cell>
          <cell r="F3523">
            <v>9</v>
          </cell>
          <cell r="G3523">
            <v>14</v>
          </cell>
          <cell r="H3523" t="str">
            <v>MOHA</v>
          </cell>
        </row>
        <row r="3524">
          <cell r="A3524" t="str">
            <v>MP2887</v>
          </cell>
          <cell r="B3524" t="str">
            <v>MP</v>
          </cell>
          <cell r="C3524">
            <v>2887</v>
          </cell>
          <cell r="D3524" t="str">
            <v>Debroux Gregory</v>
          </cell>
          <cell r="E3524">
            <v>8</v>
          </cell>
          <cell r="F3524">
            <v>7</v>
          </cell>
          <cell r="G3524">
            <v>20</v>
          </cell>
          <cell r="H3524" t="str">
            <v>MOHA</v>
          </cell>
        </row>
        <row r="3525">
          <cell r="A3525" t="str">
            <v>MP2888</v>
          </cell>
          <cell r="B3525" t="str">
            <v>MP</v>
          </cell>
          <cell r="C3525">
            <v>2888</v>
          </cell>
          <cell r="D3525" t="str">
            <v>Depestele Arthur</v>
          </cell>
          <cell r="E3525">
            <v>7</v>
          </cell>
          <cell r="F3525">
            <v>7</v>
          </cell>
          <cell r="G3525">
            <v>10</v>
          </cell>
          <cell r="H3525" t="str">
            <v>MOHA</v>
          </cell>
        </row>
        <row r="3526">
          <cell r="A3526" t="str">
            <v>MP2889</v>
          </cell>
          <cell r="B3526" t="str">
            <v>MP</v>
          </cell>
          <cell r="C3526">
            <v>2889</v>
          </cell>
          <cell r="D3526" t="str">
            <v>Devos Guillaume</v>
          </cell>
          <cell r="E3526">
            <v>8</v>
          </cell>
          <cell r="F3526">
            <v>7</v>
          </cell>
          <cell r="G3526">
            <v>2</v>
          </cell>
          <cell r="H3526" t="str">
            <v>MOHA</v>
          </cell>
        </row>
        <row r="3527">
          <cell r="A3527" t="str">
            <v>MP2890</v>
          </cell>
          <cell r="B3527" t="str">
            <v>MP</v>
          </cell>
          <cell r="C3527">
            <v>2890</v>
          </cell>
          <cell r="D3527" t="str">
            <v>Dremier Romain</v>
          </cell>
          <cell r="E3527">
            <v>8</v>
          </cell>
          <cell r="F3527">
            <v>8</v>
          </cell>
          <cell r="G3527">
            <v>26</v>
          </cell>
          <cell r="H3527" t="str">
            <v>MOHA</v>
          </cell>
        </row>
        <row r="3528">
          <cell r="A3528" t="str">
            <v>MP2891</v>
          </cell>
          <cell r="B3528" t="str">
            <v>MP</v>
          </cell>
          <cell r="C3528">
            <v>2891</v>
          </cell>
          <cell r="D3528" t="str">
            <v>Focant Alexandre</v>
          </cell>
          <cell r="E3528">
            <v>8</v>
          </cell>
          <cell r="F3528">
            <v>9</v>
          </cell>
          <cell r="G3528">
            <v>19</v>
          </cell>
          <cell r="H3528" t="str">
            <v>MOHA</v>
          </cell>
        </row>
        <row r="3529">
          <cell r="A3529" t="str">
            <v>MP2892</v>
          </cell>
          <cell r="B3529" t="str">
            <v>MP</v>
          </cell>
          <cell r="C3529">
            <v>2892</v>
          </cell>
          <cell r="D3529" t="str">
            <v>Franzini Rafael</v>
          </cell>
          <cell r="E3529">
            <v>8</v>
          </cell>
          <cell r="F3529">
            <v>7</v>
          </cell>
          <cell r="G3529">
            <v>17</v>
          </cell>
          <cell r="H3529" t="str">
            <v>MOHA</v>
          </cell>
        </row>
        <row r="3530">
          <cell r="A3530" t="str">
            <v>MP2893</v>
          </cell>
          <cell r="B3530" t="str">
            <v>MP</v>
          </cell>
          <cell r="C3530">
            <v>2893</v>
          </cell>
          <cell r="D3530" t="str">
            <v>Hemberg Adrien</v>
          </cell>
          <cell r="E3530">
            <v>8</v>
          </cell>
          <cell r="F3530">
            <v>8</v>
          </cell>
          <cell r="G3530">
            <v>21</v>
          </cell>
          <cell r="H3530" t="str">
            <v>MOHA</v>
          </cell>
        </row>
        <row r="3531">
          <cell r="A3531" t="str">
            <v>MP2894</v>
          </cell>
          <cell r="B3531" t="str">
            <v>MP</v>
          </cell>
          <cell r="C3531">
            <v>2894</v>
          </cell>
          <cell r="D3531" t="str">
            <v>Lejeune Augustin</v>
          </cell>
          <cell r="E3531">
            <v>7</v>
          </cell>
          <cell r="F3531">
            <v>1</v>
          </cell>
          <cell r="G3531">
            <v>19</v>
          </cell>
          <cell r="H3531" t="str">
            <v>MOHA</v>
          </cell>
        </row>
        <row r="3532">
          <cell r="A3532" t="str">
            <v>MP2895</v>
          </cell>
          <cell r="B3532" t="str">
            <v>MP</v>
          </cell>
          <cell r="C3532">
            <v>2895</v>
          </cell>
          <cell r="D3532" t="str">
            <v>Nicosia Mathys</v>
          </cell>
          <cell r="E3532">
            <v>7</v>
          </cell>
          <cell r="F3532">
            <v>1</v>
          </cell>
          <cell r="G3532">
            <v>28</v>
          </cell>
          <cell r="H3532" t="str">
            <v>MOHA</v>
          </cell>
        </row>
        <row r="3533">
          <cell r="A3533" t="str">
            <v>MP2896</v>
          </cell>
          <cell r="B3533" t="str">
            <v>MP</v>
          </cell>
          <cell r="C3533">
            <v>2896</v>
          </cell>
          <cell r="D3533" t="str">
            <v>Pasture Simon</v>
          </cell>
          <cell r="E3533">
            <v>8</v>
          </cell>
          <cell r="F3533">
            <v>9</v>
          </cell>
          <cell r="G3533">
            <v>13</v>
          </cell>
          <cell r="H3533" t="str">
            <v>MOHA</v>
          </cell>
        </row>
        <row r="3534">
          <cell r="A3534" t="str">
            <v>MP2897</v>
          </cell>
          <cell r="B3534" t="str">
            <v>MP</v>
          </cell>
          <cell r="C3534">
            <v>2897</v>
          </cell>
          <cell r="D3534" t="str">
            <v>Tissier Vivian</v>
          </cell>
          <cell r="E3534">
            <v>7</v>
          </cell>
          <cell r="F3534">
            <v>2</v>
          </cell>
          <cell r="G3534">
            <v>1</v>
          </cell>
          <cell r="H3534" t="str">
            <v>MOHA</v>
          </cell>
        </row>
        <row r="3535">
          <cell r="A3535" t="str">
            <v>MP2898</v>
          </cell>
          <cell r="B3535" t="str">
            <v>MP</v>
          </cell>
          <cell r="C3535">
            <v>2898</v>
          </cell>
          <cell r="D3535" t="str">
            <v>Verset Owen</v>
          </cell>
          <cell r="E3535">
            <v>8</v>
          </cell>
          <cell r="F3535">
            <v>12</v>
          </cell>
          <cell r="G3535">
            <v>16</v>
          </cell>
          <cell r="H3535" t="str">
            <v>MOHA</v>
          </cell>
        </row>
        <row r="3536">
          <cell r="A3536" t="str">
            <v>MP2899</v>
          </cell>
          <cell r="B3536" t="str">
            <v>MP</v>
          </cell>
          <cell r="C3536">
            <v>2899</v>
          </cell>
          <cell r="D3536" t="str">
            <v>De Wiest Hugo</v>
          </cell>
          <cell r="E3536">
            <v>8</v>
          </cell>
          <cell r="F3536">
            <v>5</v>
          </cell>
          <cell r="G3536">
            <v>9</v>
          </cell>
          <cell r="H3536" t="str">
            <v>MOHA</v>
          </cell>
        </row>
        <row r="3537">
          <cell r="A3537" t="str">
            <v>MP2900</v>
          </cell>
          <cell r="B3537" t="str">
            <v>MP</v>
          </cell>
          <cell r="C3537">
            <v>2900</v>
          </cell>
          <cell r="D3537" t="str">
            <v>Dessimeon Brice</v>
          </cell>
          <cell r="E3537">
            <v>7</v>
          </cell>
          <cell r="F3537">
            <v>1</v>
          </cell>
          <cell r="G3537">
            <v>19</v>
          </cell>
          <cell r="H3537" t="str">
            <v>MOHA</v>
          </cell>
        </row>
        <row r="3538">
          <cell r="A3538" t="str">
            <v>MP2901</v>
          </cell>
          <cell r="B3538" t="str">
            <v>MP</v>
          </cell>
          <cell r="C3538">
            <v>2901</v>
          </cell>
          <cell r="D3538" t="str">
            <v>Davaux Léo</v>
          </cell>
          <cell r="E3538">
            <v>8</v>
          </cell>
          <cell r="F3538">
            <v>11</v>
          </cell>
          <cell r="G3538">
            <v>23</v>
          </cell>
          <cell r="H3538" t="str">
            <v>MOHA</v>
          </cell>
        </row>
        <row r="3539">
          <cell r="A3539" t="str">
            <v>MP2902</v>
          </cell>
          <cell r="B3539" t="str">
            <v>MP</v>
          </cell>
          <cell r="C3539">
            <v>2902</v>
          </cell>
          <cell r="D3539" t="str">
            <v>Kouadid Brahim</v>
          </cell>
          <cell r="E3539">
            <v>8</v>
          </cell>
          <cell r="F3539">
            <v>5</v>
          </cell>
          <cell r="G3539">
            <v>26</v>
          </cell>
          <cell r="H3539" t="str">
            <v>JSMC</v>
          </cell>
        </row>
        <row r="3540">
          <cell r="A3540" t="str">
            <v>MP2903</v>
          </cell>
          <cell r="B3540" t="str">
            <v>MP</v>
          </cell>
          <cell r="C3540">
            <v>2903</v>
          </cell>
          <cell r="D3540" t="str">
            <v>Richir Antoine</v>
          </cell>
          <cell r="E3540">
            <v>8</v>
          </cell>
          <cell r="F3540">
            <v>10</v>
          </cell>
          <cell r="G3540">
            <v>14</v>
          </cell>
          <cell r="H3540" t="str">
            <v>CABW</v>
          </cell>
        </row>
        <row r="3541">
          <cell r="A3541" t="str">
            <v>MP2904</v>
          </cell>
          <cell r="B3541" t="str">
            <v>MP</v>
          </cell>
          <cell r="C3541">
            <v>2904</v>
          </cell>
          <cell r="D3541" t="str">
            <v>MICHIELS Jean</v>
          </cell>
          <cell r="E3541">
            <v>7</v>
          </cell>
          <cell r="F3541">
            <v>5</v>
          </cell>
          <cell r="G3541">
            <v>26</v>
          </cell>
          <cell r="H3541" t="str">
            <v>RIWA</v>
          </cell>
        </row>
        <row r="3542">
          <cell r="A3542" t="str">
            <v>MP2905</v>
          </cell>
          <cell r="B3542" t="str">
            <v>MP</v>
          </cell>
          <cell r="C3542">
            <v>2905</v>
          </cell>
          <cell r="D3542" t="str">
            <v>Counassea Samuel</v>
          </cell>
          <cell r="E3542">
            <v>7</v>
          </cell>
          <cell r="F3542">
            <v>1</v>
          </cell>
          <cell r="G3542">
            <v>13</v>
          </cell>
          <cell r="H3542" t="str">
            <v>SPA</v>
          </cell>
        </row>
        <row r="3543">
          <cell r="A3543" t="str">
            <v>MP2906</v>
          </cell>
          <cell r="B3543" t="str">
            <v>MP</v>
          </cell>
          <cell r="C3543">
            <v>2906</v>
          </cell>
          <cell r="D3543" t="str">
            <v>Counet Romain</v>
          </cell>
          <cell r="E3543">
            <v>7</v>
          </cell>
          <cell r="F3543">
            <v>6</v>
          </cell>
          <cell r="G3543">
            <v>21</v>
          </cell>
          <cell r="H3543" t="str">
            <v>SPA</v>
          </cell>
        </row>
        <row r="3544">
          <cell r="A3544" t="str">
            <v>MP2907</v>
          </cell>
          <cell r="B3544" t="str">
            <v>MP</v>
          </cell>
          <cell r="C3544">
            <v>2907</v>
          </cell>
          <cell r="D3544" t="str">
            <v>Desonay Nael</v>
          </cell>
          <cell r="E3544">
            <v>8</v>
          </cell>
          <cell r="F3544">
            <v>9</v>
          </cell>
          <cell r="G3544">
            <v>25</v>
          </cell>
          <cell r="H3544" t="str">
            <v>SPA</v>
          </cell>
        </row>
        <row r="3545">
          <cell r="A3545" t="str">
            <v>MP2908</v>
          </cell>
          <cell r="B3545" t="str">
            <v>MP</v>
          </cell>
          <cell r="C3545">
            <v>2908</v>
          </cell>
          <cell r="D3545" t="str">
            <v>Grommerch Noé</v>
          </cell>
          <cell r="E3545">
            <v>8</v>
          </cell>
          <cell r="F3545">
            <v>1</v>
          </cell>
          <cell r="G3545">
            <v>4</v>
          </cell>
          <cell r="H3545" t="str">
            <v>SPA</v>
          </cell>
        </row>
        <row r="3546">
          <cell r="A3546" t="str">
            <v>MP2909</v>
          </cell>
          <cell r="B3546" t="str">
            <v>MP</v>
          </cell>
          <cell r="C3546">
            <v>2909</v>
          </cell>
          <cell r="D3546" t="str">
            <v>Marchand Simon</v>
          </cell>
          <cell r="E3546">
            <v>8</v>
          </cell>
          <cell r="F3546">
            <v>9</v>
          </cell>
          <cell r="G3546">
            <v>14</v>
          </cell>
          <cell r="H3546" t="str">
            <v>SPA</v>
          </cell>
        </row>
        <row r="3547">
          <cell r="A3547" t="str">
            <v>MP2910</v>
          </cell>
          <cell r="B3547" t="str">
            <v>MP</v>
          </cell>
          <cell r="C3547">
            <v>2910</v>
          </cell>
          <cell r="D3547" t="str">
            <v>Ruland Alessio</v>
          </cell>
          <cell r="E3547">
            <v>7</v>
          </cell>
          <cell r="F3547">
            <v>4</v>
          </cell>
          <cell r="G3547">
            <v>6</v>
          </cell>
          <cell r="H3547" t="str">
            <v>CRAC</v>
          </cell>
        </row>
        <row r="3548">
          <cell r="A3548" t="str">
            <v>MP2911</v>
          </cell>
          <cell r="B3548" t="str">
            <v>MP</v>
          </cell>
          <cell r="C3548">
            <v>2911</v>
          </cell>
          <cell r="D3548" t="str">
            <v>Desquiens Abel∞</v>
          </cell>
          <cell r="E3548">
            <v>8</v>
          </cell>
          <cell r="F3548">
            <v>7</v>
          </cell>
          <cell r="G3548">
            <v>11</v>
          </cell>
          <cell r="H3548" t="str">
            <v>EAH</v>
          </cell>
        </row>
        <row r="3549">
          <cell r="A3549" t="str">
            <v>MP2912</v>
          </cell>
          <cell r="B3549" t="str">
            <v>MP</v>
          </cell>
          <cell r="C3549">
            <v>2912</v>
          </cell>
          <cell r="D3549" t="str">
            <v>Debels Sammy∞</v>
          </cell>
          <cell r="E3549">
            <v>8</v>
          </cell>
          <cell r="F3549">
            <v>7</v>
          </cell>
          <cell r="G3549">
            <v>21</v>
          </cell>
          <cell r="H3549" t="str">
            <v>EAH</v>
          </cell>
        </row>
        <row r="3550">
          <cell r="A3550" t="str">
            <v>MP2913</v>
          </cell>
          <cell r="B3550" t="str">
            <v>MP</v>
          </cell>
          <cell r="C3550">
            <v>2913</v>
          </cell>
          <cell r="D3550" t="str">
            <v>Dal Farra Mathieu</v>
          </cell>
          <cell r="E3550">
            <v>7</v>
          </cell>
          <cell r="F3550">
            <v>2</v>
          </cell>
          <cell r="G3550">
            <v>13</v>
          </cell>
          <cell r="H3550" t="str">
            <v>RFCL</v>
          </cell>
        </row>
        <row r="3551">
          <cell r="A3551" t="str">
            <v>MP2914</v>
          </cell>
          <cell r="B3551" t="str">
            <v>MP</v>
          </cell>
          <cell r="C3551">
            <v>2914</v>
          </cell>
          <cell r="D3551" t="str">
            <v>Debouvries Vincent</v>
          </cell>
          <cell r="E3551">
            <v>8</v>
          </cell>
          <cell r="F3551">
            <v>4</v>
          </cell>
          <cell r="G3551">
            <v>24</v>
          </cell>
          <cell r="H3551" t="str">
            <v>JSMC</v>
          </cell>
        </row>
        <row r="3552">
          <cell r="A3552" t="str">
            <v>MP2915</v>
          </cell>
          <cell r="B3552" t="str">
            <v>MP</v>
          </cell>
          <cell r="C3552">
            <v>2915</v>
          </cell>
          <cell r="D3552" t="str">
            <v>Desimpelaere Martin</v>
          </cell>
          <cell r="E3552">
            <v>8</v>
          </cell>
          <cell r="F3552">
            <v>2</v>
          </cell>
          <cell r="G3552">
            <v>21</v>
          </cell>
          <cell r="H3552" t="str">
            <v>JSMC</v>
          </cell>
        </row>
        <row r="3553">
          <cell r="A3553" t="str">
            <v>MP2916</v>
          </cell>
          <cell r="B3553" t="str">
            <v>MP</v>
          </cell>
          <cell r="C3553">
            <v>2916</v>
          </cell>
          <cell r="D3553" t="str">
            <v>Llopis Iborra Mattéo</v>
          </cell>
          <cell r="E3553">
            <v>7</v>
          </cell>
          <cell r="F3553">
            <v>10</v>
          </cell>
          <cell r="G3553">
            <v>22</v>
          </cell>
          <cell r="H3553" t="str">
            <v>JSMC</v>
          </cell>
        </row>
        <row r="3554">
          <cell r="A3554" t="str">
            <v>MP2917</v>
          </cell>
          <cell r="B3554" t="str">
            <v>MP</v>
          </cell>
          <cell r="C3554">
            <v>2917</v>
          </cell>
          <cell r="D3554" t="str">
            <v>Bossut Hugo</v>
          </cell>
          <cell r="E3554">
            <v>7</v>
          </cell>
          <cell r="F3554">
            <v>1</v>
          </cell>
          <cell r="G3554">
            <v>2</v>
          </cell>
          <cell r="H3554" t="str">
            <v>EAH</v>
          </cell>
        </row>
        <row r="3555">
          <cell r="A3555" t="str">
            <v>MP2918</v>
          </cell>
          <cell r="B3555" t="str">
            <v>MP</v>
          </cell>
          <cell r="C3555">
            <v>2918</v>
          </cell>
          <cell r="D3555" t="str">
            <v>Bader Theo</v>
          </cell>
          <cell r="E3555">
            <v>8</v>
          </cell>
          <cell r="F3555">
            <v>3</v>
          </cell>
          <cell r="G3555">
            <v>1</v>
          </cell>
          <cell r="H3555" t="str">
            <v>HERV</v>
          </cell>
        </row>
        <row r="3556">
          <cell r="A3556" t="str">
            <v>MP2919</v>
          </cell>
          <cell r="B3556" t="str">
            <v>MP</v>
          </cell>
          <cell r="C3556">
            <v>2919</v>
          </cell>
          <cell r="D3556" t="str">
            <v>Cimino Gabriel</v>
          </cell>
          <cell r="E3556">
            <v>8</v>
          </cell>
          <cell r="F3556">
            <v>4</v>
          </cell>
          <cell r="G3556">
            <v>13</v>
          </cell>
          <cell r="H3556" t="str">
            <v>ATC</v>
          </cell>
        </row>
        <row r="3557">
          <cell r="A3557" t="str">
            <v>MP2920</v>
          </cell>
          <cell r="B3557" t="str">
            <v>MP</v>
          </cell>
          <cell r="C3557">
            <v>2920</v>
          </cell>
          <cell r="D3557" t="str">
            <v>Jonas Thibaut</v>
          </cell>
          <cell r="E3557">
            <v>8</v>
          </cell>
          <cell r="F3557">
            <v>9</v>
          </cell>
          <cell r="G3557">
            <v>14</v>
          </cell>
          <cell r="H3557" t="str">
            <v>HERV</v>
          </cell>
        </row>
        <row r="3558">
          <cell r="A3558" t="str">
            <v>MP2921</v>
          </cell>
          <cell r="B3558" t="str">
            <v>MP</v>
          </cell>
          <cell r="C3558">
            <v>2921</v>
          </cell>
          <cell r="D3558" t="str">
            <v>Blomme Bastien</v>
          </cell>
          <cell r="E3558">
            <v>7</v>
          </cell>
          <cell r="F3558">
            <v>10</v>
          </cell>
          <cell r="G3558">
            <v>17</v>
          </cell>
          <cell r="H3558" t="str">
            <v>CSDY</v>
          </cell>
        </row>
        <row r="3559">
          <cell r="A3559" t="str">
            <v>MP2922</v>
          </cell>
          <cell r="B3559" t="str">
            <v>MP</v>
          </cell>
          <cell r="C3559">
            <v>2922</v>
          </cell>
          <cell r="D3559" t="str">
            <v>De Harlez Augustin</v>
          </cell>
          <cell r="E3559">
            <v>8</v>
          </cell>
          <cell r="F3559">
            <v>11</v>
          </cell>
          <cell r="G3559">
            <v>28</v>
          </cell>
          <cell r="H3559" t="str">
            <v>CSDY</v>
          </cell>
        </row>
        <row r="3560">
          <cell r="A3560" t="str">
            <v>MP2923</v>
          </cell>
          <cell r="B3560" t="str">
            <v>MP</v>
          </cell>
          <cell r="C3560">
            <v>2923</v>
          </cell>
          <cell r="D3560" t="str">
            <v>Duprez Bastien</v>
          </cell>
          <cell r="E3560">
            <v>8</v>
          </cell>
          <cell r="F3560">
            <v>7</v>
          </cell>
          <cell r="G3560">
            <v>27</v>
          </cell>
          <cell r="H3560" t="str">
            <v>CSDY</v>
          </cell>
        </row>
        <row r="3561">
          <cell r="A3561" t="str">
            <v>MP2924</v>
          </cell>
          <cell r="B3561" t="str">
            <v>MP</v>
          </cell>
          <cell r="C3561">
            <v>2924</v>
          </cell>
          <cell r="D3561" t="str">
            <v>Hick Néo</v>
          </cell>
          <cell r="E3561">
            <v>8</v>
          </cell>
          <cell r="F3561">
            <v>12</v>
          </cell>
          <cell r="G3561">
            <v>9</v>
          </cell>
          <cell r="H3561" t="str">
            <v>CSDY</v>
          </cell>
        </row>
        <row r="3562">
          <cell r="A3562" t="str">
            <v>MP2925</v>
          </cell>
          <cell r="B3562" t="str">
            <v>MP</v>
          </cell>
          <cell r="C3562">
            <v>2925</v>
          </cell>
          <cell r="D3562" t="str">
            <v>Guarneri Livio</v>
          </cell>
          <cell r="E3562">
            <v>7</v>
          </cell>
          <cell r="F3562">
            <v>10</v>
          </cell>
          <cell r="G3562">
            <v>26</v>
          </cell>
          <cell r="H3562" t="str">
            <v>ACLO</v>
          </cell>
        </row>
        <row r="3563">
          <cell r="A3563" t="str">
            <v>MP2926</v>
          </cell>
          <cell r="B3563" t="str">
            <v>MP</v>
          </cell>
          <cell r="C3563">
            <v>2926</v>
          </cell>
          <cell r="D3563" t="str">
            <v>Lonez Arthur</v>
          </cell>
          <cell r="E3563">
            <v>7</v>
          </cell>
          <cell r="F3563">
            <v>3</v>
          </cell>
          <cell r="G3563">
            <v>1</v>
          </cell>
          <cell r="H3563" t="str">
            <v>CSDY</v>
          </cell>
        </row>
        <row r="3564">
          <cell r="A3564" t="str">
            <v>MP2927</v>
          </cell>
          <cell r="B3564" t="str">
            <v>MP</v>
          </cell>
          <cell r="C3564">
            <v>2927</v>
          </cell>
          <cell r="D3564" t="str">
            <v>Lowenthal Martin</v>
          </cell>
          <cell r="E3564">
            <v>8</v>
          </cell>
          <cell r="F3564">
            <v>11</v>
          </cell>
          <cell r="G3564">
            <v>27</v>
          </cell>
          <cell r="H3564" t="str">
            <v>CSDY</v>
          </cell>
        </row>
        <row r="3565">
          <cell r="A3565" t="str">
            <v>MP2928</v>
          </cell>
          <cell r="B3565" t="str">
            <v>MP</v>
          </cell>
          <cell r="C3565">
            <v>2928</v>
          </cell>
          <cell r="D3565" t="str">
            <v>Verplanken Nathan</v>
          </cell>
          <cell r="E3565">
            <v>8</v>
          </cell>
          <cell r="F3565">
            <v>3</v>
          </cell>
          <cell r="G3565">
            <v>13</v>
          </cell>
          <cell r="H3565" t="str">
            <v>ACLO</v>
          </cell>
        </row>
        <row r="3566">
          <cell r="A3566" t="str">
            <v>MP2929</v>
          </cell>
          <cell r="B3566" t="str">
            <v>MP</v>
          </cell>
          <cell r="C3566">
            <v>2929</v>
          </cell>
          <cell r="D3566" t="str">
            <v>Prevot Mathias</v>
          </cell>
          <cell r="E3566">
            <v>8</v>
          </cell>
          <cell r="F3566">
            <v>9</v>
          </cell>
          <cell r="G3566">
            <v>29</v>
          </cell>
          <cell r="H3566" t="str">
            <v>CSDY</v>
          </cell>
        </row>
        <row r="3567">
          <cell r="A3567" t="str">
            <v>MP2930</v>
          </cell>
          <cell r="B3567" t="str">
            <v>MP</v>
          </cell>
          <cell r="C3567">
            <v>2930</v>
          </cell>
          <cell r="D3567" t="str">
            <v>Rousseau Maximilien</v>
          </cell>
          <cell r="E3567">
            <v>8</v>
          </cell>
          <cell r="F3567">
            <v>9</v>
          </cell>
          <cell r="G3567">
            <v>25</v>
          </cell>
          <cell r="H3567" t="str">
            <v>CSDY</v>
          </cell>
        </row>
        <row r="3568">
          <cell r="A3568" t="str">
            <v>MP2931</v>
          </cell>
          <cell r="B3568" t="str">
            <v>MP</v>
          </cell>
          <cell r="C3568">
            <v>2931</v>
          </cell>
          <cell r="D3568" t="str">
            <v>Sillien Nathan</v>
          </cell>
          <cell r="E3568">
            <v>7</v>
          </cell>
          <cell r="F3568">
            <v>5</v>
          </cell>
          <cell r="G3568">
            <v>7</v>
          </cell>
          <cell r="H3568" t="str">
            <v>CSDY</v>
          </cell>
        </row>
        <row r="3569">
          <cell r="A3569" t="str">
            <v>MP2932</v>
          </cell>
          <cell r="B3569" t="str">
            <v>MP</v>
          </cell>
          <cell r="C3569">
            <v>2932</v>
          </cell>
          <cell r="D3569" t="str">
            <v>Smeers Hugues</v>
          </cell>
          <cell r="E3569">
            <v>7</v>
          </cell>
          <cell r="F3569">
            <v>8</v>
          </cell>
          <cell r="G3569">
            <v>1</v>
          </cell>
          <cell r="H3569" t="str">
            <v>CSDY</v>
          </cell>
        </row>
        <row r="3570">
          <cell r="A3570" t="str">
            <v>MP2933</v>
          </cell>
          <cell r="B3570" t="str">
            <v>MP</v>
          </cell>
          <cell r="C3570">
            <v>2933</v>
          </cell>
          <cell r="D3570" t="str">
            <v>Otthiers Loic</v>
          </cell>
          <cell r="E3570">
            <v>7</v>
          </cell>
          <cell r="F3570">
            <v>7</v>
          </cell>
          <cell r="G3570">
            <v>16</v>
          </cell>
          <cell r="H3570" t="str">
            <v>CSDY</v>
          </cell>
        </row>
        <row r="3571">
          <cell r="A3571" t="str">
            <v>MP2934</v>
          </cell>
          <cell r="B3571" t="str">
            <v>MP</v>
          </cell>
          <cell r="C3571">
            <v>2934</v>
          </cell>
          <cell r="D3571" t="str">
            <v>Vasiljevs Hugo</v>
          </cell>
          <cell r="E3571">
            <v>8</v>
          </cell>
          <cell r="F3571">
            <v>6</v>
          </cell>
          <cell r="G3571">
            <v>13</v>
          </cell>
          <cell r="H3571" t="str">
            <v>CSDY</v>
          </cell>
        </row>
        <row r="3572">
          <cell r="A3572" t="str">
            <v>MP2935</v>
          </cell>
          <cell r="B3572" t="str">
            <v>MP</v>
          </cell>
          <cell r="C3572">
            <v>2935</v>
          </cell>
          <cell r="D3572" t="str">
            <v>Damée Eliano</v>
          </cell>
          <cell r="E3572">
            <v>8</v>
          </cell>
          <cell r="F3572">
            <v>5</v>
          </cell>
          <cell r="G3572">
            <v>29</v>
          </cell>
          <cell r="H3572" t="str">
            <v>DS</v>
          </cell>
        </row>
        <row r="3573">
          <cell r="A3573" t="str">
            <v>MP2936</v>
          </cell>
          <cell r="B3573" t="str">
            <v>MP</v>
          </cell>
          <cell r="C3573">
            <v>2936</v>
          </cell>
          <cell r="D3573" t="str">
            <v>Carlier Mathys</v>
          </cell>
          <cell r="E3573">
            <v>7</v>
          </cell>
          <cell r="F3573">
            <v>12</v>
          </cell>
          <cell r="G3573">
            <v>3</v>
          </cell>
          <cell r="H3573" t="str">
            <v>DS</v>
          </cell>
        </row>
        <row r="3574">
          <cell r="A3574" t="str">
            <v>MP2937</v>
          </cell>
          <cell r="B3574" t="str">
            <v>MP</v>
          </cell>
          <cell r="C3574">
            <v>2937</v>
          </cell>
          <cell r="D3574" t="str">
            <v>Berthon Benjamin∞</v>
          </cell>
          <cell r="E3574">
            <v>7</v>
          </cell>
          <cell r="F3574">
            <v>3</v>
          </cell>
          <cell r="G3574">
            <v>15</v>
          </cell>
          <cell r="H3574" t="str">
            <v>WS</v>
          </cell>
        </row>
        <row r="3575">
          <cell r="A3575" t="str">
            <v>MP2938</v>
          </cell>
          <cell r="B3575" t="str">
            <v>MP</v>
          </cell>
          <cell r="C3575">
            <v>2938</v>
          </cell>
          <cell r="D3575" t="str">
            <v>Cantens Lescot Victor∞</v>
          </cell>
          <cell r="E3575">
            <v>8</v>
          </cell>
          <cell r="F3575">
            <v>9</v>
          </cell>
          <cell r="G3575">
            <v>28</v>
          </cell>
          <cell r="H3575" t="str">
            <v>WS</v>
          </cell>
        </row>
        <row r="3576">
          <cell r="A3576" t="str">
            <v>MP2939</v>
          </cell>
          <cell r="B3576" t="str">
            <v>MP</v>
          </cell>
          <cell r="C3576">
            <v>2939</v>
          </cell>
          <cell r="D3576" t="str">
            <v>Daelman Hugo</v>
          </cell>
          <cell r="E3576">
            <v>8</v>
          </cell>
          <cell r="F3576">
            <v>3</v>
          </cell>
          <cell r="G3576">
            <v>22</v>
          </cell>
          <cell r="H3576" t="str">
            <v>WS</v>
          </cell>
        </row>
        <row r="3577">
          <cell r="A3577" t="str">
            <v>MP2940</v>
          </cell>
          <cell r="B3577" t="str">
            <v>MP</v>
          </cell>
          <cell r="C3577">
            <v>2940</v>
          </cell>
          <cell r="D3577" t="str">
            <v>Hassan Hugo∞</v>
          </cell>
          <cell r="E3577">
            <v>7</v>
          </cell>
          <cell r="F3577">
            <v>5</v>
          </cell>
          <cell r="G3577">
            <v>17</v>
          </cell>
          <cell r="H3577" t="str">
            <v>WS</v>
          </cell>
        </row>
        <row r="3578">
          <cell r="A3578" t="str">
            <v>MP2941</v>
          </cell>
          <cell r="B3578" t="str">
            <v>MP</v>
          </cell>
          <cell r="C3578">
            <v>2941</v>
          </cell>
          <cell r="D3578" t="str">
            <v>Kimyongur Nidal</v>
          </cell>
          <cell r="E3578">
            <v>8</v>
          </cell>
          <cell r="F3578">
            <v>8</v>
          </cell>
          <cell r="G3578">
            <v>10</v>
          </cell>
          <cell r="H3578" t="str">
            <v>WS</v>
          </cell>
        </row>
        <row r="3579">
          <cell r="A3579" t="str">
            <v>MP2942</v>
          </cell>
          <cell r="B3579" t="str">
            <v>MP</v>
          </cell>
          <cell r="C3579">
            <v>2942</v>
          </cell>
          <cell r="D3579" t="str">
            <v>Kova'Cs Toperczer Matei∞</v>
          </cell>
          <cell r="E3579">
            <v>8</v>
          </cell>
          <cell r="F3579">
            <v>8</v>
          </cell>
          <cell r="G3579">
            <v>2</v>
          </cell>
          <cell r="H3579" t="str">
            <v>WS</v>
          </cell>
        </row>
        <row r="3580">
          <cell r="A3580" t="str">
            <v>MP2943</v>
          </cell>
          <cell r="B3580" t="str">
            <v>MP</v>
          </cell>
          <cell r="C3580">
            <v>2943</v>
          </cell>
          <cell r="D3580" t="str">
            <v>Lefever Matheo</v>
          </cell>
          <cell r="E3580">
            <v>7</v>
          </cell>
          <cell r="F3580">
            <v>11</v>
          </cell>
          <cell r="G3580">
            <v>19</v>
          </cell>
          <cell r="H3580" t="str">
            <v>WS</v>
          </cell>
        </row>
        <row r="3581">
          <cell r="A3581" t="str">
            <v>MP2944</v>
          </cell>
          <cell r="B3581" t="str">
            <v>MP</v>
          </cell>
          <cell r="C3581">
            <v>2944</v>
          </cell>
          <cell r="D3581" t="str">
            <v>Mariakis Ioannis∞</v>
          </cell>
          <cell r="E3581">
            <v>7</v>
          </cell>
          <cell r="F3581">
            <v>6</v>
          </cell>
          <cell r="G3581">
            <v>6</v>
          </cell>
          <cell r="H3581" t="str">
            <v>WS</v>
          </cell>
        </row>
        <row r="3582">
          <cell r="A3582" t="str">
            <v>MP2945</v>
          </cell>
          <cell r="B3582" t="str">
            <v>MP</v>
          </cell>
          <cell r="C3582">
            <v>2945</v>
          </cell>
          <cell r="D3582" t="str">
            <v>Niskota Adrian∞</v>
          </cell>
          <cell r="E3582">
            <v>8</v>
          </cell>
          <cell r="F3582">
            <v>5</v>
          </cell>
          <cell r="G3582">
            <v>25</v>
          </cell>
          <cell r="H3582" t="str">
            <v>WS</v>
          </cell>
        </row>
        <row r="3583">
          <cell r="A3583" t="str">
            <v>MP2946</v>
          </cell>
          <cell r="B3583" t="str">
            <v>MP</v>
          </cell>
          <cell r="C3583">
            <v>2946</v>
          </cell>
          <cell r="D3583" t="str">
            <v>Rulmont Arthur</v>
          </cell>
          <cell r="E3583">
            <v>7</v>
          </cell>
          <cell r="F3583">
            <v>9</v>
          </cell>
          <cell r="G3583">
            <v>3</v>
          </cell>
          <cell r="H3583" t="str">
            <v>WS</v>
          </cell>
        </row>
        <row r="3584">
          <cell r="A3584" t="str">
            <v>MP2947</v>
          </cell>
          <cell r="B3584" t="str">
            <v>MP</v>
          </cell>
          <cell r="C3584">
            <v>2947</v>
          </cell>
          <cell r="D3584" t="str">
            <v>Jacquemin Marius</v>
          </cell>
          <cell r="E3584">
            <v>8</v>
          </cell>
          <cell r="F3584">
            <v>5</v>
          </cell>
          <cell r="G3584">
            <v>11</v>
          </cell>
          <cell r="H3584" t="str">
            <v>HF</v>
          </cell>
        </row>
        <row r="3585">
          <cell r="A3585" t="str">
            <v>MP2948</v>
          </cell>
          <cell r="B3585" t="str">
            <v>MP</v>
          </cell>
          <cell r="C3585">
            <v>2948</v>
          </cell>
          <cell r="D3585" t="str">
            <v>Van Assche Noam</v>
          </cell>
          <cell r="E3585">
            <v>7</v>
          </cell>
          <cell r="F3585">
            <v>4</v>
          </cell>
          <cell r="G3585">
            <v>17</v>
          </cell>
          <cell r="H3585" t="str">
            <v>WS</v>
          </cell>
        </row>
        <row r="3586">
          <cell r="A3586" t="str">
            <v>MP2949</v>
          </cell>
          <cell r="B3586" t="str">
            <v>MP</v>
          </cell>
          <cell r="C3586">
            <v>2949</v>
          </cell>
          <cell r="D3586" t="str">
            <v>Vandamme Ethan</v>
          </cell>
          <cell r="E3586">
            <v>8</v>
          </cell>
          <cell r="F3586">
            <v>11</v>
          </cell>
          <cell r="G3586">
            <v>17</v>
          </cell>
          <cell r="H3586" t="str">
            <v>WS</v>
          </cell>
        </row>
        <row r="3587">
          <cell r="A3587" t="str">
            <v>MP2950</v>
          </cell>
          <cell r="B3587" t="str">
            <v>MP</v>
          </cell>
          <cell r="C3587">
            <v>2950</v>
          </cell>
          <cell r="D3587" t="str">
            <v>Van De Poel Nathan</v>
          </cell>
          <cell r="E3587">
            <v>8</v>
          </cell>
          <cell r="F3587">
            <v>1</v>
          </cell>
          <cell r="G3587">
            <v>4</v>
          </cell>
          <cell r="H3587" t="str">
            <v>WS</v>
          </cell>
        </row>
        <row r="3588">
          <cell r="A3588" t="str">
            <v>MP2951</v>
          </cell>
          <cell r="B3588" t="str">
            <v>MP</v>
          </cell>
          <cell r="C3588">
            <v>2951</v>
          </cell>
          <cell r="D3588" t="str">
            <v>Van Der Burg Maxime∞</v>
          </cell>
          <cell r="E3588">
            <v>7</v>
          </cell>
          <cell r="F3588">
            <v>10</v>
          </cell>
          <cell r="G3588">
            <v>9</v>
          </cell>
          <cell r="H3588" t="str">
            <v>WS</v>
          </cell>
        </row>
        <row r="3589">
          <cell r="A3589" t="str">
            <v>MP2952</v>
          </cell>
          <cell r="B3589" t="str">
            <v>MP</v>
          </cell>
          <cell r="C3589">
            <v>2952</v>
          </cell>
          <cell r="D3589" t="str">
            <v>Varga Matyas</v>
          </cell>
          <cell r="E3589">
            <v>7</v>
          </cell>
          <cell r="F3589">
            <v>10</v>
          </cell>
          <cell r="G3589">
            <v>30</v>
          </cell>
          <cell r="H3589" t="str">
            <v>WS</v>
          </cell>
        </row>
        <row r="3590">
          <cell r="A3590" t="str">
            <v>MP2953</v>
          </cell>
          <cell r="B3590" t="str">
            <v>MP</v>
          </cell>
          <cell r="C3590">
            <v>2953</v>
          </cell>
          <cell r="D3590" t="str">
            <v>Cambresier Noah</v>
          </cell>
          <cell r="E3590">
            <v>7</v>
          </cell>
          <cell r="F3590">
            <v>10</v>
          </cell>
          <cell r="G3590">
            <v>31</v>
          </cell>
          <cell r="H3590" t="str">
            <v>HF</v>
          </cell>
        </row>
        <row r="3591">
          <cell r="A3591" t="str">
            <v>MP2954</v>
          </cell>
          <cell r="B3591" t="str">
            <v>MP</v>
          </cell>
          <cell r="C3591">
            <v>2954</v>
          </cell>
          <cell r="D3591" t="str">
            <v>Vieira De Matos Charles</v>
          </cell>
          <cell r="E3591">
            <v>8</v>
          </cell>
          <cell r="F3591">
            <v>4</v>
          </cell>
          <cell r="G3591">
            <v>30</v>
          </cell>
          <cell r="H3591" t="str">
            <v>WS</v>
          </cell>
        </row>
        <row r="3592">
          <cell r="A3592" t="str">
            <v>MP2955</v>
          </cell>
          <cell r="B3592" t="str">
            <v>MP</v>
          </cell>
          <cell r="C3592">
            <v>2955</v>
          </cell>
          <cell r="D3592" t="str">
            <v>Gemine Lenny</v>
          </cell>
          <cell r="E3592">
            <v>7</v>
          </cell>
          <cell r="F3592">
            <v>1</v>
          </cell>
          <cell r="G3592">
            <v>2</v>
          </cell>
          <cell r="H3592" t="str">
            <v>OCAN</v>
          </cell>
        </row>
        <row r="3593">
          <cell r="A3593" t="str">
            <v>MP2956</v>
          </cell>
          <cell r="B3593" t="str">
            <v>MP</v>
          </cell>
          <cell r="C3593">
            <v>2956</v>
          </cell>
          <cell r="D3593" t="str">
            <v>Hontoir Nolin</v>
          </cell>
          <cell r="E3593">
            <v>8</v>
          </cell>
          <cell r="F3593">
            <v>8</v>
          </cell>
          <cell r="G3593">
            <v>2</v>
          </cell>
          <cell r="H3593" t="str">
            <v>OCAN</v>
          </cell>
        </row>
        <row r="3594">
          <cell r="A3594" t="str">
            <v>MP2957</v>
          </cell>
          <cell r="B3594" t="str">
            <v>MP</v>
          </cell>
          <cell r="C3594">
            <v>2957</v>
          </cell>
          <cell r="D3594" t="str">
            <v>Abdellaoui Amine</v>
          </cell>
          <cell r="E3594">
            <v>8</v>
          </cell>
          <cell r="F3594">
            <v>8</v>
          </cell>
          <cell r="G3594">
            <v>14</v>
          </cell>
          <cell r="H3594" t="str">
            <v>ACLO</v>
          </cell>
        </row>
        <row r="3595">
          <cell r="A3595" t="str">
            <v>MP2958</v>
          </cell>
          <cell r="B3595" t="str">
            <v>MP</v>
          </cell>
          <cell r="C3595">
            <v>2958</v>
          </cell>
          <cell r="D3595" t="str">
            <v>Carbonara Raphael</v>
          </cell>
          <cell r="E3595">
            <v>8</v>
          </cell>
          <cell r="F3595">
            <v>9</v>
          </cell>
          <cell r="G3595">
            <v>1</v>
          </cell>
          <cell r="H3595" t="str">
            <v>ACLO</v>
          </cell>
        </row>
        <row r="3596">
          <cell r="A3596" t="str">
            <v>MP2959</v>
          </cell>
          <cell r="B3596" t="str">
            <v>MP</v>
          </cell>
          <cell r="C3596">
            <v>2959</v>
          </cell>
          <cell r="D3596" t="str">
            <v>Loquet Edouard</v>
          </cell>
          <cell r="E3596">
            <v>7</v>
          </cell>
          <cell r="F3596">
            <v>11</v>
          </cell>
          <cell r="G3596">
            <v>22</v>
          </cell>
          <cell r="H3596" t="str">
            <v>ACLO</v>
          </cell>
        </row>
        <row r="3597">
          <cell r="A3597" t="str">
            <v>MP2960</v>
          </cell>
          <cell r="B3597" t="str">
            <v>MP</v>
          </cell>
          <cell r="C3597">
            <v>2960</v>
          </cell>
          <cell r="D3597" t="str">
            <v>Guay Norman</v>
          </cell>
          <cell r="E3597">
            <v>8</v>
          </cell>
          <cell r="F3597">
            <v>6</v>
          </cell>
          <cell r="G3597">
            <v>5</v>
          </cell>
          <cell r="H3597" t="str">
            <v>FCHA</v>
          </cell>
        </row>
        <row r="3598">
          <cell r="A3598" t="str">
            <v>MP2961</v>
          </cell>
          <cell r="B3598" t="str">
            <v>MP</v>
          </cell>
          <cell r="C3598">
            <v>2961</v>
          </cell>
          <cell r="D3598" t="str">
            <v>Lequeux Théo</v>
          </cell>
          <cell r="E3598">
            <v>8</v>
          </cell>
          <cell r="F3598">
            <v>2</v>
          </cell>
          <cell r="G3598">
            <v>19</v>
          </cell>
          <cell r="H3598" t="str">
            <v>ACLE</v>
          </cell>
        </row>
        <row r="3599">
          <cell r="A3599" t="str">
            <v>MP2962</v>
          </cell>
          <cell r="B3599" t="str">
            <v>MP</v>
          </cell>
          <cell r="C3599">
            <v>2962</v>
          </cell>
          <cell r="D3599" t="str">
            <v>Fastenaekels Louis</v>
          </cell>
          <cell r="E3599">
            <v>8</v>
          </cell>
          <cell r="F3599">
            <v>9</v>
          </cell>
          <cell r="G3599">
            <v>7</v>
          </cell>
          <cell r="H3599" t="str">
            <v>ACLE</v>
          </cell>
        </row>
        <row r="3600">
          <cell r="A3600" t="str">
            <v>MP2963</v>
          </cell>
          <cell r="B3600" t="str">
            <v>MP</v>
          </cell>
          <cell r="C3600">
            <v>2963</v>
          </cell>
          <cell r="D3600" t="str">
            <v>Van der Haegen César</v>
          </cell>
          <cell r="E3600">
            <v>8</v>
          </cell>
          <cell r="F3600">
            <v>11</v>
          </cell>
          <cell r="G3600">
            <v>7</v>
          </cell>
          <cell r="H3600" t="str">
            <v>ACLE</v>
          </cell>
        </row>
        <row r="3601">
          <cell r="A3601" t="str">
            <v>MP2964</v>
          </cell>
          <cell r="B3601" t="str">
            <v>MP</v>
          </cell>
          <cell r="C3601">
            <v>2964</v>
          </cell>
          <cell r="D3601" t="str">
            <v>Arevalo Ian</v>
          </cell>
          <cell r="E3601">
            <v>7</v>
          </cell>
          <cell r="F3601">
            <v>7</v>
          </cell>
          <cell r="G3601">
            <v>1</v>
          </cell>
          <cell r="H3601" t="str">
            <v>CSDY</v>
          </cell>
        </row>
        <row r="3602">
          <cell r="A3602" t="str">
            <v>MP2965</v>
          </cell>
          <cell r="B3602" t="str">
            <v>MP</v>
          </cell>
          <cell r="C3602">
            <v>2965</v>
          </cell>
          <cell r="D3602" t="str">
            <v>DEBATTY Victor</v>
          </cell>
          <cell r="E3602">
            <v>8</v>
          </cell>
          <cell r="F3602">
            <v>1</v>
          </cell>
          <cell r="G3602">
            <v>28</v>
          </cell>
          <cell r="H3602" t="str">
            <v>CAF</v>
          </cell>
        </row>
        <row r="3603">
          <cell r="A3603" t="str">
            <v>MP2966</v>
          </cell>
          <cell r="B3603" t="str">
            <v>MP</v>
          </cell>
          <cell r="C3603">
            <v>2966</v>
          </cell>
          <cell r="D3603" t="str">
            <v>Cremers Mathieu</v>
          </cell>
          <cell r="E3603">
            <v>7</v>
          </cell>
          <cell r="F3603">
            <v>8</v>
          </cell>
          <cell r="G3603">
            <v>21</v>
          </cell>
          <cell r="H3603" t="str">
            <v>SER</v>
          </cell>
        </row>
        <row r="3604">
          <cell r="A3604" t="str">
            <v>MP2967</v>
          </cell>
          <cell r="B3604" t="str">
            <v>MP</v>
          </cell>
          <cell r="C3604">
            <v>2967</v>
          </cell>
          <cell r="D3604" t="str">
            <v>Denis Sébastien</v>
          </cell>
          <cell r="E3604">
            <v>7</v>
          </cell>
          <cell r="F3604">
            <v>7</v>
          </cell>
          <cell r="G3604">
            <v>24</v>
          </cell>
          <cell r="H3604" t="str">
            <v>DAMP</v>
          </cell>
        </row>
        <row r="3605">
          <cell r="A3605" t="str">
            <v>MP2968</v>
          </cell>
          <cell r="B3605" t="str">
            <v>MP</v>
          </cell>
          <cell r="C3605">
            <v>2968</v>
          </cell>
          <cell r="D3605" t="str">
            <v>Lacourt Vincent</v>
          </cell>
          <cell r="E3605">
            <v>7</v>
          </cell>
          <cell r="F3605">
            <v>12</v>
          </cell>
          <cell r="G3605">
            <v>7</v>
          </cell>
          <cell r="H3605" t="str">
            <v>DAMP</v>
          </cell>
        </row>
        <row r="3606">
          <cell r="A3606" t="str">
            <v>MP2969</v>
          </cell>
          <cell r="B3606" t="str">
            <v>MP</v>
          </cell>
          <cell r="C3606">
            <v>2969</v>
          </cell>
          <cell r="D3606" t="str">
            <v>Franckart Dorian</v>
          </cell>
          <cell r="E3606">
            <v>8</v>
          </cell>
          <cell r="F3606">
            <v>6</v>
          </cell>
          <cell r="G3606">
            <v>20</v>
          </cell>
          <cell r="H3606" t="str">
            <v>SER</v>
          </cell>
        </row>
        <row r="3607">
          <cell r="A3607" t="str">
            <v>MP2970</v>
          </cell>
          <cell r="B3607" t="str">
            <v>MP</v>
          </cell>
          <cell r="C3607">
            <v>2970</v>
          </cell>
          <cell r="D3607" t="str">
            <v>Halain Guillaume</v>
          </cell>
          <cell r="E3607">
            <v>8</v>
          </cell>
          <cell r="F3607">
            <v>4</v>
          </cell>
          <cell r="G3607">
            <v>15</v>
          </cell>
          <cell r="H3607" t="str">
            <v>SER</v>
          </cell>
        </row>
        <row r="3608">
          <cell r="A3608" t="str">
            <v>MP2971</v>
          </cell>
          <cell r="B3608" t="str">
            <v>MP</v>
          </cell>
          <cell r="C3608">
            <v>2971</v>
          </cell>
          <cell r="D3608" t="str">
            <v>Gauthier Victor</v>
          </cell>
          <cell r="E3608">
            <v>8</v>
          </cell>
          <cell r="F3608">
            <v>8</v>
          </cell>
          <cell r="G3608">
            <v>23</v>
          </cell>
          <cell r="H3608" t="str">
            <v>MOHA</v>
          </cell>
        </row>
        <row r="3609">
          <cell r="A3609" t="str">
            <v>MP2972</v>
          </cell>
          <cell r="B3609" t="str">
            <v>MP</v>
          </cell>
          <cell r="C3609">
            <v>2972</v>
          </cell>
          <cell r="D3609" t="str">
            <v>Van Steenkiste Romain</v>
          </cell>
          <cell r="E3609">
            <v>8</v>
          </cell>
          <cell r="F3609">
            <v>4</v>
          </cell>
          <cell r="G3609">
            <v>18</v>
          </cell>
          <cell r="H3609" t="str">
            <v>MOHA</v>
          </cell>
        </row>
        <row r="3610">
          <cell r="A3610" t="str">
            <v>MP2973</v>
          </cell>
          <cell r="B3610" t="str">
            <v>MP</v>
          </cell>
          <cell r="C3610">
            <v>2973</v>
          </cell>
          <cell r="D3610" t="str">
            <v>Loconte Fabio</v>
          </cell>
          <cell r="E3610">
            <v>8</v>
          </cell>
          <cell r="F3610">
            <v>7</v>
          </cell>
          <cell r="G3610">
            <v>31</v>
          </cell>
          <cell r="H3610" t="str">
            <v>SER</v>
          </cell>
        </row>
        <row r="3611">
          <cell r="A3611" t="str">
            <v>MP2974</v>
          </cell>
          <cell r="B3611" t="str">
            <v>MP</v>
          </cell>
          <cell r="C3611">
            <v>2974</v>
          </cell>
          <cell r="D3611" t="str">
            <v>Mahou Elias</v>
          </cell>
          <cell r="E3611">
            <v>8</v>
          </cell>
          <cell r="F3611">
            <v>8</v>
          </cell>
          <cell r="G3611">
            <v>23</v>
          </cell>
          <cell r="H3611" t="str">
            <v>SER</v>
          </cell>
        </row>
        <row r="3612">
          <cell r="A3612" t="str">
            <v>MP2975</v>
          </cell>
          <cell r="B3612" t="str">
            <v>MP</v>
          </cell>
          <cell r="C3612">
            <v>2975</v>
          </cell>
          <cell r="D3612" t="str">
            <v>Pardo Garcia Julien</v>
          </cell>
          <cell r="E3612">
            <v>8</v>
          </cell>
          <cell r="F3612">
            <v>4</v>
          </cell>
          <cell r="G3612">
            <v>25</v>
          </cell>
          <cell r="H3612" t="str">
            <v>SER</v>
          </cell>
        </row>
        <row r="3613">
          <cell r="A3613" t="str">
            <v>MP2976</v>
          </cell>
          <cell r="B3613" t="str">
            <v>MP</v>
          </cell>
          <cell r="C3613">
            <v>2976</v>
          </cell>
          <cell r="D3613" t="str">
            <v>Rogister Quentin</v>
          </cell>
          <cell r="E3613">
            <v>8</v>
          </cell>
          <cell r="F3613">
            <v>2</v>
          </cell>
          <cell r="G3613">
            <v>15</v>
          </cell>
          <cell r="H3613" t="str">
            <v>SER</v>
          </cell>
        </row>
        <row r="3614">
          <cell r="A3614" t="str">
            <v>MP2977</v>
          </cell>
          <cell r="B3614" t="str">
            <v>MP</v>
          </cell>
          <cell r="C3614">
            <v>2977</v>
          </cell>
          <cell r="D3614" t="str">
            <v>Wynants Cyril</v>
          </cell>
          <cell r="E3614">
            <v>8</v>
          </cell>
          <cell r="F3614">
            <v>11</v>
          </cell>
          <cell r="G3614">
            <v>26</v>
          </cell>
          <cell r="H3614" t="str">
            <v>SER</v>
          </cell>
        </row>
        <row r="3615">
          <cell r="A3615" t="str">
            <v>MP2978</v>
          </cell>
          <cell r="B3615" t="str">
            <v>MP</v>
          </cell>
          <cell r="C3615">
            <v>2978</v>
          </cell>
          <cell r="D3615" t="str">
            <v>Cordonnier Lucas</v>
          </cell>
          <cell r="E3615">
            <v>7</v>
          </cell>
          <cell r="F3615">
            <v>5</v>
          </cell>
          <cell r="G3615">
            <v>22</v>
          </cell>
          <cell r="H3615" t="str">
            <v>HERV</v>
          </cell>
        </row>
        <row r="3616">
          <cell r="A3616" t="str">
            <v>MP2979</v>
          </cell>
          <cell r="B3616" t="str">
            <v>MP</v>
          </cell>
          <cell r="C3616">
            <v>2979</v>
          </cell>
          <cell r="D3616" t="str">
            <v>Giacchetta Juan</v>
          </cell>
          <cell r="E3616">
            <v>8</v>
          </cell>
          <cell r="F3616">
            <v>8</v>
          </cell>
          <cell r="G3616">
            <v>11</v>
          </cell>
          <cell r="H3616" t="str">
            <v>HUY</v>
          </cell>
        </row>
        <row r="3617">
          <cell r="A3617" t="str">
            <v>MP2980</v>
          </cell>
          <cell r="B3617" t="str">
            <v>MP</v>
          </cell>
          <cell r="C3617">
            <v>2980</v>
          </cell>
          <cell r="D3617" t="str">
            <v>DEJARDIN Romain</v>
          </cell>
          <cell r="E3617">
            <v>8</v>
          </cell>
          <cell r="F3617">
            <v>5</v>
          </cell>
          <cell r="G3617">
            <v>22</v>
          </cell>
          <cell r="H3617" t="str">
            <v>WACO</v>
          </cell>
        </row>
        <row r="3618">
          <cell r="A3618" t="str">
            <v>MP2981</v>
          </cell>
          <cell r="B3618" t="str">
            <v>MP</v>
          </cell>
          <cell r="C3618">
            <v>2981</v>
          </cell>
          <cell r="D3618" t="str">
            <v>HANQUET Arthur</v>
          </cell>
          <cell r="E3618">
            <v>7</v>
          </cell>
          <cell r="F3618">
            <v>12</v>
          </cell>
          <cell r="G3618">
            <v>21</v>
          </cell>
          <cell r="H3618" t="str">
            <v>WACO</v>
          </cell>
        </row>
        <row r="3619">
          <cell r="A3619" t="str">
            <v>MP2982</v>
          </cell>
          <cell r="B3619" t="str">
            <v>MP</v>
          </cell>
          <cell r="C3619">
            <v>2982</v>
          </cell>
          <cell r="D3619" t="str">
            <v>MORELLE Bernard</v>
          </cell>
          <cell r="E3619">
            <v>7</v>
          </cell>
          <cell r="F3619">
            <v>8</v>
          </cell>
          <cell r="G3619">
            <v>30</v>
          </cell>
          <cell r="H3619" t="str">
            <v>WACO</v>
          </cell>
        </row>
        <row r="3620">
          <cell r="A3620" t="str">
            <v>MP2983</v>
          </cell>
          <cell r="B3620" t="str">
            <v>MP</v>
          </cell>
          <cell r="C3620">
            <v>2983</v>
          </cell>
          <cell r="D3620" t="str">
            <v>Chodé Valentin</v>
          </cell>
          <cell r="E3620">
            <v>8</v>
          </cell>
          <cell r="F3620">
            <v>3</v>
          </cell>
          <cell r="G3620">
            <v>19</v>
          </cell>
          <cell r="H3620" t="str">
            <v>FCHA</v>
          </cell>
        </row>
        <row r="3621">
          <cell r="A3621" t="str">
            <v>MP2984</v>
          </cell>
          <cell r="B3621" t="str">
            <v>MP</v>
          </cell>
          <cell r="C3621">
            <v>2984</v>
          </cell>
          <cell r="D3621" t="str">
            <v>Taziaux Luca</v>
          </cell>
          <cell r="E3621">
            <v>8</v>
          </cell>
          <cell r="F3621">
            <v>6</v>
          </cell>
          <cell r="G3621">
            <v>25</v>
          </cell>
          <cell r="H3621" t="str">
            <v>SMAC</v>
          </cell>
        </row>
        <row r="3622">
          <cell r="A3622" t="str">
            <v>MP2985</v>
          </cell>
          <cell r="B3622" t="str">
            <v>MP</v>
          </cell>
          <cell r="C3622">
            <v>2985</v>
          </cell>
          <cell r="D3622" t="str">
            <v>Bytyqi Tom</v>
          </cell>
          <cell r="E3622">
            <v>8</v>
          </cell>
          <cell r="F3622">
            <v>7</v>
          </cell>
          <cell r="G3622">
            <v>25</v>
          </cell>
          <cell r="H3622" t="str">
            <v>SMAC</v>
          </cell>
        </row>
        <row r="3623">
          <cell r="A3623" t="str">
            <v>MP2986</v>
          </cell>
          <cell r="B3623" t="str">
            <v>MP</v>
          </cell>
          <cell r="C3623">
            <v>2986</v>
          </cell>
          <cell r="D3623" t="str">
            <v>Blackman Mattias</v>
          </cell>
          <cell r="E3623">
            <v>7</v>
          </cell>
          <cell r="F3623">
            <v>7</v>
          </cell>
          <cell r="G3623">
            <v>20</v>
          </cell>
          <cell r="H3623" t="str">
            <v>HUY</v>
          </cell>
        </row>
        <row r="3624">
          <cell r="A3624" t="str">
            <v>MP2987</v>
          </cell>
          <cell r="B3624" t="str">
            <v>MP</v>
          </cell>
          <cell r="C3624">
            <v>2987</v>
          </cell>
          <cell r="D3624" t="str">
            <v>Dethier Noah</v>
          </cell>
          <cell r="E3624">
            <v>7</v>
          </cell>
          <cell r="F3624">
            <v>11</v>
          </cell>
          <cell r="G3624">
            <v>27</v>
          </cell>
          <cell r="H3624" t="str">
            <v>MALM</v>
          </cell>
        </row>
        <row r="3625">
          <cell r="A3625" t="str">
            <v>MP2988</v>
          </cell>
          <cell r="B3625" t="str">
            <v>MP</v>
          </cell>
          <cell r="C3625">
            <v>2988</v>
          </cell>
          <cell r="D3625" t="str">
            <v>Limburg Maxime</v>
          </cell>
          <cell r="E3625">
            <v>8</v>
          </cell>
          <cell r="F3625">
            <v>3</v>
          </cell>
          <cell r="G3625">
            <v>3</v>
          </cell>
          <cell r="H3625" t="str">
            <v>MALM</v>
          </cell>
        </row>
        <row r="3626">
          <cell r="A3626" t="str">
            <v>MP2989</v>
          </cell>
          <cell r="B3626" t="str">
            <v>MP</v>
          </cell>
          <cell r="C3626">
            <v>2989</v>
          </cell>
          <cell r="D3626" t="str">
            <v>Thunus Clement</v>
          </cell>
          <cell r="E3626">
            <v>8</v>
          </cell>
          <cell r="F3626">
            <v>3</v>
          </cell>
          <cell r="G3626">
            <v>1</v>
          </cell>
          <cell r="H3626" t="str">
            <v>MALM</v>
          </cell>
        </row>
        <row r="3627">
          <cell r="A3627" t="str">
            <v>MP2990</v>
          </cell>
          <cell r="B3627" t="str">
            <v>MP</v>
          </cell>
          <cell r="C3627">
            <v>2990</v>
          </cell>
          <cell r="D3627" t="str">
            <v>Muller Yannis</v>
          </cell>
          <cell r="E3627">
            <v>8</v>
          </cell>
          <cell r="F3627">
            <v>7</v>
          </cell>
          <cell r="G3627">
            <v>12</v>
          </cell>
          <cell r="H3627" t="str">
            <v>MALM</v>
          </cell>
        </row>
        <row r="3628">
          <cell r="A3628" t="str">
            <v>MP2991</v>
          </cell>
          <cell r="B3628" t="str">
            <v>MP</v>
          </cell>
          <cell r="C3628">
            <v>2991</v>
          </cell>
          <cell r="D3628" t="str">
            <v>Muller  Yohan</v>
          </cell>
          <cell r="E3628">
            <v>8</v>
          </cell>
          <cell r="F3628">
            <v>8</v>
          </cell>
          <cell r="G3628">
            <v>8</v>
          </cell>
          <cell r="H3628" t="str">
            <v>MALM</v>
          </cell>
        </row>
        <row r="3629">
          <cell r="A3629" t="str">
            <v>MP2992</v>
          </cell>
          <cell r="B3629" t="str">
            <v>MP</v>
          </cell>
          <cell r="C3629">
            <v>2992</v>
          </cell>
          <cell r="D3629" t="str">
            <v>Marichal Maxim</v>
          </cell>
          <cell r="E3629">
            <v>7</v>
          </cell>
          <cell r="F3629">
            <v>1</v>
          </cell>
          <cell r="G3629">
            <v>13</v>
          </cell>
          <cell r="H3629" t="str">
            <v>MALM</v>
          </cell>
        </row>
        <row r="3630">
          <cell r="A3630" t="str">
            <v>MP2993</v>
          </cell>
          <cell r="B3630" t="str">
            <v>MP</v>
          </cell>
          <cell r="C3630">
            <v>2993</v>
          </cell>
          <cell r="D3630" t="str">
            <v>Lhoist Arthur</v>
          </cell>
          <cell r="E3630">
            <v>8</v>
          </cell>
          <cell r="F3630">
            <v>10</v>
          </cell>
          <cell r="G3630">
            <v>30</v>
          </cell>
          <cell r="H3630" t="str">
            <v>MALM</v>
          </cell>
        </row>
        <row r="3631">
          <cell r="A3631" t="str">
            <v>MP2994</v>
          </cell>
          <cell r="B3631" t="str">
            <v>MP</v>
          </cell>
          <cell r="C3631">
            <v>2994</v>
          </cell>
          <cell r="D3631" t="str">
            <v>Cremer Matteo</v>
          </cell>
          <cell r="E3631">
            <v>8</v>
          </cell>
          <cell r="F3631">
            <v>10</v>
          </cell>
          <cell r="G3631">
            <v>7</v>
          </cell>
          <cell r="H3631" t="str">
            <v>MALM</v>
          </cell>
        </row>
        <row r="3632">
          <cell r="A3632" t="str">
            <v>MP2995</v>
          </cell>
          <cell r="B3632" t="str">
            <v>MP</v>
          </cell>
          <cell r="C3632">
            <v>2995</v>
          </cell>
          <cell r="D3632" t="str">
            <v>Agustsson Jonas</v>
          </cell>
          <cell r="E3632">
            <v>7</v>
          </cell>
          <cell r="F3632">
            <v>3</v>
          </cell>
          <cell r="G3632">
            <v>24</v>
          </cell>
          <cell r="H3632" t="str">
            <v>CSF</v>
          </cell>
        </row>
        <row r="3633">
          <cell r="A3633" t="str">
            <v>MP2996</v>
          </cell>
          <cell r="B3633" t="str">
            <v>MP</v>
          </cell>
          <cell r="C3633">
            <v>2996</v>
          </cell>
          <cell r="D3633" t="str">
            <v>Bouzanih Nasredine</v>
          </cell>
          <cell r="E3633">
            <v>8</v>
          </cell>
          <cell r="F3633">
            <v>11</v>
          </cell>
          <cell r="G3633">
            <v>30</v>
          </cell>
          <cell r="H3633" t="str">
            <v>CSF</v>
          </cell>
        </row>
        <row r="3634">
          <cell r="A3634" t="str">
            <v>MP2997</v>
          </cell>
          <cell r="B3634" t="str">
            <v>MP</v>
          </cell>
          <cell r="C3634">
            <v>2997</v>
          </cell>
          <cell r="D3634" t="str">
            <v>Duflou Remi</v>
          </cell>
          <cell r="E3634">
            <v>7</v>
          </cell>
          <cell r="F3634">
            <v>5</v>
          </cell>
          <cell r="G3634">
            <v>31</v>
          </cell>
          <cell r="H3634" t="str">
            <v>CSF</v>
          </cell>
        </row>
        <row r="3635">
          <cell r="A3635" t="str">
            <v>MP2998</v>
          </cell>
          <cell r="B3635" t="str">
            <v>MP</v>
          </cell>
          <cell r="C3635">
            <v>2998</v>
          </cell>
          <cell r="D3635" t="str">
            <v>Lamattina Lucas</v>
          </cell>
          <cell r="E3635">
            <v>7</v>
          </cell>
          <cell r="F3635">
            <v>5</v>
          </cell>
          <cell r="G3635">
            <v>31</v>
          </cell>
          <cell r="H3635" t="str">
            <v>FAC</v>
          </cell>
        </row>
        <row r="3636">
          <cell r="A3636" t="str">
            <v>MP2999</v>
          </cell>
          <cell r="B3636" t="str">
            <v>MP</v>
          </cell>
          <cell r="C3636">
            <v>2999</v>
          </cell>
          <cell r="D3636" t="str">
            <v>Bovi Romain</v>
          </cell>
          <cell r="E3636">
            <v>7</v>
          </cell>
          <cell r="F3636">
            <v>3</v>
          </cell>
          <cell r="G3636">
            <v>22</v>
          </cell>
          <cell r="H3636" t="str">
            <v>RFCL</v>
          </cell>
        </row>
        <row r="3637">
          <cell r="A3637" t="str">
            <v>MP3000</v>
          </cell>
          <cell r="B3637" t="str">
            <v>MP</v>
          </cell>
          <cell r="C3637">
            <v>3000</v>
          </cell>
          <cell r="D3637" t="str">
            <v>Salah Victor</v>
          </cell>
          <cell r="E3637">
            <v>8</v>
          </cell>
          <cell r="F3637">
            <v>9</v>
          </cell>
          <cell r="G3637">
            <v>2</v>
          </cell>
          <cell r="H3637" t="str">
            <v>RFCL</v>
          </cell>
        </row>
        <row r="3638">
          <cell r="A3638" t="str">
            <v>MP3001</v>
          </cell>
          <cell r="B3638" t="str">
            <v>MP</v>
          </cell>
          <cell r="C3638">
            <v>3001</v>
          </cell>
          <cell r="D3638" t="str">
            <v>Cuvelier Dario</v>
          </cell>
          <cell r="E3638">
            <v>8</v>
          </cell>
          <cell r="F3638">
            <v>2</v>
          </cell>
          <cell r="G3638">
            <v>1</v>
          </cell>
          <cell r="H3638" t="str">
            <v>ULA</v>
          </cell>
        </row>
        <row r="3639">
          <cell r="A3639" t="str">
            <v>MP3002</v>
          </cell>
          <cell r="B3639" t="str">
            <v>MP</v>
          </cell>
          <cell r="C3639">
            <v>3002</v>
          </cell>
          <cell r="D3639" t="str">
            <v>Foguenne Sylvain</v>
          </cell>
          <cell r="E3639">
            <v>8</v>
          </cell>
          <cell r="F3639">
            <v>2</v>
          </cell>
          <cell r="G3639">
            <v>19</v>
          </cell>
          <cell r="H3639" t="str">
            <v>HF</v>
          </cell>
        </row>
        <row r="3640">
          <cell r="A3640" t="str">
            <v>MP3003</v>
          </cell>
          <cell r="B3640" t="str">
            <v>MP</v>
          </cell>
          <cell r="C3640">
            <v>3003</v>
          </cell>
          <cell r="D3640" t="str">
            <v>El Hariri Ilyas</v>
          </cell>
          <cell r="E3640">
            <v>7</v>
          </cell>
          <cell r="F3640">
            <v>11</v>
          </cell>
          <cell r="G3640">
            <v>1</v>
          </cell>
          <cell r="H3640" t="str">
            <v>USTA</v>
          </cell>
        </row>
        <row r="3641">
          <cell r="A3641" t="str">
            <v>MP3004</v>
          </cell>
          <cell r="B3641" t="str">
            <v>MP</v>
          </cell>
          <cell r="C3641">
            <v>3004</v>
          </cell>
          <cell r="D3641" t="str">
            <v>Beck Adrien</v>
          </cell>
          <cell r="E3641">
            <v>8</v>
          </cell>
          <cell r="F3641">
            <v>4</v>
          </cell>
          <cell r="G3641">
            <v>9</v>
          </cell>
          <cell r="H3641" t="str">
            <v>HF</v>
          </cell>
        </row>
        <row r="3642">
          <cell r="A3642" t="str">
            <v>MP3005</v>
          </cell>
          <cell r="B3642" t="str">
            <v>MP</v>
          </cell>
          <cell r="C3642">
            <v>3005</v>
          </cell>
          <cell r="D3642" t="str">
            <v>Straet Nicolas</v>
          </cell>
          <cell r="E3642">
            <v>7</v>
          </cell>
          <cell r="F3642">
            <v>6</v>
          </cell>
          <cell r="G3642">
            <v>1</v>
          </cell>
          <cell r="H3642" t="str">
            <v>HF</v>
          </cell>
        </row>
        <row r="3643">
          <cell r="A3643" t="str">
            <v>MP3006</v>
          </cell>
          <cell r="B3643" t="str">
            <v>MP</v>
          </cell>
          <cell r="C3643">
            <v>3006</v>
          </cell>
          <cell r="D3643" t="str">
            <v>Jankowski Sacha</v>
          </cell>
          <cell r="E3643">
            <v>7</v>
          </cell>
          <cell r="F3643">
            <v>10</v>
          </cell>
          <cell r="G3643">
            <v>24</v>
          </cell>
          <cell r="H3643" t="str">
            <v>SPA</v>
          </cell>
        </row>
        <row r="3644">
          <cell r="A3644" t="str">
            <v>MP3007</v>
          </cell>
          <cell r="B3644" t="str">
            <v>MP</v>
          </cell>
          <cell r="C3644">
            <v>3007</v>
          </cell>
          <cell r="D3644" t="str">
            <v>Brulant Nathan</v>
          </cell>
          <cell r="E3644">
            <v>7</v>
          </cell>
          <cell r="F3644">
            <v>12</v>
          </cell>
          <cell r="G3644">
            <v>29</v>
          </cell>
          <cell r="H3644" t="str">
            <v>ACBB</v>
          </cell>
        </row>
        <row r="3645">
          <cell r="A3645" t="str">
            <v>MP3008</v>
          </cell>
          <cell r="B3645" t="str">
            <v>MP</v>
          </cell>
          <cell r="C3645">
            <v>3008</v>
          </cell>
          <cell r="D3645" t="str">
            <v>Riggi Lorenzo</v>
          </cell>
          <cell r="E3645">
            <v>7</v>
          </cell>
          <cell r="F3645">
            <v>8</v>
          </cell>
          <cell r="G3645">
            <v>16</v>
          </cell>
          <cell r="H3645" t="str">
            <v>OSGA</v>
          </cell>
        </row>
        <row r="3646">
          <cell r="A3646" t="str">
            <v>MP3009</v>
          </cell>
          <cell r="B3646" t="str">
            <v>MP</v>
          </cell>
          <cell r="C3646">
            <v>3009</v>
          </cell>
          <cell r="D3646" t="str">
            <v>Durant Hugo</v>
          </cell>
          <cell r="E3646">
            <v>7</v>
          </cell>
          <cell r="F3646">
            <v>10</v>
          </cell>
          <cell r="G3646">
            <v>16</v>
          </cell>
          <cell r="H3646" t="str">
            <v>OSGA</v>
          </cell>
        </row>
        <row r="3647">
          <cell r="A3647" t="str">
            <v>MP3010</v>
          </cell>
          <cell r="B3647" t="str">
            <v>MP</v>
          </cell>
          <cell r="C3647">
            <v>3010</v>
          </cell>
          <cell r="D3647" t="str">
            <v>Vannuffelle Gaspard</v>
          </cell>
          <cell r="E3647">
            <v>8</v>
          </cell>
          <cell r="F3647">
            <v>11</v>
          </cell>
          <cell r="G3647">
            <v>21</v>
          </cell>
          <cell r="H3647" t="str">
            <v>OSGA</v>
          </cell>
        </row>
        <row r="3648">
          <cell r="A3648" t="str">
            <v>MP3011</v>
          </cell>
          <cell r="B3648" t="str">
            <v>MP</v>
          </cell>
          <cell r="C3648">
            <v>3011</v>
          </cell>
          <cell r="D3648" t="str">
            <v>Andriessens Tibo</v>
          </cell>
          <cell r="E3648">
            <v>7</v>
          </cell>
          <cell r="F3648">
            <v>7</v>
          </cell>
          <cell r="G3648">
            <v>21</v>
          </cell>
          <cell r="H3648" t="str">
            <v>OSGA</v>
          </cell>
        </row>
        <row r="3649">
          <cell r="A3649" t="str">
            <v>MP3012</v>
          </cell>
          <cell r="B3649" t="str">
            <v>MP</v>
          </cell>
          <cell r="C3649">
            <v>3012</v>
          </cell>
          <cell r="D3649" t="str">
            <v>Galimberti Mattéo</v>
          </cell>
          <cell r="E3649">
            <v>7</v>
          </cell>
          <cell r="F3649">
            <v>8</v>
          </cell>
          <cell r="G3649">
            <v>17</v>
          </cell>
          <cell r="H3649" t="str">
            <v>OSGA</v>
          </cell>
        </row>
        <row r="3650">
          <cell r="A3650" t="str">
            <v>MP3013</v>
          </cell>
          <cell r="B3650" t="str">
            <v>MP</v>
          </cell>
          <cell r="C3650">
            <v>3013</v>
          </cell>
          <cell r="D3650" t="str">
            <v>Lai Julien</v>
          </cell>
          <cell r="E3650">
            <v>7</v>
          </cell>
          <cell r="F3650">
            <v>1</v>
          </cell>
          <cell r="G3650">
            <v>15</v>
          </cell>
          <cell r="H3650" t="str">
            <v>OSGA</v>
          </cell>
        </row>
        <row r="3651">
          <cell r="A3651" t="str">
            <v>MP3014</v>
          </cell>
          <cell r="B3651" t="str">
            <v>MP</v>
          </cell>
          <cell r="C3651">
            <v>3014</v>
          </cell>
          <cell r="D3651" t="str">
            <v>Lengele Aurelien</v>
          </cell>
          <cell r="E3651">
            <v>8</v>
          </cell>
          <cell r="F3651">
            <v>11</v>
          </cell>
          <cell r="G3651">
            <v>25</v>
          </cell>
          <cell r="H3651" t="str">
            <v>OSGA</v>
          </cell>
        </row>
        <row r="3652">
          <cell r="A3652" t="str">
            <v>MP3015</v>
          </cell>
          <cell r="B3652" t="str">
            <v>MP</v>
          </cell>
          <cell r="C3652">
            <v>3015</v>
          </cell>
          <cell r="D3652" t="str">
            <v>Lengelé Arthur</v>
          </cell>
          <cell r="E3652">
            <v>7</v>
          </cell>
          <cell r="F3652">
            <v>2</v>
          </cell>
          <cell r="G3652">
            <v>13</v>
          </cell>
          <cell r="H3652" t="str">
            <v>OSGA</v>
          </cell>
        </row>
        <row r="3653">
          <cell r="A3653" t="str">
            <v>MP3016</v>
          </cell>
          <cell r="B3653" t="str">
            <v>MP</v>
          </cell>
          <cell r="C3653">
            <v>3016</v>
          </cell>
          <cell r="D3653" t="str">
            <v>Willaye Léon</v>
          </cell>
          <cell r="E3653">
            <v>8</v>
          </cell>
          <cell r="F3653">
            <v>5</v>
          </cell>
          <cell r="G3653">
            <v>15</v>
          </cell>
          <cell r="H3653" t="str">
            <v>OSGA</v>
          </cell>
        </row>
        <row r="3654">
          <cell r="A3654" t="str">
            <v>MP3017</v>
          </cell>
          <cell r="B3654" t="str">
            <v>MP</v>
          </cell>
          <cell r="C3654">
            <v>3017</v>
          </cell>
          <cell r="D3654" t="str">
            <v>D'Adamo Aléandro</v>
          </cell>
          <cell r="E3654">
            <v>7</v>
          </cell>
          <cell r="F3654">
            <v>3</v>
          </cell>
          <cell r="G3654">
            <v>26</v>
          </cell>
          <cell r="H3654" t="str">
            <v>OSGA</v>
          </cell>
        </row>
        <row r="3655">
          <cell r="A3655" t="str">
            <v>MP3018</v>
          </cell>
          <cell r="B3655" t="str">
            <v>MP</v>
          </cell>
          <cell r="C3655">
            <v>3018</v>
          </cell>
          <cell r="D3655" t="str">
            <v>Budo Maximilien</v>
          </cell>
          <cell r="E3655">
            <v>8</v>
          </cell>
          <cell r="F3655">
            <v>5</v>
          </cell>
          <cell r="G3655">
            <v>15</v>
          </cell>
          <cell r="H3655" t="str">
            <v>RFCL</v>
          </cell>
        </row>
        <row r="3656">
          <cell r="A3656" t="str">
            <v>MP3019</v>
          </cell>
          <cell r="B3656" t="str">
            <v>MP</v>
          </cell>
          <cell r="C3656">
            <v>3019</v>
          </cell>
          <cell r="D3656" t="str">
            <v>Harti Ajmal Yassir</v>
          </cell>
          <cell r="E3656">
            <v>8</v>
          </cell>
          <cell r="F3656">
            <v>11</v>
          </cell>
          <cell r="G3656">
            <v>23</v>
          </cell>
          <cell r="H3656" t="str">
            <v>RFCL</v>
          </cell>
        </row>
        <row r="3657">
          <cell r="A3657" t="str">
            <v>MP3020</v>
          </cell>
          <cell r="B3657" t="str">
            <v>MP</v>
          </cell>
          <cell r="C3657">
            <v>3020</v>
          </cell>
          <cell r="D3657" t="str">
            <v>Pottier Maxime</v>
          </cell>
          <cell r="E3657">
            <v>8</v>
          </cell>
          <cell r="F3657">
            <v>3</v>
          </cell>
          <cell r="G3657">
            <v>31</v>
          </cell>
          <cell r="H3657" t="str">
            <v>RESC</v>
          </cell>
        </row>
        <row r="3658">
          <cell r="A3658" t="str">
            <v>MP3021</v>
          </cell>
          <cell r="B3658" t="str">
            <v>MP</v>
          </cell>
          <cell r="C3658">
            <v>3021</v>
          </cell>
          <cell r="D3658" t="str">
            <v>Ezzeddine Adam</v>
          </cell>
          <cell r="E3658">
            <v>7</v>
          </cell>
          <cell r="F3658">
            <v>7</v>
          </cell>
          <cell r="G3658">
            <v>7</v>
          </cell>
          <cell r="H3658" t="str">
            <v>RESC</v>
          </cell>
        </row>
        <row r="3659">
          <cell r="A3659" t="str">
            <v>MP3022</v>
          </cell>
          <cell r="B3659" t="str">
            <v>MP</v>
          </cell>
          <cell r="C3659">
            <v>3022</v>
          </cell>
          <cell r="D3659" t="str">
            <v>Bouchfira Camille</v>
          </cell>
          <cell r="E3659">
            <v>8</v>
          </cell>
          <cell r="F3659">
            <v>6</v>
          </cell>
          <cell r="G3659">
            <v>20</v>
          </cell>
          <cell r="H3659" t="str">
            <v>RESC</v>
          </cell>
        </row>
        <row r="3660">
          <cell r="A3660" t="str">
            <v>MP3023</v>
          </cell>
          <cell r="B3660" t="str">
            <v>MP</v>
          </cell>
          <cell r="C3660">
            <v>3023</v>
          </cell>
          <cell r="D3660" t="str">
            <v>Di Timoteo Fausto</v>
          </cell>
          <cell r="E3660">
            <v>8</v>
          </cell>
          <cell r="F3660">
            <v>2</v>
          </cell>
          <cell r="G3660">
            <v>6</v>
          </cell>
          <cell r="H3660" t="str">
            <v>ACLO</v>
          </cell>
        </row>
        <row r="3661">
          <cell r="A3661" t="str">
            <v>MP3024</v>
          </cell>
          <cell r="B3661" t="str">
            <v>MP</v>
          </cell>
          <cell r="C3661">
            <v>3024</v>
          </cell>
          <cell r="D3661" t="str">
            <v>Fonck Sacha</v>
          </cell>
          <cell r="E3661">
            <v>8</v>
          </cell>
          <cell r="F3661">
            <v>8</v>
          </cell>
          <cell r="G3661">
            <v>14</v>
          </cell>
          <cell r="H3661" t="str">
            <v>ACLO</v>
          </cell>
        </row>
        <row r="3662">
          <cell r="A3662" t="str">
            <v>MP3025</v>
          </cell>
          <cell r="B3662" t="str">
            <v>MP</v>
          </cell>
          <cell r="C3662">
            <v>3025</v>
          </cell>
          <cell r="D3662" t="str">
            <v>Bednar Théo</v>
          </cell>
          <cell r="E3662">
            <v>8</v>
          </cell>
          <cell r="F3662">
            <v>1</v>
          </cell>
          <cell r="G3662">
            <v>29</v>
          </cell>
          <cell r="H3662" t="str">
            <v>ATC</v>
          </cell>
        </row>
        <row r="3663">
          <cell r="A3663" t="str">
            <v>MP3026</v>
          </cell>
          <cell r="B3663" t="str">
            <v>MP</v>
          </cell>
          <cell r="C3663">
            <v>3026</v>
          </cell>
          <cell r="D3663" t="str">
            <v>Steimes Nolan</v>
          </cell>
          <cell r="E3663">
            <v>8</v>
          </cell>
          <cell r="F3663">
            <v>5</v>
          </cell>
          <cell r="G3663">
            <v>5</v>
          </cell>
          <cell r="H3663" t="str">
            <v>ULA</v>
          </cell>
        </row>
        <row r="3664">
          <cell r="A3664" t="str">
            <v>MP3027</v>
          </cell>
          <cell r="B3664" t="str">
            <v>MP</v>
          </cell>
          <cell r="C3664">
            <v>3027</v>
          </cell>
          <cell r="D3664" t="str">
            <v>Trinel Mathéo</v>
          </cell>
          <cell r="E3664">
            <v>8</v>
          </cell>
          <cell r="F3664">
            <v>11</v>
          </cell>
          <cell r="G3664">
            <v>19</v>
          </cell>
          <cell r="H3664" t="str">
            <v>EAH</v>
          </cell>
        </row>
        <row r="3665">
          <cell r="A3665" t="str">
            <v>MP3028</v>
          </cell>
          <cell r="B3665" t="str">
            <v>MP</v>
          </cell>
          <cell r="C3665">
            <v>3028</v>
          </cell>
          <cell r="D3665" t="str">
            <v>Cornil Tom</v>
          </cell>
          <cell r="E3665">
            <v>7</v>
          </cell>
          <cell r="F3665">
            <v>10</v>
          </cell>
          <cell r="G3665">
            <v>15</v>
          </cell>
          <cell r="H3665" t="str">
            <v>EAH</v>
          </cell>
        </row>
        <row r="3666">
          <cell r="A3666" t="str">
            <v>MP3029</v>
          </cell>
          <cell r="B3666" t="str">
            <v>MP</v>
          </cell>
          <cell r="C3666">
            <v>3029</v>
          </cell>
          <cell r="D3666" t="str">
            <v>Cornu Keyvan</v>
          </cell>
          <cell r="E3666">
            <v>8</v>
          </cell>
          <cell r="F3666">
            <v>10</v>
          </cell>
          <cell r="G3666">
            <v>17</v>
          </cell>
          <cell r="H3666" t="str">
            <v>ACBB</v>
          </cell>
        </row>
        <row r="3667">
          <cell r="A3667" t="str">
            <v>MP3030</v>
          </cell>
          <cell r="B3667" t="str">
            <v>MP</v>
          </cell>
          <cell r="C3667">
            <v>3030</v>
          </cell>
          <cell r="D3667" t="str">
            <v>Langohr Nathan</v>
          </cell>
          <cell r="E3667">
            <v>8</v>
          </cell>
          <cell r="F3667">
            <v>10</v>
          </cell>
          <cell r="G3667">
            <v>4</v>
          </cell>
          <cell r="H3667" t="str">
            <v>ATC</v>
          </cell>
        </row>
        <row r="3668">
          <cell r="A3668" t="str">
            <v>MP3031</v>
          </cell>
          <cell r="B3668" t="str">
            <v>MP</v>
          </cell>
          <cell r="C3668">
            <v>3031</v>
          </cell>
          <cell r="D3668" t="str">
            <v>Minguet Mathias</v>
          </cell>
          <cell r="E3668">
            <v>7</v>
          </cell>
          <cell r="F3668">
            <v>12</v>
          </cell>
          <cell r="G3668">
            <v>28</v>
          </cell>
          <cell r="H3668" t="str">
            <v>SPA</v>
          </cell>
        </row>
        <row r="3669">
          <cell r="A3669" t="str">
            <v>MP3032</v>
          </cell>
          <cell r="B3669" t="str">
            <v>MP</v>
          </cell>
          <cell r="C3669">
            <v>3032</v>
          </cell>
          <cell r="D3669" t="str">
            <v>Raes Antoine</v>
          </cell>
          <cell r="E3669">
            <v>7</v>
          </cell>
          <cell r="F3669">
            <v>6</v>
          </cell>
          <cell r="G3669">
            <v>6</v>
          </cell>
          <cell r="H3669" t="str">
            <v>SPA</v>
          </cell>
        </row>
        <row r="3670">
          <cell r="A3670" t="str">
            <v>MP3033</v>
          </cell>
          <cell r="B3670" t="str">
            <v>MP</v>
          </cell>
          <cell r="C3670">
            <v>3033</v>
          </cell>
          <cell r="D3670" t="str">
            <v>Joiris Valentin</v>
          </cell>
          <cell r="E3670">
            <v>7</v>
          </cell>
          <cell r="F3670">
            <v>12</v>
          </cell>
          <cell r="G3670">
            <v>7</v>
          </cell>
          <cell r="H3670" t="str">
            <v>DAMP</v>
          </cell>
        </row>
        <row r="3671">
          <cell r="A3671" t="str">
            <v>MP3034</v>
          </cell>
          <cell r="B3671" t="str">
            <v>MP</v>
          </cell>
          <cell r="C3671">
            <v>3034</v>
          </cell>
          <cell r="D3671" t="str">
            <v>Villers Yann</v>
          </cell>
          <cell r="E3671">
            <v>8</v>
          </cell>
          <cell r="F3671">
            <v>1</v>
          </cell>
          <cell r="G3671">
            <v>24</v>
          </cell>
          <cell r="H3671" t="str">
            <v>SPA</v>
          </cell>
        </row>
        <row r="3672">
          <cell r="A3672" t="str">
            <v>MP3035</v>
          </cell>
          <cell r="B3672" t="str">
            <v>MP</v>
          </cell>
          <cell r="C3672">
            <v>3035</v>
          </cell>
          <cell r="D3672" t="str">
            <v>Schreurs Julien</v>
          </cell>
          <cell r="E3672">
            <v>8</v>
          </cell>
          <cell r="F3672">
            <v>10</v>
          </cell>
          <cell r="G3672">
            <v>30</v>
          </cell>
          <cell r="H3672" t="str">
            <v>RCB</v>
          </cell>
        </row>
        <row r="3673">
          <cell r="A3673" t="str">
            <v>MP3036</v>
          </cell>
          <cell r="B3673" t="str">
            <v>MP</v>
          </cell>
          <cell r="C3673">
            <v>3036</v>
          </cell>
          <cell r="D3673" t="str">
            <v>Noirhomme Paul</v>
          </cell>
          <cell r="E3673">
            <v>7</v>
          </cell>
          <cell r="F3673">
            <v>6</v>
          </cell>
          <cell r="G3673">
            <v>29</v>
          </cell>
          <cell r="H3673" t="str">
            <v>RFCL</v>
          </cell>
        </row>
        <row r="3674">
          <cell r="A3674" t="str">
            <v>MP3037</v>
          </cell>
          <cell r="B3674" t="str">
            <v>MP</v>
          </cell>
          <cell r="C3674">
            <v>3037</v>
          </cell>
          <cell r="D3674" t="str">
            <v>Voz Romain</v>
          </cell>
          <cell r="E3674">
            <v>8</v>
          </cell>
          <cell r="F3674">
            <v>6</v>
          </cell>
          <cell r="G3674">
            <v>10</v>
          </cell>
          <cell r="H3674" t="str">
            <v>RFCL</v>
          </cell>
        </row>
        <row r="3675">
          <cell r="A3675" t="str">
            <v>MP3038</v>
          </cell>
          <cell r="B3675" t="str">
            <v>MP</v>
          </cell>
          <cell r="C3675">
            <v>3038</v>
          </cell>
          <cell r="D3675" t="str">
            <v>Jacquart Alejandro</v>
          </cell>
          <cell r="E3675">
            <v>7</v>
          </cell>
          <cell r="F3675">
            <v>12</v>
          </cell>
          <cell r="G3675">
            <v>27</v>
          </cell>
          <cell r="H3675" t="str">
            <v>WS</v>
          </cell>
        </row>
        <row r="3676">
          <cell r="A3676" t="str">
            <v>MP3039</v>
          </cell>
          <cell r="B3676" t="str">
            <v>MP</v>
          </cell>
          <cell r="C3676">
            <v>3039</v>
          </cell>
          <cell r="D3676" t="str">
            <v>Durant Tom</v>
          </cell>
          <cell r="E3676">
            <v>8</v>
          </cell>
          <cell r="F3676">
            <v>9</v>
          </cell>
          <cell r="G3676">
            <v>23</v>
          </cell>
          <cell r="H3676" t="str">
            <v>ACLO</v>
          </cell>
        </row>
        <row r="3677">
          <cell r="A3677" t="str">
            <v>MP3040</v>
          </cell>
          <cell r="B3677" t="str">
            <v>MP</v>
          </cell>
          <cell r="C3677">
            <v>3040</v>
          </cell>
          <cell r="D3677" t="str">
            <v>Kleijnen Simon</v>
          </cell>
          <cell r="E3677">
            <v>7</v>
          </cell>
          <cell r="F3677">
            <v>4</v>
          </cell>
          <cell r="G3677">
            <v>5</v>
          </cell>
          <cell r="H3677" t="str">
            <v>HF</v>
          </cell>
        </row>
        <row r="3678">
          <cell r="A3678" t="str">
            <v>MP3041</v>
          </cell>
          <cell r="B3678" t="str">
            <v>MP</v>
          </cell>
          <cell r="C3678">
            <v>3041</v>
          </cell>
          <cell r="D3678" t="str">
            <v>Thirion Cyrille</v>
          </cell>
          <cell r="E3678">
            <v>7</v>
          </cell>
          <cell r="F3678">
            <v>6</v>
          </cell>
          <cell r="G3678">
            <v>11</v>
          </cell>
          <cell r="H3678" t="str">
            <v>CRAC</v>
          </cell>
        </row>
        <row r="3679">
          <cell r="A3679" t="str">
            <v>MP3042</v>
          </cell>
          <cell r="B3679" t="str">
            <v>MP</v>
          </cell>
          <cell r="C3679">
            <v>3042</v>
          </cell>
          <cell r="D3679" t="str">
            <v>Oubouskour Abdellah</v>
          </cell>
          <cell r="E3679">
            <v>7</v>
          </cell>
          <cell r="F3679">
            <v>1</v>
          </cell>
          <cell r="G3679">
            <v>24</v>
          </cell>
          <cell r="H3679" t="str">
            <v>CRAC</v>
          </cell>
        </row>
        <row r="3680">
          <cell r="A3680" t="str">
            <v>MP3043</v>
          </cell>
          <cell r="B3680" t="str">
            <v>MP</v>
          </cell>
          <cell r="C3680">
            <v>3043</v>
          </cell>
          <cell r="D3680" t="str">
            <v>De Bel Sylvain</v>
          </cell>
          <cell r="E3680">
            <v>7</v>
          </cell>
          <cell r="F3680">
            <v>11</v>
          </cell>
          <cell r="G3680">
            <v>28</v>
          </cell>
          <cell r="H3680" t="str">
            <v>ULA</v>
          </cell>
        </row>
        <row r="3681">
          <cell r="A3681" t="str">
            <v>MP3044</v>
          </cell>
          <cell r="B3681" t="str">
            <v>MP</v>
          </cell>
          <cell r="C3681">
            <v>3044</v>
          </cell>
          <cell r="D3681" t="str">
            <v>Paul Emile</v>
          </cell>
          <cell r="E3681">
            <v>7</v>
          </cell>
          <cell r="F3681">
            <v>1</v>
          </cell>
          <cell r="G3681">
            <v>29</v>
          </cell>
          <cell r="H3681" t="str">
            <v>ULA</v>
          </cell>
        </row>
        <row r="3682">
          <cell r="A3682" t="str">
            <v>MP3045</v>
          </cell>
          <cell r="B3682" t="str">
            <v>MP</v>
          </cell>
          <cell r="C3682">
            <v>3045</v>
          </cell>
          <cell r="D3682" t="str">
            <v>Keutgen Mathis</v>
          </cell>
          <cell r="E3682">
            <v>7</v>
          </cell>
          <cell r="F3682">
            <v>10</v>
          </cell>
          <cell r="G3682">
            <v>23</v>
          </cell>
          <cell r="H3682" t="str">
            <v>HUY</v>
          </cell>
        </row>
        <row r="3683">
          <cell r="A3683" t="str">
            <v>MP3046</v>
          </cell>
          <cell r="B3683" t="str">
            <v>MP</v>
          </cell>
          <cell r="C3683">
            <v>3046</v>
          </cell>
          <cell r="D3683" t="str">
            <v>Bombaerts Diego</v>
          </cell>
          <cell r="E3683">
            <v>7</v>
          </cell>
          <cell r="F3683">
            <v>6</v>
          </cell>
          <cell r="G3683">
            <v>11</v>
          </cell>
          <cell r="H3683" t="str">
            <v>CSDY</v>
          </cell>
        </row>
        <row r="3684">
          <cell r="A3684" t="str">
            <v>MP3047</v>
          </cell>
          <cell r="B3684" t="str">
            <v>MP</v>
          </cell>
          <cell r="C3684">
            <v>3047</v>
          </cell>
          <cell r="D3684" t="str">
            <v>Liegeois Thibaud</v>
          </cell>
          <cell r="E3684">
            <v>7</v>
          </cell>
          <cell r="F3684">
            <v>3</v>
          </cell>
          <cell r="G3684">
            <v>30</v>
          </cell>
          <cell r="H3684" t="str">
            <v>ARCH</v>
          </cell>
        </row>
        <row r="3685">
          <cell r="A3685" t="str">
            <v>MP3048</v>
          </cell>
          <cell r="B3685" t="str">
            <v>MP</v>
          </cell>
          <cell r="C3685">
            <v>3048</v>
          </cell>
          <cell r="D3685" t="str">
            <v>Bertrand Eliot</v>
          </cell>
          <cell r="E3685">
            <v>7</v>
          </cell>
          <cell r="F3685">
            <v>5</v>
          </cell>
          <cell r="G3685">
            <v>25</v>
          </cell>
          <cell r="H3685" t="str">
            <v>HERV</v>
          </cell>
        </row>
        <row r="3686">
          <cell r="A3686" t="str">
            <v>MP3049</v>
          </cell>
          <cell r="B3686" t="str">
            <v>MP</v>
          </cell>
          <cell r="C3686">
            <v>3049</v>
          </cell>
          <cell r="D3686" t="str">
            <v>Devel Adrien</v>
          </cell>
          <cell r="E3686">
            <v>7</v>
          </cell>
          <cell r="F3686">
            <v>12</v>
          </cell>
          <cell r="G3686">
            <v>23</v>
          </cell>
          <cell r="H3686" t="str">
            <v>HF</v>
          </cell>
        </row>
        <row r="3687">
          <cell r="A3687" t="str">
            <v>MP3050</v>
          </cell>
          <cell r="B3687" t="str">
            <v>MP</v>
          </cell>
          <cell r="C3687">
            <v>3050</v>
          </cell>
          <cell r="D3687" t="str">
            <v>LAQDIM Nathan</v>
          </cell>
          <cell r="E3687">
            <v>8</v>
          </cell>
          <cell r="F3687">
            <v>3</v>
          </cell>
          <cell r="G3687">
            <v>8</v>
          </cell>
          <cell r="H3687" t="str">
            <v>RIWA</v>
          </cell>
        </row>
        <row r="3688">
          <cell r="A3688" t="str">
            <v>MP3051</v>
          </cell>
          <cell r="B3688" t="str">
            <v>MP</v>
          </cell>
          <cell r="C3688">
            <v>3051</v>
          </cell>
          <cell r="D3688" t="str">
            <v>Filleul Marceau</v>
          </cell>
          <cell r="E3688">
            <v>8</v>
          </cell>
          <cell r="F3688">
            <v>5</v>
          </cell>
          <cell r="G3688">
            <v>20</v>
          </cell>
          <cell r="H3688" t="str">
            <v>ACTE</v>
          </cell>
        </row>
        <row r="3689">
          <cell r="A3689" t="str">
            <v>MP3052</v>
          </cell>
          <cell r="B3689" t="str">
            <v>MP</v>
          </cell>
          <cell r="C3689">
            <v>3052</v>
          </cell>
          <cell r="D3689" t="str">
            <v>Cranenbrouck Mattheo</v>
          </cell>
          <cell r="E3689">
            <v>8</v>
          </cell>
          <cell r="F3689">
            <v>9</v>
          </cell>
          <cell r="G3689">
            <v>5</v>
          </cell>
          <cell r="H3689" t="str">
            <v>USBW</v>
          </cell>
        </row>
        <row r="3690">
          <cell r="A3690" t="str">
            <v>MP3053</v>
          </cell>
          <cell r="B3690" t="str">
            <v>MP</v>
          </cell>
          <cell r="C3690">
            <v>3053</v>
          </cell>
          <cell r="D3690" t="str">
            <v>Fourmanoit Leo</v>
          </cell>
          <cell r="E3690">
            <v>8</v>
          </cell>
          <cell r="F3690">
            <v>9</v>
          </cell>
          <cell r="G3690">
            <v>14</v>
          </cell>
          <cell r="H3690" t="str">
            <v>MOHA</v>
          </cell>
        </row>
        <row r="3691">
          <cell r="A3691" t="str">
            <v>MP3054</v>
          </cell>
          <cell r="B3691" t="str">
            <v>MP</v>
          </cell>
          <cell r="C3691">
            <v>3054</v>
          </cell>
          <cell r="D3691" t="str">
            <v>Tombu Marty</v>
          </cell>
          <cell r="E3691">
            <v>8</v>
          </cell>
          <cell r="F3691">
            <v>4</v>
          </cell>
          <cell r="G3691">
            <v>19</v>
          </cell>
          <cell r="H3691" t="str">
            <v>FAC</v>
          </cell>
        </row>
        <row r="3692">
          <cell r="A3692" t="str">
            <v>MP3055</v>
          </cell>
          <cell r="B3692" t="str">
            <v>MP</v>
          </cell>
          <cell r="C3692">
            <v>3055</v>
          </cell>
          <cell r="D3692" t="str">
            <v>Defromont Nathan</v>
          </cell>
          <cell r="E3692">
            <v>8</v>
          </cell>
          <cell r="F3692">
            <v>10</v>
          </cell>
          <cell r="G3692">
            <v>23</v>
          </cell>
          <cell r="H3692" t="str">
            <v>ATH</v>
          </cell>
        </row>
        <row r="3693">
          <cell r="A3693" t="str">
            <v>MP3056</v>
          </cell>
          <cell r="B3693" t="str">
            <v>MP</v>
          </cell>
          <cell r="C3693">
            <v>3056</v>
          </cell>
          <cell r="D3693" t="str">
            <v>Francart Yanis</v>
          </cell>
          <cell r="E3693">
            <v>7</v>
          </cell>
          <cell r="F3693">
            <v>9</v>
          </cell>
          <cell r="G3693">
            <v>5</v>
          </cell>
          <cell r="H3693" t="str">
            <v>ARCH</v>
          </cell>
        </row>
        <row r="3694">
          <cell r="A3694" t="str">
            <v>MP3057</v>
          </cell>
          <cell r="B3694" t="str">
            <v>MP</v>
          </cell>
          <cell r="C3694">
            <v>3057</v>
          </cell>
          <cell r="D3694" t="str">
            <v>Boldo Josué</v>
          </cell>
          <cell r="E3694">
            <v>7</v>
          </cell>
          <cell r="F3694">
            <v>12</v>
          </cell>
          <cell r="G3694">
            <v>12</v>
          </cell>
          <cell r="H3694" t="str">
            <v>HF</v>
          </cell>
        </row>
        <row r="3695">
          <cell r="A3695" t="str">
            <v>MP3058</v>
          </cell>
          <cell r="B3695" t="str">
            <v>MP</v>
          </cell>
          <cell r="C3695">
            <v>3058</v>
          </cell>
          <cell r="D3695" t="str">
            <v>Peelen Simon</v>
          </cell>
          <cell r="E3695">
            <v>8</v>
          </cell>
          <cell r="F3695">
            <v>3</v>
          </cell>
          <cell r="G3695">
            <v>12</v>
          </cell>
          <cell r="H3695" t="str">
            <v>HF</v>
          </cell>
        </row>
        <row r="3696">
          <cell r="A3696" t="str">
            <v>MP3059</v>
          </cell>
          <cell r="B3696" t="str">
            <v>MP</v>
          </cell>
          <cell r="C3696">
            <v>3059</v>
          </cell>
          <cell r="D3696" t="str">
            <v>Albert Clovis</v>
          </cell>
          <cell r="E3696">
            <v>7</v>
          </cell>
          <cell r="F3696">
            <v>8</v>
          </cell>
          <cell r="G3696">
            <v>31</v>
          </cell>
          <cell r="H3696" t="str">
            <v>HF</v>
          </cell>
        </row>
        <row r="3697">
          <cell r="A3697" t="str">
            <v>MP3060</v>
          </cell>
          <cell r="B3697" t="str">
            <v>MP</v>
          </cell>
          <cell r="C3697">
            <v>3060</v>
          </cell>
          <cell r="D3697" t="str">
            <v>Witwrouw Maxence</v>
          </cell>
          <cell r="E3697">
            <v>7</v>
          </cell>
          <cell r="F3697">
            <v>8</v>
          </cell>
          <cell r="G3697">
            <v>7</v>
          </cell>
          <cell r="H3697" t="str">
            <v>HF</v>
          </cell>
        </row>
        <row r="3698">
          <cell r="A3698" t="str">
            <v>MP3061</v>
          </cell>
          <cell r="B3698" t="str">
            <v>MP</v>
          </cell>
          <cell r="C3698">
            <v>3061</v>
          </cell>
          <cell r="D3698" t="str">
            <v>Debougnoux Nathan</v>
          </cell>
          <cell r="E3698">
            <v>8</v>
          </cell>
          <cell r="F3698">
            <v>2</v>
          </cell>
          <cell r="G3698">
            <v>7</v>
          </cell>
          <cell r="H3698" t="str">
            <v>HF</v>
          </cell>
        </row>
        <row r="3699">
          <cell r="A3699" t="str">
            <v>MP3062</v>
          </cell>
          <cell r="B3699" t="str">
            <v>MP</v>
          </cell>
          <cell r="C3699">
            <v>3062</v>
          </cell>
          <cell r="D3699" t="str">
            <v>Botty Geaden</v>
          </cell>
          <cell r="E3699">
            <v>7</v>
          </cell>
          <cell r="F3699">
            <v>4</v>
          </cell>
          <cell r="G3699">
            <v>7</v>
          </cell>
          <cell r="H3699" t="str">
            <v>SER</v>
          </cell>
        </row>
        <row r="3700">
          <cell r="A3700" t="str">
            <v>MP3063</v>
          </cell>
          <cell r="B3700" t="str">
            <v>MP</v>
          </cell>
          <cell r="C3700">
            <v>3063</v>
          </cell>
          <cell r="D3700" t="str">
            <v>Body Julien</v>
          </cell>
          <cell r="E3700">
            <v>7</v>
          </cell>
          <cell r="F3700">
            <v>3</v>
          </cell>
          <cell r="G3700">
            <v>19</v>
          </cell>
          <cell r="H3700" t="str">
            <v>CSDY</v>
          </cell>
        </row>
        <row r="3701">
          <cell r="A3701" t="str">
            <v>MP3064</v>
          </cell>
          <cell r="B3701" t="str">
            <v>MP</v>
          </cell>
          <cell r="C3701">
            <v>3064</v>
          </cell>
          <cell r="D3701" t="str">
            <v>Boogaerts MaÎl</v>
          </cell>
          <cell r="E3701">
            <v>8</v>
          </cell>
          <cell r="F3701">
            <v>5</v>
          </cell>
          <cell r="G3701">
            <v>25</v>
          </cell>
          <cell r="H3701" t="str">
            <v>CSDY</v>
          </cell>
        </row>
        <row r="3702">
          <cell r="A3702" t="str">
            <v>MP3065</v>
          </cell>
          <cell r="B3702" t="str">
            <v>MP</v>
          </cell>
          <cell r="C3702">
            <v>3065</v>
          </cell>
          <cell r="D3702" t="str">
            <v>Cocozza Mattéo</v>
          </cell>
          <cell r="E3702">
            <v>8</v>
          </cell>
          <cell r="F3702">
            <v>5</v>
          </cell>
          <cell r="G3702">
            <v>13</v>
          </cell>
          <cell r="H3702" t="str">
            <v>CSDY</v>
          </cell>
        </row>
        <row r="3703">
          <cell r="A3703" t="str">
            <v>MP3066</v>
          </cell>
          <cell r="B3703" t="str">
            <v>MP</v>
          </cell>
          <cell r="C3703">
            <v>3066</v>
          </cell>
          <cell r="D3703" t="str">
            <v>Brunin Léo</v>
          </cell>
          <cell r="E3703">
            <v>8</v>
          </cell>
          <cell r="F3703">
            <v>9</v>
          </cell>
          <cell r="G3703">
            <v>14</v>
          </cell>
          <cell r="H3703" t="str">
            <v>CRAC</v>
          </cell>
        </row>
        <row r="3704">
          <cell r="A3704" t="str">
            <v>MP3067</v>
          </cell>
          <cell r="B3704" t="str">
            <v>MP</v>
          </cell>
          <cell r="C3704">
            <v>3067</v>
          </cell>
          <cell r="D3704" t="str">
            <v>Skrobis Théo</v>
          </cell>
          <cell r="E3704">
            <v>8</v>
          </cell>
          <cell r="F3704">
            <v>1</v>
          </cell>
          <cell r="G3704">
            <v>5</v>
          </cell>
          <cell r="H3704" t="str">
            <v>CRAC</v>
          </cell>
        </row>
        <row r="3705">
          <cell r="A3705" t="str">
            <v>MP3068</v>
          </cell>
          <cell r="B3705" t="str">
            <v>MP</v>
          </cell>
          <cell r="C3705">
            <v>3068</v>
          </cell>
          <cell r="D3705" t="str">
            <v>Declercq Nolan</v>
          </cell>
          <cell r="E3705">
            <v>8</v>
          </cell>
          <cell r="F3705">
            <v>9</v>
          </cell>
          <cell r="G3705">
            <v>7</v>
          </cell>
          <cell r="H3705" t="str">
            <v>USTA</v>
          </cell>
        </row>
        <row r="3706">
          <cell r="A3706" t="str">
            <v>MP3069</v>
          </cell>
          <cell r="B3706" t="str">
            <v>MP</v>
          </cell>
          <cell r="C3706">
            <v>3069</v>
          </cell>
          <cell r="D3706" t="str">
            <v>Mirgaux Pol</v>
          </cell>
          <cell r="E3706">
            <v>8</v>
          </cell>
          <cell r="F3706">
            <v>4</v>
          </cell>
          <cell r="G3706">
            <v>17</v>
          </cell>
          <cell r="H3706" t="str">
            <v>USTA</v>
          </cell>
        </row>
        <row r="3707">
          <cell r="A3707" t="str">
            <v>MP3070</v>
          </cell>
          <cell r="B3707" t="str">
            <v>MP</v>
          </cell>
          <cell r="C3707">
            <v>3070</v>
          </cell>
          <cell r="D3707" t="str">
            <v>Maes Jean</v>
          </cell>
          <cell r="E3707">
            <v>7</v>
          </cell>
          <cell r="F3707">
            <v>3</v>
          </cell>
          <cell r="G3707">
            <v>25</v>
          </cell>
          <cell r="H3707" t="str">
            <v>DS</v>
          </cell>
        </row>
        <row r="3708">
          <cell r="A3708" t="str">
            <v>MP3071</v>
          </cell>
          <cell r="B3708" t="str">
            <v>MP</v>
          </cell>
          <cell r="C3708">
            <v>3071</v>
          </cell>
          <cell r="D3708" t="str">
            <v>Ben Ayad Rayane</v>
          </cell>
          <cell r="E3708">
            <v>7</v>
          </cell>
          <cell r="F3708">
            <v>10</v>
          </cell>
          <cell r="G3708">
            <v>7</v>
          </cell>
          <cell r="H3708" t="str">
            <v>WS</v>
          </cell>
        </row>
        <row r="3709">
          <cell r="A3709" t="str">
            <v>MP3072</v>
          </cell>
          <cell r="B3709" t="str">
            <v>MP</v>
          </cell>
          <cell r="C3709">
            <v>3072</v>
          </cell>
          <cell r="D3709" t="str">
            <v>Favray Noa</v>
          </cell>
          <cell r="E3709">
            <v>7</v>
          </cell>
          <cell r="F3709">
            <v>9</v>
          </cell>
          <cell r="G3709">
            <v>15</v>
          </cell>
          <cell r="H3709" t="str">
            <v>HERV</v>
          </cell>
        </row>
        <row r="3710">
          <cell r="A3710" t="str">
            <v>MP3073</v>
          </cell>
          <cell r="B3710" t="str">
            <v>MP</v>
          </cell>
          <cell r="C3710">
            <v>3073</v>
          </cell>
          <cell r="D3710" t="str">
            <v>Hupez Nolan</v>
          </cell>
          <cell r="E3710">
            <v>8</v>
          </cell>
          <cell r="F3710">
            <v>9</v>
          </cell>
          <cell r="G3710">
            <v>6</v>
          </cell>
          <cell r="H3710" t="str">
            <v>LACE</v>
          </cell>
        </row>
        <row r="3711">
          <cell r="A3711" t="str">
            <v>MP3074</v>
          </cell>
          <cell r="B3711" t="str">
            <v>MP</v>
          </cell>
          <cell r="C3711">
            <v>3074</v>
          </cell>
          <cell r="D3711" t="str">
            <v>Van Meerbeeck Jules</v>
          </cell>
          <cell r="E3711">
            <v>8</v>
          </cell>
          <cell r="F3711">
            <v>11</v>
          </cell>
          <cell r="G3711">
            <v>7</v>
          </cell>
          <cell r="H3711" t="str">
            <v>FCHA</v>
          </cell>
        </row>
        <row r="3712">
          <cell r="A3712" t="str">
            <v>MP3075</v>
          </cell>
          <cell r="B3712" t="str">
            <v>MP</v>
          </cell>
          <cell r="C3712">
            <v>3075</v>
          </cell>
          <cell r="D3712" t="str">
            <v>Tshanga Diumba John Ross</v>
          </cell>
          <cell r="E3712">
            <v>7</v>
          </cell>
          <cell r="F3712">
            <v>9</v>
          </cell>
          <cell r="G3712">
            <v>5</v>
          </cell>
          <cell r="H3712" t="str">
            <v>RESC</v>
          </cell>
        </row>
        <row r="3713">
          <cell r="A3713" t="str">
            <v>MP3076</v>
          </cell>
          <cell r="B3713" t="str">
            <v>MP</v>
          </cell>
          <cell r="C3713">
            <v>3076</v>
          </cell>
          <cell r="D3713" t="str">
            <v>Ouattara Reda</v>
          </cell>
          <cell r="E3713">
            <v>8</v>
          </cell>
          <cell r="F3713">
            <v>11</v>
          </cell>
          <cell r="G3713">
            <v>23</v>
          </cell>
          <cell r="H3713" t="str">
            <v>RESC</v>
          </cell>
        </row>
        <row r="3714">
          <cell r="A3714" t="str">
            <v>MP3077</v>
          </cell>
          <cell r="B3714" t="str">
            <v>MP</v>
          </cell>
          <cell r="C3714">
            <v>3077</v>
          </cell>
          <cell r="D3714" t="str">
            <v>Karich Yanis</v>
          </cell>
          <cell r="E3714">
            <v>7</v>
          </cell>
          <cell r="F3714">
            <v>7</v>
          </cell>
          <cell r="G3714">
            <v>4</v>
          </cell>
          <cell r="H3714" t="str">
            <v>RESC</v>
          </cell>
        </row>
        <row r="3715">
          <cell r="A3715" t="str">
            <v>MP3078</v>
          </cell>
          <cell r="B3715" t="str">
            <v>MP</v>
          </cell>
          <cell r="C3715">
            <v>3078</v>
          </cell>
          <cell r="D3715" t="str">
            <v>Henry Maxence</v>
          </cell>
          <cell r="E3715">
            <v>8</v>
          </cell>
          <cell r="F3715">
            <v>12</v>
          </cell>
          <cell r="G3715">
            <v>17</v>
          </cell>
          <cell r="H3715" t="str">
            <v>RESC</v>
          </cell>
        </row>
        <row r="3716">
          <cell r="A3716" t="str">
            <v>MP3079</v>
          </cell>
          <cell r="B3716" t="str">
            <v>MP</v>
          </cell>
          <cell r="C3716">
            <v>3079</v>
          </cell>
          <cell r="D3716" t="str">
            <v>Beuthe De Jaegher Andrei</v>
          </cell>
          <cell r="E3716">
            <v>8</v>
          </cell>
          <cell r="F3716">
            <v>6</v>
          </cell>
          <cell r="G3716">
            <v>4</v>
          </cell>
          <cell r="H3716" t="str">
            <v>RESC</v>
          </cell>
        </row>
        <row r="3717">
          <cell r="A3717" t="str">
            <v>MP3080</v>
          </cell>
          <cell r="B3717" t="str">
            <v>MP</v>
          </cell>
          <cell r="C3717">
            <v>3080</v>
          </cell>
          <cell r="D3717" t="str">
            <v>Bossicard Mateo</v>
          </cell>
          <cell r="E3717">
            <v>8</v>
          </cell>
          <cell r="F3717">
            <v>9</v>
          </cell>
          <cell r="G3717">
            <v>17</v>
          </cell>
          <cell r="H3717" t="str">
            <v>RFCL</v>
          </cell>
        </row>
        <row r="3718">
          <cell r="A3718" t="str">
            <v>MP3081</v>
          </cell>
          <cell r="B3718" t="str">
            <v>MP</v>
          </cell>
          <cell r="C3718">
            <v>3081</v>
          </cell>
          <cell r="D3718" t="str">
            <v>Kartobi Hano Elias∞</v>
          </cell>
          <cell r="E3718">
            <v>8</v>
          </cell>
          <cell r="F3718">
            <v>1</v>
          </cell>
          <cell r="G3718">
            <v>15</v>
          </cell>
          <cell r="H3718" t="str">
            <v>CSF</v>
          </cell>
        </row>
        <row r="3719">
          <cell r="A3719" t="str">
            <v>MP3082</v>
          </cell>
          <cell r="B3719" t="str">
            <v>MP</v>
          </cell>
          <cell r="C3719">
            <v>3082</v>
          </cell>
          <cell r="D3719" t="str">
            <v>Lemaire Noah</v>
          </cell>
          <cell r="E3719">
            <v>7</v>
          </cell>
          <cell r="F3719">
            <v>9</v>
          </cell>
          <cell r="G3719">
            <v>25</v>
          </cell>
          <cell r="H3719" t="str">
            <v>HF</v>
          </cell>
        </row>
        <row r="3720">
          <cell r="A3720" t="str">
            <v>MP3083</v>
          </cell>
          <cell r="B3720" t="str">
            <v>MP</v>
          </cell>
          <cell r="C3720">
            <v>3083</v>
          </cell>
          <cell r="D3720" t="str">
            <v>Lelong Noam</v>
          </cell>
          <cell r="E3720">
            <v>7</v>
          </cell>
          <cell r="F3720">
            <v>12</v>
          </cell>
          <cell r="G3720">
            <v>7</v>
          </cell>
          <cell r="H3720" t="str">
            <v>OSGA</v>
          </cell>
        </row>
        <row r="3721">
          <cell r="A3721" t="str">
            <v>MP3084</v>
          </cell>
          <cell r="B3721" t="str">
            <v>MP</v>
          </cell>
          <cell r="C3721">
            <v>3084</v>
          </cell>
          <cell r="D3721" t="str">
            <v>l'Estienne Lois</v>
          </cell>
          <cell r="E3721">
            <v>8</v>
          </cell>
          <cell r="F3721">
            <v>10</v>
          </cell>
          <cell r="G3721">
            <v>24</v>
          </cell>
          <cell r="H3721" t="str">
            <v>OSGA</v>
          </cell>
        </row>
        <row r="3722">
          <cell r="A3722" t="str">
            <v>MP3085</v>
          </cell>
          <cell r="B3722" t="str">
            <v>MP</v>
          </cell>
          <cell r="C3722">
            <v>3085</v>
          </cell>
          <cell r="D3722" t="str">
            <v>Andre Mathis</v>
          </cell>
          <cell r="E3722">
            <v>7</v>
          </cell>
          <cell r="F3722">
            <v>6</v>
          </cell>
          <cell r="G3722">
            <v>6</v>
          </cell>
          <cell r="H3722" t="str">
            <v>SMAC</v>
          </cell>
        </row>
        <row r="3723">
          <cell r="A3723" t="str">
            <v>MP3086</v>
          </cell>
          <cell r="B3723" t="str">
            <v>MP</v>
          </cell>
          <cell r="C3723">
            <v>3086</v>
          </cell>
          <cell r="D3723" t="str">
            <v>Constant Guillaume</v>
          </cell>
          <cell r="E3723">
            <v>8</v>
          </cell>
          <cell r="F3723">
            <v>7</v>
          </cell>
          <cell r="G3723">
            <v>3</v>
          </cell>
          <cell r="H3723" t="str">
            <v>SMAC</v>
          </cell>
        </row>
        <row r="3724">
          <cell r="A3724" t="str">
            <v>MP3087</v>
          </cell>
          <cell r="B3724" t="str">
            <v>MP</v>
          </cell>
          <cell r="C3724">
            <v>3087</v>
          </cell>
          <cell r="D3724" t="str">
            <v>Debehogne Thomas</v>
          </cell>
          <cell r="E3724">
            <v>8</v>
          </cell>
          <cell r="F3724">
            <v>11</v>
          </cell>
          <cell r="G3724">
            <v>24</v>
          </cell>
          <cell r="H3724" t="str">
            <v>SMAC</v>
          </cell>
        </row>
        <row r="3725">
          <cell r="A3725" t="str">
            <v>MP3088</v>
          </cell>
          <cell r="B3725" t="str">
            <v>MP</v>
          </cell>
          <cell r="C3725">
            <v>3088</v>
          </cell>
          <cell r="D3725" t="str">
            <v>Leplae Mathias</v>
          </cell>
          <cell r="E3725">
            <v>7</v>
          </cell>
          <cell r="F3725">
            <v>7</v>
          </cell>
          <cell r="G3725">
            <v>18</v>
          </cell>
          <cell r="H3725" t="str">
            <v>SMAC</v>
          </cell>
        </row>
        <row r="3726">
          <cell r="A3726" t="str">
            <v>MP3089</v>
          </cell>
          <cell r="B3726" t="str">
            <v>MP</v>
          </cell>
          <cell r="C3726">
            <v>3089</v>
          </cell>
          <cell r="D3726" t="str">
            <v>Libert Cyrille</v>
          </cell>
          <cell r="E3726">
            <v>7</v>
          </cell>
          <cell r="F3726">
            <v>4</v>
          </cell>
          <cell r="G3726">
            <v>4</v>
          </cell>
          <cell r="H3726" t="str">
            <v>SMAC</v>
          </cell>
        </row>
        <row r="3727">
          <cell r="A3727" t="str">
            <v>MP3090</v>
          </cell>
          <cell r="B3727" t="str">
            <v>MP</v>
          </cell>
          <cell r="C3727">
            <v>3090</v>
          </cell>
          <cell r="D3727" t="str">
            <v>Libert Gregoire</v>
          </cell>
          <cell r="E3727">
            <v>7</v>
          </cell>
          <cell r="F3727">
            <v>4</v>
          </cell>
          <cell r="G3727">
            <v>4</v>
          </cell>
          <cell r="H3727" t="str">
            <v>SMAC</v>
          </cell>
        </row>
        <row r="3728">
          <cell r="A3728" t="str">
            <v>MP3091</v>
          </cell>
          <cell r="B3728" t="str">
            <v>MP</v>
          </cell>
          <cell r="C3728">
            <v>3091</v>
          </cell>
          <cell r="D3728" t="str">
            <v>Pepe Charly</v>
          </cell>
          <cell r="E3728">
            <v>8</v>
          </cell>
          <cell r="F3728">
            <v>5</v>
          </cell>
          <cell r="G3728">
            <v>2</v>
          </cell>
          <cell r="H3728" t="str">
            <v>SMAC</v>
          </cell>
        </row>
        <row r="3729">
          <cell r="A3729" t="str">
            <v>MP3092</v>
          </cell>
          <cell r="B3729" t="str">
            <v>MP</v>
          </cell>
          <cell r="C3729">
            <v>3092</v>
          </cell>
          <cell r="D3729" t="str">
            <v>Pirnay Tristan</v>
          </cell>
          <cell r="E3729">
            <v>8</v>
          </cell>
          <cell r="F3729">
            <v>2</v>
          </cell>
          <cell r="G3729">
            <v>23</v>
          </cell>
          <cell r="H3729" t="str">
            <v>SMAC</v>
          </cell>
        </row>
        <row r="3730">
          <cell r="A3730" t="str">
            <v>MP3093</v>
          </cell>
          <cell r="B3730" t="str">
            <v>MP</v>
          </cell>
          <cell r="C3730">
            <v>3093</v>
          </cell>
          <cell r="D3730" t="str">
            <v>Renier Noah</v>
          </cell>
          <cell r="E3730">
            <v>7</v>
          </cell>
          <cell r="F3730">
            <v>1</v>
          </cell>
          <cell r="G3730">
            <v>19</v>
          </cell>
          <cell r="H3730" t="str">
            <v>SMAC</v>
          </cell>
        </row>
        <row r="3731">
          <cell r="A3731" t="str">
            <v>MP3094</v>
          </cell>
          <cell r="B3731" t="str">
            <v>MP</v>
          </cell>
          <cell r="C3731">
            <v>3094</v>
          </cell>
          <cell r="D3731" t="str">
            <v>Servotte Julien</v>
          </cell>
          <cell r="E3731">
            <v>7</v>
          </cell>
          <cell r="F3731">
            <v>9</v>
          </cell>
          <cell r="G3731">
            <v>23</v>
          </cell>
          <cell r="H3731" t="str">
            <v>SMAC</v>
          </cell>
        </row>
        <row r="3732">
          <cell r="A3732" t="str">
            <v>MP3095</v>
          </cell>
          <cell r="B3732" t="str">
            <v>MP</v>
          </cell>
          <cell r="C3732">
            <v>3095</v>
          </cell>
          <cell r="D3732" t="str">
            <v>Vilain Noa</v>
          </cell>
          <cell r="E3732">
            <v>7</v>
          </cell>
          <cell r="F3732">
            <v>11</v>
          </cell>
          <cell r="G3732">
            <v>1</v>
          </cell>
          <cell r="H3732" t="str">
            <v>SMAC</v>
          </cell>
        </row>
        <row r="3733">
          <cell r="A3733" t="str">
            <v>MP3096</v>
          </cell>
          <cell r="B3733" t="str">
            <v>MP</v>
          </cell>
          <cell r="C3733">
            <v>3096</v>
          </cell>
          <cell r="D3733" t="str">
            <v>Brouwier Victor</v>
          </cell>
          <cell r="E3733">
            <v>8</v>
          </cell>
          <cell r="F3733">
            <v>10</v>
          </cell>
          <cell r="G3733">
            <v>30</v>
          </cell>
          <cell r="H3733" t="str">
            <v>HERV</v>
          </cell>
        </row>
        <row r="3734">
          <cell r="A3734" t="str">
            <v>MP3097</v>
          </cell>
          <cell r="B3734" t="str">
            <v>MP</v>
          </cell>
          <cell r="C3734">
            <v>3097</v>
          </cell>
          <cell r="D3734" t="str">
            <v>Ficher Augustin</v>
          </cell>
          <cell r="E3734">
            <v>7</v>
          </cell>
          <cell r="F3734">
            <v>8</v>
          </cell>
          <cell r="G3734">
            <v>31</v>
          </cell>
          <cell r="H3734" t="str">
            <v>HERV</v>
          </cell>
        </row>
        <row r="3735">
          <cell r="A3735" t="str">
            <v>MP3098</v>
          </cell>
          <cell r="B3735" t="str">
            <v>MP</v>
          </cell>
          <cell r="C3735">
            <v>3098</v>
          </cell>
          <cell r="D3735" t="str">
            <v>Compté Ulysse</v>
          </cell>
          <cell r="E3735">
            <v>8</v>
          </cell>
          <cell r="F3735">
            <v>12</v>
          </cell>
          <cell r="G3735">
            <v>7</v>
          </cell>
          <cell r="H3735" t="str">
            <v>RIWA</v>
          </cell>
        </row>
        <row r="3736">
          <cell r="A3736" t="str">
            <v>MP3099</v>
          </cell>
          <cell r="B3736" t="str">
            <v>MP</v>
          </cell>
          <cell r="C3736">
            <v>3099</v>
          </cell>
          <cell r="D3736" t="str">
            <v>Delacroix Jonathan</v>
          </cell>
          <cell r="E3736">
            <v>7</v>
          </cell>
          <cell r="F3736">
            <v>3</v>
          </cell>
          <cell r="G3736">
            <v>1</v>
          </cell>
          <cell r="H3736" t="str">
            <v>RIWA</v>
          </cell>
        </row>
        <row r="3737">
          <cell r="A3737" t="str">
            <v>MP3100</v>
          </cell>
          <cell r="B3737" t="str">
            <v>MP</v>
          </cell>
          <cell r="C3737">
            <v>3100</v>
          </cell>
          <cell r="D3737" t="str">
            <v>CSONGRADI Boglarka</v>
          </cell>
          <cell r="E3737">
            <v>8</v>
          </cell>
          <cell r="F3737">
            <v>9</v>
          </cell>
          <cell r="G3737">
            <v>26</v>
          </cell>
          <cell r="H3737" t="str">
            <v>RIWA</v>
          </cell>
        </row>
        <row r="3738">
          <cell r="A3738" t="str">
            <v>MP3101</v>
          </cell>
          <cell r="B3738" t="str">
            <v>MP</v>
          </cell>
          <cell r="C3738">
            <v>3101</v>
          </cell>
          <cell r="D3738" t="str">
            <v>Legris Oscar</v>
          </cell>
          <cell r="E3738">
            <v>8</v>
          </cell>
          <cell r="F3738">
            <v>10</v>
          </cell>
          <cell r="G3738">
            <v>5</v>
          </cell>
          <cell r="H3738" t="str">
            <v>RCAS</v>
          </cell>
        </row>
        <row r="3739">
          <cell r="A3739" t="str">
            <v>MP3102</v>
          </cell>
          <cell r="B3739" t="str">
            <v>MP</v>
          </cell>
          <cell r="C3739">
            <v>3102</v>
          </cell>
          <cell r="D3739" t="str">
            <v>Godinot Lucien</v>
          </cell>
          <cell r="E3739">
            <v>8</v>
          </cell>
          <cell r="F3739">
            <v>8</v>
          </cell>
          <cell r="G3739">
            <v>5</v>
          </cell>
          <cell r="H3739" t="str">
            <v>RCAS</v>
          </cell>
        </row>
        <row r="3740">
          <cell r="A3740" t="str">
            <v>MP3103</v>
          </cell>
          <cell r="B3740" t="str">
            <v>MP</v>
          </cell>
          <cell r="C3740">
            <v>3103</v>
          </cell>
          <cell r="D3740" t="str">
            <v>Lizin Simon</v>
          </cell>
          <cell r="E3740">
            <v>7</v>
          </cell>
          <cell r="F3740">
            <v>5</v>
          </cell>
          <cell r="G3740">
            <v>10</v>
          </cell>
          <cell r="H3740" t="str">
            <v>ACLO</v>
          </cell>
        </row>
        <row r="3741">
          <cell r="A3741" t="str">
            <v>MP3104</v>
          </cell>
          <cell r="B3741" t="str">
            <v>MP</v>
          </cell>
          <cell r="C3741">
            <v>3104</v>
          </cell>
          <cell r="D3741" t="str">
            <v>Ndotah Adrian</v>
          </cell>
          <cell r="E3741">
            <v>8</v>
          </cell>
          <cell r="F3741">
            <v>1</v>
          </cell>
          <cell r="G3741">
            <v>17</v>
          </cell>
          <cell r="H3741" t="str">
            <v>JSMC</v>
          </cell>
        </row>
        <row r="3742">
          <cell r="A3742" t="str">
            <v>MP3105</v>
          </cell>
          <cell r="B3742" t="str">
            <v>MP</v>
          </cell>
          <cell r="C3742">
            <v>3105</v>
          </cell>
          <cell r="D3742" t="str">
            <v>Coolen Alex</v>
          </cell>
          <cell r="E3742">
            <v>8</v>
          </cell>
          <cell r="F3742">
            <v>10</v>
          </cell>
          <cell r="G3742">
            <v>21</v>
          </cell>
          <cell r="H3742" t="str">
            <v>SER</v>
          </cell>
        </row>
        <row r="3743">
          <cell r="A3743" t="str">
            <v>MP3106</v>
          </cell>
          <cell r="B3743" t="str">
            <v>MP</v>
          </cell>
          <cell r="C3743">
            <v>3106</v>
          </cell>
          <cell r="D3743" t="str">
            <v>Delclisard Téo</v>
          </cell>
          <cell r="E3743">
            <v>8</v>
          </cell>
          <cell r="F3743">
            <v>1</v>
          </cell>
          <cell r="G3743">
            <v>28</v>
          </cell>
          <cell r="H3743" t="str">
            <v>SER</v>
          </cell>
        </row>
        <row r="3744">
          <cell r="A3744" t="str">
            <v>MP3107</v>
          </cell>
          <cell r="B3744" t="str">
            <v>MP</v>
          </cell>
          <cell r="C3744">
            <v>3107</v>
          </cell>
          <cell r="D3744" t="str">
            <v>Demarche Noah</v>
          </cell>
          <cell r="E3744">
            <v>8</v>
          </cell>
          <cell r="F3744">
            <v>4</v>
          </cell>
          <cell r="G3744">
            <v>29</v>
          </cell>
          <cell r="H3744" t="str">
            <v>SER</v>
          </cell>
        </row>
        <row r="3745">
          <cell r="A3745" t="str">
            <v>MP3108</v>
          </cell>
          <cell r="B3745" t="str">
            <v>MP</v>
          </cell>
          <cell r="C3745">
            <v>3108</v>
          </cell>
          <cell r="D3745" t="str">
            <v>Duchesne Maxime</v>
          </cell>
          <cell r="E3745">
            <v>8</v>
          </cell>
          <cell r="F3745">
            <v>9</v>
          </cell>
          <cell r="G3745">
            <v>23</v>
          </cell>
          <cell r="H3745" t="str">
            <v>SER</v>
          </cell>
        </row>
        <row r="3746">
          <cell r="A3746" t="str">
            <v>MP3109</v>
          </cell>
          <cell r="B3746" t="str">
            <v>MP</v>
          </cell>
          <cell r="C3746">
            <v>3109</v>
          </cell>
          <cell r="D3746" t="str">
            <v>Schillewaert Nathan</v>
          </cell>
          <cell r="E3746">
            <v>8</v>
          </cell>
          <cell r="F3746">
            <v>9</v>
          </cell>
          <cell r="G3746">
            <v>23</v>
          </cell>
          <cell r="H3746" t="str">
            <v>SER</v>
          </cell>
        </row>
        <row r="3747">
          <cell r="A3747" t="str">
            <v>MP3110</v>
          </cell>
          <cell r="B3747" t="str">
            <v>MP</v>
          </cell>
          <cell r="C3747">
            <v>3110</v>
          </cell>
          <cell r="D3747" t="str">
            <v>Vander Eyken Aaron</v>
          </cell>
          <cell r="E3747">
            <v>8</v>
          </cell>
          <cell r="F3747">
            <v>9</v>
          </cell>
          <cell r="G3747">
            <v>10</v>
          </cell>
          <cell r="H3747" t="str">
            <v>SER</v>
          </cell>
        </row>
        <row r="3748">
          <cell r="A3748" t="str">
            <v>MP3111</v>
          </cell>
          <cell r="B3748" t="str">
            <v>MP</v>
          </cell>
          <cell r="C3748">
            <v>3111</v>
          </cell>
          <cell r="D3748" t="str">
            <v>Yans Martin</v>
          </cell>
          <cell r="E3748">
            <v>8</v>
          </cell>
          <cell r="F3748">
            <v>4</v>
          </cell>
          <cell r="G3748">
            <v>24</v>
          </cell>
          <cell r="H3748" t="str">
            <v>SER</v>
          </cell>
        </row>
        <row r="3749">
          <cell r="A3749" t="str">
            <v>MP3112</v>
          </cell>
          <cell r="B3749" t="str">
            <v>MP</v>
          </cell>
          <cell r="C3749">
            <v>3112</v>
          </cell>
          <cell r="D3749" t="str">
            <v>Baurant Mathieu</v>
          </cell>
          <cell r="E3749">
            <v>8</v>
          </cell>
          <cell r="F3749">
            <v>5</v>
          </cell>
          <cell r="G3749">
            <v>8</v>
          </cell>
          <cell r="H3749" t="str">
            <v>CABW</v>
          </cell>
        </row>
        <row r="3750">
          <cell r="A3750" t="str">
            <v>MP3113</v>
          </cell>
          <cell r="B3750" t="str">
            <v>MP</v>
          </cell>
          <cell r="C3750">
            <v>3113</v>
          </cell>
          <cell r="D3750" t="str">
            <v>Demdoum Yani</v>
          </cell>
          <cell r="E3750">
            <v>9</v>
          </cell>
          <cell r="F3750">
            <v>12</v>
          </cell>
          <cell r="G3750">
            <v>1</v>
          </cell>
          <cell r="H3750" t="str">
            <v>CABW</v>
          </cell>
        </row>
        <row r="3751">
          <cell r="A3751" t="str">
            <v>MP3114</v>
          </cell>
          <cell r="B3751" t="str">
            <v>MP</v>
          </cell>
          <cell r="C3751">
            <v>3114</v>
          </cell>
          <cell r="D3751" t="str">
            <v>Dardenne Gauthier</v>
          </cell>
          <cell r="E3751">
            <v>7</v>
          </cell>
          <cell r="F3751">
            <v>5</v>
          </cell>
          <cell r="G3751">
            <v>6</v>
          </cell>
          <cell r="H3751" t="str">
            <v>CABW</v>
          </cell>
        </row>
        <row r="3752">
          <cell r="A3752" t="str">
            <v>MP3115</v>
          </cell>
          <cell r="B3752" t="str">
            <v>MP</v>
          </cell>
          <cell r="C3752">
            <v>3115</v>
          </cell>
          <cell r="D3752" t="str">
            <v>Brisebois Colin</v>
          </cell>
          <cell r="E3752">
            <v>7</v>
          </cell>
          <cell r="F3752">
            <v>9</v>
          </cell>
          <cell r="G3752">
            <v>17</v>
          </cell>
          <cell r="H3752" t="str">
            <v>CABW</v>
          </cell>
        </row>
        <row r="3753">
          <cell r="A3753" t="str">
            <v>MP3116</v>
          </cell>
          <cell r="B3753" t="str">
            <v>MP</v>
          </cell>
          <cell r="C3753">
            <v>3116</v>
          </cell>
          <cell r="D3753" t="str">
            <v>Vannoote Léo</v>
          </cell>
          <cell r="E3753">
            <v>7</v>
          </cell>
          <cell r="F3753">
            <v>11</v>
          </cell>
          <cell r="G3753">
            <v>8</v>
          </cell>
          <cell r="H3753" t="str">
            <v>CABW</v>
          </cell>
        </row>
        <row r="3754">
          <cell r="A3754" t="str">
            <v>MP3117</v>
          </cell>
          <cell r="B3754" t="str">
            <v>MP</v>
          </cell>
          <cell r="C3754">
            <v>3117</v>
          </cell>
          <cell r="D3754" t="str">
            <v>Cesnik Matthew</v>
          </cell>
          <cell r="E3754">
            <v>8</v>
          </cell>
          <cell r="F3754">
            <v>5</v>
          </cell>
          <cell r="G3754">
            <v>13</v>
          </cell>
          <cell r="H3754" t="str">
            <v>OCAN</v>
          </cell>
        </row>
        <row r="3755">
          <cell r="A3755" t="str">
            <v>MP3118</v>
          </cell>
          <cell r="B3755" t="str">
            <v>MP</v>
          </cell>
          <cell r="C3755">
            <v>3118</v>
          </cell>
          <cell r="D3755" t="str">
            <v>Duculot Romain</v>
          </cell>
          <cell r="E3755">
            <v>8</v>
          </cell>
          <cell r="F3755">
            <v>2</v>
          </cell>
          <cell r="G3755">
            <v>19</v>
          </cell>
          <cell r="H3755" t="str">
            <v>FCHA</v>
          </cell>
        </row>
        <row r="3756">
          <cell r="A3756" t="str">
            <v>MP3119</v>
          </cell>
          <cell r="B3756" t="str">
            <v>MP</v>
          </cell>
          <cell r="C3756">
            <v>3119</v>
          </cell>
          <cell r="D3756" t="str">
            <v>Devrouete Yanis</v>
          </cell>
          <cell r="E3756">
            <v>8</v>
          </cell>
          <cell r="F3756">
            <v>9</v>
          </cell>
          <cell r="G3756">
            <v>23</v>
          </cell>
          <cell r="H3756" t="str">
            <v>MOHA</v>
          </cell>
        </row>
        <row r="3757">
          <cell r="A3757" t="str">
            <v>MP3120</v>
          </cell>
          <cell r="B3757" t="str">
            <v>MP</v>
          </cell>
          <cell r="C3757">
            <v>3120</v>
          </cell>
          <cell r="D3757" t="str">
            <v>Urbanczyk Mathias</v>
          </cell>
          <cell r="E3757">
            <v>7</v>
          </cell>
          <cell r="F3757">
            <v>11</v>
          </cell>
          <cell r="G3757">
            <v>9</v>
          </cell>
          <cell r="H3757" t="str">
            <v>MOHA</v>
          </cell>
        </row>
        <row r="3758">
          <cell r="A3758" t="str">
            <v>MP3121</v>
          </cell>
          <cell r="B3758" t="str">
            <v>MP</v>
          </cell>
          <cell r="C3758">
            <v>3121</v>
          </cell>
          <cell r="D3758" t="str">
            <v>Brulet Maxime</v>
          </cell>
          <cell r="E3758">
            <v>8</v>
          </cell>
          <cell r="F3758">
            <v>2</v>
          </cell>
          <cell r="G3758">
            <v>1</v>
          </cell>
          <cell r="H3758" t="str">
            <v>MOHA</v>
          </cell>
        </row>
        <row r="3759">
          <cell r="A3759" t="str">
            <v>MP3122</v>
          </cell>
          <cell r="B3759" t="str">
            <v>MP</v>
          </cell>
          <cell r="C3759">
            <v>3122</v>
          </cell>
          <cell r="D3759" t="str">
            <v>Briolo Ianis</v>
          </cell>
          <cell r="E3759">
            <v>7</v>
          </cell>
          <cell r="F3759">
            <v>1</v>
          </cell>
          <cell r="G3759">
            <v>11</v>
          </cell>
          <cell r="H3759" t="str">
            <v>CABW</v>
          </cell>
        </row>
        <row r="3760">
          <cell r="A3760" t="str">
            <v>MP3123</v>
          </cell>
          <cell r="B3760" t="str">
            <v>MP</v>
          </cell>
          <cell r="C3760">
            <v>3123</v>
          </cell>
          <cell r="D3760" t="str">
            <v>Baudry RaphaÎl</v>
          </cell>
          <cell r="E3760">
            <v>8</v>
          </cell>
          <cell r="F3760">
            <v>3</v>
          </cell>
          <cell r="G3760">
            <v>17</v>
          </cell>
          <cell r="H3760" t="str">
            <v>JSMC</v>
          </cell>
        </row>
        <row r="3761">
          <cell r="A3761" t="str">
            <v>MP3124</v>
          </cell>
          <cell r="B3761" t="str">
            <v>MP</v>
          </cell>
          <cell r="C3761">
            <v>3124</v>
          </cell>
          <cell r="D3761" t="str">
            <v>Regniers Romain</v>
          </cell>
          <cell r="E3761">
            <v>7</v>
          </cell>
          <cell r="F3761">
            <v>6</v>
          </cell>
          <cell r="G3761">
            <v>17</v>
          </cell>
          <cell r="H3761" t="str">
            <v>CRAC</v>
          </cell>
        </row>
        <row r="3762">
          <cell r="A3762" t="str">
            <v>MP3125</v>
          </cell>
          <cell r="B3762" t="str">
            <v>MP</v>
          </cell>
          <cell r="C3762">
            <v>3125</v>
          </cell>
          <cell r="D3762" t="str">
            <v>Bernard Antoine</v>
          </cell>
          <cell r="E3762">
            <v>8</v>
          </cell>
          <cell r="F3762">
            <v>4</v>
          </cell>
          <cell r="G3762">
            <v>4</v>
          </cell>
          <cell r="H3762" t="str">
            <v>FCHA</v>
          </cell>
        </row>
        <row r="3763">
          <cell r="A3763" t="str">
            <v>MP3126</v>
          </cell>
          <cell r="B3763" t="str">
            <v>MP</v>
          </cell>
          <cell r="C3763">
            <v>3126</v>
          </cell>
          <cell r="D3763" t="str">
            <v>DEPREZ Sacha</v>
          </cell>
          <cell r="E3763">
            <v>8</v>
          </cell>
          <cell r="F3763">
            <v>1</v>
          </cell>
          <cell r="G3763">
            <v>12</v>
          </cell>
          <cell r="H3763" t="str">
            <v>CSF</v>
          </cell>
        </row>
        <row r="3764">
          <cell r="A3764" t="str">
            <v>MP3127</v>
          </cell>
          <cell r="B3764" t="str">
            <v>MP</v>
          </cell>
          <cell r="C3764">
            <v>3127</v>
          </cell>
          <cell r="D3764" t="str">
            <v>KALONJI NTAMBUA Mutambayi</v>
          </cell>
          <cell r="E3764">
            <v>6</v>
          </cell>
          <cell r="F3764">
            <v>9</v>
          </cell>
          <cell r="G3764">
            <v>6</v>
          </cell>
          <cell r="H3764" t="str">
            <v>CSF</v>
          </cell>
        </row>
        <row r="3765">
          <cell r="A3765" t="str">
            <v>MP3128</v>
          </cell>
          <cell r="B3765" t="str">
            <v>MP</v>
          </cell>
          <cell r="C3765">
            <v>3128</v>
          </cell>
          <cell r="D3765" t="str">
            <v>SADNI Gebril</v>
          </cell>
          <cell r="E3765">
            <v>8</v>
          </cell>
          <cell r="F3765">
            <v>5</v>
          </cell>
          <cell r="G3765">
            <v>2</v>
          </cell>
          <cell r="H3765" t="str">
            <v>CSF</v>
          </cell>
        </row>
        <row r="3766">
          <cell r="A3766" t="str">
            <v>MP3129</v>
          </cell>
          <cell r="B3766" t="str">
            <v>MP</v>
          </cell>
          <cell r="C3766">
            <v>3129</v>
          </cell>
          <cell r="D3766" t="str">
            <v>Bukal Romain</v>
          </cell>
          <cell r="E3766">
            <v>7</v>
          </cell>
          <cell r="F3766">
            <v>10</v>
          </cell>
          <cell r="G3766">
            <v>22</v>
          </cell>
          <cell r="H3766" t="str">
            <v>SER</v>
          </cell>
        </row>
        <row r="3767">
          <cell r="A3767" t="str">
            <v>MP3130</v>
          </cell>
          <cell r="B3767" t="str">
            <v>MP</v>
          </cell>
          <cell r="C3767">
            <v>3130</v>
          </cell>
          <cell r="D3767" t="str">
            <v>Vanderpoorten Louis</v>
          </cell>
          <cell r="E3767">
            <v>7</v>
          </cell>
          <cell r="F3767">
            <v>3</v>
          </cell>
          <cell r="G3767">
            <v>26</v>
          </cell>
          <cell r="H3767" t="str">
            <v>WACO</v>
          </cell>
        </row>
        <row r="3768">
          <cell r="A3768" t="str">
            <v>MP3131</v>
          </cell>
          <cell r="B3768" t="str">
            <v>MP</v>
          </cell>
          <cell r="C3768">
            <v>3131</v>
          </cell>
          <cell r="D3768" t="str">
            <v>Tezcan Jeremy</v>
          </cell>
          <cell r="E3768">
            <v>7</v>
          </cell>
          <cell r="F3768">
            <v>10</v>
          </cell>
          <cell r="G3768">
            <v>16</v>
          </cell>
          <cell r="H3768" t="str">
            <v>RFCL</v>
          </cell>
        </row>
        <row r="3769">
          <cell r="A3769" t="str">
            <v>MP3132</v>
          </cell>
          <cell r="B3769" t="str">
            <v>MP</v>
          </cell>
          <cell r="C3769">
            <v>3132</v>
          </cell>
          <cell r="D3769" t="str">
            <v>Baltus Sacha</v>
          </cell>
          <cell r="E3769">
            <v>7</v>
          </cell>
          <cell r="F3769">
            <v>8</v>
          </cell>
          <cell r="G3769">
            <v>27</v>
          </cell>
          <cell r="H3769" t="str">
            <v>RFCL</v>
          </cell>
        </row>
        <row r="3770">
          <cell r="A3770" t="str">
            <v>MP3133</v>
          </cell>
          <cell r="B3770" t="str">
            <v>MP</v>
          </cell>
          <cell r="C3770">
            <v>3133</v>
          </cell>
          <cell r="D3770" t="str">
            <v>Thomas Luca</v>
          </cell>
          <cell r="E3770">
            <v>8</v>
          </cell>
          <cell r="F3770">
            <v>6</v>
          </cell>
          <cell r="G3770">
            <v>4</v>
          </cell>
          <cell r="H3770" t="str">
            <v>HUY</v>
          </cell>
        </row>
        <row r="3771">
          <cell r="A3771" t="str">
            <v>MP3134</v>
          </cell>
          <cell r="B3771" t="str">
            <v>MP</v>
          </cell>
          <cell r="C3771">
            <v>3134</v>
          </cell>
          <cell r="D3771" t="str">
            <v>Winkin Nathan</v>
          </cell>
          <cell r="E3771">
            <v>8</v>
          </cell>
          <cell r="F3771">
            <v>3</v>
          </cell>
          <cell r="G3771">
            <v>6</v>
          </cell>
          <cell r="H3771" t="str">
            <v>ULA</v>
          </cell>
        </row>
        <row r="3772">
          <cell r="A3772" t="str">
            <v>MP3135</v>
          </cell>
          <cell r="B3772" t="str">
            <v>MP</v>
          </cell>
          <cell r="C3772">
            <v>3135</v>
          </cell>
          <cell r="D3772" t="str">
            <v>Gobert Loic</v>
          </cell>
          <cell r="E3772">
            <v>7</v>
          </cell>
          <cell r="F3772">
            <v>12</v>
          </cell>
          <cell r="G3772">
            <v>13</v>
          </cell>
          <cell r="H3772" t="str">
            <v>UAC</v>
          </cell>
        </row>
        <row r="3773">
          <cell r="A3773" t="str">
            <v>MP3136</v>
          </cell>
          <cell r="B3773" t="str">
            <v>MP</v>
          </cell>
          <cell r="C3773">
            <v>3136</v>
          </cell>
          <cell r="D3773" t="str">
            <v>Chaudy Elliott</v>
          </cell>
          <cell r="E3773">
            <v>7</v>
          </cell>
          <cell r="F3773">
            <v>4</v>
          </cell>
          <cell r="G3773">
            <v>8</v>
          </cell>
          <cell r="H3773" t="str">
            <v>OCAN</v>
          </cell>
        </row>
        <row r="3774">
          <cell r="A3774" t="str">
            <v>MP3137</v>
          </cell>
          <cell r="B3774" t="str">
            <v>MP</v>
          </cell>
          <cell r="C3774">
            <v>3137</v>
          </cell>
          <cell r="D3774" t="str">
            <v>Lachapelle Florian</v>
          </cell>
          <cell r="E3774">
            <v>7</v>
          </cell>
          <cell r="F3774">
            <v>11</v>
          </cell>
          <cell r="G3774">
            <v>5</v>
          </cell>
          <cell r="H3774" t="str">
            <v>ACLO</v>
          </cell>
        </row>
        <row r="3775">
          <cell r="A3775" t="str">
            <v>MP3138</v>
          </cell>
          <cell r="B3775" t="str">
            <v>MP</v>
          </cell>
          <cell r="C3775">
            <v>3138</v>
          </cell>
          <cell r="D3775" t="str">
            <v>Dartevelle Thibaut</v>
          </cell>
          <cell r="E3775">
            <v>8</v>
          </cell>
          <cell r="F3775">
            <v>2</v>
          </cell>
          <cell r="G3775">
            <v>19</v>
          </cell>
          <cell r="H3775" t="str">
            <v>ACLO</v>
          </cell>
        </row>
        <row r="3776">
          <cell r="A3776" t="str">
            <v>MP3139</v>
          </cell>
          <cell r="B3776" t="str">
            <v>MP</v>
          </cell>
          <cell r="C3776">
            <v>3139</v>
          </cell>
          <cell r="D3776" t="str">
            <v>Collin Elya</v>
          </cell>
          <cell r="E3776">
            <v>7</v>
          </cell>
          <cell r="F3776">
            <v>1</v>
          </cell>
          <cell r="G3776">
            <v>15</v>
          </cell>
          <cell r="H3776" t="str">
            <v>CAF</v>
          </cell>
        </row>
        <row r="3777">
          <cell r="A3777" t="str">
            <v>MP3140</v>
          </cell>
          <cell r="B3777" t="str">
            <v>MP</v>
          </cell>
          <cell r="C3777">
            <v>3140</v>
          </cell>
          <cell r="D3777" t="str">
            <v>Timmerman Pierre Arthur</v>
          </cell>
          <cell r="E3777">
            <v>8</v>
          </cell>
          <cell r="F3777">
            <v>8</v>
          </cell>
          <cell r="G3777">
            <v>10</v>
          </cell>
          <cell r="H3777" t="str">
            <v>CAF</v>
          </cell>
        </row>
        <row r="3778">
          <cell r="A3778" t="str">
            <v>MP3141</v>
          </cell>
          <cell r="B3778" t="str">
            <v>MP</v>
          </cell>
          <cell r="C3778">
            <v>3141</v>
          </cell>
          <cell r="D3778" t="str">
            <v>Van De Velde Archibald</v>
          </cell>
          <cell r="E3778">
            <v>8</v>
          </cell>
          <cell r="F3778">
            <v>9</v>
          </cell>
          <cell r="G3778">
            <v>28</v>
          </cell>
          <cell r="H3778" t="str">
            <v>RIWA</v>
          </cell>
        </row>
        <row r="3779">
          <cell r="A3779" t="str">
            <v>MP3142</v>
          </cell>
          <cell r="B3779" t="str">
            <v>MP</v>
          </cell>
          <cell r="C3779">
            <v>3142</v>
          </cell>
          <cell r="D3779" t="str">
            <v>Coulon Loic</v>
          </cell>
          <cell r="E3779">
            <v>7</v>
          </cell>
          <cell r="F3779">
            <v>8</v>
          </cell>
          <cell r="G3779">
            <v>9</v>
          </cell>
          <cell r="H3779" t="str">
            <v>RIWA</v>
          </cell>
        </row>
        <row r="3780">
          <cell r="A3780" t="str">
            <v>MP3143</v>
          </cell>
          <cell r="B3780" t="str">
            <v>MP</v>
          </cell>
          <cell r="C3780">
            <v>3143</v>
          </cell>
          <cell r="D3780" t="str">
            <v>Frans Adrien</v>
          </cell>
          <cell r="E3780">
            <v>8</v>
          </cell>
          <cell r="F3780">
            <v>11</v>
          </cell>
          <cell r="G3780">
            <v>22</v>
          </cell>
          <cell r="H3780" t="str">
            <v>HERV</v>
          </cell>
        </row>
        <row r="3781">
          <cell r="A3781" t="str">
            <v>MP3144</v>
          </cell>
          <cell r="B3781" t="str">
            <v>MP</v>
          </cell>
          <cell r="C3781">
            <v>3144</v>
          </cell>
          <cell r="D3781" t="str">
            <v>Jerome Maxime</v>
          </cell>
          <cell r="E3781">
            <v>8</v>
          </cell>
          <cell r="F3781">
            <v>1</v>
          </cell>
          <cell r="G3781">
            <v>30</v>
          </cell>
          <cell r="H3781" t="str">
            <v>HERV</v>
          </cell>
        </row>
        <row r="3782">
          <cell r="A3782" t="str">
            <v>MP3145</v>
          </cell>
          <cell r="B3782" t="str">
            <v>MP</v>
          </cell>
          <cell r="C3782">
            <v>3145</v>
          </cell>
          <cell r="D3782" t="str">
            <v>Pirson Nathan</v>
          </cell>
          <cell r="E3782">
            <v>7</v>
          </cell>
          <cell r="F3782">
            <v>4</v>
          </cell>
          <cell r="G3782">
            <v>24</v>
          </cell>
          <cell r="H3782" t="str">
            <v>HERV</v>
          </cell>
        </row>
        <row r="3783">
          <cell r="A3783" t="str">
            <v>MP3146</v>
          </cell>
          <cell r="B3783" t="str">
            <v>MP</v>
          </cell>
          <cell r="C3783">
            <v>3146</v>
          </cell>
          <cell r="D3783" t="str">
            <v>Welkenhuzen Dorian</v>
          </cell>
          <cell r="E3783">
            <v>7</v>
          </cell>
          <cell r="F3783">
            <v>11</v>
          </cell>
          <cell r="G3783">
            <v>26</v>
          </cell>
          <cell r="H3783" t="str">
            <v>FAC</v>
          </cell>
        </row>
        <row r="3784">
          <cell r="A3784" t="str">
            <v>MP3147</v>
          </cell>
          <cell r="B3784" t="str">
            <v>MP</v>
          </cell>
          <cell r="C3784">
            <v>3147</v>
          </cell>
          <cell r="D3784" t="str">
            <v>Sente Noah</v>
          </cell>
          <cell r="E3784">
            <v>7</v>
          </cell>
          <cell r="F3784">
            <v>7</v>
          </cell>
          <cell r="G3784">
            <v>27</v>
          </cell>
          <cell r="H3784" t="str">
            <v>HERV</v>
          </cell>
        </row>
        <row r="3785">
          <cell r="A3785" t="str">
            <v>MP3148</v>
          </cell>
          <cell r="B3785" t="str">
            <v>MP</v>
          </cell>
          <cell r="C3785">
            <v>3148</v>
          </cell>
          <cell r="D3785" t="str">
            <v>Baltus Cyril</v>
          </cell>
          <cell r="E3785">
            <v>7</v>
          </cell>
          <cell r="F3785">
            <v>11</v>
          </cell>
          <cell r="G3785">
            <v>28</v>
          </cell>
          <cell r="H3785" t="str">
            <v>LACE</v>
          </cell>
        </row>
        <row r="3786">
          <cell r="A3786" t="str">
            <v>MP3149</v>
          </cell>
          <cell r="B3786" t="str">
            <v>MP</v>
          </cell>
          <cell r="C3786">
            <v>3149</v>
          </cell>
          <cell r="D3786" t="str">
            <v>Jerome Nathan</v>
          </cell>
          <cell r="E3786">
            <v>7</v>
          </cell>
          <cell r="F3786">
            <v>10</v>
          </cell>
          <cell r="G3786">
            <v>15</v>
          </cell>
          <cell r="H3786" t="str">
            <v>SPA</v>
          </cell>
        </row>
        <row r="3787">
          <cell r="A3787" t="str">
            <v>MP3150</v>
          </cell>
          <cell r="B3787" t="str">
            <v>MP</v>
          </cell>
          <cell r="C3787">
            <v>3150</v>
          </cell>
          <cell r="D3787" t="str">
            <v>VERKAMER THOMAS</v>
          </cell>
          <cell r="E3787">
            <v>8</v>
          </cell>
          <cell r="F3787">
            <v>12</v>
          </cell>
          <cell r="G3787">
            <v>10</v>
          </cell>
          <cell r="H3787" t="str">
            <v>FLEU</v>
          </cell>
        </row>
        <row r="3788">
          <cell r="A3788" t="str">
            <v>MP3151</v>
          </cell>
          <cell r="B3788" t="str">
            <v>MP</v>
          </cell>
          <cell r="C3788">
            <v>3151</v>
          </cell>
          <cell r="D3788" t="str">
            <v>Vandepitte Yannick</v>
          </cell>
          <cell r="E3788">
            <v>7</v>
          </cell>
          <cell r="F3788">
            <v>1</v>
          </cell>
          <cell r="G3788">
            <v>23</v>
          </cell>
          <cell r="H3788" t="str">
            <v>RSCA</v>
          </cell>
        </row>
        <row r="3789">
          <cell r="A3789" t="str">
            <v>MP3152</v>
          </cell>
          <cell r="B3789" t="str">
            <v>MP</v>
          </cell>
          <cell r="C3789">
            <v>3152</v>
          </cell>
          <cell r="D3789" t="str">
            <v>Le Den Félix</v>
          </cell>
          <cell r="E3789">
            <v>7</v>
          </cell>
          <cell r="F3789">
            <v>12</v>
          </cell>
          <cell r="G3789">
            <v>25</v>
          </cell>
          <cell r="H3789" t="str">
            <v>RSCA</v>
          </cell>
        </row>
        <row r="3790">
          <cell r="A3790" t="str">
            <v>MP3153</v>
          </cell>
          <cell r="B3790" t="str">
            <v>MP</v>
          </cell>
          <cell r="C3790">
            <v>3153</v>
          </cell>
          <cell r="D3790" t="str">
            <v>Papastathopoulos Andreas</v>
          </cell>
          <cell r="E3790">
            <v>7</v>
          </cell>
          <cell r="F3790">
            <v>4</v>
          </cell>
          <cell r="G3790">
            <v>2</v>
          </cell>
          <cell r="H3790" t="str">
            <v>ATH</v>
          </cell>
        </row>
        <row r="3791">
          <cell r="A3791" t="str">
            <v>MP3154</v>
          </cell>
          <cell r="B3791" t="str">
            <v>MP</v>
          </cell>
          <cell r="C3791">
            <v>3154</v>
          </cell>
          <cell r="D3791" t="str">
            <v>Quintart Hugo</v>
          </cell>
          <cell r="E3791">
            <v>7</v>
          </cell>
          <cell r="F3791">
            <v>9</v>
          </cell>
          <cell r="G3791">
            <v>1</v>
          </cell>
          <cell r="H3791" t="str">
            <v>ATH</v>
          </cell>
        </row>
        <row r="3792">
          <cell r="A3792" t="str">
            <v>MP3155</v>
          </cell>
          <cell r="B3792" t="str">
            <v>MP</v>
          </cell>
          <cell r="C3792">
            <v>3155</v>
          </cell>
          <cell r="D3792" t="str">
            <v>Lesseliers Arsene</v>
          </cell>
          <cell r="E3792">
            <v>8</v>
          </cell>
          <cell r="F3792">
            <v>1</v>
          </cell>
          <cell r="G3792">
            <v>10</v>
          </cell>
          <cell r="H3792" t="str">
            <v>RSCA</v>
          </cell>
        </row>
        <row r="3793">
          <cell r="A3793" t="str">
            <v>MP3156</v>
          </cell>
          <cell r="B3793" t="str">
            <v>MP</v>
          </cell>
          <cell r="C3793">
            <v>3156</v>
          </cell>
          <cell r="D3793" t="str">
            <v>Lotten Korentin</v>
          </cell>
          <cell r="E3793">
            <v>8</v>
          </cell>
          <cell r="F3793">
            <v>2</v>
          </cell>
          <cell r="G3793">
            <v>26</v>
          </cell>
          <cell r="H3793" t="str">
            <v>ATH</v>
          </cell>
        </row>
        <row r="3794">
          <cell r="A3794" t="str">
            <v>MP3157</v>
          </cell>
          <cell r="B3794" t="str">
            <v>MP</v>
          </cell>
          <cell r="C3794">
            <v>3157</v>
          </cell>
          <cell r="D3794" t="str">
            <v>Mahla Azdine</v>
          </cell>
          <cell r="E3794">
            <v>8</v>
          </cell>
          <cell r="F3794">
            <v>1</v>
          </cell>
          <cell r="G3794">
            <v>18</v>
          </cell>
          <cell r="H3794" t="str">
            <v>RSCA</v>
          </cell>
        </row>
        <row r="3795">
          <cell r="A3795" t="str">
            <v>MP3158</v>
          </cell>
          <cell r="B3795" t="str">
            <v>MP</v>
          </cell>
          <cell r="C3795">
            <v>3158</v>
          </cell>
          <cell r="D3795" t="str">
            <v>Soudon Jules</v>
          </cell>
          <cell r="E3795">
            <v>8</v>
          </cell>
          <cell r="F3795">
            <v>8</v>
          </cell>
          <cell r="G3795">
            <v>18</v>
          </cell>
          <cell r="H3795" t="str">
            <v>RSCA</v>
          </cell>
        </row>
        <row r="3796">
          <cell r="A3796" t="str">
            <v>MP3159</v>
          </cell>
          <cell r="B3796" t="str">
            <v>MP</v>
          </cell>
          <cell r="C3796">
            <v>3159</v>
          </cell>
          <cell r="D3796" t="str">
            <v>FONTAINE JérÙme</v>
          </cell>
          <cell r="E3796">
            <v>7</v>
          </cell>
          <cell r="F3796">
            <v>4</v>
          </cell>
          <cell r="G3796">
            <v>2</v>
          </cell>
          <cell r="H3796" t="str">
            <v>HERV</v>
          </cell>
        </row>
        <row r="3797">
          <cell r="A3797" t="str">
            <v>MP3160</v>
          </cell>
          <cell r="B3797" t="str">
            <v>MP</v>
          </cell>
          <cell r="C3797">
            <v>3160</v>
          </cell>
          <cell r="D3797" t="str">
            <v>Caspar Joseph</v>
          </cell>
          <cell r="E3797">
            <v>8</v>
          </cell>
          <cell r="F3797">
            <v>4</v>
          </cell>
          <cell r="G3797">
            <v>24</v>
          </cell>
          <cell r="H3797" t="str">
            <v>BBS</v>
          </cell>
        </row>
        <row r="3798">
          <cell r="A3798" t="str">
            <v>MP3161</v>
          </cell>
          <cell r="B3798" t="str">
            <v>MP</v>
          </cell>
          <cell r="C3798">
            <v>3161</v>
          </cell>
          <cell r="D3798" t="str">
            <v>Sterpenich Jules</v>
          </cell>
          <cell r="E3798">
            <v>8</v>
          </cell>
          <cell r="F3798">
            <v>10</v>
          </cell>
          <cell r="G3798">
            <v>26</v>
          </cell>
          <cell r="H3798" t="str">
            <v>BBS</v>
          </cell>
        </row>
        <row r="3799">
          <cell r="A3799" t="str">
            <v>MP3162</v>
          </cell>
          <cell r="B3799" t="str">
            <v>MP</v>
          </cell>
          <cell r="C3799">
            <v>3162</v>
          </cell>
          <cell r="D3799" t="str">
            <v>Boufelja Safouane∞</v>
          </cell>
          <cell r="E3799">
            <v>7</v>
          </cell>
          <cell r="F3799">
            <v>11</v>
          </cell>
          <cell r="G3799">
            <v>6</v>
          </cell>
          <cell r="H3799" t="str">
            <v>CABW</v>
          </cell>
        </row>
        <row r="3800">
          <cell r="A3800" t="str">
            <v>MP3163</v>
          </cell>
          <cell r="B3800" t="str">
            <v>MP</v>
          </cell>
          <cell r="C3800">
            <v>3163</v>
          </cell>
          <cell r="D3800" t="str">
            <v>Rosar Thiou</v>
          </cell>
          <cell r="E3800">
            <v>7</v>
          </cell>
          <cell r="F3800">
            <v>11</v>
          </cell>
          <cell r="G3800">
            <v>12</v>
          </cell>
          <cell r="H3800" t="str">
            <v>CABW</v>
          </cell>
        </row>
        <row r="3801">
          <cell r="A3801" t="str">
            <v>MP3164</v>
          </cell>
          <cell r="B3801" t="str">
            <v>MP</v>
          </cell>
          <cell r="C3801">
            <v>3164</v>
          </cell>
          <cell r="D3801" t="str">
            <v>Savane Kalil</v>
          </cell>
          <cell r="E3801">
            <v>8</v>
          </cell>
          <cell r="F3801">
            <v>3</v>
          </cell>
          <cell r="G3801">
            <v>2</v>
          </cell>
          <cell r="H3801" t="str">
            <v>RFCL</v>
          </cell>
        </row>
        <row r="3802">
          <cell r="A3802" t="str">
            <v>MP3165</v>
          </cell>
          <cell r="B3802" t="str">
            <v>MP</v>
          </cell>
          <cell r="C3802">
            <v>3165</v>
          </cell>
          <cell r="D3802" t="str">
            <v>Therer Faustin</v>
          </cell>
          <cell r="E3802">
            <v>7</v>
          </cell>
          <cell r="F3802">
            <v>4</v>
          </cell>
          <cell r="G3802">
            <v>11</v>
          </cell>
          <cell r="H3802" t="str">
            <v>DAMP</v>
          </cell>
        </row>
        <row r="3803">
          <cell r="A3803" t="str">
            <v>MP3166</v>
          </cell>
          <cell r="B3803" t="str">
            <v>MP</v>
          </cell>
          <cell r="C3803">
            <v>3166</v>
          </cell>
          <cell r="D3803" t="str">
            <v>De Lovinfosse Antoine</v>
          </cell>
          <cell r="E3803">
            <v>8</v>
          </cell>
          <cell r="F3803">
            <v>3</v>
          </cell>
          <cell r="G3803">
            <v>5</v>
          </cell>
          <cell r="H3803" t="str">
            <v>SMAC</v>
          </cell>
        </row>
        <row r="3804">
          <cell r="A3804" t="str">
            <v>MP3167</v>
          </cell>
          <cell r="B3804" t="str">
            <v>MP</v>
          </cell>
          <cell r="C3804">
            <v>3167</v>
          </cell>
          <cell r="D3804" t="str">
            <v>Cossez Colin</v>
          </cell>
          <cell r="E3804">
            <v>7</v>
          </cell>
          <cell r="F3804">
            <v>9</v>
          </cell>
          <cell r="G3804">
            <v>17</v>
          </cell>
          <cell r="H3804" t="str">
            <v>USTA</v>
          </cell>
        </row>
        <row r="3805">
          <cell r="A3805" t="str">
            <v>MP3168</v>
          </cell>
          <cell r="B3805" t="str">
            <v>MP</v>
          </cell>
          <cell r="C3805">
            <v>3168</v>
          </cell>
          <cell r="D3805" t="str">
            <v>Daout Theodore</v>
          </cell>
          <cell r="E3805">
            <v>8</v>
          </cell>
          <cell r="F3805">
            <v>2</v>
          </cell>
          <cell r="G3805">
            <v>28</v>
          </cell>
          <cell r="H3805" t="str">
            <v>MOHA</v>
          </cell>
        </row>
        <row r="3806">
          <cell r="A3806" t="str">
            <v>MP3169</v>
          </cell>
          <cell r="B3806" t="str">
            <v>MP</v>
          </cell>
          <cell r="C3806">
            <v>3169</v>
          </cell>
          <cell r="D3806" t="str">
            <v>Debouny Victor</v>
          </cell>
          <cell r="E3806">
            <v>7</v>
          </cell>
          <cell r="F3806">
            <v>1</v>
          </cell>
          <cell r="G3806">
            <v>3</v>
          </cell>
          <cell r="H3806" t="str">
            <v>OCAN</v>
          </cell>
        </row>
        <row r="3807">
          <cell r="A3807" t="str">
            <v>MP3170</v>
          </cell>
          <cell r="B3807" t="str">
            <v>MP</v>
          </cell>
          <cell r="C3807">
            <v>3170</v>
          </cell>
          <cell r="D3807" t="str">
            <v>Peeters Aldo</v>
          </cell>
          <cell r="E3807">
            <v>8</v>
          </cell>
          <cell r="F3807">
            <v>1</v>
          </cell>
          <cell r="G3807">
            <v>8</v>
          </cell>
          <cell r="H3807" t="str">
            <v>RCB</v>
          </cell>
        </row>
        <row r="3808">
          <cell r="A3808" t="str">
            <v>MP3171</v>
          </cell>
          <cell r="B3808" t="str">
            <v>MP</v>
          </cell>
          <cell r="C3808">
            <v>3171</v>
          </cell>
          <cell r="D3808" t="str">
            <v>Huberty Romain</v>
          </cell>
          <cell r="E3808">
            <v>8</v>
          </cell>
          <cell r="F3808">
            <v>4</v>
          </cell>
          <cell r="G3808">
            <v>29</v>
          </cell>
          <cell r="H3808" t="str">
            <v>HF</v>
          </cell>
        </row>
        <row r="3809">
          <cell r="A3809" t="str">
            <v>MP3172</v>
          </cell>
          <cell r="B3809" t="str">
            <v>MP</v>
          </cell>
          <cell r="C3809">
            <v>3172</v>
          </cell>
          <cell r="D3809" t="str">
            <v>Moise Adrien</v>
          </cell>
          <cell r="E3809">
            <v>7</v>
          </cell>
          <cell r="F3809">
            <v>1</v>
          </cell>
          <cell r="G3809">
            <v>26</v>
          </cell>
          <cell r="H3809" t="str">
            <v>HF</v>
          </cell>
        </row>
        <row r="3810">
          <cell r="A3810" t="str">
            <v>MP3173</v>
          </cell>
          <cell r="B3810" t="str">
            <v>MP</v>
          </cell>
          <cell r="C3810">
            <v>3173</v>
          </cell>
          <cell r="D3810" t="str">
            <v>Renard Mathis</v>
          </cell>
          <cell r="E3810">
            <v>7</v>
          </cell>
          <cell r="F3810">
            <v>6</v>
          </cell>
          <cell r="G3810">
            <v>6</v>
          </cell>
          <cell r="H3810" t="str">
            <v>SER</v>
          </cell>
        </row>
        <row r="3811">
          <cell r="A3811" t="str">
            <v>MP3174</v>
          </cell>
          <cell r="B3811" t="str">
            <v>MP</v>
          </cell>
          <cell r="C3811">
            <v>3174</v>
          </cell>
          <cell r="D3811" t="str">
            <v>Nguyen Nicolas</v>
          </cell>
          <cell r="E3811">
            <v>8</v>
          </cell>
          <cell r="F3811">
            <v>3</v>
          </cell>
          <cell r="G3811">
            <v>9</v>
          </cell>
          <cell r="H3811" t="str">
            <v>SER</v>
          </cell>
        </row>
        <row r="3812">
          <cell r="A3812" t="str">
            <v>MP3175</v>
          </cell>
          <cell r="B3812" t="str">
            <v>MP</v>
          </cell>
          <cell r="C3812">
            <v>3175</v>
          </cell>
          <cell r="D3812" t="str">
            <v>Pellegrini Matteo</v>
          </cell>
          <cell r="E3812">
            <v>7</v>
          </cell>
          <cell r="F3812">
            <v>12</v>
          </cell>
          <cell r="G3812">
            <v>30</v>
          </cell>
          <cell r="H3812" t="str">
            <v>UAC</v>
          </cell>
        </row>
        <row r="3813">
          <cell r="A3813" t="str">
            <v>MP3176</v>
          </cell>
          <cell r="B3813" t="str">
            <v>MP</v>
          </cell>
          <cell r="C3813">
            <v>3176</v>
          </cell>
          <cell r="D3813" t="str">
            <v>Aassriou Nassim</v>
          </cell>
          <cell r="E3813">
            <v>7</v>
          </cell>
          <cell r="F3813">
            <v>1</v>
          </cell>
          <cell r="G3813">
            <v>4</v>
          </cell>
          <cell r="H3813" t="str">
            <v>CSF</v>
          </cell>
        </row>
        <row r="3814">
          <cell r="A3814" t="str">
            <v>MP3177</v>
          </cell>
          <cell r="B3814" t="str">
            <v>MP</v>
          </cell>
          <cell r="C3814">
            <v>3177</v>
          </cell>
          <cell r="D3814" t="str">
            <v>Tricha Faudel</v>
          </cell>
          <cell r="E3814">
            <v>7</v>
          </cell>
          <cell r="F3814">
            <v>3</v>
          </cell>
          <cell r="G3814">
            <v>9</v>
          </cell>
          <cell r="H3814" t="str">
            <v>HF</v>
          </cell>
        </row>
        <row r="3815">
          <cell r="A3815" t="str">
            <v>MP3178</v>
          </cell>
          <cell r="B3815" t="str">
            <v>MP</v>
          </cell>
          <cell r="C3815">
            <v>3178</v>
          </cell>
          <cell r="D3815" t="str">
            <v>Nagy Tom</v>
          </cell>
          <cell r="E3815">
            <v>7</v>
          </cell>
          <cell r="F3815">
            <v>9</v>
          </cell>
          <cell r="G3815">
            <v>10</v>
          </cell>
          <cell r="H3815" t="str">
            <v>HF</v>
          </cell>
        </row>
        <row r="3816">
          <cell r="A3816" t="str">
            <v>MP3179</v>
          </cell>
          <cell r="B3816" t="str">
            <v>MP</v>
          </cell>
          <cell r="C3816">
            <v>3179</v>
          </cell>
          <cell r="D3816" t="str">
            <v>Usher Arthur∞</v>
          </cell>
          <cell r="E3816">
            <v>8</v>
          </cell>
          <cell r="F3816">
            <v>9</v>
          </cell>
          <cell r="G3816">
            <v>5</v>
          </cell>
          <cell r="H3816" t="str">
            <v>RESC</v>
          </cell>
        </row>
        <row r="3817">
          <cell r="A3817" t="str">
            <v>MP3180</v>
          </cell>
          <cell r="B3817" t="str">
            <v>MP</v>
          </cell>
          <cell r="C3817">
            <v>3180</v>
          </cell>
          <cell r="D3817" t="str">
            <v>Nizigama Denzel</v>
          </cell>
          <cell r="E3817">
            <v>7</v>
          </cell>
          <cell r="F3817">
            <v>11</v>
          </cell>
          <cell r="G3817">
            <v>20</v>
          </cell>
          <cell r="H3817" t="str">
            <v>RESC</v>
          </cell>
        </row>
        <row r="3818">
          <cell r="A3818" t="str">
            <v>MP3181</v>
          </cell>
          <cell r="B3818" t="str">
            <v>MP</v>
          </cell>
          <cell r="C3818">
            <v>3181</v>
          </cell>
          <cell r="D3818" t="str">
            <v>Buche Guillaume</v>
          </cell>
          <cell r="E3818">
            <v>8</v>
          </cell>
          <cell r="F3818">
            <v>12</v>
          </cell>
          <cell r="G3818">
            <v>16</v>
          </cell>
          <cell r="H3818" t="str">
            <v>SPA</v>
          </cell>
        </row>
        <row r="3819">
          <cell r="A3819" t="str">
            <v>MP3182</v>
          </cell>
          <cell r="B3819" t="str">
            <v>MP</v>
          </cell>
          <cell r="C3819">
            <v>3182</v>
          </cell>
          <cell r="D3819" t="str">
            <v>Ceriani Solal</v>
          </cell>
          <cell r="E3819">
            <v>8</v>
          </cell>
          <cell r="F3819">
            <v>12</v>
          </cell>
          <cell r="G3819">
            <v>12</v>
          </cell>
          <cell r="H3819" t="str">
            <v>SPA</v>
          </cell>
        </row>
        <row r="3820">
          <cell r="A3820" t="str">
            <v>MP3183</v>
          </cell>
          <cell r="B3820" t="str">
            <v>MP</v>
          </cell>
          <cell r="C3820">
            <v>3183</v>
          </cell>
          <cell r="D3820" t="str">
            <v>Havard Florian</v>
          </cell>
          <cell r="E3820">
            <v>7</v>
          </cell>
          <cell r="F3820">
            <v>8</v>
          </cell>
          <cell r="G3820">
            <v>6</v>
          </cell>
          <cell r="H3820" t="str">
            <v>SPA</v>
          </cell>
        </row>
        <row r="3821">
          <cell r="A3821" t="str">
            <v>MP3184</v>
          </cell>
          <cell r="B3821" t="str">
            <v>MP</v>
          </cell>
          <cell r="C3821">
            <v>3184</v>
          </cell>
          <cell r="D3821" t="str">
            <v>Simon Bruno</v>
          </cell>
          <cell r="E3821">
            <v>8</v>
          </cell>
          <cell r="F3821">
            <v>10</v>
          </cell>
          <cell r="G3821">
            <v>23</v>
          </cell>
          <cell r="H3821" t="str">
            <v>SPA</v>
          </cell>
        </row>
        <row r="3822">
          <cell r="A3822" t="str">
            <v>MP3185</v>
          </cell>
          <cell r="B3822" t="str">
            <v>MP</v>
          </cell>
          <cell r="C3822">
            <v>3185</v>
          </cell>
          <cell r="D3822" t="str">
            <v>Titeux Robin</v>
          </cell>
          <cell r="E3822">
            <v>7</v>
          </cell>
          <cell r="F3822">
            <v>2</v>
          </cell>
          <cell r="G3822">
            <v>23</v>
          </cell>
          <cell r="H3822" t="str">
            <v>SPA</v>
          </cell>
        </row>
        <row r="3823">
          <cell r="A3823" t="str">
            <v>MP3186</v>
          </cell>
          <cell r="B3823" t="str">
            <v>MP</v>
          </cell>
          <cell r="C3823">
            <v>3186</v>
          </cell>
          <cell r="D3823" t="str">
            <v>Arcq William</v>
          </cell>
          <cell r="E3823">
            <v>7</v>
          </cell>
          <cell r="F3823">
            <v>12</v>
          </cell>
          <cell r="G3823">
            <v>20</v>
          </cell>
          <cell r="H3823" t="str">
            <v>RIWA</v>
          </cell>
        </row>
        <row r="3824">
          <cell r="A3824" t="str">
            <v>MP3187</v>
          </cell>
          <cell r="B3824" t="str">
            <v>MP</v>
          </cell>
          <cell r="C3824">
            <v>3187</v>
          </cell>
          <cell r="D3824" t="str">
            <v>DESUTTER Gabriel</v>
          </cell>
          <cell r="E3824">
            <v>8</v>
          </cell>
          <cell r="F3824">
            <v>8</v>
          </cell>
          <cell r="G3824">
            <v>23</v>
          </cell>
          <cell r="H3824" t="str">
            <v>RIWA</v>
          </cell>
        </row>
        <row r="3825">
          <cell r="A3825" t="str">
            <v>MP3188</v>
          </cell>
          <cell r="B3825" t="str">
            <v>MP</v>
          </cell>
          <cell r="C3825">
            <v>3188</v>
          </cell>
          <cell r="D3825" t="str">
            <v>Wouters Antoine</v>
          </cell>
          <cell r="E3825">
            <v>7</v>
          </cell>
          <cell r="F3825">
            <v>10</v>
          </cell>
          <cell r="G3825">
            <v>10</v>
          </cell>
          <cell r="H3825" t="str">
            <v>HERV</v>
          </cell>
        </row>
        <row r="3826">
          <cell r="A3826" t="str">
            <v>MP3189</v>
          </cell>
          <cell r="B3826" t="str">
            <v>MP</v>
          </cell>
          <cell r="C3826">
            <v>3189</v>
          </cell>
          <cell r="D3826" t="str">
            <v>Sexton James</v>
          </cell>
          <cell r="E3826">
            <v>7</v>
          </cell>
          <cell r="F3826">
            <v>10</v>
          </cell>
          <cell r="G3826">
            <v>12</v>
          </cell>
          <cell r="H3826" t="str">
            <v>RCB</v>
          </cell>
        </row>
        <row r="3827">
          <cell r="A3827" t="str">
            <v>MP3190</v>
          </cell>
          <cell r="B3827" t="str">
            <v>MP</v>
          </cell>
          <cell r="C3827">
            <v>3190</v>
          </cell>
          <cell r="D3827" t="str">
            <v>Malkic Nicolas</v>
          </cell>
          <cell r="E3827">
            <v>7</v>
          </cell>
          <cell r="F3827">
            <v>3</v>
          </cell>
          <cell r="G3827">
            <v>16</v>
          </cell>
          <cell r="H3827" t="str">
            <v>RCB</v>
          </cell>
        </row>
        <row r="3828">
          <cell r="A3828" t="str">
            <v>MP3191</v>
          </cell>
          <cell r="B3828" t="str">
            <v>MP</v>
          </cell>
          <cell r="C3828">
            <v>3191</v>
          </cell>
          <cell r="D3828" t="str">
            <v>Mouton Clément</v>
          </cell>
          <cell r="E3828">
            <v>7</v>
          </cell>
          <cell r="F3828">
            <v>5</v>
          </cell>
          <cell r="G3828">
            <v>19</v>
          </cell>
          <cell r="H3828" t="str">
            <v>DAMP</v>
          </cell>
        </row>
        <row r="3829">
          <cell r="A3829" t="str">
            <v>MP3192</v>
          </cell>
          <cell r="B3829" t="str">
            <v>MP</v>
          </cell>
          <cell r="C3829">
            <v>3192</v>
          </cell>
          <cell r="D3829" t="str">
            <v>Moreau Lazar</v>
          </cell>
          <cell r="E3829">
            <v>8</v>
          </cell>
          <cell r="F3829">
            <v>6</v>
          </cell>
          <cell r="G3829">
            <v>12</v>
          </cell>
          <cell r="H3829" t="str">
            <v>CAF</v>
          </cell>
        </row>
        <row r="3830">
          <cell r="A3830" t="str">
            <v>MP3193</v>
          </cell>
          <cell r="B3830" t="str">
            <v>MP</v>
          </cell>
          <cell r="C3830">
            <v>3193</v>
          </cell>
          <cell r="D3830" t="str">
            <v>Lamoline Charlie</v>
          </cell>
          <cell r="E3830">
            <v>7</v>
          </cell>
          <cell r="F3830">
            <v>10</v>
          </cell>
          <cell r="G3830">
            <v>10</v>
          </cell>
          <cell r="H3830" t="str">
            <v>BBS</v>
          </cell>
        </row>
        <row r="3831">
          <cell r="A3831" t="str">
            <v>MP3194</v>
          </cell>
          <cell r="B3831" t="str">
            <v>MP</v>
          </cell>
          <cell r="C3831">
            <v>3194</v>
          </cell>
          <cell r="D3831" t="str">
            <v>Chenut Mathis</v>
          </cell>
          <cell r="E3831">
            <v>8</v>
          </cell>
          <cell r="F3831">
            <v>6</v>
          </cell>
          <cell r="G3831">
            <v>23</v>
          </cell>
          <cell r="H3831" t="str">
            <v>ACLE</v>
          </cell>
        </row>
        <row r="3832">
          <cell r="A3832" t="str">
            <v>MP3195</v>
          </cell>
          <cell r="B3832" t="str">
            <v>MP</v>
          </cell>
          <cell r="C3832">
            <v>3195</v>
          </cell>
          <cell r="D3832" t="str">
            <v>Mainil Léandre</v>
          </cell>
          <cell r="E3832">
            <v>7</v>
          </cell>
          <cell r="F3832">
            <v>2</v>
          </cell>
          <cell r="G3832">
            <v>14</v>
          </cell>
          <cell r="H3832" t="str">
            <v>ACLE</v>
          </cell>
        </row>
        <row r="3833">
          <cell r="A3833" t="str">
            <v>MP3196</v>
          </cell>
          <cell r="B3833" t="str">
            <v>MP</v>
          </cell>
          <cell r="C3833">
            <v>3196</v>
          </cell>
          <cell r="D3833" t="str">
            <v>Mainil Lucian</v>
          </cell>
          <cell r="E3833">
            <v>8</v>
          </cell>
          <cell r="F3833">
            <v>7</v>
          </cell>
          <cell r="G3833">
            <v>21</v>
          </cell>
          <cell r="H3833" t="str">
            <v>ACLE</v>
          </cell>
        </row>
        <row r="3834">
          <cell r="A3834" t="str">
            <v>MP3197</v>
          </cell>
          <cell r="B3834" t="str">
            <v>MP</v>
          </cell>
          <cell r="C3834">
            <v>3197</v>
          </cell>
          <cell r="D3834" t="str">
            <v>Leveque Nicolas</v>
          </cell>
          <cell r="E3834">
            <v>7</v>
          </cell>
          <cell r="F3834">
            <v>11</v>
          </cell>
          <cell r="G3834">
            <v>27</v>
          </cell>
          <cell r="H3834" t="str">
            <v>ACLE</v>
          </cell>
        </row>
        <row r="3835">
          <cell r="A3835" t="str">
            <v>MP3198</v>
          </cell>
          <cell r="B3835" t="str">
            <v>MP</v>
          </cell>
          <cell r="C3835">
            <v>3198</v>
          </cell>
          <cell r="D3835" t="str">
            <v>Falque Emile-Kunda</v>
          </cell>
          <cell r="E3835">
            <v>8</v>
          </cell>
          <cell r="F3835">
            <v>9</v>
          </cell>
          <cell r="G3835">
            <v>16</v>
          </cell>
          <cell r="H3835" t="str">
            <v>CSDY</v>
          </cell>
        </row>
        <row r="3836">
          <cell r="A3836" t="str">
            <v>MP3199</v>
          </cell>
          <cell r="B3836" t="str">
            <v>MP</v>
          </cell>
          <cell r="C3836">
            <v>3199</v>
          </cell>
          <cell r="D3836" t="str">
            <v>Simon Basile</v>
          </cell>
          <cell r="E3836">
            <v>7</v>
          </cell>
          <cell r="F3836">
            <v>9</v>
          </cell>
          <cell r="G3836">
            <v>25</v>
          </cell>
          <cell r="H3836" t="str">
            <v>CSDY</v>
          </cell>
        </row>
        <row r="3837">
          <cell r="A3837" t="str">
            <v>MP3200</v>
          </cell>
          <cell r="B3837" t="str">
            <v>MP</v>
          </cell>
          <cell r="C3837">
            <v>3200</v>
          </cell>
          <cell r="D3837" t="str">
            <v>Bauwens Samuel</v>
          </cell>
          <cell r="E3837">
            <v>7</v>
          </cell>
          <cell r="F3837">
            <v>9</v>
          </cell>
          <cell r="G3837">
            <v>26</v>
          </cell>
          <cell r="H3837" t="str">
            <v>HERV</v>
          </cell>
        </row>
        <row r="3838">
          <cell r="A3838" t="str">
            <v>MP3201</v>
          </cell>
          <cell r="B3838" t="str">
            <v>MP</v>
          </cell>
          <cell r="C3838">
            <v>3201</v>
          </cell>
          <cell r="D3838" t="str">
            <v>Focant Sam</v>
          </cell>
          <cell r="E3838">
            <v>8</v>
          </cell>
          <cell r="F3838">
            <v>8</v>
          </cell>
          <cell r="G3838">
            <v>4</v>
          </cell>
          <cell r="H3838" t="str">
            <v>HUY</v>
          </cell>
        </row>
        <row r="3839">
          <cell r="A3839" t="str">
            <v>MP3202</v>
          </cell>
          <cell r="B3839" t="str">
            <v>MP</v>
          </cell>
          <cell r="C3839">
            <v>3202</v>
          </cell>
          <cell r="D3839" t="str">
            <v>André Félix</v>
          </cell>
          <cell r="E3839">
            <v>8</v>
          </cell>
          <cell r="F3839">
            <v>4</v>
          </cell>
          <cell r="G3839">
            <v>25</v>
          </cell>
          <cell r="H3839" t="str">
            <v>ACLE</v>
          </cell>
        </row>
        <row r="3840">
          <cell r="A3840" t="str">
            <v>MP3203</v>
          </cell>
          <cell r="B3840" t="str">
            <v>MP</v>
          </cell>
          <cell r="C3840">
            <v>3203</v>
          </cell>
          <cell r="D3840" t="str">
            <v>Fastenaekels Louis</v>
          </cell>
          <cell r="E3840">
            <v>8</v>
          </cell>
          <cell r="F3840">
            <v>9</v>
          </cell>
          <cell r="G3840">
            <v>7</v>
          </cell>
          <cell r="H3840" t="str">
            <v>ACLE</v>
          </cell>
        </row>
        <row r="3841">
          <cell r="A3841" t="str">
            <v>MP3204</v>
          </cell>
          <cell r="B3841" t="str">
            <v>MP</v>
          </cell>
          <cell r="C3841">
            <v>3204</v>
          </cell>
          <cell r="D3841" t="str">
            <v>Lequeux Théo</v>
          </cell>
          <cell r="E3841">
            <v>8</v>
          </cell>
          <cell r="F3841">
            <v>2</v>
          </cell>
          <cell r="G3841">
            <v>19</v>
          </cell>
          <cell r="H3841" t="str">
            <v>ACLE</v>
          </cell>
        </row>
        <row r="3842">
          <cell r="A3842" t="str">
            <v>MP3205</v>
          </cell>
          <cell r="B3842" t="str">
            <v>MP</v>
          </cell>
          <cell r="C3842">
            <v>3205</v>
          </cell>
          <cell r="D3842" t="str">
            <v>Mauriello Mathis</v>
          </cell>
          <cell r="E3842">
            <v>8</v>
          </cell>
          <cell r="F3842">
            <v>6</v>
          </cell>
          <cell r="G3842">
            <v>28</v>
          </cell>
          <cell r="H3842" t="str">
            <v>ACLE</v>
          </cell>
        </row>
        <row r="3843">
          <cell r="A3843" t="str">
            <v>MP3206</v>
          </cell>
          <cell r="B3843" t="str">
            <v>MP</v>
          </cell>
          <cell r="C3843">
            <v>3206</v>
          </cell>
          <cell r="D3843" t="str">
            <v>Mosson Nathan</v>
          </cell>
          <cell r="E3843">
            <v>8</v>
          </cell>
          <cell r="F3843">
            <v>3</v>
          </cell>
          <cell r="G3843">
            <v>22</v>
          </cell>
          <cell r="H3843" t="str">
            <v>ACLE</v>
          </cell>
        </row>
        <row r="3844">
          <cell r="A3844" t="str">
            <v>MP3207</v>
          </cell>
          <cell r="B3844" t="str">
            <v>MP</v>
          </cell>
          <cell r="C3844">
            <v>3207</v>
          </cell>
          <cell r="D3844" t="str">
            <v>Van der Haegen César</v>
          </cell>
          <cell r="E3844">
            <v>8</v>
          </cell>
          <cell r="F3844">
            <v>11</v>
          </cell>
          <cell r="G3844">
            <v>7</v>
          </cell>
          <cell r="H3844" t="str">
            <v>ACLE</v>
          </cell>
        </row>
        <row r="3845">
          <cell r="A3845" t="str">
            <v>MP3208</v>
          </cell>
          <cell r="B3845" t="str">
            <v>MP</v>
          </cell>
          <cell r="C3845">
            <v>3208</v>
          </cell>
          <cell r="D3845" t="str">
            <v>Willems Romain</v>
          </cell>
          <cell r="E3845">
            <v>8</v>
          </cell>
          <cell r="F3845">
            <v>7</v>
          </cell>
          <cell r="G3845">
            <v>22</v>
          </cell>
          <cell r="H3845" t="str">
            <v>HERV</v>
          </cell>
        </row>
        <row r="3846">
          <cell r="A3846" t="str">
            <v>MP3209</v>
          </cell>
          <cell r="B3846" t="str">
            <v>MP</v>
          </cell>
          <cell r="C3846">
            <v>3209</v>
          </cell>
          <cell r="D3846" t="str">
            <v>Belghiti Alaoui Soulayman</v>
          </cell>
          <cell r="E3846">
            <v>8</v>
          </cell>
          <cell r="F3846">
            <v>3</v>
          </cell>
          <cell r="G3846">
            <v>2</v>
          </cell>
          <cell r="H3846" t="str">
            <v>RESC</v>
          </cell>
        </row>
        <row r="3847">
          <cell r="A3847" t="str">
            <v>MP3210</v>
          </cell>
          <cell r="B3847" t="str">
            <v>MP</v>
          </cell>
          <cell r="C3847">
            <v>3210</v>
          </cell>
          <cell r="D3847" t="str">
            <v>De Gendt Lucien</v>
          </cell>
          <cell r="E3847">
            <v>8</v>
          </cell>
          <cell r="F3847">
            <v>4</v>
          </cell>
          <cell r="G3847">
            <v>14</v>
          </cell>
          <cell r="H3847" t="str">
            <v>RESC</v>
          </cell>
        </row>
        <row r="3848">
          <cell r="A3848" t="str">
            <v>MP3211</v>
          </cell>
          <cell r="B3848" t="str">
            <v>MP</v>
          </cell>
          <cell r="C3848">
            <v>3211</v>
          </cell>
          <cell r="D3848" t="str">
            <v>van Hammee Mathieu</v>
          </cell>
          <cell r="E3848">
            <v>8</v>
          </cell>
          <cell r="F3848">
            <v>3</v>
          </cell>
          <cell r="G3848">
            <v>5</v>
          </cell>
          <cell r="H3848" t="str">
            <v>RIWA</v>
          </cell>
        </row>
        <row r="3849">
          <cell r="A3849" t="str">
            <v>MP3212</v>
          </cell>
          <cell r="B3849" t="str">
            <v>MP</v>
          </cell>
          <cell r="C3849">
            <v>3212</v>
          </cell>
          <cell r="D3849" t="str">
            <v>Homel Mathis</v>
          </cell>
          <cell r="E3849">
            <v>7</v>
          </cell>
          <cell r="F3849">
            <v>8</v>
          </cell>
          <cell r="G3849">
            <v>1</v>
          </cell>
          <cell r="H3849" t="str">
            <v>DAMP</v>
          </cell>
        </row>
        <row r="3850">
          <cell r="A3850" t="str">
            <v>MP3213</v>
          </cell>
          <cell r="B3850" t="str">
            <v>MP</v>
          </cell>
          <cell r="C3850">
            <v>3213</v>
          </cell>
          <cell r="D3850" t="str">
            <v>Nahant Hugo</v>
          </cell>
          <cell r="E3850">
            <v>7</v>
          </cell>
          <cell r="F3850">
            <v>8</v>
          </cell>
          <cell r="G3850">
            <v>2</v>
          </cell>
          <cell r="H3850" t="str">
            <v>DAMP</v>
          </cell>
        </row>
        <row r="3851">
          <cell r="A3851" t="str">
            <v>MP3214</v>
          </cell>
          <cell r="B3851" t="str">
            <v>MP</v>
          </cell>
          <cell r="C3851">
            <v>3214</v>
          </cell>
          <cell r="D3851" t="str">
            <v>Royen Mathéo</v>
          </cell>
          <cell r="E3851">
            <v>8</v>
          </cell>
          <cell r="F3851">
            <v>9</v>
          </cell>
          <cell r="G3851">
            <v>17</v>
          </cell>
          <cell r="H3851" t="str">
            <v>OCAN</v>
          </cell>
        </row>
        <row r="3852">
          <cell r="A3852" t="str">
            <v>MP3215</v>
          </cell>
          <cell r="B3852" t="str">
            <v>MP</v>
          </cell>
          <cell r="C3852">
            <v>3215</v>
          </cell>
          <cell r="D3852" t="str">
            <v>GREGOIRE NATHAN</v>
          </cell>
          <cell r="E3852">
            <v>8</v>
          </cell>
          <cell r="F3852">
            <v>6</v>
          </cell>
          <cell r="G3852">
            <v>7</v>
          </cell>
          <cell r="H3852" t="str">
            <v>SMAC</v>
          </cell>
        </row>
        <row r="3853">
          <cell r="A3853" t="str">
            <v>MP3216</v>
          </cell>
          <cell r="B3853" t="str">
            <v>MP</v>
          </cell>
          <cell r="C3853">
            <v>3216</v>
          </cell>
          <cell r="D3853" t="str">
            <v>HENRY ESTEBAN</v>
          </cell>
          <cell r="E3853">
            <v>8</v>
          </cell>
          <cell r="F3853">
            <v>3</v>
          </cell>
          <cell r="G3853">
            <v>31</v>
          </cell>
          <cell r="H3853" t="str">
            <v>SMAC</v>
          </cell>
        </row>
        <row r="3854">
          <cell r="A3854" t="str">
            <v>MP3217</v>
          </cell>
          <cell r="B3854" t="str">
            <v>MP</v>
          </cell>
          <cell r="C3854">
            <v>3217</v>
          </cell>
          <cell r="D3854" t="str">
            <v>Mulnard Sacha</v>
          </cell>
          <cell r="E3854">
            <v>7</v>
          </cell>
          <cell r="F3854">
            <v>12</v>
          </cell>
          <cell r="G3854">
            <v>14</v>
          </cell>
          <cell r="H3854" t="str">
            <v>USTA</v>
          </cell>
        </row>
        <row r="3855">
          <cell r="A3855" t="str">
            <v>MP3218</v>
          </cell>
          <cell r="B3855" t="str">
            <v>MP</v>
          </cell>
          <cell r="C3855">
            <v>3218</v>
          </cell>
          <cell r="D3855" t="str">
            <v>SAUVAGE Lucas</v>
          </cell>
          <cell r="E3855">
            <v>8</v>
          </cell>
          <cell r="F3855">
            <v>4</v>
          </cell>
          <cell r="G3855">
            <v>8</v>
          </cell>
          <cell r="H3855" t="str">
            <v>CSF</v>
          </cell>
        </row>
        <row r="3856">
          <cell r="A3856" t="str">
            <v>MP3219</v>
          </cell>
          <cell r="B3856" t="str">
            <v>MP</v>
          </cell>
          <cell r="C3856">
            <v>3219</v>
          </cell>
          <cell r="D3856" t="str">
            <v>TSIRAS Adrea</v>
          </cell>
          <cell r="E3856">
            <v>7</v>
          </cell>
          <cell r="F3856">
            <v>6</v>
          </cell>
          <cell r="G3856">
            <v>4</v>
          </cell>
          <cell r="H3856" t="str">
            <v>CSF</v>
          </cell>
        </row>
        <row r="3857">
          <cell r="A3857" t="str">
            <v>MP3220</v>
          </cell>
          <cell r="B3857" t="str">
            <v>MP</v>
          </cell>
          <cell r="C3857">
            <v>3220</v>
          </cell>
          <cell r="D3857" t="str">
            <v>Barbier Jimmy</v>
          </cell>
          <cell r="E3857">
            <v>8</v>
          </cell>
          <cell r="F3857">
            <v>4</v>
          </cell>
          <cell r="G3857">
            <v>28</v>
          </cell>
          <cell r="H3857" t="str">
            <v>CABW</v>
          </cell>
        </row>
        <row r="3858">
          <cell r="A3858" t="str">
            <v>MP3221</v>
          </cell>
          <cell r="B3858" t="str">
            <v>MP</v>
          </cell>
          <cell r="C3858">
            <v>3221</v>
          </cell>
          <cell r="D3858" t="str">
            <v>Palm Romain</v>
          </cell>
          <cell r="E3858">
            <v>7</v>
          </cell>
          <cell r="F3858">
            <v>2</v>
          </cell>
          <cell r="G3858">
            <v>9</v>
          </cell>
          <cell r="H3858" t="str">
            <v>ARCH</v>
          </cell>
        </row>
        <row r="3859">
          <cell r="A3859" t="str">
            <v>MP3222</v>
          </cell>
          <cell r="B3859" t="str">
            <v>MP</v>
          </cell>
          <cell r="C3859">
            <v>3222</v>
          </cell>
          <cell r="D3859" t="str">
            <v>Verhelpen Lino</v>
          </cell>
          <cell r="E3859">
            <v>8</v>
          </cell>
          <cell r="F3859">
            <v>5</v>
          </cell>
          <cell r="G3859">
            <v>20</v>
          </cell>
          <cell r="H3859" t="str">
            <v>CABW</v>
          </cell>
        </row>
        <row r="3860">
          <cell r="A3860" t="str">
            <v>MP3223</v>
          </cell>
          <cell r="B3860" t="str">
            <v>MP</v>
          </cell>
          <cell r="C3860">
            <v>3223</v>
          </cell>
          <cell r="D3860" t="str">
            <v>Hennen Théo</v>
          </cell>
          <cell r="E3860">
            <v>7</v>
          </cell>
          <cell r="F3860">
            <v>7</v>
          </cell>
          <cell r="G3860">
            <v>27</v>
          </cell>
          <cell r="H3860" t="str">
            <v>RFCL</v>
          </cell>
        </row>
        <row r="3861">
          <cell r="A3861" t="str">
            <v>MP3224</v>
          </cell>
          <cell r="B3861" t="str">
            <v>MP</v>
          </cell>
          <cell r="C3861">
            <v>3224</v>
          </cell>
          <cell r="D3861" t="str">
            <v>Mizar Mohamed</v>
          </cell>
          <cell r="E3861">
            <v>8</v>
          </cell>
          <cell r="F3861">
            <v>10</v>
          </cell>
          <cell r="G3861">
            <v>4</v>
          </cell>
          <cell r="H3861" t="str">
            <v>RFCL</v>
          </cell>
        </row>
        <row r="3862">
          <cell r="A3862" t="str">
            <v>MP3225</v>
          </cell>
          <cell r="B3862" t="str">
            <v>MP</v>
          </cell>
          <cell r="C3862">
            <v>3225</v>
          </cell>
          <cell r="D3862" t="str">
            <v>Laffineuse Yanis</v>
          </cell>
          <cell r="E3862">
            <v>8</v>
          </cell>
          <cell r="F3862">
            <v>9</v>
          </cell>
          <cell r="G3862">
            <v>9</v>
          </cell>
          <cell r="H3862" t="str">
            <v>CAF</v>
          </cell>
        </row>
        <row r="3863">
          <cell r="A3863" t="str">
            <v>MP3226</v>
          </cell>
          <cell r="B3863" t="str">
            <v>MP</v>
          </cell>
          <cell r="C3863">
            <v>3226</v>
          </cell>
          <cell r="D3863" t="str">
            <v>Andre Simon</v>
          </cell>
          <cell r="E3863">
            <v>8</v>
          </cell>
          <cell r="F3863">
            <v>2</v>
          </cell>
          <cell r="G3863">
            <v>5</v>
          </cell>
          <cell r="H3863" t="str">
            <v>CABW</v>
          </cell>
        </row>
        <row r="3864">
          <cell r="A3864" t="str">
            <v>MP3227</v>
          </cell>
          <cell r="B3864" t="str">
            <v>MP</v>
          </cell>
          <cell r="C3864">
            <v>3227</v>
          </cell>
          <cell r="D3864" t="str">
            <v>Derom Mexandre</v>
          </cell>
          <cell r="E3864">
            <v>8</v>
          </cell>
          <cell r="F3864">
            <v>4</v>
          </cell>
          <cell r="G3864">
            <v>25</v>
          </cell>
          <cell r="H3864" t="str">
            <v>CABW</v>
          </cell>
        </row>
        <row r="3865">
          <cell r="A3865" t="str">
            <v>MP3228</v>
          </cell>
          <cell r="B3865" t="str">
            <v>MP</v>
          </cell>
          <cell r="C3865">
            <v>3228</v>
          </cell>
          <cell r="D3865" t="str">
            <v>ERROYAUX Luis</v>
          </cell>
          <cell r="E3865">
            <v>8</v>
          </cell>
          <cell r="F3865">
            <v>2</v>
          </cell>
          <cell r="G3865">
            <v>16</v>
          </cell>
          <cell r="H3865" t="str">
            <v>CABW</v>
          </cell>
        </row>
        <row r="3866">
          <cell r="A3866" t="str">
            <v>MP3229</v>
          </cell>
          <cell r="B3866" t="str">
            <v>MP</v>
          </cell>
          <cell r="C3866">
            <v>3229</v>
          </cell>
          <cell r="D3866" t="str">
            <v>Noizet Baptiste</v>
          </cell>
          <cell r="E3866">
            <v>8</v>
          </cell>
          <cell r="F3866">
            <v>3</v>
          </cell>
          <cell r="G3866">
            <v>20</v>
          </cell>
          <cell r="H3866" t="str">
            <v>CABW</v>
          </cell>
        </row>
        <row r="3867">
          <cell r="A3867" t="str">
            <v>MP3230</v>
          </cell>
          <cell r="B3867" t="str">
            <v>MP</v>
          </cell>
          <cell r="C3867">
            <v>3230</v>
          </cell>
          <cell r="D3867" t="str">
            <v>Van Landschoot  Noan</v>
          </cell>
          <cell r="E3867">
            <v>7</v>
          </cell>
          <cell r="F3867">
            <v>10</v>
          </cell>
          <cell r="G3867">
            <v>24</v>
          </cell>
          <cell r="H3867" t="str">
            <v>CABW</v>
          </cell>
        </row>
        <row r="3868">
          <cell r="A3868" t="str">
            <v>MP3231</v>
          </cell>
          <cell r="B3868" t="str">
            <v>MP</v>
          </cell>
          <cell r="C3868">
            <v>3231</v>
          </cell>
          <cell r="D3868" t="str">
            <v>Boscarino Giovanni</v>
          </cell>
          <cell r="E3868">
            <v>7</v>
          </cell>
          <cell r="F3868">
            <v>3</v>
          </cell>
          <cell r="G3868">
            <v>1</v>
          </cell>
          <cell r="H3868" t="str">
            <v>RFCL</v>
          </cell>
        </row>
        <row r="3869">
          <cell r="A3869" t="str">
            <v>MP3232</v>
          </cell>
          <cell r="B3869" t="str">
            <v>MP</v>
          </cell>
          <cell r="C3869">
            <v>3232</v>
          </cell>
          <cell r="D3869" t="str">
            <v>Wouters Axel</v>
          </cell>
          <cell r="E3869">
            <v>7</v>
          </cell>
          <cell r="F3869">
            <v>9</v>
          </cell>
          <cell r="G3869">
            <v>10</v>
          </cell>
          <cell r="H3869" t="str">
            <v>FAC</v>
          </cell>
        </row>
        <row r="3870">
          <cell r="A3870" t="str">
            <v>MP3233</v>
          </cell>
          <cell r="B3870" t="str">
            <v>MP</v>
          </cell>
          <cell r="C3870">
            <v>3233</v>
          </cell>
          <cell r="D3870" t="str">
            <v>Gowie Jules</v>
          </cell>
          <cell r="E3870">
            <v>8</v>
          </cell>
          <cell r="F3870">
            <v>5</v>
          </cell>
          <cell r="G3870">
            <v>16</v>
          </cell>
          <cell r="H3870" t="str">
            <v>DS</v>
          </cell>
        </row>
        <row r="3871">
          <cell r="A3871" t="str">
            <v>MP3234</v>
          </cell>
          <cell r="B3871" t="str">
            <v>MP</v>
          </cell>
          <cell r="C3871">
            <v>3234</v>
          </cell>
          <cell r="D3871" t="str">
            <v>Lakaye Baptiste</v>
          </cell>
          <cell r="E3871">
            <v>8</v>
          </cell>
          <cell r="F3871">
            <v>11</v>
          </cell>
          <cell r="G3871">
            <v>24</v>
          </cell>
          <cell r="H3871" t="str">
            <v>HUY</v>
          </cell>
        </row>
        <row r="3872">
          <cell r="A3872" t="str">
            <v>MP3235</v>
          </cell>
          <cell r="B3872" t="str">
            <v>MP</v>
          </cell>
          <cell r="C3872">
            <v>3235</v>
          </cell>
          <cell r="D3872" t="str">
            <v>Allegro Leandro</v>
          </cell>
          <cell r="E3872">
            <v>8</v>
          </cell>
          <cell r="F3872">
            <v>11</v>
          </cell>
          <cell r="G3872">
            <v>25</v>
          </cell>
          <cell r="H3872" t="str">
            <v>DS</v>
          </cell>
        </row>
        <row r="3873">
          <cell r="A3873" t="str">
            <v>MP3236</v>
          </cell>
          <cell r="B3873" t="str">
            <v>MP</v>
          </cell>
          <cell r="C3873">
            <v>3236</v>
          </cell>
          <cell r="D3873" t="str">
            <v>Dizenzo Teo</v>
          </cell>
          <cell r="E3873">
            <v>8</v>
          </cell>
          <cell r="F3873">
            <v>9</v>
          </cell>
          <cell r="G3873">
            <v>4</v>
          </cell>
          <cell r="H3873" t="str">
            <v>DS</v>
          </cell>
        </row>
        <row r="3874">
          <cell r="A3874" t="str">
            <v>MP3237</v>
          </cell>
          <cell r="B3874" t="str">
            <v>MP</v>
          </cell>
          <cell r="C3874">
            <v>3237</v>
          </cell>
          <cell r="D3874" t="str">
            <v>Gueben Mathias</v>
          </cell>
          <cell r="E3874">
            <v>7</v>
          </cell>
          <cell r="F3874">
            <v>5</v>
          </cell>
          <cell r="G3874">
            <v>29</v>
          </cell>
          <cell r="H3874" t="str">
            <v>RFCL</v>
          </cell>
        </row>
        <row r="3875">
          <cell r="A3875" t="str">
            <v>MP3238</v>
          </cell>
          <cell r="B3875" t="str">
            <v>MP</v>
          </cell>
          <cell r="C3875">
            <v>3238</v>
          </cell>
          <cell r="D3875" t="str">
            <v>Delmoitiez Victor</v>
          </cell>
          <cell r="E3875">
            <v>8</v>
          </cell>
          <cell r="F3875">
            <v>4</v>
          </cell>
          <cell r="G3875">
            <v>26</v>
          </cell>
          <cell r="H3875" t="str">
            <v>HERV</v>
          </cell>
        </row>
        <row r="3876">
          <cell r="A3876" t="str">
            <v>MP3239</v>
          </cell>
          <cell r="B3876" t="str">
            <v>MP</v>
          </cell>
          <cell r="C3876">
            <v>3239</v>
          </cell>
          <cell r="D3876" t="str">
            <v>Moataz Soliman Bastawy So</v>
          </cell>
          <cell r="E3876">
            <v>8</v>
          </cell>
          <cell r="F3876">
            <v>8</v>
          </cell>
          <cell r="G3876">
            <v>17</v>
          </cell>
          <cell r="H3876" t="str">
            <v>RFCL</v>
          </cell>
        </row>
        <row r="3877">
          <cell r="A3877" t="str">
            <v>MP3240</v>
          </cell>
          <cell r="B3877" t="str">
            <v>MP</v>
          </cell>
          <cell r="C3877">
            <v>3240</v>
          </cell>
          <cell r="D3877" t="str">
            <v>Jacques Clément</v>
          </cell>
          <cell r="E3877">
            <v>7</v>
          </cell>
          <cell r="F3877">
            <v>7</v>
          </cell>
          <cell r="G3877">
            <v>27</v>
          </cell>
          <cell r="H3877" t="str">
            <v>RFCL</v>
          </cell>
        </row>
        <row r="3878">
          <cell r="A3878" t="str">
            <v>MP3241</v>
          </cell>
          <cell r="B3878" t="str">
            <v>MP</v>
          </cell>
          <cell r="C3878">
            <v>3241</v>
          </cell>
          <cell r="D3878" t="str">
            <v>Jerome Maxence</v>
          </cell>
          <cell r="E3878">
            <v>8</v>
          </cell>
          <cell r="F3878">
            <v>6</v>
          </cell>
          <cell r="G3878">
            <v>24</v>
          </cell>
          <cell r="H3878" t="str">
            <v>HERV</v>
          </cell>
        </row>
        <row r="3879">
          <cell r="A3879" t="str">
            <v>MP3242</v>
          </cell>
          <cell r="B3879" t="str">
            <v>MP</v>
          </cell>
          <cell r="C3879">
            <v>3242</v>
          </cell>
          <cell r="D3879" t="str">
            <v>Timpano Hugo</v>
          </cell>
          <cell r="E3879">
            <v>8</v>
          </cell>
          <cell r="F3879">
            <v>4</v>
          </cell>
          <cell r="G3879">
            <v>22</v>
          </cell>
          <cell r="H3879" t="str">
            <v>ACLO</v>
          </cell>
        </row>
        <row r="3880">
          <cell r="A3880" t="str">
            <v>MP3243</v>
          </cell>
          <cell r="B3880" t="str">
            <v>MP</v>
          </cell>
          <cell r="C3880">
            <v>3243</v>
          </cell>
          <cell r="D3880" t="str">
            <v>Frere Nicolas</v>
          </cell>
          <cell r="E3880">
            <v>8</v>
          </cell>
          <cell r="F3880">
            <v>9</v>
          </cell>
          <cell r="G3880">
            <v>12</v>
          </cell>
          <cell r="H3880" t="str">
            <v>FLEU</v>
          </cell>
        </row>
        <row r="3881">
          <cell r="A3881" t="str">
            <v>MP3244</v>
          </cell>
          <cell r="B3881" t="str">
            <v>MP</v>
          </cell>
          <cell r="C3881">
            <v>3244</v>
          </cell>
          <cell r="D3881" t="str">
            <v>Malvaux Célestin</v>
          </cell>
          <cell r="E3881">
            <v>7</v>
          </cell>
          <cell r="F3881">
            <v>8</v>
          </cell>
          <cell r="G3881">
            <v>27</v>
          </cell>
          <cell r="H3881" t="str">
            <v>ULA</v>
          </cell>
        </row>
        <row r="3882">
          <cell r="A3882" t="str">
            <v>MP3245</v>
          </cell>
          <cell r="B3882" t="str">
            <v>MP</v>
          </cell>
          <cell r="C3882">
            <v>3245</v>
          </cell>
          <cell r="D3882" t="str">
            <v>Qari Gassa Ayoub∞</v>
          </cell>
          <cell r="E3882">
            <v>8</v>
          </cell>
          <cell r="F3882">
            <v>6</v>
          </cell>
          <cell r="G3882">
            <v>18</v>
          </cell>
          <cell r="H3882" t="str">
            <v>CRAC</v>
          </cell>
        </row>
        <row r="3883">
          <cell r="A3883" t="str">
            <v>MP3246</v>
          </cell>
          <cell r="B3883" t="str">
            <v>MP</v>
          </cell>
          <cell r="C3883">
            <v>3246</v>
          </cell>
          <cell r="D3883" t="str">
            <v>Masquelier Paulin</v>
          </cell>
          <cell r="E3883">
            <v>8</v>
          </cell>
          <cell r="F3883">
            <v>8</v>
          </cell>
          <cell r="G3883">
            <v>21</v>
          </cell>
          <cell r="H3883" t="str">
            <v>MOHA</v>
          </cell>
        </row>
        <row r="3884">
          <cell r="A3884" t="str">
            <v>MP3247</v>
          </cell>
          <cell r="B3884" t="str">
            <v>MP</v>
          </cell>
          <cell r="C3884">
            <v>3247</v>
          </cell>
          <cell r="D3884" t="str">
            <v>Kervyn De Meerendré Luca</v>
          </cell>
          <cell r="E3884">
            <v>8</v>
          </cell>
          <cell r="F3884">
            <v>5</v>
          </cell>
          <cell r="G3884">
            <v>14</v>
          </cell>
          <cell r="H3884" t="str">
            <v>RIWA</v>
          </cell>
        </row>
        <row r="3885">
          <cell r="A3885" t="str">
            <v>MP3248</v>
          </cell>
          <cell r="B3885" t="str">
            <v>MP</v>
          </cell>
          <cell r="C3885">
            <v>3248</v>
          </cell>
          <cell r="D3885" t="str">
            <v>Rousseau Filip</v>
          </cell>
          <cell r="E3885">
            <v>8</v>
          </cell>
          <cell r="F3885">
            <v>3</v>
          </cell>
          <cell r="G3885">
            <v>2</v>
          </cell>
          <cell r="H3885" t="str">
            <v>MOHA</v>
          </cell>
        </row>
        <row r="3886">
          <cell r="A3886" t="str">
            <v>MP3249</v>
          </cell>
          <cell r="B3886" t="str">
            <v>MP</v>
          </cell>
          <cell r="C3886">
            <v>3249</v>
          </cell>
          <cell r="D3886" t="str">
            <v>Solvyns James</v>
          </cell>
          <cell r="E3886">
            <v>8</v>
          </cell>
          <cell r="F3886">
            <v>5</v>
          </cell>
          <cell r="G3886">
            <v>28</v>
          </cell>
          <cell r="H3886" t="str">
            <v>RIWA</v>
          </cell>
        </row>
        <row r="3887">
          <cell r="A3887" t="str">
            <v>MP3250</v>
          </cell>
          <cell r="B3887" t="str">
            <v>MP</v>
          </cell>
          <cell r="C3887">
            <v>3250</v>
          </cell>
          <cell r="D3887" t="str">
            <v>RUYANT Gabin</v>
          </cell>
          <cell r="E3887">
            <v>8</v>
          </cell>
          <cell r="F3887">
            <v>3</v>
          </cell>
          <cell r="G3887">
            <v>13</v>
          </cell>
          <cell r="H3887" t="str">
            <v>RIWA</v>
          </cell>
        </row>
        <row r="3888">
          <cell r="A3888" t="str">
            <v>MP3251</v>
          </cell>
          <cell r="B3888" t="str">
            <v>MP</v>
          </cell>
          <cell r="C3888">
            <v>3251</v>
          </cell>
          <cell r="D3888" t="str">
            <v>de Decker Aurélien</v>
          </cell>
          <cell r="E3888">
            <v>7</v>
          </cell>
          <cell r="F3888">
            <v>9</v>
          </cell>
          <cell r="G3888">
            <v>27</v>
          </cell>
          <cell r="H3888" t="str">
            <v>RIWA</v>
          </cell>
        </row>
        <row r="3889">
          <cell r="A3889" t="str">
            <v>MP3252</v>
          </cell>
          <cell r="B3889" t="str">
            <v>MP</v>
          </cell>
          <cell r="C3889">
            <v>3252</v>
          </cell>
          <cell r="D3889" t="str">
            <v>Marcy Sacha</v>
          </cell>
          <cell r="E3889">
            <v>7</v>
          </cell>
          <cell r="F3889">
            <v>3</v>
          </cell>
          <cell r="G3889">
            <v>6</v>
          </cell>
          <cell r="H3889" t="str">
            <v>SER</v>
          </cell>
        </row>
        <row r="3890">
          <cell r="A3890" t="str">
            <v>MP3253</v>
          </cell>
          <cell r="B3890" t="str">
            <v>MP</v>
          </cell>
          <cell r="C3890">
            <v>3253</v>
          </cell>
          <cell r="D3890" t="str">
            <v>Tillie Syméon∞</v>
          </cell>
          <cell r="E3890">
            <v>8</v>
          </cell>
          <cell r="F3890">
            <v>8</v>
          </cell>
          <cell r="G3890">
            <v>11</v>
          </cell>
          <cell r="H3890" t="str">
            <v>EAH</v>
          </cell>
        </row>
        <row r="3891">
          <cell r="A3891" t="str">
            <v>MP3254</v>
          </cell>
          <cell r="B3891" t="str">
            <v>MP</v>
          </cell>
          <cell r="C3891">
            <v>3254</v>
          </cell>
          <cell r="D3891" t="str">
            <v>Ghislain Erwan</v>
          </cell>
          <cell r="E3891">
            <v>7</v>
          </cell>
          <cell r="F3891">
            <v>6</v>
          </cell>
          <cell r="G3891">
            <v>25</v>
          </cell>
          <cell r="H3891" t="str">
            <v>CRAC</v>
          </cell>
        </row>
        <row r="3892">
          <cell r="A3892" t="str">
            <v>MP3255</v>
          </cell>
          <cell r="B3892" t="str">
            <v>MP</v>
          </cell>
          <cell r="C3892">
            <v>3255</v>
          </cell>
          <cell r="D3892" t="str">
            <v>Ruyssen Timéo</v>
          </cell>
          <cell r="E3892">
            <v>7</v>
          </cell>
          <cell r="F3892">
            <v>1</v>
          </cell>
          <cell r="G3892">
            <v>23</v>
          </cell>
          <cell r="H3892" t="str">
            <v>CSDY</v>
          </cell>
        </row>
        <row r="3893">
          <cell r="A3893" t="str">
            <v>MP3256</v>
          </cell>
          <cell r="B3893" t="str">
            <v>MP</v>
          </cell>
          <cell r="C3893">
            <v>3256</v>
          </cell>
          <cell r="D3893" t="str">
            <v>JENART Romain</v>
          </cell>
          <cell r="E3893">
            <v>8</v>
          </cell>
          <cell r="F3893">
            <v>2</v>
          </cell>
          <cell r="G3893">
            <v>29</v>
          </cell>
          <cell r="H3893" t="str">
            <v>IAAC</v>
          </cell>
        </row>
        <row r="3894">
          <cell r="A3894" t="str">
            <v>MP3257</v>
          </cell>
          <cell r="B3894" t="str">
            <v>MP</v>
          </cell>
          <cell r="C3894">
            <v>3257</v>
          </cell>
          <cell r="D3894" t="str">
            <v>AUBRY Milo</v>
          </cell>
          <cell r="E3894">
            <v>8</v>
          </cell>
          <cell r="F3894">
            <v>11</v>
          </cell>
          <cell r="G3894">
            <v>28</v>
          </cell>
          <cell r="H3894" t="str">
            <v>IAAC</v>
          </cell>
        </row>
        <row r="3895">
          <cell r="A3895" t="str">
            <v>MP3258</v>
          </cell>
          <cell r="B3895" t="str">
            <v>MP</v>
          </cell>
          <cell r="C3895">
            <v>3258</v>
          </cell>
          <cell r="D3895" t="str">
            <v>Moreau Lucas</v>
          </cell>
          <cell r="E3895">
            <v>8</v>
          </cell>
          <cell r="F3895">
            <v>6</v>
          </cell>
          <cell r="G3895">
            <v>6</v>
          </cell>
          <cell r="H3895" t="str">
            <v>USTA</v>
          </cell>
        </row>
        <row r="3896">
          <cell r="A3896" t="str">
            <v>MP3259</v>
          </cell>
          <cell r="B3896" t="str">
            <v>MP</v>
          </cell>
          <cell r="C3896">
            <v>3259</v>
          </cell>
          <cell r="D3896" t="str">
            <v>Glorieux Mathias</v>
          </cell>
          <cell r="E3896">
            <v>7</v>
          </cell>
          <cell r="F3896">
            <v>8</v>
          </cell>
          <cell r="G3896">
            <v>23</v>
          </cell>
          <cell r="H3896" t="str">
            <v>ATH</v>
          </cell>
        </row>
        <row r="3897">
          <cell r="A3897" t="str">
            <v>MP3260</v>
          </cell>
          <cell r="B3897" t="str">
            <v>MP</v>
          </cell>
          <cell r="C3897">
            <v>3260</v>
          </cell>
          <cell r="D3897" t="str">
            <v>BENAMEUR Elias</v>
          </cell>
          <cell r="E3897">
            <v>8</v>
          </cell>
          <cell r="F3897">
            <v>4</v>
          </cell>
          <cell r="G3897">
            <v>10</v>
          </cell>
          <cell r="H3897" t="str">
            <v>IAAC</v>
          </cell>
        </row>
        <row r="3898">
          <cell r="A3898" t="str">
            <v>MP3261</v>
          </cell>
          <cell r="B3898" t="str">
            <v>MP</v>
          </cell>
          <cell r="C3898">
            <v>3261</v>
          </cell>
          <cell r="D3898" t="str">
            <v>CHANTRENNE Oscar∞</v>
          </cell>
          <cell r="E3898">
            <v>8</v>
          </cell>
          <cell r="F3898">
            <v>2</v>
          </cell>
          <cell r="G3898">
            <v>21</v>
          </cell>
          <cell r="H3898" t="str">
            <v>IAAC</v>
          </cell>
        </row>
        <row r="3899">
          <cell r="A3899" t="str">
            <v>MP3262</v>
          </cell>
          <cell r="B3899" t="str">
            <v>MP</v>
          </cell>
          <cell r="C3899">
            <v>3262</v>
          </cell>
          <cell r="D3899" t="str">
            <v>Villanyi Benjamin</v>
          </cell>
          <cell r="E3899">
            <v>8</v>
          </cell>
          <cell r="F3899">
            <v>12</v>
          </cell>
          <cell r="G3899">
            <v>20</v>
          </cell>
          <cell r="H3899" t="str">
            <v>HF</v>
          </cell>
        </row>
        <row r="3900">
          <cell r="A3900" t="str">
            <v>MP3263</v>
          </cell>
          <cell r="B3900" t="str">
            <v>MP</v>
          </cell>
          <cell r="C3900">
            <v>3263</v>
          </cell>
          <cell r="D3900" t="str">
            <v>DANDOY Amaury</v>
          </cell>
          <cell r="E3900">
            <v>7</v>
          </cell>
          <cell r="F3900">
            <v>7</v>
          </cell>
          <cell r="G3900">
            <v>14</v>
          </cell>
          <cell r="H3900" t="str">
            <v>RIWA</v>
          </cell>
        </row>
        <row r="3901">
          <cell r="A3901" t="str">
            <v>MP3264</v>
          </cell>
          <cell r="B3901" t="str">
            <v>MP</v>
          </cell>
          <cell r="C3901">
            <v>3264</v>
          </cell>
          <cell r="D3901" t="str">
            <v>MARTINEZ LAURENT Gabriel</v>
          </cell>
          <cell r="E3901">
            <v>8</v>
          </cell>
          <cell r="F3901">
            <v>7</v>
          </cell>
          <cell r="G3901">
            <v>4</v>
          </cell>
          <cell r="H3901" t="str">
            <v>RIWA</v>
          </cell>
        </row>
        <row r="3902">
          <cell r="A3902" t="str">
            <v>MP3265</v>
          </cell>
          <cell r="B3902" t="str">
            <v>MP</v>
          </cell>
          <cell r="C3902">
            <v>3265</v>
          </cell>
          <cell r="D3902" t="str">
            <v>MIGUEL Amael</v>
          </cell>
          <cell r="E3902">
            <v>7</v>
          </cell>
          <cell r="F3902">
            <v>2</v>
          </cell>
          <cell r="G3902">
            <v>9</v>
          </cell>
          <cell r="H3902" t="str">
            <v>RIWA</v>
          </cell>
        </row>
        <row r="3903">
          <cell r="A3903" t="str">
            <v>MP3266</v>
          </cell>
          <cell r="B3903" t="str">
            <v>MP</v>
          </cell>
          <cell r="C3903">
            <v>3266</v>
          </cell>
          <cell r="D3903" t="str">
            <v>VAN MOL Thomas</v>
          </cell>
          <cell r="E3903">
            <v>8</v>
          </cell>
          <cell r="F3903">
            <v>7</v>
          </cell>
          <cell r="G3903">
            <v>8</v>
          </cell>
          <cell r="H3903" t="str">
            <v>RIWA</v>
          </cell>
        </row>
        <row r="3904">
          <cell r="A3904" t="str">
            <v>MP3267</v>
          </cell>
          <cell r="B3904" t="str">
            <v>MP</v>
          </cell>
          <cell r="C3904">
            <v>3267</v>
          </cell>
          <cell r="D3904" t="str">
            <v>VERKAEREN Simon</v>
          </cell>
          <cell r="E3904">
            <v>7</v>
          </cell>
          <cell r="F3904">
            <v>10</v>
          </cell>
          <cell r="G3904">
            <v>19</v>
          </cell>
          <cell r="H3904" t="str">
            <v>RIWA</v>
          </cell>
        </row>
        <row r="3905">
          <cell r="A3905" t="str">
            <v>MP3268</v>
          </cell>
          <cell r="B3905" t="str">
            <v>MP</v>
          </cell>
          <cell r="C3905">
            <v>3268</v>
          </cell>
          <cell r="D3905" t="str">
            <v>Hoyaux Paul</v>
          </cell>
          <cell r="E3905">
            <v>7</v>
          </cell>
          <cell r="F3905">
            <v>2</v>
          </cell>
          <cell r="G3905">
            <v>15</v>
          </cell>
          <cell r="H3905" t="str">
            <v>ACLO</v>
          </cell>
        </row>
        <row r="3906">
          <cell r="A3906" t="str">
            <v>MP3269</v>
          </cell>
          <cell r="B3906" t="str">
            <v>MP</v>
          </cell>
          <cell r="C3906">
            <v>3269</v>
          </cell>
          <cell r="D3906" t="str">
            <v>Ost Ethan</v>
          </cell>
          <cell r="E3906">
            <v>7</v>
          </cell>
          <cell r="F3906">
            <v>6</v>
          </cell>
          <cell r="G3906">
            <v>29</v>
          </cell>
          <cell r="H3906" t="str">
            <v>CABW</v>
          </cell>
        </row>
        <row r="3907">
          <cell r="A3907" t="str">
            <v>MP3270</v>
          </cell>
          <cell r="B3907" t="str">
            <v>MP</v>
          </cell>
          <cell r="C3907">
            <v>3270</v>
          </cell>
          <cell r="D3907" t="str">
            <v>COUNET Matthieu</v>
          </cell>
          <cell r="E3907">
            <v>8</v>
          </cell>
          <cell r="F3907">
            <v>9</v>
          </cell>
          <cell r="G3907">
            <v>20</v>
          </cell>
          <cell r="H3907" t="str">
            <v>IAAC</v>
          </cell>
        </row>
        <row r="3908">
          <cell r="A3908" t="str">
            <v>MP3271</v>
          </cell>
          <cell r="B3908" t="str">
            <v>MP</v>
          </cell>
          <cell r="C3908">
            <v>3271</v>
          </cell>
          <cell r="D3908" t="str">
            <v>DI STASIO Matteo</v>
          </cell>
          <cell r="E3908">
            <v>8</v>
          </cell>
          <cell r="F3908">
            <v>6</v>
          </cell>
          <cell r="G3908">
            <v>7</v>
          </cell>
          <cell r="H3908" t="str">
            <v>IAAC</v>
          </cell>
        </row>
        <row r="3909">
          <cell r="A3909" t="str">
            <v>MP3272</v>
          </cell>
          <cell r="B3909" t="str">
            <v>MP</v>
          </cell>
          <cell r="C3909">
            <v>3272</v>
          </cell>
          <cell r="D3909" t="str">
            <v>FABRY Arthur</v>
          </cell>
          <cell r="E3909">
            <v>8</v>
          </cell>
          <cell r="F3909">
            <v>7</v>
          </cell>
          <cell r="G3909">
            <v>27</v>
          </cell>
          <cell r="H3909" t="str">
            <v>IAAC</v>
          </cell>
        </row>
        <row r="3910">
          <cell r="A3910" t="str">
            <v>MP3273</v>
          </cell>
          <cell r="B3910" t="str">
            <v>MP</v>
          </cell>
          <cell r="C3910">
            <v>3273</v>
          </cell>
          <cell r="D3910" t="str">
            <v>HUBRECHT Simon</v>
          </cell>
          <cell r="E3910">
            <v>7</v>
          </cell>
          <cell r="F3910">
            <v>12</v>
          </cell>
          <cell r="G3910">
            <v>14</v>
          </cell>
          <cell r="H3910" t="str">
            <v>IAAC</v>
          </cell>
        </row>
        <row r="3911">
          <cell r="A3911" t="str">
            <v>MP3274</v>
          </cell>
          <cell r="B3911" t="str">
            <v>MP</v>
          </cell>
          <cell r="C3911">
            <v>3274</v>
          </cell>
          <cell r="D3911" t="str">
            <v>MITJANA - ROVIRA Leo∞</v>
          </cell>
          <cell r="E3911">
            <v>8</v>
          </cell>
          <cell r="F3911">
            <v>6</v>
          </cell>
          <cell r="G3911">
            <v>8</v>
          </cell>
          <cell r="H3911" t="str">
            <v>IAAC</v>
          </cell>
        </row>
        <row r="3912">
          <cell r="A3912" t="str">
            <v>MP3275</v>
          </cell>
          <cell r="B3912" t="str">
            <v>MP</v>
          </cell>
          <cell r="C3912">
            <v>3275</v>
          </cell>
          <cell r="D3912" t="str">
            <v>MONTANTE Diego</v>
          </cell>
          <cell r="E3912">
            <v>8</v>
          </cell>
          <cell r="F3912">
            <v>1</v>
          </cell>
          <cell r="G3912">
            <v>18</v>
          </cell>
          <cell r="H3912" t="str">
            <v>IAAC</v>
          </cell>
        </row>
        <row r="3913">
          <cell r="A3913" t="str">
            <v>MP3276</v>
          </cell>
          <cell r="B3913" t="str">
            <v>MP</v>
          </cell>
          <cell r="C3913">
            <v>3276</v>
          </cell>
          <cell r="D3913" t="str">
            <v>MOREL DE WESTGAVER Rodrig</v>
          </cell>
          <cell r="E3913">
            <v>7</v>
          </cell>
          <cell r="F3913">
            <v>9</v>
          </cell>
          <cell r="G3913">
            <v>4</v>
          </cell>
          <cell r="H3913" t="str">
            <v>IAAC</v>
          </cell>
        </row>
        <row r="3914">
          <cell r="A3914" t="str">
            <v>MP3277</v>
          </cell>
          <cell r="B3914" t="str">
            <v>MP</v>
          </cell>
          <cell r="C3914">
            <v>3277</v>
          </cell>
          <cell r="D3914" t="str">
            <v>RION Thomas</v>
          </cell>
          <cell r="E3914">
            <v>8</v>
          </cell>
          <cell r="F3914">
            <v>12</v>
          </cell>
          <cell r="G3914">
            <v>23</v>
          </cell>
          <cell r="H3914" t="str">
            <v>IAAC</v>
          </cell>
        </row>
        <row r="3915">
          <cell r="A3915" t="str">
            <v>MP3278</v>
          </cell>
          <cell r="B3915" t="str">
            <v>MP</v>
          </cell>
          <cell r="C3915">
            <v>3278</v>
          </cell>
          <cell r="D3915" t="str">
            <v>TASSIN Emile</v>
          </cell>
          <cell r="E3915">
            <v>7</v>
          </cell>
          <cell r="F3915">
            <v>3</v>
          </cell>
          <cell r="G3915">
            <v>16</v>
          </cell>
          <cell r="H3915" t="str">
            <v>IAAC</v>
          </cell>
        </row>
        <row r="3916">
          <cell r="A3916" t="str">
            <v>MP3279</v>
          </cell>
          <cell r="B3916" t="str">
            <v>MP</v>
          </cell>
          <cell r="C3916">
            <v>3279</v>
          </cell>
          <cell r="D3916" t="str">
            <v>Franchimont MaÎl</v>
          </cell>
          <cell r="E3916">
            <v>7</v>
          </cell>
          <cell r="F3916">
            <v>3</v>
          </cell>
          <cell r="G3916">
            <v>5</v>
          </cell>
          <cell r="H3916" t="str">
            <v>FAC</v>
          </cell>
        </row>
        <row r="3917">
          <cell r="A3917" t="str">
            <v>MP3280</v>
          </cell>
          <cell r="B3917" t="str">
            <v>MP</v>
          </cell>
          <cell r="C3917">
            <v>3280</v>
          </cell>
          <cell r="D3917" t="str">
            <v>Frere Céléstin</v>
          </cell>
          <cell r="E3917">
            <v>8</v>
          </cell>
          <cell r="F3917">
            <v>8</v>
          </cell>
          <cell r="G3917">
            <v>8</v>
          </cell>
          <cell r="H3917" t="str">
            <v>RFCL</v>
          </cell>
        </row>
        <row r="3918">
          <cell r="A3918" t="str">
            <v>MP3281</v>
          </cell>
          <cell r="B3918" t="str">
            <v>MP</v>
          </cell>
          <cell r="C3918">
            <v>3281</v>
          </cell>
          <cell r="D3918" t="str">
            <v>Reichling Oscar</v>
          </cell>
          <cell r="E3918">
            <v>8</v>
          </cell>
          <cell r="F3918">
            <v>1</v>
          </cell>
          <cell r="G3918">
            <v>13</v>
          </cell>
          <cell r="H3918" t="str">
            <v>DAMP</v>
          </cell>
        </row>
        <row r="3919">
          <cell r="A3919" t="str">
            <v>MP3282</v>
          </cell>
          <cell r="B3919" t="str">
            <v>MP</v>
          </cell>
          <cell r="C3919">
            <v>3282</v>
          </cell>
          <cell r="D3919" t="str">
            <v>Hollevoet Noah</v>
          </cell>
          <cell r="E3919">
            <v>8</v>
          </cell>
          <cell r="F3919">
            <v>12</v>
          </cell>
          <cell r="G3919">
            <v>27</v>
          </cell>
          <cell r="H3919" t="str">
            <v>ACLO</v>
          </cell>
        </row>
        <row r="3920">
          <cell r="A3920" t="str">
            <v>MP3283</v>
          </cell>
          <cell r="B3920" t="str">
            <v>MP</v>
          </cell>
          <cell r="C3920">
            <v>3283</v>
          </cell>
          <cell r="D3920" t="str">
            <v>Tremarelli Léopold</v>
          </cell>
          <cell r="E3920">
            <v>8</v>
          </cell>
          <cell r="F3920">
            <v>12</v>
          </cell>
          <cell r="G3920">
            <v>31</v>
          </cell>
          <cell r="H3920" t="str">
            <v>ACLO</v>
          </cell>
        </row>
        <row r="3921">
          <cell r="A3921" t="str">
            <v>MP3284</v>
          </cell>
          <cell r="B3921" t="str">
            <v>MP</v>
          </cell>
          <cell r="C3921">
            <v>3284</v>
          </cell>
          <cell r="D3921" t="str">
            <v>Nibizi Ali</v>
          </cell>
          <cell r="E3921">
            <v>8</v>
          </cell>
          <cell r="F3921">
            <v>4</v>
          </cell>
          <cell r="G3921">
            <v>2</v>
          </cell>
          <cell r="H3921" t="str">
            <v>ATH</v>
          </cell>
        </row>
        <row r="3922">
          <cell r="A3922" t="str">
            <v>MP3285</v>
          </cell>
          <cell r="B3922" t="str">
            <v>MP</v>
          </cell>
          <cell r="C3922">
            <v>3285</v>
          </cell>
          <cell r="D3922" t="str">
            <v>Dormal Lucas</v>
          </cell>
          <cell r="E3922">
            <v>7</v>
          </cell>
          <cell r="F3922">
            <v>7</v>
          </cell>
          <cell r="G3922">
            <v>17</v>
          </cell>
          <cell r="H3922" t="str">
            <v>FCHA</v>
          </cell>
        </row>
        <row r="3923">
          <cell r="A3923" t="str">
            <v>MP3286</v>
          </cell>
          <cell r="B3923" t="str">
            <v>MP</v>
          </cell>
          <cell r="C3923">
            <v>3286</v>
          </cell>
          <cell r="D3923" t="str">
            <v>Hees Julien</v>
          </cell>
          <cell r="E3923">
            <v>7</v>
          </cell>
          <cell r="F3923">
            <v>10</v>
          </cell>
          <cell r="G3923">
            <v>24</v>
          </cell>
          <cell r="H3923" t="str">
            <v>RCB</v>
          </cell>
        </row>
        <row r="3924">
          <cell r="A3924" t="str">
            <v>MP3287</v>
          </cell>
          <cell r="B3924" t="str">
            <v>MP</v>
          </cell>
          <cell r="C3924">
            <v>3287</v>
          </cell>
          <cell r="D3924" t="str">
            <v>Nsimba Sabu Elie</v>
          </cell>
          <cell r="E3924">
            <v>7</v>
          </cell>
          <cell r="F3924">
            <v>5</v>
          </cell>
          <cell r="G3924">
            <v>12</v>
          </cell>
          <cell r="H3924" t="str">
            <v>RCAS</v>
          </cell>
        </row>
        <row r="3925">
          <cell r="A3925" t="str">
            <v>MP3288</v>
          </cell>
          <cell r="B3925" t="str">
            <v>MP</v>
          </cell>
          <cell r="C3925">
            <v>3288</v>
          </cell>
          <cell r="D3925" t="str">
            <v>De Kerkhove Florian</v>
          </cell>
          <cell r="E3925">
            <v>8</v>
          </cell>
          <cell r="F3925">
            <v>11</v>
          </cell>
          <cell r="G3925">
            <v>9</v>
          </cell>
          <cell r="H3925" t="str">
            <v>RCAS</v>
          </cell>
        </row>
        <row r="3926">
          <cell r="A3926" t="str">
            <v>MP3289</v>
          </cell>
          <cell r="B3926" t="str">
            <v>MP</v>
          </cell>
          <cell r="C3926">
            <v>3289</v>
          </cell>
          <cell r="D3926" t="str">
            <v>Slegers Théophile</v>
          </cell>
          <cell r="E3926">
            <v>7</v>
          </cell>
          <cell r="F3926">
            <v>11</v>
          </cell>
          <cell r="G3926">
            <v>15</v>
          </cell>
          <cell r="H3926" t="str">
            <v>CSDY</v>
          </cell>
        </row>
        <row r="3927">
          <cell r="A3927" t="str">
            <v>MP3290</v>
          </cell>
          <cell r="B3927" t="str">
            <v>MP</v>
          </cell>
          <cell r="C3927">
            <v>3290</v>
          </cell>
          <cell r="D3927" t="str">
            <v>Fantin Leo</v>
          </cell>
          <cell r="E3927">
            <v>8</v>
          </cell>
          <cell r="F3927">
            <v>3</v>
          </cell>
          <cell r="G3927">
            <v>3</v>
          </cell>
          <cell r="H3927" t="str">
            <v>UAC</v>
          </cell>
        </row>
        <row r="3928">
          <cell r="A3928" t="str">
            <v>MP3291</v>
          </cell>
          <cell r="B3928" t="str">
            <v>MP</v>
          </cell>
          <cell r="C3928">
            <v>3291</v>
          </cell>
          <cell r="D3928" t="str">
            <v>Voropaev Victor∞</v>
          </cell>
          <cell r="E3928">
            <v>7</v>
          </cell>
          <cell r="F3928">
            <v>10</v>
          </cell>
          <cell r="G3928">
            <v>29</v>
          </cell>
          <cell r="H3928" t="str">
            <v>WS</v>
          </cell>
        </row>
        <row r="3929">
          <cell r="A3929" t="str">
            <v>MP3292</v>
          </cell>
          <cell r="B3929" t="str">
            <v>MP</v>
          </cell>
          <cell r="C3929">
            <v>3292</v>
          </cell>
          <cell r="D3929" t="str">
            <v>Vanpée Antoine</v>
          </cell>
          <cell r="E3929">
            <v>7</v>
          </cell>
          <cell r="F3929">
            <v>10</v>
          </cell>
          <cell r="G3929">
            <v>27</v>
          </cell>
          <cell r="H3929" t="str">
            <v>FLEU</v>
          </cell>
        </row>
        <row r="3930">
          <cell r="A3930" t="str">
            <v>MP3293</v>
          </cell>
          <cell r="B3930" t="str">
            <v>MP</v>
          </cell>
          <cell r="C3930">
            <v>3293</v>
          </cell>
          <cell r="D3930" t="str">
            <v>HENRIET LOUIS</v>
          </cell>
          <cell r="E3930">
            <v>8</v>
          </cell>
          <cell r="F3930">
            <v>9</v>
          </cell>
          <cell r="G3930">
            <v>3</v>
          </cell>
          <cell r="H3930" t="str">
            <v>FLEU</v>
          </cell>
        </row>
        <row r="3931">
          <cell r="A3931" t="str">
            <v>MP3294</v>
          </cell>
          <cell r="B3931" t="str">
            <v>MP</v>
          </cell>
          <cell r="C3931">
            <v>3294</v>
          </cell>
          <cell r="D3931" t="str">
            <v>Tsiebos-D Michalack</v>
          </cell>
          <cell r="E3931">
            <v>8</v>
          </cell>
          <cell r="F3931">
            <v>5</v>
          </cell>
          <cell r="G3931">
            <v>23</v>
          </cell>
          <cell r="H3931" t="str">
            <v>WS</v>
          </cell>
        </row>
        <row r="3932">
          <cell r="A3932" t="str">
            <v>MP3295</v>
          </cell>
          <cell r="B3932" t="str">
            <v>MP</v>
          </cell>
          <cell r="C3932">
            <v>3295</v>
          </cell>
          <cell r="D3932" t="str">
            <v>Gochel Clément</v>
          </cell>
          <cell r="E3932">
            <v>8</v>
          </cell>
          <cell r="F3932">
            <v>2</v>
          </cell>
          <cell r="G3932">
            <v>16</v>
          </cell>
          <cell r="H3932" t="str">
            <v>HF</v>
          </cell>
        </row>
        <row r="3933">
          <cell r="A3933" t="str">
            <v>MP3296</v>
          </cell>
          <cell r="B3933" t="str">
            <v>MP</v>
          </cell>
          <cell r="C3933">
            <v>3296</v>
          </cell>
          <cell r="D3933" t="str">
            <v>Martin Noé</v>
          </cell>
          <cell r="E3933">
            <v>7</v>
          </cell>
          <cell r="F3933">
            <v>12</v>
          </cell>
          <cell r="G3933">
            <v>19</v>
          </cell>
          <cell r="H3933" t="str">
            <v>HF</v>
          </cell>
        </row>
        <row r="3934">
          <cell r="A3934" t="str">
            <v>MP3297</v>
          </cell>
          <cell r="B3934" t="str">
            <v>MP</v>
          </cell>
          <cell r="C3934">
            <v>3297</v>
          </cell>
          <cell r="D3934" t="str">
            <v>Lefevre Brieuc</v>
          </cell>
          <cell r="E3934">
            <v>8</v>
          </cell>
          <cell r="F3934">
            <v>10</v>
          </cell>
          <cell r="G3934">
            <v>9</v>
          </cell>
          <cell r="H3934" t="str">
            <v>CSDY</v>
          </cell>
        </row>
        <row r="3935">
          <cell r="A3935" t="str">
            <v>MP3298</v>
          </cell>
          <cell r="B3935" t="str">
            <v>MP</v>
          </cell>
          <cell r="C3935">
            <v>3298</v>
          </cell>
          <cell r="D3935" t="str">
            <v>Rouyet Gilles</v>
          </cell>
          <cell r="E3935">
            <v>7</v>
          </cell>
          <cell r="F3935">
            <v>2</v>
          </cell>
          <cell r="G3935">
            <v>26</v>
          </cell>
          <cell r="H3935" t="str">
            <v>RCB</v>
          </cell>
        </row>
        <row r="3936">
          <cell r="A3936" t="str">
            <v>MP3299</v>
          </cell>
          <cell r="B3936" t="str">
            <v>MP</v>
          </cell>
          <cell r="C3936">
            <v>3299</v>
          </cell>
          <cell r="D3936" t="str">
            <v>Avelange Thomas</v>
          </cell>
          <cell r="E3936">
            <v>8</v>
          </cell>
          <cell r="F3936">
            <v>11</v>
          </cell>
          <cell r="G3936">
            <v>26</v>
          </cell>
          <cell r="H3936" t="str">
            <v>UAC</v>
          </cell>
        </row>
        <row r="3937">
          <cell r="A3937" t="str">
            <v>MP3300</v>
          </cell>
          <cell r="B3937" t="str">
            <v>MP</v>
          </cell>
          <cell r="C3937">
            <v>3300</v>
          </cell>
          <cell r="D3937" t="str">
            <v>VANDERVEKEN Emile</v>
          </cell>
          <cell r="E3937">
            <v>8</v>
          </cell>
          <cell r="F3937">
            <v>2</v>
          </cell>
          <cell r="G3937">
            <v>11</v>
          </cell>
          <cell r="H3937" t="str">
            <v>UAC</v>
          </cell>
        </row>
        <row r="3938">
          <cell r="A3938" t="str">
            <v>MP3301</v>
          </cell>
          <cell r="B3938" t="str">
            <v>MP</v>
          </cell>
          <cell r="C3938">
            <v>3301</v>
          </cell>
          <cell r="D3938" t="str">
            <v>Jehoulet Maélien</v>
          </cell>
          <cell r="E3938">
            <v>7</v>
          </cell>
          <cell r="F3938">
            <v>9</v>
          </cell>
          <cell r="G3938">
            <v>12</v>
          </cell>
          <cell r="H3938" t="str">
            <v>RIWA</v>
          </cell>
        </row>
        <row r="3939">
          <cell r="A3939" t="str">
            <v>MP3302</v>
          </cell>
          <cell r="B3939" t="str">
            <v>MP</v>
          </cell>
          <cell r="C3939">
            <v>3302</v>
          </cell>
          <cell r="D3939" t="str">
            <v>Ouwerx Mathieu</v>
          </cell>
          <cell r="E3939">
            <v>7</v>
          </cell>
          <cell r="F3939">
            <v>9</v>
          </cell>
          <cell r="G3939">
            <v>19</v>
          </cell>
          <cell r="H3939" t="str">
            <v>RIWA</v>
          </cell>
        </row>
        <row r="3940">
          <cell r="A3940" t="str">
            <v>MP3303</v>
          </cell>
          <cell r="B3940" t="str">
            <v>MP</v>
          </cell>
          <cell r="C3940">
            <v>3303</v>
          </cell>
          <cell r="D3940" t="str">
            <v>Thirion Rémy</v>
          </cell>
          <cell r="E3940">
            <v>7</v>
          </cell>
          <cell r="F3940">
            <v>4</v>
          </cell>
          <cell r="G3940">
            <v>23</v>
          </cell>
          <cell r="H3940" t="str">
            <v>UAC</v>
          </cell>
        </row>
        <row r="3941">
          <cell r="A3941" t="str">
            <v>MP3304</v>
          </cell>
          <cell r="B3941" t="str">
            <v>MP</v>
          </cell>
          <cell r="C3941">
            <v>3304</v>
          </cell>
          <cell r="D3941" t="str">
            <v>Grandjean Sacha</v>
          </cell>
          <cell r="E3941">
            <v>8</v>
          </cell>
          <cell r="F3941">
            <v>4</v>
          </cell>
          <cell r="G3941">
            <v>12</v>
          </cell>
          <cell r="H3941" t="str">
            <v>ARCH</v>
          </cell>
        </row>
        <row r="3942">
          <cell r="A3942" t="str">
            <v>MP3305</v>
          </cell>
          <cell r="B3942" t="str">
            <v>MP</v>
          </cell>
          <cell r="C3942">
            <v>3305</v>
          </cell>
          <cell r="D3942" t="str">
            <v>Tarnus Sevan</v>
          </cell>
          <cell r="E3942">
            <v>8</v>
          </cell>
          <cell r="F3942">
            <v>3</v>
          </cell>
          <cell r="G3942">
            <v>17</v>
          </cell>
          <cell r="H3942" t="str">
            <v>DAMP</v>
          </cell>
        </row>
        <row r="3943">
          <cell r="A3943" t="str">
            <v>MP3306</v>
          </cell>
          <cell r="B3943" t="str">
            <v>MP</v>
          </cell>
          <cell r="C3943">
            <v>3306</v>
          </cell>
          <cell r="D3943" t="str">
            <v>Proost Arthur</v>
          </cell>
          <cell r="E3943">
            <v>7</v>
          </cell>
          <cell r="F3943">
            <v>12</v>
          </cell>
          <cell r="G3943">
            <v>22</v>
          </cell>
          <cell r="H3943" t="str">
            <v>DS</v>
          </cell>
        </row>
        <row r="3944">
          <cell r="A3944" t="str">
            <v>MP3307</v>
          </cell>
          <cell r="B3944" t="str">
            <v>MP</v>
          </cell>
          <cell r="C3944">
            <v>3307</v>
          </cell>
          <cell r="D3944" t="str">
            <v>Wittevrongel Ulysse</v>
          </cell>
          <cell r="E3944">
            <v>7</v>
          </cell>
          <cell r="F3944">
            <v>9</v>
          </cell>
          <cell r="G3944">
            <v>28</v>
          </cell>
          <cell r="H3944" t="str">
            <v>RFCL</v>
          </cell>
        </row>
        <row r="3945">
          <cell r="A3945" t="str">
            <v>MP3308</v>
          </cell>
          <cell r="B3945" t="str">
            <v>MP</v>
          </cell>
          <cell r="C3945">
            <v>3308</v>
          </cell>
          <cell r="D3945" t="str">
            <v>Germain Loic</v>
          </cell>
          <cell r="E3945">
            <v>8</v>
          </cell>
          <cell r="F3945">
            <v>7</v>
          </cell>
          <cell r="G3945">
            <v>14</v>
          </cell>
          <cell r="H3945" t="str">
            <v>RFCL</v>
          </cell>
        </row>
        <row r="3946">
          <cell r="A3946" t="str">
            <v>MP3309</v>
          </cell>
          <cell r="B3946" t="str">
            <v>MP</v>
          </cell>
          <cell r="C3946">
            <v>3309</v>
          </cell>
          <cell r="D3946" t="str">
            <v>Dal Farra Tom</v>
          </cell>
          <cell r="E3946">
            <v>7</v>
          </cell>
          <cell r="F3946">
            <v>1</v>
          </cell>
          <cell r="G3946">
            <v>14</v>
          </cell>
          <cell r="H3946" t="str">
            <v>HERV</v>
          </cell>
        </row>
        <row r="3947">
          <cell r="A3947" t="str">
            <v>MP3310</v>
          </cell>
          <cell r="B3947" t="str">
            <v>MP</v>
          </cell>
          <cell r="C3947">
            <v>3310</v>
          </cell>
          <cell r="D3947" t="str">
            <v>Saelens Augustin</v>
          </cell>
          <cell r="E3947">
            <v>7</v>
          </cell>
          <cell r="F3947">
            <v>6</v>
          </cell>
          <cell r="G3947">
            <v>5</v>
          </cell>
          <cell r="H3947" t="str">
            <v>DAMP</v>
          </cell>
        </row>
        <row r="3948">
          <cell r="A3948" t="str">
            <v>MP3311</v>
          </cell>
          <cell r="B3948" t="str">
            <v>MP</v>
          </cell>
          <cell r="C3948">
            <v>3311</v>
          </cell>
          <cell r="D3948" t="str">
            <v>BLONDEL Noé</v>
          </cell>
          <cell r="E3948">
            <v>8</v>
          </cell>
          <cell r="F3948">
            <v>4</v>
          </cell>
          <cell r="G3948">
            <v>22</v>
          </cell>
          <cell r="H3948" t="str">
            <v>CSF</v>
          </cell>
        </row>
        <row r="3949">
          <cell r="A3949" t="str">
            <v>MP3312</v>
          </cell>
          <cell r="B3949" t="str">
            <v>MP</v>
          </cell>
          <cell r="C3949">
            <v>3312</v>
          </cell>
          <cell r="D3949" t="str">
            <v>CISSE Ibrahim</v>
          </cell>
          <cell r="E3949">
            <v>8</v>
          </cell>
          <cell r="F3949">
            <v>12</v>
          </cell>
          <cell r="G3949">
            <v>12</v>
          </cell>
          <cell r="H3949" t="str">
            <v>CSF</v>
          </cell>
        </row>
        <row r="3950">
          <cell r="A3950" t="str">
            <v>MP3313</v>
          </cell>
          <cell r="B3950" t="str">
            <v>MP</v>
          </cell>
          <cell r="C3950">
            <v>3313</v>
          </cell>
          <cell r="D3950" t="str">
            <v>DE SCHRYVER Eliot</v>
          </cell>
          <cell r="E3950">
            <v>8</v>
          </cell>
          <cell r="F3950">
            <v>9</v>
          </cell>
          <cell r="G3950">
            <v>10</v>
          </cell>
          <cell r="H3950" t="str">
            <v>CSF</v>
          </cell>
        </row>
        <row r="3951">
          <cell r="A3951" t="str">
            <v>MP3314</v>
          </cell>
          <cell r="B3951" t="str">
            <v>MP</v>
          </cell>
          <cell r="C3951">
            <v>3314</v>
          </cell>
          <cell r="D3951" t="str">
            <v>Sacre Loukas</v>
          </cell>
          <cell r="E3951">
            <v>7</v>
          </cell>
          <cell r="F3951">
            <v>5</v>
          </cell>
          <cell r="G3951">
            <v>16</v>
          </cell>
          <cell r="H3951" t="str">
            <v>HERV</v>
          </cell>
        </row>
        <row r="3952">
          <cell r="A3952" t="str">
            <v>MP3315</v>
          </cell>
          <cell r="B3952" t="str">
            <v>MP</v>
          </cell>
          <cell r="C3952">
            <v>3315</v>
          </cell>
          <cell r="D3952" t="str">
            <v>Rozet Janny</v>
          </cell>
          <cell r="E3952">
            <v>7</v>
          </cell>
          <cell r="F3952">
            <v>9</v>
          </cell>
          <cell r="G3952">
            <v>26</v>
          </cell>
          <cell r="H3952" t="str">
            <v>BBS</v>
          </cell>
        </row>
        <row r="3953">
          <cell r="A3953" t="str">
            <v>MP3316</v>
          </cell>
          <cell r="B3953" t="str">
            <v>MP</v>
          </cell>
          <cell r="C3953">
            <v>3316</v>
          </cell>
          <cell r="D3953" t="str">
            <v>Rozet Yannis</v>
          </cell>
          <cell r="E3953">
            <v>7</v>
          </cell>
          <cell r="F3953">
            <v>9</v>
          </cell>
          <cell r="G3953">
            <v>26</v>
          </cell>
          <cell r="H3953" t="str">
            <v>BBS</v>
          </cell>
        </row>
        <row r="3954">
          <cell r="A3954" t="str">
            <v>MP3317</v>
          </cell>
          <cell r="B3954" t="str">
            <v>MP</v>
          </cell>
          <cell r="C3954">
            <v>3317</v>
          </cell>
          <cell r="D3954" t="str">
            <v>Bau Noah</v>
          </cell>
          <cell r="E3954">
            <v>7</v>
          </cell>
          <cell r="F3954">
            <v>12</v>
          </cell>
          <cell r="G3954">
            <v>4</v>
          </cell>
          <cell r="H3954" t="str">
            <v>FCHA</v>
          </cell>
        </row>
        <row r="3955">
          <cell r="A3955" t="str">
            <v>MP3318</v>
          </cell>
          <cell r="B3955" t="str">
            <v>MP</v>
          </cell>
          <cell r="C3955">
            <v>3318</v>
          </cell>
          <cell r="D3955" t="str">
            <v>Bracq Emilien</v>
          </cell>
          <cell r="E3955">
            <v>8</v>
          </cell>
          <cell r="F3955">
            <v>2</v>
          </cell>
          <cell r="G3955">
            <v>22</v>
          </cell>
          <cell r="H3955" t="str">
            <v>MOHA</v>
          </cell>
        </row>
        <row r="3956">
          <cell r="A3956" t="str">
            <v>MP3319</v>
          </cell>
          <cell r="B3956" t="str">
            <v>MP</v>
          </cell>
          <cell r="C3956">
            <v>3319</v>
          </cell>
          <cell r="D3956" t="str">
            <v>Pasztor Mattas</v>
          </cell>
          <cell r="E3956">
            <v>8</v>
          </cell>
          <cell r="F3956">
            <v>3</v>
          </cell>
          <cell r="G3956">
            <v>18</v>
          </cell>
          <cell r="H3956" t="str">
            <v>WS</v>
          </cell>
        </row>
        <row r="3957">
          <cell r="A3957" t="str">
            <v>MP3320</v>
          </cell>
          <cell r="B3957" t="str">
            <v>MP</v>
          </cell>
          <cell r="C3957">
            <v>3320</v>
          </cell>
          <cell r="D3957" t="str">
            <v>Hoste Luka</v>
          </cell>
          <cell r="E3957">
            <v>7</v>
          </cell>
          <cell r="F3957">
            <v>6</v>
          </cell>
          <cell r="G3957">
            <v>15</v>
          </cell>
          <cell r="H3957" t="str">
            <v>ATH</v>
          </cell>
        </row>
        <row r="3958">
          <cell r="A3958" t="str">
            <v>MP3321</v>
          </cell>
          <cell r="B3958" t="str">
            <v>MP</v>
          </cell>
          <cell r="C3958">
            <v>3321</v>
          </cell>
          <cell r="D3958" t="str">
            <v>Bonhomme Tom</v>
          </cell>
          <cell r="E3958">
            <v>8</v>
          </cell>
          <cell r="F3958">
            <v>7</v>
          </cell>
          <cell r="G3958">
            <v>2</v>
          </cell>
          <cell r="H3958" t="str">
            <v>RFCL</v>
          </cell>
        </row>
        <row r="3959">
          <cell r="A3959" t="str">
            <v>MP3322</v>
          </cell>
          <cell r="B3959" t="str">
            <v>MP</v>
          </cell>
          <cell r="C3959">
            <v>3322</v>
          </cell>
          <cell r="D3959" t="str">
            <v>Diallo Amadou Diogo</v>
          </cell>
          <cell r="E3959">
            <v>8</v>
          </cell>
          <cell r="F3959">
            <v>8</v>
          </cell>
          <cell r="G3959">
            <v>10</v>
          </cell>
          <cell r="H3959" t="str">
            <v>WACO</v>
          </cell>
        </row>
        <row r="3960">
          <cell r="A3960" t="str">
            <v>MP3323</v>
          </cell>
          <cell r="B3960" t="str">
            <v>MP</v>
          </cell>
          <cell r="C3960">
            <v>3323</v>
          </cell>
          <cell r="D3960" t="str">
            <v>Vandenhouweele Robin</v>
          </cell>
          <cell r="E3960">
            <v>8</v>
          </cell>
          <cell r="F3960">
            <v>9</v>
          </cell>
          <cell r="G3960">
            <v>8</v>
          </cell>
          <cell r="H3960" t="str">
            <v>RCB</v>
          </cell>
        </row>
        <row r="3961">
          <cell r="A3961" t="str">
            <v>MP3324</v>
          </cell>
          <cell r="B3961" t="str">
            <v>MP</v>
          </cell>
          <cell r="C3961">
            <v>3324</v>
          </cell>
          <cell r="D3961" t="str">
            <v>Vandenhouweele Achille</v>
          </cell>
          <cell r="E3961">
            <v>8</v>
          </cell>
          <cell r="F3961">
            <v>9</v>
          </cell>
          <cell r="G3961">
            <v>8</v>
          </cell>
          <cell r="H3961" t="str">
            <v>RCB</v>
          </cell>
        </row>
        <row r="3962">
          <cell r="A3962" t="str">
            <v>MP3325</v>
          </cell>
          <cell r="B3962" t="str">
            <v>MP</v>
          </cell>
          <cell r="C3962">
            <v>3325</v>
          </cell>
          <cell r="D3962" t="str">
            <v>MARCQ Raphael</v>
          </cell>
          <cell r="E3962">
            <v>7</v>
          </cell>
          <cell r="F3962">
            <v>1</v>
          </cell>
          <cell r="G3962">
            <v>13</v>
          </cell>
          <cell r="H3962" t="str">
            <v>RIWA</v>
          </cell>
        </row>
        <row r="3963">
          <cell r="A3963" t="str">
            <v>MP3326</v>
          </cell>
          <cell r="B3963" t="str">
            <v>MP</v>
          </cell>
          <cell r="C3963">
            <v>3326</v>
          </cell>
          <cell r="D3963" t="str">
            <v>Amisi Manoah</v>
          </cell>
          <cell r="E3963">
            <v>8</v>
          </cell>
          <cell r="F3963">
            <v>12</v>
          </cell>
          <cell r="G3963">
            <v>7</v>
          </cell>
          <cell r="H3963" t="str">
            <v>ACLO</v>
          </cell>
        </row>
        <row r="3964">
          <cell r="A3964" t="str">
            <v>MP3327</v>
          </cell>
          <cell r="B3964" t="str">
            <v>MP</v>
          </cell>
          <cell r="C3964">
            <v>3327</v>
          </cell>
          <cell r="D3964" t="str">
            <v>Fosty Maxime</v>
          </cell>
          <cell r="E3964">
            <v>8</v>
          </cell>
          <cell r="F3964">
            <v>7</v>
          </cell>
          <cell r="G3964">
            <v>3</v>
          </cell>
          <cell r="H3964" t="str">
            <v>WS</v>
          </cell>
        </row>
        <row r="3965">
          <cell r="A3965" t="str">
            <v>MP3328</v>
          </cell>
          <cell r="B3965" t="str">
            <v>MP</v>
          </cell>
          <cell r="C3965">
            <v>3328</v>
          </cell>
          <cell r="D3965" t="str">
            <v>Eulabi Mukenzo Terry</v>
          </cell>
          <cell r="E3965">
            <v>8</v>
          </cell>
          <cell r="F3965">
            <v>3</v>
          </cell>
          <cell r="G3965">
            <v>28</v>
          </cell>
          <cell r="H3965" t="str">
            <v>WS</v>
          </cell>
        </row>
        <row r="3966">
          <cell r="A3966" t="str">
            <v>MP3329</v>
          </cell>
          <cell r="B3966" t="str">
            <v>MP</v>
          </cell>
          <cell r="C3966">
            <v>3329</v>
          </cell>
          <cell r="D3966" t="str">
            <v>Amaro Rafael</v>
          </cell>
          <cell r="E3966">
            <v>7</v>
          </cell>
          <cell r="F3966">
            <v>1</v>
          </cell>
          <cell r="G3966">
            <v>28</v>
          </cell>
          <cell r="H3966" t="str">
            <v>WS</v>
          </cell>
        </row>
        <row r="3967">
          <cell r="A3967" t="str">
            <v>MP3330</v>
          </cell>
          <cell r="B3967" t="str">
            <v>MP</v>
          </cell>
          <cell r="C3967">
            <v>3330</v>
          </cell>
          <cell r="D3967" t="str">
            <v>Fiorani Alexy</v>
          </cell>
          <cell r="E3967">
            <v>7</v>
          </cell>
          <cell r="F3967">
            <v>7</v>
          </cell>
          <cell r="G3967">
            <v>25</v>
          </cell>
          <cell r="H3967" t="str">
            <v>RIWA</v>
          </cell>
        </row>
        <row r="3968">
          <cell r="A3968" t="str">
            <v>MP3331</v>
          </cell>
          <cell r="B3968" t="str">
            <v>MP</v>
          </cell>
          <cell r="C3968">
            <v>3331</v>
          </cell>
          <cell r="D3968" t="str">
            <v>Mouillard Arthur</v>
          </cell>
          <cell r="E3968">
            <v>8</v>
          </cell>
          <cell r="F3968">
            <v>2</v>
          </cell>
          <cell r="G3968">
            <v>26</v>
          </cell>
          <cell r="H3968" t="str">
            <v>WS</v>
          </cell>
        </row>
        <row r="3969">
          <cell r="A3969" t="str">
            <v>MP3332</v>
          </cell>
          <cell r="B3969" t="str">
            <v>MP</v>
          </cell>
          <cell r="C3969">
            <v>3332</v>
          </cell>
          <cell r="D3969" t="str">
            <v>Vanderlinden MaÎl</v>
          </cell>
          <cell r="E3969">
            <v>7</v>
          </cell>
          <cell r="F3969">
            <v>10</v>
          </cell>
          <cell r="G3969">
            <v>11</v>
          </cell>
          <cell r="H3969" t="str">
            <v>SMAC</v>
          </cell>
        </row>
        <row r="3970">
          <cell r="A3970" t="str">
            <v>MP3333</v>
          </cell>
          <cell r="B3970" t="str">
            <v>MP</v>
          </cell>
          <cell r="C3970">
            <v>3333</v>
          </cell>
          <cell r="D3970" t="str">
            <v>Belabed Abdurrahmane</v>
          </cell>
          <cell r="E3970">
            <v>7</v>
          </cell>
          <cell r="F3970">
            <v>11</v>
          </cell>
          <cell r="G3970">
            <v>28</v>
          </cell>
          <cell r="H3970" t="str">
            <v>ULA</v>
          </cell>
        </row>
        <row r="3971">
          <cell r="A3971" t="str">
            <v>MP3334</v>
          </cell>
          <cell r="B3971" t="str">
            <v>MP</v>
          </cell>
          <cell r="C3971">
            <v>3334</v>
          </cell>
          <cell r="D3971" t="str">
            <v>Caestecker Theodore</v>
          </cell>
          <cell r="E3971">
            <v>8</v>
          </cell>
          <cell r="F3971">
            <v>8</v>
          </cell>
          <cell r="G3971">
            <v>14</v>
          </cell>
          <cell r="H3971" t="str">
            <v>CSDY</v>
          </cell>
        </row>
        <row r="3972">
          <cell r="A3972" t="str">
            <v>MP3335</v>
          </cell>
          <cell r="B3972" t="str">
            <v>MP</v>
          </cell>
          <cell r="C3972">
            <v>3335</v>
          </cell>
          <cell r="D3972" t="str">
            <v>Grauff Mato</v>
          </cell>
          <cell r="E3972">
            <v>8</v>
          </cell>
          <cell r="F3972">
            <v>7</v>
          </cell>
          <cell r="G3972">
            <v>24</v>
          </cell>
          <cell r="H3972" t="str">
            <v>HERV</v>
          </cell>
        </row>
        <row r="3973">
          <cell r="A3973" t="str">
            <v>MP3336</v>
          </cell>
          <cell r="B3973" t="str">
            <v>MP</v>
          </cell>
          <cell r="C3973">
            <v>3336</v>
          </cell>
          <cell r="D3973" t="str">
            <v>Pereira Barata Pablo</v>
          </cell>
          <cell r="E3973">
            <v>7</v>
          </cell>
          <cell r="F3973">
            <v>3</v>
          </cell>
          <cell r="G3973">
            <v>30</v>
          </cell>
          <cell r="H3973" t="str">
            <v>MALM</v>
          </cell>
        </row>
        <row r="3974">
          <cell r="A3974" t="str">
            <v>MP3337</v>
          </cell>
          <cell r="B3974" t="str">
            <v>MP</v>
          </cell>
          <cell r="C3974">
            <v>3337</v>
          </cell>
          <cell r="D3974" t="str">
            <v>Emond Mattis</v>
          </cell>
          <cell r="E3974">
            <v>8</v>
          </cell>
          <cell r="F3974">
            <v>10</v>
          </cell>
          <cell r="G3974">
            <v>26</v>
          </cell>
          <cell r="H3974" t="str">
            <v>ARCH</v>
          </cell>
        </row>
        <row r="3975">
          <cell r="A3975" t="str">
            <v>MP3338</v>
          </cell>
          <cell r="B3975" t="str">
            <v>MP</v>
          </cell>
          <cell r="C3975">
            <v>3338</v>
          </cell>
          <cell r="D3975" t="str">
            <v>Renier Thomas</v>
          </cell>
          <cell r="E3975">
            <v>7</v>
          </cell>
          <cell r="F3975">
            <v>4</v>
          </cell>
          <cell r="G3975">
            <v>16</v>
          </cell>
          <cell r="H3975" t="str">
            <v>ARCH</v>
          </cell>
        </row>
        <row r="3976">
          <cell r="A3976" t="str">
            <v>MP3339</v>
          </cell>
          <cell r="B3976" t="str">
            <v>MP</v>
          </cell>
          <cell r="C3976">
            <v>3339</v>
          </cell>
          <cell r="D3976" t="str">
            <v>Michel Mao</v>
          </cell>
          <cell r="E3976">
            <v>7</v>
          </cell>
          <cell r="F3976">
            <v>2</v>
          </cell>
          <cell r="G3976">
            <v>27</v>
          </cell>
          <cell r="H3976" t="str">
            <v>USTA</v>
          </cell>
        </row>
        <row r="3977">
          <cell r="A3977" t="str">
            <v>MP3340</v>
          </cell>
          <cell r="B3977" t="str">
            <v>MP</v>
          </cell>
          <cell r="C3977">
            <v>3340</v>
          </cell>
          <cell r="D3977" t="str">
            <v>Ghisdal Vincent</v>
          </cell>
          <cell r="E3977">
            <v>7</v>
          </cell>
          <cell r="F3977">
            <v>5</v>
          </cell>
          <cell r="G3977">
            <v>15</v>
          </cell>
          <cell r="H3977" t="str">
            <v>USTA</v>
          </cell>
        </row>
        <row r="3978">
          <cell r="A3978" t="str">
            <v>MP3341</v>
          </cell>
          <cell r="B3978" t="str">
            <v>MP</v>
          </cell>
          <cell r="C3978">
            <v>3341</v>
          </cell>
          <cell r="D3978" t="str">
            <v>Di Leonardo Noah</v>
          </cell>
          <cell r="E3978">
            <v>8</v>
          </cell>
          <cell r="F3978">
            <v>4</v>
          </cell>
          <cell r="G3978">
            <v>15</v>
          </cell>
          <cell r="H3978" t="str">
            <v>USTA</v>
          </cell>
        </row>
        <row r="3979">
          <cell r="A3979" t="str">
            <v>MP3342</v>
          </cell>
          <cell r="B3979" t="str">
            <v>MP</v>
          </cell>
          <cell r="C3979">
            <v>3342</v>
          </cell>
          <cell r="D3979" t="str">
            <v>Zeh Eyette</v>
          </cell>
          <cell r="E3979">
            <v>7</v>
          </cell>
          <cell r="F3979">
            <v>7</v>
          </cell>
          <cell r="G3979">
            <v>30</v>
          </cell>
          <cell r="H3979" t="str">
            <v>CRAC</v>
          </cell>
        </row>
        <row r="3980">
          <cell r="A3980" t="str">
            <v>MP3343</v>
          </cell>
          <cell r="B3980" t="str">
            <v>MP</v>
          </cell>
          <cell r="C3980">
            <v>3343</v>
          </cell>
          <cell r="D3980" t="str">
            <v>Delmail Alexis</v>
          </cell>
          <cell r="E3980">
            <v>8</v>
          </cell>
          <cell r="F3980">
            <v>10</v>
          </cell>
          <cell r="G3980">
            <v>21</v>
          </cell>
          <cell r="H3980" t="str">
            <v>ROCA</v>
          </cell>
        </row>
        <row r="3981">
          <cell r="A3981" t="str">
            <v>MP3344</v>
          </cell>
          <cell r="B3981" t="str">
            <v>MP</v>
          </cell>
          <cell r="C3981">
            <v>3344</v>
          </cell>
          <cell r="D3981" t="str">
            <v>Marechal Noa</v>
          </cell>
          <cell r="E3981">
            <v>8</v>
          </cell>
          <cell r="F3981">
            <v>2</v>
          </cell>
          <cell r="G3981">
            <v>4</v>
          </cell>
          <cell r="H3981" t="str">
            <v>ROCA</v>
          </cell>
        </row>
        <row r="3982">
          <cell r="A3982" t="str">
            <v>MP3345</v>
          </cell>
          <cell r="B3982" t="str">
            <v>MP</v>
          </cell>
          <cell r="C3982">
            <v>3345</v>
          </cell>
          <cell r="D3982" t="str">
            <v>Gillieaux  Arthur</v>
          </cell>
          <cell r="E3982">
            <v>7</v>
          </cell>
          <cell r="F3982">
            <v>3</v>
          </cell>
          <cell r="G3982">
            <v>13</v>
          </cell>
          <cell r="H3982" t="str">
            <v>UAC</v>
          </cell>
        </row>
        <row r="3983">
          <cell r="A3983" t="str">
            <v>MP3346</v>
          </cell>
          <cell r="B3983" t="str">
            <v>MP</v>
          </cell>
          <cell r="C3983">
            <v>3346</v>
          </cell>
          <cell r="D3983" t="str">
            <v>Houba Yassin</v>
          </cell>
          <cell r="E3983">
            <v>7</v>
          </cell>
          <cell r="F3983">
            <v>6</v>
          </cell>
          <cell r="G3983">
            <v>11</v>
          </cell>
          <cell r="H3983" t="str">
            <v>DACM</v>
          </cell>
        </row>
        <row r="3984">
          <cell r="A3984" t="str">
            <v>MP3347</v>
          </cell>
          <cell r="B3984" t="str">
            <v>MP</v>
          </cell>
          <cell r="C3984">
            <v>3347</v>
          </cell>
          <cell r="D3984" t="str">
            <v>Vijnck Sacha</v>
          </cell>
          <cell r="E3984">
            <v>7</v>
          </cell>
          <cell r="F3984">
            <v>8</v>
          </cell>
          <cell r="G3984">
            <v>22</v>
          </cell>
          <cell r="H3984" t="str">
            <v>RIWA</v>
          </cell>
        </row>
        <row r="3985">
          <cell r="A3985" t="str">
            <v>MP3348</v>
          </cell>
          <cell r="B3985" t="str">
            <v>MP</v>
          </cell>
          <cell r="C3985">
            <v>3348</v>
          </cell>
          <cell r="D3985" t="str">
            <v>Miroir Tristan</v>
          </cell>
          <cell r="E3985">
            <v>7</v>
          </cell>
          <cell r="F3985">
            <v>9</v>
          </cell>
          <cell r="G3985">
            <v>25</v>
          </cell>
          <cell r="H3985" t="str">
            <v>DS</v>
          </cell>
        </row>
        <row r="3986">
          <cell r="A3986" t="str">
            <v>MP3349</v>
          </cell>
          <cell r="B3986" t="str">
            <v>MP</v>
          </cell>
          <cell r="C3986">
            <v>3349</v>
          </cell>
          <cell r="D3986" t="str">
            <v>Defrise Matti</v>
          </cell>
          <cell r="E3986">
            <v>8</v>
          </cell>
          <cell r="F3986">
            <v>1</v>
          </cell>
          <cell r="G3986">
            <v>3</v>
          </cell>
          <cell r="H3986" t="str">
            <v>DS</v>
          </cell>
        </row>
        <row r="3987">
          <cell r="A3987" t="str">
            <v>MP3350</v>
          </cell>
          <cell r="B3987" t="str">
            <v>MP</v>
          </cell>
          <cell r="C3987">
            <v>3350</v>
          </cell>
          <cell r="D3987" t="str">
            <v>Charpentier Antoine</v>
          </cell>
          <cell r="E3987">
            <v>7</v>
          </cell>
          <cell r="F3987">
            <v>6</v>
          </cell>
          <cell r="G3987">
            <v>9</v>
          </cell>
          <cell r="H3987" t="str">
            <v>DS</v>
          </cell>
        </row>
        <row r="3988">
          <cell r="A3988" t="str">
            <v>MP3351</v>
          </cell>
          <cell r="B3988" t="str">
            <v>MP</v>
          </cell>
          <cell r="C3988">
            <v>3351</v>
          </cell>
          <cell r="D3988" t="str">
            <v>Leblon Ewen</v>
          </cell>
          <cell r="E3988">
            <v>7</v>
          </cell>
          <cell r="F3988">
            <v>10</v>
          </cell>
          <cell r="G3988">
            <v>15</v>
          </cell>
          <cell r="H3988" t="str">
            <v>MOHA</v>
          </cell>
        </row>
        <row r="3989">
          <cell r="A3989" t="str">
            <v>MP3352</v>
          </cell>
          <cell r="B3989" t="str">
            <v>MP</v>
          </cell>
          <cell r="C3989">
            <v>3352</v>
          </cell>
          <cell r="D3989" t="str">
            <v>Vereecken Thomas</v>
          </cell>
          <cell r="E3989">
            <v>8</v>
          </cell>
          <cell r="F3989">
            <v>9</v>
          </cell>
          <cell r="G3989">
            <v>26</v>
          </cell>
          <cell r="H3989" t="str">
            <v>MOHA</v>
          </cell>
        </row>
        <row r="3990">
          <cell r="A3990" t="str">
            <v>MP3353</v>
          </cell>
          <cell r="B3990" t="str">
            <v>MP</v>
          </cell>
          <cell r="C3990">
            <v>3353</v>
          </cell>
          <cell r="D3990" t="str">
            <v>Miserque Tom</v>
          </cell>
          <cell r="E3990">
            <v>8</v>
          </cell>
          <cell r="F3990">
            <v>8</v>
          </cell>
          <cell r="G3990">
            <v>26</v>
          </cell>
          <cell r="H3990" t="str">
            <v>CRAC</v>
          </cell>
        </row>
        <row r="3991">
          <cell r="A3991" t="str">
            <v>MP3354</v>
          </cell>
          <cell r="B3991" t="str">
            <v>MP</v>
          </cell>
          <cell r="C3991">
            <v>3354</v>
          </cell>
          <cell r="D3991" t="str">
            <v>Le Noan</v>
          </cell>
          <cell r="E3991">
            <v>8</v>
          </cell>
          <cell r="F3991">
            <v>4</v>
          </cell>
          <cell r="G3991">
            <v>4</v>
          </cell>
          <cell r="H3991" t="str">
            <v>UAC</v>
          </cell>
        </row>
        <row r="3992">
          <cell r="A3992" t="str">
            <v>MP3355</v>
          </cell>
          <cell r="B3992" t="str">
            <v>MP</v>
          </cell>
          <cell r="C3992">
            <v>3355</v>
          </cell>
          <cell r="D3992" t="str">
            <v>Diepart Sacha</v>
          </cell>
          <cell r="E3992">
            <v>7</v>
          </cell>
          <cell r="F3992">
            <v>8</v>
          </cell>
          <cell r="G3992">
            <v>3</v>
          </cell>
          <cell r="H3992" t="str">
            <v>SPA</v>
          </cell>
        </row>
        <row r="3993">
          <cell r="A3993" t="str">
            <v>MP3356</v>
          </cell>
          <cell r="B3993" t="str">
            <v>MP</v>
          </cell>
          <cell r="C3993">
            <v>3356</v>
          </cell>
          <cell r="D3993" t="str">
            <v>Scholaert Ulrich</v>
          </cell>
          <cell r="E3993">
            <v>7</v>
          </cell>
          <cell r="F3993">
            <v>10</v>
          </cell>
          <cell r="G3993">
            <v>2</v>
          </cell>
          <cell r="H3993" t="str">
            <v>MOHA</v>
          </cell>
        </row>
        <row r="3994">
          <cell r="A3994" t="str">
            <v>MP3357</v>
          </cell>
          <cell r="B3994" t="str">
            <v>MP</v>
          </cell>
          <cell r="C3994">
            <v>3357</v>
          </cell>
          <cell r="D3994" t="str">
            <v>Letécheur Théo</v>
          </cell>
          <cell r="E3994">
            <v>7</v>
          </cell>
          <cell r="F3994">
            <v>10</v>
          </cell>
          <cell r="G3994">
            <v>8</v>
          </cell>
          <cell r="H3994" t="str">
            <v>CABW</v>
          </cell>
        </row>
        <row r="3995">
          <cell r="A3995" t="str">
            <v>MP3358</v>
          </cell>
          <cell r="B3995" t="str">
            <v>MP</v>
          </cell>
          <cell r="C3995">
            <v>3358</v>
          </cell>
          <cell r="D3995" t="str">
            <v>Jaumotte Augustin</v>
          </cell>
          <cell r="E3995">
            <v>7</v>
          </cell>
          <cell r="F3995">
            <v>11</v>
          </cell>
          <cell r="G3995">
            <v>7</v>
          </cell>
          <cell r="H3995" t="str">
            <v>ARCH</v>
          </cell>
        </row>
        <row r="3996">
          <cell r="A3996" t="str">
            <v>MP3359</v>
          </cell>
          <cell r="B3996" t="str">
            <v>MP</v>
          </cell>
          <cell r="C3996">
            <v>3359</v>
          </cell>
          <cell r="D3996" t="str">
            <v>Degolla Simon</v>
          </cell>
          <cell r="E3996">
            <v>7</v>
          </cell>
          <cell r="F3996">
            <v>12</v>
          </cell>
          <cell r="G3996">
            <v>19</v>
          </cell>
          <cell r="H3996" t="str">
            <v>USTA</v>
          </cell>
        </row>
        <row r="3997">
          <cell r="A3997" t="str">
            <v>MP3360</v>
          </cell>
          <cell r="B3997" t="str">
            <v>MP</v>
          </cell>
          <cell r="C3997">
            <v>3360</v>
          </cell>
          <cell r="D3997" t="str">
            <v>Lemaire Noah</v>
          </cell>
          <cell r="E3997">
            <v>7</v>
          </cell>
          <cell r="F3997">
            <v>3</v>
          </cell>
          <cell r="G3997">
            <v>29</v>
          </cell>
          <cell r="H3997" t="str">
            <v>USTA</v>
          </cell>
        </row>
        <row r="3998">
          <cell r="A3998" t="str">
            <v>MP3361</v>
          </cell>
          <cell r="B3998" t="str">
            <v>MP</v>
          </cell>
          <cell r="C3998">
            <v>3361</v>
          </cell>
          <cell r="D3998" t="str">
            <v>Marrion Luca</v>
          </cell>
          <cell r="E3998">
            <v>8</v>
          </cell>
          <cell r="F3998">
            <v>6</v>
          </cell>
          <cell r="G3998">
            <v>5</v>
          </cell>
          <cell r="H3998" t="str">
            <v>CRAC</v>
          </cell>
        </row>
        <row r="3999">
          <cell r="A3999" t="str">
            <v>MP3362</v>
          </cell>
          <cell r="B3999" t="str">
            <v>MP</v>
          </cell>
          <cell r="C3999">
            <v>3362</v>
          </cell>
          <cell r="D3999" t="str">
            <v>Deswaef GaÎl</v>
          </cell>
          <cell r="E3999">
            <v>8</v>
          </cell>
          <cell r="F3999">
            <v>8</v>
          </cell>
          <cell r="G3999">
            <v>5</v>
          </cell>
          <cell r="H3999" t="str">
            <v>CABW</v>
          </cell>
        </row>
        <row r="4000">
          <cell r="A4000" t="str">
            <v>MP3363</v>
          </cell>
          <cell r="B4000" t="str">
            <v>MP</v>
          </cell>
          <cell r="C4000">
            <v>3363</v>
          </cell>
          <cell r="D4000" t="str">
            <v>Hubert Robin</v>
          </cell>
          <cell r="E4000">
            <v>7</v>
          </cell>
          <cell r="F4000">
            <v>5</v>
          </cell>
          <cell r="G4000">
            <v>22</v>
          </cell>
          <cell r="H4000" t="str">
            <v>SER</v>
          </cell>
        </row>
        <row r="4001">
          <cell r="A4001" t="str">
            <v>MP3364</v>
          </cell>
          <cell r="B4001" t="str">
            <v>MP</v>
          </cell>
          <cell r="C4001">
            <v>3364</v>
          </cell>
          <cell r="D4001" t="str">
            <v>Robert Matteo</v>
          </cell>
          <cell r="E4001">
            <v>8</v>
          </cell>
          <cell r="F4001">
            <v>10</v>
          </cell>
          <cell r="G4001">
            <v>7</v>
          </cell>
          <cell r="H4001" t="str">
            <v>SER</v>
          </cell>
        </row>
        <row r="4002">
          <cell r="A4002" t="str">
            <v>MP3365</v>
          </cell>
          <cell r="B4002" t="str">
            <v>MP</v>
          </cell>
          <cell r="C4002">
            <v>3365</v>
          </cell>
          <cell r="D4002" t="str">
            <v>Kourchi Hamza</v>
          </cell>
          <cell r="E4002">
            <v>7</v>
          </cell>
          <cell r="F4002">
            <v>11</v>
          </cell>
          <cell r="G4002">
            <v>7</v>
          </cell>
          <cell r="H4002" t="str">
            <v>WS</v>
          </cell>
        </row>
        <row r="4003">
          <cell r="A4003" t="str">
            <v>MP3366</v>
          </cell>
          <cell r="B4003" t="str">
            <v>MP</v>
          </cell>
          <cell r="C4003">
            <v>3366</v>
          </cell>
          <cell r="D4003" t="str">
            <v>Ledieu Arnaud</v>
          </cell>
          <cell r="E4003">
            <v>8</v>
          </cell>
          <cell r="F4003">
            <v>10</v>
          </cell>
          <cell r="G4003">
            <v>3</v>
          </cell>
          <cell r="H4003" t="str">
            <v>SER</v>
          </cell>
        </row>
        <row r="4004">
          <cell r="A4004" t="str">
            <v>MP3367</v>
          </cell>
          <cell r="B4004" t="str">
            <v>MP</v>
          </cell>
          <cell r="C4004">
            <v>3367</v>
          </cell>
          <cell r="D4004" t="str">
            <v>Aamann Viktor</v>
          </cell>
          <cell r="E4004">
            <v>7</v>
          </cell>
          <cell r="F4004">
            <v>8</v>
          </cell>
          <cell r="G4004">
            <v>12</v>
          </cell>
          <cell r="H4004" t="str">
            <v>RCB</v>
          </cell>
        </row>
        <row r="4005">
          <cell r="A4005" t="str">
            <v>MP3368</v>
          </cell>
          <cell r="B4005" t="str">
            <v>MP</v>
          </cell>
          <cell r="C4005">
            <v>3368</v>
          </cell>
          <cell r="D4005" t="str">
            <v>Julemont Germain</v>
          </cell>
          <cell r="E4005">
            <v>7</v>
          </cell>
          <cell r="F4005">
            <v>11</v>
          </cell>
          <cell r="G4005">
            <v>28</v>
          </cell>
          <cell r="H4005" t="str">
            <v>RFCL</v>
          </cell>
        </row>
        <row r="4006">
          <cell r="A4006" t="str">
            <v>MP3369</v>
          </cell>
          <cell r="B4006" t="str">
            <v>MP</v>
          </cell>
          <cell r="C4006">
            <v>3369</v>
          </cell>
          <cell r="D4006" t="str">
            <v>Viroux Evan</v>
          </cell>
          <cell r="E4006">
            <v>8</v>
          </cell>
          <cell r="F4006">
            <v>5</v>
          </cell>
          <cell r="G4006">
            <v>6</v>
          </cell>
          <cell r="H4006" t="str">
            <v>FCHA</v>
          </cell>
        </row>
        <row r="4007">
          <cell r="A4007" t="str">
            <v>MP3370</v>
          </cell>
          <cell r="B4007" t="str">
            <v>MP</v>
          </cell>
          <cell r="C4007">
            <v>3370</v>
          </cell>
          <cell r="D4007" t="str">
            <v>Alivernini Marcello</v>
          </cell>
          <cell r="E4007">
            <v>8</v>
          </cell>
          <cell r="F4007">
            <v>5</v>
          </cell>
          <cell r="G4007">
            <v>21</v>
          </cell>
          <cell r="H4007" t="str">
            <v>WS</v>
          </cell>
        </row>
        <row r="4008">
          <cell r="A4008" t="str">
            <v>MP3371</v>
          </cell>
          <cell r="B4008" t="str">
            <v>MP</v>
          </cell>
          <cell r="C4008">
            <v>3371</v>
          </cell>
          <cell r="D4008" t="str">
            <v>O'Mahony Max</v>
          </cell>
          <cell r="E4008">
            <v>7</v>
          </cell>
          <cell r="F4008">
            <v>4</v>
          </cell>
          <cell r="G4008">
            <v>16</v>
          </cell>
          <cell r="H4008" t="str">
            <v>WS</v>
          </cell>
        </row>
        <row r="4009">
          <cell r="A4009" t="str">
            <v>MP3372</v>
          </cell>
          <cell r="B4009" t="str">
            <v>MP</v>
          </cell>
          <cell r="C4009">
            <v>3372</v>
          </cell>
          <cell r="D4009" t="str">
            <v>Joly Samuel</v>
          </cell>
          <cell r="E4009">
            <v>7</v>
          </cell>
          <cell r="F4009">
            <v>7</v>
          </cell>
          <cell r="G4009">
            <v>2</v>
          </cell>
          <cell r="H4009" t="str">
            <v>USTA</v>
          </cell>
        </row>
        <row r="4010">
          <cell r="A4010" t="str">
            <v>MP3373</v>
          </cell>
          <cell r="B4010" t="str">
            <v>MP</v>
          </cell>
          <cell r="C4010">
            <v>3373</v>
          </cell>
          <cell r="D4010" t="str">
            <v>AMATO Hugo</v>
          </cell>
          <cell r="E4010">
            <v>7</v>
          </cell>
          <cell r="F4010">
            <v>11</v>
          </cell>
          <cell r="G4010">
            <v>15</v>
          </cell>
          <cell r="H4010" t="str">
            <v>WACO</v>
          </cell>
        </row>
        <row r="4011">
          <cell r="A4011" t="str">
            <v>MP3374</v>
          </cell>
          <cell r="B4011" t="str">
            <v>MP</v>
          </cell>
          <cell r="C4011">
            <v>3374</v>
          </cell>
          <cell r="D4011" t="str">
            <v>Devillet Virgile</v>
          </cell>
          <cell r="E4011">
            <v>7</v>
          </cell>
          <cell r="F4011">
            <v>4</v>
          </cell>
          <cell r="G4011">
            <v>21</v>
          </cell>
          <cell r="H4011" t="str">
            <v>SER</v>
          </cell>
        </row>
        <row r="4012">
          <cell r="A4012" t="str">
            <v>MP3375</v>
          </cell>
          <cell r="B4012" t="str">
            <v>MP</v>
          </cell>
          <cell r="C4012">
            <v>3375</v>
          </cell>
          <cell r="D4012" t="str">
            <v>Vyncke Morsa Yohan</v>
          </cell>
          <cell r="E4012">
            <v>7</v>
          </cell>
          <cell r="F4012">
            <v>8</v>
          </cell>
          <cell r="G4012">
            <v>16</v>
          </cell>
          <cell r="H4012" t="str">
            <v>OCAN</v>
          </cell>
        </row>
        <row r="4013">
          <cell r="A4013" t="str">
            <v>MP3376</v>
          </cell>
          <cell r="B4013" t="str">
            <v>MP</v>
          </cell>
          <cell r="C4013">
            <v>3376</v>
          </cell>
          <cell r="D4013" t="str">
            <v>Peeters Voisin Julian</v>
          </cell>
          <cell r="E4013">
            <v>8</v>
          </cell>
          <cell r="F4013">
            <v>1</v>
          </cell>
          <cell r="G4013">
            <v>29</v>
          </cell>
          <cell r="H4013" t="str">
            <v>HF</v>
          </cell>
        </row>
        <row r="4014">
          <cell r="A4014" t="str">
            <v>MP3377</v>
          </cell>
          <cell r="B4014" t="str">
            <v>MP</v>
          </cell>
          <cell r="C4014">
            <v>3377</v>
          </cell>
          <cell r="D4014" t="str">
            <v>Peutat Arthur</v>
          </cell>
          <cell r="E4014">
            <v>7</v>
          </cell>
          <cell r="F4014">
            <v>4</v>
          </cell>
          <cell r="G4014">
            <v>27</v>
          </cell>
          <cell r="H4014" t="str">
            <v>HF</v>
          </cell>
        </row>
        <row r="4015">
          <cell r="A4015" t="str">
            <v>MP3378</v>
          </cell>
          <cell r="B4015" t="str">
            <v>MP</v>
          </cell>
          <cell r="C4015">
            <v>3378</v>
          </cell>
          <cell r="D4015" t="str">
            <v>Janson Joshua</v>
          </cell>
          <cell r="E4015">
            <v>7</v>
          </cell>
          <cell r="F4015">
            <v>8</v>
          </cell>
          <cell r="G4015">
            <v>13</v>
          </cell>
          <cell r="H4015" t="str">
            <v>HF</v>
          </cell>
        </row>
        <row r="4016">
          <cell r="A4016" t="str">
            <v>MP3379</v>
          </cell>
          <cell r="B4016" t="str">
            <v>MP</v>
          </cell>
          <cell r="C4016">
            <v>3379</v>
          </cell>
          <cell r="D4016" t="str">
            <v>Biancu riccardo</v>
          </cell>
          <cell r="E4016">
            <v>8</v>
          </cell>
          <cell r="F4016">
            <v>5</v>
          </cell>
          <cell r="G4016">
            <v>14</v>
          </cell>
          <cell r="H4016" t="str">
            <v>FAC</v>
          </cell>
        </row>
        <row r="4017">
          <cell r="A4017" t="str">
            <v>MP3380</v>
          </cell>
          <cell r="B4017" t="str">
            <v>MP</v>
          </cell>
          <cell r="C4017">
            <v>3380</v>
          </cell>
          <cell r="D4017" t="str">
            <v>Salamu Christian</v>
          </cell>
          <cell r="E4017">
            <v>8</v>
          </cell>
          <cell r="F4017">
            <v>10</v>
          </cell>
          <cell r="G4017">
            <v>19</v>
          </cell>
          <cell r="H4017" t="str">
            <v>FAC</v>
          </cell>
        </row>
        <row r="4018">
          <cell r="A4018" t="str">
            <v>MP3381</v>
          </cell>
          <cell r="B4018" t="str">
            <v>MP</v>
          </cell>
          <cell r="C4018">
            <v>3381</v>
          </cell>
          <cell r="D4018" t="str">
            <v>Wiyalika Diego</v>
          </cell>
          <cell r="E4018">
            <v>8</v>
          </cell>
          <cell r="F4018">
            <v>2</v>
          </cell>
          <cell r="G4018">
            <v>13</v>
          </cell>
          <cell r="H4018" t="str">
            <v>FAC</v>
          </cell>
        </row>
        <row r="4019">
          <cell r="A4019" t="str">
            <v>MP3382</v>
          </cell>
          <cell r="B4019" t="str">
            <v>MP</v>
          </cell>
          <cell r="C4019">
            <v>3382</v>
          </cell>
          <cell r="D4019" t="str">
            <v>Rosu Clément</v>
          </cell>
          <cell r="E4019">
            <v>8</v>
          </cell>
          <cell r="F4019">
            <v>12</v>
          </cell>
          <cell r="G4019">
            <v>25</v>
          </cell>
          <cell r="H4019" t="str">
            <v>ATC</v>
          </cell>
        </row>
        <row r="4020">
          <cell r="A4020" t="str">
            <v>MP3383</v>
          </cell>
          <cell r="B4020" t="str">
            <v>MP</v>
          </cell>
          <cell r="C4020">
            <v>3383</v>
          </cell>
          <cell r="D4020" t="str">
            <v>Isaksson Gustav</v>
          </cell>
          <cell r="E4020">
            <v>8</v>
          </cell>
          <cell r="F4020">
            <v>9</v>
          </cell>
          <cell r="G4020">
            <v>5</v>
          </cell>
          <cell r="H4020" t="str">
            <v>RIWA</v>
          </cell>
        </row>
        <row r="4021">
          <cell r="A4021" t="str">
            <v>MP3384</v>
          </cell>
          <cell r="B4021" t="str">
            <v>MP</v>
          </cell>
          <cell r="C4021">
            <v>3384</v>
          </cell>
          <cell r="D4021" t="str">
            <v>Mahmoudi Fares</v>
          </cell>
          <cell r="E4021">
            <v>8</v>
          </cell>
          <cell r="F4021">
            <v>7</v>
          </cell>
          <cell r="G4021">
            <v>4</v>
          </cell>
          <cell r="H4021" t="str">
            <v>RIWA</v>
          </cell>
        </row>
        <row r="4022">
          <cell r="A4022" t="str">
            <v>MP3385</v>
          </cell>
          <cell r="B4022" t="str">
            <v>MP</v>
          </cell>
          <cell r="C4022">
            <v>3385</v>
          </cell>
          <cell r="D4022" t="str">
            <v>Thyrionet Mathias</v>
          </cell>
          <cell r="E4022">
            <v>7</v>
          </cell>
          <cell r="F4022">
            <v>9</v>
          </cell>
          <cell r="G4022">
            <v>13</v>
          </cell>
          <cell r="H4022" t="str">
            <v>RIWA</v>
          </cell>
        </row>
        <row r="4023">
          <cell r="A4023" t="str">
            <v>MP3386</v>
          </cell>
          <cell r="B4023" t="str">
            <v>MP</v>
          </cell>
          <cell r="C4023">
            <v>3386</v>
          </cell>
          <cell r="D4023" t="str">
            <v>Timmermans Mageno</v>
          </cell>
          <cell r="E4023">
            <v>7</v>
          </cell>
          <cell r="F4023">
            <v>12</v>
          </cell>
          <cell r="G4023">
            <v>3</v>
          </cell>
          <cell r="H4023" t="str">
            <v>ROCA</v>
          </cell>
        </row>
        <row r="4024">
          <cell r="A4024" t="str">
            <v>MP3387</v>
          </cell>
          <cell r="B4024" t="str">
            <v>MP</v>
          </cell>
          <cell r="C4024">
            <v>3387</v>
          </cell>
          <cell r="D4024" t="str">
            <v>Tordeurs Victor</v>
          </cell>
          <cell r="E4024">
            <v>7</v>
          </cell>
          <cell r="F4024">
            <v>8</v>
          </cell>
          <cell r="G4024">
            <v>13</v>
          </cell>
          <cell r="H4024" t="str">
            <v>MOHA</v>
          </cell>
        </row>
        <row r="4025">
          <cell r="A4025" t="str">
            <v>MP3388</v>
          </cell>
          <cell r="B4025" t="str">
            <v>MP</v>
          </cell>
          <cell r="C4025">
            <v>3388</v>
          </cell>
          <cell r="D4025" t="str">
            <v>Diepdael Samuel</v>
          </cell>
          <cell r="E4025">
            <v>8</v>
          </cell>
          <cell r="F4025">
            <v>1</v>
          </cell>
          <cell r="G4025">
            <v>26</v>
          </cell>
          <cell r="H4025" t="str">
            <v>MOHA</v>
          </cell>
        </row>
        <row r="4026">
          <cell r="A4026" t="str">
            <v>MP3389</v>
          </cell>
          <cell r="B4026" t="str">
            <v>MP</v>
          </cell>
          <cell r="C4026">
            <v>3389</v>
          </cell>
          <cell r="D4026" t="str">
            <v>Hounifa Haroun</v>
          </cell>
          <cell r="E4026">
            <v>7</v>
          </cell>
          <cell r="F4026">
            <v>1</v>
          </cell>
          <cell r="G4026">
            <v>24</v>
          </cell>
          <cell r="H4026" t="str">
            <v>RFCL</v>
          </cell>
        </row>
        <row r="4027">
          <cell r="A4027" t="str">
            <v>MP3390</v>
          </cell>
          <cell r="B4027" t="str">
            <v>MP</v>
          </cell>
          <cell r="C4027">
            <v>3390</v>
          </cell>
          <cell r="D4027" t="str">
            <v>Kziber Adam</v>
          </cell>
          <cell r="E4027">
            <v>8</v>
          </cell>
          <cell r="F4027">
            <v>3</v>
          </cell>
          <cell r="G4027">
            <v>17</v>
          </cell>
          <cell r="H4027" t="str">
            <v>RFCL</v>
          </cell>
        </row>
        <row r="4028">
          <cell r="A4028" t="str">
            <v>MP3391</v>
          </cell>
          <cell r="B4028" t="str">
            <v>MP</v>
          </cell>
          <cell r="C4028">
            <v>3391</v>
          </cell>
          <cell r="D4028" t="str">
            <v>LEGROS Samy</v>
          </cell>
          <cell r="E4028">
            <v>8</v>
          </cell>
          <cell r="F4028">
            <v>12</v>
          </cell>
          <cell r="G4028">
            <v>13</v>
          </cell>
          <cell r="H4028" t="str">
            <v>HERV</v>
          </cell>
        </row>
        <row r="4029">
          <cell r="A4029" t="str">
            <v>MP3392</v>
          </cell>
          <cell r="B4029" t="str">
            <v>MP</v>
          </cell>
          <cell r="C4029">
            <v>3392</v>
          </cell>
          <cell r="D4029" t="str">
            <v>Van Den Brempt Mathis</v>
          </cell>
          <cell r="E4029">
            <v>7</v>
          </cell>
          <cell r="F4029">
            <v>6</v>
          </cell>
          <cell r="G4029">
            <v>13</v>
          </cell>
          <cell r="H4029" t="str">
            <v>RESC</v>
          </cell>
        </row>
        <row r="4030">
          <cell r="A4030" t="str">
            <v>MP3393</v>
          </cell>
          <cell r="B4030" t="str">
            <v>MP</v>
          </cell>
          <cell r="C4030">
            <v>3393</v>
          </cell>
          <cell r="D4030" t="str">
            <v>Van Dijk Yuri</v>
          </cell>
          <cell r="E4030">
            <v>8</v>
          </cell>
          <cell r="F4030">
            <v>3</v>
          </cell>
          <cell r="G4030">
            <v>14</v>
          </cell>
          <cell r="H4030" t="str">
            <v>FCHA</v>
          </cell>
        </row>
        <row r="4031">
          <cell r="A4031" t="str">
            <v>MP3394</v>
          </cell>
          <cell r="B4031" t="str">
            <v>MP</v>
          </cell>
          <cell r="C4031">
            <v>3394</v>
          </cell>
          <cell r="D4031" t="str">
            <v>Elias Hugo</v>
          </cell>
          <cell r="E4031">
            <v>8</v>
          </cell>
          <cell r="F4031">
            <v>8</v>
          </cell>
          <cell r="G4031">
            <v>15</v>
          </cell>
          <cell r="H4031" t="str">
            <v>SER</v>
          </cell>
        </row>
        <row r="4032">
          <cell r="A4032" t="str">
            <v>MP3395</v>
          </cell>
          <cell r="B4032" t="str">
            <v>MP</v>
          </cell>
          <cell r="C4032">
            <v>3395</v>
          </cell>
          <cell r="D4032" t="str">
            <v>Dalne Thibaut</v>
          </cell>
          <cell r="E4032">
            <v>7</v>
          </cell>
          <cell r="F4032">
            <v>10</v>
          </cell>
          <cell r="G4032">
            <v>23</v>
          </cell>
          <cell r="H4032" t="str">
            <v>UAC</v>
          </cell>
        </row>
        <row r="4033">
          <cell r="A4033" t="str">
            <v>MP3396</v>
          </cell>
          <cell r="B4033" t="str">
            <v>MP</v>
          </cell>
          <cell r="C4033">
            <v>3396</v>
          </cell>
          <cell r="D4033" t="str">
            <v>Vermeire Yanis</v>
          </cell>
          <cell r="E4033">
            <v>7</v>
          </cell>
          <cell r="F4033">
            <v>8</v>
          </cell>
          <cell r="G4033">
            <v>2</v>
          </cell>
          <cell r="H4033" t="str">
            <v>UAC</v>
          </cell>
        </row>
        <row r="4034">
          <cell r="A4034" t="str">
            <v>MP3397</v>
          </cell>
          <cell r="B4034" t="str">
            <v>MP</v>
          </cell>
          <cell r="C4034">
            <v>3397</v>
          </cell>
          <cell r="D4034" t="str">
            <v>Rixen Jonas</v>
          </cell>
          <cell r="E4034">
            <v>7</v>
          </cell>
          <cell r="F4034">
            <v>8</v>
          </cell>
          <cell r="G4034">
            <v>15</v>
          </cell>
          <cell r="H4034" t="str">
            <v>SMAC</v>
          </cell>
        </row>
        <row r="4035">
          <cell r="A4035" t="str">
            <v>MP3398</v>
          </cell>
          <cell r="B4035" t="str">
            <v>MP</v>
          </cell>
          <cell r="C4035">
            <v>3398</v>
          </cell>
          <cell r="D4035" t="str">
            <v>APPEL BRUNET Emiliano</v>
          </cell>
          <cell r="E4035">
            <v>8</v>
          </cell>
          <cell r="F4035">
            <v>1</v>
          </cell>
          <cell r="G4035">
            <v>6</v>
          </cell>
          <cell r="H4035" t="str">
            <v>CSF</v>
          </cell>
        </row>
        <row r="4036">
          <cell r="A4036" t="str">
            <v>MP3399</v>
          </cell>
          <cell r="B4036" t="str">
            <v>MP</v>
          </cell>
          <cell r="C4036">
            <v>3399</v>
          </cell>
          <cell r="D4036" t="str">
            <v>JAMALEDINE Adnane</v>
          </cell>
          <cell r="E4036">
            <v>7</v>
          </cell>
          <cell r="F4036">
            <v>6</v>
          </cell>
          <cell r="G4036">
            <v>18</v>
          </cell>
          <cell r="H4036" t="str">
            <v>CSF</v>
          </cell>
        </row>
        <row r="4037">
          <cell r="A4037" t="str">
            <v>MP3400</v>
          </cell>
          <cell r="B4037" t="str">
            <v>MP</v>
          </cell>
          <cell r="C4037">
            <v>3400</v>
          </cell>
          <cell r="D4037" t="str">
            <v>NAOUAR Yanis</v>
          </cell>
          <cell r="E4037">
            <v>7</v>
          </cell>
          <cell r="F4037">
            <v>2</v>
          </cell>
          <cell r="G4037">
            <v>6</v>
          </cell>
          <cell r="H4037" t="str">
            <v>CSF</v>
          </cell>
        </row>
        <row r="4038">
          <cell r="A4038" t="str">
            <v>MP3401</v>
          </cell>
          <cell r="B4038" t="str">
            <v>MP</v>
          </cell>
          <cell r="C4038">
            <v>3401</v>
          </cell>
          <cell r="D4038" t="str">
            <v>Dassonville Igor</v>
          </cell>
          <cell r="E4038">
            <v>7</v>
          </cell>
          <cell r="F4038">
            <v>10</v>
          </cell>
          <cell r="G4038">
            <v>7</v>
          </cell>
          <cell r="H4038" t="str">
            <v>ATH</v>
          </cell>
        </row>
        <row r="4039">
          <cell r="A4039" t="str">
            <v>MP3402</v>
          </cell>
          <cell r="B4039" t="str">
            <v>MP</v>
          </cell>
          <cell r="C4039">
            <v>3402</v>
          </cell>
          <cell r="D4039" t="str">
            <v>Glineur Maxandre</v>
          </cell>
          <cell r="E4039">
            <v>7</v>
          </cell>
          <cell r="F4039">
            <v>2</v>
          </cell>
          <cell r="G4039">
            <v>22</v>
          </cell>
          <cell r="H4039" t="str">
            <v>OSGA</v>
          </cell>
        </row>
        <row r="4040">
          <cell r="A4040" t="str">
            <v>MP3403</v>
          </cell>
          <cell r="B4040" t="str">
            <v>MP</v>
          </cell>
          <cell r="C4040">
            <v>3403</v>
          </cell>
          <cell r="D4040" t="str">
            <v>Costa Simon∞</v>
          </cell>
          <cell r="E4040">
            <v>7</v>
          </cell>
          <cell r="F4040">
            <v>10</v>
          </cell>
          <cell r="G4040">
            <v>21</v>
          </cell>
          <cell r="H4040" t="str">
            <v>RCB</v>
          </cell>
        </row>
        <row r="4041">
          <cell r="A4041" t="str">
            <v>MP3404</v>
          </cell>
          <cell r="B4041" t="str">
            <v>MP</v>
          </cell>
          <cell r="C4041">
            <v>3404</v>
          </cell>
          <cell r="D4041" t="str">
            <v>Collard Guillaume</v>
          </cell>
          <cell r="E4041">
            <v>7</v>
          </cell>
          <cell r="F4041">
            <v>10</v>
          </cell>
          <cell r="G4041">
            <v>1</v>
          </cell>
          <cell r="H4041" t="str">
            <v>CAF</v>
          </cell>
        </row>
        <row r="4042">
          <cell r="A4042" t="str">
            <v>MP3405</v>
          </cell>
          <cell r="B4042" t="str">
            <v>MP</v>
          </cell>
          <cell r="C4042">
            <v>3405</v>
          </cell>
          <cell r="D4042" t="str">
            <v>Mainil Léandre</v>
          </cell>
          <cell r="E4042">
            <v>7</v>
          </cell>
          <cell r="F4042">
            <v>2</v>
          </cell>
          <cell r="G4042">
            <v>14</v>
          </cell>
          <cell r="H4042" t="str">
            <v>ACLE</v>
          </cell>
        </row>
        <row r="4043">
          <cell r="A4043" t="str">
            <v>MP3406</v>
          </cell>
          <cell r="B4043" t="str">
            <v>MP</v>
          </cell>
          <cell r="C4043">
            <v>3406</v>
          </cell>
          <cell r="D4043" t="str">
            <v>Chenut Mathis</v>
          </cell>
          <cell r="E4043">
            <v>8</v>
          </cell>
          <cell r="F4043">
            <v>6</v>
          </cell>
          <cell r="G4043">
            <v>23</v>
          </cell>
          <cell r="H4043" t="str">
            <v>ACLE</v>
          </cell>
        </row>
        <row r="4044">
          <cell r="A4044" t="str">
            <v>MP3407</v>
          </cell>
          <cell r="B4044" t="str">
            <v>MP</v>
          </cell>
          <cell r="C4044">
            <v>3407</v>
          </cell>
          <cell r="D4044" t="str">
            <v>Brau Hugo</v>
          </cell>
          <cell r="E4044">
            <v>8</v>
          </cell>
          <cell r="F4044">
            <v>4</v>
          </cell>
          <cell r="G4044">
            <v>2</v>
          </cell>
          <cell r="H4044" t="str">
            <v>ULA</v>
          </cell>
        </row>
        <row r="4045">
          <cell r="A4045" t="str">
            <v>MP3408</v>
          </cell>
          <cell r="B4045" t="str">
            <v>MP</v>
          </cell>
          <cell r="C4045">
            <v>3408</v>
          </cell>
          <cell r="D4045" t="str">
            <v>Dekegel Oscar</v>
          </cell>
          <cell r="E4045">
            <v>8</v>
          </cell>
          <cell r="F4045">
            <v>4</v>
          </cell>
          <cell r="G4045">
            <v>16</v>
          </cell>
          <cell r="H4045" t="str">
            <v>ATH</v>
          </cell>
        </row>
        <row r="4046">
          <cell r="A4046" t="str">
            <v>MP3409</v>
          </cell>
          <cell r="B4046" t="str">
            <v>MP</v>
          </cell>
          <cell r="C4046">
            <v>3409</v>
          </cell>
          <cell r="D4046" t="str">
            <v>Triest Etienne</v>
          </cell>
          <cell r="E4046">
            <v>8</v>
          </cell>
          <cell r="F4046">
            <v>5</v>
          </cell>
          <cell r="G4046">
            <v>12</v>
          </cell>
          <cell r="H4046" t="str">
            <v>WS</v>
          </cell>
        </row>
        <row r="4047">
          <cell r="A4047" t="str">
            <v>MP3410</v>
          </cell>
          <cell r="B4047" t="str">
            <v>MP</v>
          </cell>
          <cell r="C4047">
            <v>3410</v>
          </cell>
          <cell r="D4047" t="str">
            <v>RENNOTTE Colin</v>
          </cell>
          <cell r="E4047">
            <v>8</v>
          </cell>
          <cell r="F4047">
            <v>11</v>
          </cell>
          <cell r="G4047">
            <v>24</v>
          </cell>
          <cell r="H4047" t="str">
            <v>HERV</v>
          </cell>
        </row>
        <row r="4048">
          <cell r="A4048" t="str">
            <v>MP3411</v>
          </cell>
          <cell r="B4048" t="str">
            <v>MP</v>
          </cell>
          <cell r="C4048">
            <v>3411</v>
          </cell>
          <cell r="D4048" t="str">
            <v>Wertz Noa</v>
          </cell>
          <cell r="E4048">
            <v>7</v>
          </cell>
          <cell r="F4048">
            <v>6</v>
          </cell>
          <cell r="G4048">
            <v>23</v>
          </cell>
          <cell r="H4048" t="str">
            <v>HERV</v>
          </cell>
        </row>
        <row r="4049">
          <cell r="A4049" t="str">
            <v>MP3412</v>
          </cell>
          <cell r="B4049" t="str">
            <v>MP</v>
          </cell>
          <cell r="C4049">
            <v>3412</v>
          </cell>
          <cell r="D4049" t="str">
            <v>Butera Mathéo</v>
          </cell>
          <cell r="E4049">
            <v>8</v>
          </cell>
          <cell r="F4049">
            <v>1</v>
          </cell>
          <cell r="G4049">
            <v>8</v>
          </cell>
          <cell r="H4049" t="str">
            <v>SER</v>
          </cell>
        </row>
        <row r="4050">
          <cell r="A4050" t="str">
            <v>MP3413</v>
          </cell>
          <cell r="B4050" t="str">
            <v>MP</v>
          </cell>
          <cell r="C4050">
            <v>3413</v>
          </cell>
          <cell r="D4050" t="str">
            <v>Gagliari Louis</v>
          </cell>
          <cell r="E4050">
            <v>8</v>
          </cell>
          <cell r="F4050">
            <v>5</v>
          </cell>
          <cell r="G4050">
            <v>30</v>
          </cell>
          <cell r="H4050" t="str">
            <v>SER</v>
          </cell>
        </row>
        <row r="4051">
          <cell r="A4051" t="str">
            <v>MP3414</v>
          </cell>
          <cell r="B4051" t="str">
            <v>MP</v>
          </cell>
          <cell r="C4051">
            <v>3414</v>
          </cell>
          <cell r="D4051" t="str">
            <v>Giltaix Guillaume</v>
          </cell>
          <cell r="E4051">
            <v>8</v>
          </cell>
          <cell r="F4051">
            <v>1</v>
          </cell>
          <cell r="G4051">
            <v>13</v>
          </cell>
          <cell r="H4051" t="str">
            <v>SER</v>
          </cell>
        </row>
        <row r="4052">
          <cell r="A4052" t="str">
            <v>MP3415</v>
          </cell>
          <cell r="B4052" t="str">
            <v>MP</v>
          </cell>
          <cell r="C4052">
            <v>3415</v>
          </cell>
          <cell r="D4052" t="str">
            <v>Siraut Noa</v>
          </cell>
          <cell r="E4052">
            <v>8</v>
          </cell>
          <cell r="F4052">
            <v>6</v>
          </cell>
          <cell r="G4052">
            <v>18</v>
          </cell>
          <cell r="H4052" t="str">
            <v>SER</v>
          </cell>
        </row>
        <row r="4053">
          <cell r="A4053" t="str">
            <v>MP3416</v>
          </cell>
          <cell r="B4053" t="str">
            <v>MP</v>
          </cell>
          <cell r="C4053">
            <v>3416</v>
          </cell>
          <cell r="D4053" t="str">
            <v>Wallisch Alexis</v>
          </cell>
          <cell r="E4053">
            <v>7</v>
          </cell>
          <cell r="F4053">
            <v>4</v>
          </cell>
          <cell r="G4053">
            <v>19</v>
          </cell>
          <cell r="H4053" t="str">
            <v>SER</v>
          </cell>
        </row>
        <row r="4054">
          <cell r="A4054" t="str">
            <v>MP3417</v>
          </cell>
          <cell r="B4054" t="str">
            <v>MP</v>
          </cell>
          <cell r="C4054">
            <v>3417</v>
          </cell>
          <cell r="D4054" t="str">
            <v>Aulas Jude</v>
          </cell>
          <cell r="E4054">
            <v>7</v>
          </cell>
          <cell r="F4054">
            <v>10</v>
          </cell>
          <cell r="G4054">
            <v>31</v>
          </cell>
          <cell r="H4054" t="str">
            <v>USBW</v>
          </cell>
        </row>
        <row r="4055">
          <cell r="A4055" t="str">
            <v>MP3418</v>
          </cell>
          <cell r="B4055" t="str">
            <v>MP</v>
          </cell>
          <cell r="C4055">
            <v>3418</v>
          </cell>
          <cell r="D4055" t="str">
            <v>Dumont Louis</v>
          </cell>
          <cell r="E4055">
            <v>7</v>
          </cell>
          <cell r="F4055">
            <v>5</v>
          </cell>
          <cell r="G4055">
            <v>16</v>
          </cell>
          <cell r="H4055" t="str">
            <v>DAMP</v>
          </cell>
        </row>
        <row r="4056">
          <cell r="A4056" t="str">
            <v>MP3419</v>
          </cell>
          <cell r="B4056" t="str">
            <v>MP</v>
          </cell>
          <cell r="C4056">
            <v>3419</v>
          </cell>
          <cell r="D4056" t="str">
            <v>Duplat Gilles</v>
          </cell>
          <cell r="E4056">
            <v>8</v>
          </cell>
          <cell r="F4056">
            <v>2</v>
          </cell>
          <cell r="G4056">
            <v>13</v>
          </cell>
          <cell r="H4056" t="str">
            <v>RCB</v>
          </cell>
        </row>
        <row r="4057">
          <cell r="A4057" t="str">
            <v>MP3420</v>
          </cell>
          <cell r="B4057" t="str">
            <v>MP</v>
          </cell>
          <cell r="C4057">
            <v>3420</v>
          </cell>
          <cell r="D4057" t="str">
            <v>Duval Theotim</v>
          </cell>
          <cell r="E4057">
            <v>8</v>
          </cell>
          <cell r="F4057">
            <v>5</v>
          </cell>
          <cell r="G4057">
            <v>13</v>
          </cell>
          <cell r="H4057" t="str">
            <v>FLEU</v>
          </cell>
        </row>
        <row r="4058">
          <cell r="A4058" t="str">
            <v>MP3421</v>
          </cell>
          <cell r="B4058" t="str">
            <v>MP</v>
          </cell>
          <cell r="C4058">
            <v>3421</v>
          </cell>
          <cell r="D4058" t="str">
            <v>Loncke Julien</v>
          </cell>
          <cell r="E4058">
            <v>7</v>
          </cell>
          <cell r="F4058">
            <v>4</v>
          </cell>
          <cell r="G4058">
            <v>11</v>
          </cell>
          <cell r="H4058" t="str">
            <v>FLEU</v>
          </cell>
        </row>
        <row r="4059">
          <cell r="A4059" t="str">
            <v>MP3422</v>
          </cell>
          <cell r="B4059" t="str">
            <v>MP</v>
          </cell>
          <cell r="C4059">
            <v>3422</v>
          </cell>
          <cell r="D4059" t="str">
            <v>Gilly Diégo</v>
          </cell>
          <cell r="E4059">
            <v>8</v>
          </cell>
          <cell r="F4059">
            <v>2</v>
          </cell>
          <cell r="G4059">
            <v>19</v>
          </cell>
          <cell r="H4059" t="str">
            <v>CSDY</v>
          </cell>
        </row>
        <row r="4060">
          <cell r="A4060" t="str">
            <v>MP3423</v>
          </cell>
          <cell r="B4060" t="str">
            <v>MP</v>
          </cell>
          <cell r="C4060">
            <v>3423</v>
          </cell>
          <cell r="D4060" t="str">
            <v>Delestree Edouard</v>
          </cell>
          <cell r="E4060">
            <v>7</v>
          </cell>
          <cell r="F4060">
            <v>1</v>
          </cell>
          <cell r="G4060">
            <v>2</v>
          </cell>
          <cell r="H4060" t="str">
            <v>CABW</v>
          </cell>
        </row>
        <row r="4061">
          <cell r="A4061" t="str">
            <v>MP3424</v>
          </cell>
          <cell r="B4061" t="str">
            <v>MP</v>
          </cell>
          <cell r="C4061">
            <v>3424</v>
          </cell>
          <cell r="D4061" t="str">
            <v>Kortleven Mathis</v>
          </cell>
          <cell r="E4061">
            <v>7</v>
          </cell>
          <cell r="F4061">
            <v>4</v>
          </cell>
          <cell r="G4061">
            <v>23</v>
          </cell>
          <cell r="H4061" t="str">
            <v>GOSP</v>
          </cell>
        </row>
        <row r="4062">
          <cell r="A4062" t="str">
            <v>MP3425</v>
          </cell>
          <cell r="B4062" t="str">
            <v>MP</v>
          </cell>
          <cell r="C4062">
            <v>3425</v>
          </cell>
          <cell r="D4062" t="str">
            <v>Bilquin Mattis</v>
          </cell>
          <cell r="E4062">
            <v>8</v>
          </cell>
          <cell r="F4062">
            <v>9</v>
          </cell>
          <cell r="G4062">
            <v>20</v>
          </cell>
          <cell r="H4062" t="str">
            <v>OCAN</v>
          </cell>
        </row>
        <row r="4063">
          <cell r="A4063" t="str">
            <v>MP3426</v>
          </cell>
          <cell r="B4063" t="str">
            <v>MP</v>
          </cell>
          <cell r="C4063">
            <v>3426</v>
          </cell>
          <cell r="D4063" t="str">
            <v>Timmermans Alexandre</v>
          </cell>
          <cell r="E4063">
            <v>7</v>
          </cell>
          <cell r="F4063">
            <v>4</v>
          </cell>
          <cell r="G4063">
            <v>15</v>
          </cell>
          <cell r="H4063" t="str">
            <v>CABW</v>
          </cell>
        </row>
        <row r="4064">
          <cell r="A4064" t="str">
            <v>MP3427</v>
          </cell>
          <cell r="B4064" t="str">
            <v>MP</v>
          </cell>
          <cell r="C4064">
            <v>3427</v>
          </cell>
          <cell r="D4064" t="str">
            <v>Borcy Recht Thyméo</v>
          </cell>
          <cell r="E4064">
            <v>7</v>
          </cell>
          <cell r="F4064">
            <v>3</v>
          </cell>
          <cell r="G4064">
            <v>9</v>
          </cell>
          <cell r="H4064" t="str">
            <v>DAMP</v>
          </cell>
        </row>
        <row r="4065">
          <cell r="A4065" t="str">
            <v>MP3428</v>
          </cell>
          <cell r="B4065" t="str">
            <v>MP</v>
          </cell>
          <cell r="C4065">
            <v>3428</v>
          </cell>
          <cell r="D4065" t="str">
            <v>Gilgean Arsene</v>
          </cell>
          <cell r="E4065">
            <v>8</v>
          </cell>
          <cell r="F4065">
            <v>10</v>
          </cell>
          <cell r="G4065">
            <v>28</v>
          </cell>
          <cell r="H4065" t="str">
            <v>DS</v>
          </cell>
        </row>
        <row r="4066">
          <cell r="A4066" t="str">
            <v>MP3429</v>
          </cell>
          <cell r="B4066" t="str">
            <v>MP</v>
          </cell>
          <cell r="C4066">
            <v>3429</v>
          </cell>
          <cell r="D4066" t="str">
            <v>Arifi Sohaib</v>
          </cell>
          <cell r="E4066">
            <v>8</v>
          </cell>
          <cell r="F4066">
            <v>4</v>
          </cell>
          <cell r="G4066">
            <v>13</v>
          </cell>
          <cell r="H4066" t="str">
            <v>RESC</v>
          </cell>
        </row>
        <row r="4067">
          <cell r="A4067" t="str">
            <v>MP3430</v>
          </cell>
          <cell r="B4067" t="str">
            <v>MP</v>
          </cell>
          <cell r="C4067">
            <v>3430</v>
          </cell>
          <cell r="D4067" t="str">
            <v>Melahrinidis Simon</v>
          </cell>
          <cell r="E4067">
            <v>7</v>
          </cell>
          <cell r="F4067">
            <v>6</v>
          </cell>
          <cell r="G4067">
            <v>27</v>
          </cell>
          <cell r="H4067" t="str">
            <v>CSF</v>
          </cell>
        </row>
        <row r="4068">
          <cell r="A4068" t="str">
            <v>MP3431</v>
          </cell>
          <cell r="B4068" t="str">
            <v>MP</v>
          </cell>
          <cell r="C4068">
            <v>3431</v>
          </cell>
          <cell r="D4068" t="str">
            <v>Theunis Mathis</v>
          </cell>
          <cell r="E4068">
            <v>8</v>
          </cell>
          <cell r="F4068">
            <v>11</v>
          </cell>
          <cell r="G4068">
            <v>18</v>
          </cell>
          <cell r="H4068" t="str">
            <v>CSF</v>
          </cell>
        </row>
        <row r="4069">
          <cell r="A4069" t="str">
            <v>MP3432</v>
          </cell>
          <cell r="B4069" t="str">
            <v>MP</v>
          </cell>
          <cell r="C4069">
            <v>3432</v>
          </cell>
          <cell r="D4069" t="str">
            <v>Coulée Alexandre</v>
          </cell>
          <cell r="E4069">
            <v>7</v>
          </cell>
          <cell r="F4069">
            <v>12</v>
          </cell>
          <cell r="G4069">
            <v>11</v>
          </cell>
          <cell r="H4069" t="str">
            <v>RIWA</v>
          </cell>
        </row>
        <row r="4070">
          <cell r="A4070" t="str">
            <v>MP3433</v>
          </cell>
          <cell r="B4070" t="str">
            <v>MP</v>
          </cell>
          <cell r="C4070">
            <v>3433</v>
          </cell>
          <cell r="D4070" t="str">
            <v>Thisquen Jean</v>
          </cell>
          <cell r="E4070">
            <v>8</v>
          </cell>
          <cell r="F4070">
            <v>6</v>
          </cell>
          <cell r="G4070">
            <v>7</v>
          </cell>
          <cell r="H4070" t="str">
            <v>CAF</v>
          </cell>
        </row>
        <row r="4071">
          <cell r="A4071" t="str">
            <v>MP3434</v>
          </cell>
          <cell r="B4071" t="str">
            <v>MP</v>
          </cell>
          <cell r="C4071">
            <v>3434</v>
          </cell>
          <cell r="D4071" t="str">
            <v>Lorent Justin</v>
          </cell>
          <cell r="E4071">
            <v>8</v>
          </cell>
          <cell r="F4071">
            <v>8</v>
          </cell>
          <cell r="G4071">
            <v>1</v>
          </cell>
          <cell r="H4071" t="str">
            <v>FCHA</v>
          </cell>
        </row>
        <row r="4072">
          <cell r="A4072" t="str">
            <v>MP3435</v>
          </cell>
          <cell r="B4072" t="str">
            <v>MP</v>
          </cell>
          <cell r="C4072">
            <v>3435</v>
          </cell>
          <cell r="D4072" t="str">
            <v>Henrard Grégoire</v>
          </cell>
          <cell r="E4072">
            <v>7</v>
          </cell>
          <cell r="F4072">
            <v>8</v>
          </cell>
          <cell r="G4072">
            <v>18</v>
          </cell>
          <cell r="H4072" t="str">
            <v>SMAC</v>
          </cell>
        </row>
        <row r="4073">
          <cell r="A4073" t="str">
            <v>MP3436</v>
          </cell>
          <cell r="B4073" t="str">
            <v>MP</v>
          </cell>
          <cell r="C4073">
            <v>3436</v>
          </cell>
          <cell r="D4073" t="str">
            <v>Dechamps Walter</v>
          </cell>
          <cell r="E4073">
            <v>8</v>
          </cell>
          <cell r="F4073">
            <v>3</v>
          </cell>
          <cell r="G4073">
            <v>16</v>
          </cell>
          <cell r="H4073" t="str">
            <v>MALM</v>
          </cell>
        </row>
        <row r="4074">
          <cell r="A4074" t="str">
            <v>MP3437</v>
          </cell>
          <cell r="B4074" t="str">
            <v>MP</v>
          </cell>
          <cell r="C4074">
            <v>3437</v>
          </cell>
          <cell r="D4074" t="str">
            <v>Kabel Ilian</v>
          </cell>
          <cell r="E4074">
            <v>8</v>
          </cell>
          <cell r="F4074">
            <v>2</v>
          </cell>
          <cell r="G4074">
            <v>13</v>
          </cell>
          <cell r="H4074" t="str">
            <v>CSDY</v>
          </cell>
        </row>
        <row r="4075">
          <cell r="A4075" t="str">
            <v>MP3438</v>
          </cell>
          <cell r="B4075" t="str">
            <v>MP</v>
          </cell>
          <cell r="C4075">
            <v>3438</v>
          </cell>
          <cell r="D4075" t="str">
            <v>agrignan ilyas doles</v>
          </cell>
          <cell r="E4075">
            <v>7</v>
          </cell>
          <cell r="F4075">
            <v>5</v>
          </cell>
          <cell r="G4075">
            <v>24</v>
          </cell>
          <cell r="H4075" t="str">
            <v>CRAC</v>
          </cell>
        </row>
        <row r="4076">
          <cell r="A4076" t="str">
            <v>MP3439</v>
          </cell>
          <cell r="B4076" t="str">
            <v>MP</v>
          </cell>
          <cell r="C4076">
            <v>3439</v>
          </cell>
          <cell r="D4076" t="str">
            <v>de bast theo</v>
          </cell>
          <cell r="E4076">
            <v>8</v>
          </cell>
          <cell r="F4076">
            <v>8</v>
          </cell>
          <cell r="G4076">
            <v>3</v>
          </cell>
          <cell r="H4076" t="str">
            <v>CRAC</v>
          </cell>
        </row>
        <row r="4077">
          <cell r="A4077" t="str">
            <v>MP3440</v>
          </cell>
          <cell r="B4077" t="str">
            <v>MP</v>
          </cell>
          <cell r="C4077">
            <v>3440</v>
          </cell>
          <cell r="D4077" t="str">
            <v>queriat arthur</v>
          </cell>
          <cell r="E4077">
            <v>8</v>
          </cell>
          <cell r="F4077">
            <v>8</v>
          </cell>
          <cell r="G4077">
            <v>5</v>
          </cell>
          <cell r="H4077" t="str">
            <v>CRAC</v>
          </cell>
        </row>
        <row r="4078">
          <cell r="A4078" t="str">
            <v>MP3441</v>
          </cell>
          <cell r="B4078" t="str">
            <v>MP</v>
          </cell>
          <cell r="C4078">
            <v>3441</v>
          </cell>
          <cell r="D4078" t="str">
            <v>LABAT Tom</v>
          </cell>
          <cell r="E4078">
            <v>8</v>
          </cell>
          <cell r="F4078">
            <v>12</v>
          </cell>
          <cell r="G4078">
            <v>1</v>
          </cell>
          <cell r="H4078" t="str">
            <v>IAAC</v>
          </cell>
        </row>
        <row r="4079">
          <cell r="A4079" t="str">
            <v>MP3442</v>
          </cell>
          <cell r="B4079" t="str">
            <v>MP</v>
          </cell>
          <cell r="C4079">
            <v>3442</v>
          </cell>
          <cell r="D4079" t="str">
            <v>Florent Diégo</v>
          </cell>
          <cell r="E4079">
            <v>8</v>
          </cell>
          <cell r="F4079">
            <v>9</v>
          </cell>
          <cell r="G4079">
            <v>11</v>
          </cell>
          <cell r="H4079" t="str">
            <v>DAMP</v>
          </cell>
        </row>
        <row r="4080">
          <cell r="A4080" t="str">
            <v>MP3443</v>
          </cell>
          <cell r="B4080" t="str">
            <v>MP</v>
          </cell>
          <cell r="C4080">
            <v>3443</v>
          </cell>
          <cell r="D4080" t="str">
            <v>Van Den Daele Gaspard</v>
          </cell>
          <cell r="E4080">
            <v>8</v>
          </cell>
          <cell r="F4080">
            <v>11</v>
          </cell>
          <cell r="G4080">
            <v>7</v>
          </cell>
          <cell r="H4080" t="str">
            <v>ACLE</v>
          </cell>
        </row>
        <row r="4081">
          <cell r="A4081" t="str">
            <v>MP3444</v>
          </cell>
          <cell r="B4081" t="str">
            <v>MP</v>
          </cell>
          <cell r="C4081">
            <v>3444</v>
          </cell>
          <cell r="D4081" t="str">
            <v>Mons Pedro</v>
          </cell>
          <cell r="E4081">
            <v>7</v>
          </cell>
          <cell r="F4081">
            <v>9</v>
          </cell>
          <cell r="G4081">
            <v>27</v>
          </cell>
          <cell r="H4081" t="str">
            <v>RFCL</v>
          </cell>
        </row>
        <row r="4082">
          <cell r="A4082" t="str">
            <v>MP3445</v>
          </cell>
          <cell r="B4082" t="str">
            <v>MP</v>
          </cell>
          <cell r="C4082">
            <v>3445</v>
          </cell>
          <cell r="D4082" t="str">
            <v>Saidi Salahedine</v>
          </cell>
          <cell r="E4082">
            <v>7</v>
          </cell>
          <cell r="F4082">
            <v>4</v>
          </cell>
          <cell r="G4082">
            <v>23</v>
          </cell>
          <cell r="H4082" t="str">
            <v>RSCA</v>
          </cell>
        </row>
        <row r="4083">
          <cell r="A4083" t="str">
            <v>MP3446</v>
          </cell>
          <cell r="B4083" t="str">
            <v>MP</v>
          </cell>
          <cell r="C4083">
            <v>3446</v>
          </cell>
          <cell r="D4083" t="str">
            <v>Benelamine Insaf</v>
          </cell>
          <cell r="E4083">
            <v>8</v>
          </cell>
          <cell r="F4083">
            <v>6</v>
          </cell>
          <cell r="G4083">
            <v>25</v>
          </cell>
          <cell r="H4083" t="str">
            <v>RSCA</v>
          </cell>
        </row>
        <row r="4084">
          <cell r="A4084" t="str">
            <v>MP3447</v>
          </cell>
          <cell r="B4084" t="str">
            <v>MP</v>
          </cell>
          <cell r="C4084">
            <v>3447</v>
          </cell>
          <cell r="D4084" t="str">
            <v>Ernst RaphaÎl</v>
          </cell>
          <cell r="E4084">
            <v>7</v>
          </cell>
          <cell r="F4084">
            <v>12</v>
          </cell>
          <cell r="G4084">
            <v>6</v>
          </cell>
          <cell r="H4084" t="str">
            <v>SPA</v>
          </cell>
        </row>
        <row r="4085">
          <cell r="A4085" t="str">
            <v>MP3448</v>
          </cell>
          <cell r="B4085" t="str">
            <v>MP</v>
          </cell>
          <cell r="C4085">
            <v>3448</v>
          </cell>
          <cell r="D4085" t="str">
            <v>Lejeune Antoine</v>
          </cell>
          <cell r="E4085">
            <v>7</v>
          </cell>
          <cell r="F4085">
            <v>6</v>
          </cell>
          <cell r="G4085">
            <v>21</v>
          </cell>
          <cell r="H4085" t="str">
            <v>SPA</v>
          </cell>
        </row>
        <row r="4086">
          <cell r="A4086" t="str">
            <v>MP3449</v>
          </cell>
          <cell r="B4086" t="str">
            <v>MP</v>
          </cell>
          <cell r="C4086">
            <v>3449</v>
          </cell>
          <cell r="D4086" t="str">
            <v>TOTO Elias</v>
          </cell>
          <cell r="E4086">
            <v>7</v>
          </cell>
          <cell r="F4086">
            <v>11</v>
          </cell>
          <cell r="G4086">
            <v>12</v>
          </cell>
          <cell r="H4086" t="str">
            <v>CSF</v>
          </cell>
        </row>
        <row r="4087">
          <cell r="A4087" t="str">
            <v>MP3450</v>
          </cell>
          <cell r="B4087" t="str">
            <v>MP</v>
          </cell>
          <cell r="C4087">
            <v>3450</v>
          </cell>
          <cell r="D4087" t="str">
            <v>Bertrand Sylvain</v>
          </cell>
          <cell r="E4087">
            <v>8</v>
          </cell>
          <cell r="F4087">
            <v>8</v>
          </cell>
          <cell r="G4087">
            <v>26</v>
          </cell>
          <cell r="H4087" t="str">
            <v>HUY</v>
          </cell>
        </row>
        <row r="4088">
          <cell r="A4088" t="str">
            <v>MP3451</v>
          </cell>
          <cell r="B4088" t="str">
            <v>MP</v>
          </cell>
          <cell r="C4088">
            <v>3451</v>
          </cell>
          <cell r="D4088" t="str">
            <v>Arts Joshua</v>
          </cell>
          <cell r="E4088">
            <v>7</v>
          </cell>
          <cell r="F4088">
            <v>8</v>
          </cell>
          <cell r="G4088">
            <v>15</v>
          </cell>
          <cell r="H4088" t="str">
            <v>FCHA</v>
          </cell>
        </row>
        <row r="4089">
          <cell r="A4089" t="str">
            <v>MP3452</v>
          </cell>
          <cell r="B4089" t="str">
            <v>MP</v>
          </cell>
          <cell r="C4089">
            <v>3452</v>
          </cell>
          <cell r="D4089" t="str">
            <v>Mazy Baptiste</v>
          </cell>
          <cell r="E4089">
            <v>7</v>
          </cell>
          <cell r="F4089">
            <v>5</v>
          </cell>
          <cell r="G4089">
            <v>22</v>
          </cell>
          <cell r="H4089" t="str">
            <v>FCHA</v>
          </cell>
        </row>
        <row r="4090">
          <cell r="A4090" t="str">
            <v>MP3453</v>
          </cell>
          <cell r="B4090" t="str">
            <v>MP</v>
          </cell>
          <cell r="C4090">
            <v>3453</v>
          </cell>
          <cell r="D4090" t="str">
            <v>Singh Arshdeep</v>
          </cell>
          <cell r="E4090">
            <v>8</v>
          </cell>
          <cell r="F4090">
            <v>6</v>
          </cell>
          <cell r="G4090">
            <v>2</v>
          </cell>
          <cell r="H4090" t="str">
            <v>FCHA</v>
          </cell>
        </row>
        <row r="4091">
          <cell r="A4091" t="str">
            <v>MP3454</v>
          </cell>
          <cell r="B4091" t="str">
            <v>MP</v>
          </cell>
          <cell r="C4091">
            <v>3454</v>
          </cell>
          <cell r="D4091" t="str">
            <v>Wille Luca Piero</v>
          </cell>
          <cell r="E4091">
            <v>7</v>
          </cell>
          <cell r="F4091">
            <v>8</v>
          </cell>
          <cell r="G4091">
            <v>9</v>
          </cell>
          <cell r="H4091" t="str">
            <v>RCB</v>
          </cell>
        </row>
        <row r="4092">
          <cell r="A4092" t="str">
            <v>MP3455</v>
          </cell>
          <cell r="B4092" t="str">
            <v>MP</v>
          </cell>
          <cell r="C4092">
            <v>3455</v>
          </cell>
          <cell r="D4092" t="str">
            <v>Godefroid Emiel</v>
          </cell>
          <cell r="E4092">
            <v>7</v>
          </cell>
          <cell r="F4092">
            <v>7</v>
          </cell>
          <cell r="G4092">
            <v>23</v>
          </cell>
          <cell r="H4092" t="str">
            <v>RCB</v>
          </cell>
        </row>
        <row r="4093">
          <cell r="A4093" t="str">
            <v>MP3456</v>
          </cell>
          <cell r="B4093" t="str">
            <v>MP</v>
          </cell>
          <cell r="C4093">
            <v>3456</v>
          </cell>
          <cell r="D4093" t="str">
            <v>Giambrone Mathys</v>
          </cell>
          <cell r="E4093">
            <v>7</v>
          </cell>
          <cell r="F4093">
            <v>6</v>
          </cell>
          <cell r="G4093">
            <v>6</v>
          </cell>
          <cell r="H4093" t="str">
            <v>RFCL</v>
          </cell>
        </row>
        <row r="4094">
          <cell r="A4094" t="str">
            <v>MP3457</v>
          </cell>
          <cell r="B4094" t="str">
            <v>MP</v>
          </cell>
          <cell r="C4094">
            <v>3457</v>
          </cell>
          <cell r="D4094" t="str">
            <v>Wieme Hugo</v>
          </cell>
          <cell r="E4094">
            <v>8</v>
          </cell>
          <cell r="F4094">
            <v>12</v>
          </cell>
          <cell r="G4094">
            <v>31</v>
          </cell>
          <cell r="H4094" t="str">
            <v>ATH</v>
          </cell>
        </row>
        <row r="4095">
          <cell r="A4095" t="str">
            <v>MP3458</v>
          </cell>
          <cell r="B4095" t="str">
            <v>MP</v>
          </cell>
          <cell r="C4095">
            <v>3458</v>
          </cell>
          <cell r="D4095" t="str">
            <v>Savary Julian</v>
          </cell>
          <cell r="E4095">
            <v>8</v>
          </cell>
          <cell r="F4095">
            <v>5</v>
          </cell>
          <cell r="G4095">
            <v>13</v>
          </cell>
          <cell r="H4095" t="str">
            <v>UAC</v>
          </cell>
        </row>
        <row r="4096">
          <cell r="A4096" t="str">
            <v>MP3459</v>
          </cell>
          <cell r="B4096" t="str">
            <v>MP</v>
          </cell>
          <cell r="C4096">
            <v>3459</v>
          </cell>
          <cell r="D4096" t="str">
            <v>Marrion Luca</v>
          </cell>
          <cell r="E4096">
            <v>8</v>
          </cell>
          <cell r="F4096">
            <v>6</v>
          </cell>
          <cell r="G4096">
            <v>5</v>
          </cell>
          <cell r="H4096" t="str">
            <v>CRAC</v>
          </cell>
        </row>
        <row r="4097">
          <cell r="A4097" t="str">
            <v>MP3460</v>
          </cell>
          <cell r="B4097" t="str">
            <v>MP</v>
          </cell>
          <cell r="C4097">
            <v>3460</v>
          </cell>
          <cell r="D4097" t="str">
            <v>Leloup Tao</v>
          </cell>
          <cell r="E4097">
            <v>8</v>
          </cell>
          <cell r="F4097">
            <v>5</v>
          </cell>
          <cell r="G4097">
            <v>10</v>
          </cell>
          <cell r="H4097" t="str">
            <v>RCB</v>
          </cell>
        </row>
        <row r="4098">
          <cell r="A4098" t="str">
            <v>MP3461</v>
          </cell>
          <cell r="B4098" t="str">
            <v>MP</v>
          </cell>
          <cell r="C4098">
            <v>3461</v>
          </cell>
          <cell r="D4098" t="str">
            <v>Schyns Romain</v>
          </cell>
          <cell r="E4098">
            <v>8</v>
          </cell>
          <cell r="F4098">
            <v>1</v>
          </cell>
          <cell r="G4098">
            <v>12</v>
          </cell>
          <cell r="H4098" t="str">
            <v>HERV</v>
          </cell>
        </row>
        <row r="4099">
          <cell r="A4099" t="str">
            <v>MP3462</v>
          </cell>
          <cell r="B4099" t="str">
            <v>MP</v>
          </cell>
          <cell r="C4099">
            <v>3462</v>
          </cell>
          <cell r="D4099" t="str">
            <v>Silva Mendes Alexandre</v>
          </cell>
          <cell r="E4099">
            <v>8</v>
          </cell>
          <cell r="F4099">
            <v>5</v>
          </cell>
          <cell r="G4099">
            <v>22</v>
          </cell>
          <cell r="H4099" t="str">
            <v>WS</v>
          </cell>
        </row>
        <row r="4100">
          <cell r="A4100" t="str">
            <v>MP3463</v>
          </cell>
          <cell r="B4100" t="str">
            <v>MP</v>
          </cell>
          <cell r="C4100">
            <v>3463</v>
          </cell>
          <cell r="D4100" t="str">
            <v>Rouneau Raphael</v>
          </cell>
          <cell r="E4100">
            <v>7</v>
          </cell>
          <cell r="F4100">
            <v>1</v>
          </cell>
          <cell r="G4100">
            <v>30</v>
          </cell>
          <cell r="H4100" t="str">
            <v>DS</v>
          </cell>
        </row>
        <row r="4101">
          <cell r="A4101" t="str">
            <v>MP3464</v>
          </cell>
          <cell r="B4101" t="str">
            <v>MP</v>
          </cell>
          <cell r="C4101">
            <v>3464</v>
          </cell>
          <cell r="D4101" t="str">
            <v>Krzysztofowicz Tadeusz</v>
          </cell>
          <cell r="E4101">
            <v>8</v>
          </cell>
          <cell r="F4101">
            <v>7</v>
          </cell>
          <cell r="G4101">
            <v>23</v>
          </cell>
          <cell r="H4101" t="str">
            <v>RCB</v>
          </cell>
        </row>
        <row r="4102">
          <cell r="A4102" t="str">
            <v>MP3465</v>
          </cell>
          <cell r="B4102" t="str">
            <v>MP</v>
          </cell>
          <cell r="C4102">
            <v>3465</v>
          </cell>
          <cell r="D4102" t="str">
            <v>Barbusca Achil</v>
          </cell>
          <cell r="E4102">
            <v>7</v>
          </cell>
          <cell r="F4102">
            <v>10</v>
          </cell>
          <cell r="G4102">
            <v>1</v>
          </cell>
          <cell r="H4102" t="str">
            <v>MOHA</v>
          </cell>
        </row>
        <row r="4103">
          <cell r="A4103" t="str">
            <v>MP3466</v>
          </cell>
          <cell r="B4103" t="str">
            <v>MP</v>
          </cell>
          <cell r="C4103">
            <v>3466</v>
          </cell>
          <cell r="D4103" t="str">
            <v>Graux RaphaÎl</v>
          </cell>
          <cell r="E4103">
            <v>8</v>
          </cell>
          <cell r="F4103">
            <v>3</v>
          </cell>
          <cell r="G4103">
            <v>27</v>
          </cell>
          <cell r="H4103" t="str">
            <v>MOHA</v>
          </cell>
        </row>
        <row r="4104">
          <cell r="A4104" t="str">
            <v>MP3467</v>
          </cell>
          <cell r="B4104" t="str">
            <v>MP</v>
          </cell>
          <cell r="C4104">
            <v>3467</v>
          </cell>
          <cell r="D4104" t="str">
            <v>Vertessen Raymond</v>
          </cell>
          <cell r="E4104">
            <v>7</v>
          </cell>
          <cell r="F4104">
            <v>5</v>
          </cell>
          <cell r="G4104">
            <v>14</v>
          </cell>
          <cell r="H4104" t="str">
            <v>CRAC</v>
          </cell>
        </row>
        <row r="4105">
          <cell r="A4105" t="str">
            <v>MP3468</v>
          </cell>
          <cell r="B4105" t="str">
            <v>MP</v>
          </cell>
          <cell r="C4105">
            <v>3468</v>
          </cell>
          <cell r="D4105" t="str">
            <v>Vos Raphael</v>
          </cell>
          <cell r="E4105">
            <v>8</v>
          </cell>
          <cell r="F4105">
            <v>2</v>
          </cell>
          <cell r="G4105">
            <v>18</v>
          </cell>
          <cell r="H4105" t="str">
            <v>USBW</v>
          </cell>
        </row>
        <row r="4106">
          <cell r="A4106" t="str">
            <v>MP3469</v>
          </cell>
          <cell r="B4106" t="str">
            <v>MP</v>
          </cell>
          <cell r="C4106">
            <v>3469</v>
          </cell>
          <cell r="D4106" t="str">
            <v>Norridge Sacha</v>
          </cell>
          <cell r="E4106">
            <v>7</v>
          </cell>
          <cell r="F4106">
            <v>1</v>
          </cell>
          <cell r="G4106">
            <v>15</v>
          </cell>
          <cell r="H4106" t="str">
            <v>RIWA</v>
          </cell>
        </row>
        <row r="4107">
          <cell r="A4107" t="str">
            <v>MP3470</v>
          </cell>
          <cell r="B4107" t="str">
            <v>MP</v>
          </cell>
          <cell r="C4107">
            <v>3470</v>
          </cell>
          <cell r="D4107" t="str">
            <v>Chaqueue Simon</v>
          </cell>
          <cell r="E4107">
            <v>8</v>
          </cell>
          <cell r="F4107">
            <v>12</v>
          </cell>
          <cell r="G4107">
            <v>15</v>
          </cell>
          <cell r="H4107" t="str">
            <v>SER</v>
          </cell>
        </row>
        <row r="4108">
          <cell r="A4108" t="str">
            <v>MP3471</v>
          </cell>
          <cell r="B4108" t="str">
            <v>MP</v>
          </cell>
          <cell r="C4108">
            <v>3471</v>
          </cell>
          <cell r="D4108" t="str">
            <v>Fragapane Sami</v>
          </cell>
          <cell r="E4108">
            <v>8</v>
          </cell>
          <cell r="F4108">
            <v>6</v>
          </cell>
          <cell r="G4108">
            <v>24</v>
          </cell>
          <cell r="H4108" t="str">
            <v>CSF</v>
          </cell>
        </row>
        <row r="4109">
          <cell r="A4109" t="str">
            <v>MP3472</v>
          </cell>
          <cell r="B4109" t="str">
            <v>MP</v>
          </cell>
          <cell r="C4109">
            <v>3472</v>
          </cell>
          <cell r="D4109" t="str">
            <v>Mpongo-Mpiana Maweja</v>
          </cell>
          <cell r="E4109">
            <v>8</v>
          </cell>
          <cell r="F4109">
            <v>9</v>
          </cell>
          <cell r="G4109">
            <v>11</v>
          </cell>
          <cell r="H4109" t="str">
            <v>CSF</v>
          </cell>
        </row>
        <row r="4110">
          <cell r="A4110" t="str">
            <v>MP3473</v>
          </cell>
          <cell r="B4110" t="str">
            <v>MP</v>
          </cell>
          <cell r="C4110">
            <v>3473</v>
          </cell>
          <cell r="D4110" t="str">
            <v>Huez Joachim</v>
          </cell>
          <cell r="E4110">
            <v>8</v>
          </cell>
          <cell r="F4110">
            <v>7</v>
          </cell>
          <cell r="G4110">
            <v>1</v>
          </cell>
          <cell r="H4110" t="str">
            <v>RIWA</v>
          </cell>
        </row>
        <row r="4111">
          <cell r="A4111" t="str">
            <v>MP3474</v>
          </cell>
          <cell r="B4111" t="str">
            <v>MP</v>
          </cell>
          <cell r="C4111">
            <v>3474</v>
          </cell>
          <cell r="D4111" t="str">
            <v>Boulfiham Sofian</v>
          </cell>
          <cell r="E4111">
            <v>7</v>
          </cell>
          <cell r="F4111">
            <v>1</v>
          </cell>
          <cell r="G4111">
            <v>30</v>
          </cell>
          <cell r="H4111" t="str">
            <v>GOSP</v>
          </cell>
        </row>
        <row r="4112">
          <cell r="A4112" t="str">
            <v>MP3475</v>
          </cell>
          <cell r="B4112" t="str">
            <v>MP</v>
          </cell>
          <cell r="C4112">
            <v>3475</v>
          </cell>
          <cell r="D4112" t="str">
            <v>Becker Théo</v>
          </cell>
          <cell r="E4112">
            <v>8</v>
          </cell>
          <cell r="F4112">
            <v>9</v>
          </cell>
          <cell r="G4112">
            <v>20</v>
          </cell>
          <cell r="H4112" t="str">
            <v>EAH</v>
          </cell>
        </row>
        <row r="4113">
          <cell r="A4113" t="str">
            <v>MP3476</v>
          </cell>
          <cell r="B4113" t="str">
            <v>MP</v>
          </cell>
          <cell r="C4113">
            <v>3476</v>
          </cell>
          <cell r="D4113" t="str">
            <v>Leclercq Maxime</v>
          </cell>
          <cell r="E4113">
            <v>8</v>
          </cell>
          <cell r="F4113">
            <v>2</v>
          </cell>
          <cell r="G4113">
            <v>13</v>
          </cell>
          <cell r="H4113" t="str">
            <v>SPA</v>
          </cell>
        </row>
        <row r="4114">
          <cell r="A4114" t="str">
            <v>MP3477</v>
          </cell>
          <cell r="B4114" t="str">
            <v>MP</v>
          </cell>
          <cell r="C4114">
            <v>3477</v>
          </cell>
          <cell r="D4114" t="str">
            <v>Bouffard Alistair</v>
          </cell>
          <cell r="E4114">
            <v>8</v>
          </cell>
          <cell r="F4114">
            <v>10</v>
          </cell>
          <cell r="G4114">
            <v>13</v>
          </cell>
          <cell r="H4114" t="str">
            <v>RIWA</v>
          </cell>
        </row>
        <row r="4115">
          <cell r="A4115" t="str">
            <v>MP3478</v>
          </cell>
          <cell r="B4115" t="str">
            <v>MP</v>
          </cell>
          <cell r="C4115">
            <v>3478</v>
          </cell>
          <cell r="D4115" t="str">
            <v>Bettens Sam</v>
          </cell>
          <cell r="E4115">
            <v>8</v>
          </cell>
          <cell r="F4115">
            <v>8</v>
          </cell>
          <cell r="G4115">
            <v>18</v>
          </cell>
          <cell r="H4115" t="str">
            <v>ATH</v>
          </cell>
        </row>
        <row r="4116">
          <cell r="A4116" t="str">
            <v>MP3479</v>
          </cell>
          <cell r="B4116" t="str">
            <v>MP</v>
          </cell>
          <cell r="C4116">
            <v>3479</v>
          </cell>
          <cell r="D4116" t="str">
            <v>Mejuto Losada Gabriel</v>
          </cell>
          <cell r="E4116">
            <v>8</v>
          </cell>
          <cell r="F4116">
            <v>9</v>
          </cell>
          <cell r="G4116">
            <v>2</v>
          </cell>
          <cell r="H4116" t="str">
            <v>USBW</v>
          </cell>
        </row>
        <row r="4117">
          <cell r="A4117" t="str">
            <v>MP3480</v>
          </cell>
          <cell r="B4117" t="str">
            <v>MP</v>
          </cell>
          <cell r="C4117">
            <v>3480</v>
          </cell>
          <cell r="D4117" t="str">
            <v>Dubois Tom</v>
          </cell>
          <cell r="E4117">
            <v>8</v>
          </cell>
          <cell r="F4117">
            <v>8</v>
          </cell>
          <cell r="G4117">
            <v>20</v>
          </cell>
          <cell r="H4117" t="str">
            <v>UAC</v>
          </cell>
        </row>
        <row r="4118">
          <cell r="A4118" t="str">
            <v>MP3481</v>
          </cell>
          <cell r="B4118" t="str">
            <v>MP</v>
          </cell>
          <cell r="C4118">
            <v>3481</v>
          </cell>
          <cell r="D4118" t="str">
            <v>Dumont Nathan</v>
          </cell>
          <cell r="E4118">
            <v>7</v>
          </cell>
          <cell r="F4118">
            <v>2</v>
          </cell>
          <cell r="G4118">
            <v>14</v>
          </cell>
          <cell r="H4118" t="str">
            <v>UAC</v>
          </cell>
        </row>
        <row r="4119">
          <cell r="A4119" t="str">
            <v>MP3482</v>
          </cell>
          <cell r="B4119" t="str">
            <v>MP</v>
          </cell>
          <cell r="C4119">
            <v>3482</v>
          </cell>
          <cell r="D4119" t="str">
            <v>Dalcq Luca</v>
          </cell>
          <cell r="E4119">
            <v>8</v>
          </cell>
          <cell r="F4119">
            <v>1</v>
          </cell>
          <cell r="G4119">
            <v>3</v>
          </cell>
          <cell r="H4119" t="str">
            <v>FCHA</v>
          </cell>
        </row>
        <row r="4120">
          <cell r="A4120" t="str">
            <v>MP3483</v>
          </cell>
          <cell r="B4120" t="str">
            <v>MP</v>
          </cell>
          <cell r="C4120">
            <v>3483</v>
          </cell>
          <cell r="D4120" t="str">
            <v>Baar Mathieu</v>
          </cell>
          <cell r="E4120">
            <v>8</v>
          </cell>
          <cell r="F4120">
            <v>10</v>
          </cell>
          <cell r="G4120">
            <v>29</v>
          </cell>
          <cell r="H4120" t="str">
            <v>HF</v>
          </cell>
        </row>
        <row r="4121">
          <cell r="A4121" t="str">
            <v>MP3484</v>
          </cell>
          <cell r="B4121" t="str">
            <v>MP</v>
          </cell>
          <cell r="C4121">
            <v>3484</v>
          </cell>
          <cell r="D4121" t="str">
            <v>Castellana Gianni</v>
          </cell>
          <cell r="E4121">
            <v>8</v>
          </cell>
          <cell r="F4121">
            <v>7</v>
          </cell>
          <cell r="G4121">
            <v>23</v>
          </cell>
          <cell r="H4121" t="str">
            <v>HF</v>
          </cell>
        </row>
        <row r="4122">
          <cell r="A4122" t="str">
            <v>MP3485</v>
          </cell>
          <cell r="B4122" t="str">
            <v>MP</v>
          </cell>
          <cell r="C4122">
            <v>3485</v>
          </cell>
          <cell r="D4122" t="str">
            <v>Koch Nathan</v>
          </cell>
          <cell r="E4122">
            <v>7</v>
          </cell>
          <cell r="F4122">
            <v>1</v>
          </cell>
          <cell r="G4122">
            <v>4</v>
          </cell>
          <cell r="H4122" t="str">
            <v>ROCA</v>
          </cell>
        </row>
        <row r="4123">
          <cell r="A4123" t="str">
            <v>MP3486</v>
          </cell>
          <cell r="B4123" t="str">
            <v>MP</v>
          </cell>
          <cell r="C4123">
            <v>3486</v>
          </cell>
          <cell r="D4123" t="str">
            <v>Gerardy Ethan</v>
          </cell>
          <cell r="E4123">
            <v>7</v>
          </cell>
          <cell r="F4123">
            <v>3</v>
          </cell>
          <cell r="G4123">
            <v>17</v>
          </cell>
          <cell r="H4123" t="str">
            <v>WACO</v>
          </cell>
        </row>
        <row r="4124">
          <cell r="A4124" t="str">
            <v>MP3487</v>
          </cell>
          <cell r="B4124" t="str">
            <v>MP</v>
          </cell>
          <cell r="C4124">
            <v>3487</v>
          </cell>
          <cell r="D4124" t="str">
            <v>Lefebvre Jules</v>
          </cell>
          <cell r="E4124">
            <v>8</v>
          </cell>
          <cell r="F4124">
            <v>1</v>
          </cell>
          <cell r="G4124">
            <v>8</v>
          </cell>
          <cell r="H4124" t="str">
            <v>DAMP</v>
          </cell>
        </row>
        <row r="4125">
          <cell r="A4125" t="str">
            <v>MP3488</v>
          </cell>
          <cell r="B4125" t="str">
            <v>MP</v>
          </cell>
          <cell r="C4125">
            <v>3488</v>
          </cell>
          <cell r="D4125" t="str">
            <v>Lessire Robin</v>
          </cell>
          <cell r="E4125">
            <v>7</v>
          </cell>
          <cell r="F4125">
            <v>1</v>
          </cell>
          <cell r="G4125">
            <v>20</v>
          </cell>
          <cell r="H4125" t="str">
            <v>DAMP</v>
          </cell>
        </row>
        <row r="4126">
          <cell r="A4126" t="str">
            <v>MP3489</v>
          </cell>
          <cell r="B4126" t="str">
            <v>MP</v>
          </cell>
          <cell r="C4126">
            <v>3489</v>
          </cell>
          <cell r="D4126" t="str">
            <v>Simon Timée</v>
          </cell>
          <cell r="E4126">
            <v>7</v>
          </cell>
          <cell r="F4126">
            <v>10</v>
          </cell>
          <cell r="G4126">
            <v>15</v>
          </cell>
          <cell r="H4126" t="str">
            <v>FLEU</v>
          </cell>
        </row>
        <row r="4127">
          <cell r="A4127" t="str">
            <v>MP3490</v>
          </cell>
          <cell r="B4127" t="str">
            <v>MP</v>
          </cell>
          <cell r="C4127">
            <v>3490</v>
          </cell>
          <cell r="D4127" t="str">
            <v>Cerfontaine Tommy</v>
          </cell>
          <cell r="E4127">
            <v>7</v>
          </cell>
          <cell r="F4127">
            <v>8</v>
          </cell>
          <cell r="G4127">
            <v>1</v>
          </cell>
          <cell r="H4127" t="str">
            <v>HERV</v>
          </cell>
        </row>
        <row r="4128">
          <cell r="A4128" t="str">
            <v>MP3491</v>
          </cell>
          <cell r="B4128" t="str">
            <v>MP</v>
          </cell>
          <cell r="C4128">
            <v>3491</v>
          </cell>
          <cell r="D4128" t="str">
            <v>Benziane Eden</v>
          </cell>
          <cell r="E4128">
            <v>8</v>
          </cell>
          <cell r="F4128">
            <v>2</v>
          </cell>
          <cell r="G4128">
            <v>20</v>
          </cell>
          <cell r="H4128" t="str">
            <v>UAC</v>
          </cell>
        </row>
        <row r="4129">
          <cell r="A4129" t="str">
            <v>MP3492</v>
          </cell>
          <cell r="B4129" t="str">
            <v>MP</v>
          </cell>
          <cell r="C4129">
            <v>3492</v>
          </cell>
          <cell r="D4129" t="str">
            <v>Ronsyn Benjamin</v>
          </cell>
          <cell r="E4129">
            <v>7</v>
          </cell>
          <cell r="F4129">
            <v>8</v>
          </cell>
          <cell r="G4129">
            <v>1</v>
          </cell>
          <cell r="H4129" t="str">
            <v>RSCA</v>
          </cell>
        </row>
        <row r="4130">
          <cell r="A4130" t="str">
            <v>MP3493</v>
          </cell>
          <cell r="B4130" t="str">
            <v>MP</v>
          </cell>
          <cell r="C4130">
            <v>3493</v>
          </cell>
          <cell r="D4130" t="str">
            <v>Herzallah Elias</v>
          </cell>
          <cell r="E4130">
            <v>7</v>
          </cell>
          <cell r="F4130">
            <v>11</v>
          </cell>
          <cell r="G4130">
            <v>26</v>
          </cell>
          <cell r="H4130" t="str">
            <v>RSCA</v>
          </cell>
        </row>
        <row r="4131">
          <cell r="A4131" t="str">
            <v>MP3494</v>
          </cell>
          <cell r="B4131" t="str">
            <v>MP</v>
          </cell>
          <cell r="C4131">
            <v>3494</v>
          </cell>
          <cell r="D4131" t="str">
            <v>El Moudine Houcine</v>
          </cell>
          <cell r="E4131">
            <v>8</v>
          </cell>
          <cell r="F4131">
            <v>5</v>
          </cell>
          <cell r="G4131">
            <v>30</v>
          </cell>
          <cell r="H4131" t="str">
            <v>RFCL</v>
          </cell>
        </row>
        <row r="4132">
          <cell r="A4132" t="str">
            <v>MP3495</v>
          </cell>
          <cell r="B4132" t="str">
            <v>MP</v>
          </cell>
          <cell r="C4132">
            <v>3495</v>
          </cell>
          <cell r="D4132" t="str">
            <v>Roselli Carlo</v>
          </cell>
          <cell r="E4132">
            <v>7</v>
          </cell>
          <cell r="F4132">
            <v>6</v>
          </cell>
          <cell r="G4132">
            <v>8</v>
          </cell>
          <cell r="H4132" t="str">
            <v>CSDY</v>
          </cell>
        </row>
        <row r="4133">
          <cell r="A4133" t="str">
            <v>MP3496</v>
          </cell>
          <cell r="B4133" t="str">
            <v>MP</v>
          </cell>
          <cell r="C4133">
            <v>3496</v>
          </cell>
          <cell r="D4133" t="str">
            <v>Wilhelmi Diego</v>
          </cell>
          <cell r="E4133">
            <v>8</v>
          </cell>
          <cell r="F4133">
            <v>4</v>
          </cell>
          <cell r="G4133">
            <v>13</v>
          </cell>
          <cell r="H4133" t="str">
            <v>ACLO</v>
          </cell>
        </row>
        <row r="4134">
          <cell r="A4134" t="str">
            <v>MP3497</v>
          </cell>
          <cell r="B4134" t="str">
            <v>MP</v>
          </cell>
          <cell r="C4134">
            <v>3497</v>
          </cell>
          <cell r="D4134" t="str">
            <v>Bettaieb Tomy</v>
          </cell>
          <cell r="E4134">
            <v>8</v>
          </cell>
          <cell r="F4134">
            <v>2</v>
          </cell>
          <cell r="G4134">
            <v>15</v>
          </cell>
          <cell r="H4134" t="str">
            <v>ACLO</v>
          </cell>
        </row>
        <row r="4135">
          <cell r="A4135" t="str">
            <v>MP3498</v>
          </cell>
          <cell r="B4135" t="str">
            <v>MP</v>
          </cell>
          <cell r="C4135">
            <v>3498</v>
          </cell>
          <cell r="D4135" t="str">
            <v>Siffer Nouh∞</v>
          </cell>
          <cell r="E4135">
            <v>7</v>
          </cell>
          <cell r="F4135">
            <v>4</v>
          </cell>
          <cell r="G4135">
            <v>29</v>
          </cell>
          <cell r="H4135" t="str">
            <v>CSF</v>
          </cell>
        </row>
        <row r="4136">
          <cell r="A4136" t="str">
            <v>MP3499</v>
          </cell>
          <cell r="B4136" t="str">
            <v>MP</v>
          </cell>
          <cell r="C4136">
            <v>3499</v>
          </cell>
          <cell r="D4136" t="str">
            <v>Zalrhi Yassine</v>
          </cell>
          <cell r="E4136">
            <v>8</v>
          </cell>
          <cell r="F4136">
            <v>5</v>
          </cell>
          <cell r="G4136">
            <v>14</v>
          </cell>
          <cell r="H4136" t="str">
            <v>CSF</v>
          </cell>
        </row>
        <row r="4137">
          <cell r="A4137" t="str">
            <v>MP3500</v>
          </cell>
          <cell r="B4137" t="str">
            <v>MP</v>
          </cell>
          <cell r="C4137">
            <v>3500</v>
          </cell>
          <cell r="D4137" t="str">
            <v>Pairon Guillaume</v>
          </cell>
          <cell r="E4137">
            <v>7</v>
          </cell>
          <cell r="F4137">
            <v>10</v>
          </cell>
          <cell r="G4137">
            <v>1</v>
          </cell>
          <cell r="H4137" t="str">
            <v>WS</v>
          </cell>
        </row>
        <row r="4138">
          <cell r="A4138" t="str">
            <v>MP3501</v>
          </cell>
          <cell r="B4138" t="str">
            <v>MP</v>
          </cell>
          <cell r="C4138">
            <v>3501</v>
          </cell>
          <cell r="D4138" t="str">
            <v>Havelange Martin</v>
          </cell>
          <cell r="E4138">
            <v>7</v>
          </cell>
          <cell r="F4138">
            <v>4</v>
          </cell>
          <cell r="G4138">
            <v>11</v>
          </cell>
          <cell r="H4138" t="str">
            <v>SPA</v>
          </cell>
        </row>
        <row r="4139">
          <cell r="A4139" t="str">
            <v>MP3502</v>
          </cell>
          <cell r="B4139" t="str">
            <v>MP</v>
          </cell>
          <cell r="C4139">
            <v>3502</v>
          </cell>
          <cell r="D4139" t="str">
            <v>Bayard Jean-Baptiste</v>
          </cell>
          <cell r="E4139">
            <v>8</v>
          </cell>
          <cell r="F4139">
            <v>8</v>
          </cell>
          <cell r="G4139">
            <v>26</v>
          </cell>
          <cell r="H4139" t="str">
            <v>DAMP</v>
          </cell>
        </row>
        <row r="4140">
          <cell r="A4140" t="str">
            <v>MP3503</v>
          </cell>
          <cell r="B4140" t="str">
            <v>MP</v>
          </cell>
          <cell r="C4140">
            <v>3503</v>
          </cell>
          <cell r="D4140" t="str">
            <v>Page Mathias</v>
          </cell>
          <cell r="E4140">
            <v>8</v>
          </cell>
          <cell r="F4140">
            <v>2</v>
          </cell>
          <cell r="G4140">
            <v>13</v>
          </cell>
          <cell r="H4140" t="str">
            <v>FCHA</v>
          </cell>
        </row>
        <row r="4141">
          <cell r="A4141" t="str">
            <v>MP3504</v>
          </cell>
          <cell r="B4141" t="str">
            <v>MP</v>
          </cell>
          <cell r="C4141">
            <v>3504</v>
          </cell>
          <cell r="D4141" t="str">
            <v>Circo Gabriel</v>
          </cell>
          <cell r="E4141">
            <v>8</v>
          </cell>
          <cell r="F4141">
            <v>6</v>
          </cell>
          <cell r="G4141">
            <v>13</v>
          </cell>
          <cell r="H4141" t="str">
            <v>UAC</v>
          </cell>
        </row>
        <row r="4142">
          <cell r="A4142" t="str">
            <v>MP3505</v>
          </cell>
          <cell r="B4142" t="str">
            <v>MP</v>
          </cell>
          <cell r="C4142">
            <v>3505</v>
          </cell>
          <cell r="D4142" t="str">
            <v>Buttol Julian</v>
          </cell>
          <cell r="E4142">
            <v>7</v>
          </cell>
          <cell r="F4142">
            <v>8</v>
          </cell>
          <cell r="G4142">
            <v>29</v>
          </cell>
          <cell r="H4142" t="str">
            <v>USTA</v>
          </cell>
        </row>
        <row r="4143">
          <cell r="A4143" t="str">
            <v>MP3506</v>
          </cell>
          <cell r="B4143" t="str">
            <v>MP</v>
          </cell>
          <cell r="C4143">
            <v>3506</v>
          </cell>
          <cell r="D4143" t="str">
            <v>Nguyen Minh Julien</v>
          </cell>
          <cell r="E4143">
            <v>8</v>
          </cell>
          <cell r="F4143">
            <v>5</v>
          </cell>
          <cell r="G4143">
            <v>26</v>
          </cell>
          <cell r="H4143" t="str">
            <v>USTA</v>
          </cell>
        </row>
        <row r="4144">
          <cell r="A4144" t="str">
            <v>MP3507</v>
          </cell>
          <cell r="B4144" t="str">
            <v>MP</v>
          </cell>
          <cell r="C4144">
            <v>3507</v>
          </cell>
          <cell r="D4144" t="str">
            <v>ROUXHET Cyril</v>
          </cell>
          <cell r="E4144">
            <v>8</v>
          </cell>
          <cell r="F4144">
            <v>3</v>
          </cell>
          <cell r="G4144">
            <v>13</v>
          </cell>
          <cell r="H4144" t="str">
            <v>CAF</v>
          </cell>
        </row>
        <row r="4145">
          <cell r="A4145" t="str">
            <v>MP3508</v>
          </cell>
          <cell r="B4145" t="str">
            <v>MP</v>
          </cell>
          <cell r="C4145">
            <v>3508</v>
          </cell>
          <cell r="D4145" t="str">
            <v>Tshibasu Placide-JUnior</v>
          </cell>
          <cell r="E4145">
            <v>8</v>
          </cell>
          <cell r="F4145">
            <v>8</v>
          </cell>
          <cell r="G4145">
            <v>21</v>
          </cell>
          <cell r="H4145" t="str">
            <v>RFCL</v>
          </cell>
        </row>
        <row r="4146">
          <cell r="A4146" t="str">
            <v>MP3509</v>
          </cell>
          <cell r="B4146" t="str">
            <v>MP</v>
          </cell>
          <cell r="C4146">
            <v>3509</v>
          </cell>
          <cell r="D4146" t="str">
            <v>Simonetti Amory</v>
          </cell>
          <cell r="E4146">
            <v>7</v>
          </cell>
          <cell r="F4146">
            <v>7</v>
          </cell>
          <cell r="G4146">
            <v>20</v>
          </cell>
          <cell r="H4146" t="str">
            <v>RIWA</v>
          </cell>
        </row>
        <row r="4147">
          <cell r="A4147" t="str">
            <v>MP3510</v>
          </cell>
          <cell r="B4147" t="str">
            <v>MP</v>
          </cell>
          <cell r="C4147">
            <v>3510</v>
          </cell>
          <cell r="D4147" t="str">
            <v>Poleur Tom</v>
          </cell>
          <cell r="E4147">
            <v>7</v>
          </cell>
          <cell r="F4147">
            <v>3</v>
          </cell>
          <cell r="G4147">
            <v>1</v>
          </cell>
          <cell r="H4147" t="str">
            <v>ULA</v>
          </cell>
        </row>
        <row r="4148">
          <cell r="A4148" t="str">
            <v>MP3511</v>
          </cell>
          <cell r="B4148" t="str">
            <v>MP</v>
          </cell>
          <cell r="C4148">
            <v>3511</v>
          </cell>
          <cell r="D4148" t="str">
            <v>Ramet Guillaume</v>
          </cell>
          <cell r="E4148">
            <v>8</v>
          </cell>
          <cell r="F4148">
            <v>4</v>
          </cell>
          <cell r="G4148">
            <v>17</v>
          </cell>
          <cell r="H4148" t="str">
            <v>CABW</v>
          </cell>
        </row>
        <row r="4149">
          <cell r="A4149" t="str">
            <v>MP3512</v>
          </cell>
          <cell r="B4149" t="str">
            <v>MP</v>
          </cell>
          <cell r="C4149">
            <v>3512</v>
          </cell>
          <cell r="D4149" t="str">
            <v>Thielen Arthur</v>
          </cell>
          <cell r="E4149">
            <v>7</v>
          </cell>
          <cell r="F4149">
            <v>8</v>
          </cell>
          <cell r="G4149">
            <v>2</v>
          </cell>
          <cell r="H4149" t="str">
            <v>HERV</v>
          </cell>
        </row>
        <row r="4150">
          <cell r="A4150" t="str">
            <v>MP3513</v>
          </cell>
          <cell r="B4150" t="str">
            <v>MP</v>
          </cell>
          <cell r="C4150">
            <v>3513</v>
          </cell>
          <cell r="D4150" t="str">
            <v>Lambet Maxime</v>
          </cell>
          <cell r="E4150">
            <v>8</v>
          </cell>
          <cell r="F4150">
            <v>5</v>
          </cell>
          <cell r="G4150">
            <v>8</v>
          </cell>
          <cell r="H4150" t="str">
            <v>WS</v>
          </cell>
        </row>
        <row r="4151">
          <cell r="A4151" t="str">
            <v>MP3514</v>
          </cell>
          <cell r="B4151" t="str">
            <v>MP</v>
          </cell>
          <cell r="C4151">
            <v>3514</v>
          </cell>
          <cell r="D4151" t="str">
            <v>Mortelé Khavin</v>
          </cell>
          <cell r="E4151">
            <v>8</v>
          </cell>
          <cell r="F4151">
            <v>1</v>
          </cell>
          <cell r="G4151">
            <v>30</v>
          </cell>
          <cell r="H4151" t="str">
            <v>HUY</v>
          </cell>
        </row>
        <row r="4152">
          <cell r="A4152" t="str">
            <v>MP3515</v>
          </cell>
          <cell r="B4152" t="str">
            <v>MP</v>
          </cell>
          <cell r="C4152">
            <v>3515</v>
          </cell>
          <cell r="D4152" t="str">
            <v>Musiaux Arthur</v>
          </cell>
          <cell r="E4152">
            <v>7</v>
          </cell>
          <cell r="F4152">
            <v>9</v>
          </cell>
          <cell r="G4152">
            <v>2</v>
          </cell>
          <cell r="H4152" t="str">
            <v>DAMP</v>
          </cell>
        </row>
        <row r="4153">
          <cell r="A4153" t="str">
            <v>MP3516</v>
          </cell>
          <cell r="B4153" t="str">
            <v>MP</v>
          </cell>
          <cell r="C4153">
            <v>3516</v>
          </cell>
          <cell r="D4153" t="str">
            <v>Rothheudt Sam</v>
          </cell>
          <cell r="E4153">
            <v>8</v>
          </cell>
          <cell r="F4153">
            <v>10</v>
          </cell>
          <cell r="G4153">
            <v>8</v>
          </cell>
          <cell r="H4153" t="str">
            <v>LACE</v>
          </cell>
        </row>
        <row r="4154">
          <cell r="A4154" t="str">
            <v>MP3517</v>
          </cell>
          <cell r="B4154" t="str">
            <v>MP</v>
          </cell>
          <cell r="C4154">
            <v>3517</v>
          </cell>
          <cell r="D4154" t="str">
            <v>HURIAUX Florent</v>
          </cell>
          <cell r="E4154">
            <v>7</v>
          </cell>
          <cell r="F4154">
            <v>1</v>
          </cell>
          <cell r="G4154">
            <v>24</v>
          </cell>
          <cell r="H4154" t="str">
            <v>WACO</v>
          </cell>
        </row>
        <row r="4155">
          <cell r="A4155" t="str">
            <v>MP3518</v>
          </cell>
          <cell r="B4155" t="str">
            <v>MP</v>
          </cell>
          <cell r="C4155">
            <v>3518</v>
          </cell>
          <cell r="D4155" t="str">
            <v>Wehrheim Felix</v>
          </cell>
          <cell r="E4155">
            <v>8</v>
          </cell>
          <cell r="F4155">
            <v>11</v>
          </cell>
          <cell r="G4155">
            <v>25</v>
          </cell>
          <cell r="H4155" t="str">
            <v>RIWA</v>
          </cell>
        </row>
        <row r="4156">
          <cell r="A4156" t="str">
            <v>MP3519</v>
          </cell>
          <cell r="B4156" t="str">
            <v>MP</v>
          </cell>
          <cell r="C4156">
            <v>3519</v>
          </cell>
          <cell r="D4156" t="str">
            <v>Maes Luka</v>
          </cell>
          <cell r="E4156">
            <v>8</v>
          </cell>
          <cell r="F4156">
            <v>7</v>
          </cell>
          <cell r="G4156">
            <v>16</v>
          </cell>
          <cell r="H4156" t="str">
            <v>RIWA</v>
          </cell>
        </row>
        <row r="4157">
          <cell r="A4157" t="str">
            <v>MP3520</v>
          </cell>
          <cell r="B4157" t="str">
            <v>MP</v>
          </cell>
          <cell r="C4157">
            <v>3520</v>
          </cell>
          <cell r="D4157" t="str">
            <v>Hermand Guillaume</v>
          </cell>
          <cell r="E4157">
            <v>8</v>
          </cell>
          <cell r="F4157">
            <v>11</v>
          </cell>
          <cell r="G4157">
            <v>28</v>
          </cell>
          <cell r="H4157" t="str">
            <v>ROCA</v>
          </cell>
        </row>
        <row r="4158">
          <cell r="A4158" t="str">
            <v>MP3521</v>
          </cell>
          <cell r="B4158" t="str">
            <v>MP</v>
          </cell>
          <cell r="C4158">
            <v>3521</v>
          </cell>
          <cell r="D4158" t="str">
            <v>Wouters Vincent</v>
          </cell>
          <cell r="E4158">
            <v>8</v>
          </cell>
          <cell r="F4158">
            <v>4</v>
          </cell>
          <cell r="G4158">
            <v>28</v>
          </cell>
          <cell r="H4158" t="str">
            <v>FCHA</v>
          </cell>
        </row>
        <row r="4159">
          <cell r="A4159" t="str">
            <v>MP3522</v>
          </cell>
          <cell r="B4159" t="str">
            <v>MP</v>
          </cell>
          <cell r="C4159">
            <v>3522</v>
          </cell>
          <cell r="D4159" t="str">
            <v>Dumont Louis</v>
          </cell>
          <cell r="E4159">
            <v>8</v>
          </cell>
          <cell r="F4159">
            <v>5</v>
          </cell>
          <cell r="G4159">
            <v>5</v>
          </cell>
          <cell r="H4159" t="str">
            <v>ARCH</v>
          </cell>
        </row>
        <row r="4160">
          <cell r="A4160" t="str">
            <v>MP3523</v>
          </cell>
          <cell r="B4160" t="str">
            <v>MP</v>
          </cell>
          <cell r="C4160">
            <v>3523</v>
          </cell>
          <cell r="D4160" t="str">
            <v>Meurice Noé</v>
          </cell>
          <cell r="E4160">
            <v>8</v>
          </cell>
          <cell r="F4160">
            <v>6</v>
          </cell>
          <cell r="G4160">
            <v>16</v>
          </cell>
          <cell r="H4160" t="str">
            <v>ARCH</v>
          </cell>
        </row>
        <row r="4161">
          <cell r="A4161" t="str">
            <v>MP3524</v>
          </cell>
          <cell r="B4161" t="str">
            <v>MP</v>
          </cell>
          <cell r="C4161">
            <v>3524</v>
          </cell>
          <cell r="D4161" t="str">
            <v>Moreau Thomas</v>
          </cell>
          <cell r="E4161">
            <v>7</v>
          </cell>
          <cell r="F4161">
            <v>9</v>
          </cell>
          <cell r="G4161">
            <v>6</v>
          </cell>
          <cell r="H4161" t="str">
            <v>ARCH</v>
          </cell>
        </row>
        <row r="4162">
          <cell r="A4162" t="str">
            <v>MP3525</v>
          </cell>
          <cell r="B4162" t="str">
            <v>MP</v>
          </cell>
          <cell r="C4162">
            <v>3525</v>
          </cell>
          <cell r="D4162" t="str">
            <v>Leclef Ernest</v>
          </cell>
          <cell r="E4162">
            <v>7</v>
          </cell>
          <cell r="F4162">
            <v>9</v>
          </cell>
          <cell r="G4162">
            <v>14</v>
          </cell>
          <cell r="H4162" t="str">
            <v>CSF</v>
          </cell>
        </row>
        <row r="4163">
          <cell r="A4163" t="str">
            <v>MS2651</v>
          </cell>
          <cell r="B4163" t="str">
            <v>MS</v>
          </cell>
          <cell r="C4163">
            <v>2651</v>
          </cell>
          <cell r="D4163" t="str">
            <v>Latour Jean-Louis</v>
          </cell>
          <cell r="E4163">
            <v>88</v>
          </cell>
          <cell r="F4163">
            <v>9</v>
          </cell>
          <cell r="G4163">
            <v>15</v>
          </cell>
          <cell r="H4163" t="str">
            <v>BBS</v>
          </cell>
        </row>
        <row r="4164">
          <cell r="A4164" t="str">
            <v>MS2652</v>
          </cell>
          <cell r="B4164" t="str">
            <v>MS</v>
          </cell>
          <cell r="C4164">
            <v>2652</v>
          </cell>
          <cell r="D4164" t="str">
            <v>Poncin Gautier</v>
          </cell>
          <cell r="E4164">
            <v>88</v>
          </cell>
          <cell r="F4164">
            <v>3</v>
          </cell>
          <cell r="G4164">
            <v>19</v>
          </cell>
          <cell r="H4164" t="str">
            <v>BBS</v>
          </cell>
        </row>
        <row r="4165">
          <cell r="A4165" t="str">
            <v>MS2653</v>
          </cell>
          <cell r="B4165" t="str">
            <v>MS</v>
          </cell>
          <cell r="C4165">
            <v>2653</v>
          </cell>
          <cell r="D4165" t="str">
            <v>Branle Thierry</v>
          </cell>
          <cell r="E4165">
            <v>84</v>
          </cell>
          <cell r="F4165">
            <v>9</v>
          </cell>
          <cell r="G4165">
            <v>17</v>
          </cell>
          <cell r="H4165" t="str">
            <v>BBS</v>
          </cell>
        </row>
        <row r="4166">
          <cell r="A4166" t="str">
            <v>MS2654</v>
          </cell>
          <cell r="B4166" t="str">
            <v>MS</v>
          </cell>
          <cell r="C4166">
            <v>2654</v>
          </cell>
          <cell r="D4166" t="str">
            <v>Fraselle Simon</v>
          </cell>
          <cell r="E4166">
            <v>90</v>
          </cell>
          <cell r="F4166">
            <v>6</v>
          </cell>
          <cell r="G4166">
            <v>5</v>
          </cell>
          <cell r="H4166" t="str">
            <v>BBS</v>
          </cell>
        </row>
        <row r="4167">
          <cell r="A4167" t="str">
            <v>MS2655</v>
          </cell>
          <cell r="B4167" t="str">
            <v>MS</v>
          </cell>
          <cell r="C4167">
            <v>2655</v>
          </cell>
          <cell r="D4167" t="str">
            <v>Parisse Arnaud</v>
          </cell>
          <cell r="E4167">
            <v>95</v>
          </cell>
          <cell r="F4167">
            <v>12</v>
          </cell>
          <cell r="G4167">
            <v>31</v>
          </cell>
          <cell r="H4167" t="str">
            <v>BBS</v>
          </cell>
        </row>
        <row r="4168">
          <cell r="A4168" t="str">
            <v>MS2656</v>
          </cell>
          <cell r="B4168" t="str">
            <v>MS</v>
          </cell>
          <cell r="C4168">
            <v>2656</v>
          </cell>
          <cell r="D4168" t="str">
            <v>Bodart Robin</v>
          </cell>
          <cell r="E4168">
            <v>97</v>
          </cell>
          <cell r="F4168">
            <v>10</v>
          </cell>
          <cell r="G4168">
            <v>28</v>
          </cell>
          <cell r="H4168" t="str">
            <v>BBS</v>
          </cell>
        </row>
        <row r="4169">
          <cell r="A4169" t="str">
            <v>MS2657</v>
          </cell>
          <cell r="B4169" t="str">
            <v>MS</v>
          </cell>
          <cell r="C4169">
            <v>2657</v>
          </cell>
          <cell r="D4169" t="str">
            <v>Dasnois Wenceslas</v>
          </cell>
          <cell r="E4169">
            <v>89</v>
          </cell>
          <cell r="F4169">
            <v>2</v>
          </cell>
          <cell r="G4169">
            <v>17</v>
          </cell>
          <cell r="H4169" t="str">
            <v>BBS</v>
          </cell>
        </row>
        <row r="4170">
          <cell r="A4170" t="str">
            <v>MS2658</v>
          </cell>
          <cell r="B4170" t="str">
            <v>MS</v>
          </cell>
          <cell r="C4170">
            <v>2658</v>
          </cell>
          <cell r="D4170" t="str">
            <v>Lamotte Quentin</v>
          </cell>
          <cell r="E4170">
            <v>90</v>
          </cell>
          <cell r="F4170">
            <v>5</v>
          </cell>
          <cell r="G4170">
            <v>30</v>
          </cell>
          <cell r="H4170" t="str">
            <v>BBS</v>
          </cell>
        </row>
        <row r="4171">
          <cell r="A4171" t="str">
            <v>MS2659</v>
          </cell>
          <cell r="B4171" t="str">
            <v>MS</v>
          </cell>
          <cell r="C4171">
            <v>2659</v>
          </cell>
          <cell r="D4171" t="str">
            <v>Moulin Valentin</v>
          </cell>
          <cell r="E4171">
            <v>98</v>
          </cell>
          <cell r="F4171">
            <v>5</v>
          </cell>
          <cell r="G4171">
            <v>19</v>
          </cell>
          <cell r="H4171" t="str">
            <v>BBS</v>
          </cell>
        </row>
        <row r="4172">
          <cell r="A4172" t="str">
            <v>MS2660</v>
          </cell>
          <cell r="B4172" t="str">
            <v>MS</v>
          </cell>
          <cell r="C4172">
            <v>2660</v>
          </cell>
          <cell r="D4172" t="str">
            <v>Body Valentin</v>
          </cell>
          <cell r="E4172">
            <v>98</v>
          </cell>
          <cell r="F4172">
            <v>12</v>
          </cell>
          <cell r="G4172">
            <v>28</v>
          </cell>
          <cell r="H4172" t="str">
            <v>BBS</v>
          </cell>
        </row>
        <row r="4173">
          <cell r="A4173" t="str">
            <v>MS2661</v>
          </cell>
          <cell r="B4173" t="str">
            <v>MS</v>
          </cell>
          <cell r="C4173">
            <v>2661</v>
          </cell>
          <cell r="D4173" t="str">
            <v>Demars Maxime</v>
          </cell>
          <cell r="E4173">
            <v>88</v>
          </cell>
          <cell r="F4173">
            <v>6</v>
          </cell>
          <cell r="G4173">
            <v>30</v>
          </cell>
          <cell r="H4173" t="str">
            <v>BBS</v>
          </cell>
        </row>
        <row r="4174">
          <cell r="A4174" t="str">
            <v>MS2662</v>
          </cell>
          <cell r="B4174" t="str">
            <v>MS</v>
          </cell>
          <cell r="C4174">
            <v>2662</v>
          </cell>
          <cell r="D4174" t="str">
            <v>Baiolet Nicolas</v>
          </cell>
          <cell r="E4174">
            <v>83</v>
          </cell>
          <cell r="F4174">
            <v>11</v>
          </cell>
          <cell r="G4174">
            <v>8</v>
          </cell>
          <cell r="H4174" t="str">
            <v>ACCO</v>
          </cell>
        </row>
        <row r="4175">
          <cell r="A4175" t="str">
            <v>MS2663</v>
          </cell>
          <cell r="B4175" t="str">
            <v>MS</v>
          </cell>
          <cell r="C4175">
            <v>2663</v>
          </cell>
          <cell r="D4175" t="str">
            <v>Gravier Christophe</v>
          </cell>
          <cell r="E4175">
            <v>86</v>
          </cell>
          <cell r="F4175">
            <v>6</v>
          </cell>
          <cell r="G4175">
            <v>6</v>
          </cell>
          <cell r="H4175" t="str">
            <v>BBS</v>
          </cell>
        </row>
        <row r="4176">
          <cell r="A4176" t="str">
            <v>MS2664</v>
          </cell>
          <cell r="B4176" t="str">
            <v>MS</v>
          </cell>
          <cell r="C4176">
            <v>2664</v>
          </cell>
          <cell r="D4176" t="str">
            <v>Michel Maxime</v>
          </cell>
          <cell r="E4176">
            <v>92</v>
          </cell>
          <cell r="F4176">
            <v>10</v>
          </cell>
          <cell r="G4176">
            <v>22</v>
          </cell>
          <cell r="H4176" t="str">
            <v>ACLO</v>
          </cell>
        </row>
        <row r="4177">
          <cell r="A4177" t="str">
            <v>MS2665</v>
          </cell>
          <cell r="B4177" t="str">
            <v>MS</v>
          </cell>
          <cell r="C4177">
            <v>2665</v>
          </cell>
          <cell r="D4177" t="str">
            <v>Vandenabeele Kilian</v>
          </cell>
          <cell r="E4177">
            <v>97</v>
          </cell>
          <cell r="F4177">
            <v>3</v>
          </cell>
          <cell r="G4177">
            <v>13</v>
          </cell>
          <cell r="H4177" t="str">
            <v>ACLO</v>
          </cell>
        </row>
        <row r="4178">
          <cell r="A4178" t="str">
            <v>MS2666</v>
          </cell>
          <cell r="B4178" t="str">
            <v>MS</v>
          </cell>
          <cell r="C4178">
            <v>2666</v>
          </cell>
          <cell r="D4178" t="str">
            <v>Hick Corentin</v>
          </cell>
          <cell r="E4178">
            <v>98</v>
          </cell>
          <cell r="F4178">
            <v>3</v>
          </cell>
          <cell r="G4178">
            <v>5</v>
          </cell>
          <cell r="H4178" t="str">
            <v>HERV</v>
          </cell>
        </row>
        <row r="4179">
          <cell r="A4179" t="str">
            <v>MS2667</v>
          </cell>
          <cell r="B4179" t="str">
            <v>MS</v>
          </cell>
          <cell r="C4179">
            <v>2667</v>
          </cell>
          <cell r="D4179" t="str">
            <v>Dethier Julien</v>
          </cell>
          <cell r="E4179">
            <v>92</v>
          </cell>
          <cell r="F4179">
            <v>10</v>
          </cell>
          <cell r="G4179">
            <v>29</v>
          </cell>
          <cell r="H4179" t="str">
            <v>HERV</v>
          </cell>
        </row>
        <row r="4180">
          <cell r="A4180" t="str">
            <v>MS2668</v>
          </cell>
          <cell r="B4180" t="str">
            <v>MS</v>
          </cell>
          <cell r="C4180">
            <v>2668</v>
          </cell>
          <cell r="D4180" t="str">
            <v>Guillick Antoine</v>
          </cell>
          <cell r="E4180">
            <v>95</v>
          </cell>
          <cell r="F4180">
            <v>2</v>
          </cell>
          <cell r="G4180">
            <v>10</v>
          </cell>
          <cell r="H4180" t="str">
            <v>WACO</v>
          </cell>
        </row>
        <row r="4181">
          <cell r="A4181" t="str">
            <v>MS2669</v>
          </cell>
          <cell r="B4181" t="str">
            <v>MS</v>
          </cell>
          <cell r="C4181">
            <v>2669</v>
          </cell>
          <cell r="D4181" t="str">
            <v>Hella Guillaume</v>
          </cell>
          <cell r="E4181">
            <v>94</v>
          </cell>
          <cell r="F4181">
            <v>2</v>
          </cell>
          <cell r="G4181">
            <v>1</v>
          </cell>
          <cell r="H4181" t="str">
            <v>WACO</v>
          </cell>
        </row>
        <row r="4182">
          <cell r="A4182" t="str">
            <v>MS2670</v>
          </cell>
          <cell r="B4182" t="str">
            <v>MS</v>
          </cell>
          <cell r="C4182">
            <v>2670</v>
          </cell>
          <cell r="D4182" t="str">
            <v>Hella Matthieu</v>
          </cell>
          <cell r="E4182">
            <v>96</v>
          </cell>
          <cell r="F4182">
            <v>3</v>
          </cell>
          <cell r="G4182">
            <v>7</v>
          </cell>
          <cell r="H4182" t="str">
            <v>WACO</v>
          </cell>
        </row>
        <row r="4183">
          <cell r="A4183" t="str">
            <v>MS2671</v>
          </cell>
          <cell r="B4183" t="str">
            <v>MS</v>
          </cell>
          <cell r="C4183">
            <v>2671</v>
          </cell>
          <cell r="D4183" t="str">
            <v>Snyders Antoine</v>
          </cell>
          <cell r="E4183">
            <v>97</v>
          </cell>
          <cell r="F4183">
            <v>2</v>
          </cell>
          <cell r="G4183">
            <v>10</v>
          </cell>
          <cell r="H4183" t="str">
            <v>WACO</v>
          </cell>
        </row>
        <row r="4184">
          <cell r="A4184" t="str">
            <v>MS2672</v>
          </cell>
          <cell r="B4184" t="str">
            <v>MS</v>
          </cell>
          <cell r="C4184">
            <v>2672</v>
          </cell>
          <cell r="D4184" t="str">
            <v>Snyders Camille</v>
          </cell>
          <cell r="E4184">
            <v>97</v>
          </cell>
          <cell r="F4184">
            <v>2</v>
          </cell>
          <cell r="G4184">
            <v>10</v>
          </cell>
          <cell r="H4184" t="str">
            <v>WACO</v>
          </cell>
        </row>
        <row r="4185">
          <cell r="A4185" t="str">
            <v>MS2673</v>
          </cell>
          <cell r="B4185" t="str">
            <v>MS</v>
          </cell>
          <cell r="C4185">
            <v>2673</v>
          </cell>
          <cell r="D4185" t="str">
            <v>Borlon Alexandre</v>
          </cell>
          <cell r="E4185">
            <v>93</v>
          </cell>
          <cell r="F4185">
            <v>11</v>
          </cell>
          <cell r="G4185">
            <v>28</v>
          </cell>
          <cell r="H4185" t="str">
            <v>OCAN</v>
          </cell>
        </row>
        <row r="4186">
          <cell r="A4186" t="str">
            <v>MS2674</v>
          </cell>
          <cell r="B4186" t="str">
            <v>MS</v>
          </cell>
          <cell r="C4186">
            <v>2674</v>
          </cell>
          <cell r="D4186" t="str">
            <v>Cardillo Joachim</v>
          </cell>
          <cell r="E4186">
            <v>88</v>
          </cell>
          <cell r="F4186">
            <v>8</v>
          </cell>
          <cell r="G4186">
            <v>30</v>
          </cell>
          <cell r="H4186" t="str">
            <v>RFCL</v>
          </cell>
        </row>
        <row r="4187">
          <cell r="A4187" t="str">
            <v>MS2675</v>
          </cell>
          <cell r="B4187" t="str">
            <v>MS</v>
          </cell>
          <cell r="C4187">
            <v>2675</v>
          </cell>
          <cell r="D4187" t="str">
            <v>Branders Timothy</v>
          </cell>
          <cell r="E4187">
            <v>94</v>
          </cell>
          <cell r="F4187">
            <v>2</v>
          </cell>
          <cell r="G4187">
            <v>24</v>
          </cell>
          <cell r="H4187" t="str">
            <v>DAMP</v>
          </cell>
        </row>
        <row r="4188">
          <cell r="A4188" t="str">
            <v>MS2676</v>
          </cell>
          <cell r="B4188" t="str">
            <v>MS</v>
          </cell>
          <cell r="C4188">
            <v>2676</v>
          </cell>
          <cell r="D4188" t="str">
            <v>Renneson Grégory</v>
          </cell>
          <cell r="E4188">
            <v>85</v>
          </cell>
          <cell r="F4188">
            <v>5</v>
          </cell>
          <cell r="G4188">
            <v>7</v>
          </cell>
          <cell r="H4188" t="str">
            <v>OCAN</v>
          </cell>
        </row>
        <row r="4189">
          <cell r="A4189" t="str">
            <v>MS2677</v>
          </cell>
          <cell r="B4189" t="str">
            <v>MS</v>
          </cell>
          <cell r="C4189">
            <v>2677</v>
          </cell>
          <cell r="D4189" t="str">
            <v>Kebron Quentin</v>
          </cell>
          <cell r="E4189">
            <v>92</v>
          </cell>
          <cell r="F4189">
            <v>8</v>
          </cell>
          <cell r="G4189">
            <v>20</v>
          </cell>
          <cell r="H4189" t="str">
            <v>RFCL</v>
          </cell>
        </row>
        <row r="4190">
          <cell r="A4190" t="str">
            <v>MS2678</v>
          </cell>
          <cell r="B4190" t="str">
            <v>MS</v>
          </cell>
          <cell r="C4190">
            <v>2678</v>
          </cell>
          <cell r="D4190" t="str">
            <v>Fintolini Dorian</v>
          </cell>
          <cell r="E4190">
            <v>93</v>
          </cell>
          <cell r="F4190">
            <v>5</v>
          </cell>
          <cell r="G4190">
            <v>9</v>
          </cell>
          <cell r="H4190" t="str">
            <v>RFCL</v>
          </cell>
        </row>
        <row r="4191">
          <cell r="A4191" t="str">
            <v>MS2679</v>
          </cell>
          <cell r="B4191" t="str">
            <v>MS</v>
          </cell>
          <cell r="C4191">
            <v>2679</v>
          </cell>
          <cell r="D4191" t="str">
            <v>Mertz Christopher</v>
          </cell>
          <cell r="E4191">
            <v>93</v>
          </cell>
          <cell r="F4191">
            <v>12</v>
          </cell>
          <cell r="G4191">
            <v>15</v>
          </cell>
          <cell r="H4191" t="str">
            <v>RFCL</v>
          </cell>
        </row>
        <row r="4192">
          <cell r="A4192" t="str">
            <v>MS2680</v>
          </cell>
          <cell r="B4192" t="str">
            <v>MS</v>
          </cell>
          <cell r="C4192">
            <v>2680</v>
          </cell>
          <cell r="D4192" t="str">
            <v>Deben Jean-FranÁois</v>
          </cell>
          <cell r="E4192">
            <v>86</v>
          </cell>
          <cell r="F4192">
            <v>6</v>
          </cell>
          <cell r="G4192">
            <v>16</v>
          </cell>
          <cell r="H4192" t="str">
            <v>DAMP</v>
          </cell>
        </row>
        <row r="4193">
          <cell r="A4193" t="str">
            <v>MS2681</v>
          </cell>
          <cell r="B4193" t="str">
            <v>MS</v>
          </cell>
          <cell r="C4193">
            <v>2681</v>
          </cell>
          <cell r="D4193" t="str">
            <v>Ptak Florent</v>
          </cell>
          <cell r="E4193">
            <v>98</v>
          </cell>
          <cell r="F4193">
            <v>4</v>
          </cell>
          <cell r="G4193">
            <v>27</v>
          </cell>
          <cell r="H4193" t="str">
            <v>HERV</v>
          </cell>
        </row>
        <row r="4194">
          <cell r="A4194" t="str">
            <v>MS2682</v>
          </cell>
          <cell r="B4194" t="str">
            <v>MS</v>
          </cell>
          <cell r="C4194">
            <v>2682</v>
          </cell>
          <cell r="D4194" t="str">
            <v>Durviaux Raphael</v>
          </cell>
          <cell r="E4194">
            <v>86</v>
          </cell>
          <cell r="F4194">
            <v>10</v>
          </cell>
          <cell r="G4194">
            <v>1</v>
          </cell>
          <cell r="H4194" t="str">
            <v>WACO</v>
          </cell>
        </row>
        <row r="4195">
          <cell r="A4195" t="str">
            <v>MS2683</v>
          </cell>
          <cell r="B4195" t="str">
            <v>MS</v>
          </cell>
          <cell r="C4195">
            <v>2683</v>
          </cell>
          <cell r="D4195" t="str">
            <v>Renard Arnaud</v>
          </cell>
          <cell r="E4195">
            <v>85</v>
          </cell>
          <cell r="F4195">
            <v>10</v>
          </cell>
          <cell r="G4195">
            <v>3</v>
          </cell>
          <cell r="H4195" t="str">
            <v>WACO</v>
          </cell>
        </row>
        <row r="4196">
          <cell r="A4196" t="str">
            <v>MS2684</v>
          </cell>
          <cell r="B4196" t="str">
            <v>MS</v>
          </cell>
          <cell r="C4196">
            <v>2684</v>
          </cell>
          <cell r="D4196" t="str">
            <v>Ruzziconi Elliot</v>
          </cell>
          <cell r="E4196">
            <v>97</v>
          </cell>
          <cell r="F4196">
            <v>4</v>
          </cell>
          <cell r="G4196">
            <v>13</v>
          </cell>
          <cell r="H4196" t="str">
            <v>HERV</v>
          </cell>
        </row>
        <row r="4197">
          <cell r="A4197" t="str">
            <v>MS2685</v>
          </cell>
          <cell r="B4197" t="str">
            <v>MS</v>
          </cell>
          <cell r="C4197">
            <v>2685</v>
          </cell>
          <cell r="D4197" t="str">
            <v>Vandormael Thomas</v>
          </cell>
          <cell r="E4197">
            <v>87</v>
          </cell>
          <cell r="F4197">
            <v>12</v>
          </cell>
          <cell r="G4197">
            <v>9</v>
          </cell>
          <cell r="H4197" t="str">
            <v>WACO</v>
          </cell>
        </row>
        <row r="4198">
          <cell r="A4198" t="str">
            <v>MS2686</v>
          </cell>
          <cell r="B4198" t="str">
            <v>MS</v>
          </cell>
          <cell r="C4198">
            <v>2686</v>
          </cell>
          <cell r="D4198" t="str">
            <v>Hustin Valere</v>
          </cell>
          <cell r="E4198">
            <v>93</v>
          </cell>
          <cell r="F4198">
            <v>3</v>
          </cell>
          <cell r="G4198">
            <v>5</v>
          </cell>
          <cell r="H4198" t="str">
            <v>DAMP</v>
          </cell>
        </row>
        <row r="4199">
          <cell r="A4199" t="str">
            <v>MS2687</v>
          </cell>
          <cell r="B4199" t="str">
            <v>MS</v>
          </cell>
          <cell r="C4199">
            <v>2687</v>
          </cell>
          <cell r="D4199" t="str">
            <v>Debouck Benjamin</v>
          </cell>
          <cell r="E4199">
            <v>88</v>
          </cell>
          <cell r="F4199">
            <v>6</v>
          </cell>
          <cell r="G4199">
            <v>6</v>
          </cell>
          <cell r="H4199" t="str">
            <v>UAC</v>
          </cell>
        </row>
        <row r="4200">
          <cell r="A4200" t="str">
            <v>MS2688</v>
          </cell>
          <cell r="B4200" t="str">
            <v>MS</v>
          </cell>
          <cell r="C4200">
            <v>2688</v>
          </cell>
          <cell r="D4200" t="str">
            <v>Adam Thaddée</v>
          </cell>
          <cell r="E4200">
            <v>92</v>
          </cell>
          <cell r="F4200">
            <v>6</v>
          </cell>
          <cell r="G4200">
            <v>29</v>
          </cell>
          <cell r="H4200" t="str">
            <v>USTA</v>
          </cell>
        </row>
        <row r="4201">
          <cell r="A4201" t="str">
            <v>MS2689</v>
          </cell>
          <cell r="B4201" t="str">
            <v>MS</v>
          </cell>
          <cell r="C4201">
            <v>2689</v>
          </cell>
          <cell r="D4201" t="str">
            <v>Denays Pierre</v>
          </cell>
          <cell r="E4201">
            <v>89</v>
          </cell>
          <cell r="F4201">
            <v>5</v>
          </cell>
          <cell r="G4201">
            <v>20</v>
          </cell>
          <cell r="H4201" t="str">
            <v>USTA</v>
          </cell>
        </row>
        <row r="4202">
          <cell r="A4202" t="str">
            <v>MS2690</v>
          </cell>
          <cell r="B4202" t="str">
            <v>MS</v>
          </cell>
          <cell r="C4202">
            <v>2690</v>
          </cell>
          <cell r="D4202" t="str">
            <v>Hicguet Sebastien</v>
          </cell>
          <cell r="E4202">
            <v>86</v>
          </cell>
          <cell r="F4202">
            <v>10</v>
          </cell>
          <cell r="G4202">
            <v>19</v>
          </cell>
          <cell r="H4202" t="str">
            <v>UAC</v>
          </cell>
        </row>
        <row r="4203">
          <cell r="A4203" t="str">
            <v>MS2691</v>
          </cell>
          <cell r="B4203" t="str">
            <v>MS</v>
          </cell>
          <cell r="C4203">
            <v>2691</v>
          </cell>
          <cell r="D4203" t="str">
            <v>Lambin Pierre</v>
          </cell>
          <cell r="E4203">
            <v>91</v>
          </cell>
          <cell r="F4203">
            <v>11</v>
          </cell>
          <cell r="G4203">
            <v>13</v>
          </cell>
          <cell r="H4203" t="str">
            <v>UAC</v>
          </cell>
        </row>
        <row r="4204">
          <cell r="A4204" t="str">
            <v>MS2692</v>
          </cell>
          <cell r="B4204" t="str">
            <v>MS</v>
          </cell>
          <cell r="C4204">
            <v>2692</v>
          </cell>
          <cell r="D4204" t="str">
            <v>Ruscart Benoit</v>
          </cell>
          <cell r="E4204">
            <v>95</v>
          </cell>
          <cell r="F4204">
            <v>12</v>
          </cell>
          <cell r="G4204">
            <v>10</v>
          </cell>
          <cell r="H4204" t="str">
            <v>USTA</v>
          </cell>
        </row>
        <row r="4205">
          <cell r="A4205" t="str">
            <v>MS2693</v>
          </cell>
          <cell r="B4205" t="str">
            <v>MS</v>
          </cell>
          <cell r="C4205">
            <v>2693</v>
          </cell>
          <cell r="D4205" t="str">
            <v>Gobert Guillaume</v>
          </cell>
          <cell r="E4205">
            <v>97</v>
          </cell>
          <cell r="F4205">
            <v>2</v>
          </cell>
          <cell r="G4205">
            <v>5</v>
          </cell>
          <cell r="H4205" t="str">
            <v>UAC</v>
          </cell>
        </row>
        <row r="4206">
          <cell r="A4206" t="str">
            <v>MS2694</v>
          </cell>
          <cell r="B4206" t="str">
            <v>MS</v>
          </cell>
          <cell r="C4206">
            <v>2694</v>
          </cell>
          <cell r="D4206" t="str">
            <v>Gobert William</v>
          </cell>
          <cell r="E4206">
            <v>94</v>
          </cell>
          <cell r="F4206">
            <v>4</v>
          </cell>
          <cell r="G4206">
            <v>6</v>
          </cell>
          <cell r="H4206" t="str">
            <v>UAC</v>
          </cell>
        </row>
        <row r="4207">
          <cell r="A4207" t="str">
            <v>MS2695</v>
          </cell>
          <cell r="B4207" t="str">
            <v>MS</v>
          </cell>
          <cell r="C4207">
            <v>2695</v>
          </cell>
          <cell r="D4207" t="str">
            <v>Delvaux Diego</v>
          </cell>
          <cell r="E4207">
            <v>98</v>
          </cell>
          <cell r="F4207">
            <v>11</v>
          </cell>
          <cell r="G4207">
            <v>22</v>
          </cell>
          <cell r="H4207" t="str">
            <v>SMAC</v>
          </cell>
        </row>
        <row r="4208">
          <cell r="A4208" t="str">
            <v>MS2696</v>
          </cell>
          <cell r="B4208" t="str">
            <v>MS</v>
          </cell>
          <cell r="C4208">
            <v>2696</v>
          </cell>
          <cell r="D4208" t="str">
            <v>Marinx Bastien</v>
          </cell>
          <cell r="E4208">
            <v>96</v>
          </cell>
          <cell r="F4208">
            <v>6</v>
          </cell>
          <cell r="G4208">
            <v>14</v>
          </cell>
          <cell r="H4208" t="str">
            <v>SMAC</v>
          </cell>
        </row>
        <row r="4209">
          <cell r="A4209" t="str">
            <v>MS2697</v>
          </cell>
          <cell r="B4209" t="str">
            <v>MS</v>
          </cell>
          <cell r="C4209">
            <v>2697</v>
          </cell>
          <cell r="D4209" t="str">
            <v>Born Adrien</v>
          </cell>
          <cell r="E4209">
            <v>96</v>
          </cell>
          <cell r="F4209">
            <v>4</v>
          </cell>
          <cell r="G4209">
            <v>15</v>
          </cell>
          <cell r="H4209" t="str">
            <v>SPA</v>
          </cell>
        </row>
        <row r="4210">
          <cell r="A4210" t="str">
            <v>MS2698</v>
          </cell>
          <cell r="B4210" t="str">
            <v>MS</v>
          </cell>
          <cell r="C4210">
            <v>2698</v>
          </cell>
          <cell r="D4210" t="str">
            <v>Courtois Dimitri</v>
          </cell>
          <cell r="E4210">
            <v>98</v>
          </cell>
          <cell r="F4210">
            <v>2</v>
          </cell>
          <cell r="G4210">
            <v>17</v>
          </cell>
          <cell r="H4210" t="str">
            <v>CAF</v>
          </cell>
        </row>
        <row r="4211">
          <cell r="A4211" t="str">
            <v>MS2699</v>
          </cell>
          <cell r="B4211" t="str">
            <v>MS</v>
          </cell>
          <cell r="C4211">
            <v>2699</v>
          </cell>
          <cell r="D4211" t="str">
            <v>Boulvin Dorian</v>
          </cell>
          <cell r="E4211">
            <v>97</v>
          </cell>
          <cell r="F4211">
            <v>6</v>
          </cell>
          <cell r="G4211">
            <v>5</v>
          </cell>
          <cell r="H4211" t="str">
            <v>CABW</v>
          </cell>
        </row>
        <row r="4212">
          <cell r="A4212" t="str">
            <v>MS2700</v>
          </cell>
          <cell r="B4212" t="str">
            <v>MS</v>
          </cell>
          <cell r="C4212">
            <v>2700</v>
          </cell>
          <cell r="D4212" t="str">
            <v>Straet Paolo</v>
          </cell>
          <cell r="E4212">
            <v>98</v>
          </cell>
          <cell r="F4212">
            <v>6</v>
          </cell>
          <cell r="G4212">
            <v>6</v>
          </cell>
          <cell r="H4212" t="str">
            <v>HERV</v>
          </cell>
        </row>
        <row r="4213">
          <cell r="A4213" t="str">
            <v>MS2701</v>
          </cell>
          <cell r="B4213" t="str">
            <v>MS</v>
          </cell>
          <cell r="C4213">
            <v>2701</v>
          </cell>
          <cell r="D4213" t="str">
            <v>Ladang Matheo</v>
          </cell>
          <cell r="E4213">
            <v>96</v>
          </cell>
          <cell r="F4213">
            <v>5</v>
          </cell>
          <cell r="G4213">
            <v>31</v>
          </cell>
          <cell r="H4213" t="str">
            <v>DAMP</v>
          </cell>
        </row>
        <row r="4214">
          <cell r="A4214" t="str">
            <v>MS2702</v>
          </cell>
          <cell r="B4214" t="str">
            <v>MS</v>
          </cell>
          <cell r="C4214">
            <v>2702</v>
          </cell>
          <cell r="D4214" t="str">
            <v>Lejeune Bastien</v>
          </cell>
          <cell r="E4214">
            <v>93</v>
          </cell>
          <cell r="F4214">
            <v>9</v>
          </cell>
          <cell r="G4214">
            <v>16</v>
          </cell>
          <cell r="H4214" t="str">
            <v>OCAN</v>
          </cell>
        </row>
        <row r="4215">
          <cell r="A4215" t="str">
            <v>MS2703</v>
          </cell>
          <cell r="B4215" t="str">
            <v>MS</v>
          </cell>
          <cell r="C4215">
            <v>2703</v>
          </cell>
          <cell r="D4215" t="str">
            <v>Louis Corentin</v>
          </cell>
          <cell r="E4215">
            <v>93</v>
          </cell>
          <cell r="F4215">
            <v>10</v>
          </cell>
          <cell r="G4215">
            <v>12</v>
          </cell>
          <cell r="H4215" t="str">
            <v>DAMP</v>
          </cell>
        </row>
        <row r="4216">
          <cell r="A4216" t="str">
            <v>MS2704</v>
          </cell>
          <cell r="B4216" t="str">
            <v>MS</v>
          </cell>
          <cell r="C4216">
            <v>2704</v>
          </cell>
          <cell r="D4216" t="str">
            <v>Ponlot Benoit</v>
          </cell>
          <cell r="E4216">
            <v>97</v>
          </cell>
          <cell r="F4216">
            <v>3</v>
          </cell>
          <cell r="G4216">
            <v>5</v>
          </cell>
          <cell r="H4216" t="str">
            <v>OCAN</v>
          </cell>
        </row>
        <row r="4217">
          <cell r="A4217" t="str">
            <v>MS2705</v>
          </cell>
          <cell r="B4217" t="str">
            <v>MS</v>
          </cell>
          <cell r="C4217">
            <v>2705</v>
          </cell>
          <cell r="D4217" t="str">
            <v>Azzouz Souhaib</v>
          </cell>
          <cell r="E4217">
            <v>98</v>
          </cell>
          <cell r="F4217">
            <v>11</v>
          </cell>
          <cell r="G4217">
            <v>9</v>
          </cell>
          <cell r="H4217" t="str">
            <v>RIWA</v>
          </cell>
        </row>
        <row r="4218">
          <cell r="A4218" t="str">
            <v>MS2706</v>
          </cell>
          <cell r="B4218" t="str">
            <v>MS</v>
          </cell>
          <cell r="C4218">
            <v>2706</v>
          </cell>
          <cell r="D4218" t="str">
            <v>Libois Joachim</v>
          </cell>
          <cell r="E4218">
            <v>96</v>
          </cell>
          <cell r="F4218">
            <v>5</v>
          </cell>
          <cell r="G4218">
            <v>13</v>
          </cell>
          <cell r="H4218" t="str">
            <v>OCAN</v>
          </cell>
        </row>
        <row r="4219">
          <cell r="A4219" t="str">
            <v>MS2707</v>
          </cell>
          <cell r="B4219" t="str">
            <v>MS</v>
          </cell>
          <cell r="C4219">
            <v>2707</v>
          </cell>
          <cell r="D4219" t="str">
            <v>Gouverneur Amaury</v>
          </cell>
          <cell r="E4219">
            <v>97</v>
          </cell>
          <cell r="F4219">
            <v>5</v>
          </cell>
          <cell r="G4219">
            <v>27</v>
          </cell>
          <cell r="H4219" t="str">
            <v>CABW</v>
          </cell>
        </row>
        <row r="4220">
          <cell r="A4220" t="str">
            <v>MS2708</v>
          </cell>
          <cell r="B4220" t="str">
            <v>MS</v>
          </cell>
          <cell r="C4220">
            <v>2708</v>
          </cell>
          <cell r="D4220" t="str">
            <v>Bossier Tim</v>
          </cell>
          <cell r="E4220">
            <v>97</v>
          </cell>
          <cell r="F4220">
            <v>3</v>
          </cell>
          <cell r="G4220">
            <v>11</v>
          </cell>
          <cell r="H4220" t="str">
            <v>RIWA</v>
          </cell>
        </row>
        <row r="4221">
          <cell r="A4221" t="str">
            <v>MS2709</v>
          </cell>
          <cell r="B4221" t="str">
            <v>MS</v>
          </cell>
          <cell r="C4221">
            <v>2709</v>
          </cell>
          <cell r="D4221" t="str">
            <v>Lonnoy Fabrice</v>
          </cell>
          <cell r="E4221">
            <v>83</v>
          </cell>
          <cell r="F4221">
            <v>9</v>
          </cell>
          <cell r="G4221">
            <v>5</v>
          </cell>
          <cell r="H4221" t="str">
            <v>OCAN</v>
          </cell>
        </row>
        <row r="4222">
          <cell r="A4222" t="str">
            <v>MS2710</v>
          </cell>
          <cell r="B4222" t="str">
            <v>MS</v>
          </cell>
          <cell r="C4222">
            <v>2710</v>
          </cell>
          <cell r="D4222" t="str">
            <v>Romnee Ambroise</v>
          </cell>
          <cell r="E4222">
            <v>85</v>
          </cell>
          <cell r="F4222">
            <v>8</v>
          </cell>
          <cell r="G4222">
            <v>30</v>
          </cell>
          <cell r="H4222" t="str">
            <v>SMAC</v>
          </cell>
        </row>
        <row r="4223">
          <cell r="A4223" t="str">
            <v>MS2711</v>
          </cell>
          <cell r="B4223" t="str">
            <v>MS</v>
          </cell>
          <cell r="C4223">
            <v>2711</v>
          </cell>
          <cell r="D4223" t="str">
            <v>Frederic Adrien</v>
          </cell>
          <cell r="E4223">
            <v>95</v>
          </cell>
          <cell r="F4223">
            <v>4</v>
          </cell>
          <cell r="G4223">
            <v>30</v>
          </cell>
          <cell r="H4223" t="str">
            <v>USTA</v>
          </cell>
        </row>
        <row r="4224">
          <cell r="A4224" t="str">
            <v>MS2712</v>
          </cell>
          <cell r="B4224" t="str">
            <v>MS</v>
          </cell>
          <cell r="C4224">
            <v>2712</v>
          </cell>
          <cell r="D4224" t="str">
            <v>Charlier Guillaume</v>
          </cell>
          <cell r="E4224">
            <v>85</v>
          </cell>
          <cell r="F4224">
            <v>12</v>
          </cell>
          <cell r="G4224">
            <v>31</v>
          </cell>
          <cell r="H4224" t="str">
            <v>OCAN</v>
          </cell>
        </row>
        <row r="4225">
          <cell r="A4225" t="str">
            <v>MS2713</v>
          </cell>
          <cell r="B4225" t="str">
            <v>MS</v>
          </cell>
          <cell r="C4225">
            <v>2713</v>
          </cell>
          <cell r="D4225" t="str">
            <v>Vervinckt Maxant</v>
          </cell>
          <cell r="E4225">
            <v>96</v>
          </cell>
          <cell r="F4225">
            <v>3</v>
          </cell>
          <cell r="G4225">
            <v>12</v>
          </cell>
          <cell r="H4225" t="str">
            <v>SMAC</v>
          </cell>
        </row>
        <row r="4226">
          <cell r="A4226" t="str">
            <v>MS2714</v>
          </cell>
          <cell r="B4226" t="str">
            <v>MS</v>
          </cell>
          <cell r="C4226">
            <v>2714</v>
          </cell>
          <cell r="D4226" t="str">
            <v>Berteau Simon</v>
          </cell>
          <cell r="E4226">
            <v>87</v>
          </cell>
          <cell r="F4226">
            <v>4</v>
          </cell>
          <cell r="G4226">
            <v>9</v>
          </cell>
          <cell r="H4226" t="str">
            <v>RIWA</v>
          </cell>
        </row>
        <row r="4227">
          <cell r="A4227" t="str">
            <v>MS2715</v>
          </cell>
          <cell r="B4227" t="str">
            <v>MS</v>
          </cell>
          <cell r="C4227">
            <v>2715</v>
          </cell>
          <cell r="D4227" t="str">
            <v>Bazin Mike</v>
          </cell>
          <cell r="E4227">
            <v>93</v>
          </cell>
          <cell r="F4227">
            <v>3</v>
          </cell>
          <cell r="G4227">
            <v>10</v>
          </cell>
          <cell r="H4227" t="str">
            <v>CRAC</v>
          </cell>
        </row>
        <row r="4228">
          <cell r="A4228" t="str">
            <v>MS2716</v>
          </cell>
          <cell r="B4228" t="str">
            <v>MS</v>
          </cell>
          <cell r="C4228">
            <v>2716</v>
          </cell>
          <cell r="D4228" t="str">
            <v>Watrin Julien</v>
          </cell>
          <cell r="E4228">
            <v>92</v>
          </cell>
          <cell r="F4228">
            <v>6</v>
          </cell>
          <cell r="G4228">
            <v>27</v>
          </cell>
          <cell r="H4228" t="str">
            <v>DAMP</v>
          </cell>
        </row>
        <row r="4229">
          <cell r="A4229" t="str">
            <v>MS2717</v>
          </cell>
          <cell r="B4229" t="str">
            <v>MS</v>
          </cell>
          <cell r="C4229">
            <v>2717</v>
          </cell>
          <cell r="D4229" t="str">
            <v>Jonckheer Frédéric</v>
          </cell>
          <cell r="E4229">
            <v>92</v>
          </cell>
          <cell r="F4229">
            <v>8</v>
          </cell>
          <cell r="G4229">
            <v>8</v>
          </cell>
          <cell r="H4229" t="str">
            <v>CRAC</v>
          </cell>
        </row>
        <row r="4230">
          <cell r="A4230" t="str">
            <v>MS2718</v>
          </cell>
          <cell r="B4230" t="str">
            <v>MS</v>
          </cell>
          <cell r="C4230">
            <v>2718</v>
          </cell>
          <cell r="D4230" t="str">
            <v>Lonneux Oussama</v>
          </cell>
          <cell r="E4230">
            <v>97</v>
          </cell>
          <cell r="F4230">
            <v>5</v>
          </cell>
          <cell r="G4230">
            <v>12</v>
          </cell>
          <cell r="H4230" t="str">
            <v>RFCL</v>
          </cell>
        </row>
        <row r="4231">
          <cell r="A4231" t="str">
            <v>MS2719</v>
          </cell>
          <cell r="B4231" t="str">
            <v>MS</v>
          </cell>
          <cell r="C4231">
            <v>2719</v>
          </cell>
          <cell r="D4231" t="str">
            <v>Louis Sébastien</v>
          </cell>
          <cell r="E4231">
            <v>96</v>
          </cell>
          <cell r="F4231">
            <v>8</v>
          </cell>
          <cell r="G4231">
            <v>19</v>
          </cell>
          <cell r="H4231" t="str">
            <v>RFCL</v>
          </cell>
        </row>
        <row r="4232">
          <cell r="A4232" t="str">
            <v>MS2720</v>
          </cell>
          <cell r="B4232" t="str">
            <v>MS</v>
          </cell>
          <cell r="C4232">
            <v>2720</v>
          </cell>
          <cell r="D4232" t="str">
            <v>Desclefs Quentin</v>
          </cell>
          <cell r="E4232">
            <v>88</v>
          </cell>
          <cell r="F4232">
            <v>7</v>
          </cell>
          <cell r="G4232">
            <v>14</v>
          </cell>
          <cell r="H4232" t="str">
            <v>SMAC</v>
          </cell>
        </row>
        <row r="4233">
          <cell r="A4233" t="str">
            <v>MS2721</v>
          </cell>
          <cell r="B4233" t="str">
            <v>MS</v>
          </cell>
          <cell r="C4233">
            <v>2721</v>
          </cell>
          <cell r="D4233" t="str">
            <v>Poblome Romain</v>
          </cell>
          <cell r="E4233">
            <v>98</v>
          </cell>
          <cell r="F4233">
            <v>3</v>
          </cell>
          <cell r="G4233">
            <v>24</v>
          </cell>
          <cell r="H4233" t="str">
            <v>JSMC</v>
          </cell>
        </row>
        <row r="4234">
          <cell r="A4234" t="str">
            <v>MS2722</v>
          </cell>
          <cell r="B4234" t="str">
            <v>MS</v>
          </cell>
          <cell r="C4234">
            <v>2722</v>
          </cell>
          <cell r="D4234" t="str">
            <v>Hilgers Martin</v>
          </cell>
          <cell r="E4234">
            <v>93</v>
          </cell>
          <cell r="F4234">
            <v>5</v>
          </cell>
          <cell r="G4234">
            <v>31</v>
          </cell>
          <cell r="H4234" t="str">
            <v>HF</v>
          </cell>
        </row>
        <row r="4235">
          <cell r="A4235" t="str">
            <v>MS2723</v>
          </cell>
          <cell r="B4235" t="str">
            <v>MS</v>
          </cell>
          <cell r="C4235">
            <v>2723</v>
          </cell>
          <cell r="D4235" t="str">
            <v>Poblome Olivier</v>
          </cell>
          <cell r="E4235">
            <v>93</v>
          </cell>
          <cell r="F4235">
            <v>3</v>
          </cell>
          <cell r="G4235">
            <v>18</v>
          </cell>
          <cell r="H4235" t="str">
            <v>JSMC</v>
          </cell>
        </row>
        <row r="4236">
          <cell r="A4236" t="str">
            <v>MS2724</v>
          </cell>
          <cell r="B4236" t="str">
            <v>MS</v>
          </cell>
          <cell r="C4236">
            <v>2724</v>
          </cell>
          <cell r="D4236" t="str">
            <v>Volders Alessandro</v>
          </cell>
          <cell r="E4236">
            <v>95</v>
          </cell>
          <cell r="F4236">
            <v>11</v>
          </cell>
          <cell r="G4236">
            <v>25</v>
          </cell>
          <cell r="H4236" t="str">
            <v>HF</v>
          </cell>
        </row>
        <row r="4237">
          <cell r="A4237" t="str">
            <v>MS2725</v>
          </cell>
          <cell r="B4237" t="str">
            <v>MS</v>
          </cell>
          <cell r="C4237">
            <v>2725</v>
          </cell>
          <cell r="D4237" t="str">
            <v>Otten Denis</v>
          </cell>
          <cell r="E4237">
            <v>98</v>
          </cell>
          <cell r="F4237">
            <v>1</v>
          </cell>
          <cell r="G4237">
            <v>14</v>
          </cell>
          <cell r="H4237" t="str">
            <v>RFCL</v>
          </cell>
        </row>
        <row r="4238">
          <cell r="A4238" t="str">
            <v>MS2726</v>
          </cell>
          <cell r="B4238" t="str">
            <v>MS</v>
          </cell>
          <cell r="C4238">
            <v>2726</v>
          </cell>
          <cell r="D4238" t="str">
            <v>Gillet Laurent</v>
          </cell>
          <cell r="E4238">
            <v>98</v>
          </cell>
          <cell r="F4238">
            <v>3</v>
          </cell>
          <cell r="G4238">
            <v>22</v>
          </cell>
          <cell r="H4238" t="str">
            <v>HF</v>
          </cell>
        </row>
        <row r="4239">
          <cell r="A4239" t="str">
            <v>MS2727</v>
          </cell>
          <cell r="B4239" t="str">
            <v>MS</v>
          </cell>
          <cell r="C4239">
            <v>2727</v>
          </cell>
          <cell r="D4239" t="str">
            <v>Rocour FranÁois</v>
          </cell>
          <cell r="E4239">
            <v>96</v>
          </cell>
          <cell r="F4239">
            <v>11</v>
          </cell>
          <cell r="G4239">
            <v>16</v>
          </cell>
          <cell r="H4239" t="str">
            <v>RFCL</v>
          </cell>
        </row>
        <row r="4240">
          <cell r="A4240" t="str">
            <v>MS2728</v>
          </cell>
          <cell r="B4240" t="str">
            <v>MS</v>
          </cell>
          <cell r="C4240">
            <v>2728</v>
          </cell>
          <cell r="D4240" t="str">
            <v>Jonlet Corentin</v>
          </cell>
          <cell r="E4240">
            <v>92</v>
          </cell>
          <cell r="F4240">
            <v>2</v>
          </cell>
          <cell r="G4240">
            <v>18</v>
          </cell>
          <cell r="H4240" t="str">
            <v>RFCL</v>
          </cell>
        </row>
        <row r="4241">
          <cell r="A4241" t="str">
            <v>MS2729</v>
          </cell>
          <cell r="B4241" t="str">
            <v>MS</v>
          </cell>
          <cell r="C4241">
            <v>2729</v>
          </cell>
          <cell r="D4241" t="str">
            <v>Defrere Gilles</v>
          </cell>
          <cell r="E4241">
            <v>98</v>
          </cell>
          <cell r="F4241">
            <v>1</v>
          </cell>
          <cell r="G4241">
            <v>21</v>
          </cell>
          <cell r="H4241" t="str">
            <v>ATC</v>
          </cell>
        </row>
        <row r="4242">
          <cell r="A4242" t="str">
            <v>MS2730</v>
          </cell>
          <cell r="B4242" t="str">
            <v>MS</v>
          </cell>
          <cell r="C4242">
            <v>2730</v>
          </cell>
          <cell r="D4242" t="str">
            <v>Castermans Vincent</v>
          </cell>
          <cell r="E4242">
            <v>90</v>
          </cell>
          <cell r="F4242">
            <v>12</v>
          </cell>
          <cell r="G4242">
            <v>10</v>
          </cell>
          <cell r="H4242" t="str">
            <v>HERV</v>
          </cell>
        </row>
        <row r="4243">
          <cell r="A4243" t="str">
            <v>MS2731</v>
          </cell>
          <cell r="B4243" t="str">
            <v>MS</v>
          </cell>
          <cell r="C4243">
            <v>2731</v>
          </cell>
          <cell r="D4243" t="str">
            <v>Detrixhe Michael</v>
          </cell>
          <cell r="E4243">
            <v>87</v>
          </cell>
          <cell r="F4243">
            <v>6</v>
          </cell>
          <cell r="G4243">
            <v>26</v>
          </cell>
          <cell r="H4243" t="str">
            <v>ATC</v>
          </cell>
        </row>
        <row r="4244">
          <cell r="A4244" t="str">
            <v>MS2732</v>
          </cell>
          <cell r="B4244" t="str">
            <v>MS</v>
          </cell>
          <cell r="C4244">
            <v>2732</v>
          </cell>
          <cell r="D4244" t="str">
            <v>Govaert Thomas</v>
          </cell>
          <cell r="E4244">
            <v>93</v>
          </cell>
          <cell r="F4244">
            <v>6</v>
          </cell>
          <cell r="G4244">
            <v>20</v>
          </cell>
          <cell r="H4244" t="str">
            <v>RESC</v>
          </cell>
        </row>
        <row r="4245">
          <cell r="A4245" t="str">
            <v>MS2733</v>
          </cell>
          <cell r="B4245" t="str">
            <v>MS</v>
          </cell>
          <cell r="C4245">
            <v>2733</v>
          </cell>
          <cell r="D4245" t="str">
            <v>Delhasse Yannick</v>
          </cell>
          <cell r="E4245">
            <v>89</v>
          </cell>
          <cell r="F4245">
            <v>2</v>
          </cell>
          <cell r="G4245">
            <v>11</v>
          </cell>
          <cell r="H4245" t="str">
            <v>SPA</v>
          </cell>
        </row>
        <row r="4246">
          <cell r="A4246" t="str">
            <v>MS2734</v>
          </cell>
          <cell r="B4246" t="str">
            <v>MS</v>
          </cell>
          <cell r="C4246">
            <v>2734</v>
          </cell>
          <cell r="D4246" t="str">
            <v>Salvaggio Claudio∞</v>
          </cell>
          <cell r="E4246">
            <v>92</v>
          </cell>
          <cell r="F4246">
            <v>9</v>
          </cell>
          <cell r="G4246">
            <v>27</v>
          </cell>
          <cell r="H4246" t="str">
            <v>RESC</v>
          </cell>
        </row>
        <row r="4247">
          <cell r="A4247" t="str">
            <v>MS2735</v>
          </cell>
          <cell r="B4247" t="str">
            <v>MS</v>
          </cell>
          <cell r="C4247">
            <v>2735</v>
          </cell>
          <cell r="D4247" t="str">
            <v>Ruffacq Quentin</v>
          </cell>
          <cell r="E4247">
            <v>89</v>
          </cell>
          <cell r="F4247">
            <v>12</v>
          </cell>
          <cell r="G4247">
            <v>7</v>
          </cell>
          <cell r="H4247" t="str">
            <v>RESC</v>
          </cell>
        </row>
        <row r="4248">
          <cell r="A4248" t="str">
            <v>MS2736</v>
          </cell>
          <cell r="B4248" t="str">
            <v>MS</v>
          </cell>
          <cell r="C4248">
            <v>2736</v>
          </cell>
          <cell r="D4248" t="str">
            <v>Jacques Sébastien</v>
          </cell>
          <cell r="E4248">
            <v>92</v>
          </cell>
          <cell r="F4248">
            <v>1</v>
          </cell>
          <cell r="G4248">
            <v>23</v>
          </cell>
          <cell r="H4248" t="str">
            <v>SPA</v>
          </cell>
        </row>
        <row r="4249">
          <cell r="A4249" t="str">
            <v>MS2737</v>
          </cell>
          <cell r="B4249" t="str">
            <v>MS</v>
          </cell>
          <cell r="C4249">
            <v>2737</v>
          </cell>
          <cell r="D4249" t="str">
            <v>Kanfouh Mohamed∞</v>
          </cell>
          <cell r="E4249">
            <v>98</v>
          </cell>
          <cell r="F4249">
            <v>6</v>
          </cell>
          <cell r="G4249">
            <v>28</v>
          </cell>
          <cell r="H4249" t="str">
            <v>RESC</v>
          </cell>
        </row>
        <row r="4250">
          <cell r="A4250" t="str">
            <v>MS2738</v>
          </cell>
          <cell r="B4250" t="str">
            <v>MS</v>
          </cell>
          <cell r="C4250">
            <v>2738</v>
          </cell>
          <cell r="D4250" t="str">
            <v>Mascart Simon</v>
          </cell>
          <cell r="E4250">
            <v>98</v>
          </cell>
          <cell r="F4250">
            <v>6</v>
          </cell>
          <cell r="G4250">
            <v>22</v>
          </cell>
          <cell r="H4250" t="str">
            <v>SPA</v>
          </cell>
        </row>
        <row r="4251">
          <cell r="A4251" t="str">
            <v>MS2739</v>
          </cell>
          <cell r="B4251" t="str">
            <v>MS</v>
          </cell>
          <cell r="C4251">
            <v>2739</v>
          </cell>
          <cell r="D4251" t="str">
            <v>Meurice Julien</v>
          </cell>
          <cell r="E4251">
            <v>85</v>
          </cell>
          <cell r="F4251">
            <v>3</v>
          </cell>
          <cell r="G4251">
            <v>11</v>
          </cell>
          <cell r="H4251" t="str">
            <v>SPA</v>
          </cell>
        </row>
        <row r="4252">
          <cell r="A4252" t="str">
            <v>MS2740</v>
          </cell>
          <cell r="B4252" t="str">
            <v>MS</v>
          </cell>
          <cell r="C4252">
            <v>2740</v>
          </cell>
          <cell r="D4252" t="str">
            <v>Rausin Loic</v>
          </cell>
          <cell r="E4252">
            <v>84</v>
          </cell>
          <cell r="F4252">
            <v>6</v>
          </cell>
          <cell r="G4252">
            <v>9</v>
          </cell>
          <cell r="H4252" t="str">
            <v>SPA</v>
          </cell>
        </row>
        <row r="4253">
          <cell r="A4253" t="str">
            <v>MS2741</v>
          </cell>
          <cell r="B4253" t="str">
            <v>MS</v>
          </cell>
          <cell r="C4253">
            <v>2741</v>
          </cell>
          <cell r="D4253" t="str">
            <v>Schauwers FranÁois</v>
          </cell>
          <cell r="E4253">
            <v>96</v>
          </cell>
          <cell r="F4253">
            <v>12</v>
          </cell>
          <cell r="G4253">
            <v>31</v>
          </cell>
          <cell r="H4253" t="str">
            <v>SPA</v>
          </cell>
        </row>
        <row r="4254">
          <cell r="A4254" t="str">
            <v>MS2742</v>
          </cell>
          <cell r="B4254" t="str">
            <v>MS</v>
          </cell>
          <cell r="C4254">
            <v>2742</v>
          </cell>
          <cell r="D4254" t="str">
            <v>Zune Clementin</v>
          </cell>
          <cell r="E4254">
            <v>97</v>
          </cell>
          <cell r="F4254">
            <v>2</v>
          </cell>
          <cell r="G4254">
            <v>11</v>
          </cell>
          <cell r="H4254" t="str">
            <v>SPA</v>
          </cell>
        </row>
        <row r="4255">
          <cell r="A4255" t="str">
            <v>MS2743</v>
          </cell>
          <cell r="B4255" t="str">
            <v>MS</v>
          </cell>
          <cell r="C4255">
            <v>2743</v>
          </cell>
          <cell r="D4255" t="str">
            <v>Xhonneux Frederic</v>
          </cell>
          <cell r="E4255">
            <v>83</v>
          </cell>
          <cell r="F4255">
            <v>5</v>
          </cell>
          <cell r="G4255">
            <v>11</v>
          </cell>
          <cell r="H4255" t="str">
            <v>RESC</v>
          </cell>
        </row>
        <row r="4256">
          <cell r="A4256" t="str">
            <v>MS2744</v>
          </cell>
          <cell r="B4256" t="str">
            <v>MS</v>
          </cell>
          <cell r="C4256">
            <v>2744</v>
          </cell>
          <cell r="D4256" t="str">
            <v>Vereertbrugghen Nicolas</v>
          </cell>
          <cell r="E4256">
            <v>92</v>
          </cell>
          <cell r="F4256">
            <v>12</v>
          </cell>
          <cell r="G4256">
            <v>13</v>
          </cell>
          <cell r="H4256" t="str">
            <v>RESC</v>
          </cell>
        </row>
        <row r="4257">
          <cell r="A4257" t="str">
            <v>MS2745</v>
          </cell>
          <cell r="B4257" t="str">
            <v>MS</v>
          </cell>
          <cell r="C4257">
            <v>2745</v>
          </cell>
          <cell r="D4257" t="str">
            <v>Kails Remy</v>
          </cell>
          <cell r="E4257">
            <v>92</v>
          </cell>
          <cell r="F4257">
            <v>2</v>
          </cell>
          <cell r="G4257">
            <v>26</v>
          </cell>
          <cell r="H4257" t="str">
            <v>RFCL</v>
          </cell>
        </row>
        <row r="4258">
          <cell r="A4258" t="str">
            <v>MS2746</v>
          </cell>
          <cell r="B4258" t="str">
            <v>MS</v>
          </cell>
          <cell r="C4258">
            <v>2746</v>
          </cell>
          <cell r="D4258" t="str">
            <v>Ilunga Carl</v>
          </cell>
          <cell r="E4258">
            <v>93</v>
          </cell>
          <cell r="F4258">
            <v>12</v>
          </cell>
          <cell r="G4258">
            <v>29</v>
          </cell>
          <cell r="H4258" t="str">
            <v>RESC</v>
          </cell>
        </row>
        <row r="4259">
          <cell r="A4259" t="str">
            <v>MS2747</v>
          </cell>
          <cell r="B4259" t="str">
            <v>MS</v>
          </cell>
          <cell r="C4259">
            <v>2747</v>
          </cell>
          <cell r="D4259" t="str">
            <v>Loens Sam</v>
          </cell>
          <cell r="E4259">
            <v>97</v>
          </cell>
          <cell r="F4259">
            <v>7</v>
          </cell>
          <cell r="G4259">
            <v>26</v>
          </cell>
          <cell r="H4259" t="str">
            <v>RESC</v>
          </cell>
        </row>
        <row r="4260">
          <cell r="A4260" t="str">
            <v>MS2748</v>
          </cell>
          <cell r="B4260" t="str">
            <v>MS</v>
          </cell>
          <cell r="C4260">
            <v>2748</v>
          </cell>
          <cell r="D4260" t="str">
            <v>Demeulemeester Guillaume</v>
          </cell>
          <cell r="E4260">
            <v>86</v>
          </cell>
          <cell r="F4260">
            <v>6</v>
          </cell>
          <cell r="G4260">
            <v>12</v>
          </cell>
          <cell r="H4260" t="str">
            <v>RIWA</v>
          </cell>
        </row>
        <row r="4261">
          <cell r="A4261" t="str">
            <v>MS2749</v>
          </cell>
          <cell r="B4261" t="str">
            <v>MS</v>
          </cell>
          <cell r="C4261">
            <v>2749</v>
          </cell>
          <cell r="D4261" t="str">
            <v>Classe Jeremy</v>
          </cell>
          <cell r="E4261">
            <v>97</v>
          </cell>
          <cell r="F4261">
            <v>11</v>
          </cell>
          <cell r="G4261">
            <v>2</v>
          </cell>
          <cell r="H4261" t="str">
            <v>FCHA</v>
          </cell>
        </row>
        <row r="4262">
          <cell r="A4262" t="str">
            <v>MS2750</v>
          </cell>
          <cell r="B4262" t="str">
            <v>MS</v>
          </cell>
          <cell r="C4262">
            <v>2750</v>
          </cell>
          <cell r="D4262" t="str">
            <v>Lhost Geoffrey</v>
          </cell>
          <cell r="E4262">
            <v>86</v>
          </cell>
          <cell r="F4262">
            <v>5</v>
          </cell>
          <cell r="G4262">
            <v>4</v>
          </cell>
          <cell r="H4262" t="str">
            <v>FCHA</v>
          </cell>
        </row>
        <row r="4263">
          <cell r="A4263" t="str">
            <v>MS2751</v>
          </cell>
          <cell r="B4263" t="str">
            <v>MS</v>
          </cell>
          <cell r="C4263">
            <v>2751</v>
          </cell>
          <cell r="D4263" t="str">
            <v>Art Arnaud</v>
          </cell>
          <cell r="E4263">
            <v>93</v>
          </cell>
          <cell r="F4263">
            <v>1</v>
          </cell>
          <cell r="G4263">
            <v>28</v>
          </cell>
          <cell r="H4263" t="str">
            <v>FCHA</v>
          </cell>
        </row>
        <row r="4264">
          <cell r="A4264" t="str">
            <v>MS2752</v>
          </cell>
          <cell r="B4264" t="str">
            <v>MS</v>
          </cell>
          <cell r="C4264">
            <v>2752</v>
          </cell>
          <cell r="D4264" t="str">
            <v>Ledent Geoffrey</v>
          </cell>
          <cell r="E4264">
            <v>88</v>
          </cell>
          <cell r="F4264">
            <v>10</v>
          </cell>
          <cell r="G4264">
            <v>19</v>
          </cell>
          <cell r="H4264" t="str">
            <v>FCHA</v>
          </cell>
        </row>
        <row r="4265">
          <cell r="A4265" t="str">
            <v>MS2753</v>
          </cell>
          <cell r="B4265" t="str">
            <v>MS</v>
          </cell>
          <cell r="C4265">
            <v>2753</v>
          </cell>
          <cell r="D4265" t="str">
            <v>Latour Pierre</v>
          </cell>
          <cell r="E4265">
            <v>90</v>
          </cell>
          <cell r="F4265">
            <v>5</v>
          </cell>
          <cell r="G4265">
            <v>18</v>
          </cell>
          <cell r="H4265" t="str">
            <v>ATC</v>
          </cell>
        </row>
        <row r="4266">
          <cell r="A4266" t="str">
            <v>MS2754</v>
          </cell>
          <cell r="B4266" t="str">
            <v>MS</v>
          </cell>
          <cell r="C4266">
            <v>2754</v>
          </cell>
          <cell r="D4266" t="str">
            <v>Montoisy Adrien</v>
          </cell>
          <cell r="E4266">
            <v>87</v>
          </cell>
          <cell r="F4266">
            <v>11</v>
          </cell>
          <cell r="G4266">
            <v>25</v>
          </cell>
          <cell r="H4266" t="str">
            <v>RIWA</v>
          </cell>
        </row>
        <row r="4267">
          <cell r="A4267" t="str">
            <v>MS2755</v>
          </cell>
          <cell r="B4267" t="str">
            <v>MS</v>
          </cell>
          <cell r="C4267">
            <v>2755</v>
          </cell>
          <cell r="D4267" t="str">
            <v>Marquebreucq Ticky</v>
          </cell>
          <cell r="E4267">
            <v>97</v>
          </cell>
          <cell r="F4267">
            <v>1</v>
          </cell>
          <cell r="G4267">
            <v>20</v>
          </cell>
          <cell r="H4267" t="str">
            <v>ACLE</v>
          </cell>
        </row>
        <row r="4268">
          <cell r="A4268" t="str">
            <v>MS2756</v>
          </cell>
          <cell r="B4268" t="str">
            <v>MS</v>
          </cell>
          <cell r="C4268">
            <v>2756</v>
          </cell>
          <cell r="D4268" t="str">
            <v>Jacob Justin</v>
          </cell>
          <cell r="E4268">
            <v>98</v>
          </cell>
          <cell r="F4268">
            <v>11</v>
          </cell>
          <cell r="G4268">
            <v>21</v>
          </cell>
          <cell r="H4268" t="str">
            <v>HERV</v>
          </cell>
        </row>
        <row r="4269">
          <cell r="A4269" t="str">
            <v>MS2757</v>
          </cell>
          <cell r="B4269" t="str">
            <v>MS</v>
          </cell>
          <cell r="C4269">
            <v>2757</v>
          </cell>
          <cell r="D4269" t="str">
            <v>Dingelstadt Alexandre</v>
          </cell>
          <cell r="E4269">
            <v>95</v>
          </cell>
          <cell r="F4269">
            <v>10</v>
          </cell>
          <cell r="G4269">
            <v>7</v>
          </cell>
          <cell r="H4269" t="str">
            <v>RFCL</v>
          </cell>
        </row>
        <row r="4270">
          <cell r="A4270" t="str">
            <v>MS2758</v>
          </cell>
          <cell r="B4270" t="str">
            <v>MS</v>
          </cell>
          <cell r="C4270">
            <v>2758</v>
          </cell>
          <cell r="D4270" t="str">
            <v>Greffe Lucas</v>
          </cell>
          <cell r="E4270">
            <v>98</v>
          </cell>
          <cell r="F4270">
            <v>1</v>
          </cell>
          <cell r="G4270">
            <v>23</v>
          </cell>
          <cell r="H4270" t="str">
            <v>RFCL</v>
          </cell>
        </row>
        <row r="4271">
          <cell r="A4271" t="str">
            <v>MS2759</v>
          </cell>
          <cell r="B4271" t="str">
            <v>MS</v>
          </cell>
          <cell r="C4271">
            <v>2759</v>
          </cell>
          <cell r="D4271" t="str">
            <v>Dumoulin Romain</v>
          </cell>
          <cell r="E4271">
            <v>94</v>
          </cell>
          <cell r="F4271">
            <v>7</v>
          </cell>
          <cell r="G4271">
            <v>7</v>
          </cell>
          <cell r="H4271" t="str">
            <v>ACCO</v>
          </cell>
        </row>
        <row r="4272">
          <cell r="A4272" t="str">
            <v>MS2760</v>
          </cell>
          <cell r="B4272" t="str">
            <v>MS</v>
          </cell>
          <cell r="C4272">
            <v>2760</v>
          </cell>
          <cell r="D4272" t="str">
            <v>Terwagne Quentin</v>
          </cell>
          <cell r="E4272">
            <v>85</v>
          </cell>
          <cell r="F4272">
            <v>3</v>
          </cell>
          <cell r="G4272">
            <v>3</v>
          </cell>
          <cell r="H4272" t="str">
            <v>ACCO</v>
          </cell>
        </row>
        <row r="4273">
          <cell r="A4273" t="str">
            <v>MS2761</v>
          </cell>
          <cell r="B4273" t="str">
            <v>MS</v>
          </cell>
          <cell r="C4273">
            <v>2761</v>
          </cell>
          <cell r="D4273" t="str">
            <v>Detrait Hugues</v>
          </cell>
          <cell r="E4273">
            <v>88</v>
          </cell>
          <cell r="F4273">
            <v>6</v>
          </cell>
          <cell r="G4273">
            <v>24</v>
          </cell>
          <cell r="H4273" t="str">
            <v>ACCO</v>
          </cell>
        </row>
        <row r="4274">
          <cell r="A4274" t="str">
            <v>MS2762</v>
          </cell>
          <cell r="B4274" t="str">
            <v>MS</v>
          </cell>
          <cell r="C4274">
            <v>2762</v>
          </cell>
          <cell r="D4274" t="str">
            <v>Lejeune Pierre</v>
          </cell>
          <cell r="E4274">
            <v>87</v>
          </cell>
          <cell r="F4274">
            <v>11</v>
          </cell>
          <cell r="G4274">
            <v>22</v>
          </cell>
          <cell r="H4274" t="str">
            <v>BBS</v>
          </cell>
        </row>
        <row r="4275">
          <cell r="A4275" t="str">
            <v>MS2763</v>
          </cell>
          <cell r="B4275" t="str">
            <v>MS</v>
          </cell>
          <cell r="C4275">
            <v>2763</v>
          </cell>
          <cell r="D4275" t="str">
            <v>Szerman Melvin</v>
          </cell>
          <cell r="E4275">
            <v>97</v>
          </cell>
          <cell r="F4275">
            <v>3</v>
          </cell>
          <cell r="G4275">
            <v>22</v>
          </cell>
          <cell r="H4275" t="str">
            <v>RESC</v>
          </cell>
        </row>
        <row r="4276">
          <cell r="A4276" t="str">
            <v>MS2764</v>
          </cell>
          <cell r="B4276" t="str">
            <v>MS</v>
          </cell>
          <cell r="C4276">
            <v>2764</v>
          </cell>
          <cell r="D4276" t="str">
            <v>Petitjean Simon</v>
          </cell>
          <cell r="E4276">
            <v>96</v>
          </cell>
          <cell r="F4276">
            <v>4</v>
          </cell>
          <cell r="G4276">
            <v>9</v>
          </cell>
          <cell r="H4276" t="str">
            <v>RESC</v>
          </cell>
        </row>
        <row r="4277">
          <cell r="A4277" t="str">
            <v>MS2765</v>
          </cell>
          <cell r="B4277" t="str">
            <v>MS</v>
          </cell>
          <cell r="C4277">
            <v>2765</v>
          </cell>
          <cell r="D4277" t="str">
            <v>Montilla Dimitri</v>
          </cell>
          <cell r="E4277">
            <v>98</v>
          </cell>
          <cell r="F4277">
            <v>1</v>
          </cell>
          <cell r="G4277">
            <v>13</v>
          </cell>
          <cell r="H4277" t="str">
            <v>RESC</v>
          </cell>
        </row>
        <row r="4278">
          <cell r="A4278" t="str">
            <v>MS2766</v>
          </cell>
          <cell r="B4278" t="str">
            <v>MS</v>
          </cell>
          <cell r="C4278">
            <v>2766</v>
          </cell>
          <cell r="D4278" t="str">
            <v>Fellemans Raphael</v>
          </cell>
          <cell r="E4278">
            <v>97</v>
          </cell>
          <cell r="F4278">
            <v>12</v>
          </cell>
          <cell r="G4278">
            <v>23</v>
          </cell>
          <cell r="H4278" t="str">
            <v>RESC</v>
          </cell>
        </row>
        <row r="4279">
          <cell r="A4279" t="str">
            <v>MS2767</v>
          </cell>
          <cell r="B4279" t="str">
            <v>MS</v>
          </cell>
          <cell r="C4279">
            <v>2767</v>
          </cell>
          <cell r="D4279" t="str">
            <v>Bierberg Anthony</v>
          </cell>
          <cell r="E4279">
            <v>98</v>
          </cell>
          <cell r="F4279">
            <v>5</v>
          </cell>
          <cell r="G4279">
            <v>13</v>
          </cell>
          <cell r="H4279" t="str">
            <v>HF</v>
          </cell>
        </row>
        <row r="4280">
          <cell r="A4280" t="str">
            <v>MS2768</v>
          </cell>
          <cell r="B4280" t="str">
            <v>MS</v>
          </cell>
          <cell r="C4280">
            <v>2768</v>
          </cell>
          <cell r="D4280" t="str">
            <v>Appelmans Sebastien</v>
          </cell>
          <cell r="E4280">
            <v>98</v>
          </cell>
          <cell r="F4280">
            <v>4</v>
          </cell>
          <cell r="G4280">
            <v>9</v>
          </cell>
          <cell r="H4280" t="str">
            <v>CSF</v>
          </cell>
        </row>
        <row r="4281">
          <cell r="A4281" t="str">
            <v>MS2769</v>
          </cell>
          <cell r="B4281" t="str">
            <v>MS</v>
          </cell>
          <cell r="C4281">
            <v>2769</v>
          </cell>
          <cell r="D4281" t="str">
            <v>Danniau Cédric</v>
          </cell>
          <cell r="E4281">
            <v>85</v>
          </cell>
          <cell r="F4281">
            <v>4</v>
          </cell>
          <cell r="G4281">
            <v>7</v>
          </cell>
          <cell r="H4281" t="str">
            <v>CSF</v>
          </cell>
        </row>
        <row r="4282">
          <cell r="A4282" t="str">
            <v>MS2770</v>
          </cell>
          <cell r="B4282" t="str">
            <v>MS</v>
          </cell>
          <cell r="C4282">
            <v>2770</v>
          </cell>
          <cell r="D4282" t="str">
            <v>Debeuf Dorian</v>
          </cell>
          <cell r="E4282">
            <v>97</v>
          </cell>
          <cell r="F4282">
            <v>12</v>
          </cell>
          <cell r="G4282">
            <v>6</v>
          </cell>
          <cell r="H4282" t="str">
            <v>CSF</v>
          </cell>
        </row>
        <row r="4283">
          <cell r="A4283" t="str">
            <v>MS2771</v>
          </cell>
          <cell r="B4283" t="str">
            <v>MS</v>
          </cell>
          <cell r="C4283">
            <v>2771</v>
          </cell>
          <cell r="D4283" t="str">
            <v>Maroye Nicolas</v>
          </cell>
          <cell r="E4283">
            <v>96</v>
          </cell>
          <cell r="F4283">
            <v>2</v>
          </cell>
          <cell r="G4283">
            <v>7</v>
          </cell>
          <cell r="H4283" t="str">
            <v>CABW</v>
          </cell>
        </row>
        <row r="4284">
          <cell r="A4284" t="str">
            <v>MS2772</v>
          </cell>
          <cell r="B4284" t="str">
            <v>MS</v>
          </cell>
          <cell r="C4284">
            <v>2772</v>
          </cell>
          <cell r="D4284" t="str">
            <v>Spanu Laurent</v>
          </cell>
          <cell r="E4284">
            <v>84</v>
          </cell>
          <cell r="F4284">
            <v>10</v>
          </cell>
          <cell r="G4284">
            <v>19</v>
          </cell>
          <cell r="H4284" t="str">
            <v>RFCL</v>
          </cell>
        </row>
        <row r="4285">
          <cell r="A4285" t="str">
            <v>MS2773</v>
          </cell>
          <cell r="B4285" t="str">
            <v>MS</v>
          </cell>
          <cell r="C4285">
            <v>2773</v>
          </cell>
          <cell r="D4285" t="str">
            <v>Mievis Kevin</v>
          </cell>
          <cell r="E4285">
            <v>89</v>
          </cell>
          <cell r="F4285">
            <v>4</v>
          </cell>
          <cell r="G4285">
            <v>23</v>
          </cell>
          <cell r="H4285" t="str">
            <v>RFCL</v>
          </cell>
        </row>
        <row r="4286">
          <cell r="A4286" t="str">
            <v>MS2774</v>
          </cell>
          <cell r="B4286" t="str">
            <v>MS</v>
          </cell>
          <cell r="C4286">
            <v>2774</v>
          </cell>
          <cell r="D4286" t="str">
            <v>Dulieu Thomas</v>
          </cell>
          <cell r="E4286">
            <v>93</v>
          </cell>
          <cell r="F4286">
            <v>4</v>
          </cell>
          <cell r="G4286">
            <v>11</v>
          </cell>
          <cell r="H4286" t="str">
            <v>HF</v>
          </cell>
        </row>
        <row r="4287">
          <cell r="A4287" t="str">
            <v>MS2775</v>
          </cell>
          <cell r="B4287" t="str">
            <v>MS</v>
          </cell>
          <cell r="C4287">
            <v>2775</v>
          </cell>
          <cell r="D4287" t="str">
            <v>Gaspar Aymeric</v>
          </cell>
          <cell r="E4287">
            <v>97</v>
          </cell>
          <cell r="F4287">
            <v>9</v>
          </cell>
          <cell r="G4287">
            <v>12</v>
          </cell>
          <cell r="H4287" t="str">
            <v>HF</v>
          </cell>
        </row>
        <row r="4288">
          <cell r="A4288" t="str">
            <v>MS2776</v>
          </cell>
          <cell r="B4288" t="str">
            <v>MS</v>
          </cell>
          <cell r="C4288">
            <v>2776</v>
          </cell>
          <cell r="D4288" t="str">
            <v>Gerard Gregory</v>
          </cell>
          <cell r="E4288">
            <v>97</v>
          </cell>
          <cell r="F4288">
            <v>1</v>
          </cell>
          <cell r="G4288">
            <v>18</v>
          </cell>
          <cell r="H4288" t="str">
            <v>CAF</v>
          </cell>
        </row>
        <row r="4289">
          <cell r="A4289" t="str">
            <v>MS2777</v>
          </cell>
          <cell r="B4289" t="str">
            <v>MS</v>
          </cell>
          <cell r="C4289">
            <v>2777</v>
          </cell>
          <cell r="D4289" t="str">
            <v>Rousselle Antoine</v>
          </cell>
          <cell r="E4289">
            <v>98</v>
          </cell>
          <cell r="F4289">
            <v>8</v>
          </cell>
          <cell r="G4289">
            <v>13</v>
          </cell>
          <cell r="H4289" t="str">
            <v>CAF</v>
          </cell>
        </row>
        <row r="4290">
          <cell r="A4290" t="str">
            <v>MS2778</v>
          </cell>
          <cell r="B4290" t="str">
            <v>MS</v>
          </cell>
          <cell r="C4290">
            <v>2778</v>
          </cell>
          <cell r="D4290" t="str">
            <v>Labbeu Marc</v>
          </cell>
          <cell r="E4290">
            <v>88</v>
          </cell>
          <cell r="F4290">
            <v>3</v>
          </cell>
          <cell r="G4290">
            <v>19</v>
          </cell>
          <cell r="H4290" t="str">
            <v>CSF</v>
          </cell>
        </row>
        <row r="4291">
          <cell r="A4291" t="str">
            <v>MS2779</v>
          </cell>
          <cell r="B4291" t="str">
            <v>MS</v>
          </cell>
          <cell r="C4291">
            <v>2779</v>
          </cell>
          <cell r="D4291" t="str">
            <v>Sanchez De Lara Garcia Ju</v>
          </cell>
          <cell r="E4291">
            <v>90</v>
          </cell>
          <cell r="F4291">
            <v>12</v>
          </cell>
          <cell r="G4291">
            <v>6</v>
          </cell>
          <cell r="H4291" t="str">
            <v>CSF</v>
          </cell>
        </row>
        <row r="4292">
          <cell r="A4292" t="str">
            <v>MS2780</v>
          </cell>
          <cell r="B4292" t="str">
            <v>MS</v>
          </cell>
          <cell r="C4292">
            <v>2780</v>
          </cell>
          <cell r="D4292" t="str">
            <v>Fraineux Denis</v>
          </cell>
          <cell r="E4292">
            <v>94</v>
          </cell>
          <cell r="F4292">
            <v>12</v>
          </cell>
          <cell r="G4292">
            <v>15</v>
          </cell>
          <cell r="H4292" t="str">
            <v>RFCL</v>
          </cell>
        </row>
        <row r="4293">
          <cell r="A4293" t="str">
            <v>MS2781</v>
          </cell>
          <cell r="B4293" t="str">
            <v>MS</v>
          </cell>
          <cell r="C4293">
            <v>2781</v>
          </cell>
          <cell r="D4293" t="str">
            <v>Van Loo Remi</v>
          </cell>
          <cell r="E4293">
            <v>90</v>
          </cell>
          <cell r="F4293">
            <v>4</v>
          </cell>
          <cell r="G4293">
            <v>12</v>
          </cell>
          <cell r="H4293" t="str">
            <v>FCHA</v>
          </cell>
        </row>
        <row r="4294">
          <cell r="A4294" t="str">
            <v>MS2782</v>
          </cell>
          <cell r="B4294" t="str">
            <v>MS</v>
          </cell>
          <cell r="C4294">
            <v>2782</v>
          </cell>
          <cell r="D4294" t="str">
            <v>Sohet Denis</v>
          </cell>
          <cell r="E4294">
            <v>83</v>
          </cell>
          <cell r="F4294">
            <v>4</v>
          </cell>
          <cell r="G4294">
            <v>26</v>
          </cell>
          <cell r="H4294" t="str">
            <v>HERV</v>
          </cell>
        </row>
        <row r="4295">
          <cell r="A4295" t="str">
            <v>MS2783</v>
          </cell>
          <cell r="B4295" t="str">
            <v>MS</v>
          </cell>
          <cell r="C4295">
            <v>2783</v>
          </cell>
          <cell r="D4295" t="str">
            <v>Deflandre Clement</v>
          </cell>
          <cell r="E4295">
            <v>97</v>
          </cell>
          <cell r="F4295">
            <v>12</v>
          </cell>
          <cell r="G4295">
            <v>14</v>
          </cell>
          <cell r="H4295" t="str">
            <v>HERV</v>
          </cell>
        </row>
        <row r="4296">
          <cell r="A4296" t="str">
            <v>MS2784</v>
          </cell>
          <cell r="B4296" t="str">
            <v>MS</v>
          </cell>
          <cell r="C4296">
            <v>2784</v>
          </cell>
          <cell r="D4296" t="str">
            <v>Delvoie Maxime</v>
          </cell>
          <cell r="E4296">
            <v>97</v>
          </cell>
          <cell r="F4296">
            <v>10</v>
          </cell>
          <cell r="G4296">
            <v>3</v>
          </cell>
          <cell r="H4296" t="str">
            <v>CSDY</v>
          </cell>
        </row>
        <row r="4297">
          <cell r="A4297" t="str">
            <v>MS2785</v>
          </cell>
          <cell r="B4297" t="str">
            <v>MS</v>
          </cell>
          <cell r="C4297">
            <v>2785</v>
          </cell>
          <cell r="D4297" t="str">
            <v>Lagache Arnaud</v>
          </cell>
          <cell r="E4297">
            <v>93</v>
          </cell>
          <cell r="F4297">
            <v>10</v>
          </cell>
          <cell r="G4297">
            <v>1</v>
          </cell>
          <cell r="H4297" t="str">
            <v>CSDY</v>
          </cell>
        </row>
        <row r="4298">
          <cell r="A4298" t="str">
            <v>MS2786</v>
          </cell>
          <cell r="B4298" t="str">
            <v>MS</v>
          </cell>
          <cell r="C4298">
            <v>2786</v>
          </cell>
          <cell r="D4298" t="str">
            <v>Lahaye Jean-Guillaume</v>
          </cell>
          <cell r="E4298">
            <v>87</v>
          </cell>
          <cell r="F4298">
            <v>9</v>
          </cell>
          <cell r="G4298">
            <v>22</v>
          </cell>
          <cell r="H4298" t="str">
            <v>CSDY</v>
          </cell>
        </row>
        <row r="4299">
          <cell r="A4299" t="str">
            <v>MS2787</v>
          </cell>
          <cell r="B4299" t="str">
            <v>MS</v>
          </cell>
          <cell r="C4299">
            <v>2787</v>
          </cell>
          <cell r="D4299" t="str">
            <v>Lepage Damien</v>
          </cell>
          <cell r="E4299">
            <v>97</v>
          </cell>
          <cell r="F4299">
            <v>8</v>
          </cell>
          <cell r="G4299">
            <v>29</v>
          </cell>
          <cell r="H4299" t="str">
            <v>CSDY</v>
          </cell>
        </row>
        <row r="4300">
          <cell r="A4300" t="str">
            <v>MS2788</v>
          </cell>
          <cell r="B4300" t="str">
            <v>MS</v>
          </cell>
          <cell r="C4300">
            <v>2788</v>
          </cell>
          <cell r="D4300" t="str">
            <v>Nysten Valere</v>
          </cell>
          <cell r="E4300">
            <v>94</v>
          </cell>
          <cell r="F4300">
            <v>12</v>
          </cell>
          <cell r="G4300">
            <v>20</v>
          </cell>
          <cell r="H4300" t="str">
            <v>CSDY</v>
          </cell>
        </row>
        <row r="4301">
          <cell r="A4301" t="str">
            <v>MS2789</v>
          </cell>
          <cell r="B4301" t="str">
            <v>MS</v>
          </cell>
          <cell r="C4301">
            <v>2789</v>
          </cell>
          <cell r="D4301" t="str">
            <v>Reyter Thomas</v>
          </cell>
          <cell r="E4301">
            <v>95</v>
          </cell>
          <cell r="F4301">
            <v>4</v>
          </cell>
          <cell r="G4301">
            <v>16</v>
          </cell>
          <cell r="H4301" t="str">
            <v>CSDY</v>
          </cell>
        </row>
        <row r="4302">
          <cell r="A4302" t="str">
            <v>MS2790</v>
          </cell>
          <cell r="B4302" t="str">
            <v>MS</v>
          </cell>
          <cell r="C4302">
            <v>2790</v>
          </cell>
          <cell r="D4302" t="str">
            <v>Tercelin Cédric</v>
          </cell>
          <cell r="E4302">
            <v>85</v>
          </cell>
          <cell r="F4302">
            <v>3</v>
          </cell>
          <cell r="G4302">
            <v>15</v>
          </cell>
          <cell r="H4302" t="str">
            <v>CSDY</v>
          </cell>
        </row>
        <row r="4303">
          <cell r="A4303" t="str">
            <v>MS2791</v>
          </cell>
          <cell r="B4303" t="str">
            <v>MS</v>
          </cell>
          <cell r="C4303">
            <v>2791</v>
          </cell>
          <cell r="D4303" t="str">
            <v>Gybels Sebastien</v>
          </cell>
          <cell r="E4303">
            <v>90</v>
          </cell>
          <cell r="F4303">
            <v>8</v>
          </cell>
          <cell r="G4303">
            <v>27</v>
          </cell>
          <cell r="H4303" t="str">
            <v>CABW</v>
          </cell>
        </row>
        <row r="4304">
          <cell r="A4304" t="str">
            <v>MS2792</v>
          </cell>
          <cell r="B4304" t="str">
            <v>MS</v>
          </cell>
          <cell r="C4304">
            <v>2792</v>
          </cell>
          <cell r="D4304" t="str">
            <v>Poncelet Valentin</v>
          </cell>
          <cell r="E4304">
            <v>91</v>
          </cell>
          <cell r="F4304">
            <v>5</v>
          </cell>
          <cell r="G4304">
            <v>30</v>
          </cell>
          <cell r="H4304" t="str">
            <v>CABW</v>
          </cell>
        </row>
        <row r="4305">
          <cell r="A4305" t="str">
            <v>MS2793</v>
          </cell>
          <cell r="B4305" t="str">
            <v>MS</v>
          </cell>
          <cell r="C4305">
            <v>2793</v>
          </cell>
          <cell r="D4305" t="str">
            <v>Laurent Arnold</v>
          </cell>
          <cell r="E4305">
            <v>97</v>
          </cell>
          <cell r="F4305">
            <v>11</v>
          </cell>
          <cell r="G4305">
            <v>22</v>
          </cell>
          <cell r="H4305" t="str">
            <v>CABW</v>
          </cell>
        </row>
        <row r="4306">
          <cell r="A4306" t="str">
            <v>MS2794</v>
          </cell>
          <cell r="B4306" t="str">
            <v>MS</v>
          </cell>
          <cell r="C4306">
            <v>2794</v>
          </cell>
          <cell r="D4306" t="str">
            <v>Mazi Rémi</v>
          </cell>
          <cell r="E4306">
            <v>88</v>
          </cell>
          <cell r="F4306">
            <v>4</v>
          </cell>
          <cell r="G4306">
            <v>1</v>
          </cell>
          <cell r="H4306" t="str">
            <v>CABW</v>
          </cell>
        </row>
        <row r="4307">
          <cell r="A4307" t="str">
            <v>MS2795</v>
          </cell>
          <cell r="B4307" t="str">
            <v>MS</v>
          </cell>
          <cell r="C4307">
            <v>2795</v>
          </cell>
          <cell r="D4307" t="str">
            <v>Hautefin Silvain</v>
          </cell>
          <cell r="E4307">
            <v>95</v>
          </cell>
          <cell r="F4307">
            <v>10</v>
          </cell>
          <cell r="G4307">
            <v>12</v>
          </cell>
          <cell r="H4307" t="str">
            <v>CABW</v>
          </cell>
        </row>
        <row r="4308">
          <cell r="A4308" t="str">
            <v>MS2796</v>
          </cell>
          <cell r="B4308" t="str">
            <v>MS</v>
          </cell>
          <cell r="C4308">
            <v>2796</v>
          </cell>
          <cell r="D4308" t="str">
            <v>Mossoux Régis</v>
          </cell>
          <cell r="E4308">
            <v>86</v>
          </cell>
          <cell r="F4308">
            <v>9</v>
          </cell>
          <cell r="G4308">
            <v>12</v>
          </cell>
          <cell r="H4308" t="str">
            <v>HUY</v>
          </cell>
        </row>
        <row r="4309">
          <cell r="A4309" t="str">
            <v>MS2797</v>
          </cell>
          <cell r="B4309" t="str">
            <v>MS</v>
          </cell>
          <cell r="C4309">
            <v>2797</v>
          </cell>
          <cell r="D4309" t="str">
            <v>Monfils Thomas</v>
          </cell>
          <cell r="E4309">
            <v>92</v>
          </cell>
          <cell r="F4309">
            <v>8</v>
          </cell>
          <cell r="G4309">
            <v>23</v>
          </cell>
          <cell r="H4309" t="str">
            <v>CRAC</v>
          </cell>
        </row>
        <row r="4310">
          <cell r="A4310" t="str">
            <v>MS2798</v>
          </cell>
          <cell r="B4310" t="str">
            <v>MS</v>
          </cell>
          <cell r="C4310">
            <v>2798</v>
          </cell>
          <cell r="D4310" t="str">
            <v>Doison Gregoire</v>
          </cell>
          <cell r="E4310">
            <v>95</v>
          </cell>
          <cell r="F4310">
            <v>7</v>
          </cell>
          <cell r="G4310">
            <v>19</v>
          </cell>
          <cell r="H4310" t="str">
            <v>DS</v>
          </cell>
        </row>
        <row r="4311">
          <cell r="A4311" t="str">
            <v>MS2799</v>
          </cell>
          <cell r="B4311" t="str">
            <v>MS</v>
          </cell>
          <cell r="C4311">
            <v>2799</v>
          </cell>
          <cell r="D4311" t="str">
            <v>Colquhoun Timote</v>
          </cell>
          <cell r="E4311">
            <v>97</v>
          </cell>
          <cell r="F4311">
            <v>3</v>
          </cell>
          <cell r="G4311">
            <v>7</v>
          </cell>
          <cell r="H4311" t="str">
            <v>DS</v>
          </cell>
        </row>
        <row r="4312">
          <cell r="A4312" t="str">
            <v>MS2800</v>
          </cell>
          <cell r="B4312" t="str">
            <v>MS</v>
          </cell>
          <cell r="C4312">
            <v>2800</v>
          </cell>
          <cell r="D4312" t="str">
            <v>Megret Alexandre</v>
          </cell>
          <cell r="E4312">
            <v>93</v>
          </cell>
          <cell r="F4312">
            <v>7</v>
          </cell>
          <cell r="G4312">
            <v>1</v>
          </cell>
          <cell r="H4312" t="str">
            <v>DS</v>
          </cell>
        </row>
        <row r="4313">
          <cell r="A4313" t="str">
            <v>MS2801</v>
          </cell>
          <cell r="B4313" t="str">
            <v>MS</v>
          </cell>
          <cell r="C4313">
            <v>2801</v>
          </cell>
          <cell r="D4313" t="str">
            <v>Megret Thomas</v>
          </cell>
          <cell r="E4313">
            <v>97</v>
          </cell>
          <cell r="F4313">
            <v>3</v>
          </cell>
          <cell r="G4313">
            <v>18</v>
          </cell>
          <cell r="H4313" t="str">
            <v>DS</v>
          </cell>
        </row>
        <row r="4314">
          <cell r="A4314" t="str">
            <v>MS2802</v>
          </cell>
          <cell r="B4314" t="str">
            <v>MS</v>
          </cell>
          <cell r="C4314">
            <v>2802</v>
          </cell>
          <cell r="D4314" t="str">
            <v>Thomas Fabian</v>
          </cell>
          <cell r="E4314">
            <v>96</v>
          </cell>
          <cell r="F4314">
            <v>11</v>
          </cell>
          <cell r="G4314">
            <v>7</v>
          </cell>
          <cell r="H4314" t="str">
            <v>DAMP</v>
          </cell>
        </row>
        <row r="4315">
          <cell r="A4315" t="str">
            <v>MS2803</v>
          </cell>
          <cell r="B4315" t="str">
            <v>MS</v>
          </cell>
          <cell r="C4315">
            <v>2803</v>
          </cell>
          <cell r="D4315" t="str">
            <v>Thomas Nicolas</v>
          </cell>
          <cell r="E4315">
            <v>92</v>
          </cell>
          <cell r="F4315">
            <v>12</v>
          </cell>
          <cell r="G4315">
            <v>1</v>
          </cell>
          <cell r="H4315" t="str">
            <v>DAMP</v>
          </cell>
        </row>
        <row r="4316">
          <cell r="A4316" t="str">
            <v>MS2804</v>
          </cell>
          <cell r="B4316" t="str">
            <v>MS</v>
          </cell>
          <cell r="C4316">
            <v>2804</v>
          </cell>
          <cell r="D4316" t="str">
            <v>Thomas Florian</v>
          </cell>
          <cell r="E4316">
            <v>89</v>
          </cell>
          <cell r="F4316">
            <v>9</v>
          </cell>
          <cell r="G4316">
            <v>16</v>
          </cell>
          <cell r="H4316" t="str">
            <v>DAMP</v>
          </cell>
        </row>
        <row r="4317">
          <cell r="A4317" t="str">
            <v>MS2805</v>
          </cell>
          <cell r="B4317" t="str">
            <v>MS</v>
          </cell>
          <cell r="C4317">
            <v>2805</v>
          </cell>
          <cell r="D4317" t="str">
            <v>Brouillard Kevin</v>
          </cell>
          <cell r="E4317">
            <v>83</v>
          </cell>
          <cell r="F4317">
            <v>12</v>
          </cell>
          <cell r="G4317">
            <v>5</v>
          </cell>
          <cell r="H4317" t="str">
            <v>ACBB</v>
          </cell>
        </row>
        <row r="4318">
          <cell r="A4318" t="str">
            <v>MS2806</v>
          </cell>
          <cell r="B4318" t="str">
            <v>MS</v>
          </cell>
          <cell r="C4318">
            <v>2806</v>
          </cell>
          <cell r="D4318" t="str">
            <v>Paquet Amaury</v>
          </cell>
          <cell r="E4318">
            <v>91</v>
          </cell>
          <cell r="F4318">
            <v>5</v>
          </cell>
          <cell r="G4318">
            <v>25</v>
          </cell>
          <cell r="H4318" t="str">
            <v>SER</v>
          </cell>
        </row>
        <row r="4319">
          <cell r="A4319" t="str">
            <v>MS2807</v>
          </cell>
          <cell r="B4319" t="str">
            <v>MS</v>
          </cell>
          <cell r="C4319">
            <v>2807</v>
          </cell>
          <cell r="D4319" t="str">
            <v>Fita Ayano Gudisa∞</v>
          </cell>
          <cell r="E4319">
            <v>93</v>
          </cell>
          <cell r="F4319">
            <v>3</v>
          </cell>
          <cell r="G4319">
            <v>21</v>
          </cell>
          <cell r="H4319" t="str">
            <v>SER</v>
          </cell>
        </row>
        <row r="4320">
          <cell r="A4320" t="str">
            <v>MS2808</v>
          </cell>
          <cell r="B4320" t="str">
            <v>MS</v>
          </cell>
          <cell r="C4320">
            <v>2808</v>
          </cell>
          <cell r="D4320" t="str">
            <v>Boral Louis</v>
          </cell>
          <cell r="E4320">
            <v>98</v>
          </cell>
          <cell r="F4320">
            <v>9</v>
          </cell>
          <cell r="G4320">
            <v>7</v>
          </cell>
          <cell r="H4320" t="str">
            <v>SER</v>
          </cell>
        </row>
        <row r="4321">
          <cell r="A4321" t="str">
            <v>MS2809</v>
          </cell>
          <cell r="B4321" t="str">
            <v>MS</v>
          </cell>
          <cell r="C4321">
            <v>2809</v>
          </cell>
          <cell r="D4321" t="str">
            <v>Quillivic Francois</v>
          </cell>
          <cell r="E4321">
            <v>97</v>
          </cell>
          <cell r="F4321">
            <v>10</v>
          </cell>
          <cell r="G4321">
            <v>2</v>
          </cell>
          <cell r="H4321" t="str">
            <v>CRAC</v>
          </cell>
        </row>
        <row r="4322">
          <cell r="A4322" t="str">
            <v>MS2810</v>
          </cell>
          <cell r="B4322" t="str">
            <v>MS</v>
          </cell>
          <cell r="C4322">
            <v>2810</v>
          </cell>
          <cell r="D4322" t="str">
            <v>Marechal Pierre</v>
          </cell>
          <cell r="E4322">
            <v>94</v>
          </cell>
          <cell r="F4322">
            <v>12</v>
          </cell>
          <cell r="G4322">
            <v>24</v>
          </cell>
          <cell r="H4322" t="str">
            <v>WACO</v>
          </cell>
        </row>
        <row r="4323">
          <cell r="A4323" t="str">
            <v>MS2811</v>
          </cell>
          <cell r="B4323" t="str">
            <v>MS</v>
          </cell>
          <cell r="C4323">
            <v>2811</v>
          </cell>
          <cell r="D4323" t="str">
            <v>Haube Yvan</v>
          </cell>
          <cell r="E4323">
            <v>84</v>
          </cell>
          <cell r="F4323">
            <v>6</v>
          </cell>
          <cell r="G4323">
            <v>20</v>
          </cell>
          <cell r="H4323" t="str">
            <v>ACBB</v>
          </cell>
        </row>
        <row r="4324">
          <cell r="A4324" t="str">
            <v>MS2812</v>
          </cell>
          <cell r="B4324" t="str">
            <v>MS</v>
          </cell>
          <cell r="C4324">
            <v>2812</v>
          </cell>
          <cell r="D4324" t="str">
            <v>Malfait Valentin</v>
          </cell>
          <cell r="E4324">
            <v>88</v>
          </cell>
          <cell r="F4324">
            <v>9</v>
          </cell>
          <cell r="G4324">
            <v>21</v>
          </cell>
          <cell r="H4324" t="str">
            <v>ACBB</v>
          </cell>
        </row>
        <row r="4325">
          <cell r="A4325" t="str">
            <v>MS2813</v>
          </cell>
          <cell r="B4325" t="str">
            <v>MS</v>
          </cell>
          <cell r="C4325">
            <v>2813</v>
          </cell>
          <cell r="D4325" t="str">
            <v>Wiseur Gilles</v>
          </cell>
          <cell r="E4325">
            <v>97</v>
          </cell>
          <cell r="F4325">
            <v>10</v>
          </cell>
          <cell r="G4325">
            <v>5</v>
          </cell>
          <cell r="H4325" t="str">
            <v>ACBB</v>
          </cell>
        </row>
        <row r="4326">
          <cell r="A4326" t="str">
            <v>MS2814</v>
          </cell>
          <cell r="B4326" t="str">
            <v>MS</v>
          </cell>
          <cell r="C4326">
            <v>2814</v>
          </cell>
          <cell r="D4326" t="str">
            <v>Danvain Maxence</v>
          </cell>
          <cell r="E4326">
            <v>96</v>
          </cell>
          <cell r="F4326">
            <v>7</v>
          </cell>
          <cell r="G4326">
            <v>3</v>
          </cell>
          <cell r="H4326" t="str">
            <v>DS</v>
          </cell>
        </row>
        <row r="4327">
          <cell r="A4327" t="str">
            <v>MS2815</v>
          </cell>
          <cell r="B4327" t="str">
            <v>MS</v>
          </cell>
          <cell r="C4327">
            <v>2815</v>
          </cell>
          <cell r="D4327" t="str">
            <v>Meunier Arnaud</v>
          </cell>
          <cell r="E4327">
            <v>85</v>
          </cell>
          <cell r="F4327">
            <v>11</v>
          </cell>
          <cell r="G4327">
            <v>28</v>
          </cell>
          <cell r="H4327" t="str">
            <v>DS</v>
          </cell>
        </row>
        <row r="4328">
          <cell r="A4328" t="str">
            <v>MS2816</v>
          </cell>
          <cell r="B4328" t="str">
            <v>MS</v>
          </cell>
          <cell r="C4328">
            <v>2816</v>
          </cell>
          <cell r="D4328" t="str">
            <v>Andre Adam</v>
          </cell>
          <cell r="E4328">
            <v>98</v>
          </cell>
          <cell r="F4328">
            <v>10</v>
          </cell>
          <cell r="G4328">
            <v>6</v>
          </cell>
          <cell r="H4328" t="str">
            <v>DS</v>
          </cell>
        </row>
        <row r="4329">
          <cell r="A4329" t="str">
            <v>MS2817</v>
          </cell>
          <cell r="B4329" t="str">
            <v>MS</v>
          </cell>
          <cell r="C4329">
            <v>2817</v>
          </cell>
          <cell r="D4329" t="str">
            <v>Nutte Jean-Baptiste</v>
          </cell>
          <cell r="E4329">
            <v>98</v>
          </cell>
          <cell r="F4329">
            <v>11</v>
          </cell>
          <cell r="G4329">
            <v>19</v>
          </cell>
          <cell r="H4329" t="str">
            <v>DS</v>
          </cell>
        </row>
        <row r="4330">
          <cell r="A4330" t="str">
            <v>MS2818</v>
          </cell>
          <cell r="B4330" t="str">
            <v>MS</v>
          </cell>
          <cell r="C4330">
            <v>2818</v>
          </cell>
          <cell r="D4330" t="str">
            <v>Campion Baptiste</v>
          </cell>
          <cell r="E4330">
            <v>98</v>
          </cell>
          <cell r="F4330">
            <v>3</v>
          </cell>
          <cell r="G4330">
            <v>5</v>
          </cell>
          <cell r="H4330" t="str">
            <v>DS</v>
          </cell>
        </row>
        <row r="4331">
          <cell r="A4331" t="str">
            <v>MS2819</v>
          </cell>
          <cell r="B4331" t="str">
            <v>MS</v>
          </cell>
          <cell r="C4331">
            <v>2819</v>
          </cell>
          <cell r="D4331" t="str">
            <v>Langue Florent</v>
          </cell>
          <cell r="E4331">
            <v>92</v>
          </cell>
          <cell r="F4331">
            <v>11</v>
          </cell>
          <cell r="G4331">
            <v>27</v>
          </cell>
          <cell r="H4331" t="str">
            <v>DAMP</v>
          </cell>
        </row>
        <row r="4332">
          <cell r="A4332" t="str">
            <v>MS2820</v>
          </cell>
          <cell r="B4332" t="str">
            <v>MS</v>
          </cell>
          <cell r="C4332">
            <v>2820</v>
          </cell>
          <cell r="D4332" t="str">
            <v>Lanotte Baptiste</v>
          </cell>
          <cell r="E4332">
            <v>98</v>
          </cell>
          <cell r="F4332">
            <v>4</v>
          </cell>
          <cell r="G4332">
            <v>21</v>
          </cell>
          <cell r="H4332" t="str">
            <v>DAMP</v>
          </cell>
        </row>
        <row r="4333">
          <cell r="A4333" t="str">
            <v>MS2821</v>
          </cell>
          <cell r="B4333" t="str">
            <v>MS</v>
          </cell>
          <cell r="C4333">
            <v>2821</v>
          </cell>
          <cell r="D4333" t="str">
            <v>Van Lerberghe Nicolas</v>
          </cell>
          <cell r="E4333">
            <v>89</v>
          </cell>
          <cell r="F4333">
            <v>2</v>
          </cell>
          <cell r="G4333">
            <v>6</v>
          </cell>
          <cell r="H4333" t="str">
            <v>ACCO</v>
          </cell>
        </row>
        <row r="4334">
          <cell r="A4334" t="str">
            <v>MS2822</v>
          </cell>
          <cell r="B4334" t="str">
            <v>MS</v>
          </cell>
          <cell r="C4334">
            <v>2822</v>
          </cell>
          <cell r="D4334" t="str">
            <v>Loyez Mathieu</v>
          </cell>
          <cell r="E4334">
            <v>84</v>
          </cell>
          <cell r="F4334">
            <v>5</v>
          </cell>
          <cell r="G4334">
            <v>29</v>
          </cell>
          <cell r="H4334" t="str">
            <v>USBW</v>
          </cell>
        </row>
        <row r="4335">
          <cell r="A4335" t="str">
            <v>MS2823</v>
          </cell>
          <cell r="B4335" t="str">
            <v>MS</v>
          </cell>
          <cell r="C4335">
            <v>2823</v>
          </cell>
          <cell r="D4335" t="str">
            <v>Mengal Arnaud</v>
          </cell>
          <cell r="E4335">
            <v>97</v>
          </cell>
          <cell r="F4335">
            <v>11</v>
          </cell>
          <cell r="G4335">
            <v>8</v>
          </cell>
          <cell r="H4335" t="str">
            <v>USBW</v>
          </cell>
        </row>
        <row r="4336">
          <cell r="A4336" t="str">
            <v>MS2824</v>
          </cell>
          <cell r="B4336" t="str">
            <v>MS</v>
          </cell>
          <cell r="C4336">
            <v>2824</v>
          </cell>
          <cell r="D4336" t="str">
            <v>Mengal Simon</v>
          </cell>
          <cell r="E4336">
            <v>95</v>
          </cell>
          <cell r="F4336">
            <v>12</v>
          </cell>
          <cell r="G4336">
            <v>18</v>
          </cell>
          <cell r="H4336" t="str">
            <v>USBW</v>
          </cell>
        </row>
        <row r="4337">
          <cell r="A4337" t="str">
            <v>MS2825</v>
          </cell>
          <cell r="B4337" t="str">
            <v>MS</v>
          </cell>
          <cell r="C4337">
            <v>2825</v>
          </cell>
          <cell r="D4337" t="str">
            <v>Fevrier Thomas</v>
          </cell>
          <cell r="E4337">
            <v>95</v>
          </cell>
          <cell r="F4337">
            <v>1</v>
          </cell>
          <cell r="G4337">
            <v>2</v>
          </cell>
          <cell r="H4337" t="str">
            <v>CRAC</v>
          </cell>
        </row>
        <row r="4338">
          <cell r="A4338" t="str">
            <v>MS2826</v>
          </cell>
          <cell r="B4338" t="str">
            <v>MS</v>
          </cell>
          <cell r="C4338">
            <v>2826</v>
          </cell>
          <cell r="D4338" t="str">
            <v>Spigeleer Nicolas</v>
          </cell>
          <cell r="E4338">
            <v>96</v>
          </cell>
          <cell r="F4338">
            <v>9</v>
          </cell>
          <cell r="G4338">
            <v>4</v>
          </cell>
          <cell r="H4338" t="str">
            <v>USBW</v>
          </cell>
        </row>
        <row r="4339">
          <cell r="A4339" t="str">
            <v>MS2827</v>
          </cell>
          <cell r="B4339" t="str">
            <v>MS</v>
          </cell>
          <cell r="C4339">
            <v>2827</v>
          </cell>
          <cell r="D4339" t="str">
            <v>Vanhulst Nicolas</v>
          </cell>
          <cell r="E4339">
            <v>84</v>
          </cell>
          <cell r="F4339">
            <v>6</v>
          </cell>
          <cell r="G4339">
            <v>16</v>
          </cell>
          <cell r="H4339" t="str">
            <v>USBW</v>
          </cell>
        </row>
        <row r="4340">
          <cell r="A4340" t="str">
            <v>MS2828</v>
          </cell>
          <cell r="B4340" t="str">
            <v>MS</v>
          </cell>
          <cell r="C4340">
            <v>2828</v>
          </cell>
          <cell r="D4340" t="str">
            <v>Versmissen Fabian</v>
          </cell>
          <cell r="E4340">
            <v>84</v>
          </cell>
          <cell r="F4340">
            <v>4</v>
          </cell>
          <cell r="G4340">
            <v>24</v>
          </cell>
          <cell r="H4340" t="str">
            <v>USBW</v>
          </cell>
        </row>
        <row r="4341">
          <cell r="A4341" t="str">
            <v>MS2829</v>
          </cell>
          <cell r="B4341" t="str">
            <v>MS</v>
          </cell>
          <cell r="C4341">
            <v>2829</v>
          </cell>
          <cell r="D4341" t="str">
            <v>Michotte Vincent</v>
          </cell>
          <cell r="E4341">
            <v>87</v>
          </cell>
          <cell r="F4341">
            <v>3</v>
          </cell>
          <cell r="G4341">
            <v>10</v>
          </cell>
          <cell r="H4341" t="str">
            <v>ULA</v>
          </cell>
        </row>
        <row r="4342">
          <cell r="A4342" t="str">
            <v>MS2830</v>
          </cell>
          <cell r="B4342" t="str">
            <v>MS</v>
          </cell>
          <cell r="C4342">
            <v>2830</v>
          </cell>
          <cell r="D4342" t="str">
            <v>Murez Joachim</v>
          </cell>
          <cell r="E4342">
            <v>98</v>
          </cell>
          <cell r="F4342">
            <v>2</v>
          </cell>
          <cell r="G4342">
            <v>12</v>
          </cell>
          <cell r="H4342" t="str">
            <v>USTA</v>
          </cell>
        </row>
        <row r="4343">
          <cell r="A4343" t="str">
            <v>MS2831</v>
          </cell>
          <cell r="B4343" t="str">
            <v>MS</v>
          </cell>
          <cell r="C4343">
            <v>2831</v>
          </cell>
          <cell r="D4343" t="str">
            <v>Murez Anthony</v>
          </cell>
          <cell r="E4343">
            <v>96</v>
          </cell>
          <cell r="F4343">
            <v>3</v>
          </cell>
          <cell r="G4343">
            <v>11</v>
          </cell>
          <cell r="H4343" t="str">
            <v>USTA</v>
          </cell>
        </row>
        <row r="4344">
          <cell r="A4344" t="str">
            <v>MS2832</v>
          </cell>
          <cell r="B4344" t="str">
            <v>MS</v>
          </cell>
          <cell r="C4344">
            <v>2832</v>
          </cell>
          <cell r="D4344" t="str">
            <v>Krickx Frederic</v>
          </cell>
          <cell r="E4344">
            <v>91</v>
          </cell>
          <cell r="F4344">
            <v>12</v>
          </cell>
          <cell r="G4344">
            <v>6</v>
          </cell>
          <cell r="H4344" t="str">
            <v>RESC</v>
          </cell>
        </row>
        <row r="4345">
          <cell r="A4345" t="str">
            <v>MS2833</v>
          </cell>
          <cell r="B4345" t="str">
            <v>MS</v>
          </cell>
          <cell r="C4345">
            <v>2833</v>
          </cell>
          <cell r="D4345" t="str">
            <v>Gabriel Aurélien</v>
          </cell>
          <cell r="E4345">
            <v>92</v>
          </cell>
          <cell r="F4345">
            <v>7</v>
          </cell>
          <cell r="G4345">
            <v>26</v>
          </cell>
          <cell r="H4345" t="str">
            <v>ARCH</v>
          </cell>
        </row>
        <row r="4346">
          <cell r="A4346" t="str">
            <v>MS2834</v>
          </cell>
          <cell r="B4346" t="str">
            <v>MS</v>
          </cell>
          <cell r="C4346">
            <v>2834</v>
          </cell>
          <cell r="D4346" t="str">
            <v>Honorez Benoit</v>
          </cell>
          <cell r="E4346">
            <v>88</v>
          </cell>
          <cell r="F4346">
            <v>9</v>
          </cell>
          <cell r="G4346">
            <v>5</v>
          </cell>
          <cell r="H4346" t="str">
            <v>ACBB</v>
          </cell>
        </row>
        <row r="4347">
          <cell r="A4347" t="str">
            <v>MS2835</v>
          </cell>
          <cell r="B4347" t="str">
            <v>MS</v>
          </cell>
          <cell r="C4347">
            <v>2835</v>
          </cell>
          <cell r="D4347" t="str">
            <v>Pitz Jean-FranÁois</v>
          </cell>
          <cell r="E4347">
            <v>86</v>
          </cell>
          <cell r="F4347">
            <v>1</v>
          </cell>
          <cell r="G4347">
            <v>27</v>
          </cell>
          <cell r="H4347" t="str">
            <v>ARCH</v>
          </cell>
        </row>
        <row r="4348">
          <cell r="A4348" t="str">
            <v>MS2836</v>
          </cell>
          <cell r="B4348" t="str">
            <v>MS</v>
          </cell>
          <cell r="C4348">
            <v>2836</v>
          </cell>
          <cell r="D4348" t="str">
            <v>Brunin Benjamin</v>
          </cell>
          <cell r="E4348">
            <v>85</v>
          </cell>
          <cell r="F4348">
            <v>7</v>
          </cell>
          <cell r="G4348">
            <v>22</v>
          </cell>
          <cell r="H4348" t="str">
            <v>ARCH</v>
          </cell>
        </row>
        <row r="4349">
          <cell r="A4349" t="str">
            <v>MS2837</v>
          </cell>
          <cell r="B4349" t="str">
            <v>MS</v>
          </cell>
          <cell r="C4349">
            <v>2837</v>
          </cell>
          <cell r="D4349" t="str">
            <v>Cellier Alexandre</v>
          </cell>
          <cell r="E4349">
            <v>84</v>
          </cell>
          <cell r="F4349">
            <v>6</v>
          </cell>
          <cell r="G4349">
            <v>27</v>
          </cell>
          <cell r="H4349" t="str">
            <v>ARCH</v>
          </cell>
        </row>
        <row r="4350">
          <cell r="A4350" t="str">
            <v>MS2838</v>
          </cell>
          <cell r="B4350" t="str">
            <v>MS</v>
          </cell>
          <cell r="C4350">
            <v>2838</v>
          </cell>
          <cell r="D4350" t="str">
            <v>Degeimbre Valentin</v>
          </cell>
          <cell r="E4350">
            <v>94</v>
          </cell>
          <cell r="F4350">
            <v>6</v>
          </cell>
          <cell r="G4350">
            <v>2</v>
          </cell>
          <cell r="H4350" t="str">
            <v>ARCH</v>
          </cell>
        </row>
        <row r="4351">
          <cell r="A4351" t="str">
            <v>MS2839</v>
          </cell>
          <cell r="B4351" t="str">
            <v>MS</v>
          </cell>
          <cell r="C4351">
            <v>2839</v>
          </cell>
          <cell r="D4351" t="str">
            <v>Del Forno David</v>
          </cell>
          <cell r="E4351">
            <v>89</v>
          </cell>
          <cell r="F4351">
            <v>1</v>
          </cell>
          <cell r="G4351">
            <v>25</v>
          </cell>
          <cell r="H4351" t="str">
            <v>ARCH</v>
          </cell>
        </row>
        <row r="4352">
          <cell r="A4352" t="str">
            <v>MS2840</v>
          </cell>
          <cell r="B4352" t="str">
            <v>MS</v>
          </cell>
          <cell r="C4352">
            <v>2840</v>
          </cell>
          <cell r="D4352" t="str">
            <v>Del Forno Vincent</v>
          </cell>
          <cell r="E4352">
            <v>90</v>
          </cell>
          <cell r="F4352">
            <v>9</v>
          </cell>
          <cell r="G4352">
            <v>30</v>
          </cell>
          <cell r="H4352" t="str">
            <v>ARCH</v>
          </cell>
        </row>
        <row r="4353">
          <cell r="A4353" t="str">
            <v>MS2841</v>
          </cell>
          <cell r="B4353" t="str">
            <v>MS</v>
          </cell>
          <cell r="C4353">
            <v>2841</v>
          </cell>
          <cell r="D4353" t="str">
            <v>Del Forno Pierre</v>
          </cell>
          <cell r="E4353">
            <v>92</v>
          </cell>
          <cell r="F4353">
            <v>5</v>
          </cell>
          <cell r="G4353">
            <v>8</v>
          </cell>
          <cell r="H4353" t="str">
            <v>ARCH</v>
          </cell>
        </row>
        <row r="4354">
          <cell r="A4354" t="str">
            <v>MS2842</v>
          </cell>
          <cell r="B4354" t="str">
            <v>MS</v>
          </cell>
          <cell r="C4354">
            <v>2842</v>
          </cell>
          <cell r="D4354" t="str">
            <v>Delbrouck Thomas</v>
          </cell>
          <cell r="E4354">
            <v>91</v>
          </cell>
          <cell r="F4354">
            <v>3</v>
          </cell>
          <cell r="G4354">
            <v>11</v>
          </cell>
          <cell r="H4354" t="str">
            <v>ARCH</v>
          </cell>
        </row>
        <row r="4355">
          <cell r="A4355" t="str">
            <v>MS2843</v>
          </cell>
          <cell r="B4355" t="str">
            <v>MS</v>
          </cell>
          <cell r="C4355">
            <v>2843</v>
          </cell>
          <cell r="D4355" t="str">
            <v>Detal Laurent</v>
          </cell>
          <cell r="E4355">
            <v>87</v>
          </cell>
          <cell r="F4355">
            <v>4</v>
          </cell>
          <cell r="G4355">
            <v>1</v>
          </cell>
          <cell r="H4355" t="str">
            <v>ARCH</v>
          </cell>
        </row>
        <row r="4356">
          <cell r="A4356" t="str">
            <v>MS2844</v>
          </cell>
          <cell r="B4356" t="str">
            <v>MS</v>
          </cell>
          <cell r="C4356">
            <v>2844</v>
          </cell>
          <cell r="D4356" t="str">
            <v>Dieudonné Gilles</v>
          </cell>
          <cell r="E4356">
            <v>84</v>
          </cell>
          <cell r="F4356">
            <v>4</v>
          </cell>
          <cell r="G4356">
            <v>27</v>
          </cell>
          <cell r="H4356" t="str">
            <v>ARCH</v>
          </cell>
        </row>
        <row r="4357">
          <cell r="A4357" t="str">
            <v>MS2845</v>
          </cell>
          <cell r="B4357" t="str">
            <v>MS</v>
          </cell>
          <cell r="C4357">
            <v>2845</v>
          </cell>
          <cell r="D4357" t="str">
            <v>Daffe Tommy</v>
          </cell>
          <cell r="E4357">
            <v>95</v>
          </cell>
          <cell r="F4357">
            <v>1</v>
          </cell>
          <cell r="G4357">
            <v>26</v>
          </cell>
          <cell r="H4357" t="str">
            <v>ARCH</v>
          </cell>
        </row>
        <row r="4358">
          <cell r="A4358" t="str">
            <v>MS2846</v>
          </cell>
          <cell r="B4358" t="str">
            <v>MS</v>
          </cell>
          <cell r="C4358">
            <v>2846</v>
          </cell>
          <cell r="D4358" t="str">
            <v>Robert Charles∞</v>
          </cell>
          <cell r="E4358">
            <v>84</v>
          </cell>
          <cell r="F4358">
            <v>9</v>
          </cell>
          <cell r="G4358">
            <v>18</v>
          </cell>
          <cell r="H4358" t="str">
            <v>CABW</v>
          </cell>
        </row>
        <row r="4359">
          <cell r="A4359" t="str">
            <v>MS2847</v>
          </cell>
          <cell r="B4359" t="str">
            <v>MS</v>
          </cell>
          <cell r="C4359">
            <v>2847</v>
          </cell>
          <cell r="D4359" t="str">
            <v>Cheddad Mourad</v>
          </cell>
          <cell r="E4359">
            <v>95</v>
          </cell>
          <cell r="F4359">
            <v>12</v>
          </cell>
          <cell r="G4359">
            <v>14</v>
          </cell>
          <cell r="H4359" t="str">
            <v>RFCL</v>
          </cell>
        </row>
        <row r="4360">
          <cell r="A4360" t="str">
            <v>MS2848</v>
          </cell>
          <cell r="B4360" t="str">
            <v>MS</v>
          </cell>
          <cell r="C4360">
            <v>2848</v>
          </cell>
          <cell r="D4360" t="str">
            <v>Golinveau Yoan</v>
          </cell>
          <cell r="E4360">
            <v>98</v>
          </cell>
          <cell r="F4360">
            <v>6</v>
          </cell>
          <cell r="G4360">
            <v>28</v>
          </cell>
          <cell r="H4360" t="str">
            <v>ARCH</v>
          </cell>
        </row>
        <row r="4361">
          <cell r="A4361" t="str">
            <v>MS2849</v>
          </cell>
          <cell r="B4361" t="str">
            <v>MS</v>
          </cell>
          <cell r="C4361">
            <v>2849</v>
          </cell>
          <cell r="D4361" t="str">
            <v>Grandjean Arthur</v>
          </cell>
          <cell r="E4361">
            <v>95</v>
          </cell>
          <cell r="F4361">
            <v>9</v>
          </cell>
          <cell r="G4361">
            <v>14</v>
          </cell>
          <cell r="H4361" t="str">
            <v>ARCH</v>
          </cell>
        </row>
        <row r="4362">
          <cell r="A4362" t="str">
            <v>MS2850</v>
          </cell>
          <cell r="B4362" t="str">
            <v>MS</v>
          </cell>
          <cell r="C4362">
            <v>2850</v>
          </cell>
          <cell r="D4362" t="str">
            <v>Haeghens Gilles</v>
          </cell>
          <cell r="E4362">
            <v>87</v>
          </cell>
          <cell r="F4362">
            <v>7</v>
          </cell>
          <cell r="G4362">
            <v>13</v>
          </cell>
          <cell r="H4362" t="str">
            <v>ARCH</v>
          </cell>
        </row>
        <row r="4363">
          <cell r="A4363" t="str">
            <v>MS2851</v>
          </cell>
          <cell r="B4363" t="str">
            <v>MS</v>
          </cell>
          <cell r="C4363">
            <v>2851</v>
          </cell>
          <cell r="D4363" t="str">
            <v>Henin Maxence</v>
          </cell>
          <cell r="E4363">
            <v>98</v>
          </cell>
          <cell r="F4363">
            <v>10</v>
          </cell>
          <cell r="G4363">
            <v>7</v>
          </cell>
          <cell r="H4363" t="str">
            <v>ARCH</v>
          </cell>
        </row>
        <row r="4364">
          <cell r="A4364" t="str">
            <v>MS2852</v>
          </cell>
          <cell r="B4364" t="str">
            <v>MS</v>
          </cell>
          <cell r="C4364">
            <v>2852</v>
          </cell>
          <cell r="D4364" t="str">
            <v>Houtart Cyril</v>
          </cell>
          <cell r="E4364">
            <v>98</v>
          </cell>
          <cell r="F4364">
            <v>10</v>
          </cell>
          <cell r="G4364">
            <v>15</v>
          </cell>
          <cell r="H4364" t="str">
            <v>ARCH</v>
          </cell>
        </row>
        <row r="4365">
          <cell r="A4365" t="str">
            <v>MS2853</v>
          </cell>
          <cell r="B4365" t="str">
            <v>MS</v>
          </cell>
          <cell r="C4365">
            <v>2853</v>
          </cell>
          <cell r="D4365" t="str">
            <v>Noel Adrien</v>
          </cell>
          <cell r="E4365">
            <v>92</v>
          </cell>
          <cell r="F4365">
            <v>9</v>
          </cell>
          <cell r="G4365">
            <v>18</v>
          </cell>
          <cell r="H4365" t="str">
            <v>ARCH</v>
          </cell>
        </row>
        <row r="4366">
          <cell r="A4366" t="str">
            <v>MS2854</v>
          </cell>
          <cell r="B4366" t="str">
            <v>MS</v>
          </cell>
          <cell r="C4366">
            <v>2854</v>
          </cell>
          <cell r="D4366" t="str">
            <v>Deguelle Boris</v>
          </cell>
          <cell r="E4366">
            <v>93</v>
          </cell>
          <cell r="F4366">
            <v>5</v>
          </cell>
          <cell r="G4366">
            <v>19</v>
          </cell>
          <cell r="H4366" t="str">
            <v>ARCH</v>
          </cell>
        </row>
        <row r="4367">
          <cell r="A4367" t="str">
            <v>MS2855</v>
          </cell>
          <cell r="B4367" t="str">
            <v>MS</v>
          </cell>
          <cell r="C4367">
            <v>2855</v>
          </cell>
          <cell r="D4367" t="str">
            <v>Picot Bertrand</v>
          </cell>
          <cell r="E4367">
            <v>86</v>
          </cell>
          <cell r="F4367">
            <v>8</v>
          </cell>
          <cell r="G4367">
            <v>6</v>
          </cell>
          <cell r="H4367" t="str">
            <v>ARCH</v>
          </cell>
        </row>
        <row r="4368">
          <cell r="A4368" t="str">
            <v>MS2856</v>
          </cell>
          <cell r="B4368" t="str">
            <v>MS</v>
          </cell>
          <cell r="C4368">
            <v>2856</v>
          </cell>
          <cell r="D4368" t="str">
            <v>Pirlot Sylvain</v>
          </cell>
          <cell r="E4368">
            <v>97</v>
          </cell>
          <cell r="F4368">
            <v>10</v>
          </cell>
          <cell r="G4368">
            <v>1</v>
          </cell>
          <cell r="H4368" t="str">
            <v>ARCH</v>
          </cell>
        </row>
        <row r="4369">
          <cell r="A4369" t="str">
            <v>MS2857</v>
          </cell>
          <cell r="B4369" t="str">
            <v>MS</v>
          </cell>
          <cell r="C4369">
            <v>2857</v>
          </cell>
          <cell r="D4369" t="str">
            <v>Sepulchre Guillaume</v>
          </cell>
          <cell r="E4369">
            <v>88</v>
          </cell>
          <cell r="F4369">
            <v>1</v>
          </cell>
          <cell r="G4369">
            <v>3</v>
          </cell>
          <cell r="H4369" t="str">
            <v>ARCH</v>
          </cell>
        </row>
        <row r="4370">
          <cell r="A4370" t="str">
            <v>MS2858</v>
          </cell>
          <cell r="B4370" t="str">
            <v>MS</v>
          </cell>
          <cell r="C4370">
            <v>2858</v>
          </cell>
          <cell r="D4370" t="str">
            <v>Larpin Thibault</v>
          </cell>
          <cell r="E4370">
            <v>96</v>
          </cell>
          <cell r="F4370">
            <v>5</v>
          </cell>
          <cell r="G4370">
            <v>26</v>
          </cell>
          <cell r="H4370" t="str">
            <v>WS</v>
          </cell>
        </row>
        <row r="4371">
          <cell r="A4371" t="str">
            <v>MS2859</v>
          </cell>
          <cell r="B4371" t="str">
            <v>MS</v>
          </cell>
          <cell r="C4371">
            <v>2859</v>
          </cell>
          <cell r="D4371" t="str">
            <v>Flypo Antoine</v>
          </cell>
          <cell r="E4371">
            <v>94</v>
          </cell>
          <cell r="F4371">
            <v>12</v>
          </cell>
          <cell r="G4371">
            <v>3</v>
          </cell>
          <cell r="H4371" t="str">
            <v>MOHA</v>
          </cell>
        </row>
        <row r="4372">
          <cell r="A4372" t="str">
            <v>MS2860</v>
          </cell>
          <cell r="B4372" t="str">
            <v>MS</v>
          </cell>
          <cell r="C4372">
            <v>2860</v>
          </cell>
          <cell r="D4372" t="str">
            <v>Hogne Florian</v>
          </cell>
          <cell r="E4372">
            <v>98</v>
          </cell>
          <cell r="F4372">
            <v>2</v>
          </cell>
          <cell r="G4372">
            <v>20</v>
          </cell>
          <cell r="H4372" t="str">
            <v>MOHA</v>
          </cell>
        </row>
        <row r="4373">
          <cell r="A4373" t="str">
            <v>MS2861</v>
          </cell>
          <cell r="B4373" t="str">
            <v>MS</v>
          </cell>
          <cell r="C4373">
            <v>2861</v>
          </cell>
          <cell r="D4373" t="str">
            <v>Rampaer Robin</v>
          </cell>
          <cell r="E4373">
            <v>92</v>
          </cell>
          <cell r="F4373">
            <v>8</v>
          </cell>
          <cell r="G4373">
            <v>4</v>
          </cell>
          <cell r="H4373" t="str">
            <v>WS</v>
          </cell>
        </row>
        <row r="4374">
          <cell r="A4374" t="str">
            <v>MS2862</v>
          </cell>
          <cell r="B4374" t="str">
            <v>MS</v>
          </cell>
          <cell r="C4374">
            <v>2862</v>
          </cell>
          <cell r="D4374" t="str">
            <v>Discart Yoann</v>
          </cell>
          <cell r="E4374">
            <v>90</v>
          </cell>
          <cell r="F4374">
            <v>2</v>
          </cell>
          <cell r="G4374">
            <v>8</v>
          </cell>
          <cell r="H4374" t="str">
            <v>MOHA</v>
          </cell>
        </row>
        <row r="4375">
          <cell r="A4375" t="str">
            <v>MS2863</v>
          </cell>
          <cell r="B4375" t="str">
            <v>MS</v>
          </cell>
          <cell r="C4375">
            <v>2863</v>
          </cell>
          <cell r="D4375" t="str">
            <v>Bouchikhi Soufiane</v>
          </cell>
          <cell r="E4375">
            <v>90</v>
          </cell>
          <cell r="F4375">
            <v>3</v>
          </cell>
          <cell r="G4375">
            <v>22</v>
          </cell>
          <cell r="H4375" t="str">
            <v>RFCL</v>
          </cell>
        </row>
        <row r="4376">
          <cell r="A4376" t="str">
            <v>MS2864</v>
          </cell>
          <cell r="B4376" t="str">
            <v>MS</v>
          </cell>
          <cell r="C4376">
            <v>2864</v>
          </cell>
          <cell r="D4376" t="str">
            <v>Capiau Tobias</v>
          </cell>
          <cell r="E4376">
            <v>97</v>
          </cell>
          <cell r="F4376">
            <v>5</v>
          </cell>
          <cell r="G4376">
            <v>27</v>
          </cell>
          <cell r="H4376" t="str">
            <v>CABW</v>
          </cell>
        </row>
        <row r="4377">
          <cell r="A4377" t="str">
            <v>MS2865</v>
          </cell>
          <cell r="B4377" t="str">
            <v>MS</v>
          </cell>
          <cell r="C4377">
            <v>2865</v>
          </cell>
          <cell r="D4377" t="str">
            <v>Dupont FranÁois</v>
          </cell>
          <cell r="E4377">
            <v>85</v>
          </cell>
          <cell r="F4377">
            <v>12</v>
          </cell>
          <cell r="G4377">
            <v>28</v>
          </cell>
          <cell r="H4377" t="str">
            <v>CABW</v>
          </cell>
        </row>
        <row r="4378">
          <cell r="A4378" t="str">
            <v>MS2866</v>
          </cell>
          <cell r="B4378" t="str">
            <v>MS</v>
          </cell>
          <cell r="C4378">
            <v>2866</v>
          </cell>
          <cell r="D4378" t="str">
            <v>Dreze Anthony</v>
          </cell>
          <cell r="E4378">
            <v>96</v>
          </cell>
          <cell r="F4378">
            <v>6</v>
          </cell>
          <cell r="G4378">
            <v>19</v>
          </cell>
          <cell r="H4378" t="str">
            <v>CABW</v>
          </cell>
        </row>
        <row r="4379">
          <cell r="A4379" t="str">
            <v>MS2867</v>
          </cell>
          <cell r="B4379" t="str">
            <v>MS</v>
          </cell>
          <cell r="C4379">
            <v>2867</v>
          </cell>
          <cell r="D4379" t="str">
            <v>Darrazi Younes</v>
          </cell>
          <cell r="E4379">
            <v>96</v>
          </cell>
          <cell r="F4379">
            <v>2</v>
          </cell>
          <cell r="G4379">
            <v>21</v>
          </cell>
          <cell r="H4379" t="str">
            <v>CABW</v>
          </cell>
        </row>
        <row r="4380">
          <cell r="A4380" t="str">
            <v>MS2868</v>
          </cell>
          <cell r="B4380" t="str">
            <v>MS</v>
          </cell>
          <cell r="C4380">
            <v>2868</v>
          </cell>
          <cell r="D4380" t="str">
            <v>Debjani Ismael</v>
          </cell>
          <cell r="E4380">
            <v>90</v>
          </cell>
          <cell r="F4380">
            <v>9</v>
          </cell>
          <cell r="G4380">
            <v>25</v>
          </cell>
          <cell r="H4380" t="str">
            <v>CABW</v>
          </cell>
        </row>
        <row r="4381">
          <cell r="A4381" t="str">
            <v>MS2870</v>
          </cell>
          <cell r="B4381" t="str">
            <v>MS</v>
          </cell>
          <cell r="C4381">
            <v>2870</v>
          </cell>
          <cell r="D4381" t="str">
            <v>Hanany MickaÎl∞</v>
          </cell>
          <cell r="E4381">
            <v>83</v>
          </cell>
          <cell r="F4381">
            <v>3</v>
          </cell>
          <cell r="G4381">
            <v>25</v>
          </cell>
          <cell r="H4381" t="str">
            <v>CABW</v>
          </cell>
        </row>
        <row r="4382">
          <cell r="A4382" t="str">
            <v>MS2871</v>
          </cell>
          <cell r="B4382" t="str">
            <v>MS</v>
          </cell>
          <cell r="C4382">
            <v>2871</v>
          </cell>
          <cell r="D4382" t="str">
            <v>Kahia JérÙme</v>
          </cell>
          <cell r="E4382">
            <v>89</v>
          </cell>
          <cell r="F4382">
            <v>7</v>
          </cell>
          <cell r="G4382">
            <v>30</v>
          </cell>
          <cell r="H4382" t="str">
            <v>CABW</v>
          </cell>
        </row>
        <row r="4383">
          <cell r="A4383" t="str">
            <v>MS2872</v>
          </cell>
          <cell r="B4383" t="str">
            <v>MS</v>
          </cell>
          <cell r="C4383">
            <v>2872</v>
          </cell>
          <cell r="D4383" t="str">
            <v>Kapata Léopold</v>
          </cell>
          <cell r="E4383">
            <v>92</v>
          </cell>
          <cell r="F4383">
            <v>5</v>
          </cell>
          <cell r="G4383">
            <v>5</v>
          </cell>
          <cell r="H4383" t="str">
            <v>CABW</v>
          </cell>
        </row>
        <row r="4384">
          <cell r="A4384" t="str">
            <v>MS2873</v>
          </cell>
          <cell r="B4384" t="str">
            <v>MS</v>
          </cell>
          <cell r="C4384">
            <v>2873</v>
          </cell>
          <cell r="D4384" t="str">
            <v>Kuba Di-Vita Gaylord</v>
          </cell>
          <cell r="E4384">
            <v>95</v>
          </cell>
          <cell r="F4384">
            <v>11</v>
          </cell>
          <cell r="G4384">
            <v>17</v>
          </cell>
          <cell r="H4384" t="str">
            <v>CABW</v>
          </cell>
        </row>
        <row r="4385">
          <cell r="A4385" t="str">
            <v>MS2874</v>
          </cell>
          <cell r="B4385" t="str">
            <v>MS</v>
          </cell>
          <cell r="C4385">
            <v>2874</v>
          </cell>
          <cell r="D4385" t="str">
            <v>Stas Vincent</v>
          </cell>
          <cell r="E4385">
            <v>95</v>
          </cell>
          <cell r="F4385">
            <v>5</v>
          </cell>
          <cell r="G4385">
            <v>4</v>
          </cell>
          <cell r="H4385" t="str">
            <v>CABW</v>
          </cell>
        </row>
        <row r="4386">
          <cell r="A4386" t="str">
            <v>MS2875</v>
          </cell>
          <cell r="B4386" t="str">
            <v>MS</v>
          </cell>
          <cell r="C4386">
            <v>2875</v>
          </cell>
          <cell r="D4386" t="str">
            <v>Willocq Florient</v>
          </cell>
          <cell r="E4386">
            <v>95</v>
          </cell>
          <cell r="F4386">
            <v>6</v>
          </cell>
          <cell r="G4386">
            <v>26</v>
          </cell>
          <cell r="H4386" t="str">
            <v>CABW</v>
          </cell>
        </row>
        <row r="4387">
          <cell r="A4387" t="str">
            <v>MS2876</v>
          </cell>
          <cell r="B4387" t="str">
            <v>MS</v>
          </cell>
          <cell r="C4387">
            <v>2876</v>
          </cell>
          <cell r="D4387" t="str">
            <v>Bucci Nicolas</v>
          </cell>
          <cell r="E4387">
            <v>89</v>
          </cell>
          <cell r="F4387">
            <v>11</v>
          </cell>
          <cell r="G4387">
            <v>19</v>
          </cell>
          <cell r="H4387" t="str">
            <v>CABW</v>
          </cell>
        </row>
        <row r="4388">
          <cell r="A4388" t="str">
            <v>MS2877</v>
          </cell>
          <cell r="B4388" t="str">
            <v>MS</v>
          </cell>
          <cell r="C4388">
            <v>2877</v>
          </cell>
          <cell r="D4388" t="str">
            <v>Coniglio Sebastien</v>
          </cell>
          <cell r="E4388">
            <v>98</v>
          </cell>
          <cell r="F4388">
            <v>11</v>
          </cell>
          <cell r="G4388">
            <v>26</v>
          </cell>
          <cell r="H4388" t="str">
            <v>CABW</v>
          </cell>
        </row>
        <row r="4389">
          <cell r="A4389" t="str">
            <v>MS2878</v>
          </cell>
          <cell r="B4389" t="str">
            <v>MS</v>
          </cell>
          <cell r="C4389">
            <v>2878</v>
          </cell>
          <cell r="D4389" t="str">
            <v>Noel Adrien</v>
          </cell>
          <cell r="E4389">
            <v>95</v>
          </cell>
          <cell r="F4389">
            <v>10</v>
          </cell>
          <cell r="G4389">
            <v>6</v>
          </cell>
          <cell r="H4389" t="str">
            <v>WACO</v>
          </cell>
        </row>
        <row r="4390">
          <cell r="A4390" t="str">
            <v>MS2879</v>
          </cell>
          <cell r="B4390" t="str">
            <v>MS</v>
          </cell>
          <cell r="C4390">
            <v>2879</v>
          </cell>
          <cell r="D4390" t="str">
            <v>Noel Enzo</v>
          </cell>
          <cell r="E4390">
            <v>95</v>
          </cell>
          <cell r="F4390">
            <v>10</v>
          </cell>
          <cell r="G4390">
            <v>6</v>
          </cell>
          <cell r="H4390" t="str">
            <v>WACO</v>
          </cell>
        </row>
        <row r="4391">
          <cell r="A4391" t="str">
            <v>MS2880</v>
          </cell>
          <cell r="B4391" t="str">
            <v>MS</v>
          </cell>
          <cell r="C4391">
            <v>2880</v>
          </cell>
          <cell r="D4391" t="str">
            <v>Thirion Sébastien</v>
          </cell>
          <cell r="E4391">
            <v>95</v>
          </cell>
          <cell r="F4391">
            <v>6</v>
          </cell>
          <cell r="G4391">
            <v>5</v>
          </cell>
          <cell r="H4391" t="str">
            <v>WACO</v>
          </cell>
        </row>
        <row r="4392">
          <cell r="A4392" t="str">
            <v>MS2881</v>
          </cell>
          <cell r="B4392" t="str">
            <v>MS</v>
          </cell>
          <cell r="C4392">
            <v>2881</v>
          </cell>
          <cell r="D4392" t="str">
            <v>Bastin Killian</v>
          </cell>
          <cell r="E4392">
            <v>96</v>
          </cell>
          <cell r="F4392">
            <v>5</v>
          </cell>
          <cell r="G4392">
            <v>30</v>
          </cell>
          <cell r="H4392" t="str">
            <v>SPA</v>
          </cell>
        </row>
        <row r="4393">
          <cell r="A4393" t="str">
            <v>MS2882</v>
          </cell>
          <cell r="B4393" t="str">
            <v>MS</v>
          </cell>
          <cell r="C4393">
            <v>2882</v>
          </cell>
          <cell r="D4393" t="str">
            <v>Fudvoye Thibaut</v>
          </cell>
          <cell r="E4393">
            <v>91</v>
          </cell>
          <cell r="F4393">
            <v>5</v>
          </cell>
          <cell r="G4393">
            <v>23</v>
          </cell>
          <cell r="H4393" t="str">
            <v>SPA</v>
          </cell>
        </row>
        <row r="4394">
          <cell r="A4394" t="str">
            <v>MS2883</v>
          </cell>
          <cell r="B4394" t="str">
            <v>MS</v>
          </cell>
          <cell r="C4394">
            <v>2883</v>
          </cell>
          <cell r="D4394" t="str">
            <v>Rahman Ibrahim</v>
          </cell>
          <cell r="E4394">
            <v>93</v>
          </cell>
          <cell r="F4394">
            <v>1</v>
          </cell>
          <cell r="G4394">
            <v>12</v>
          </cell>
          <cell r="H4394" t="str">
            <v>RCAS</v>
          </cell>
        </row>
        <row r="4395">
          <cell r="A4395" t="str">
            <v>MS2884</v>
          </cell>
          <cell r="B4395" t="str">
            <v>MS</v>
          </cell>
          <cell r="C4395">
            <v>2884</v>
          </cell>
          <cell r="D4395" t="str">
            <v>Grailet FranÁois</v>
          </cell>
          <cell r="E4395">
            <v>94</v>
          </cell>
          <cell r="F4395">
            <v>3</v>
          </cell>
          <cell r="G4395">
            <v>29</v>
          </cell>
          <cell r="H4395" t="str">
            <v>RFCL</v>
          </cell>
        </row>
        <row r="4396">
          <cell r="A4396" t="str">
            <v>MS2885</v>
          </cell>
          <cell r="B4396" t="str">
            <v>MS</v>
          </cell>
          <cell r="C4396">
            <v>2885</v>
          </cell>
          <cell r="D4396" t="str">
            <v>Dehaye JerÙme</v>
          </cell>
          <cell r="E4396">
            <v>92</v>
          </cell>
          <cell r="F4396">
            <v>8</v>
          </cell>
          <cell r="G4396">
            <v>13</v>
          </cell>
          <cell r="H4396" t="str">
            <v>WS</v>
          </cell>
        </row>
        <row r="4397">
          <cell r="A4397" t="str">
            <v>MS2886</v>
          </cell>
          <cell r="B4397" t="str">
            <v>MS</v>
          </cell>
          <cell r="C4397">
            <v>2886</v>
          </cell>
          <cell r="D4397" t="str">
            <v>Moulart Mathieu</v>
          </cell>
          <cell r="E4397">
            <v>98</v>
          </cell>
          <cell r="F4397">
            <v>11</v>
          </cell>
          <cell r="G4397">
            <v>6</v>
          </cell>
          <cell r="H4397" t="str">
            <v>WS</v>
          </cell>
        </row>
        <row r="4398">
          <cell r="A4398" t="str">
            <v>MS2887</v>
          </cell>
          <cell r="B4398" t="str">
            <v>MS</v>
          </cell>
          <cell r="C4398">
            <v>2887</v>
          </cell>
          <cell r="D4398" t="str">
            <v>Ouahdani Abdel Mounim</v>
          </cell>
          <cell r="E4398">
            <v>98</v>
          </cell>
          <cell r="F4398">
            <v>4</v>
          </cell>
          <cell r="G4398">
            <v>1</v>
          </cell>
          <cell r="H4398" t="str">
            <v>HF</v>
          </cell>
        </row>
        <row r="4399">
          <cell r="A4399" t="str">
            <v>MS2888</v>
          </cell>
          <cell r="B4399" t="str">
            <v>MS</v>
          </cell>
          <cell r="C4399">
            <v>2888</v>
          </cell>
          <cell r="D4399" t="str">
            <v>Legrain BenoÓt</v>
          </cell>
          <cell r="E4399">
            <v>89</v>
          </cell>
          <cell r="F4399">
            <v>2</v>
          </cell>
          <cell r="G4399">
            <v>12</v>
          </cell>
          <cell r="H4399" t="str">
            <v>ACLO</v>
          </cell>
        </row>
        <row r="4400">
          <cell r="A4400" t="str">
            <v>MS2889</v>
          </cell>
          <cell r="B4400" t="str">
            <v>MS</v>
          </cell>
          <cell r="C4400">
            <v>2889</v>
          </cell>
          <cell r="D4400" t="str">
            <v>Anthierens Jeff</v>
          </cell>
          <cell r="E4400">
            <v>94</v>
          </cell>
          <cell r="F4400">
            <v>12</v>
          </cell>
          <cell r="G4400">
            <v>28</v>
          </cell>
          <cell r="H4400" t="str">
            <v>WS</v>
          </cell>
        </row>
        <row r="4401">
          <cell r="A4401" t="str">
            <v>MS2890</v>
          </cell>
          <cell r="B4401" t="str">
            <v>MS</v>
          </cell>
          <cell r="C4401">
            <v>2890</v>
          </cell>
          <cell r="D4401" t="str">
            <v>Buelinckx Bryan</v>
          </cell>
          <cell r="E4401">
            <v>97</v>
          </cell>
          <cell r="F4401">
            <v>11</v>
          </cell>
          <cell r="G4401">
            <v>26</v>
          </cell>
          <cell r="H4401" t="str">
            <v>WS</v>
          </cell>
        </row>
        <row r="4402">
          <cell r="A4402" t="str">
            <v>MS2891</v>
          </cell>
          <cell r="B4402" t="str">
            <v>MS</v>
          </cell>
          <cell r="C4402">
            <v>2891</v>
          </cell>
          <cell r="D4402" t="str">
            <v>Matterne Benjamin</v>
          </cell>
          <cell r="E4402">
            <v>84</v>
          </cell>
          <cell r="F4402">
            <v>9</v>
          </cell>
          <cell r="G4402">
            <v>25</v>
          </cell>
          <cell r="H4402" t="str">
            <v>FCHA</v>
          </cell>
        </row>
        <row r="4403">
          <cell r="A4403" t="str">
            <v>MS2892</v>
          </cell>
          <cell r="B4403" t="str">
            <v>MS</v>
          </cell>
          <cell r="C4403">
            <v>2892</v>
          </cell>
          <cell r="D4403" t="str">
            <v>Monnaie Frédéric</v>
          </cell>
          <cell r="E4403">
            <v>96</v>
          </cell>
          <cell r="F4403">
            <v>9</v>
          </cell>
          <cell r="G4403">
            <v>24</v>
          </cell>
          <cell r="H4403" t="str">
            <v>ROCA</v>
          </cell>
        </row>
        <row r="4404">
          <cell r="A4404" t="str">
            <v>MS2893</v>
          </cell>
          <cell r="B4404" t="str">
            <v>MS</v>
          </cell>
          <cell r="C4404">
            <v>2893</v>
          </cell>
          <cell r="D4404" t="str">
            <v>Gray Christopher</v>
          </cell>
          <cell r="E4404">
            <v>93</v>
          </cell>
          <cell r="F4404">
            <v>5</v>
          </cell>
          <cell r="G4404">
            <v>14</v>
          </cell>
          <cell r="H4404" t="str">
            <v>CSDY</v>
          </cell>
        </row>
        <row r="4405">
          <cell r="A4405" t="str">
            <v>MS2894</v>
          </cell>
          <cell r="B4405" t="str">
            <v>MS</v>
          </cell>
          <cell r="C4405">
            <v>2894</v>
          </cell>
          <cell r="D4405" t="str">
            <v>Lamberty Helori</v>
          </cell>
          <cell r="E4405">
            <v>83</v>
          </cell>
          <cell r="F4405">
            <v>11</v>
          </cell>
          <cell r="G4405">
            <v>12</v>
          </cell>
          <cell r="H4405" t="str">
            <v>SER</v>
          </cell>
        </row>
        <row r="4406">
          <cell r="A4406" t="str">
            <v>MS2895</v>
          </cell>
          <cell r="B4406" t="str">
            <v>MS</v>
          </cell>
          <cell r="C4406">
            <v>2895</v>
          </cell>
          <cell r="D4406" t="str">
            <v>Argento Anael</v>
          </cell>
          <cell r="E4406">
            <v>85</v>
          </cell>
          <cell r="F4406">
            <v>8</v>
          </cell>
          <cell r="G4406">
            <v>12</v>
          </cell>
          <cell r="H4406" t="str">
            <v>SER</v>
          </cell>
        </row>
        <row r="4407">
          <cell r="A4407" t="str">
            <v>MS2896</v>
          </cell>
          <cell r="B4407" t="str">
            <v>MS</v>
          </cell>
          <cell r="C4407">
            <v>2896</v>
          </cell>
          <cell r="D4407" t="str">
            <v>Snyders Arthur</v>
          </cell>
          <cell r="E4407">
            <v>94</v>
          </cell>
          <cell r="F4407">
            <v>10</v>
          </cell>
          <cell r="G4407">
            <v>29</v>
          </cell>
          <cell r="H4407" t="str">
            <v>SER</v>
          </cell>
        </row>
        <row r="4408">
          <cell r="A4408" t="str">
            <v>MS2897</v>
          </cell>
          <cell r="B4408" t="str">
            <v>MS</v>
          </cell>
          <cell r="C4408">
            <v>2897</v>
          </cell>
          <cell r="D4408" t="str">
            <v>Greif Antony</v>
          </cell>
          <cell r="E4408">
            <v>98</v>
          </cell>
          <cell r="F4408">
            <v>10</v>
          </cell>
          <cell r="G4408">
            <v>29</v>
          </cell>
          <cell r="H4408" t="str">
            <v>CAF</v>
          </cell>
        </row>
        <row r="4409">
          <cell r="A4409" t="str">
            <v>MS2898</v>
          </cell>
          <cell r="B4409" t="str">
            <v>MS</v>
          </cell>
          <cell r="C4409">
            <v>2898</v>
          </cell>
          <cell r="D4409" t="str">
            <v>Mertens Jonathan</v>
          </cell>
          <cell r="E4409">
            <v>98</v>
          </cell>
          <cell r="F4409">
            <v>11</v>
          </cell>
          <cell r="G4409">
            <v>26</v>
          </cell>
          <cell r="H4409" t="str">
            <v>CAF</v>
          </cell>
        </row>
        <row r="4410">
          <cell r="A4410" t="str">
            <v>MS2899</v>
          </cell>
          <cell r="B4410" t="str">
            <v>MS</v>
          </cell>
          <cell r="C4410">
            <v>2899</v>
          </cell>
          <cell r="D4410" t="str">
            <v>Collette Jonathan</v>
          </cell>
          <cell r="E4410">
            <v>94</v>
          </cell>
          <cell r="F4410">
            <v>2</v>
          </cell>
          <cell r="G4410">
            <v>17</v>
          </cell>
          <cell r="H4410" t="str">
            <v>SER</v>
          </cell>
        </row>
        <row r="4411">
          <cell r="A4411" t="str">
            <v>MS2900</v>
          </cell>
          <cell r="B4411" t="str">
            <v>MS</v>
          </cell>
          <cell r="C4411">
            <v>2900</v>
          </cell>
          <cell r="D4411" t="str">
            <v>Peigneux Guillaume</v>
          </cell>
          <cell r="E4411">
            <v>96</v>
          </cell>
          <cell r="F4411">
            <v>10</v>
          </cell>
          <cell r="G4411">
            <v>16</v>
          </cell>
          <cell r="H4411" t="str">
            <v>DAMP</v>
          </cell>
        </row>
        <row r="4412">
          <cell r="A4412" t="str">
            <v>MS2901</v>
          </cell>
          <cell r="B4412" t="str">
            <v>MS</v>
          </cell>
          <cell r="C4412">
            <v>2901</v>
          </cell>
          <cell r="D4412" t="str">
            <v>Gerardy Sébastien</v>
          </cell>
          <cell r="E4412">
            <v>84</v>
          </cell>
          <cell r="F4412">
            <v>12</v>
          </cell>
          <cell r="G4412">
            <v>17</v>
          </cell>
          <cell r="H4412" t="str">
            <v>SER</v>
          </cell>
        </row>
        <row r="4413">
          <cell r="A4413" t="str">
            <v>MS2902</v>
          </cell>
          <cell r="B4413" t="str">
            <v>MS</v>
          </cell>
          <cell r="C4413">
            <v>2902</v>
          </cell>
          <cell r="D4413" t="str">
            <v>Jansen BenoÓt</v>
          </cell>
          <cell r="E4413">
            <v>84</v>
          </cell>
          <cell r="F4413">
            <v>1</v>
          </cell>
          <cell r="G4413">
            <v>5</v>
          </cell>
          <cell r="H4413" t="str">
            <v>SER</v>
          </cell>
        </row>
        <row r="4414">
          <cell r="A4414" t="str">
            <v>MS2903</v>
          </cell>
          <cell r="B4414" t="str">
            <v>MS</v>
          </cell>
          <cell r="C4414">
            <v>2903</v>
          </cell>
          <cell r="D4414" t="str">
            <v>Joachim Pierre</v>
          </cell>
          <cell r="E4414">
            <v>87</v>
          </cell>
          <cell r="F4414">
            <v>7</v>
          </cell>
          <cell r="G4414">
            <v>10</v>
          </cell>
          <cell r="H4414" t="str">
            <v>FCHA</v>
          </cell>
        </row>
        <row r="4415">
          <cell r="A4415" t="str">
            <v>MS2904</v>
          </cell>
          <cell r="B4415" t="str">
            <v>MS</v>
          </cell>
          <cell r="C4415">
            <v>2904</v>
          </cell>
          <cell r="D4415" t="str">
            <v>Balthazart Cédric</v>
          </cell>
          <cell r="E4415">
            <v>98</v>
          </cell>
          <cell r="F4415">
            <v>5</v>
          </cell>
          <cell r="G4415">
            <v>17</v>
          </cell>
          <cell r="H4415" t="str">
            <v>HERV</v>
          </cell>
        </row>
        <row r="4416">
          <cell r="A4416" t="str">
            <v>MS2905</v>
          </cell>
          <cell r="B4416" t="str">
            <v>MS</v>
          </cell>
          <cell r="C4416">
            <v>2905</v>
          </cell>
          <cell r="D4416" t="str">
            <v>Trisman Adam</v>
          </cell>
          <cell r="E4416">
            <v>88</v>
          </cell>
          <cell r="F4416">
            <v>8</v>
          </cell>
          <cell r="G4416">
            <v>16</v>
          </cell>
          <cell r="H4416" t="str">
            <v>FCHA</v>
          </cell>
        </row>
        <row r="4417">
          <cell r="A4417" t="str">
            <v>MS2906</v>
          </cell>
          <cell r="B4417" t="str">
            <v>MS</v>
          </cell>
          <cell r="C4417">
            <v>2906</v>
          </cell>
          <cell r="D4417" t="str">
            <v>Deville Mathieu</v>
          </cell>
          <cell r="E4417">
            <v>89</v>
          </cell>
          <cell r="F4417">
            <v>4</v>
          </cell>
          <cell r="G4417">
            <v>29</v>
          </cell>
          <cell r="H4417" t="str">
            <v>WACO</v>
          </cell>
        </row>
        <row r="4418">
          <cell r="A4418" t="str">
            <v>MS2907</v>
          </cell>
          <cell r="B4418" t="str">
            <v>MS</v>
          </cell>
          <cell r="C4418">
            <v>2907</v>
          </cell>
          <cell r="D4418" t="str">
            <v>Graux Robin</v>
          </cell>
          <cell r="E4418">
            <v>94</v>
          </cell>
          <cell r="F4418">
            <v>11</v>
          </cell>
          <cell r="G4418">
            <v>18</v>
          </cell>
          <cell r="H4418" t="str">
            <v>CRAC</v>
          </cell>
        </row>
        <row r="4419">
          <cell r="A4419" t="str">
            <v>MS2908</v>
          </cell>
          <cell r="B4419" t="str">
            <v>MS</v>
          </cell>
          <cell r="C4419">
            <v>2908</v>
          </cell>
          <cell r="D4419" t="str">
            <v>Navet Nicolas</v>
          </cell>
          <cell r="E4419">
            <v>89</v>
          </cell>
          <cell r="F4419">
            <v>11</v>
          </cell>
          <cell r="G4419">
            <v>17</v>
          </cell>
          <cell r="H4419" t="str">
            <v>DAMP</v>
          </cell>
        </row>
        <row r="4420">
          <cell r="A4420" t="str">
            <v>MS2909</v>
          </cell>
          <cell r="B4420" t="str">
            <v>MS</v>
          </cell>
          <cell r="C4420">
            <v>2909</v>
          </cell>
          <cell r="D4420" t="str">
            <v>Vasapoli Tony</v>
          </cell>
          <cell r="E4420">
            <v>85</v>
          </cell>
          <cell r="F4420">
            <v>3</v>
          </cell>
          <cell r="G4420">
            <v>23</v>
          </cell>
          <cell r="H4420" t="str">
            <v>FAC</v>
          </cell>
        </row>
        <row r="4421">
          <cell r="A4421" t="str">
            <v>MS2910</v>
          </cell>
          <cell r="B4421" t="str">
            <v>MS</v>
          </cell>
          <cell r="C4421">
            <v>2910</v>
          </cell>
          <cell r="D4421" t="str">
            <v>Houlmont Arnaud</v>
          </cell>
          <cell r="E4421">
            <v>98</v>
          </cell>
          <cell r="F4421">
            <v>3</v>
          </cell>
          <cell r="G4421">
            <v>5</v>
          </cell>
          <cell r="H4421" t="str">
            <v>FAC</v>
          </cell>
        </row>
        <row r="4422">
          <cell r="A4422" t="str">
            <v>MS2911</v>
          </cell>
          <cell r="B4422" t="str">
            <v>MS</v>
          </cell>
          <cell r="C4422">
            <v>2911</v>
          </cell>
          <cell r="D4422" t="str">
            <v>Roch Michael</v>
          </cell>
          <cell r="E4422">
            <v>97</v>
          </cell>
          <cell r="F4422">
            <v>8</v>
          </cell>
          <cell r="G4422">
            <v>12</v>
          </cell>
          <cell r="H4422" t="str">
            <v>RIWA</v>
          </cell>
        </row>
        <row r="4423">
          <cell r="A4423" t="str">
            <v>MS2912</v>
          </cell>
          <cell r="B4423" t="str">
            <v>MS</v>
          </cell>
          <cell r="C4423">
            <v>2912</v>
          </cell>
          <cell r="D4423" t="str">
            <v>Mairesse Olivier</v>
          </cell>
          <cell r="E4423">
            <v>89</v>
          </cell>
          <cell r="F4423">
            <v>6</v>
          </cell>
          <cell r="G4423">
            <v>19</v>
          </cell>
          <cell r="H4423" t="str">
            <v>RIWA</v>
          </cell>
        </row>
        <row r="4424">
          <cell r="A4424" t="str">
            <v>MS2913</v>
          </cell>
          <cell r="B4424" t="str">
            <v>MS</v>
          </cell>
          <cell r="C4424">
            <v>2913</v>
          </cell>
          <cell r="D4424" t="str">
            <v>Blachere Alexandre</v>
          </cell>
          <cell r="E4424">
            <v>93</v>
          </cell>
          <cell r="F4424">
            <v>12</v>
          </cell>
          <cell r="G4424">
            <v>22</v>
          </cell>
          <cell r="H4424" t="str">
            <v>RFCL</v>
          </cell>
        </row>
        <row r="4425">
          <cell r="A4425" t="str">
            <v>MS2914</v>
          </cell>
          <cell r="B4425" t="str">
            <v>MS</v>
          </cell>
          <cell r="C4425">
            <v>2914</v>
          </cell>
          <cell r="D4425" t="str">
            <v>Lejoly Mathieu</v>
          </cell>
          <cell r="E4425">
            <v>95</v>
          </cell>
          <cell r="F4425">
            <v>7</v>
          </cell>
          <cell r="G4425">
            <v>28</v>
          </cell>
          <cell r="H4425" t="str">
            <v>HF</v>
          </cell>
        </row>
        <row r="4426">
          <cell r="A4426" t="str">
            <v>MS2915</v>
          </cell>
          <cell r="B4426" t="str">
            <v>MS</v>
          </cell>
          <cell r="C4426">
            <v>2915</v>
          </cell>
          <cell r="D4426" t="str">
            <v>Foguenne Tiziano</v>
          </cell>
          <cell r="E4426">
            <v>98</v>
          </cell>
          <cell r="F4426">
            <v>5</v>
          </cell>
          <cell r="G4426">
            <v>20</v>
          </cell>
          <cell r="H4426" t="str">
            <v>HF</v>
          </cell>
        </row>
        <row r="4427">
          <cell r="A4427" t="str">
            <v>MS2916</v>
          </cell>
          <cell r="B4427" t="str">
            <v>MS</v>
          </cell>
          <cell r="C4427">
            <v>2916</v>
          </cell>
          <cell r="D4427" t="str">
            <v>Dujardin Benoit</v>
          </cell>
          <cell r="E4427">
            <v>95</v>
          </cell>
          <cell r="F4427">
            <v>6</v>
          </cell>
          <cell r="G4427">
            <v>18</v>
          </cell>
          <cell r="H4427" t="str">
            <v>USTA</v>
          </cell>
        </row>
        <row r="4428">
          <cell r="A4428" t="str">
            <v>MS2917</v>
          </cell>
          <cell r="B4428" t="str">
            <v>MS</v>
          </cell>
          <cell r="C4428">
            <v>2917</v>
          </cell>
          <cell r="D4428" t="str">
            <v>Cornet FranÁois</v>
          </cell>
          <cell r="E4428">
            <v>97</v>
          </cell>
          <cell r="F4428">
            <v>4</v>
          </cell>
          <cell r="G4428">
            <v>1</v>
          </cell>
          <cell r="H4428" t="str">
            <v>HF</v>
          </cell>
        </row>
        <row r="4429">
          <cell r="A4429" t="str">
            <v>MS2918</v>
          </cell>
          <cell r="B4429" t="str">
            <v>MS</v>
          </cell>
          <cell r="C4429">
            <v>2918</v>
          </cell>
          <cell r="D4429" t="str">
            <v>Pirard Logan</v>
          </cell>
          <cell r="E4429">
            <v>92</v>
          </cell>
          <cell r="F4429">
            <v>12</v>
          </cell>
          <cell r="G4429">
            <v>14</v>
          </cell>
          <cell r="H4429" t="str">
            <v>HF</v>
          </cell>
        </row>
        <row r="4430">
          <cell r="A4430" t="str">
            <v>MS2919</v>
          </cell>
          <cell r="B4430" t="str">
            <v>MS</v>
          </cell>
          <cell r="C4430">
            <v>2919</v>
          </cell>
          <cell r="D4430" t="str">
            <v>Grifgnee Christophe</v>
          </cell>
          <cell r="E4430">
            <v>88</v>
          </cell>
          <cell r="F4430">
            <v>9</v>
          </cell>
          <cell r="G4430">
            <v>24</v>
          </cell>
          <cell r="H4430" t="str">
            <v>SPA</v>
          </cell>
        </row>
        <row r="4431">
          <cell r="A4431" t="str">
            <v>MS2920</v>
          </cell>
          <cell r="B4431" t="str">
            <v>MS</v>
          </cell>
          <cell r="C4431">
            <v>2920</v>
          </cell>
          <cell r="D4431" t="str">
            <v>Galand Geoffrey</v>
          </cell>
          <cell r="E4431">
            <v>94</v>
          </cell>
          <cell r="F4431">
            <v>2</v>
          </cell>
          <cell r="G4431">
            <v>20</v>
          </cell>
          <cell r="H4431" t="str">
            <v>OSGA</v>
          </cell>
        </row>
        <row r="4432">
          <cell r="A4432" t="str">
            <v>MS2921</v>
          </cell>
          <cell r="B4432" t="str">
            <v>MS</v>
          </cell>
          <cell r="C4432">
            <v>2921</v>
          </cell>
          <cell r="D4432" t="str">
            <v>Scuflaire Kyllian</v>
          </cell>
          <cell r="E4432">
            <v>96</v>
          </cell>
          <cell r="F4432">
            <v>1</v>
          </cell>
          <cell r="G4432">
            <v>21</v>
          </cell>
          <cell r="H4432" t="str">
            <v>OSGA</v>
          </cell>
        </row>
        <row r="4433">
          <cell r="A4433" t="str">
            <v>MS2922</v>
          </cell>
          <cell r="B4433" t="str">
            <v>MS</v>
          </cell>
          <cell r="C4433">
            <v>2922</v>
          </cell>
          <cell r="D4433" t="str">
            <v>Soudant Nicolas</v>
          </cell>
          <cell r="E4433">
            <v>92</v>
          </cell>
          <cell r="F4433">
            <v>3</v>
          </cell>
          <cell r="G4433">
            <v>13</v>
          </cell>
          <cell r="H4433" t="str">
            <v>OSGA</v>
          </cell>
        </row>
        <row r="4434">
          <cell r="A4434" t="str">
            <v>MS2923</v>
          </cell>
          <cell r="B4434" t="str">
            <v>MS</v>
          </cell>
          <cell r="C4434">
            <v>2923</v>
          </cell>
          <cell r="D4434" t="str">
            <v>Dethise Loic</v>
          </cell>
          <cell r="E4434">
            <v>95</v>
          </cell>
          <cell r="F4434">
            <v>6</v>
          </cell>
          <cell r="G4434">
            <v>22</v>
          </cell>
          <cell r="H4434" t="str">
            <v>ULA</v>
          </cell>
        </row>
        <row r="4435">
          <cell r="A4435" t="str">
            <v>MS2924</v>
          </cell>
          <cell r="B4435" t="str">
            <v>MS</v>
          </cell>
          <cell r="C4435">
            <v>2924</v>
          </cell>
          <cell r="D4435" t="str">
            <v>Lins Sebastien</v>
          </cell>
          <cell r="E4435">
            <v>92</v>
          </cell>
          <cell r="F4435">
            <v>5</v>
          </cell>
          <cell r="G4435">
            <v>7</v>
          </cell>
          <cell r="H4435" t="str">
            <v>RESC</v>
          </cell>
        </row>
        <row r="4436">
          <cell r="A4436" t="str">
            <v>MS2925</v>
          </cell>
          <cell r="B4436" t="str">
            <v>MS</v>
          </cell>
          <cell r="C4436">
            <v>2925</v>
          </cell>
          <cell r="D4436" t="str">
            <v>Lahbib Mehdi</v>
          </cell>
          <cell r="E4436">
            <v>84</v>
          </cell>
          <cell r="F4436">
            <v>6</v>
          </cell>
          <cell r="G4436">
            <v>26</v>
          </cell>
          <cell r="H4436" t="str">
            <v>RESC</v>
          </cell>
        </row>
        <row r="4437">
          <cell r="A4437" t="str">
            <v>MS2926</v>
          </cell>
          <cell r="B4437" t="str">
            <v>MS</v>
          </cell>
          <cell r="C4437">
            <v>2926</v>
          </cell>
          <cell r="D4437" t="str">
            <v>Humblet FranÁois</v>
          </cell>
          <cell r="E4437">
            <v>88</v>
          </cell>
          <cell r="F4437">
            <v>6</v>
          </cell>
          <cell r="G4437">
            <v>16</v>
          </cell>
          <cell r="H4437" t="str">
            <v>RESC</v>
          </cell>
        </row>
        <row r="4438">
          <cell r="A4438" t="str">
            <v>MS2927</v>
          </cell>
          <cell r="B4438" t="str">
            <v>MS</v>
          </cell>
          <cell r="C4438">
            <v>2927</v>
          </cell>
          <cell r="D4438" t="str">
            <v>Heremans Bruno</v>
          </cell>
          <cell r="E4438">
            <v>94</v>
          </cell>
          <cell r="F4438">
            <v>1</v>
          </cell>
          <cell r="G4438">
            <v>19</v>
          </cell>
          <cell r="H4438" t="str">
            <v>RESC</v>
          </cell>
        </row>
        <row r="4439">
          <cell r="A4439" t="str">
            <v>MS2928</v>
          </cell>
          <cell r="B4439" t="str">
            <v>MS</v>
          </cell>
          <cell r="C4439">
            <v>2928</v>
          </cell>
          <cell r="D4439" t="str">
            <v>Caluwe Arnaud</v>
          </cell>
          <cell r="E4439">
            <v>91</v>
          </cell>
          <cell r="F4439">
            <v>8</v>
          </cell>
          <cell r="G4439">
            <v>5</v>
          </cell>
          <cell r="H4439" t="str">
            <v>RESC</v>
          </cell>
        </row>
        <row r="4440">
          <cell r="A4440" t="str">
            <v>MS2929</v>
          </cell>
          <cell r="B4440" t="str">
            <v>MS</v>
          </cell>
          <cell r="C4440">
            <v>2929</v>
          </cell>
          <cell r="D4440" t="str">
            <v>Bernard Tom</v>
          </cell>
          <cell r="E4440">
            <v>93</v>
          </cell>
          <cell r="F4440">
            <v>9</v>
          </cell>
          <cell r="G4440">
            <v>12</v>
          </cell>
          <cell r="H4440" t="str">
            <v>RESC</v>
          </cell>
        </row>
        <row r="4441">
          <cell r="A4441" t="str">
            <v>MS2930</v>
          </cell>
          <cell r="B4441" t="str">
            <v>MS</v>
          </cell>
          <cell r="C4441">
            <v>2930</v>
          </cell>
          <cell r="D4441" t="str">
            <v>Moniez Julien</v>
          </cell>
          <cell r="E4441">
            <v>91</v>
          </cell>
          <cell r="F4441">
            <v>11</v>
          </cell>
          <cell r="G4441">
            <v>24</v>
          </cell>
          <cell r="H4441" t="str">
            <v>ACBB</v>
          </cell>
        </row>
        <row r="4442">
          <cell r="A4442" t="str">
            <v>MS2931</v>
          </cell>
          <cell r="B4442" t="str">
            <v>MS</v>
          </cell>
          <cell r="C4442">
            <v>2931</v>
          </cell>
          <cell r="D4442" t="str">
            <v>Florescu Dan Alexandre</v>
          </cell>
          <cell r="E4442">
            <v>92</v>
          </cell>
          <cell r="F4442">
            <v>12</v>
          </cell>
          <cell r="G4442">
            <v>8</v>
          </cell>
          <cell r="H4442" t="str">
            <v>RFCL</v>
          </cell>
        </row>
        <row r="4443">
          <cell r="A4443" t="str">
            <v>MS2932</v>
          </cell>
          <cell r="B4443" t="str">
            <v>MS</v>
          </cell>
          <cell r="C4443">
            <v>2932</v>
          </cell>
          <cell r="D4443" t="str">
            <v>Maton Gérard</v>
          </cell>
          <cell r="E4443">
            <v>90</v>
          </cell>
          <cell r="F4443">
            <v>10</v>
          </cell>
          <cell r="G4443">
            <v>15</v>
          </cell>
          <cell r="H4443" t="str">
            <v>DS</v>
          </cell>
        </row>
        <row r="4444">
          <cell r="A4444" t="str">
            <v>MS2933</v>
          </cell>
          <cell r="B4444" t="str">
            <v>MS</v>
          </cell>
          <cell r="C4444">
            <v>2933</v>
          </cell>
          <cell r="D4444" t="str">
            <v>Lejeune Emmanuel</v>
          </cell>
          <cell r="E4444">
            <v>92</v>
          </cell>
          <cell r="F4444">
            <v>6</v>
          </cell>
          <cell r="G4444">
            <v>29</v>
          </cell>
          <cell r="H4444" t="str">
            <v>DS</v>
          </cell>
        </row>
        <row r="4445">
          <cell r="A4445" t="str">
            <v>MS2934</v>
          </cell>
          <cell r="B4445" t="str">
            <v>MS</v>
          </cell>
          <cell r="C4445">
            <v>2934</v>
          </cell>
          <cell r="D4445" t="str">
            <v>Howet Florian</v>
          </cell>
          <cell r="E4445">
            <v>93</v>
          </cell>
          <cell r="F4445">
            <v>9</v>
          </cell>
          <cell r="G4445">
            <v>21</v>
          </cell>
          <cell r="H4445" t="str">
            <v>ARCH</v>
          </cell>
        </row>
        <row r="4446">
          <cell r="A4446" t="str">
            <v>MS2935</v>
          </cell>
          <cell r="B4446" t="str">
            <v>MS</v>
          </cell>
          <cell r="C4446">
            <v>2935</v>
          </cell>
          <cell r="D4446" t="str">
            <v>Fortin Yohan</v>
          </cell>
          <cell r="E4446">
            <v>88</v>
          </cell>
          <cell r="F4446">
            <v>9</v>
          </cell>
          <cell r="G4446">
            <v>30</v>
          </cell>
          <cell r="H4446" t="str">
            <v>BBS</v>
          </cell>
        </row>
        <row r="4447">
          <cell r="A4447" t="str">
            <v>MS2936</v>
          </cell>
          <cell r="B4447" t="str">
            <v>MS</v>
          </cell>
          <cell r="C4447">
            <v>2936</v>
          </cell>
          <cell r="D4447" t="str">
            <v>Martin Gauthier</v>
          </cell>
          <cell r="E4447">
            <v>90</v>
          </cell>
          <cell r="F4447">
            <v>10</v>
          </cell>
          <cell r="G4447">
            <v>8</v>
          </cell>
          <cell r="H4447" t="str">
            <v>BBS</v>
          </cell>
        </row>
        <row r="4448">
          <cell r="A4448" t="str">
            <v>MS2937</v>
          </cell>
          <cell r="B4448" t="str">
            <v>MS</v>
          </cell>
          <cell r="C4448">
            <v>2937</v>
          </cell>
          <cell r="D4448" t="str">
            <v>Macors Alexandre</v>
          </cell>
          <cell r="E4448">
            <v>83</v>
          </cell>
          <cell r="F4448">
            <v>5</v>
          </cell>
          <cell r="G4448">
            <v>15</v>
          </cell>
          <cell r="H4448" t="str">
            <v>HUY</v>
          </cell>
        </row>
        <row r="4449">
          <cell r="A4449" t="str">
            <v>MS2938</v>
          </cell>
          <cell r="B4449" t="str">
            <v>MS</v>
          </cell>
          <cell r="C4449">
            <v>2938</v>
          </cell>
          <cell r="D4449" t="str">
            <v>Poumay Guillaume</v>
          </cell>
          <cell r="E4449">
            <v>96</v>
          </cell>
          <cell r="F4449">
            <v>12</v>
          </cell>
          <cell r="G4449">
            <v>29</v>
          </cell>
          <cell r="H4449" t="str">
            <v>HERV</v>
          </cell>
        </row>
        <row r="4450">
          <cell r="A4450" t="str">
            <v>MS2939</v>
          </cell>
          <cell r="B4450" t="str">
            <v>MS</v>
          </cell>
          <cell r="C4450">
            <v>2939</v>
          </cell>
          <cell r="D4450" t="str">
            <v>Delcambre Maxime</v>
          </cell>
          <cell r="E4450">
            <v>87</v>
          </cell>
          <cell r="F4450">
            <v>2</v>
          </cell>
          <cell r="G4450">
            <v>18</v>
          </cell>
          <cell r="H4450" t="str">
            <v>OSGA</v>
          </cell>
        </row>
        <row r="4451">
          <cell r="A4451" t="str">
            <v>MS2940</v>
          </cell>
          <cell r="B4451" t="str">
            <v>MS</v>
          </cell>
          <cell r="C4451">
            <v>2940</v>
          </cell>
          <cell r="D4451" t="str">
            <v>Quevit Alexandre</v>
          </cell>
          <cell r="E4451">
            <v>94</v>
          </cell>
          <cell r="F4451">
            <v>8</v>
          </cell>
          <cell r="G4451">
            <v>27</v>
          </cell>
          <cell r="H4451" t="str">
            <v>OSGA</v>
          </cell>
        </row>
        <row r="4452">
          <cell r="A4452" t="str">
            <v>MS2941</v>
          </cell>
          <cell r="B4452" t="str">
            <v>MS</v>
          </cell>
          <cell r="C4452">
            <v>2941</v>
          </cell>
          <cell r="D4452" t="str">
            <v>Dalmat Sebastien</v>
          </cell>
          <cell r="E4452">
            <v>87</v>
          </cell>
          <cell r="F4452">
            <v>3</v>
          </cell>
          <cell r="G4452">
            <v>26</v>
          </cell>
          <cell r="H4452" t="str">
            <v>CSDY</v>
          </cell>
        </row>
        <row r="4453">
          <cell r="A4453" t="str">
            <v>MS2942</v>
          </cell>
          <cell r="B4453" t="str">
            <v>MS</v>
          </cell>
          <cell r="C4453">
            <v>2942</v>
          </cell>
          <cell r="D4453" t="str">
            <v>D'Hoedt Jeroen</v>
          </cell>
          <cell r="E4453">
            <v>90</v>
          </cell>
          <cell r="F4453">
            <v>1</v>
          </cell>
          <cell r="G4453">
            <v>10</v>
          </cell>
          <cell r="H4453" t="str">
            <v>CABW</v>
          </cell>
        </row>
        <row r="4454">
          <cell r="A4454" t="str">
            <v>MS2943</v>
          </cell>
          <cell r="B4454" t="str">
            <v>MS</v>
          </cell>
          <cell r="C4454">
            <v>2943</v>
          </cell>
          <cell r="D4454" t="str">
            <v>Tripnaux Loic</v>
          </cell>
          <cell r="E4454">
            <v>83</v>
          </cell>
          <cell r="F4454">
            <v>2</v>
          </cell>
          <cell r="G4454">
            <v>12</v>
          </cell>
          <cell r="H4454" t="str">
            <v>ARCH</v>
          </cell>
        </row>
        <row r="4455">
          <cell r="A4455" t="str">
            <v>MS2944</v>
          </cell>
          <cell r="B4455" t="str">
            <v>MS</v>
          </cell>
          <cell r="C4455">
            <v>2944</v>
          </cell>
          <cell r="D4455" t="str">
            <v>Van Kerckhoven Shendo</v>
          </cell>
          <cell r="E4455">
            <v>95</v>
          </cell>
          <cell r="F4455">
            <v>6</v>
          </cell>
          <cell r="G4455">
            <v>11</v>
          </cell>
          <cell r="H4455" t="str">
            <v>RSCA</v>
          </cell>
        </row>
        <row r="4456">
          <cell r="A4456" t="str">
            <v>MS2945</v>
          </cell>
          <cell r="B4456" t="str">
            <v>MS</v>
          </cell>
          <cell r="C4456">
            <v>2945</v>
          </cell>
          <cell r="D4456" t="str">
            <v>Dini Kevin</v>
          </cell>
          <cell r="E4456">
            <v>94</v>
          </cell>
          <cell r="F4456">
            <v>5</v>
          </cell>
          <cell r="G4456">
            <v>16</v>
          </cell>
          <cell r="H4456" t="str">
            <v>RSCA</v>
          </cell>
        </row>
        <row r="4457">
          <cell r="A4457" t="str">
            <v>MS2946</v>
          </cell>
          <cell r="B4457" t="str">
            <v>MS</v>
          </cell>
          <cell r="C4457">
            <v>2946</v>
          </cell>
          <cell r="D4457" t="str">
            <v>Blandini Josué</v>
          </cell>
          <cell r="E4457">
            <v>86</v>
          </cell>
          <cell r="F4457">
            <v>7</v>
          </cell>
          <cell r="G4457">
            <v>16</v>
          </cell>
          <cell r="H4457" t="str">
            <v>CRAC</v>
          </cell>
        </row>
        <row r="4458">
          <cell r="A4458" t="str">
            <v>MS2947</v>
          </cell>
          <cell r="B4458" t="str">
            <v>MS</v>
          </cell>
          <cell r="C4458">
            <v>2947</v>
          </cell>
          <cell r="D4458" t="str">
            <v>Goffard JérÙme</v>
          </cell>
          <cell r="E4458">
            <v>90</v>
          </cell>
          <cell r="F4458">
            <v>8</v>
          </cell>
          <cell r="G4458">
            <v>3</v>
          </cell>
          <cell r="H4458" t="str">
            <v>HF</v>
          </cell>
        </row>
        <row r="4459">
          <cell r="A4459" t="str">
            <v>MS2948</v>
          </cell>
          <cell r="B4459" t="str">
            <v>MS</v>
          </cell>
          <cell r="C4459">
            <v>2948</v>
          </cell>
          <cell r="D4459" t="str">
            <v>Baudour Kenny</v>
          </cell>
          <cell r="E4459">
            <v>84</v>
          </cell>
          <cell r="F4459">
            <v>9</v>
          </cell>
          <cell r="G4459">
            <v>15</v>
          </cell>
          <cell r="H4459" t="str">
            <v>DS</v>
          </cell>
        </row>
        <row r="4460">
          <cell r="A4460" t="str">
            <v>MS2949</v>
          </cell>
          <cell r="B4460" t="str">
            <v>MS</v>
          </cell>
          <cell r="C4460">
            <v>2949</v>
          </cell>
          <cell r="D4460" t="str">
            <v>Wallon Steve</v>
          </cell>
          <cell r="E4460">
            <v>84</v>
          </cell>
          <cell r="F4460">
            <v>2</v>
          </cell>
          <cell r="G4460">
            <v>4</v>
          </cell>
          <cell r="H4460" t="str">
            <v>CRAC</v>
          </cell>
        </row>
        <row r="4461">
          <cell r="A4461" t="str">
            <v>MS2950</v>
          </cell>
          <cell r="B4461" t="str">
            <v>MS</v>
          </cell>
          <cell r="C4461">
            <v>2950</v>
          </cell>
          <cell r="D4461" t="str">
            <v>Migeot Edouard</v>
          </cell>
          <cell r="E4461">
            <v>98</v>
          </cell>
          <cell r="F4461">
            <v>9</v>
          </cell>
          <cell r="G4461">
            <v>27</v>
          </cell>
          <cell r="H4461" t="str">
            <v>CRAC</v>
          </cell>
        </row>
        <row r="4462">
          <cell r="A4462" t="str">
            <v>MS2951</v>
          </cell>
          <cell r="B4462" t="str">
            <v>MS</v>
          </cell>
          <cell r="C4462">
            <v>2951</v>
          </cell>
          <cell r="D4462" t="str">
            <v>guido gianni</v>
          </cell>
          <cell r="E4462">
            <v>85</v>
          </cell>
          <cell r="F4462">
            <v>3</v>
          </cell>
          <cell r="G4462">
            <v>26</v>
          </cell>
          <cell r="H4462" t="str">
            <v>CRAC</v>
          </cell>
        </row>
        <row r="4463">
          <cell r="A4463" t="str">
            <v>MS2952</v>
          </cell>
          <cell r="B4463" t="str">
            <v>MS</v>
          </cell>
          <cell r="C4463">
            <v>2952</v>
          </cell>
          <cell r="D4463" t="str">
            <v>Scarniet FranÁois</v>
          </cell>
          <cell r="E4463">
            <v>93</v>
          </cell>
          <cell r="F4463">
            <v>8</v>
          </cell>
          <cell r="G4463">
            <v>13</v>
          </cell>
          <cell r="H4463" t="str">
            <v>ACLO</v>
          </cell>
        </row>
        <row r="4464">
          <cell r="A4464" t="str">
            <v>MS2953</v>
          </cell>
          <cell r="B4464" t="str">
            <v>MS</v>
          </cell>
          <cell r="C4464">
            <v>2953</v>
          </cell>
          <cell r="D4464" t="str">
            <v>Gillet Julien</v>
          </cell>
          <cell r="E4464">
            <v>93</v>
          </cell>
          <cell r="F4464">
            <v>12</v>
          </cell>
          <cell r="G4464">
            <v>19</v>
          </cell>
          <cell r="H4464" t="str">
            <v>WS</v>
          </cell>
        </row>
        <row r="4465">
          <cell r="A4465" t="str">
            <v>MS2954</v>
          </cell>
          <cell r="B4465" t="str">
            <v>MS</v>
          </cell>
          <cell r="C4465">
            <v>2954</v>
          </cell>
          <cell r="D4465" t="str">
            <v>Gillet Thomas</v>
          </cell>
          <cell r="E4465">
            <v>95</v>
          </cell>
          <cell r="F4465">
            <v>3</v>
          </cell>
          <cell r="G4465">
            <v>25</v>
          </cell>
          <cell r="H4465" t="str">
            <v>WS</v>
          </cell>
        </row>
        <row r="4466">
          <cell r="A4466" t="str">
            <v>MS2955</v>
          </cell>
          <cell r="B4466" t="str">
            <v>MS</v>
          </cell>
          <cell r="C4466">
            <v>2955</v>
          </cell>
          <cell r="D4466" t="str">
            <v>Gillet Pierre Yves</v>
          </cell>
          <cell r="E4466">
            <v>92</v>
          </cell>
          <cell r="F4466">
            <v>9</v>
          </cell>
          <cell r="G4466">
            <v>12</v>
          </cell>
          <cell r="H4466" t="str">
            <v>UAC</v>
          </cell>
        </row>
        <row r="4467">
          <cell r="A4467" t="str">
            <v>MS2956</v>
          </cell>
          <cell r="B4467" t="str">
            <v>MS</v>
          </cell>
          <cell r="C4467">
            <v>2956</v>
          </cell>
          <cell r="D4467" t="str">
            <v>Magoche Mathieu</v>
          </cell>
          <cell r="E4467">
            <v>92</v>
          </cell>
          <cell r="F4467">
            <v>8</v>
          </cell>
          <cell r="G4467">
            <v>26</v>
          </cell>
          <cell r="H4467" t="str">
            <v>FCHA</v>
          </cell>
        </row>
        <row r="4468">
          <cell r="A4468" t="str">
            <v>MS2957</v>
          </cell>
          <cell r="B4468" t="str">
            <v>MS</v>
          </cell>
          <cell r="C4468">
            <v>2957</v>
          </cell>
          <cell r="D4468" t="str">
            <v>Dely Arnaud</v>
          </cell>
          <cell r="E4468">
            <v>97</v>
          </cell>
          <cell r="F4468">
            <v>1</v>
          </cell>
          <cell r="G4468">
            <v>22</v>
          </cell>
          <cell r="H4468" t="str">
            <v>SER</v>
          </cell>
        </row>
        <row r="4469">
          <cell r="A4469" t="str">
            <v>MS2958</v>
          </cell>
          <cell r="B4469" t="str">
            <v>MS</v>
          </cell>
          <cell r="C4469">
            <v>2958</v>
          </cell>
          <cell r="D4469" t="str">
            <v>Kinard Aurelien</v>
          </cell>
          <cell r="E4469">
            <v>90</v>
          </cell>
          <cell r="F4469">
            <v>7</v>
          </cell>
          <cell r="G4469">
            <v>3</v>
          </cell>
          <cell r="H4469" t="str">
            <v>ARCH</v>
          </cell>
        </row>
        <row r="4470">
          <cell r="A4470" t="str">
            <v>MS2959</v>
          </cell>
          <cell r="B4470" t="str">
            <v>MS</v>
          </cell>
          <cell r="C4470">
            <v>2959</v>
          </cell>
          <cell r="D4470" t="str">
            <v>Remacle Olivier</v>
          </cell>
          <cell r="E4470">
            <v>87</v>
          </cell>
          <cell r="F4470">
            <v>2</v>
          </cell>
          <cell r="G4470">
            <v>13</v>
          </cell>
          <cell r="H4470" t="str">
            <v>HERV</v>
          </cell>
        </row>
        <row r="4471">
          <cell r="A4471" t="str">
            <v>MS2960</v>
          </cell>
          <cell r="B4471" t="str">
            <v>MS</v>
          </cell>
          <cell r="C4471">
            <v>2960</v>
          </cell>
          <cell r="D4471" t="str">
            <v>Mopide Kissoca Alexandre∞</v>
          </cell>
          <cell r="E4471">
            <v>97</v>
          </cell>
          <cell r="F4471">
            <v>9</v>
          </cell>
          <cell r="G4471">
            <v>23</v>
          </cell>
          <cell r="H4471" t="str">
            <v>RESC</v>
          </cell>
        </row>
        <row r="4472">
          <cell r="A4472" t="str">
            <v>MS2961</v>
          </cell>
          <cell r="B4472" t="str">
            <v>MS</v>
          </cell>
          <cell r="C4472">
            <v>2961</v>
          </cell>
          <cell r="D4472" t="str">
            <v>Hoorens Christopher</v>
          </cell>
          <cell r="E4472">
            <v>97</v>
          </cell>
          <cell r="F4472">
            <v>8</v>
          </cell>
          <cell r="G4472">
            <v>12</v>
          </cell>
          <cell r="H4472" t="str">
            <v>RESC</v>
          </cell>
        </row>
        <row r="4473">
          <cell r="A4473" t="str">
            <v>MS2962</v>
          </cell>
          <cell r="B4473" t="str">
            <v>MS</v>
          </cell>
          <cell r="C4473">
            <v>2962</v>
          </cell>
          <cell r="D4473" t="str">
            <v>Johnen Tanguy</v>
          </cell>
          <cell r="E4473">
            <v>85</v>
          </cell>
          <cell r="F4473">
            <v>3</v>
          </cell>
          <cell r="G4473">
            <v>16</v>
          </cell>
          <cell r="H4473" t="str">
            <v>RFCL</v>
          </cell>
        </row>
        <row r="4474">
          <cell r="A4474" t="str">
            <v>MS2963</v>
          </cell>
          <cell r="B4474" t="str">
            <v>MS</v>
          </cell>
          <cell r="C4474">
            <v>2963</v>
          </cell>
          <cell r="D4474" t="str">
            <v>Paques BenoÓt</v>
          </cell>
          <cell r="E4474">
            <v>91</v>
          </cell>
          <cell r="F4474">
            <v>3</v>
          </cell>
          <cell r="G4474">
            <v>11</v>
          </cell>
          <cell r="H4474" t="str">
            <v>RFCL</v>
          </cell>
        </row>
        <row r="4475">
          <cell r="A4475" t="str">
            <v>MS2964</v>
          </cell>
          <cell r="B4475" t="str">
            <v>MS</v>
          </cell>
          <cell r="C4475">
            <v>2964</v>
          </cell>
          <cell r="D4475" t="str">
            <v>Lamoline Guillaume</v>
          </cell>
          <cell r="E4475">
            <v>91</v>
          </cell>
          <cell r="F4475">
            <v>4</v>
          </cell>
          <cell r="G4475">
            <v>2</v>
          </cell>
          <cell r="H4475" t="str">
            <v>RFCL</v>
          </cell>
        </row>
        <row r="4476">
          <cell r="A4476" t="str">
            <v>MS2965</v>
          </cell>
          <cell r="B4476" t="str">
            <v>MS</v>
          </cell>
          <cell r="C4476">
            <v>2965</v>
          </cell>
          <cell r="D4476" t="str">
            <v>Meurisse Romain</v>
          </cell>
          <cell r="E4476">
            <v>98</v>
          </cell>
          <cell r="F4476">
            <v>10</v>
          </cell>
          <cell r="G4476">
            <v>2</v>
          </cell>
          <cell r="H4476" t="str">
            <v>USTA</v>
          </cell>
        </row>
        <row r="4477">
          <cell r="A4477" t="str">
            <v>MS2966</v>
          </cell>
          <cell r="B4477" t="str">
            <v>MS</v>
          </cell>
          <cell r="C4477">
            <v>2966</v>
          </cell>
          <cell r="D4477" t="str">
            <v>ALBERTUCCIO ALIX</v>
          </cell>
          <cell r="E4477">
            <v>98</v>
          </cell>
          <cell r="F4477">
            <v>9</v>
          </cell>
          <cell r="G4477">
            <v>6</v>
          </cell>
          <cell r="H4477" t="str">
            <v>FLEU</v>
          </cell>
        </row>
        <row r="4478">
          <cell r="A4478" t="str">
            <v>MS2967</v>
          </cell>
          <cell r="B4478" t="str">
            <v>MS</v>
          </cell>
          <cell r="C4478">
            <v>2967</v>
          </cell>
          <cell r="D4478" t="str">
            <v>ALBERTUCCIO ALIX</v>
          </cell>
          <cell r="E4478">
            <v>98</v>
          </cell>
          <cell r="F4478">
            <v>9</v>
          </cell>
          <cell r="G4478">
            <v>6</v>
          </cell>
          <cell r="H4478" t="str">
            <v>FLEU</v>
          </cell>
        </row>
        <row r="4479">
          <cell r="A4479" t="str">
            <v>MS2968</v>
          </cell>
          <cell r="B4479" t="str">
            <v>MS</v>
          </cell>
          <cell r="C4479">
            <v>2968</v>
          </cell>
          <cell r="D4479" t="str">
            <v>Ferrari Arnaud</v>
          </cell>
          <cell r="E4479">
            <v>96</v>
          </cell>
          <cell r="F4479">
            <v>12</v>
          </cell>
          <cell r="G4479">
            <v>12</v>
          </cell>
          <cell r="H4479" t="str">
            <v>OSGA</v>
          </cell>
        </row>
        <row r="4480">
          <cell r="A4480" t="str">
            <v>MS2969</v>
          </cell>
          <cell r="B4480" t="str">
            <v>MS</v>
          </cell>
          <cell r="C4480">
            <v>2969</v>
          </cell>
          <cell r="D4480" t="str">
            <v>Guelton GaÎtan</v>
          </cell>
          <cell r="E4480">
            <v>86</v>
          </cell>
          <cell r="F4480">
            <v>9</v>
          </cell>
          <cell r="G4480">
            <v>3</v>
          </cell>
          <cell r="H4480" t="str">
            <v>OSGA</v>
          </cell>
        </row>
        <row r="4481">
          <cell r="A4481" t="str">
            <v>MS2970</v>
          </cell>
          <cell r="B4481" t="str">
            <v>MS</v>
          </cell>
          <cell r="C4481">
            <v>2970</v>
          </cell>
          <cell r="D4481" t="str">
            <v>Lété Loic</v>
          </cell>
          <cell r="E4481">
            <v>84</v>
          </cell>
          <cell r="F4481">
            <v>8</v>
          </cell>
          <cell r="G4481">
            <v>10</v>
          </cell>
          <cell r="H4481" t="str">
            <v>OSGA</v>
          </cell>
        </row>
        <row r="4482">
          <cell r="A4482" t="str">
            <v>MS2971</v>
          </cell>
          <cell r="B4482" t="str">
            <v>MS</v>
          </cell>
          <cell r="C4482">
            <v>2971</v>
          </cell>
          <cell r="D4482" t="str">
            <v>Taibi Julien</v>
          </cell>
          <cell r="E4482">
            <v>91</v>
          </cell>
          <cell r="F4482">
            <v>1</v>
          </cell>
          <cell r="G4482">
            <v>28</v>
          </cell>
          <cell r="H4482" t="str">
            <v>OSGA</v>
          </cell>
        </row>
        <row r="4483">
          <cell r="A4483" t="str">
            <v>MS2972</v>
          </cell>
          <cell r="B4483" t="str">
            <v>MS</v>
          </cell>
          <cell r="C4483">
            <v>2972</v>
          </cell>
          <cell r="D4483" t="str">
            <v>Valet Maxime</v>
          </cell>
          <cell r="E4483">
            <v>89</v>
          </cell>
          <cell r="F4483">
            <v>6</v>
          </cell>
          <cell r="G4483">
            <v>14</v>
          </cell>
          <cell r="H4483" t="str">
            <v>RCAS</v>
          </cell>
        </row>
        <row r="4484">
          <cell r="A4484" t="str">
            <v>MS2973</v>
          </cell>
          <cell r="B4484" t="str">
            <v>MS</v>
          </cell>
          <cell r="C4484">
            <v>2973</v>
          </cell>
          <cell r="D4484" t="str">
            <v>Assoignons Jason</v>
          </cell>
          <cell r="E4484">
            <v>89</v>
          </cell>
          <cell r="F4484">
            <v>1</v>
          </cell>
          <cell r="G4484">
            <v>13</v>
          </cell>
          <cell r="H4484" t="str">
            <v>DS</v>
          </cell>
        </row>
        <row r="4485">
          <cell r="A4485" t="str">
            <v>MS2974</v>
          </cell>
          <cell r="B4485" t="str">
            <v>MS</v>
          </cell>
          <cell r="C4485">
            <v>2974</v>
          </cell>
          <cell r="D4485" t="str">
            <v>Denys Jonathan</v>
          </cell>
          <cell r="E4485">
            <v>90</v>
          </cell>
          <cell r="F4485">
            <v>8</v>
          </cell>
          <cell r="G4485">
            <v>12</v>
          </cell>
          <cell r="H4485" t="str">
            <v>RCAS</v>
          </cell>
        </row>
        <row r="4486">
          <cell r="A4486" t="str">
            <v>MS2975</v>
          </cell>
          <cell r="B4486" t="str">
            <v>MS</v>
          </cell>
          <cell r="C4486">
            <v>2975</v>
          </cell>
          <cell r="D4486" t="str">
            <v>Vanstraelen Thierry</v>
          </cell>
          <cell r="E4486">
            <v>97</v>
          </cell>
          <cell r="F4486">
            <v>3</v>
          </cell>
          <cell r="G4486">
            <v>22</v>
          </cell>
          <cell r="H4486" t="str">
            <v>SER</v>
          </cell>
        </row>
        <row r="4487">
          <cell r="A4487" t="str">
            <v>MS2976</v>
          </cell>
          <cell r="B4487" t="str">
            <v>MS</v>
          </cell>
          <cell r="C4487">
            <v>2976</v>
          </cell>
          <cell r="D4487" t="str">
            <v>De Beul Pierre</v>
          </cell>
          <cell r="E4487">
            <v>98</v>
          </cell>
          <cell r="F4487">
            <v>6</v>
          </cell>
          <cell r="G4487">
            <v>23</v>
          </cell>
          <cell r="H4487" t="str">
            <v>OCAN</v>
          </cell>
        </row>
        <row r="4488">
          <cell r="A4488" t="str">
            <v>MS2977</v>
          </cell>
          <cell r="B4488" t="str">
            <v>MS</v>
          </cell>
          <cell r="C4488">
            <v>2977</v>
          </cell>
          <cell r="D4488" t="str">
            <v>Jadin Thomas</v>
          </cell>
          <cell r="E4488">
            <v>97</v>
          </cell>
          <cell r="F4488">
            <v>5</v>
          </cell>
          <cell r="G4488">
            <v>28</v>
          </cell>
          <cell r="H4488" t="str">
            <v>CABW</v>
          </cell>
        </row>
        <row r="4489">
          <cell r="A4489" t="str">
            <v>MS2978</v>
          </cell>
          <cell r="B4489" t="str">
            <v>MS</v>
          </cell>
          <cell r="C4489">
            <v>2978</v>
          </cell>
          <cell r="D4489" t="str">
            <v>Audah Ziad</v>
          </cell>
          <cell r="E4489">
            <v>98</v>
          </cell>
          <cell r="F4489">
            <v>6</v>
          </cell>
          <cell r="G4489">
            <v>29</v>
          </cell>
          <cell r="H4489" t="str">
            <v>CABW</v>
          </cell>
        </row>
        <row r="4490">
          <cell r="A4490" t="str">
            <v>MS2979</v>
          </cell>
          <cell r="B4490" t="str">
            <v>MS</v>
          </cell>
          <cell r="C4490">
            <v>2979</v>
          </cell>
          <cell r="D4490" t="str">
            <v>Uliana Maxime</v>
          </cell>
          <cell r="E4490">
            <v>92</v>
          </cell>
          <cell r="F4490">
            <v>8</v>
          </cell>
          <cell r="G4490">
            <v>20</v>
          </cell>
          <cell r="H4490" t="str">
            <v>OCAN</v>
          </cell>
        </row>
        <row r="4491">
          <cell r="A4491" t="str">
            <v>MS2980</v>
          </cell>
          <cell r="B4491" t="str">
            <v>MS</v>
          </cell>
          <cell r="C4491">
            <v>2980</v>
          </cell>
          <cell r="D4491" t="str">
            <v>Hottiaux Cédric</v>
          </cell>
          <cell r="E4491">
            <v>85</v>
          </cell>
          <cell r="F4491">
            <v>9</v>
          </cell>
          <cell r="G4491">
            <v>22</v>
          </cell>
          <cell r="H4491" t="str">
            <v>CABW</v>
          </cell>
        </row>
        <row r="4492">
          <cell r="A4492" t="str">
            <v>MS2981</v>
          </cell>
          <cell r="B4492" t="str">
            <v>MS</v>
          </cell>
          <cell r="C4492">
            <v>2981</v>
          </cell>
          <cell r="D4492" t="str">
            <v>Languille Florian∞</v>
          </cell>
          <cell r="E4492">
            <v>88</v>
          </cell>
          <cell r="F4492">
            <v>7</v>
          </cell>
          <cell r="G4492">
            <v>29</v>
          </cell>
          <cell r="H4492" t="str">
            <v>USTA</v>
          </cell>
        </row>
        <row r="4493">
          <cell r="A4493" t="str">
            <v>MS2982</v>
          </cell>
          <cell r="B4493" t="str">
            <v>MS</v>
          </cell>
          <cell r="C4493">
            <v>2982</v>
          </cell>
          <cell r="D4493" t="str">
            <v>Guiot Arthur</v>
          </cell>
          <cell r="E4493">
            <v>95</v>
          </cell>
          <cell r="F4493">
            <v>2</v>
          </cell>
          <cell r="G4493">
            <v>13</v>
          </cell>
          <cell r="H4493" t="str">
            <v>ULA</v>
          </cell>
        </row>
        <row r="4494">
          <cell r="A4494" t="str">
            <v>MS2983</v>
          </cell>
          <cell r="B4494" t="str">
            <v>MS</v>
          </cell>
          <cell r="C4494">
            <v>2983</v>
          </cell>
          <cell r="D4494" t="str">
            <v>Guerouaz Yassine</v>
          </cell>
          <cell r="E4494">
            <v>98</v>
          </cell>
          <cell r="F4494">
            <v>7</v>
          </cell>
          <cell r="G4494">
            <v>25</v>
          </cell>
          <cell r="H4494" t="str">
            <v>DACM</v>
          </cell>
        </row>
        <row r="4495">
          <cell r="A4495" t="str">
            <v>MS2984</v>
          </cell>
          <cell r="B4495" t="str">
            <v>MS</v>
          </cell>
          <cell r="C4495">
            <v>2984</v>
          </cell>
          <cell r="D4495" t="str">
            <v>Goffaux Simon</v>
          </cell>
          <cell r="E4495">
            <v>89</v>
          </cell>
          <cell r="F4495">
            <v>11</v>
          </cell>
          <cell r="G4495">
            <v>30</v>
          </cell>
          <cell r="H4495" t="str">
            <v>ULA</v>
          </cell>
        </row>
        <row r="4496">
          <cell r="A4496" t="str">
            <v>MS2985</v>
          </cell>
          <cell r="B4496" t="str">
            <v>MS</v>
          </cell>
          <cell r="C4496">
            <v>2985</v>
          </cell>
          <cell r="D4496" t="str">
            <v>Delvoye Pierre</v>
          </cell>
          <cell r="E4496">
            <v>96</v>
          </cell>
          <cell r="F4496">
            <v>11</v>
          </cell>
          <cell r="G4496">
            <v>14</v>
          </cell>
          <cell r="H4496" t="str">
            <v>RFCL</v>
          </cell>
        </row>
        <row r="4497">
          <cell r="A4497" t="str">
            <v>MS2986</v>
          </cell>
          <cell r="B4497" t="str">
            <v>MS</v>
          </cell>
          <cell r="C4497">
            <v>2986</v>
          </cell>
          <cell r="D4497" t="str">
            <v>Ruth Jerome</v>
          </cell>
          <cell r="E4497">
            <v>97</v>
          </cell>
          <cell r="F4497">
            <v>12</v>
          </cell>
          <cell r="G4497">
            <v>22</v>
          </cell>
          <cell r="H4497" t="str">
            <v>RFCL</v>
          </cell>
        </row>
        <row r="4498">
          <cell r="A4498" t="str">
            <v>MS2987</v>
          </cell>
          <cell r="B4498" t="str">
            <v>MS</v>
          </cell>
          <cell r="C4498">
            <v>2987</v>
          </cell>
          <cell r="D4498" t="str">
            <v>Tixhon Yorick</v>
          </cell>
          <cell r="E4498">
            <v>95</v>
          </cell>
          <cell r="F4498">
            <v>4</v>
          </cell>
          <cell r="G4498">
            <v>6</v>
          </cell>
          <cell r="H4498" t="str">
            <v>SMAC</v>
          </cell>
        </row>
        <row r="4499">
          <cell r="A4499" t="str">
            <v>MS2988</v>
          </cell>
          <cell r="B4499" t="str">
            <v>MS</v>
          </cell>
          <cell r="C4499">
            <v>2988</v>
          </cell>
          <cell r="D4499" t="str">
            <v>Debroux Romain</v>
          </cell>
          <cell r="E4499">
            <v>97</v>
          </cell>
          <cell r="F4499">
            <v>1</v>
          </cell>
          <cell r="G4499">
            <v>25</v>
          </cell>
          <cell r="H4499" t="str">
            <v>FLEU</v>
          </cell>
        </row>
        <row r="4500">
          <cell r="A4500" t="str">
            <v>MS2989</v>
          </cell>
          <cell r="B4500" t="str">
            <v>MS</v>
          </cell>
          <cell r="C4500">
            <v>2989</v>
          </cell>
          <cell r="D4500" t="str">
            <v>Ectors Pierre</v>
          </cell>
          <cell r="E4500">
            <v>85</v>
          </cell>
          <cell r="F4500">
            <v>3</v>
          </cell>
          <cell r="G4500">
            <v>21</v>
          </cell>
          <cell r="H4500" t="str">
            <v>CAF</v>
          </cell>
        </row>
        <row r="4501">
          <cell r="A4501" t="str">
            <v>MS2990</v>
          </cell>
          <cell r="B4501" t="str">
            <v>MS</v>
          </cell>
          <cell r="C4501">
            <v>2990</v>
          </cell>
          <cell r="D4501" t="str">
            <v>Lahaye Adrien</v>
          </cell>
          <cell r="E4501">
            <v>90</v>
          </cell>
          <cell r="F4501">
            <v>8</v>
          </cell>
          <cell r="G4501">
            <v>3</v>
          </cell>
          <cell r="H4501" t="str">
            <v>HERV</v>
          </cell>
        </row>
        <row r="4502">
          <cell r="A4502" t="str">
            <v>MS2991</v>
          </cell>
          <cell r="B4502" t="str">
            <v>MS</v>
          </cell>
          <cell r="C4502">
            <v>2991</v>
          </cell>
          <cell r="D4502" t="str">
            <v>Baillon Xavier</v>
          </cell>
          <cell r="E4502">
            <v>85</v>
          </cell>
          <cell r="F4502">
            <v>7</v>
          </cell>
          <cell r="G4502">
            <v>9</v>
          </cell>
          <cell r="H4502" t="str">
            <v>FLEU</v>
          </cell>
        </row>
        <row r="4503">
          <cell r="A4503" t="str">
            <v>MS2992</v>
          </cell>
          <cell r="B4503" t="str">
            <v>MS</v>
          </cell>
          <cell r="C4503">
            <v>2992</v>
          </cell>
          <cell r="D4503" t="str">
            <v>Caudron Vincent</v>
          </cell>
          <cell r="E4503">
            <v>94</v>
          </cell>
          <cell r="F4503">
            <v>11</v>
          </cell>
          <cell r="G4503">
            <v>10</v>
          </cell>
          <cell r="H4503" t="str">
            <v>MOHA</v>
          </cell>
        </row>
        <row r="4504">
          <cell r="A4504" t="str">
            <v>MS2993</v>
          </cell>
          <cell r="B4504" t="str">
            <v>MS</v>
          </cell>
          <cell r="C4504">
            <v>2993</v>
          </cell>
          <cell r="D4504" t="str">
            <v>Martinesse Emmanuel</v>
          </cell>
          <cell r="E4504">
            <v>88</v>
          </cell>
          <cell r="F4504">
            <v>8</v>
          </cell>
          <cell r="G4504">
            <v>1</v>
          </cell>
          <cell r="H4504" t="str">
            <v>FAC</v>
          </cell>
        </row>
        <row r="4505">
          <cell r="A4505" t="str">
            <v>MS2994</v>
          </cell>
          <cell r="B4505" t="str">
            <v>MS</v>
          </cell>
          <cell r="C4505">
            <v>2994</v>
          </cell>
          <cell r="D4505" t="str">
            <v>Gilson Timothée</v>
          </cell>
          <cell r="E4505">
            <v>88</v>
          </cell>
          <cell r="F4505">
            <v>11</v>
          </cell>
          <cell r="G4505">
            <v>15</v>
          </cell>
          <cell r="H4505" t="str">
            <v>FAC</v>
          </cell>
        </row>
        <row r="4506">
          <cell r="A4506" t="str">
            <v>MS2995</v>
          </cell>
          <cell r="B4506" t="str">
            <v>MS</v>
          </cell>
          <cell r="C4506">
            <v>2995</v>
          </cell>
          <cell r="D4506" t="str">
            <v>Dehon Julien</v>
          </cell>
          <cell r="E4506">
            <v>96</v>
          </cell>
          <cell r="F4506">
            <v>3</v>
          </cell>
          <cell r="G4506">
            <v>28</v>
          </cell>
          <cell r="H4506" t="str">
            <v>MOHA</v>
          </cell>
        </row>
        <row r="4507">
          <cell r="A4507" t="str">
            <v>MS2996</v>
          </cell>
          <cell r="B4507" t="str">
            <v>MS</v>
          </cell>
          <cell r="C4507">
            <v>2996</v>
          </cell>
          <cell r="D4507" t="str">
            <v>Keutgens Jéremy</v>
          </cell>
          <cell r="E4507">
            <v>95</v>
          </cell>
          <cell r="F4507">
            <v>9</v>
          </cell>
          <cell r="G4507">
            <v>2</v>
          </cell>
          <cell r="H4507" t="str">
            <v>HERV</v>
          </cell>
        </row>
        <row r="4508">
          <cell r="A4508" t="str">
            <v>MS2997</v>
          </cell>
          <cell r="B4508" t="str">
            <v>MS</v>
          </cell>
          <cell r="C4508">
            <v>2997</v>
          </cell>
          <cell r="D4508" t="str">
            <v>Grosjean Anthony</v>
          </cell>
          <cell r="E4508">
            <v>94</v>
          </cell>
          <cell r="F4508">
            <v>12</v>
          </cell>
          <cell r="G4508">
            <v>14</v>
          </cell>
          <cell r="H4508" t="str">
            <v>HERV</v>
          </cell>
        </row>
        <row r="4509">
          <cell r="A4509" t="str">
            <v>MS2998</v>
          </cell>
          <cell r="B4509" t="str">
            <v>MS</v>
          </cell>
          <cell r="C4509">
            <v>2998</v>
          </cell>
          <cell r="D4509" t="str">
            <v>Hogge Gaetan</v>
          </cell>
          <cell r="E4509">
            <v>98</v>
          </cell>
          <cell r="F4509">
            <v>10</v>
          </cell>
          <cell r="G4509">
            <v>1</v>
          </cell>
          <cell r="H4509" t="str">
            <v>HERV</v>
          </cell>
        </row>
        <row r="4510">
          <cell r="A4510" t="str">
            <v>MS2999</v>
          </cell>
          <cell r="B4510" t="str">
            <v>MS</v>
          </cell>
          <cell r="C4510">
            <v>2999</v>
          </cell>
          <cell r="D4510" t="str">
            <v>Mommaerts Guilian</v>
          </cell>
          <cell r="E4510">
            <v>94</v>
          </cell>
          <cell r="F4510">
            <v>5</v>
          </cell>
          <cell r="G4510">
            <v>6</v>
          </cell>
          <cell r="H4510" t="str">
            <v>UAC</v>
          </cell>
        </row>
        <row r="4511">
          <cell r="A4511" t="str">
            <v>MS3000</v>
          </cell>
          <cell r="B4511" t="str">
            <v>MS</v>
          </cell>
          <cell r="C4511">
            <v>3000</v>
          </cell>
          <cell r="D4511" t="str">
            <v>Deceuninck Thomas</v>
          </cell>
          <cell r="E4511">
            <v>98</v>
          </cell>
          <cell r="F4511">
            <v>3</v>
          </cell>
          <cell r="G4511">
            <v>26</v>
          </cell>
          <cell r="H4511" t="str">
            <v>CSDY</v>
          </cell>
        </row>
        <row r="4512">
          <cell r="A4512" t="str">
            <v>MS3001</v>
          </cell>
          <cell r="B4512" t="str">
            <v>MS</v>
          </cell>
          <cell r="C4512">
            <v>3001</v>
          </cell>
          <cell r="D4512" t="str">
            <v>Syfer Félix</v>
          </cell>
          <cell r="E4512">
            <v>98</v>
          </cell>
          <cell r="F4512">
            <v>12</v>
          </cell>
          <cell r="G4512">
            <v>8</v>
          </cell>
          <cell r="H4512" t="str">
            <v>CSDY</v>
          </cell>
        </row>
        <row r="4513">
          <cell r="A4513" t="str">
            <v>MS3002</v>
          </cell>
          <cell r="B4513" t="str">
            <v>MS</v>
          </cell>
          <cell r="C4513">
            <v>3002</v>
          </cell>
          <cell r="D4513" t="str">
            <v>Vanesse Pierre</v>
          </cell>
          <cell r="E4513">
            <v>90</v>
          </cell>
          <cell r="F4513">
            <v>4</v>
          </cell>
          <cell r="G4513">
            <v>25</v>
          </cell>
          <cell r="H4513" t="str">
            <v>FCHA</v>
          </cell>
        </row>
        <row r="4514">
          <cell r="A4514" t="str">
            <v>MS3003</v>
          </cell>
          <cell r="B4514" t="str">
            <v>MS</v>
          </cell>
          <cell r="C4514">
            <v>3003</v>
          </cell>
          <cell r="D4514" t="str">
            <v>Lefebvre Ludwig</v>
          </cell>
          <cell r="E4514">
            <v>90</v>
          </cell>
          <cell r="F4514">
            <v>2</v>
          </cell>
          <cell r="G4514">
            <v>15</v>
          </cell>
          <cell r="H4514" t="str">
            <v>SPA</v>
          </cell>
        </row>
        <row r="4515">
          <cell r="A4515" t="str">
            <v>MS3004</v>
          </cell>
          <cell r="B4515" t="str">
            <v>MS</v>
          </cell>
          <cell r="C4515">
            <v>3004</v>
          </cell>
          <cell r="D4515" t="str">
            <v>Burati Enzo∞</v>
          </cell>
          <cell r="E4515">
            <v>98</v>
          </cell>
          <cell r="F4515">
            <v>9</v>
          </cell>
          <cell r="G4515">
            <v>4</v>
          </cell>
          <cell r="H4515" t="str">
            <v>DAMP</v>
          </cell>
        </row>
        <row r="4516">
          <cell r="A4516" t="str">
            <v>MS3005</v>
          </cell>
          <cell r="B4516" t="str">
            <v>MS</v>
          </cell>
          <cell r="C4516">
            <v>3005</v>
          </cell>
          <cell r="D4516" t="str">
            <v>Colonval Nicolas</v>
          </cell>
          <cell r="E4516">
            <v>86</v>
          </cell>
          <cell r="F4516">
            <v>4</v>
          </cell>
          <cell r="G4516">
            <v>9</v>
          </cell>
          <cell r="H4516" t="str">
            <v>FLEU</v>
          </cell>
        </row>
        <row r="4517">
          <cell r="A4517" t="str">
            <v>MS3006</v>
          </cell>
          <cell r="B4517" t="str">
            <v>MS</v>
          </cell>
          <cell r="C4517">
            <v>3006</v>
          </cell>
          <cell r="D4517" t="str">
            <v>Linet Xavier</v>
          </cell>
          <cell r="E4517">
            <v>96</v>
          </cell>
          <cell r="F4517">
            <v>12</v>
          </cell>
          <cell r="G4517">
            <v>6</v>
          </cell>
          <cell r="H4517" t="str">
            <v>RSCA</v>
          </cell>
        </row>
        <row r="4518">
          <cell r="A4518" t="str">
            <v>MS3007</v>
          </cell>
          <cell r="B4518" t="str">
            <v>MS</v>
          </cell>
          <cell r="C4518">
            <v>3007</v>
          </cell>
          <cell r="D4518" t="str">
            <v>Manera Aurelien</v>
          </cell>
          <cell r="E4518">
            <v>96</v>
          </cell>
          <cell r="F4518">
            <v>4</v>
          </cell>
          <cell r="G4518">
            <v>10</v>
          </cell>
          <cell r="H4518" t="str">
            <v>DAMP</v>
          </cell>
        </row>
        <row r="4519">
          <cell r="A4519" t="str">
            <v>MS3008</v>
          </cell>
          <cell r="B4519" t="str">
            <v>MS</v>
          </cell>
          <cell r="C4519">
            <v>3008</v>
          </cell>
          <cell r="D4519" t="str">
            <v>Kohl Geoffrey</v>
          </cell>
          <cell r="E4519">
            <v>95</v>
          </cell>
          <cell r="F4519">
            <v>6</v>
          </cell>
          <cell r="G4519">
            <v>6</v>
          </cell>
          <cell r="H4519" t="str">
            <v>CABW</v>
          </cell>
        </row>
        <row r="4520">
          <cell r="A4520" t="str">
            <v>MS3009</v>
          </cell>
          <cell r="B4520" t="str">
            <v>MS</v>
          </cell>
          <cell r="C4520">
            <v>3009</v>
          </cell>
          <cell r="D4520" t="str">
            <v>Vandenbroucke Arnaud</v>
          </cell>
          <cell r="E4520">
            <v>92</v>
          </cell>
          <cell r="F4520">
            <v>1</v>
          </cell>
          <cell r="G4520">
            <v>30</v>
          </cell>
          <cell r="H4520" t="str">
            <v>JSMC</v>
          </cell>
        </row>
        <row r="4521">
          <cell r="A4521" t="str">
            <v>MS3010</v>
          </cell>
          <cell r="B4521" t="str">
            <v>MS</v>
          </cell>
          <cell r="C4521">
            <v>3010</v>
          </cell>
          <cell r="D4521" t="str">
            <v>Brisbois Laurent</v>
          </cell>
          <cell r="E4521">
            <v>98</v>
          </cell>
          <cell r="F4521">
            <v>1</v>
          </cell>
          <cell r="G4521">
            <v>30</v>
          </cell>
          <cell r="H4521" t="str">
            <v>RFCL</v>
          </cell>
        </row>
        <row r="4522">
          <cell r="A4522" t="str">
            <v>MS3011</v>
          </cell>
          <cell r="B4522" t="str">
            <v>MS</v>
          </cell>
          <cell r="C4522">
            <v>3011</v>
          </cell>
          <cell r="D4522" t="str">
            <v>Schiets Julien</v>
          </cell>
          <cell r="E4522">
            <v>96</v>
          </cell>
          <cell r="F4522">
            <v>3</v>
          </cell>
          <cell r="G4522">
            <v>10</v>
          </cell>
          <cell r="H4522" t="str">
            <v>SMAC</v>
          </cell>
        </row>
        <row r="4523">
          <cell r="A4523" t="str">
            <v>MS3012</v>
          </cell>
          <cell r="B4523" t="str">
            <v>MS</v>
          </cell>
          <cell r="C4523">
            <v>3012</v>
          </cell>
          <cell r="D4523" t="str">
            <v>Duthoo Antoine</v>
          </cell>
          <cell r="E4523">
            <v>98</v>
          </cell>
          <cell r="F4523">
            <v>9</v>
          </cell>
          <cell r="G4523">
            <v>8</v>
          </cell>
          <cell r="H4523" t="str">
            <v>JSMC</v>
          </cell>
        </row>
        <row r="4524">
          <cell r="A4524" t="str">
            <v>MS3013</v>
          </cell>
          <cell r="B4524" t="str">
            <v>MS</v>
          </cell>
          <cell r="C4524">
            <v>3013</v>
          </cell>
          <cell r="D4524" t="str">
            <v>Talon Gil</v>
          </cell>
          <cell r="E4524">
            <v>92</v>
          </cell>
          <cell r="F4524">
            <v>10</v>
          </cell>
          <cell r="G4524">
            <v>28</v>
          </cell>
          <cell r="H4524" t="str">
            <v>USTA</v>
          </cell>
        </row>
        <row r="4525">
          <cell r="A4525" t="str">
            <v>MS3014</v>
          </cell>
          <cell r="B4525" t="str">
            <v>MS</v>
          </cell>
          <cell r="C4525">
            <v>3014</v>
          </cell>
          <cell r="D4525" t="str">
            <v>Housmans Alexandre</v>
          </cell>
          <cell r="E4525">
            <v>93</v>
          </cell>
          <cell r="F4525">
            <v>2</v>
          </cell>
          <cell r="G4525">
            <v>24</v>
          </cell>
          <cell r="H4525" t="str">
            <v>MOHA</v>
          </cell>
        </row>
        <row r="4526">
          <cell r="A4526" t="str">
            <v>MS3015</v>
          </cell>
          <cell r="B4526" t="str">
            <v>MS</v>
          </cell>
          <cell r="C4526">
            <v>3015</v>
          </cell>
          <cell r="D4526" t="str">
            <v>Lecocq de Pletincx Nathan</v>
          </cell>
          <cell r="E4526">
            <v>95</v>
          </cell>
          <cell r="F4526">
            <v>8</v>
          </cell>
          <cell r="G4526">
            <v>9</v>
          </cell>
          <cell r="H4526" t="str">
            <v>RCB</v>
          </cell>
        </row>
        <row r="4527">
          <cell r="A4527" t="str">
            <v>MS3016</v>
          </cell>
          <cell r="B4527" t="str">
            <v>MS</v>
          </cell>
          <cell r="C4527">
            <v>3016</v>
          </cell>
          <cell r="D4527" t="str">
            <v>Lecocq de Pletincx Maxime</v>
          </cell>
          <cell r="E4527">
            <v>98</v>
          </cell>
          <cell r="F4527">
            <v>7</v>
          </cell>
          <cell r="G4527">
            <v>27</v>
          </cell>
          <cell r="H4527" t="str">
            <v>RCB</v>
          </cell>
        </row>
        <row r="4528">
          <cell r="A4528" t="str">
            <v>MS3017</v>
          </cell>
          <cell r="B4528" t="str">
            <v>MS</v>
          </cell>
          <cell r="C4528">
            <v>3017</v>
          </cell>
          <cell r="D4528" t="str">
            <v>Antos Vojtech∞</v>
          </cell>
          <cell r="E4528">
            <v>90</v>
          </cell>
          <cell r="F4528">
            <v>1</v>
          </cell>
          <cell r="G4528">
            <v>24</v>
          </cell>
          <cell r="H4528" t="str">
            <v>RCB</v>
          </cell>
        </row>
        <row r="4529">
          <cell r="A4529" t="str">
            <v>MS3018</v>
          </cell>
          <cell r="B4529" t="str">
            <v>MS</v>
          </cell>
          <cell r="C4529">
            <v>3018</v>
          </cell>
          <cell r="D4529" t="str">
            <v>Schwall Stéphan</v>
          </cell>
          <cell r="E4529">
            <v>83</v>
          </cell>
          <cell r="F4529">
            <v>12</v>
          </cell>
          <cell r="G4529">
            <v>22</v>
          </cell>
          <cell r="H4529" t="str">
            <v>HF</v>
          </cell>
        </row>
        <row r="4530">
          <cell r="A4530" t="str">
            <v>MS3019</v>
          </cell>
          <cell r="B4530" t="str">
            <v>MS</v>
          </cell>
          <cell r="C4530">
            <v>3019</v>
          </cell>
          <cell r="D4530" t="str">
            <v>Mazid Mohammed</v>
          </cell>
          <cell r="E4530">
            <v>95</v>
          </cell>
          <cell r="F4530">
            <v>3</v>
          </cell>
          <cell r="G4530">
            <v>24</v>
          </cell>
          <cell r="H4530" t="str">
            <v>WS</v>
          </cell>
        </row>
        <row r="4531">
          <cell r="A4531" t="str">
            <v>MS3020</v>
          </cell>
          <cell r="B4531" t="str">
            <v>MS</v>
          </cell>
          <cell r="C4531">
            <v>3020</v>
          </cell>
          <cell r="D4531" t="str">
            <v>Radelet Stephen</v>
          </cell>
          <cell r="E4531">
            <v>88</v>
          </cell>
          <cell r="F4531">
            <v>8</v>
          </cell>
          <cell r="G4531">
            <v>19</v>
          </cell>
          <cell r="H4531" t="str">
            <v>HUY</v>
          </cell>
        </row>
        <row r="4532">
          <cell r="A4532" t="str">
            <v>MS3021</v>
          </cell>
          <cell r="B4532" t="str">
            <v>MS</v>
          </cell>
          <cell r="C4532">
            <v>3021</v>
          </cell>
          <cell r="D4532" t="str">
            <v>Dessart FranÁois</v>
          </cell>
          <cell r="E4532">
            <v>95</v>
          </cell>
          <cell r="F4532">
            <v>2</v>
          </cell>
          <cell r="G4532">
            <v>22</v>
          </cell>
          <cell r="H4532" t="str">
            <v>CSF</v>
          </cell>
        </row>
        <row r="4533">
          <cell r="A4533" t="str">
            <v>MS3022</v>
          </cell>
          <cell r="B4533" t="str">
            <v>MS</v>
          </cell>
          <cell r="C4533">
            <v>3022</v>
          </cell>
          <cell r="D4533" t="str">
            <v>Dessart Thibault</v>
          </cell>
          <cell r="E4533">
            <v>98</v>
          </cell>
          <cell r="F4533">
            <v>6</v>
          </cell>
          <cell r="G4533">
            <v>5</v>
          </cell>
          <cell r="H4533" t="str">
            <v>CSF</v>
          </cell>
        </row>
        <row r="4534">
          <cell r="A4534" t="str">
            <v>MS3023</v>
          </cell>
          <cell r="B4534" t="str">
            <v>MS</v>
          </cell>
          <cell r="C4534">
            <v>3023</v>
          </cell>
          <cell r="D4534" t="str">
            <v>Berton Sebastien</v>
          </cell>
          <cell r="E4534">
            <v>98</v>
          </cell>
          <cell r="F4534">
            <v>7</v>
          </cell>
          <cell r="G4534">
            <v>31</v>
          </cell>
          <cell r="H4534" t="str">
            <v>DAMP</v>
          </cell>
        </row>
        <row r="4535">
          <cell r="A4535" t="str">
            <v>MS3024</v>
          </cell>
          <cell r="B4535" t="str">
            <v>MS</v>
          </cell>
          <cell r="C4535">
            <v>3024</v>
          </cell>
          <cell r="D4535" t="str">
            <v>Boulard Antoine</v>
          </cell>
          <cell r="E4535">
            <v>98</v>
          </cell>
          <cell r="F4535">
            <v>4</v>
          </cell>
          <cell r="G4535">
            <v>16</v>
          </cell>
          <cell r="H4535" t="str">
            <v>DAMP</v>
          </cell>
        </row>
        <row r="4536">
          <cell r="A4536" t="str">
            <v>MS3025</v>
          </cell>
          <cell r="B4536" t="str">
            <v>MS</v>
          </cell>
          <cell r="C4536">
            <v>3025</v>
          </cell>
          <cell r="D4536" t="str">
            <v>Wallschaerts Sebastien</v>
          </cell>
          <cell r="E4536">
            <v>88</v>
          </cell>
          <cell r="F4536">
            <v>7</v>
          </cell>
          <cell r="G4536">
            <v>17</v>
          </cell>
          <cell r="H4536" t="str">
            <v>CSF</v>
          </cell>
        </row>
        <row r="4537">
          <cell r="A4537" t="str">
            <v>MS3026</v>
          </cell>
          <cell r="B4537" t="str">
            <v>MS</v>
          </cell>
          <cell r="C4537">
            <v>3026</v>
          </cell>
          <cell r="D4537" t="str">
            <v>Ouatara Ahmed∞</v>
          </cell>
          <cell r="E4537">
            <v>83</v>
          </cell>
          <cell r="F4537">
            <v>2</v>
          </cell>
          <cell r="G4537">
            <v>2</v>
          </cell>
          <cell r="H4537" t="str">
            <v>CABW</v>
          </cell>
        </row>
        <row r="4538">
          <cell r="A4538" t="str">
            <v>MS3027</v>
          </cell>
          <cell r="B4538" t="str">
            <v>MS</v>
          </cell>
          <cell r="C4538">
            <v>3027</v>
          </cell>
          <cell r="D4538" t="str">
            <v>van den Bedem Miguel∞</v>
          </cell>
          <cell r="E4538">
            <v>84</v>
          </cell>
          <cell r="F4538">
            <v>10</v>
          </cell>
          <cell r="G4538">
            <v>16</v>
          </cell>
          <cell r="H4538" t="str">
            <v>RESC</v>
          </cell>
        </row>
        <row r="4539">
          <cell r="A4539" t="str">
            <v>MS3028</v>
          </cell>
          <cell r="B4539" t="str">
            <v>MS</v>
          </cell>
          <cell r="C4539">
            <v>3028</v>
          </cell>
          <cell r="D4539" t="str">
            <v>Vandenhoeke Arthur</v>
          </cell>
          <cell r="E4539">
            <v>96</v>
          </cell>
          <cell r="F4539">
            <v>7</v>
          </cell>
          <cell r="G4539">
            <v>21</v>
          </cell>
          <cell r="H4539" t="str">
            <v>RESC</v>
          </cell>
        </row>
        <row r="4540">
          <cell r="A4540" t="str">
            <v>MS3029</v>
          </cell>
          <cell r="B4540" t="str">
            <v>MS</v>
          </cell>
          <cell r="C4540">
            <v>3029</v>
          </cell>
          <cell r="D4540" t="str">
            <v>Nicodeme Romain</v>
          </cell>
          <cell r="E4540">
            <v>95</v>
          </cell>
          <cell r="F4540">
            <v>6</v>
          </cell>
          <cell r="G4540">
            <v>7</v>
          </cell>
          <cell r="H4540" t="str">
            <v>RESC</v>
          </cell>
        </row>
        <row r="4541">
          <cell r="A4541" t="str">
            <v>MS3030</v>
          </cell>
          <cell r="B4541" t="str">
            <v>MS</v>
          </cell>
          <cell r="C4541">
            <v>3030</v>
          </cell>
          <cell r="D4541" t="str">
            <v>Hendrikx Jeroen</v>
          </cell>
          <cell r="E4541">
            <v>86</v>
          </cell>
          <cell r="F4541">
            <v>5</v>
          </cell>
          <cell r="G4541">
            <v>8</v>
          </cell>
          <cell r="H4541" t="str">
            <v>RESC</v>
          </cell>
        </row>
        <row r="4542">
          <cell r="A4542" t="str">
            <v>MS3031</v>
          </cell>
          <cell r="B4542" t="str">
            <v>MS</v>
          </cell>
          <cell r="C4542">
            <v>3031</v>
          </cell>
          <cell r="D4542" t="str">
            <v>Gets Florent</v>
          </cell>
          <cell r="E4542">
            <v>91</v>
          </cell>
          <cell r="F4542">
            <v>5</v>
          </cell>
          <cell r="G4542">
            <v>31</v>
          </cell>
          <cell r="H4542" t="str">
            <v>RESC</v>
          </cell>
        </row>
        <row r="4543">
          <cell r="A4543" t="str">
            <v>MS3032</v>
          </cell>
          <cell r="B4543" t="str">
            <v>MS</v>
          </cell>
          <cell r="C4543">
            <v>3032</v>
          </cell>
          <cell r="D4543" t="str">
            <v>Naert Koen</v>
          </cell>
          <cell r="E4543">
            <v>89</v>
          </cell>
          <cell r="F4543">
            <v>9</v>
          </cell>
          <cell r="G4543">
            <v>3</v>
          </cell>
          <cell r="H4543" t="str">
            <v>RESC</v>
          </cell>
        </row>
        <row r="4544">
          <cell r="A4544" t="str">
            <v>MS3033</v>
          </cell>
          <cell r="B4544" t="str">
            <v>MS</v>
          </cell>
          <cell r="C4544">
            <v>3033</v>
          </cell>
          <cell r="D4544" t="str">
            <v>Buche Alexandre</v>
          </cell>
          <cell r="E4544">
            <v>98</v>
          </cell>
          <cell r="F4544">
            <v>10</v>
          </cell>
          <cell r="G4544">
            <v>13</v>
          </cell>
          <cell r="H4544" t="str">
            <v>SPA</v>
          </cell>
        </row>
        <row r="4545">
          <cell r="A4545" t="str">
            <v>MS3034</v>
          </cell>
          <cell r="B4545" t="str">
            <v>MS</v>
          </cell>
          <cell r="C4545">
            <v>3034</v>
          </cell>
          <cell r="D4545" t="str">
            <v>Fournaux Antoine</v>
          </cell>
          <cell r="E4545">
            <v>97</v>
          </cell>
          <cell r="F4545">
            <v>12</v>
          </cell>
          <cell r="G4545">
            <v>10</v>
          </cell>
          <cell r="H4545" t="str">
            <v>SPA</v>
          </cell>
        </row>
        <row r="4546">
          <cell r="A4546" t="str">
            <v>MS3035</v>
          </cell>
          <cell r="B4546" t="str">
            <v>MS</v>
          </cell>
          <cell r="C4546">
            <v>3035</v>
          </cell>
          <cell r="D4546" t="str">
            <v>Loncin Pol</v>
          </cell>
          <cell r="E4546">
            <v>95</v>
          </cell>
          <cell r="F4546">
            <v>5</v>
          </cell>
          <cell r="G4546">
            <v>16</v>
          </cell>
          <cell r="H4546" t="str">
            <v>SPA</v>
          </cell>
        </row>
        <row r="4547">
          <cell r="A4547" t="str">
            <v>MS3036</v>
          </cell>
          <cell r="B4547" t="str">
            <v>MS</v>
          </cell>
          <cell r="C4547">
            <v>3036</v>
          </cell>
          <cell r="D4547" t="str">
            <v>Sevrin Maxime</v>
          </cell>
          <cell r="E4547">
            <v>90</v>
          </cell>
          <cell r="F4547">
            <v>9</v>
          </cell>
          <cell r="G4547">
            <v>25</v>
          </cell>
          <cell r="H4547" t="str">
            <v>SPA</v>
          </cell>
        </row>
        <row r="4548">
          <cell r="A4548" t="str">
            <v>MS3037</v>
          </cell>
          <cell r="B4548" t="str">
            <v>MS</v>
          </cell>
          <cell r="C4548">
            <v>3037</v>
          </cell>
          <cell r="D4548" t="str">
            <v>Ruell Kim</v>
          </cell>
          <cell r="E4548">
            <v>87</v>
          </cell>
          <cell r="F4548">
            <v>4</v>
          </cell>
          <cell r="G4548">
            <v>27</v>
          </cell>
          <cell r="H4548" t="str">
            <v>RESC</v>
          </cell>
        </row>
        <row r="4549">
          <cell r="A4549" t="str">
            <v>MS3038</v>
          </cell>
          <cell r="B4549" t="str">
            <v>MS</v>
          </cell>
          <cell r="C4549">
            <v>3038</v>
          </cell>
          <cell r="D4549" t="str">
            <v>Balhan Pierre Antoine</v>
          </cell>
          <cell r="E4549">
            <v>92</v>
          </cell>
          <cell r="F4549">
            <v>10</v>
          </cell>
          <cell r="G4549">
            <v>21</v>
          </cell>
          <cell r="H4549" t="str">
            <v>RESC</v>
          </cell>
        </row>
        <row r="4550">
          <cell r="A4550" t="str">
            <v>MS3039</v>
          </cell>
          <cell r="B4550" t="str">
            <v>MS</v>
          </cell>
          <cell r="C4550">
            <v>3039</v>
          </cell>
          <cell r="D4550" t="str">
            <v>Capelle Corentin</v>
          </cell>
          <cell r="E4550">
            <v>98</v>
          </cell>
          <cell r="F4550">
            <v>9</v>
          </cell>
          <cell r="G4550">
            <v>15</v>
          </cell>
          <cell r="H4550" t="str">
            <v>CSDY</v>
          </cell>
        </row>
        <row r="4551">
          <cell r="A4551" t="str">
            <v>MS3040</v>
          </cell>
          <cell r="B4551" t="str">
            <v>MS</v>
          </cell>
          <cell r="C4551">
            <v>3040</v>
          </cell>
          <cell r="D4551" t="str">
            <v>Zanella David</v>
          </cell>
          <cell r="E4551">
            <v>96</v>
          </cell>
          <cell r="F4551">
            <v>3</v>
          </cell>
          <cell r="G4551">
            <v>28</v>
          </cell>
          <cell r="H4551" t="str">
            <v>DAMP</v>
          </cell>
        </row>
        <row r="4552">
          <cell r="A4552" t="str">
            <v>MS3041</v>
          </cell>
          <cell r="B4552" t="str">
            <v>MS</v>
          </cell>
          <cell r="C4552">
            <v>3041</v>
          </cell>
          <cell r="D4552" t="str">
            <v>Brocart Florent</v>
          </cell>
          <cell r="E4552">
            <v>87</v>
          </cell>
          <cell r="F4552">
            <v>5</v>
          </cell>
          <cell r="G4552">
            <v>22</v>
          </cell>
          <cell r="H4552" t="str">
            <v>DAMP</v>
          </cell>
        </row>
        <row r="4553">
          <cell r="A4553" t="str">
            <v>MS3042</v>
          </cell>
          <cell r="B4553" t="str">
            <v>MS</v>
          </cell>
          <cell r="C4553">
            <v>3042</v>
          </cell>
          <cell r="D4553" t="str">
            <v>Verthe Valentin</v>
          </cell>
          <cell r="E4553">
            <v>85</v>
          </cell>
          <cell r="F4553">
            <v>5</v>
          </cell>
          <cell r="G4553">
            <v>23</v>
          </cell>
          <cell r="H4553" t="str">
            <v>RCB</v>
          </cell>
        </row>
        <row r="4554">
          <cell r="A4554" t="str">
            <v>MS3043</v>
          </cell>
          <cell r="B4554" t="str">
            <v>MS</v>
          </cell>
          <cell r="C4554">
            <v>3043</v>
          </cell>
          <cell r="D4554" t="str">
            <v>Funck Guillaume</v>
          </cell>
          <cell r="E4554">
            <v>97</v>
          </cell>
          <cell r="F4554">
            <v>12</v>
          </cell>
          <cell r="G4554">
            <v>12</v>
          </cell>
          <cell r="H4554" t="str">
            <v>CSDY</v>
          </cell>
        </row>
        <row r="4555">
          <cell r="A4555" t="str">
            <v>MS3044</v>
          </cell>
          <cell r="B4555" t="str">
            <v>MS</v>
          </cell>
          <cell r="C4555">
            <v>3044</v>
          </cell>
          <cell r="D4555" t="str">
            <v>Marquebreucq Ticky</v>
          </cell>
          <cell r="E4555">
            <v>97</v>
          </cell>
          <cell r="F4555">
            <v>1</v>
          </cell>
          <cell r="G4555">
            <v>20</v>
          </cell>
          <cell r="H4555" t="str">
            <v>ACLE</v>
          </cell>
        </row>
        <row r="4556">
          <cell r="A4556" t="str">
            <v>MS3045</v>
          </cell>
          <cell r="B4556" t="str">
            <v>MS</v>
          </cell>
          <cell r="C4556">
            <v>3045</v>
          </cell>
          <cell r="D4556" t="str">
            <v>Lodrini Jerome</v>
          </cell>
          <cell r="E4556">
            <v>97</v>
          </cell>
          <cell r="F4556">
            <v>9</v>
          </cell>
          <cell r="G4556">
            <v>25</v>
          </cell>
          <cell r="H4556" t="str">
            <v>HERV</v>
          </cell>
        </row>
        <row r="4557">
          <cell r="A4557" t="str">
            <v>MS3046</v>
          </cell>
          <cell r="B4557" t="str">
            <v>MS</v>
          </cell>
          <cell r="C4557">
            <v>3046</v>
          </cell>
          <cell r="D4557" t="str">
            <v>Lambion Michael</v>
          </cell>
          <cell r="E4557">
            <v>94</v>
          </cell>
          <cell r="F4557">
            <v>7</v>
          </cell>
          <cell r="G4557">
            <v>7</v>
          </cell>
          <cell r="H4557" t="str">
            <v>RESC</v>
          </cell>
        </row>
        <row r="4558">
          <cell r="A4558" t="str">
            <v>MS3047</v>
          </cell>
          <cell r="B4558" t="str">
            <v>MS</v>
          </cell>
          <cell r="C4558">
            <v>3047</v>
          </cell>
          <cell r="D4558" t="str">
            <v>Renard Victor</v>
          </cell>
          <cell r="E4558">
            <v>98</v>
          </cell>
          <cell r="F4558">
            <v>5</v>
          </cell>
          <cell r="G4558">
            <v>26</v>
          </cell>
          <cell r="H4558" t="str">
            <v>ATC</v>
          </cell>
        </row>
        <row r="4559">
          <cell r="A4559" t="str">
            <v>MS3048</v>
          </cell>
          <cell r="B4559" t="str">
            <v>MS</v>
          </cell>
          <cell r="C4559">
            <v>3048</v>
          </cell>
          <cell r="D4559" t="str">
            <v>Caelen Florent</v>
          </cell>
          <cell r="E4559">
            <v>89</v>
          </cell>
          <cell r="F4559">
            <v>3</v>
          </cell>
          <cell r="G4559">
            <v>1</v>
          </cell>
          <cell r="H4559" t="str">
            <v>ATC</v>
          </cell>
        </row>
        <row r="4560">
          <cell r="A4560" t="str">
            <v>MS3049</v>
          </cell>
          <cell r="B4560" t="str">
            <v>MS</v>
          </cell>
          <cell r="C4560">
            <v>3049</v>
          </cell>
          <cell r="D4560" t="str">
            <v>dubois julien</v>
          </cell>
          <cell r="E4560">
            <v>91</v>
          </cell>
          <cell r="F4560">
            <v>11</v>
          </cell>
          <cell r="G4560">
            <v>6</v>
          </cell>
          <cell r="H4560" t="str">
            <v>CRAC</v>
          </cell>
        </row>
        <row r="4561">
          <cell r="A4561" t="str">
            <v>MS3050</v>
          </cell>
          <cell r="B4561" t="str">
            <v>MS</v>
          </cell>
          <cell r="C4561">
            <v>3050</v>
          </cell>
          <cell r="D4561" t="str">
            <v>Degreve Sébastien</v>
          </cell>
          <cell r="E4561">
            <v>87</v>
          </cell>
          <cell r="F4561">
            <v>10</v>
          </cell>
          <cell r="G4561">
            <v>23</v>
          </cell>
          <cell r="H4561" t="str">
            <v>CABW</v>
          </cell>
        </row>
        <row r="4562">
          <cell r="A4562" t="str">
            <v>MS3051</v>
          </cell>
          <cell r="B4562" t="str">
            <v>MS</v>
          </cell>
          <cell r="C4562">
            <v>3051</v>
          </cell>
          <cell r="D4562" t="str">
            <v>Gossiaux Geoffrey</v>
          </cell>
          <cell r="E4562">
            <v>86</v>
          </cell>
          <cell r="F4562">
            <v>3</v>
          </cell>
          <cell r="G4562">
            <v>24</v>
          </cell>
          <cell r="H4562" t="str">
            <v>ARCH</v>
          </cell>
        </row>
        <row r="4563">
          <cell r="A4563" t="str">
            <v>MS3052</v>
          </cell>
          <cell r="B4563" t="str">
            <v>MS</v>
          </cell>
          <cell r="C4563">
            <v>3052</v>
          </cell>
          <cell r="D4563" t="str">
            <v>Luyasu Yannick</v>
          </cell>
          <cell r="E4563">
            <v>96</v>
          </cell>
          <cell r="F4563">
            <v>5</v>
          </cell>
          <cell r="G4563">
            <v>18</v>
          </cell>
          <cell r="H4563" t="str">
            <v>DAMP</v>
          </cell>
        </row>
        <row r="4564">
          <cell r="A4564" t="str">
            <v>MS3053</v>
          </cell>
          <cell r="B4564" t="str">
            <v>MS</v>
          </cell>
          <cell r="C4564">
            <v>3053</v>
          </cell>
          <cell r="D4564" t="str">
            <v>Lauwers Aurélien</v>
          </cell>
          <cell r="E4564">
            <v>85</v>
          </cell>
          <cell r="F4564">
            <v>11</v>
          </cell>
          <cell r="G4564">
            <v>15</v>
          </cell>
          <cell r="H4564" t="str">
            <v>CABW</v>
          </cell>
        </row>
        <row r="4565">
          <cell r="A4565" t="str">
            <v>MS3054</v>
          </cell>
          <cell r="B4565" t="str">
            <v>MS</v>
          </cell>
          <cell r="C4565">
            <v>3054</v>
          </cell>
          <cell r="D4565" t="str">
            <v>Bontia Hyacinthe</v>
          </cell>
          <cell r="E4565">
            <v>85</v>
          </cell>
          <cell r="F4565">
            <v>12</v>
          </cell>
          <cell r="G4565">
            <v>16</v>
          </cell>
          <cell r="H4565" t="str">
            <v>ARCH</v>
          </cell>
        </row>
        <row r="4566">
          <cell r="A4566" t="str">
            <v>MS3055</v>
          </cell>
          <cell r="B4566" t="str">
            <v>MS</v>
          </cell>
          <cell r="C4566">
            <v>3055</v>
          </cell>
          <cell r="D4566" t="str">
            <v>Timmermann Alexandre</v>
          </cell>
          <cell r="E4566">
            <v>93</v>
          </cell>
          <cell r="F4566">
            <v>6</v>
          </cell>
          <cell r="G4566">
            <v>13</v>
          </cell>
          <cell r="H4566" t="str">
            <v>SPA</v>
          </cell>
        </row>
        <row r="4567">
          <cell r="A4567" t="str">
            <v>MS3056</v>
          </cell>
          <cell r="B4567" t="str">
            <v>MS</v>
          </cell>
          <cell r="C4567">
            <v>3056</v>
          </cell>
          <cell r="D4567" t="str">
            <v>Borek Maxence</v>
          </cell>
          <cell r="E4567">
            <v>96</v>
          </cell>
          <cell r="F4567">
            <v>4</v>
          </cell>
          <cell r="G4567">
            <v>15</v>
          </cell>
          <cell r="H4567" t="str">
            <v>UAC</v>
          </cell>
        </row>
        <row r="4568">
          <cell r="A4568" t="str">
            <v>MS3057</v>
          </cell>
          <cell r="B4568" t="str">
            <v>MS</v>
          </cell>
          <cell r="C4568">
            <v>3057</v>
          </cell>
          <cell r="D4568" t="str">
            <v>Caelen Thibaut</v>
          </cell>
          <cell r="E4568">
            <v>92</v>
          </cell>
          <cell r="F4568">
            <v>5</v>
          </cell>
          <cell r="G4568">
            <v>26</v>
          </cell>
          <cell r="H4568" t="str">
            <v>HERV</v>
          </cell>
        </row>
        <row r="4569">
          <cell r="A4569" t="str">
            <v>MS3058</v>
          </cell>
          <cell r="B4569" t="str">
            <v>MS</v>
          </cell>
          <cell r="C4569">
            <v>3058</v>
          </cell>
          <cell r="D4569" t="str">
            <v>Denis Thibaud</v>
          </cell>
          <cell r="E4569">
            <v>96</v>
          </cell>
          <cell r="F4569">
            <v>7</v>
          </cell>
          <cell r="G4569">
            <v>4</v>
          </cell>
          <cell r="H4569" t="str">
            <v>HERV</v>
          </cell>
        </row>
        <row r="4570">
          <cell r="A4570" t="str">
            <v>MS3059</v>
          </cell>
          <cell r="B4570" t="str">
            <v>MS</v>
          </cell>
          <cell r="C4570">
            <v>3059</v>
          </cell>
          <cell r="D4570" t="str">
            <v>Simonis Yann</v>
          </cell>
          <cell r="E4570">
            <v>96</v>
          </cell>
          <cell r="F4570">
            <v>2</v>
          </cell>
          <cell r="G4570">
            <v>29</v>
          </cell>
          <cell r="H4570" t="str">
            <v>HERV</v>
          </cell>
        </row>
        <row r="4571">
          <cell r="A4571" t="str">
            <v>MS3060</v>
          </cell>
          <cell r="B4571" t="str">
            <v>MS</v>
          </cell>
          <cell r="C4571">
            <v>3060</v>
          </cell>
          <cell r="D4571" t="str">
            <v>Detre Tobias</v>
          </cell>
          <cell r="E4571">
            <v>97</v>
          </cell>
          <cell r="F4571">
            <v>4</v>
          </cell>
          <cell r="G4571">
            <v>4</v>
          </cell>
          <cell r="H4571" t="str">
            <v>CABW</v>
          </cell>
        </row>
        <row r="4572">
          <cell r="A4572" t="str">
            <v>MS3061</v>
          </cell>
          <cell r="B4572" t="str">
            <v>MS</v>
          </cell>
          <cell r="C4572">
            <v>3061</v>
          </cell>
          <cell r="D4572" t="str">
            <v>Prestamo Eloy</v>
          </cell>
          <cell r="E4572">
            <v>96</v>
          </cell>
          <cell r="F4572">
            <v>4</v>
          </cell>
          <cell r="G4572">
            <v>5</v>
          </cell>
          <cell r="H4572" t="str">
            <v>CABW</v>
          </cell>
        </row>
        <row r="4573">
          <cell r="A4573" t="str">
            <v>MS3062</v>
          </cell>
          <cell r="B4573" t="str">
            <v>MS</v>
          </cell>
          <cell r="C4573">
            <v>3062</v>
          </cell>
          <cell r="D4573" t="str">
            <v>Van den Broeck Emile</v>
          </cell>
          <cell r="E4573">
            <v>94</v>
          </cell>
          <cell r="F4573">
            <v>5</v>
          </cell>
          <cell r="G4573">
            <v>21</v>
          </cell>
          <cell r="H4573" t="str">
            <v>CABW</v>
          </cell>
        </row>
        <row r="4574">
          <cell r="A4574" t="str">
            <v>MS3063</v>
          </cell>
          <cell r="B4574" t="str">
            <v>MS</v>
          </cell>
          <cell r="C4574">
            <v>3063</v>
          </cell>
          <cell r="D4574" t="str">
            <v>Wils Corentin</v>
          </cell>
          <cell r="E4574">
            <v>95</v>
          </cell>
          <cell r="F4574">
            <v>1</v>
          </cell>
          <cell r="G4574">
            <v>26</v>
          </cell>
          <cell r="H4574" t="str">
            <v>CABW</v>
          </cell>
        </row>
        <row r="4575">
          <cell r="A4575" t="str">
            <v>MS3064</v>
          </cell>
          <cell r="B4575" t="str">
            <v>MS</v>
          </cell>
          <cell r="C4575">
            <v>3064</v>
          </cell>
          <cell r="D4575" t="str">
            <v>Masuy Geoffrey</v>
          </cell>
          <cell r="E4575">
            <v>87</v>
          </cell>
          <cell r="F4575">
            <v>2</v>
          </cell>
          <cell r="G4575">
            <v>24</v>
          </cell>
          <cell r="H4575" t="str">
            <v>HERV</v>
          </cell>
        </row>
        <row r="4576">
          <cell r="A4576" t="str">
            <v>MS3065</v>
          </cell>
          <cell r="B4576" t="str">
            <v>MS</v>
          </cell>
          <cell r="C4576">
            <v>3065</v>
          </cell>
          <cell r="D4576" t="str">
            <v>Jadoul Geoffroy</v>
          </cell>
          <cell r="E4576">
            <v>91</v>
          </cell>
          <cell r="F4576">
            <v>5</v>
          </cell>
          <cell r="G4576">
            <v>27</v>
          </cell>
          <cell r="H4576" t="str">
            <v>ROCA</v>
          </cell>
        </row>
        <row r="4577">
          <cell r="A4577" t="str">
            <v>MS3066</v>
          </cell>
          <cell r="B4577" t="str">
            <v>MS</v>
          </cell>
          <cell r="C4577">
            <v>3066</v>
          </cell>
          <cell r="D4577" t="str">
            <v>Karremans Jimmy</v>
          </cell>
          <cell r="E4577">
            <v>95</v>
          </cell>
          <cell r="F4577">
            <v>4</v>
          </cell>
          <cell r="G4577">
            <v>15</v>
          </cell>
          <cell r="H4577" t="str">
            <v>DAMP</v>
          </cell>
        </row>
        <row r="4578">
          <cell r="A4578" t="str">
            <v>MS3067</v>
          </cell>
          <cell r="B4578" t="str">
            <v>MS</v>
          </cell>
          <cell r="C4578">
            <v>3067</v>
          </cell>
          <cell r="D4578" t="str">
            <v>Alardot Jonathan</v>
          </cell>
          <cell r="E4578">
            <v>89</v>
          </cell>
          <cell r="F4578">
            <v>9</v>
          </cell>
          <cell r="G4578">
            <v>30</v>
          </cell>
          <cell r="H4578" t="str">
            <v>OCAN</v>
          </cell>
        </row>
        <row r="4579">
          <cell r="A4579" t="str">
            <v>MS3068</v>
          </cell>
          <cell r="B4579" t="str">
            <v>MS</v>
          </cell>
          <cell r="C4579">
            <v>3068</v>
          </cell>
          <cell r="D4579" t="str">
            <v>Parisis Jean-Loup</v>
          </cell>
          <cell r="E4579">
            <v>93</v>
          </cell>
          <cell r="F4579">
            <v>7</v>
          </cell>
          <cell r="G4579">
            <v>12</v>
          </cell>
          <cell r="H4579" t="str">
            <v>DS</v>
          </cell>
        </row>
        <row r="4580">
          <cell r="A4580" t="str">
            <v>MS3069</v>
          </cell>
          <cell r="B4580" t="str">
            <v>MS</v>
          </cell>
          <cell r="C4580">
            <v>3069</v>
          </cell>
          <cell r="D4580" t="str">
            <v>Thiry Jean</v>
          </cell>
          <cell r="E4580">
            <v>97</v>
          </cell>
          <cell r="F4580">
            <v>6</v>
          </cell>
          <cell r="G4580">
            <v>22</v>
          </cell>
          <cell r="H4580" t="str">
            <v>RFCL</v>
          </cell>
        </row>
        <row r="4581">
          <cell r="A4581" t="str">
            <v>MS3070</v>
          </cell>
          <cell r="B4581" t="str">
            <v>MS</v>
          </cell>
          <cell r="C4581">
            <v>3070</v>
          </cell>
          <cell r="D4581" t="str">
            <v>Alaerts Martin</v>
          </cell>
          <cell r="E4581">
            <v>96</v>
          </cell>
          <cell r="F4581">
            <v>7</v>
          </cell>
          <cell r="G4581">
            <v>29</v>
          </cell>
          <cell r="H4581" t="str">
            <v>CABW</v>
          </cell>
        </row>
        <row r="4582">
          <cell r="A4582" t="str">
            <v>MS3071</v>
          </cell>
          <cell r="B4582" t="str">
            <v>MS</v>
          </cell>
          <cell r="C4582">
            <v>3071</v>
          </cell>
          <cell r="D4582" t="str">
            <v>Wimlot Hadrien</v>
          </cell>
          <cell r="E4582">
            <v>98</v>
          </cell>
          <cell r="F4582">
            <v>10</v>
          </cell>
          <cell r="G4582">
            <v>15</v>
          </cell>
          <cell r="H4582" t="str">
            <v>ACLO</v>
          </cell>
        </row>
        <row r="4583">
          <cell r="A4583" t="str">
            <v>MS3072</v>
          </cell>
          <cell r="B4583" t="str">
            <v>MS</v>
          </cell>
          <cell r="C4583">
            <v>3072</v>
          </cell>
          <cell r="D4583" t="str">
            <v>Hoffelt Sebastien</v>
          </cell>
          <cell r="E4583">
            <v>84</v>
          </cell>
          <cell r="F4583">
            <v>1</v>
          </cell>
          <cell r="G4583">
            <v>3</v>
          </cell>
          <cell r="H4583" t="str">
            <v>ULA</v>
          </cell>
        </row>
        <row r="4584">
          <cell r="A4584" t="str">
            <v>MS3073</v>
          </cell>
          <cell r="B4584" t="str">
            <v>MS</v>
          </cell>
          <cell r="C4584">
            <v>3073</v>
          </cell>
          <cell r="D4584" t="str">
            <v>Gilliard Guillaume</v>
          </cell>
          <cell r="E4584">
            <v>96</v>
          </cell>
          <cell r="F4584">
            <v>10</v>
          </cell>
          <cell r="G4584">
            <v>11</v>
          </cell>
          <cell r="H4584" t="str">
            <v>CRAC</v>
          </cell>
        </row>
        <row r="4585">
          <cell r="A4585" t="str">
            <v>MS3074</v>
          </cell>
          <cell r="B4585" t="str">
            <v>MS</v>
          </cell>
          <cell r="C4585">
            <v>3074</v>
          </cell>
          <cell r="D4585" t="str">
            <v>Durant Thomas</v>
          </cell>
          <cell r="E4585">
            <v>94</v>
          </cell>
          <cell r="F4585">
            <v>6</v>
          </cell>
          <cell r="G4585">
            <v>14</v>
          </cell>
          <cell r="H4585" t="str">
            <v>CRAC</v>
          </cell>
        </row>
        <row r="4586">
          <cell r="A4586" t="str">
            <v>MS3075</v>
          </cell>
          <cell r="B4586" t="str">
            <v>MS</v>
          </cell>
          <cell r="C4586">
            <v>3075</v>
          </cell>
          <cell r="D4586" t="str">
            <v>Durant Mathieu</v>
          </cell>
          <cell r="E4586">
            <v>96</v>
          </cell>
          <cell r="F4586">
            <v>6</v>
          </cell>
          <cell r="G4586">
            <v>12</v>
          </cell>
          <cell r="H4586" t="str">
            <v>CRAC</v>
          </cell>
        </row>
        <row r="4587">
          <cell r="A4587" t="str">
            <v>MS3076</v>
          </cell>
          <cell r="B4587" t="str">
            <v>MS</v>
          </cell>
          <cell r="C4587">
            <v>3076</v>
          </cell>
          <cell r="D4587" t="str">
            <v>Renier Geoffrey</v>
          </cell>
          <cell r="E4587">
            <v>86</v>
          </cell>
          <cell r="F4587">
            <v>1</v>
          </cell>
          <cell r="G4587">
            <v>25</v>
          </cell>
          <cell r="H4587" t="str">
            <v>CAF</v>
          </cell>
        </row>
        <row r="4588">
          <cell r="A4588" t="str">
            <v>MS3077</v>
          </cell>
          <cell r="B4588" t="str">
            <v>MS</v>
          </cell>
          <cell r="C4588">
            <v>3077</v>
          </cell>
          <cell r="D4588" t="str">
            <v>Duquesne Jean-Philippe</v>
          </cell>
          <cell r="E4588">
            <v>91</v>
          </cell>
          <cell r="F4588">
            <v>12</v>
          </cell>
          <cell r="G4588">
            <v>26</v>
          </cell>
          <cell r="H4588" t="str">
            <v>MOHA</v>
          </cell>
        </row>
        <row r="4589">
          <cell r="A4589" t="str">
            <v>MS3078</v>
          </cell>
          <cell r="B4589" t="str">
            <v>MS</v>
          </cell>
          <cell r="C4589">
            <v>3078</v>
          </cell>
          <cell r="D4589" t="str">
            <v>Moutier Vincent</v>
          </cell>
          <cell r="E4589">
            <v>95</v>
          </cell>
          <cell r="F4589">
            <v>7</v>
          </cell>
          <cell r="G4589">
            <v>10</v>
          </cell>
          <cell r="H4589" t="str">
            <v>MOHA</v>
          </cell>
        </row>
        <row r="4590">
          <cell r="A4590" t="str">
            <v>MS3079</v>
          </cell>
          <cell r="B4590" t="str">
            <v>MS</v>
          </cell>
          <cell r="C4590">
            <v>3079</v>
          </cell>
          <cell r="D4590" t="str">
            <v>Magis Alvaric</v>
          </cell>
          <cell r="E4590">
            <v>88</v>
          </cell>
          <cell r="F4590">
            <v>8</v>
          </cell>
          <cell r="G4590">
            <v>29</v>
          </cell>
          <cell r="H4590" t="str">
            <v>RIWA</v>
          </cell>
        </row>
        <row r="4591">
          <cell r="A4591" t="str">
            <v>MS3080</v>
          </cell>
          <cell r="B4591" t="str">
            <v>MS</v>
          </cell>
          <cell r="C4591">
            <v>3080</v>
          </cell>
          <cell r="D4591" t="str">
            <v>Vanden Bogaerde Laurent</v>
          </cell>
          <cell r="E4591">
            <v>87</v>
          </cell>
          <cell r="F4591">
            <v>3</v>
          </cell>
          <cell r="G4591">
            <v>15</v>
          </cell>
          <cell r="H4591" t="str">
            <v>RIWA</v>
          </cell>
        </row>
        <row r="4592">
          <cell r="A4592" t="str">
            <v>MS3081</v>
          </cell>
          <cell r="B4592" t="str">
            <v>MS</v>
          </cell>
          <cell r="C4592">
            <v>3081</v>
          </cell>
          <cell r="D4592" t="str">
            <v>Defawe Jean-Baptiste</v>
          </cell>
          <cell r="E4592">
            <v>95</v>
          </cell>
          <cell r="F4592">
            <v>1</v>
          </cell>
          <cell r="G4592">
            <v>14</v>
          </cell>
          <cell r="H4592" t="str">
            <v>RIWA</v>
          </cell>
        </row>
        <row r="4593">
          <cell r="A4593" t="str">
            <v>MS3082</v>
          </cell>
          <cell r="B4593" t="str">
            <v>MS</v>
          </cell>
          <cell r="C4593">
            <v>3082</v>
          </cell>
          <cell r="D4593" t="str">
            <v>Holm Boris</v>
          </cell>
          <cell r="E4593">
            <v>95</v>
          </cell>
          <cell r="F4593">
            <v>4</v>
          </cell>
          <cell r="G4593">
            <v>3</v>
          </cell>
          <cell r="H4593" t="str">
            <v>RIWA</v>
          </cell>
        </row>
        <row r="4594">
          <cell r="A4594" t="str">
            <v>MS3083</v>
          </cell>
          <cell r="B4594" t="str">
            <v>MS</v>
          </cell>
          <cell r="C4594">
            <v>3083</v>
          </cell>
          <cell r="D4594" t="str">
            <v>Vanwelde Jean-FranÁois</v>
          </cell>
          <cell r="E4594">
            <v>87</v>
          </cell>
          <cell r="F4594">
            <v>5</v>
          </cell>
          <cell r="G4594">
            <v>6</v>
          </cell>
          <cell r="H4594" t="str">
            <v>USBW</v>
          </cell>
        </row>
        <row r="4595">
          <cell r="A4595" t="str">
            <v>MS3084</v>
          </cell>
          <cell r="B4595" t="str">
            <v>MS</v>
          </cell>
          <cell r="C4595">
            <v>3084</v>
          </cell>
          <cell r="D4595" t="str">
            <v>Lakbiri Mehdi∞</v>
          </cell>
          <cell r="E4595">
            <v>97</v>
          </cell>
          <cell r="F4595">
            <v>11</v>
          </cell>
          <cell r="G4595">
            <v>15</v>
          </cell>
          <cell r="H4595" t="str">
            <v>MALM</v>
          </cell>
        </row>
        <row r="4596">
          <cell r="A4596" t="str">
            <v>MS3085</v>
          </cell>
          <cell r="B4596" t="str">
            <v>MS</v>
          </cell>
          <cell r="C4596">
            <v>3085</v>
          </cell>
          <cell r="D4596" t="str">
            <v>Giaprakis Alexis</v>
          </cell>
          <cell r="E4596">
            <v>98</v>
          </cell>
          <cell r="F4596">
            <v>9</v>
          </cell>
          <cell r="G4596">
            <v>2</v>
          </cell>
          <cell r="H4596" t="str">
            <v>RCAS</v>
          </cell>
        </row>
        <row r="4597">
          <cell r="A4597" t="str">
            <v>MS3086</v>
          </cell>
          <cell r="B4597" t="str">
            <v>MS</v>
          </cell>
          <cell r="C4597">
            <v>3086</v>
          </cell>
          <cell r="D4597" t="str">
            <v>Bah Ibrahima</v>
          </cell>
          <cell r="E4597">
            <v>96</v>
          </cell>
          <cell r="F4597">
            <v>7</v>
          </cell>
          <cell r="G4597">
            <v>17</v>
          </cell>
          <cell r="H4597" t="str">
            <v>RCAS</v>
          </cell>
        </row>
        <row r="4598">
          <cell r="A4598" t="str">
            <v>MS3087</v>
          </cell>
          <cell r="B4598" t="str">
            <v>MS</v>
          </cell>
          <cell r="C4598">
            <v>3087</v>
          </cell>
          <cell r="D4598" t="str">
            <v>LAUWENS Nathan</v>
          </cell>
          <cell r="E4598">
            <v>94</v>
          </cell>
          <cell r="F4598">
            <v>8</v>
          </cell>
          <cell r="G4598">
            <v>2</v>
          </cell>
          <cell r="H4598" t="str">
            <v>IAAC</v>
          </cell>
        </row>
        <row r="4599">
          <cell r="A4599" t="str">
            <v>MS3088</v>
          </cell>
          <cell r="B4599" t="str">
            <v>MS</v>
          </cell>
          <cell r="C4599">
            <v>3088</v>
          </cell>
          <cell r="D4599" t="str">
            <v>Kortleven Xavier</v>
          </cell>
          <cell r="E4599">
            <v>98</v>
          </cell>
          <cell r="F4599">
            <v>5</v>
          </cell>
          <cell r="G4599">
            <v>8</v>
          </cell>
          <cell r="H4599" t="str">
            <v>RESC</v>
          </cell>
        </row>
        <row r="4600">
          <cell r="A4600" t="str">
            <v>MS3089</v>
          </cell>
          <cell r="B4600" t="str">
            <v>MS</v>
          </cell>
          <cell r="C4600">
            <v>3089</v>
          </cell>
          <cell r="D4600" t="str">
            <v>Schyns Alexandre</v>
          </cell>
          <cell r="E4600">
            <v>98</v>
          </cell>
          <cell r="F4600">
            <v>7</v>
          </cell>
          <cell r="G4600">
            <v>22</v>
          </cell>
          <cell r="H4600" t="str">
            <v>SER</v>
          </cell>
        </row>
        <row r="4601">
          <cell r="A4601" t="str">
            <v>MS3090</v>
          </cell>
          <cell r="B4601" t="str">
            <v>MS</v>
          </cell>
          <cell r="C4601">
            <v>3090</v>
          </cell>
          <cell r="D4601" t="str">
            <v>Hilgers Daniel</v>
          </cell>
          <cell r="E4601">
            <v>86</v>
          </cell>
          <cell r="F4601">
            <v>6</v>
          </cell>
          <cell r="G4601">
            <v>4</v>
          </cell>
          <cell r="H4601" t="str">
            <v>HF</v>
          </cell>
        </row>
        <row r="4602">
          <cell r="A4602" t="str">
            <v>MS3091</v>
          </cell>
          <cell r="B4602" t="str">
            <v>MS</v>
          </cell>
          <cell r="C4602">
            <v>3091</v>
          </cell>
          <cell r="D4602" t="str">
            <v>DE ROP Sébastien</v>
          </cell>
          <cell r="E4602">
            <v>92</v>
          </cell>
          <cell r="F4602">
            <v>1</v>
          </cell>
          <cell r="G4602">
            <v>25</v>
          </cell>
          <cell r="H4602" t="str">
            <v>RIWA</v>
          </cell>
        </row>
        <row r="4603">
          <cell r="A4603" t="str">
            <v>MS3092</v>
          </cell>
          <cell r="B4603" t="str">
            <v>MS</v>
          </cell>
          <cell r="C4603">
            <v>3092</v>
          </cell>
          <cell r="D4603" t="str">
            <v>Castermanne Julien</v>
          </cell>
          <cell r="E4603">
            <v>88</v>
          </cell>
          <cell r="F4603">
            <v>3</v>
          </cell>
          <cell r="G4603">
            <v>27</v>
          </cell>
          <cell r="H4603" t="str">
            <v>RIWA</v>
          </cell>
        </row>
        <row r="4604">
          <cell r="A4604" t="str">
            <v>MS3093</v>
          </cell>
          <cell r="B4604" t="str">
            <v>MS</v>
          </cell>
          <cell r="C4604">
            <v>3093</v>
          </cell>
          <cell r="D4604" t="str">
            <v>Gilbert Youri</v>
          </cell>
          <cell r="E4604">
            <v>97</v>
          </cell>
          <cell r="F4604">
            <v>7</v>
          </cell>
          <cell r="G4604">
            <v>5</v>
          </cell>
          <cell r="H4604" t="str">
            <v>CABW</v>
          </cell>
        </row>
        <row r="4605">
          <cell r="A4605" t="str">
            <v>MS3094</v>
          </cell>
          <cell r="B4605" t="str">
            <v>MS</v>
          </cell>
          <cell r="C4605">
            <v>3094</v>
          </cell>
          <cell r="D4605" t="str">
            <v>Bertaux Yannick</v>
          </cell>
          <cell r="E4605">
            <v>86</v>
          </cell>
          <cell r="F4605">
            <v>11</v>
          </cell>
          <cell r="G4605">
            <v>24</v>
          </cell>
          <cell r="H4605" t="str">
            <v>CABW</v>
          </cell>
        </row>
        <row r="4606">
          <cell r="A4606" t="str">
            <v>MS3095</v>
          </cell>
          <cell r="B4606" t="str">
            <v>MS</v>
          </cell>
          <cell r="C4606">
            <v>3095</v>
          </cell>
          <cell r="D4606" t="str">
            <v>Semenou Bryan</v>
          </cell>
          <cell r="E4606">
            <v>97</v>
          </cell>
          <cell r="F4606">
            <v>2</v>
          </cell>
          <cell r="G4606">
            <v>4</v>
          </cell>
          <cell r="H4606" t="str">
            <v>CABW</v>
          </cell>
        </row>
        <row r="4607">
          <cell r="A4607" t="str">
            <v>MS3096</v>
          </cell>
          <cell r="B4607" t="str">
            <v>MS</v>
          </cell>
          <cell r="C4607">
            <v>3096</v>
          </cell>
          <cell r="D4607" t="str">
            <v>Piette GaÎtan</v>
          </cell>
          <cell r="E4607">
            <v>85</v>
          </cell>
          <cell r="F4607">
            <v>12</v>
          </cell>
          <cell r="G4607">
            <v>29</v>
          </cell>
          <cell r="H4607" t="str">
            <v>CABW</v>
          </cell>
        </row>
        <row r="4608">
          <cell r="A4608" t="str">
            <v>MS3097</v>
          </cell>
          <cell r="B4608" t="str">
            <v>MS</v>
          </cell>
          <cell r="C4608">
            <v>3097</v>
          </cell>
          <cell r="D4608" t="str">
            <v>LAHAYE Cédric</v>
          </cell>
          <cell r="E4608">
            <v>98</v>
          </cell>
          <cell r="F4608">
            <v>2</v>
          </cell>
          <cell r="G4608">
            <v>9</v>
          </cell>
          <cell r="H4608" t="str">
            <v>IAAC</v>
          </cell>
        </row>
        <row r="4609">
          <cell r="A4609" t="str">
            <v>MS3098</v>
          </cell>
          <cell r="B4609" t="str">
            <v>MS</v>
          </cell>
          <cell r="C4609">
            <v>3098</v>
          </cell>
          <cell r="D4609" t="str">
            <v>LALOUX Pierre</v>
          </cell>
          <cell r="E4609">
            <v>97</v>
          </cell>
          <cell r="F4609">
            <v>2</v>
          </cell>
          <cell r="G4609">
            <v>10</v>
          </cell>
          <cell r="H4609" t="str">
            <v>IAAC</v>
          </cell>
        </row>
        <row r="4610">
          <cell r="A4610" t="str">
            <v>MS3099</v>
          </cell>
          <cell r="B4610" t="str">
            <v>MS</v>
          </cell>
          <cell r="C4610">
            <v>3099</v>
          </cell>
          <cell r="D4610" t="str">
            <v>MEZHOUD Sami</v>
          </cell>
          <cell r="E4610">
            <v>93</v>
          </cell>
          <cell r="F4610">
            <v>2</v>
          </cell>
          <cell r="G4610">
            <v>18</v>
          </cell>
          <cell r="H4610" t="str">
            <v>IAAC</v>
          </cell>
        </row>
        <row r="4611">
          <cell r="A4611" t="str">
            <v>MS3100</v>
          </cell>
          <cell r="B4611" t="str">
            <v>MS</v>
          </cell>
          <cell r="C4611">
            <v>3100</v>
          </cell>
          <cell r="D4611" t="str">
            <v>MUNIER Alexandre∞</v>
          </cell>
          <cell r="E4611">
            <v>91</v>
          </cell>
          <cell r="F4611">
            <v>6</v>
          </cell>
          <cell r="G4611">
            <v>20</v>
          </cell>
          <cell r="H4611" t="str">
            <v>IAAC</v>
          </cell>
        </row>
        <row r="4612">
          <cell r="A4612" t="str">
            <v>MS3101</v>
          </cell>
          <cell r="B4612" t="str">
            <v>MS</v>
          </cell>
          <cell r="C4612">
            <v>3101</v>
          </cell>
          <cell r="D4612" t="str">
            <v>NIEGHO Mike</v>
          </cell>
          <cell r="E4612">
            <v>88</v>
          </cell>
          <cell r="F4612">
            <v>7</v>
          </cell>
          <cell r="G4612">
            <v>28</v>
          </cell>
          <cell r="H4612" t="str">
            <v>IAAC</v>
          </cell>
        </row>
        <row r="4613">
          <cell r="A4613" t="str">
            <v>MS3102</v>
          </cell>
          <cell r="B4613" t="str">
            <v>MS</v>
          </cell>
          <cell r="C4613">
            <v>3102</v>
          </cell>
          <cell r="D4613" t="str">
            <v>SCHOEMANS Maxime</v>
          </cell>
          <cell r="E4613">
            <v>98</v>
          </cell>
          <cell r="F4613">
            <v>5</v>
          </cell>
          <cell r="G4613">
            <v>15</v>
          </cell>
          <cell r="H4613" t="str">
            <v>IAAC</v>
          </cell>
        </row>
        <row r="4614">
          <cell r="A4614" t="str">
            <v>MS3103</v>
          </cell>
          <cell r="B4614" t="str">
            <v>MS</v>
          </cell>
          <cell r="C4614">
            <v>3103</v>
          </cell>
          <cell r="D4614" t="str">
            <v>MANZANZA KUMBI Hervé</v>
          </cell>
          <cell r="E4614">
            <v>83</v>
          </cell>
          <cell r="F4614">
            <v>9</v>
          </cell>
          <cell r="G4614">
            <v>1</v>
          </cell>
          <cell r="H4614" t="str">
            <v>IAAC</v>
          </cell>
        </row>
        <row r="4615">
          <cell r="A4615" t="str">
            <v>MS3104</v>
          </cell>
          <cell r="B4615" t="str">
            <v>MS</v>
          </cell>
          <cell r="C4615">
            <v>3104</v>
          </cell>
          <cell r="D4615" t="str">
            <v>JABBOUR Anass</v>
          </cell>
          <cell r="E4615">
            <v>93</v>
          </cell>
          <cell r="F4615">
            <v>3</v>
          </cell>
          <cell r="G4615">
            <v>16</v>
          </cell>
          <cell r="H4615" t="str">
            <v>IAAC</v>
          </cell>
        </row>
        <row r="4616">
          <cell r="A4616" t="str">
            <v>MS3105</v>
          </cell>
          <cell r="B4616" t="str">
            <v>MS</v>
          </cell>
          <cell r="C4616">
            <v>3105</v>
          </cell>
          <cell r="D4616" t="str">
            <v>Yeboah Jeffrey</v>
          </cell>
          <cell r="E4616">
            <v>93</v>
          </cell>
          <cell r="F4616">
            <v>3</v>
          </cell>
          <cell r="G4616">
            <v>1</v>
          </cell>
          <cell r="H4616" t="str">
            <v>RFCL</v>
          </cell>
        </row>
        <row r="4617">
          <cell r="A4617" t="str">
            <v>MS3106</v>
          </cell>
          <cell r="B4617" t="str">
            <v>MS</v>
          </cell>
          <cell r="C4617">
            <v>3106</v>
          </cell>
          <cell r="D4617" t="str">
            <v>Dewez Arnaud</v>
          </cell>
          <cell r="E4617">
            <v>91</v>
          </cell>
          <cell r="F4617">
            <v>5</v>
          </cell>
          <cell r="G4617">
            <v>4</v>
          </cell>
          <cell r="H4617" t="str">
            <v>UAC</v>
          </cell>
        </row>
        <row r="4618">
          <cell r="A4618" t="str">
            <v>MS3107</v>
          </cell>
          <cell r="B4618" t="str">
            <v>MS</v>
          </cell>
          <cell r="C4618">
            <v>3107</v>
          </cell>
          <cell r="D4618" t="str">
            <v>Kumps Ayelé</v>
          </cell>
          <cell r="E4618">
            <v>94</v>
          </cell>
          <cell r="F4618">
            <v>7</v>
          </cell>
          <cell r="G4618">
            <v>29</v>
          </cell>
          <cell r="H4618" t="str">
            <v>UAC</v>
          </cell>
        </row>
        <row r="4619">
          <cell r="A4619" t="str">
            <v>MS3108</v>
          </cell>
          <cell r="B4619" t="str">
            <v>MS</v>
          </cell>
          <cell r="C4619">
            <v>3108</v>
          </cell>
          <cell r="D4619" t="str">
            <v>Oumarou Yahahya</v>
          </cell>
          <cell r="E4619">
            <v>87</v>
          </cell>
          <cell r="F4619">
            <v>1</v>
          </cell>
          <cell r="G4619">
            <v>1</v>
          </cell>
          <cell r="H4619" t="str">
            <v>CSF</v>
          </cell>
        </row>
        <row r="4620">
          <cell r="A4620" t="str">
            <v>MS3109</v>
          </cell>
          <cell r="B4620" t="str">
            <v>MS</v>
          </cell>
          <cell r="C4620">
            <v>3109</v>
          </cell>
          <cell r="D4620" t="str">
            <v>Braem Mathieu</v>
          </cell>
          <cell r="E4620">
            <v>98</v>
          </cell>
          <cell r="F4620">
            <v>5</v>
          </cell>
          <cell r="G4620">
            <v>27</v>
          </cell>
          <cell r="H4620" t="str">
            <v>JSMC</v>
          </cell>
        </row>
        <row r="4621">
          <cell r="A4621" t="str">
            <v>MS3110</v>
          </cell>
          <cell r="B4621" t="str">
            <v>MS</v>
          </cell>
          <cell r="C4621">
            <v>3110</v>
          </cell>
          <cell r="D4621" t="str">
            <v>Zaffuto Guillaume</v>
          </cell>
          <cell r="E4621">
            <v>95</v>
          </cell>
          <cell r="F4621">
            <v>5</v>
          </cell>
          <cell r="G4621">
            <v>28</v>
          </cell>
          <cell r="H4621" t="str">
            <v>JSMC</v>
          </cell>
        </row>
        <row r="4622">
          <cell r="A4622" t="str">
            <v>MS3111</v>
          </cell>
          <cell r="B4622" t="str">
            <v>MS</v>
          </cell>
          <cell r="C4622">
            <v>3111</v>
          </cell>
          <cell r="D4622" t="str">
            <v>Jean Jérome</v>
          </cell>
          <cell r="E4622">
            <v>94</v>
          </cell>
          <cell r="F4622">
            <v>3</v>
          </cell>
          <cell r="G4622">
            <v>9</v>
          </cell>
          <cell r="H4622" t="str">
            <v>FLEU</v>
          </cell>
        </row>
        <row r="4623">
          <cell r="A4623" t="str">
            <v>MS3112</v>
          </cell>
          <cell r="B4623" t="str">
            <v>MS</v>
          </cell>
          <cell r="C4623">
            <v>3112</v>
          </cell>
          <cell r="D4623" t="str">
            <v>Crespeigne Romain</v>
          </cell>
          <cell r="E4623">
            <v>92</v>
          </cell>
          <cell r="F4623">
            <v>8</v>
          </cell>
          <cell r="G4623">
            <v>9</v>
          </cell>
          <cell r="H4623" t="str">
            <v>CRAC</v>
          </cell>
        </row>
        <row r="4624">
          <cell r="A4624" t="str">
            <v>MS3113</v>
          </cell>
          <cell r="B4624" t="str">
            <v>MS</v>
          </cell>
          <cell r="C4624">
            <v>3113</v>
          </cell>
          <cell r="D4624" t="str">
            <v>Vandenbossche Thomas</v>
          </cell>
          <cell r="E4624">
            <v>98</v>
          </cell>
          <cell r="F4624">
            <v>12</v>
          </cell>
          <cell r="G4624">
            <v>30</v>
          </cell>
          <cell r="H4624" t="str">
            <v>ACLE</v>
          </cell>
        </row>
        <row r="4625">
          <cell r="A4625" t="str">
            <v>MS3114</v>
          </cell>
          <cell r="B4625" t="str">
            <v>MS</v>
          </cell>
          <cell r="C4625">
            <v>3114</v>
          </cell>
          <cell r="D4625" t="str">
            <v>Smagghe Justin</v>
          </cell>
          <cell r="E4625">
            <v>96</v>
          </cell>
          <cell r="F4625">
            <v>4</v>
          </cell>
          <cell r="G4625">
            <v>3</v>
          </cell>
          <cell r="H4625" t="str">
            <v>HF</v>
          </cell>
        </row>
        <row r="4626">
          <cell r="A4626" t="str">
            <v>MS3115</v>
          </cell>
          <cell r="B4626" t="str">
            <v>MS</v>
          </cell>
          <cell r="C4626">
            <v>3115</v>
          </cell>
          <cell r="D4626" t="str">
            <v>Simar Floryan</v>
          </cell>
          <cell r="E4626">
            <v>98</v>
          </cell>
          <cell r="F4626">
            <v>8</v>
          </cell>
          <cell r="G4626">
            <v>6</v>
          </cell>
          <cell r="H4626" t="str">
            <v>HF</v>
          </cell>
        </row>
        <row r="4627">
          <cell r="A4627" t="str">
            <v>MS3116</v>
          </cell>
          <cell r="B4627" t="str">
            <v>MS</v>
          </cell>
          <cell r="C4627">
            <v>3116</v>
          </cell>
          <cell r="D4627" t="str">
            <v>Migeot Edouard</v>
          </cell>
          <cell r="E4627">
            <v>98</v>
          </cell>
          <cell r="F4627">
            <v>9</v>
          </cell>
          <cell r="G4627">
            <v>27</v>
          </cell>
          <cell r="H4627" t="str">
            <v>CRAC</v>
          </cell>
        </row>
        <row r="4628">
          <cell r="A4628" t="str">
            <v>MS3117</v>
          </cell>
          <cell r="B4628" t="str">
            <v>MS</v>
          </cell>
          <cell r="C4628">
            <v>3117</v>
          </cell>
          <cell r="D4628" t="str">
            <v>Le Men Benoit</v>
          </cell>
          <cell r="E4628">
            <v>93</v>
          </cell>
          <cell r="F4628">
            <v>9</v>
          </cell>
          <cell r="G4628">
            <v>25</v>
          </cell>
          <cell r="H4628" t="str">
            <v>RIWA</v>
          </cell>
        </row>
        <row r="4629">
          <cell r="A4629" t="str">
            <v>MS3118</v>
          </cell>
          <cell r="B4629" t="str">
            <v>MS</v>
          </cell>
          <cell r="C4629">
            <v>3118</v>
          </cell>
          <cell r="D4629" t="str">
            <v>Descamps Nicolas</v>
          </cell>
          <cell r="E4629">
            <v>97</v>
          </cell>
          <cell r="F4629">
            <v>10</v>
          </cell>
          <cell r="G4629">
            <v>29</v>
          </cell>
          <cell r="H4629" t="str">
            <v>RIWA</v>
          </cell>
        </row>
        <row r="4630">
          <cell r="A4630" t="str">
            <v>MS3119</v>
          </cell>
          <cell r="B4630" t="str">
            <v>MS</v>
          </cell>
          <cell r="C4630">
            <v>3119</v>
          </cell>
          <cell r="D4630" t="str">
            <v>Gnonsian Allan</v>
          </cell>
          <cell r="E4630">
            <v>95</v>
          </cell>
          <cell r="F4630">
            <v>5</v>
          </cell>
          <cell r="G4630">
            <v>24</v>
          </cell>
          <cell r="H4630" t="str">
            <v>RIWA</v>
          </cell>
        </row>
        <row r="4631">
          <cell r="A4631" t="str">
            <v>MS3120</v>
          </cell>
          <cell r="B4631" t="str">
            <v>MS</v>
          </cell>
          <cell r="C4631">
            <v>3120</v>
          </cell>
          <cell r="D4631" t="str">
            <v>Imprugas Nicolas</v>
          </cell>
          <cell r="E4631">
            <v>89</v>
          </cell>
          <cell r="F4631">
            <v>7</v>
          </cell>
          <cell r="G4631">
            <v>16</v>
          </cell>
          <cell r="H4631" t="str">
            <v>FLEU</v>
          </cell>
        </row>
        <row r="4632">
          <cell r="A4632" t="str">
            <v>MS3121</v>
          </cell>
          <cell r="B4632" t="str">
            <v>MS</v>
          </cell>
          <cell r="C4632">
            <v>3121</v>
          </cell>
          <cell r="D4632" t="str">
            <v>Brandenbourg Michael</v>
          </cell>
          <cell r="E4632">
            <v>86</v>
          </cell>
          <cell r="F4632">
            <v>10</v>
          </cell>
          <cell r="G4632">
            <v>6</v>
          </cell>
          <cell r="H4632" t="str">
            <v>ARCH</v>
          </cell>
        </row>
        <row r="4633">
          <cell r="A4633" t="str">
            <v>MS3122</v>
          </cell>
          <cell r="B4633" t="str">
            <v>MS</v>
          </cell>
          <cell r="C4633">
            <v>3122</v>
          </cell>
          <cell r="D4633" t="str">
            <v>Dramaix Aymerick</v>
          </cell>
          <cell r="E4633">
            <v>94</v>
          </cell>
          <cell r="F4633">
            <v>6</v>
          </cell>
          <cell r="G4633">
            <v>25</v>
          </cell>
          <cell r="H4633" t="str">
            <v>DS</v>
          </cell>
        </row>
        <row r="4634">
          <cell r="A4634" t="str">
            <v>MS3123</v>
          </cell>
          <cell r="B4634" t="str">
            <v>MS</v>
          </cell>
          <cell r="C4634">
            <v>3123</v>
          </cell>
          <cell r="D4634" t="str">
            <v>Collin Gael</v>
          </cell>
          <cell r="E4634">
            <v>89</v>
          </cell>
          <cell r="F4634">
            <v>12</v>
          </cell>
          <cell r="G4634">
            <v>4</v>
          </cell>
          <cell r="H4634" t="str">
            <v>RFCL</v>
          </cell>
        </row>
        <row r="4635">
          <cell r="A4635" t="str">
            <v>MS3124</v>
          </cell>
          <cell r="B4635" t="str">
            <v>MS</v>
          </cell>
          <cell r="C4635">
            <v>3124</v>
          </cell>
          <cell r="D4635" t="str">
            <v>Snyers d'Attenhoven Charl</v>
          </cell>
          <cell r="E4635">
            <v>92</v>
          </cell>
          <cell r="F4635">
            <v>3</v>
          </cell>
          <cell r="G4635">
            <v>26</v>
          </cell>
          <cell r="H4635" t="str">
            <v>RFCL</v>
          </cell>
        </row>
        <row r="4636">
          <cell r="A4636" t="str">
            <v>MS3125</v>
          </cell>
          <cell r="B4636" t="str">
            <v>MS</v>
          </cell>
          <cell r="C4636">
            <v>3125</v>
          </cell>
          <cell r="D4636" t="str">
            <v>Deltenre Thomas</v>
          </cell>
          <cell r="E4636">
            <v>90</v>
          </cell>
          <cell r="F4636">
            <v>8</v>
          </cell>
          <cell r="G4636">
            <v>29</v>
          </cell>
          <cell r="H4636" t="str">
            <v>CRAC</v>
          </cell>
        </row>
        <row r="4637">
          <cell r="A4637" t="str">
            <v>MS3126</v>
          </cell>
          <cell r="B4637" t="str">
            <v>MS</v>
          </cell>
          <cell r="C4637">
            <v>3126</v>
          </cell>
          <cell r="D4637" t="str">
            <v>Benoit Mathieu</v>
          </cell>
          <cell r="E4637">
            <v>85</v>
          </cell>
          <cell r="F4637">
            <v>6</v>
          </cell>
          <cell r="G4637">
            <v>23</v>
          </cell>
          <cell r="H4637" t="str">
            <v>CABW</v>
          </cell>
        </row>
        <row r="4638">
          <cell r="A4638" t="str">
            <v>MS3127</v>
          </cell>
          <cell r="B4638" t="str">
            <v>MS</v>
          </cell>
          <cell r="C4638">
            <v>3127</v>
          </cell>
          <cell r="D4638" t="str">
            <v>Vanhees Laurent</v>
          </cell>
          <cell r="E4638">
            <v>89</v>
          </cell>
          <cell r="F4638">
            <v>8</v>
          </cell>
          <cell r="G4638">
            <v>18</v>
          </cell>
          <cell r="H4638" t="str">
            <v>ATC</v>
          </cell>
        </row>
        <row r="4639">
          <cell r="A4639" t="str">
            <v>MS3128</v>
          </cell>
          <cell r="B4639" t="str">
            <v>MS</v>
          </cell>
          <cell r="C4639">
            <v>3128</v>
          </cell>
          <cell r="D4639" t="str">
            <v>Hoyaux Arnaud</v>
          </cell>
          <cell r="E4639">
            <v>92</v>
          </cell>
          <cell r="F4639">
            <v>10</v>
          </cell>
          <cell r="G4639">
            <v>25</v>
          </cell>
          <cell r="H4639" t="str">
            <v>RFCL</v>
          </cell>
        </row>
        <row r="4640">
          <cell r="A4640" t="str">
            <v>MS3129</v>
          </cell>
          <cell r="B4640" t="str">
            <v>MS</v>
          </cell>
          <cell r="C4640">
            <v>3129</v>
          </cell>
          <cell r="D4640" t="str">
            <v>Debray Adrien</v>
          </cell>
          <cell r="E4640">
            <v>98</v>
          </cell>
          <cell r="F4640">
            <v>4</v>
          </cell>
          <cell r="G4640">
            <v>26</v>
          </cell>
          <cell r="H4640" t="str">
            <v>WS</v>
          </cell>
        </row>
        <row r="4641">
          <cell r="A4641" t="str">
            <v>MS3130</v>
          </cell>
          <cell r="B4641" t="str">
            <v>MS</v>
          </cell>
          <cell r="C4641">
            <v>3130</v>
          </cell>
          <cell r="D4641" t="str">
            <v>Schmitz JérÙme</v>
          </cell>
          <cell r="E4641">
            <v>86</v>
          </cell>
          <cell r="F4641">
            <v>6</v>
          </cell>
          <cell r="G4641">
            <v>2</v>
          </cell>
          <cell r="H4641" t="str">
            <v>HF</v>
          </cell>
        </row>
        <row r="4642">
          <cell r="A4642" t="str">
            <v>MS3131</v>
          </cell>
          <cell r="B4642" t="str">
            <v>MS</v>
          </cell>
          <cell r="C4642">
            <v>3131</v>
          </cell>
          <cell r="D4642" t="str">
            <v>Ninforge Guillaume</v>
          </cell>
          <cell r="E4642">
            <v>98</v>
          </cell>
          <cell r="F4642">
            <v>9</v>
          </cell>
          <cell r="G4642">
            <v>9</v>
          </cell>
          <cell r="H4642" t="str">
            <v>ATH</v>
          </cell>
        </row>
        <row r="4643">
          <cell r="A4643" t="str">
            <v>MS3132</v>
          </cell>
          <cell r="B4643" t="str">
            <v>MS</v>
          </cell>
          <cell r="C4643">
            <v>3132</v>
          </cell>
          <cell r="D4643" t="str">
            <v>Dessy BenoÓt</v>
          </cell>
          <cell r="E4643">
            <v>87</v>
          </cell>
          <cell r="F4643">
            <v>6</v>
          </cell>
          <cell r="G4643">
            <v>29</v>
          </cell>
          <cell r="H4643" t="str">
            <v>HERV</v>
          </cell>
        </row>
        <row r="4644">
          <cell r="A4644" t="str">
            <v>MS3133</v>
          </cell>
          <cell r="B4644" t="str">
            <v>MS</v>
          </cell>
          <cell r="C4644">
            <v>3133</v>
          </cell>
          <cell r="D4644" t="str">
            <v>Kempinaire Jonathan</v>
          </cell>
          <cell r="E4644">
            <v>87</v>
          </cell>
          <cell r="F4644">
            <v>2</v>
          </cell>
          <cell r="G4644">
            <v>4</v>
          </cell>
          <cell r="H4644" t="str">
            <v>ARCH</v>
          </cell>
        </row>
        <row r="4645">
          <cell r="A4645" t="str">
            <v>MS3134</v>
          </cell>
          <cell r="B4645" t="str">
            <v>MS</v>
          </cell>
          <cell r="C4645">
            <v>3134</v>
          </cell>
          <cell r="D4645" t="str">
            <v>Kempinaire Philippe</v>
          </cell>
          <cell r="E4645">
            <v>88</v>
          </cell>
          <cell r="F4645">
            <v>7</v>
          </cell>
          <cell r="G4645">
            <v>22</v>
          </cell>
          <cell r="H4645" t="str">
            <v>ARCH</v>
          </cell>
        </row>
        <row r="4646">
          <cell r="A4646" t="str">
            <v>MS3135</v>
          </cell>
          <cell r="B4646" t="str">
            <v>MS</v>
          </cell>
          <cell r="C4646">
            <v>3135</v>
          </cell>
          <cell r="D4646" t="str">
            <v>Baro Olivier</v>
          </cell>
          <cell r="E4646">
            <v>93</v>
          </cell>
          <cell r="F4646">
            <v>4</v>
          </cell>
          <cell r="G4646">
            <v>13</v>
          </cell>
          <cell r="H4646" t="str">
            <v>RIWA</v>
          </cell>
        </row>
        <row r="4647">
          <cell r="A4647" t="str">
            <v>MS3136</v>
          </cell>
          <cell r="B4647" t="str">
            <v>MS</v>
          </cell>
          <cell r="C4647">
            <v>3136</v>
          </cell>
          <cell r="D4647" t="str">
            <v>Marquebreucq Ticky</v>
          </cell>
          <cell r="E4647">
            <v>97</v>
          </cell>
          <cell r="F4647">
            <v>1</v>
          </cell>
          <cell r="G4647">
            <v>20</v>
          </cell>
          <cell r="H4647" t="str">
            <v>ACLE</v>
          </cell>
        </row>
        <row r="4648">
          <cell r="A4648" t="str">
            <v>MS3137</v>
          </cell>
          <cell r="B4648" t="str">
            <v>MS</v>
          </cell>
          <cell r="C4648">
            <v>3137</v>
          </cell>
          <cell r="D4648" t="str">
            <v>Porte Davide</v>
          </cell>
          <cell r="E4648">
            <v>91</v>
          </cell>
          <cell r="F4648">
            <v>3</v>
          </cell>
          <cell r="G4648">
            <v>12</v>
          </cell>
          <cell r="H4648" t="str">
            <v>CABW</v>
          </cell>
        </row>
        <row r="4649">
          <cell r="A4649" t="str">
            <v>MS3138</v>
          </cell>
          <cell r="B4649" t="str">
            <v>MS</v>
          </cell>
          <cell r="C4649">
            <v>3138</v>
          </cell>
          <cell r="D4649" t="str">
            <v>Sorée Sean</v>
          </cell>
          <cell r="E4649">
            <v>93</v>
          </cell>
          <cell r="F4649">
            <v>12</v>
          </cell>
          <cell r="G4649">
            <v>12</v>
          </cell>
          <cell r="H4649" t="str">
            <v>CABW</v>
          </cell>
        </row>
        <row r="4650">
          <cell r="A4650" t="str">
            <v>MS3139</v>
          </cell>
          <cell r="B4650" t="str">
            <v>MS</v>
          </cell>
          <cell r="C4650">
            <v>3139</v>
          </cell>
          <cell r="D4650" t="str">
            <v>Gillet Geoffray</v>
          </cell>
          <cell r="E4650">
            <v>87</v>
          </cell>
          <cell r="F4650">
            <v>8</v>
          </cell>
          <cell r="G4650">
            <v>21</v>
          </cell>
          <cell r="H4650" t="str">
            <v>WACO</v>
          </cell>
        </row>
        <row r="4651">
          <cell r="A4651" t="str">
            <v>MS3140</v>
          </cell>
          <cell r="B4651" t="str">
            <v>MS</v>
          </cell>
          <cell r="C4651">
            <v>3140</v>
          </cell>
          <cell r="D4651" t="str">
            <v>Ennamir Mohssine</v>
          </cell>
          <cell r="E4651">
            <v>85</v>
          </cell>
          <cell r="F4651">
            <v>3</v>
          </cell>
          <cell r="G4651">
            <v>13</v>
          </cell>
          <cell r="H4651" t="str">
            <v>CABW</v>
          </cell>
        </row>
        <row r="4652">
          <cell r="A4652" t="str">
            <v>MS3141</v>
          </cell>
          <cell r="B4652" t="str">
            <v>MS</v>
          </cell>
          <cell r="C4652">
            <v>3141</v>
          </cell>
          <cell r="D4652" t="str">
            <v>Huet Ludovic</v>
          </cell>
          <cell r="E4652">
            <v>84</v>
          </cell>
          <cell r="F4652">
            <v>8</v>
          </cell>
          <cell r="G4652">
            <v>20</v>
          </cell>
          <cell r="H4652" t="str">
            <v>ACCO</v>
          </cell>
        </row>
        <row r="4653">
          <cell r="A4653" t="str">
            <v>MS3142</v>
          </cell>
          <cell r="B4653" t="str">
            <v>MS</v>
          </cell>
          <cell r="C4653">
            <v>3142</v>
          </cell>
          <cell r="D4653" t="str">
            <v>Bodart Antoine</v>
          </cell>
          <cell r="E4653">
            <v>96</v>
          </cell>
          <cell r="F4653">
            <v>3</v>
          </cell>
          <cell r="G4653">
            <v>30</v>
          </cell>
          <cell r="H4653" t="str">
            <v>SMAC</v>
          </cell>
        </row>
        <row r="4654">
          <cell r="A4654" t="str">
            <v>MS3143</v>
          </cell>
          <cell r="B4654" t="str">
            <v>MS</v>
          </cell>
          <cell r="C4654">
            <v>3143</v>
          </cell>
          <cell r="D4654" t="str">
            <v>Dautrive Vincent</v>
          </cell>
          <cell r="E4654">
            <v>88</v>
          </cell>
          <cell r="F4654">
            <v>8</v>
          </cell>
          <cell r="G4654">
            <v>16</v>
          </cell>
          <cell r="H4654" t="str">
            <v>SMAC</v>
          </cell>
        </row>
        <row r="4655">
          <cell r="A4655" t="str">
            <v>MS3144</v>
          </cell>
          <cell r="B4655" t="str">
            <v>MS</v>
          </cell>
          <cell r="C4655">
            <v>3144</v>
          </cell>
          <cell r="D4655" t="str">
            <v>De Wilde D'Estmael Rodrig</v>
          </cell>
          <cell r="E4655">
            <v>97</v>
          </cell>
          <cell r="F4655">
            <v>4</v>
          </cell>
          <cell r="G4655">
            <v>1</v>
          </cell>
          <cell r="H4655" t="str">
            <v>SMAC</v>
          </cell>
        </row>
        <row r="4656">
          <cell r="A4656" t="str">
            <v>MS3145</v>
          </cell>
          <cell r="B4656" t="str">
            <v>MS</v>
          </cell>
          <cell r="C4656">
            <v>3145</v>
          </cell>
          <cell r="D4656" t="str">
            <v>Delcourt Virgile</v>
          </cell>
          <cell r="E4656">
            <v>94</v>
          </cell>
          <cell r="F4656">
            <v>1</v>
          </cell>
          <cell r="G4656">
            <v>30</v>
          </cell>
          <cell r="H4656" t="str">
            <v>SMAC</v>
          </cell>
        </row>
        <row r="4657">
          <cell r="A4657" t="str">
            <v>MS3146</v>
          </cell>
          <cell r="B4657" t="str">
            <v>MS</v>
          </cell>
          <cell r="C4657">
            <v>3146</v>
          </cell>
          <cell r="D4657" t="str">
            <v>Do Dinh Dan</v>
          </cell>
          <cell r="E4657">
            <v>98</v>
          </cell>
          <cell r="F4657">
            <v>4</v>
          </cell>
          <cell r="G4657">
            <v>1</v>
          </cell>
          <cell r="H4657" t="str">
            <v>SMAC</v>
          </cell>
        </row>
        <row r="4658">
          <cell r="A4658" t="str">
            <v>MS3147</v>
          </cell>
          <cell r="B4658" t="str">
            <v>MS</v>
          </cell>
          <cell r="C4658">
            <v>3147</v>
          </cell>
          <cell r="D4658" t="str">
            <v>Gillis Simon</v>
          </cell>
          <cell r="E4658">
            <v>98</v>
          </cell>
          <cell r="F4658">
            <v>12</v>
          </cell>
          <cell r="G4658">
            <v>31</v>
          </cell>
          <cell r="H4658" t="str">
            <v>SMAC</v>
          </cell>
        </row>
        <row r="4659">
          <cell r="A4659" t="str">
            <v>MS3148</v>
          </cell>
          <cell r="B4659" t="str">
            <v>MS</v>
          </cell>
          <cell r="C4659">
            <v>3148</v>
          </cell>
          <cell r="D4659" t="str">
            <v>Hougardy Benjamin</v>
          </cell>
          <cell r="E4659">
            <v>95</v>
          </cell>
          <cell r="F4659">
            <v>12</v>
          </cell>
          <cell r="G4659">
            <v>8</v>
          </cell>
          <cell r="H4659" t="str">
            <v>SMAC</v>
          </cell>
        </row>
        <row r="4660">
          <cell r="A4660" t="str">
            <v>MS3149</v>
          </cell>
          <cell r="B4660" t="str">
            <v>MS</v>
          </cell>
          <cell r="C4660">
            <v>3149</v>
          </cell>
          <cell r="D4660" t="str">
            <v>Kapenda Nathan</v>
          </cell>
          <cell r="E4660">
            <v>98</v>
          </cell>
          <cell r="F4660">
            <v>8</v>
          </cell>
          <cell r="G4660">
            <v>4</v>
          </cell>
          <cell r="H4660" t="str">
            <v>SMAC</v>
          </cell>
        </row>
        <row r="4661">
          <cell r="A4661" t="str">
            <v>MS3150</v>
          </cell>
          <cell r="B4661" t="str">
            <v>MS</v>
          </cell>
          <cell r="C4661">
            <v>3150</v>
          </cell>
          <cell r="D4661" t="str">
            <v>Kapenda Raphael</v>
          </cell>
          <cell r="E4661">
            <v>98</v>
          </cell>
          <cell r="F4661">
            <v>8</v>
          </cell>
          <cell r="G4661">
            <v>4</v>
          </cell>
          <cell r="H4661" t="str">
            <v>SMAC</v>
          </cell>
        </row>
        <row r="4662">
          <cell r="A4662" t="str">
            <v>MS3151</v>
          </cell>
          <cell r="B4662" t="str">
            <v>MS</v>
          </cell>
          <cell r="C4662">
            <v>3151</v>
          </cell>
          <cell r="D4662" t="str">
            <v>Laffineur Amaury</v>
          </cell>
          <cell r="E4662">
            <v>90</v>
          </cell>
          <cell r="F4662">
            <v>3</v>
          </cell>
          <cell r="G4662">
            <v>28</v>
          </cell>
          <cell r="H4662" t="str">
            <v>SMAC</v>
          </cell>
        </row>
        <row r="4663">
          <cell r="A4663" t="str">
            <v>MS3152</v>
          </cell>
          <cell r="B4663" t="str">
            <v>MS</v>
          </cell>
          <cell r="C4663">
            <v>3152</v>
          </cell>
          <cell r="D4663" t="str">
            <v>Thiry FranÁois</v>
          </cell>
          <cell r="E4663">
            <v>97</v>
          </cell>
          <cell r="F4663">
            <v>12</v>
          </cell>
          <cell r="G4663">
            <v>29</v>
          </cell>
          <cell r="H4663" t="str">
            <v>WS</v>
          </cell>
        </row>
        <row r="4664">
          <cell r="A4664" t="str">
            <v>MS3153</v>
          </cell>
          <cell r="B4664" t="str">
            <v>MS</v>
          </cell>
          <cell r="C4664">
            <v>3153</v>
          </cell>
          <cell r="D4664" t="str">
            <v>Lamotte Alvy</v>
          </cell>
          <cell r="E4664">
            <v>97</v>
          </cell>
          <cell r="F4664">
            <v>7</v>
          </cell>
          <cell r="G4664">
            <v>23</v>
          </cell>
          <cell r="H4664" t="str">
            <v>SMAC</v>
          </cell>
        </row>
        <row r="4665">
          <cell r="A4665" t="str">
            <v>MS3154</v>
          </cell>
          <cell r="B4665" t="str">
            <v>MS</v>
          </cell>
          <cell r="C4665">
            <v>3154</v>
          </cell>
          <cell r="D4665" t="str">
            <v>Maus Robin</v>
          </cell>
          <cell r="E4665">
            <v>97</v>
          </cell>
          <cell r="F4665">
            <v>5</v>
          </cell>
          <cell r="G4665">
            <v>22</v>
          </cell>
          <cell r="H4665" t="str">
            <v>SMAC</v>
          </cell>
        </row>
        <row r="4666">
          <cell r="A4666" t="str">
            <v>MS3155</v>
          </cell>
          <cell r="B4666" t="str">
            <v>MS</v>
          </cell>
          <cell r="C4666">
            <v>3155</v>
          </cell>
          <cell r="D4666" t="str">
            <v>Schlag Youri</v>
          </cell>
          <cell r="E4666">
            <v>94</v>
          </cell>
          <cell r="F4666">
            <v>10</v>
          </cell>
          <cell r="G4666">
            <v>11</v>
          </cell>
          <cell r="H4666" t="str">
            <v>RIWA</v>
          </cell>
        </row>
        <row r="4667">
          <cell r="A4667" t="str">
            <v>MS3156</v>
          </cell>
          <cell r="B4667" t="str">
            <v>MS</v>
          </cell>
          <cell r="C4667">
            <v>3156</v>
          </cell>
          <cell r="D4667" t="str">
            <v>Raiwet Basile</v>
          </cell>
          <cell r="E4667">
            <v>96</v>
          </cell>
          <cell r="F4667">
            <v>1</v>
          </cell>
          <cell r="G4667">
            <v>12</v>
          </cell>
          <cell r="H4667" t="str">
            <v>SMAC</v>
          </cell>
        </row>
        <row r="4668">
          <cell r="A4668" t="str">
            <v>MS3157</v>
          </cell>
          <cell r="B4668" t="str">
            <v>MS</v>
          </cell>
          <cell r="C4668">
            <v>3157</v>
          </cell>
          <cell r="D4668" t="str">
            <v>Tangni Yannick</v>
          </cell>
          <cell r="E4668">
            <v>97</v>
          </cell>
          <cell r="F4668">
            <v>5</v>
          </cell>
          <cell r="G4668">
            <v>10</v>
          </cell>
          <cell r="H4668" t="str">
            <v>SMAC</v>
          </cell>
        </row>
        <row r="4669">
          <cell r="A4669" t="str">
            <v>MS3158</v>
          </cell>
          <cell r="B4669" t="str">
            <v>MS</v>
          </cell>
          <cell r="C4669">
            <v>3158</v>
          </cell>
          <cell r="D4669" t="str">
            <v>Tercelin Thibault</v>
          </cell>
          <cell r="E4669">
            <v>84</v>
          </cell>
          <cell r="F4669">
            <v>12</v>
          </cell>
          <cell r="G4669">
            <v>27</v>
          </cell>
          <cell r="H4669" t="str">
            <v>SMAC</v>
          </cell>
        </row>
        <row r="4670">
          <cell r="A4670" t="str">
            <v>MS3159</v>
          </cell>
          <cell r="B4670" t="str">
            <v>MS</v>
          </cell>
          <cell r="C4670">
            <v>3159</v>
          </cell>
          <cell r="D4670" t="str">
            <v>Van Heuverswyn Joakim</v>
          </cell>
          <cell r="E4670">
            <v>96</v>
          </cell>
          <cell r="F4670">
            <v>3</v>
          </cell>
          <cell r="G4670">
            <v>6</v>
          </cell>
          <cell r="H4670" t="str">
            <v>SMAC</v>
          </cell>
        </row>
        <row r="4671">
          <cell r="A4671" t="str">
            <v>MS3160</v>
          </cell>
          <cell r="B4671" t="str">
            <v>MS</v>
          </cell>
          <cell r="C4671">
            <v>3160</v>
          </cell>
          <cell r="D4671" t="str">
            <v>Gochel Frédéric</v>
          </cell>
          <cell r="E4671">
            <v>86</v>
          </cell>
          <cell r="F4671">
            <v>8</v>
          </cell>
          <cell r="G4671">
            <v>11</v>
          </cell>
          <cell r="H4671" t="str">
            <v>HUY</v>
          </cell>
        </row>
        <row r="4672">
          <cell r="A4672" t="str">
            <v>MS3161</v>
          </cell>
          <cell r="B4672" t="str">
            <v>MS</v>
          </cell>
          <cell r="C4672">
            <v>3161</v>
          </cell>
          <cell r="D4672" t="str">
            <v>Tripnaux Julien</v>
          </cell>
          <cell r="E4672">
            <v>86</v>
          </cell>
          <cell r="F4672">
            <v>4</v>
          </cell>
          <cell r="G4672">
            <v>18</v>
          </cell>
          <cell r="H4672" t="str">
            <v>OCAN</v>
          </cell>
        </row>
        <row r="4673">
          <cell r="A4673" t="str">
            <v>MS3162</v>
          </cell>
          <cell r="B4673" t="str">
            <v>MS</v>
          </cell>
          <cell r="C4673">
            <v>3162</v>
          </cell>
          <cell r="D4673" t="str">
            <v>Perrone Sébastien</v>
          </cell>
          <cell r="E4673">
            <v>91</v>
          </cell>
          <cell r="F4673">
            <v>1</v>
          </cell>
          <cell r="G4673">
            <v>10</v>
          </cell>
          <cell r="H4673" t="str">
            <v>UAC</v>
          </cell>
        </row>
        <row r="4674">
          <cell r="A4674" t="str">
            <v>MS3163</v>
          </cell>
          <cell r="B4674" t="str">
            <v>MS</v>
          </cell>
          <cell r="C4674">
            <v>3163</v>
          </cell>
          <cell r="D4674" t="str">
            <v>Dugast Brieuc</v>
          </cell>
          <cell r="E4674">
            <v>93</v>
          </cell>
          <cell r="F4674">
            <v>5</v>
          </cell>
          <cell r="G4674">
            <v>24</v>
          </cell>
          <cell r="H4674" t="str">
            <v>CSDY</v>
          </cell>
        </row>
        <row r="4675">
          <cell r="A4675" t="str">
            <v>MS3164</v>
          </cell>
          <cell r="B4675" t="str">
            <v>MS</v>
          </cell>
          <cell r="C4675">
            <v>3164</v>
          </cell>
          <cell r="D4675" t="str">
            <v>Delguste Martin</v>
          </cell>
          <cell r="E4675">
            <v>91</v>
          </cell>
          <cell r="F4675">
            <v>8</v>
          </cell>
          <cell r="G4675">
            <v>2</v>
          </cell>
          <cell r="H4675" t="str">
            <v>CSDY</v>
          </cell>
        </row>
        <row r="4676">
          <cell r="A4676" t="str">
            <v>MS3165</v>
          </cell>
          <cell r="B4676" t="str">
            <v>MS</v>
          </cell>
          <cell r="C4676">
            <v>3165</v>
          </cell>
          <cell r="D4676" t="str">
            <v>Cissé Mohamed∞</v>
          </cell>
          <cell r="E4676">
            <v>93</v>
          </cell>
          <cell r="F4676">
            <v>6</v>
          </cell>
          <cell r="G4676">
            <v>2</v>
          </cell>
          <cell r="H4676" t="str">
            <v>USBW</v>
          </cell>
        </row>
        <row r="4677">
          <cell r="A4677" t="str">
            <v>MS3166</v>
          </cell>
          <cell r="B4677" t="str">
            <v>MS</v>
          </cell>
          <cell r="C4677">
            <v>3166</v>
          </cell>
          <cell r="D4677" t="str">
            <v>Reginster Quentin</v>
          </cell>
          <cell r="E4677">
            <v>96</v>
          </cell>
          <cell r="F4677">
            <v>6</v>
          </cell>
          <cell r="G4677">
            <v>23</v>
          </cell>
          <cell r="H4677" t="str">
            <v>USBW</v>
          </cell>
        </row>
        <row r="4678">
          <cell r="A4678" t="str">
            <v>MS3167</v>
          </cell>
          <cell r="B4678" t="str">
            <v>MS</v>
          </cell>
          <cell r="C4678">
            <v>3167</v>
          </cell>
          <cell r="D4678" t="str">
            <v>Bal Nicolas</v>
          </cell>
          <cell r="E4678">
            <v>96</v>
          </cell>
          <cell r="F4678">
            <v>4</v>
          </cell>
          <cell r="G4678">
            <v>22</v>
          </cell>
          <cell r="H4678" t="str">
            <v>USTA</v>
          </cell>
        </row>
        <row r="4679">
          <cell r="A4679" t="str">
            <v>MS3168</v>
          </cell>
          <cell r="B4679" t="str">
            <v>MS</v>
          </cell>
          <cell r="C4679">
            <v>3168</v>
          </cell>
          <cell r="D4679" t="str">
            <v>Laus Joachim</v>
          </cell>
          <cell r="E4679">
            <v>84</v>
          </cell>
          <cell r="F4679">
            <v>5</v>
          </cell>
          <cell r="G4679">
            <v>14</v>
          </cell>
          <cell r="H4679" t="str">
            <v>USTA</v>
          </cell>
        </row>
        <row r="4680">
          <cell r="A4680" t="str">
            <v>MS3169</v>
          </cell>
          <cell r="B4680" t="str">
            <v>MS</v>
          </cell>
          <cell r="C4680">
            <v>3169</v>
          </cell>
          <cell r="D4680" t="str">
            <v>Valsesia Giovanny∞</v>
          </cell>
          <cell r="E4680">
            <v>91</v>
          </cell>
          <cell r="F4680">
            <v>7</v>
          </cell>
          <cell r="G4680">
            <v>2</v>
          </cell>
          <cell r="H4680" t="str">
            <v>CRAC</v>
          </cell>
        </row>
        <row r="4681">
          <cell r="A4681" t="str">
            <v>MS3170</v>
          </cell>
          <cell r="B4681" t="str">
            <v>MS</v>
          </cell>
          <cell r="C4681">
            <v>3170</v>
          </cell>
          <cell r="D4681" t="str">
            <v>Rauw Francis</v>
          </cell>
          <cell r="E4681">
            <v>92</v>
          </cell>
          <cell r="F4681">
            <v>10</v>
          </cell>
          <cell r="G4681">
            <v>1</v>
          </cell>
          <cell r="H4681" t="str">
            <v>LACE</v>
          </cell>
        </row>
        <row r="4682">
          <cell r="A4682" t="str">
            <v>MS3171</v>
          </cell>
          <cell r="B4682" t="str">
            <v>MS</v>
          </cell>
          <cell r="C4682">
            <v>3171</v>
          </cell>
          <cell r="D4682" t="str">
            <v>Nihoul Simon</v>
          </cell>
          <cell r="E4682">
            <v>95</v>
          </cell>
          <cell r="F4682">
            <v>11</v>
          </cell>
          <cell r="G4682">
            <v>5</v>
          </cell>
          <cell r="H4682" t="str">
            <v>CRAC</v>
          </cell>
        </row>
        <row r="4683">
          <cell r="A4683" t="str">
            <v>MS3172</v>
          </cell>
          <cell r="B4683" t="str">
            <v>MS</v>
          </cell>
          <cell r="C4683">
            <v>3172</v>
          </cell>
          <cell r="D4683" t="str">
            <v>Pondant Romain</v>
          </cell>
          <cell r="E4683">
            <v>94</v>
          </cell>
          <cell r="F4683">
            <v>10</v>
          </cell>
          <cell r="G4683">
            <v>3</v>
          </cell>
          <cell r="H4683" t="str">
            <v>SPA</v>
          </cell>
        </row>
        <row r="4684">
          <cell r="A4684" t="str">
            <v>MS3173</v>
          </cell>
          <cell r="B4684" t="str">
            <v>MS</v>
          </cell>
          <cell r="C4684">
            <v>3173</v>
          </cell>
          <cell r="D4684" t="str">
            <v>balitout sullivan</v>
          </cell>
          <cell r="E4684">
            <v>97</v>
          </cell>
          <cell r="F4684">
            <v>8</v>
          </cell>
          <cell r="G4684">
            <v>2</v>
          </cell>
          <cell r="H4684" t="str">
            <v>CRAC</v>
          </cell>
        </row>
        <row r="4685">
          <cell r="A4685" t="str">
            <v>MS3174</v>
          </cell>
          <cell r="B4685" t="str">
            <v>MS</v>
          </cell>
          <cell r="C4685">
            <v>3174</v>
          </cell>
          <cell r="D4685" t="str">
            <v>Habay Antoine</v>
          </cell>
          <cell r="E4685">
            <v>98</v>
          </cell>
          <cell r="F4685">
            <v>8</v>
          </cell>
          <cell r="G4685">
            <v>3</v>
          </cell>
          <cell r="H4685" t="str">
            <v>CABW</v>
          </cell>
        </row>
        <row r="4686">
          <cell r="A4686" t="str">
            <v>MS3175</v>
          </cell>
          <cell r="B4686" t="str">
            <v>MS</v>
          </cell>
          <cell r="C4686">
            <v>3175</v>
          </cell>
          <cell r="D4686" t="str">
            <v>Lachkar Ali</v>
          </cell>
          <cell r="E4686">
            <v>91</v>
          </cell>
          <cell r="F4686">
            <v>2</v>
          </cell>
          <cell r="G4686">
            <v>16</v>
          </cell>
          <cell r="H4686" t="str">
            <v>CABW</v>
          </cell>
        </row>
        <row r="4687">
          <cell r="A4687" t="str">
            <v>MS3176</v>
          </cell>
          <cell r="B4687" t="str">
            <v>MS</v>
          </cell>
          <cell r="C4687">
            <v>3176</v>
          </cell>
          <cell r="D4687" t="str">
            <v>Renard Pierrick</v>
          </cell>
          <cell r="E4687">
            <v>95</v>
          </cell>
          <cell r="F4687">
            <v>3</v>
          </cell>
          <cell r="G4687">
            <v>2</v>
          </cell>
          <cell r="H4687" t="str">
            <v>SER</v>
          </cell>
        </row>
        <row r="4688">
          <cell r="A4688" t="str">
            <v>MS3177</v>
          </cell>
          <cell r="B4688" t="str">
            <v>MS</v>
          </cell>
          <cell r="C4688">
            <v>3177</v>
          </cell>
          <cell r="D4688" t="str">
            <v>Schmitz Antoine</v>
          </cell>
          <cell r="E4688">
            <v>93</v>
          </cell>
          <cell r="F4688">
            <v>3</v>
          </cell>
          <cell r="G4688">
            <v>12</v>
          </cell>
          <cell r="H4688" t="str">
            <v>SER</v>
          </cell>
        </row>
        <row r="4689">
          <cell r="A4689" t="str">
            <v>MS3178</v>
          </cell>
          <cell r="B4689" t="str">
            <v>MS</v>
          </cell>
          <cell r="C4689">
            <v>3178</v>
          </cell>
          <cell r="D4689" t="str">
            <v>Vanderbemden Robin</v>
          </cell>
          <cell r="E4689">
            <v>94</v>
          </cell>
          <cell r="F4689">
            <v>2</v>
          </cell>
          <cell r="G4689">
            <v>10</v>
          </cell>
          <cell r="H4689" t="str">
            <v>SER</v>
          </cell>
        </row>
        <row r="4690">
          <cell r="A4690" t="str">
            <v>MS3179</v>
          </cell>
          <cell r="B4690" t="str">
            <v>MS</v>
          </cell>
          <cell r="C4690">
            <v>3179</v>
          </cell>
          <cell r="D4690" t="str">
            <v>Wimlot Guillaume</v>
          </cell>
          <cell r="E4690">
            <v>98</v>
          </cell>
          <cell r="F4690">
            <v>10</v>
          </cell>
          <cell r="G4690">
            <v>15</v>
          </cell>
          <cell r="H4690" t="str">
            <v>ACLO</v>
          </cell>
        </row>
        <row r="4691">
          <cell r="A4691" t="str">
            <v>MS3180</v>
          </cell>
          <cell r="B4691" t="str">
            <v>MS</v>
          </cell>
          <cell r="C4691">
            <v>3180</v>
          </cell>
          <cell r="D4691" t="str">
            <v>ASSINA Kevin Junior</v>
          </cell>
          <cell r="E4691">
            <v>98</v>
          </cell>
          <cell r="F4691">
            <v>8</v>
          </cell>
          <cell r="G4691">
            <v>16</v>
          </cell>
          <cell r="H4691" t="str">
            <v>IAAC</v>
          </cell>
        </row>
        <row r="4692">
          <cell r="A4692" t="str">
            <v>MS3181</v>
          </cell>
          <cell r="B4692" t="str">
            <v>MS</v>
          </cell>
          <cell r="C4692">
            <v>3181</v>
          </cell>
          <cell r="D4692" t="str">
            <v>Moreaux Thomas</v>
          </cell>
          <cell r="E4692">
            <v>93</v>
          </cell>
          <cell r="F4692">
            <v>6</v>
          </cell>
          <cell r="G4692">
            <v>6</v>
          </cell>
          <cell r="H4692" t="str">
            <v>SMAC</v>
          </cell>
        </row>
        <row r="4693">
          <cell r="A4693" t="str">
            <v>MS3182</v>
          </cell>
          <cell r="B4693" t="str">
            <v>MS</v>
          </cell>
          <cell r="C4693">
            <v>3182</v>
          </cell>
          <cell r="D4693" t="str">
            <v>Chiron Emeric</v>
          </cell>
          <cell r="E4693">
            <v>83</v>
          </cell>
          <cell r="F4693">
            <v>8</v>
          </cell>
          <cell r="G4693">
            <v>27</v>
          </cell>
          <cell r="H4693" t="str">
            <v>CSF</v>
          </cell>
        </row>
        <row r="4694">
          <cell r="A4694" t="str">
            <v>MS3183</v>
          </cell>
          <cell r="B4694" t="str">
            <v>MS</v>
          </cell>
          <cell r="C4694">
            <v>3183</v>
          </cell>
          <cell r="D4694" t="str">
            <v>Merveille Benjamin</v>
          </cell>
          <cell r="E4694">
            <v>88</v>
          </cell>
          <cell r="F4694">
            <v>11</v>
          </cell>
          <cell r="G4694">
            <v>14</v>
          </cell>
          <cell r="H4694" t="str">
            <v>CSF</v>
          </cell>
        </row>
        <row r="4695">
          <cell r="A4695" t="str">
            <v>MS3184</v>
          </cell>
          <cell r="B4695" t="str">
            <v>MS</v>
          </cell>
          <cell r="C4695">
            <v>3184</v>
          </cell>
          <cell r="D4695" t="str">
            <v>Genotte Clément</v>
          </cell>
          <cell r="E4695">
            <v>94</v>
          </cell>
          <cell r="F4695">
            <v>4</v>
          </cell>
          <cell r="G4695">
            <v>30</v>
          </cell>
          <cell r="H4695" t="str">
            <v>FCHA</v>
          </cell>
        </row>
        <row r="4696">
          <cell r="A4696" t="str">
            <v>MS3185</v>
          </cell>
          <cell r="B4696" t="str">
            <v>MS</v>
          </cell>
          <cell r="C4696">
            <v>3185</v>
          </cell>
          <cell r="D4696" t="str">
            <v>Servais Noah</v>
          </cell>
          <cell r="E4696">
            <v>97</v>
          </cell>
          <cell r="F4696">
            <v>10</v>
          </cell>
          <cell r="G4696">
            <v>15</v>
          </cell>
          <cell r="H4696" t="str">
            <v>SER</v>
          </cell>
        </row>
        <row r="4697">
          <cell r="A4697" t="str">
            <v>MS3186</v>
          </cell>
          <cell r="B4697" t="str">
            <v>MS</v>
          </cell>
          <cell r="C4697">
            <v>3186</v>
          </cell>
          <cell r="D4697" t="str">
            <v>Sagnia Ibrahima</v>
          </cell>
          <cell r="E4697">
            <v>89</v>
          </cell>
          <cell r="F4697">
            <v>8</v>
          </cell>
          <cell r="G4697">
            <v>21</v>
          </cell>
          <cell r="H4697" t="str">
            <v>WS</v>
          </cell>
        </row>
        <row r="4698">
          <cell r="A4698" t="str">
            <v>MS3187</v>
          </cell>
          <cell r="B4698" t="str">
            <v>MS</v>
          </cell>
          <cell r="C4698">
            <v>3187</v>
          </cell>
          <cell r="D4698" t="str">
            <v>Van Parys Pierre-Emmanuel</v>
          </cell>
          <cell r="E4698">
            <v>88</v>
          </cell>
          <cell r="F4698">
            <v>8</v>
          </cell>
          <cell r="G4698">
            <v>10</v>
          </cell>
          <cell r="H4698" t="str">
            <v>CABW</v>
          </cell>
        </row>
        <row r="4699">
          <cell r="A4699" t="str">
            <v>MS3188</v>
          </cell>
          <cell r="B4699" t="str">
            <v>MS</v>
          </cell>
          <cell r="C4699">
            <v>3188</v>
          </cell>
          <cell r="D4699" t="str">
            <v>Rongy Nicolas</v>
          </cell>
          <cell r="E4699">
            <v>97</v>
          </cell>
          <cell r="F4699">
            <v>3</v>
          </cell>
          <cell r="G4699">
            <v>22</v>
          </cell>
          <cell r="H4699" t="str">
            <v>ATC</v>
          </cell>
        </row>
        <row r="4700">
          <cell r="A4700" t="str">
            <v>MS3189</v>
          </cell>
          <cell r="B4700" t="str">
            <v>MS</v>
          </cell>
          <cell r="C4700">
            <v>3189</v>
          </cell>
          <cell r="D4700" t="str">
            <v>Zahedi Pouyan</v>
          </cell>
          <cell r="E4700">
            <v>88</v>
          </cell>
          <cell r="F4700">
            <v>8</v>
          </cell>
          <cell r="G4700">
            <v>7</v>
          </cell>
          <cell r="H4700" t="str">
            <v>RESC</v>
          </cell>
        </row>
        <row r="4701">
          <cell r="A4701" t="str">
            <v>MS3190</v>
          </cell>
          <cell r="B4701" t="str">
            <v>MS</v>
          </cell>
          <cell r="C4701">
            <v>3190</v>
          </cell>
          <cell r="D4701" t="str">
            <v>Segers Mathieu</v>
          </cell>
          <cell r="E4701">
            <v>94</v>
          </cell>
          <cell r="F4701">
            <v>11</v>
          </cell>
          <cell r="G4701">
            <v>20</v>
          </cell>
          <cell r="H4701" t="str">
            <v>RESC</v>
          </cell>
        </row>
        <row r="4702">
          <cell r="A4702" t="str">
            <v>MS3191</v>
          </cell>
          <cell r="B4702" t="str">
            <v>MS</v>
          </cell>
          <cell r="C4702">
            <v>3191</v>
          </cell>
          <cell r="D4702" t="str">
            <v>Kalmen Adam</v>
          </cell>
          <cell r="E4702">
            <v>98</v>
          </cell>
          <cell r="F4702">
            <v>11</v>
          </cell>
          <cell r="G4702">
            <v>4</v>
          </cell>
          <cell r="H4702" t="str">
            <v>RESC</v>
          </cell>
        </row>
        <row r="4703">
          <cell r="A4703" t="str">
            <v>MS3192</v>
          </cell>
          <cell r="B4703" t="str">
            <v>MS</v>
          </cell>
          <cell r="C4703">
            <v>3192</v>
          </cell>
          <cell r="D4703" t="str">
            <v>Gamuela Ngamunguela Jos</v>
          </cell>
          <cell r="E4703">
            <v>98</v>
          </cell>
          <cell r="F4703">
            <v>10</v>
          </cell>
          <cell r="G4703">
            <v>14</v>
          </cell>
          <cell r="H4703" t="str">
            <v>RESC</v>
          </cell>
        </row>
        <row r="4704">
          <cell r="A4704" t="str">
            <v>MS3193</v>
          </cell>
          <cell r="B4704" t="str">
            <v>MS</v>
          </cell>
          <cell r="C4704">
            <v>3193</v>
          </cell>
          <cell r="D4704" t="str">
            <v>Schoonbroodt Franck</v>
          </cell>
          <cell r="E4704">
            <v>97</v>
          </cell>
          <cell r="F4704">
            <v>9</v>
          </cell>
          <cell r="G4704">
            <v>16</v>
          </cell>
          <cell r="H4704" t="str">
            <v>HF</v>
          </cell>
        </row>
        <row r="4705">
          <cell r="A4705" t="str">
            <v>MS3194</v>
          </cell>
          <cell r="B4705" t="str">
            <v>MS</v>
          </cell>
          <cell r="C4705">
            <v>3194</v>
          </cell>
          <cell r="D4705" t="str">
            <v>Dehu Damien</v>
          </cell>
          <cell r="E4705">
            <v>83</v>
          </cell>
          <cell r="F4705">
            <v>4</v>
          </cell>
          <cell r="G4705">
            <v>14</v>
          </cell>
          <cell r="H4705" t="str">
            <v>CABW</v>
          </cell>
        </row>
        <row r="4706">
          <cell r="A4706" t="str">
            <v>MS3195</v>
          </cell>
          <cell r="B4706" t="str">
            <v>MS</v>
          </cell>
          <cell r="C4706">
            <v>3195</v>
          </cell>
          <cell r="D4706" t="str">
            <v>Cerfontaine Michael</v>
          </cell>
          <cell r="E4706">
            <v>83</v>
          </cell>
          <cell r="F4706">
            <v>7</v>
          </cell>
          <cell r="G4706">
            <v>26</v>
          </cell>
          <cell r="H4706" t="str">
            <v>RFCL</v>
          </cell>
        </row>
        <row r="4707">
          <cell r="A4707" t="str">
            <v>MS3196</v>
          </cell>
          <cell r="B4707" t="str">
            <v>MS</v>
          </cell>
          <cell r="C4707">
            <v>3196</v>
          </cell>
          <cell r="D4707" t="str">
            <v>Hauglustaine Julien</v>
          </cell>
          <cell r="E4707">
            <v>90</v>
          </cell>
          <cell r="F4707">
            <v>5</v>
          </cell>
          <cell r="G4707">
            <v>15</v>
          </cell>
          <cell r="H4707" t="str">
            <v>RFCL</v>
          </cell>
        </row>
        <row r="4708">
          <cell r="A4708" t="str">
            <v>MS3197</v>
          </cell>
          <cell r="B4708" t="str">
            <v>MS</v>
          </cell>
          <cell r="C4708">
            <v>3197</v>
          </cell>
          <cell r="D4708" t="str">
            <v>Verstraelen Thomas</v>
          </cell>
          <cell r="E4708">
            <v>89</v>
          </cell>
          <cell r="F4708">
            <v>9</v>
          </cell>
          <cell r="G4708">
            <v>5</v>
          </cell>
          <cell r="H4708" t="str">
            <v>HF</v>
          </cell>
        </row>
        <row r="4709">
          <cell r="A4709" t="str">
            <v>MS3198</v>
          </cell>
          <cell r="B4709" t="str">
            <v>MS</v>
          </cell>
          <cell r="C4709">
            <v>3198</v>
          </cell>
          <cell r="D4709" t="str">
            <v>Triniane Noe</v>
          </cell>
          <cell r="E4709">
            <v>93</v>
          </cell>
          <cell r="F4709">
            <v>6</v>
          </cell>
          <cell r="G4709">
            <v>10</v>
          </cell>
          <cell r="H4709" t="str">
            <v>DAMP</v>
          </cell>
        </row>
        <row r="4710">
          <cell r="A4710" t="str">
            <v>MS3199</v>
          </cell>
          <cell r="B4710" t="str">
            <v>MS</v>
          </cell>
          <cell r="C4710">
            <v>3199</v>
          </cell>
          <cell r="D4710" t="str">
            <v>DUBUISSON Mike</v>
          </cell>
          <cell r="E4710">
            <v>89</v>
          </cell>
          <cell r="F4710">
            <v>4</v>
          </cell>
          <cell r="G4710">
            <v>28</v>
          </cell>
          <cell r="H4710" t="str">
            <v>UAC</v>
          </cell>
        </row>
        <row r="4711">
          <cell r="A4711" t="str">
            <v>MS3200</v>
          </cell>
          <cell r="B4711" t="str">
            <v>MS</v>
          </cell>
          <cell r="C4711">
            <v>3200</v>
          </cell>
          <cell r="D4711" t="str">
            <v>Genet Denis</v>
          </cell>
          <cell r="E4711">
            <v>91</v>
          </cell>
          <cell r="F4711">
            <v>4</v>
          </cell>
          <cell r="G4711">
            <v>18</v>
          </cell>
          <cell r="H4711" t="str">
            <v>ATC</v>
          </cell>
        </row>
        <row r="4712">
          <cell r="A4712" t="str">
            <v>MS3201</v>
          </cell>
          <cell r="B4712" t="str">
            <v>MS</v>
          </cell>
          <cell r="C4712">
            <v>3201</v>
          </cell>
          <cell r="D4712" t="str">
            <v>Autier Guillaume</v>
          </cell>
          <cell r="E4712">
            <v>95</v>
          </cell>
          <cell r="F4712">
            <v>6</v>
          </cell>
          <cell r="G4712">
            <v>8</v>
          </cell>
          <cell r="H4712" t="str">
            <v>ACLO</v>
          </cell>
        </row>
        <row r="4713">
          <cell r="A4713" t="str">
            <v>MS3202</v>
          </cell>
          <cell r="B4713" t="str">
            <v>MS</v>
          </cell>
          <cell r="C4713">
            <v>3202</v>
          </cell>
          <cell r="D4713" t="str">
            <v>CANTARELLA Shady</v>
          </cell>
          <cell r="E4713">
            <v>92</v>
          </cell>
          <cell r="F4713">
            <v>3</v>
          </cell>
          <cell r="G4713">
            <v>19</v>
          </cell>
          <cell r="H4713" t="str">
            <v>CSF</v>
          </cell>
        </row>
        <row r="4714">
          <cell r="A4714" t="str">
            <v>MS3203</v>
          </cell>
          <cell r="B4714" t="str">
            <v>MS</v>
          </cell>
          <cell r="C4714">
            <v>3203</v>
          </cell>
          <cell r="D4714" t="str">
            <v>Balhan Robin</v>
          </cell>
          <cell r="E4714">
            <v>94</v>
          </cell>
          <cell r="F4714">
            <v>5</v>
          </cell>
          <cell r="G4714">
            <v>15</v>
          </cell>
          <cell r="H4714" t="str">
            <v>SPA</v>
          </cell>
        </row>
        <row r="4715">
          <cell r="A4715" t="str">
            <v>MS3204</v>
          </cell>
          <cell r="B4715" t="str">
            <v>MS</v>
          </cell>
          <cell r="C4715">
            <v>3204</v>
          </cell>
          <cell r="D4715" t="str">
            <v>Meulemans Pascal</v>
          </cell>
          <cell r="E4715">
            <v>83</v>
          </cell>
          <cell r="F4715">
            <v>8</v>
          </cell>
          <cell r="G4715">
            <v>31</v>
          </cell>
          <cell r="H4715" t="str">
            <v>FLEU</v>
          </cell>
        </row>
        <row r="4716">
          <cell r="A4716" t="str">
            <v>MS3205</v>
          </cell>
          <cell r="B4716" t="str">
            <v>MS</v>
          </cell>
          <cell r="C4716">
            <v>3205</v>
          </cell>
          <cell r="D4716" t="str">
            <v>Hafiane Elias</v>
          </cell>
          <cell r="E4716">
            <v>96</v>
          </cell>
          <cell r="F4716">
            <v>11</v>
          </cell>
          <cell r="G4716">
            <v>24</v>
          </cell>
          <cell r="H4716" t="str">
            <v>HF</v>
          </cell>
        </row>
        <row r="4717">
          <cell r="A4717" t="str">
            <v>MS3206</v>
          </cell>
          <cell r="B4717" t="str">
            <v>MS</v>
          </cell>
          <cell r="C4717">
            <v>3206</v>
          </cell>
          <cell r="D4717" t="str">
            <v>Celis Julien</v>
          </cell>
          <cell r="E4717">
            <v>98</v>
          </cell>
          <cell r="F4717">
            <v>9</v>
          </cell>
          <cell r="G4717">
            <v>29</v>
          </cell>
          <cell r="H4717" t="str">
            <v>HF</v>
          </cell>
        </row>
        <row r="4718">
          <cell r="A4718" t="str">
            <v>MS3207</v>
          </cell>
          <cell r="B4718" t="str">
            <v>MS</v>
          </cell>
          <cell r="C4718">
            <v>3207</v>
          </cell>
          <cell r="D4718" t="str">
            <v>Laus Raffaele</v>
          </cell>
          <cell r="E4718">
            <v>90</v>
          </cell>
          <cell r="F4718">
            <v>7</v>
          </cell>
          <cell r="G4718">
            <v>23</v>
          </cell>
          <cell r="H4718" t="str">
            <v>CRAC</v>
          </cell>
        </row>
        <row r="4719">
          <cell r="A4719" t="str">
            <v>MS3208</v>
          </cell>
          <cell r="B4719" t="str">
            <v>MS</v>
          </cell>
          <cell r="C4719">
            <v>3208</v>
          </cell>
          <cell r="D4719" t="str">
            <v>Flevaris Anthony</v>
          </cell>
          <cell r="E4719">
            <v>92</v>
          </cell>
          <cell r="F4719">
            <v>11</v>
          </cell>
          <cell r="G4719">
            <v>26</v>
          </cell>
          <cell r="H4719" t="str">
            <v>CRAC</v>
          </cell>
        </row>
        <row r="4720">
          <cell r="A4720" t="str">
            <v>MS3209</v>
          </cell>
          <cell r="B4720" t="str">
            <v>MS</v>
          </cell>
          <cell r="C4720">
            <v>3209</v>
          </cell>
          <cell r="D4720" t="str">
            <v>Delbecq Salomon</v>
          </cell>
          <cell r="E4720">
            <v>85</v>
          </cell>
          <cell r="F4720">
            <v>4</v>
          </cell>
          <cell r="G4720">
            <v>18</v>
          </cell>
          <cell r="H4720" t="str">
            <v>SER</v>
          </cell>
        </row>
        <row r="4721">
          <cell r="A4721" t="str">
            <v>MS3210</v>
          </cell>
          <cell r="B4721" t="str">
            <v>MS</v>
          </cell>
          <cell r="C4721">
            <v>3210</v>
          </cell>
          <cell r="D4721" t="str">
            <v>Hoyois Julien</v>
          </cell>
          <cell r="E4721">
            <v>89</v>
          </cell>
          <cell r="F4721">
            <v>1</v>
          </cell>
          <cell r="G4721">
            <v>11</v>
          </cell>
          <cell r="H4721" t="str">
            <v>SER</v>
          </cell>
        </row>
        <row r="4722">
          <cell r="A4722" t="str">
            <v>MS3211</v>
          </cell>
          <cell r="B4722" t="str">
            <v>MS</v>
          </cell>
          <cell r="C4722">
            <v>3211</v>
          </cell>
          <cell r="D4722" t="str">
            <v>Paquot Jordan</v>
          </cell>
          <cell r="E4722">
            <v>98</v>
          </cell>
          <cell r="F4722">
            <v>12</v>
          </cell>
          <cell r="G4722">
            <v>29</v>
          </cell>
          <cell r="H4722" t="str">
            <v>SER</v>
          </cell>
        </row>
        <row r="4723">
          <cell r="A4723" t="str">
            <v>MS3212</v>
          </cell>
          <cell r="B4723" t="str">
            <v>MS</v>
          </cell>
          <cell r="C4723">
            <v>3212</v>
          </cell>
          <cell r="D4723" t="str">
            <v>Dutrieux Gilles</v>
          </cell>
          <cell r="E4723">
            <v>97</v>
          </cell>
          <cell r="F4723">
            <v>2</v>
          </cell>
          <cell r="G4723">
            <v>6</v>
          </cell>
          <cell r="H4723" t="str">
            <v>USBW</v>
          </cell>
        </row>
        <row r="4724">
          <cell r="A4724" t="str">
            <v>MS3213</v>
          </cell>
          <cell r="B4724" t="str">
            <v>MS</v>
          </cell>
          <cell r="C4724">
            <v>3213</v>
          </cell>
          <cell r="D4724" t="str">
            <v>Brunin Clément</v>
          </cell>
          <cell r="E4724">
            <v>96</v>
          </cell>
          <cell r="F4724">
            <v>12</v>
          </cell>
          <cell r="G4724">
            <v>19</v>
          </cell>
          <cell r="H4724" t="str">
            <v>USBW</v>
          </cell>
        </row>
        <row r="4725">
          <cell r="A4725" t="str">
            <v>MS3214</v>
          </cell>
          <cell r="B4725" t="str">
            <v>MS</v>
          </cell>
          <cell r="C4725">
            <v>3214</v>
          </cell>
          <cell r="D4725" t="str">
            <v>Desmet Erwin</v>
          </cell>
          <cell r="E4725">
            <v>84</v>
          </cell>
          <cell r="F4725">
            <v>8</v>
          </cell>
          <cell r="G4725">
            <v>22</v>
          </cell>
          <cell r="H4725" t="str">
            <v>USBW</v>
          </cell>
        </row>
        <row r="4726">
          <cell r="A4726" t="str">
            <v>MS3215</v>
          </cell>
          <cell r="B4726" t="str">
            <v>MS</v>
          </cell>
          <cell r="C4726">
            <v>3215</v>
          </cell>
          <cell r="D4726" t="str">
            <v>Chiroux Adrien</v>
          </cell>
          <cell r="E4726">
            <v>95</v>
          </cell>
          <cell r="F4726">
            <v>6</v>
          </cell>
          <cell r="G4726">
            <v>17</v>
          </cell>
          <cell r="H4726" t="str">
            <v>USBW</v>
          </cell>
        </row>
        <row r="4727">
          <cell r="A4727" t="str">
            <v>MS3216</v>
          </cell>
          <cell r="B4727" t="str">
            <v>MS</v>
          </cell>
          <cell r="C4727">
            <v>3216</v>
          </cell>
          <cell r="D4727" t="str">
            <v>Brouwers Amaury</v>
          </cell>
          <cell r="E4727">
            <v>97</v>
          </cell>
          <cell r="F4727">
            <v>7</v>
          </cell>
          <cell r="G4727">
            <v>29</v>
          </cell>
          <cell r="H4727" t="str">
            <v>CABW</v>
          </cell>
        </row>
        <row r="4728">
          <cell r="A4728" t="str">
            <v>MS3217</v>
          </cell>
          <cell r="B4728" t="str">
            <v>MS</v>
          </cell>
          <cell r="C4728">
            <v>3217</v>
          </cell>
          <cell r="D4728" t="str">
            <v>Datoussaid Mehdi</v>
          </cell>
          <cell r="E4728">
            <v>90</v>
          </cell>
          <cell r="F4728">
            <v>7</v>
          </cell>
          <cell r="G4728">
            <v>14</v>
          </cell>
          <cell r="H4728" t="str">
            <v>CABW</v>
          </cell>
        </row>
        <row r="4729">
          <cell r="A4729" t="str">
            <v>MS3218</v>
          </cell>
          <cell r="B4729" t="str">
            <v>MS</v>
          </cell>
          <cell r="C4729">
            <v>3218</v>
          </cell>
          <cell r="D4729" t="str">
            <v>Caufriez Olivier</v>
          </cell>
          <cell r="E4729">
            <v>83</v>
          </cell>
          <cell r="F4729">
            <v>6</v>
          </cell>
          <cell r="G4729">
            <v>2</v>
          </cell>
          <cell r="H4729" t="str">
            <v>RESC</v>
          </cell>
        </row>
        <row r="4730">
          <cell r="A4730" t="str">
            <v>MS3219</v>
          </cell>
          <cell r="B4730" t="str">
            <v>MS</v>
          </cell>
          <cell r="C4730">
            <v>3219</v>
          </cell>
          <cell r="D4730" t="str">
            <v>Delemazure Clément</v>
          </cell>
          <cell r="E4730">
            <v>93</v>
          </cell>
          <cell r="F4730">
            <v>5</v>
          </cell>
          <cell r="G4730">
            <v>17</v>
          </cell>
          <cell r="H4730" t="str">
            <v>JSMC</v>
          </cell>
        </row>
        <row r="4731">
          <cell r="A4731" t="str">
            <v>MS3220</v>
          </cell>
          <cell r="B4731" t="str">
            <v>MS</v>
          </cell>
          <cell r="C4731">
            <v>3220</v>
          </cell>
          <cell r="D4731" t="str">
            <v>Clais FranÁois</v>
          </cell>
          <cell r="E4731">
            <v>85</v>
          </cell>
          <cell r="F4731">
            <v>3</v>
          </cell>
          <cell r="G4731">
            <v>26</v>
          </cell>
          <cell r="H4731" t="str">
            <v>WS</v>
          </cell>
        </row>
        <row r="4732">
          <cell r="A4732" t="str">
            <v>MS3221</v>
          </cell>
          <cell r="B4732" t="str">
            <v>MS</v>
          </cell>
          <cell r="C4732">
            <v>3221</v>
          </cell>
          <cell r="D4732" t="str">
            <v>Essabri Yoann</v>
          </cell>
          <cell r="E4732">
            <v>85</v>
          </cell>
          <cell r="F4732">
            <v>3</v>
          </cell>
          <cell r="G4732">
            <v>6</v>
          </cell>
          <cell r="H4732" t="str">
            <v>SER</v>
          </cell>
        </row>
        <row r="4733">
          <cell r="A4733" t="str">
            <v>MS3222</v>
          </cell>
          <cell r="B4733" t="str">
            <v>MS</v>
          </cell>
          <cell r="C4733">
            <v>3222</v>
          </cell>
          <cell r="D4733" t="str">
            <v>Louis Jean-Marie</v>
          </cell>
          <cell r="E4733">
            <v>86</v>
          </cell>
          <cell r="F4733">
            <v>6</v>
          </cell>
          <cell r="G4733">
            <v>24</v>
          </cell>
          <cell r="H4733" t="str">
            <v>SER</v>
          </cell>
        </row>
        <row r="4734">
          <cell r="A4734" t="str">
            <v>MS3223</v>
          </cell>
          <cell r="B4734" t="str">
            <v>MS</v>
          </cell>
          <cell r="C4734">
            <v>3223</v>
          </cell>
          <cell r="D4734" t="str">
            <v>Vial Bertrand</v>
          </cell>
          <cell r="E4734">
            <v>91</v>
          </cell>
          <cell r="F4734">
            <v>8</v>
          </cell>
          <cell r="G4734">
            <v>16</v>
          </cell>
          <cell r="H4734" t="str">
            <v>CSF</v>
          </cell>
        </row>
        <row r="4735">
          <cell r="A4735" t="str">
            <v>MS3224</v>
          </cell>
          <cell r="B4735" t="str">
            <v>MS</v>
          </cell>
          <cell r="C4735">
            <v>3224</v>
          </cell>
          <cell r="D4735" t="str">
            <v>Dallemagne Dorsan</v>
          </cell>
          <cell r="E4735">
            <v>98</v>
          </cell>
          <cell r="F4735">
            <v>3</v>
          </cell>
          <cell r="G4735">
            <v>19</v>
          </cell>
          <cell r="H4735" t="str">
            <v>RIWA</v>
          </cell>
        </row>
        <row r="4736">
          <cell r="A4736" t="str">
            <v>MS3225</v>
          </cell>
          <cell r="B4736" t="str">
            <v>MS</v>
          </cell>
          <cell r="C4736">
            <v>3225</v>
          </cell>
          <cell r="D4736" t="str">
            <v>Mabille Florent</v>
          </cell>
          <cell r="E4736">
            <v>96</v>
          </cell>
          <cell r="F4736">
            <v>10</v>
          </cell>
          <cell r="G4736">
            <v>27</v>
          </cell>
          <cell r="H4736" t="str">
            <v>CRAC</v>
          </cell>
        </row>
        <row r="4737">
          <cell r="A4737" t="str">
            <v>MS3226</v>
          </cell>
          <cell r="B4737" t="str">
            <v>MS</v>
          </cell>
          <cell r="C4737">
            <v>3226</v>
          </cell>
          <cell r="D4737" t="str">
            <v>Latour Olivier</v>
          </cell>
          <cell r="E4737">
            <v>93</v>
          </cell>
          <cell r="F4737">
            <v>3</v>
          </cell>
          <cell r="G4737">
            <v>23</v>
          </cell>
          <cell r="H4737" t="str">
            <v>UAC</v>
          </cell>
        </row>
        <row r="4738">
          <cell r="A4738" t="str">
            <v>MS3227</v>
          </cell>
          <cell r="B4738" t="str">
            <v>MS</v>
          </cell>
          <cell r="C4738">
            <v>3227</v>
          </cell>
          <cell r="D4738" t="str">
            <v>Guillaume Pierre</v>
          </cell>
          <cell r="E4738">
            <v>83</v>
          </cell>
          <cell r="F4738">
            <v>6</v>
          </cell>
          <cell r="G4738">
            <v>22</v>
          </cell>
          <cell r="H4738" t="str">
            <v>UAC</v>
          </cell>
        </row>
        <row r="4739">
          <cell r="A4739" t="str">
            <v>MS3228</v>
          </cell>
          <cell r="B4739" t="str">
            <v>MS</v>
          </cell>
          <cell r="C4739">
            <v>3228</v>
          </cell>
          <cell r="D4739" t="str">
            <v>Engels Robbe</v>
          </cell>
          <cell r="E4739">
            <v>92</v>
          </cell>
          <cell r="F4739">
            <v>2</v>
          </cell>
          <cell r="G4739">
            <v>23</v>
          </cell>
          <cell r="H4739" t="str">
            <v>RESC</v>
          </cell>
        </row>
        <row r="4740">
          <cell r="A4740" t="str">
            <v>MS3229</v>
          </cell>
          <cell r="B4740" t="str">
            <v>MS</v>
          </cell>
          <cell r="C4740">
            <v>3229</v>
          </cell>
          <cell r="D4740" t="str">
            <v>Morciano Andréa</v>
          </cell>
          <cell r="E4740">
            <v>92</v>
          </cell>
          <cell r="F4740">
            <v>3</v>
          </cell>
          <cell r="G4740">
            <v>15</v>
          </cell>
          <cell r="H4740" t="str">
            <v>CABW</v>
          </cell>
        </row>
        <row r="4741">
          <cell r="A4741" t="str">
            <v>MS3230</v>
          </cell>
          <cell r="B4741" t="str">
            <v>MS</v>
          </cell>
          <cell r="C4741">
            <v>3230</v>
          </cell>
          <cell r="D4741" t="str">
            <v>Masson Philippe</v>
          </cell>
          <cell r="E4741">
            <v>88</v>
          </cell>
          <cell r="F4741">
            <v>2</v>
          </cell>
          <cell r="G4741">
            <v>2</v>
          </cell>
          <cell r="H4741" t="str">
            <v>CABW</v>
          </cell>
        </row>
        <row r="4742">
          <cell r="A4742" t="str">
            <v>MS3231</v>
          </cell>
          <cell r="B4742" t="str">
            <v>MS</v>
          </cell>
          <cell r="C4742">
            <v>3231</v>
          </cell>
          <cell r="D4742" t="str">
            <v>decamk francois</v>
          </cell>
          <cell r="E4742">
            <v>86</v>
          </cell>
          <cell r="F4742">
            <v>5</v>
          </cell>
          <cell r="G4742">
            <v>21</v>
          </cell>
          <cell r="H4742" t="str">
            <v>CRAC</v>
          </cell>
        </row>
        <row r="4743">
          <cell r="A4743" t="str">
            <v>MS3232</v>
          </cell>
          <cell r="B4743" t="str">
            <v>MS</v>
          </cell>
          <cell r="C4743">
            <v>3232</v>
          </cell>
          <cell r="D4743" t="str">
            <v>Depret FranÁois</v>
          </cell>
          <cell r="E4743">
            <v>98</v>
          </cell>
          <cell r="F4743">
            <v>1</v>
          </cell>
          <cell r="G4743">
            <v>9</v>
          </cell>
          <cell r="H4743" t="str">
            <v>USTA</v>
          </cell>
        </row>
        <row r="4744">
          <cell r="A4744" t="str">
            <v>MS3233</v>
          </cell>
          <cell r="B4744" t="str">
            <v>MS</v>
          </cell>
          <cell r="C4744">
            <v>3233</v>
          </cell>
          <cell r="D4744" t="str">
            <v>Vansteenacker Dylan</v>
          </cell>
          <cell r="E4744">
            <v>95</v>
          </cell>
          <cell r="F4744">
            <v>12</v>
          </cell>
          <cell r="G4744">
            <v>22</v>
          </cell>
          <cell r="H4744" t="str">
            <v>RSCA</v>
          </cell>
        </row>
        <row r="4745">
          <cell r="A4745" t="str">
            <v>MS3234</v>
          </cell>
          <cell r="B4745" t="str">
            <v>MS</v>
          </cell>
          <cell r="C4745">
            <v>3234</v>
          </cell>
          <cell r="D4745" t="str">
            <v>Bertrand Arthur</v>
          </cell>
          <cell r="E4745">
            <v>98</v>
          </cell>
          <cell r="F4745">
            <v>8</v>
          </cell>
          <cell r="G4745">
            <v>26</v>
          </cell>
          <cell r="H4745" t="str">
            <v>SPA</v>
          </cell>
        </row>
        <row r="4746">
          <cell r="A4746" t="str">
            <v>MS3235</v>
          </cell>
          <cell r="B4746" t="str">
            <v>MS</v>
          </cell>
          <cell r="C4746">
            <v>3235</v>
          </cell>
          <cell r="D4746" t="str">
            <v>Desonniaux Pierre</v>
          </cell>
          <cell r="E4746">
            <v>98</v>
          </cell>
          <cell r="F4746">
            <v>9</v>
          </cell>
          <cell r="G4746">
            <v>28</v>
          </cell>
          <cell r="H4746" t="str">
            <v>SPA</v>
          </cell>
        </row>
        <row r="4747">
          <cell r="A4747" t="str">
            <v>MS3236</v>
          </cell>
          <cell r="B4747" t="str">
            <v>MS</v>
          </cell>
          <cell r="C4747">
            <v>3236</v>
          </cell>
          <cell r="D4747" t="str">
            <v>Rob Vincent</v>
          </cell>
          <cell r="E4747">
            <v>84</v>
          </cell>
          <cell r="F4747">
            <v>9</v>
          </cell>
          <cell r="G4747">
            <v>3</v>
          </cell>
          <cell r="H4747" t="str">
            <v>FLEU</v>
          </cell>
        </row>
        <row r="4748">
          <cell r="A4748" t="str">
            <v>MS3237</v>
          </cell>
          <cell r="B4748" t="str">
            <v>MS</v>
          </cell>
          <cell r="C4748">
            <v>3237</v>
          </cell>
          <cell r="D4748" t="str">
            <v>Pirotte Thimotée</v>
          </cell>
          <cell r="E4748">
            <v>92</v>
          </cell>
          <cell r="F4748">
            <v>9</v>
          </cell>
          <cell r="G4748">
            <v>14</v>
          </cell>
          <cell r="H4748" t="str">
            <v>HF</v>
          </cell>
        </row>
        <row r="4749">
          <cell r="A4749" t="str">
            <v>MS3238</v>
          </cell>
          <cell r="B4749" t="str">
            <v>MS</v>
          </cell>
          <cell r="C4749">
            <v>3238</v>
          </cell>
          <cell r="D4749" t="str">
            <v>Gosselin Régis</v>
          </cell>
          <cell r="E4749">
            <v>93</v>
          </cell>
          <cell r="F4749">
            <v>3</v>
          </cell>
          <cell r="G4749">
            <v>26</v>
          </cell>
          <cell r="H4749" t="str">
            <v>UAC</v>
          </cell>
        </row>
        <row r="4750">
          <cell r="A4750" t="str">
            <v>MS3239</v>
          </cell>
          <cell r="B4750" t="str">
            <v>MS</v>
          </cell>
          <cell r="C4750">
            <v>3239</v>
          </cell>
          <cell r="D4750" t="str">
            <v>Schˆler Edwin</v>
          </cell>
          <cell r="E4750">
            <v>98</v>
          </cell>
          <cell r="F4750">
            <v>8</v>
          </cell>
          <cell r="G4750">
            <v>23</v>
          </cell>
          <cell r="H4750" t="str">
            <v>DAMP</v>
          </cell>
        </row>
        <row r="4751">
          <cell r="A4751" t="str">
            <v>MS3240</v>
          </cell>
          <cell r="B4751" t="str">
            <v>MS</v>
          </cell>
          <cell r="C4751">
            <v>3240</v>
          </cell>
          <cell r="D4751" t="str">
            <v>Jerrar Olivier</v>
          </cell>
          <cell r="E4751">
            <v>98</v>
          </cell>
          <cell r="F4751">
            <v>7</v>
          </cell>
          <cell r="G4751">
            <v>20</v>
          </cell>
          <cell r="H4751" t="str">
            <v>RFCL</v>
          </cell>
        </row>
        <row r="4752">
          <cell r="A4752" t="str">
            <v>MS3241</v>
          </cell>
          <cell r="B4752" t="str">
            <v>MS</v>
          </cell>
          <cell r="C4752">
            <v>3241</v>
          </cell>
          <cell r="D4752" t="str">
            <v>GIANNETTO AGATENO Alessan</v>
          </cell>
          <cell r="E4752">
            <v>93</v>
          </cell>
          <cell r="F4752">
            <v>11</v>
          </cell>
          <cell r="G4752">
            <v>26</v>
          </cell>
          <cell r="H4752" t="str">
            <v>IAAC</v>
          </cell>
        </row>
        <row r="4753">
          <cell r="A4753" t="str">
            <v>MS3242</v>
          </cell>
          <cell r="B4753" t="str">
            <v>MS</v>
          </cell>
          <cell r="C4753">
            <v>3242</v>
          </cell>
          <cell r="D4753" t="str">
            <v>Leleu David</v>
          </cell>
          <cell r="E4753">
            <v>90</v>
          </cell>
          <cell r="F4753">
            <v>12</v>
          </cell>
          <cell r="G4753">
            <v>18</v>
          </cell>
          <cell r="H4753" t="str">
            <v>HERV</v>
          </cell>
        </row>
        <row r="4754">
          <cell r="A4754" t="str">
            <v>MS3243</v>
          </cell>
          <cell r="B4754" t="str">
            <v>MS</v>
          </cell>
          <cell r="C4754">
            <v>3243</v>
          </cell>
          <cell r="D4754" t="str">
            <v>Tribolet Guillaume</v>
          </cell>
          <cell r="E4754">
            <v>95</v>
          </cell>
          <cell r="F4754">
            <v>2</v>
          </cell>
          <cell r="G4754">
            <v>4</v>
          </cell>
          <cell r="H4754" t="str">
            <v>RFCL</v>
          </cell>
        </row>
        <row r="4755">
          <cell r="A4755" t="str">
            <v>MS3244</v>
          </cell>
          <cell r="B4755" t="str">
            <v>MS</v>
          </cell>
          <cell r="C4755">
            <v>3244</v>
          </cell>
          <cell r="D4755" t="str">
            <v>Pistone Anthony</v>
          </cell>
          <cell r="E4755">
            <v>88</v>
          </cell>
          <cell r="F4755">
            <v>2</v>
          </cell>
          <cell r="G4755">
            <v>26</v>
          </cell>
          <cell r="H4755" t="str">
            <v>ACLO</v>
          </cell>
        </row>
        <row r="4756">
          <cell r="A4756" t="str">
            <v>MS3245</v>
          </cell>
          <cell r="B4756" t="str">
            <v>MS</v>
          </cell>
          <cell r="C4756">
            <v>3245</v>
          </cell>
          <cell r="D4756" t="str">
            <v>Badji Asamti</v>
          </cell>
          <cell r="E4756">
            <v>95</v>
          </cell>
          <cell r="F4756">
            <v>3</v>
          </cell>
          <cell r="G4756">
            <v>23</v>
          </cell>
          <cell r="H4756" t="str">
            <v>RESC</v>
          </cell>
        </row>
        <row r="4757">
          <cell r="A4757" t="str">
            <v>MS3246</v>
          </cell>
          <cell r="B4757" t="str">
            <v>MS</v>
          </cell>
          <cell r="C4757">
            <v>3246</v>
          </cell>
          <cell r="D4757" t="str">
            <v>Caron Dylan</v>
          </cell>
          <cell r="E4757">
            <v>96</v>
          </cell>
          <cell r="F4757">
            <v>1</v>
          </cell>
          <cell r="G4757">
            <v>21</v>
          </cell>
          <cell r="H4757" t="str">
            <v>DS</v>
          </cell>
        </row>
        <row r="4758">
          <cell r="A4758" t="str">
            <v>MS3247</v>
          </cell>
          <cell r="B4758" t="str">
            <v>MS</v>
          </cell>
          <cell r="C4758">
            <v>3247</v>
          </cell>
          <cell r="D4758" t="str">
            <v>Vreux Jonathan</v>
          </cell>
          <cell r="E4758">
            <v>85</v>
          </cell>
          <cell r="F4758">
            <v>12</v>
          </cell>
          <cell r="G4758">
            <v>18</v>
          </cell>
          <cell r="H4758" t="str">
            <v>MOHA</v>
          </cell>
        </row>
        <row r="4759">
          <cell r="A4759" t="str">
            <v>MS3248</v>
          </cell>
          <cell r="B4759" t="str">
            <v>MS</v>
          </cell>
          <cell r="C4759">
            <v>3248</v>
          </cell>
          <cell r="D4759" t="str">
            <v>Andre Dorian</v>
          </cell>
          <cell r="E4759">
            <v>89</v>
          </cell>
          <cell r="F4759">
            <v>7</v>
          </cell>
          <cell r="G4759">
            <v>27</v>
          </cell>
          <cell r="H4759" t="str">
            <v>MOHA</v>
          </cell>
        </row>
        <row r="4760">
          <cell r="A4760" t="str">
            <v>MS3249</v>
          </cell>
          <cell r="B4760" t="str">
            <v>MS</v>
          </cell>
          <cell r="C4760">
            <v>3249</v>
          </cell>
          <cell r="D4760" t="str">
            <v>Vlassakoudis Yannick</v>
          </cell>
          <cell r="E4760">
            <v>98</v>
          </cell>
          <cell r="F4760">
            <v>10</v>
          </cell>
          <cell r="G4760">
            <v>29</v>
          </cell>
          <cell r="H4760" t="str">
            <v>UAC</v>
          </cell>
        </row>
        <row r="4761">
          <cell r="A4761" t="str">
            <v>MS3250</v>
          </cell>
          <cell r="B4761" t="str">
            <v>MS</v>
          </cell>
          <cell r="C4761">
            <v>3250</v>
          </cell>
          <cell r="D4761" t="str">
            <v>Leestmans Adrien</v>
          </cell>
          <cell r="E4761">
            <v>83</v>
          </cell>
          <cell r="F4761">
            <v>7</v>
          </cell>
          <cell r="G4761">
            <v>15</v>
          </cell>
          <cell r="H4761" t="str">
            <v>USBW</v>
          </cell>
        </row>
        <row r="4762">
          <cell r="A4762" t="str">
            <v>MS3251</v>
          </cell>
          <cell r="B4762" t="str">
            <v>MS</v>
          </cell>
          <cell r="C4762">
            <v>3251</v>
          </cell>
          <cell r="D4762" t="str">
            <v>Lepoint Baptiste</v>
          </cell>
          <cell r="E4762">
            <v>98</v>
          </cell>
          <cell r="F4762">
            <v>5</v>
          </cell>
          <cell r="G4762">
            <v>13</v>
          </cell>
          <cell r="H4762" t="str">
            <v>USBW</v>
          </cell>
        </row>
        <row r="4763">
          <cell r="A4763" t="str">
            <v>MS3252</v>
          </cell>
          <cell r="B4763" t="str">
            <v>MS</v>
          </cell>
          <cell r="C4763">
            <v>3252</v>
          </cell>
          <cell r="D4763" t="str">
            <v>Callahan Wirtz Peter</v>
          </cell>
          <cell r="E4763">
            <v>91</v>
          </cell>
          <cell r="F4763">
            <v>6</v>
          </cell>
          <cell r="G4763">
            <v>1</v>
          </cell>
          <cell r="H4763" t="str">
            <v>RESC</v>
          </cell>
        </row>
        <row r="4764">
          <cell r="A4764" t="str">
            <v>MS3253</v>
          </cell>
          <cell r="B4764" t="str">
            <v>MS</v>
          </cell>
          <cell r="C4764">
            <v>3253</v>
          </cell>
          <cell r="D4764" t="str">
            <v>Dejemeppe FranÁois</v>
          </cell>
          <cell r="E4764">
            <v>98</v>
          </cell>
          <cell r="F4764">
            <v>12</v>
          </cell>
          <cell r="G4764">
            <v>2</v>
          </cell>
          <cell r="H4764" t="str">
            <v>CSF</v>
          </cell>
        </row>
        <row r="4765">
          <cell r="A4765" t="str">
            <v>MS3254</v>
          </cell>
          <cell r="B4765" t="str">
            <v>MS</v>
          </cell>
          <cell r="C4765">
            <v>3254</v>
          </cell>
          <cell r="D4765" t="str">
            <v>Jasselette FranÁois</v>
          </cell>
          <cell r="E4765">
            <v>97</v>
          </cell>
          <cell r="F4765">
            <v>2</v>
          </cell>
          <cell r="G4765">
            <v>11</v>
          </cell>
          <cell r="H4765" t="str">
            <v>WACO</v>
          </cell>
        </row>
        <row r="4766">
          <cell r="A4766" t="str">
            <v>MS3255</v>
          </cell>
          <cell r="B4766" t="str">
            <v>MS</v>
          </cell>
          <cell r="C4766">
            <v>3255</v>
          </cell>
          <cell r="D4766" t="str">
            <v>Van Laethem Jérémy</v>
          </cell>
          <cell r="E4766">
            <v>97</v>
          </cell>
          <cell r="F4766">
            <v>9</v>
          </cell>
          <cell r="G4766">
            <v>24</v>
          </cell>
          <cell r="H4766" t="str">
            <v>WS</v>
          </cell>
        </row>
        <row r="4767">
          <cell r="A4767" t="str">
            <v>MS3256</v>
          </cell>
          <cell r="B4767" t="str">
            <v>MS</v>
          </cell>
          <cell r="C4767">
            <v>3256</v>
          </cell>
          <cell r="D4767" t="str">
            <v>Verfaillie Théo</v>
          </cell>
          <cell r="E4767">
            <v>98</v>
          </cell>
          <cell r="F4767">
            <v>12</v>
          </cell>
          <cell r="G4767">
            <v>15</v>
          </cell>
          <cell r="H4767" t="str">
            <v>JSMC</v>
          </cell>
        </row>
        <row r="4768">
          <cell r="A4768" t="str">
            <v>MS3257</v>
          </cell>
          <cell r="B4768" t="str">
            <v>MS</v>
          </cell>
          <cell r="C4768">
            <v>3257</v>
          </cell>
          <cell r="D4768" t="str">
            <v>Douley Antoine</v>
          </cell>
          <cell r="E4768">
            <v>95</v>
          </cell>
          <cell r="F4768">
            <v>5</v>
          </cell>
          <cell r="G4768">
            <v>12</v>
          </cell>
          <cell r="H4768" t="str">
            <v>WS</v>
          </cell>
        </row>
        <row r="4769">
          <cell r="A4769" t="str">
            <v>MS3258</v>
          </cell>
          <cell r="B4769" t="str">
            <v>MS</v>
          </cell>
          <cell r="C4769">
            <v>3258</v>
          </cell>
          <cell r="D4769" t="str">
            <v>Van Damme Julien</v>
          </cell>
          <cell r="E4769">
            <v>86</v>
          </cell>
          <cell r="F4769">
            <v>3</v>
          </cell>
          <cell r="G4769">
            <v>11</v>
          </cell>
          <cell r="H4769" t="str">
            <v>CSDY</v>
          </cell>
        </row>
        <row r="4770">
          <cell r="A4770" t="str">
            <v>MS3259</v>
          </cell>
          <cell r="B4770" t="str">
            <v>MS</v>
          </cell>
          <cell r="C4770">
            <v>3259</v>
          </cell>
          <cell r="D4770" t="str">
            <v>Slegers Sébastien</v>
          </cell>
          <cell r="E4770">
            <v>92</v>
          </cell>
          <cell r="F4770">
            <v>4</v>
          </cell>
          <cell r="G4770">
            <v>30</v>
          </cell>
          <cell r="H4770" t="str">
            <v>RFCL</v>
          </cell>
        </row>
        <row r="4771">
          <cell r="A4771" t="str">
            <v>MS3260</v>
          </cell>
          <cell r="B4771" t="str">
            <v>MS</v>
          </cell>
          <cell r="C4771">
            <v>3260</v>
          </cell>
          <cell r="D4771" t="str">
            <v>Gnirrep Marco</v>
          </cell>
          <cell r="E4771">
            <v>96</v>
          </cell>
          <cell r="F4771">
            <v>8</v>
          </cell>
          <cell r="G4771">
            <v>17</v>
          </cell>
          <cell r="H4771" t="str">
            <v>SPA</v>
          </cell>
        </row>
        <row r="4772">
          <cell r="A4772" t="str">
            <v>MS3261</v>
          </cell>
          <cell r="B4772" t="str">
            <v>MS</v>
          </cell>
          <cell r="C4772">
            <v>3261</v>
          </cell>
          <cell r="D4772" t="str">
            <v>Stas Nathan</v>
          </cell>
          <cell r="E4772">
            <v>97</v>
          </cell>
          <cell r="F4772">
            <v>2</v>
          </cell>
          <cell r="G4772">
            <v>8</v>
          </cell>
          <cell r="H4772" t="str">
            <v>RIWA</v>
          </cell>
        </row>
        <row r="4773">
          <cell r="A4773" t="str">
            <v>MS3262</v>
          </cell>
          <cell r="B4773" t="str">
            <v>MS</v>
          </cell>
          <cell r="C4773">
            <v>3262</v>
          </cell>
          <cell r="D4773" t="str">
            <v>Fraiteur Thomas</v>
          </cell>
          <cell r="E4773">
            <v>93</v>
          </cell>
          <cell r="F4773">
            <v>7</v>
          </cell>
          <cell r="G4773">
            <v>5</v>
          </cell>
          <cell r="H4773" t="str">
            <v>RIWA</v>
          </cell>
        </row>
        <row r="4774">
          <cell r="A4774" t="str">
            <v>MS3263</v>
          </cell>
          <cell r="B4774" t="str">
            <v>MS</v>
          </cell>
          <cell r="C4774">
            <v>3263</v>
          </cell>
          <cell r="D4774" t="str">
            <v>Amgoune Antoine∞</v>
          </cell>
          <cell r="E4774">
            <v>97</v>
          </cell>
          <cell r="F4774">
            <v>5</v>
          </cell>
          <cell r="G4774">
            <v>31</v>
          </cell>
          <cell r="H4774" t="str">
            <v>RIWA</v>
          </cell>
        </row>
        <row r="4775">
          <cell r="A4775" t="str">
            <v>MS3264</v>
          </cell>
          <cell r="B4775" t="str">
            <v>MS</v>
          </cell>
          <cell r="C4775">
            <v>3264</v>
          </cell>
          <cell r="D4775" t="str">
            <v>de Longree Julien</v>
          </cell>
          <cell r="E4775">
            <v>95</v>
          </cell>
          <cell r="F4775">
            <v>6</v>
          </cell>
          <cell r="G4775">
            <v>2</v>
          </cell>
          <cell r="H4775" t="str">
            <v>FCHA</v>
          </cell>
        </row>
        <row r="4776">
          <cell r="A4776" t="str">
            <v>MS3265</v>
          </cell>
          <cell r="B4776" t="str">
            <v>MS</v>
          </cell>
          <cell r="C4776">
            <v>3265</v>
          </cell>
          <cell r="D4776" t="str">
            <v>Soltan Samuel</v>
          </cell>
          <cell r="E4776">
            <v>93</v>
          </cell>
          <cell r="F4776">
            <v>11</v>
          </cell>
          <cell r="G4776">
            <v>19</v>
          </cell>
          <cell r="H4776" t="str">
            <v>FCHA</v>
          </cell>
        </row>
        <row r="4777">
          <cell r="A4777" t="str">
            <v>MS3266</v>
          </cell>
          <cell r="B4777" t="str">
            <v>MS</v>
          </cell>
          <cell r="C4777">
            <v>3266</v>
          </cell>
          <cell r="D4777" t="str">
            <v>Raemackers Cédric</v>
          </cell>
          <cell r="E4777">
            <v>85</v>
          </cell>
          <cell r="F4777">
            <v>1</v>
          </cell>
          <cell r="G4777">
            <v>24</v>
          </cell>
          <cell r="H4777" t="str">
            <v>FCHA</v>
          </cell>
        </row>
        <row r="4778">
          <cell r="A4778" t="str">
            <v>MS3267</v>
          </cell>
          <cell r="B4778" t="str">
            <v>MS</v>
          </cell>
          <cell r="C4778">
            <v>3267</v>
          </cell>
          <cell r="D4778" t="str">
            <v>Aretz Achim</v>
          </cell>
          <cell r="E4778">
            <v>84</v>
          </cell>
          <cell r="F4778">
            <v>3</v>
          </cell>
          <cell r="G4778">
            <v>13</v>
          </cell>
          <cell r="H4778" t="str">
            <v>HF</v>
          </cell>
        </row>
        <row r="4779">
          <cell r="A4779" t="str">
            <v>MS3268</v>
          </cell>
          <cell r="B4779" t="str">
            <v>MS</v>
          </cell>
          <cell r="C4779">
            <v>3268</v>
          </cell>
          <cell r="D4779" t="str">
            <v>V an Ruychevelt JérÙme</v>
          </cell>
          <cell r="E4779">
            <v>88</v>
          </cell>
          <cell r="F4779">
            <v>8</v>
          </cell>
          <cell r="G4779">
            <v>20</v>
          </cell>
          <cell r="H4779" t="str">
            <v>RFCL</v>
          </cell>
        </row>
        <row r="4780">
          <cell r="A4780" t="str">
            <v>MS3269</v>
          </cell>
          <cell r="B4780" t="str">
            <v>MS</v>
          </cell>
          <cell r="C4780">
            <v>3269</v>
          </cell>
          <cell r="D4780" t="str">
            <v>Gielen Emmanuel</v>
          </cell>
          <cell r="E4780">
            <v>97</v>
          </cell>
          <cell r="F4780">
            <v>9</v>
          </cell>
          <cell r="G4780">
            <v>17</v>
          </cell>
          <cell r="H4780" t="str">
            <v>SER</v>
          </cell>
        </row>
        <row r="4781">
          <cell r="A4781" t="str">
            <v>MS3270</v>
          </cell>
          <cell r="B4781" t="str">
            <v>MS</v>
          </cell>
          <cell r="C4781">
            <v>3270</v>
          </cell>
          <cell r="D4781" t="str">
            <v>Verhelle Axel</v>
          </cell>
          <cell r="E4781">
            <v>98</v>
          </cell>
          <cell r="F4781">
            <v>4</v>
          </cell>
          <cell r="G4781">
            <v>3</v>
          </cell>
          <cell r="H4781" t="str">
            <v>SER</v>
          </cell>
        </row>
        <row r="4782">
          <cell r="A4782" t="str">
            <v>MS3271</v>
          </cell>
          <cell r="B4782" t="str">
            <v>MS</v>
          </cell>
          <cell r="C4782">
            <v>3271</v>
          </cell>
          <cell r="D4782" t="str">
            <v>Weber Clement</v>
          </cell>
          <cell r="E4782">
            <v>92</v>
          </cell>
          <cell r="F4782">
            <v>12</v>
          </cell>
          <cell r="G4782">
            <v>5</v>
          </cell>
          <cell r="H4782" t="str">
            <v>SER</v>
          </cell>
        </row>
        <row r="4783">
          <cell r="A4783" t="str">
            <v>MS3272</v>
          </cell>
          <cell r="B4783" t="str">
            <v>MS</v>
          </cell>
          <cell r="C4783">
            <v>3272</v>
          </cell>
          <cell r="D4783" t="str">
            <v>Courtin Hugo</v>
          </cell>
          <cell r="E4783">
            <v>97</v>
          </cell>
          <cell r="F4783">
            <v>3</v>
          </cell>
          <cell r="G4783">
            <v>1</v>
          </cell>
          <cell r="H4783" t="str">
            <v>RIWA</v>
          </cell>
        </row>
        <row r="4784">
          <cell r="A4784" t="str">
            <v>MS3273</v>
          </cell>
          <cell r="B4784" t="str">
            <v>MS</v>
          </cell>
          <cell r="C4784">
            <v>3273</v>
          </cell>
          <cell r="D4784" t="str">
            <v>Riche Nicolas</v>
          </cell>
          <cell r="E4784">
            <v>87</v>
          </cell>
          <cell r="F4784">
            <v>1</v>
          </cell>
          <cell r="G4784">
            <v>15</v>
          </cell>
          <cell r="H4784" t="str">
            <v>MOHA</v>
          </cell>
        </row>
        <row r="4785">
          <cell r="A4785" t="str">
            <v>MS3274</v>
          </cell>
          <cell r="B4785" t="str">
            <v>MS</v>
          </cell>
          <cell r="C4785">
            <v>3274</v>
          </cell>
          <cell r="D4785" t="str">
            <v>Venturelli Maxime</v>
          </cell>
          <cell r="E4785">
            <v>92</v>
          </cell>
          <cell r="F4785">
            <v>9</v>
          </cell>
          <cell r="G4785">
            <v>16</v>
          </cell>
          <cell r="H4785" t="str">
            <v>RFCL</v>
          </cell>
        </row>
        <row r="4786">
          <cell r="A4786" t="str">
            <v>MS3275</v>
          </cell>
          <cell r="B4786" t="str">
            <v>MS</v>
          </cell>
          <cell r="C4786">
            <v>3275</v>
          </cell>
          <cell r="D4786" t="str">
            <v>Delespesse Matthieu</v>
          </cell>
          <cell r="E4786">
            <v>97</v>
          </cell>
          <cell r="F4786">
            <v>1</v>
          </cell>
          <cell r="G4786">
            <v>14</v>
          </cell>
          <cell r="H4786" t="str">
            <v>CSDY</v>
          </cell>
        </row>
        <row r="4787">
          <cell r="A4787" t="str">
            <v>MS3276</v>
          </cell>
          <cell r="B4787" t="str">
            <v>MS</v>
          </cell>
          <cell r="C4787">
            <v>3276</v>
          </cell>
          <cell r="D4787" t="str">
            <v>Jadoul Emerick</v>
          </cell>
          <cell r="E4787">
            <v>96</v>
          </cell>
          <cell r="F4787">
            <v>4</v>
          </cell>
          <cell r="G4787">
            <v>3</v>
          </cell>
          <cell r="H4787" t="str">
            <v>ULA</v>
          </cell>
        </row>
        <row r="4788">
          <cell r="A4788" t="str">
            <v>MS3277</v>
          </cell>
          <cell r="B4788" t="str">
            <v>MS</v>
          </cell>
          <cell r="C4788">
            <v>3277</v>
          </cell>
          <cell r="D4788" t="str">
            <v>Gillet Antoine</v>
          </cell>
          <cell r="E4788">
            <v>88</v>
          </cell>
          <cell r="F4788">
            <v>3</v>
          </cell>
          <cell r="G4788">
            <v>22</v>
          </cell>
          <cell r="H4788" t="str">
            <v>RESC</v>
          </cell>
        </row>
        <row r="4789">
          <cell r="A4789" t="str">
            <v>MS3278</v>
          </cell>
          <cell r="B4789" t="str">
            <v>MS</v>
          </cell>
          <cell r="C4789">
            <v>3278</v>
          </cell>
          <cell r="D4789" t="str">
            <v>Campener Corentin</v>
          </cell>
          <cell r="E4789">
            <v>90</v>
          </cell>
          <cell r="F4789">
            <v>10</v>
          </cell>
          <cell r="G4789">
            <v>5</v>
          </cell>
          <cell r="H4789" t="str">
            <v>RESC</v>
          </cell>
        </row>
        <row r="4790">
          <cell r="A4790" t="str">
            <v>MS3279</v>
          </cell>
          <cell r="B4790" t="str">
            <v>MS</v>
          </cell>
          <cell r="C4790">
            <v>3279</v>
          </cell>
          <cell r="D4790" t="str">
            <v>Caty Dylan</v>
          </cell>
          <cell r="E4790">
            <v>97</v>
          </cell>
          <cell r="F4790">
            <v>1</v>
          </cell>
          <cell r="G4790">
            <v>11</v>
          </cell>
          <cell r="H4790" t="str">
            <v>RESC</v>
          </cell>
        </row>
        <row r="4791">
          <cell r="A4791" t="str">
            <v>MS3280</v>
          </cell>
          <cell r="B4791" t="str">
            <v>MS</v>
          </cell>
          <cell r="C4791">
            <v>3280</v>
          </cell>
          <cell r="D4791" t="str">
            <v>Mulpas Nicolas</v>
          </cell>
          <cell r="E4791">
            <v>83</v>
          </cell>
          <cell r="F4791">
            <v>5</v>
          </cell>
          <cell r="G4791">
            <v>19</v>
          </cell>
          <cell r="H4791" t="str">
            <v>ACLO</v>
          </cell>
        </row>
        <row r="4792">
          <cell r="A4792" t="str">
            <v>MS3281</v>
          </cell>
          <cell r="B4792" t="str">
            <v>MS</v>
          </cell>
          <cell r="C4792">
            <v>3281</v>
          </cell>
          <cell r="D4792" t="str">
            <v>Kavi Kokou Kevin</v>
          </cell>
          <cell r="E4792">
            <v>95</v>
          </cell>
          <cell r="F4792">
            <v>9</v>
          </cell>
          <cell r="G4792">
            <v>20</v>
          </cell>
          <cell r="H4792" t="str">
            <v>SER</v>
          </cell>
        </row>
        <row r="4793">
          <cell r="A4793" t="str">
            <v>MS3282</v>
          </cell>
          <cell r="B4793" t="str">
            <v>MS</v>
          </cell>
          <cell r="C4793">
            <v>3282</v>
          </cell>
          <cell r="D4793" t="str">
            <v>Bonivert quentin</v>
          </cell>
          <cell r="E4793">
            <v>88</v>
          </cell>
          <cell r="F4793">
            <v>8</v>
          </cell>
          <cell r="G4793">
            <v>29</v>
          </cell>
          <cell r="H4793" t="str">
            <v>CRAC</v>
          </cell>
        </row>
        <row r="4794">
          <cell r="A4794" t="str">
            <v>MS3283</v>
          </cell>
          <cell r="B4794" t="str">
            <v>MS</v>
          </cell>
          <cell r="C4794">
            <v>3283</v>
          </cell>
          <cell r="D4794" t="str">
            <v>Gillain Michael</v>
          </cell>
          <cell r="E4794">
            <v>93</v>
          </cell>
          <cell r="F4794">
            <v>10</v>
          </cell>
          <cell r="G4794">
            <v>28</v>
          </cell>
          <cell r="H4794" t="str">
            <v>CRAC</v>
          </cell>
        </row>
        <row r="4795">
          <cell r="A4795" t="str">
            <v>MS3284</v>
          </cell>
          <cell r="B4795" t="str">
            <v>MS</v>
          </cell>
          <cell r="C4795">
            <v>3284</v>
          </cell>
          <cell r="D4795" t="str">
            <v>Defauw Sébastien</v>
          </cell>
          <cell r="E4795">
            <v>96</v>
          </cell>
          <cell r="F4795">
            <v>2</v>
          </cell>
          <cell r="G4795">
            <v>1</v>
          </cell>
          <cell r="H4795" t="str">
            <v>USBW</v>
          </cell>
        </row>
        <row r="4796">
          <cell r="A4796" t="str">
            <v>MS3285</v>
          </cell>
          <cell r="B4796" t="str">
            <v>MS</v>
          </cell>
          <cell r="C4796">
            <v>3285</v>
          </cell>
          <cell r="D4796" t="str">
            <v>Mayne Marty</v>
          </cell>
          <cell r="E4796">
            <v>96</v>
          </cell>
          <cell r="F4796">
            <v>4</v>
          </cell>
          <cell r="G4796">
            <v>20</v>
          </cell>
          <cell r="H4796" t="str">
            <v>USBW</v>
          </cell>
        </row>
        <row r="4797">
          <cell r="A4797" t="str">
            <v>MS3286</v>
          </cell>
          <cell r="B4797" t="str">
            <v>MS</v>
          </cell>
          <cell r="C4797">
            <v>3286</v>
          </cell>
          <cell r="D4797" t="str">
            <v>Moreaux Thibault</v>
          </cell>
          <cell r="E4797">
            <v>88</v>
          </cell>
          <cell r="F4797">
            <v>5</v>
          </cell>
          <cell r="G4797">
            <v>5</v>
          </cell>
          <cell r="H4797" t="str">
            <v>DAMP</v>
          </cell>
        </row>
        <row r="4798">
          <cell r="A4798" t="str">
            <v>MS3287</v>
          </cell>
          <cell r="B4798" t="str">
            <v>MS</v>
          </cell>
          <cell r="C4798">
            <v>3287</v>
          </cell>
          <cell r="D4798" t="str">
            <v>Bouazza	 Zakaria</v>
          </cell>
          <cell r="E4798">
            <v>94</v>
          </cell>
          <cell r="F4798">
            <v>5</v>
          </cell>
          <cell r="G4798">
            <v>21</v>
          </cell>
          <cell r="H4798" t="str">
            <v>WS</v>
          </cell>
        </row>
        <row r="4799">
          <cell r="A4799" t="str">
            <v>MS3288</v>
          </cell>
          <cell r="B4799" t="str">
            <v>MS</v>
          </cell>
          <cell r="C4799">
            <v>3288</v>
          </cell>
          <cell r="D4799" t="str">
            <v>Boa MichaÎl</v>
          </cell>
          <cell r="E4799">
            <v>95</v>
          </cell>
          <cell r="F4799">
            <v>6</v>
          </cell>
          <cell r="G4799">
            <v>23</v>
          </cell>
          <cell r="H4799" t="str">
            <v>CSF</v>
          </cell>
        </row>
        <row r="4800">
          <cell r="A4800" t="str">
            <v>MS3289</v>
          </cell>
          <cell r="B4800" t="str">
            <v>MS</v>
          </cell>
          <cell r="C4800">
            <v>3289</v>
          </cell>
          <cell r="D4800" t="str">
            <v>Vanhees Jean</v>
          </cell>
          <cell r="E4800">
            <v>86</v>
          </cell>
          <cell r="F4800">
            <v>5</v>
          </cell>
          <cell r="G4800">
            <v>7</v>
          </cell>
          <cell r="H4800" t="str">
            <v>FCHA</v>
          </cell>
        </row>
        <row r="4801">
          <cell r="A4801" t="str">
            <v>MS3290</v>
          </cell>
          <cell r="B4801" t="str">
            <v>MS</v>
          </cell>
          <cell r="C4801">
            <v>3290</v>
          </cell>
          <cell r="D4801" t="str">
            <v>Larelle Julian</v>
          </cell>
          <cell r="E4801">
            <v>97</v>
          </cell>
          <cell r="F4801">
            <v>1</v>
          </cell>
          <cell r="G4801">
            <v>15</v>
          </cell>
          <cell r="H4801" t="str">
            <v>CABW</v>
          </cell>
        </row>
        <row r="4802">
          <cell r="A4802" t="str">
            <v>MS3291</v>
          </cell>
          <cell r="B4802" t="str">
            <v>MS</v>
          </cell>
          <cell r="C4802">
            <v>3291</v>
          </cell>
          <cell r="D4802" t="str">
            <v>Ben Ayed Ziad</v>
          </cell>
          <cell r="E4802">
            <v>89</v>
          </cell>
          <cell r="F4802">
            <v>7</v>
          </cell>
          <cell r="G4802">
            <v>18</v>
          </cell>
          <cell r="H4802" t="str">
            <v>CABW</v>
          </cell>
        </row>
        <row r="4803">
          <cell r="A4803" t="str">
            <v>MS3292</v>
          </cell>
          <cell r="B4803" t="str">
            <v>MS</v>
          </cell>
          <cell r="C4803">
            <v>3292</v>
          </cell>
          <cell r="D4803" t="str">
            <v>Kahia JérÙme</v>
          </cell>
          <cell r="E4803">
            <v>89</v>
          </cell>
          <cell r="F4803">
            <v>7</v>
          </cell>
          <cell r="G4803">
            <v>30</v>
          </cell>
          <cell r="H4803" t="str">
            <v>ACLO</v>
          </cell>
        </row>
        <row r="4804">
          <cell r="A4804" t="str">
            <v>MS3293</v>
          </cell>
          <cell r="B4804" t="str">
            <v>MS</v>
          </cell>
          <cell r="C4804">
            <v>3293</v>
          </cell>
          <cell r="D4804" t="str">
            <v>SARINK Gosse</v>
          </cell>
          <cell r="E4804">
            <v>84</v>
          </cell>
          <cell r="F4804">
            <v>5</v>
          </cell>
          <cell r="G4804">
            <v>28</v>
          </cell>
          <cell r="H4804" t="str">
            <v>CAF</v>
          </cell>
        </row>
        <row r="4805">
          <cell r="A4805" t="str">
            <v>MS3294</v>
          </cell>
          <cell r="B4805" t="str">
            <v>MS</v>
          </cell>
          <cell r="C4805">
            <v>3294</v>
          </cell>
          <cell r="D4805" t="str">
            <v>Honnay Xavier</v>
          </cell>
          <cell r="E4805">
            <v>88</v>
          </cell>
          <cell r="F4805">
            <v>6</v>
          </cell>
          <cell r="G4805">
            <v>14</v>
          </cell>
          <cell r="H4805" t="str">
            <v>HUY</v>
          </cell>
        </row>
        <row r="4806">
          <cell r="A4806" t="str">
            <v>MS3295</v>
          </cell>
          <cell r="B4806" t="str">
            <v>MS</v>
          </cell>
          <cell r="C4806">
            <v>3295</v>
          </cell>
          <cell r="D4806" t="str">
            <v>Chatelain Julien</v>
          </cell>
          <cell r="E4806">
            <v>85</v>
          </cell>
          <cell r="F4806">
            <v>11</v>
          </cell>
          <cell r="G4806">
            <v>1</v>
          </cell>
          <cell r="H4806" t="str">
            <v>HUY</v>
          </cell>
        </row>
        <row r="4807">
          <cell r="A4807" t="str">
            <v>MS3296</v>
          </cell>
          <cell r="B4807" t="str">
            <v>MS</v>
          </cell>
          <cell r="C4807">
            <v>3296</v>
          </cell>
          <cell r="D4807" t="str">
            <v>Thienpont Sebastien</v>
          </cell>
          <cell r="E4807">
            <v>98</v>
          </cell>
          <cell r="F4807">
            <v>6</v>
          </cell>
          <cell r="G4807">
            <v>3</v>
          </cell>
          <cell r="H4807" t="str">
            <v>WS</v>
          </cell>
        </row>
        <row r="4808">
          <cell r="A4808" t="str">
            <v>MS3297</v>
          </cell>
          <cell r="B4808" t="str">
            <v>MS</v>
          </cell>
          <cell r="C4808">
            <v>3297</v>
          </cell>
          <cell r="D4808" t="str">
            <v>Van Vlaenderen David</v>
          </cell>
          <cell r="E4808">
            <v>89</v>
          </cell>
          <cell r="F4808">
            <v>1</v>
          </cell>
          <cell r="G4808">
            <v>9</v>
          </cell>
          <cell r="H4808" t="str">
            <v>DACM</v>
          </cell>
        </row>
        <row r="4809">
          <cell r="A4809" t="str">
            <v>MS3298</v>
          </cell>
          <cell r="B4809" t="str">
            <v>MS</v>
          </cell>
          <cell r="C4809">
            <v>3298</v>
          </cell>
          <cell r="D4809" t="str">
            <v>Meziani Abderrahim</v>
          </cell>
          <cell r="E4809">
            <v>98</v>
          </cell>
          <cell r="F4809">
            <v>5</v>
          </cell>
          <cell r="G4809">
            <v>20</v>
          </cell>
          <cell r="H4809" t="str">
            <v>DACM</v>
          </cell>
        </row>
        <row r="4810">
          <cell r="A4810" t="str">
            <v>MS3299</v>
          </cell>
          <cell r="B4810" t="str">
            <v>MS</v>
          </cell>
          <cell r="C4810">
            <v>3299</v>
          </cell>
          <cell r="D4810" t="str">
            <v>De Moor Malko</v>
          </cell>
          <cell r="E4810">
            <v>93</v>
          </cell>
          <cell r="F4810">
            <v>10</v>
          </cell>
          <cell r="G4810">
            <v>2</v>
          </cell>
          <cell r="H4810" t="str">
            <v>CSF</v>
          </cell>
        </row>
        <row r="4811">
          <cell r="A4811" t="str">
            <v>MS3300</v>
          </cell>
          <cell r="B4811" t="str">
            <v>MS</v>
          </cell>
          <cell r="C4811">
            <v>3300</v>
          </cell>
          <cell r="D4811" t="str">
            <v>Gerrekens Jordan</v>
          </cell>
          <cell r="E4811">
            <v>93</v>
          </cell>
          <cell r="F4811">
            <v>5</v>
          </cell>
          <cell r="G4811">
            <v>18</v>
          </cell>
          <cell r="H4811" t="str">
            <v>HERV</v>
          </cell>
        </row>
        <row r="4812">
          <cell r="A4812" t="str">
            <v>MS3301</v>
          </cell>
          <cell r="B4812" t="str">
            <v>MS</v>
          </cell>
          <cell r="C4812">
            <v>3301</v>
          </cell>
          <cell r="D4812" t="str">
            <v>Hautrive Cédric</v>
          </cell>
          <cell r="E4812">
            <v>89</v>
          </cell>
          <cell r="F4812">
            <v>8</v>
          </cell>
          <cell r="G4812">
            <v>22</v>
          </cell>
          <cell r="H4812" t="str">
            <v>WS</v>
          </cell>
        </row>
        <row r="4813">
          <cell r="A4813" t="str">
            <v>MS3302</v>
          </cell>
          <cell r="B4813" t="str">
            <v>MS</v>
          </cell>
          <cell r="C4813">
            <v>3302</v>
          </cell>
          <cell r="D4813" t="str">
            <v>Vanbellaiengh Julien</v>
          </cell>
          <cell r="E4813">
            <v>94</v>
          </cell>
          <cell r="F4813">
            <v>12</v>
          </cell>
          <cell r="G4813">
            <v>26</v>
          </cell>
          <cell r="H4813" t="str">
            <v>CABW</v>
          </cell>
        </row>
        <row r="4814">
          <cell r="A4814" t="str">
            <v>MS3303</v>
          </cell>
          <cell r="B4814" t="str">
            <v>MS</v>
          </cell>
          <cell r="C4814">
            <v>3303</v>
          </cell>
          <cell r="D4814" t="str">
            <v>Degavre Lionel</v>
          </cell>
          <cell r="E4814">
            <v>95</v>
          </cell>
          <cell r="F4814">
            <v>7</v>
          </cell>
          <cell r="G4814">
            <v>28</v>
          </cell>
          <cell r="H4814" t="str">
            <v>HERV</v>
          </cell>
        </row>
        <row r="4815">
          <cell r="A4815" t="str">
            <v>MS3304</v>
          </cell>
          <cell r="B4815" t="str">
            <v>MS</v>
          </cell>
          <cell r="C4815">
            <v>3304</v>
          </cell>
          <cell r="D4815" t="str">
            <v>Haddouche Soufian</v>
          </cell>
          <cell r="E4815">
            <v>97</v>
          </cell>
          <cell r="F4815">
            <v>4</v>
          </cell>
          <cell r="G4815">
            <v>3</v>
          </cell>
          <cell r="H4815" t="str">
            <v>USTA</v>
          </cell>
        </row>
        <row r="4816">
          <cell r="A4816" t="str">
            <v>MS3305</v>
          </cell>
          <cell r="B4816" t="str">
            <v>MS</v>
          </cell>
          <cell r="C4816">
            <v>3305</v>
          </cell>
          <cell r="D4816" t="str">
            <v>Kalandula Fabiano</v>
          </cell>
          <cell r="E4816">
            <v>96</v>
          </cell>
          <cell r="F4816">
            <v>6</v>
          </cell>
          <cell r="G4816">
            <v>4</v>
          </cell>
          <cell r="H4816" t="str">
            <v>RESC</v>
          </cell>
        </row>
        <row r="4817">
          <cell r="A4817" t="str">
            <v>MS3306</v>
          </cell>
          <cell r="B4817" t="str">
            <v>MS</v>
          </cell>
          <cell r="C4817">
            <v>3306</v>
          </cell>
          <cell r="D4817" t="str">
            <v>Balsen Julien∞</v>
          </cell>
          <cell r="E4817">
            <v>86</v>
          </cell>
          <cell r="F4817">
            <v>3</v>
          </cell>
          <cell r="G4817">
            <v>9</v>
          </cell>
          <cell r="H4817" t="str">
            <v>RESC</v>
          </cell>
        </row>
        <row r="4818">
          <cell r="A4818" t="str">
            <v>MS3307</v>
          </cell>
          <cell r="B4818" t="str">
            <v>MS</v>
          </cell>
          <cell r="C4818">
            <v>3307</v>
          </cell>
          <cell r="D4818" t="str">
            <v>Schyns Nicolas</v>
          </cell>
          <cell r="E4818">
            <v>91</v>
          </cell>
          <cell r="F4818">
            <v>7</v>
          </cell>
          <cell r="G4818">
            <v>10</v>
          </cell>
          <cell r="H4818" t="str">
            <v>HERV</v>
          </cell>
        </row>
        <row r="4819">
          <cell r="A4819" t="str">
            <v>MS3308</v>
          </cell>
          <cell r="B4819" t="str">
            <v>MS</v>
          </cell>
          <cell r="C4819">
            <v>3308</v>
          </cell>
          <cell r="D4819" t="str">
            <v>Nolf Maxime</v>
          </cell>
          <cell r="E4819">
            <v>97</v>
          </cell>
          <cell r="F4819">
            <v>5</v>
          </cell>
          <cell r="G4819">
            <v>28</v>
          </cell>
          <cell r="H4819" t="str">
            <v>RIWA</v>
          </cell>
        </row>
        <row r="4820">
          <cell r="A4820" t="str">
            <v>MV6451</v>
          </cell>
          <cell r="B4820" t="str">
            <v>MV</v>
          </cell>
          <cell r="C4820">
            <v>6451</v>
          </cell>
          <cell r="D4820" t="str">
            <v>Delcros Vincent</v>
          </cell>
          <cell r="E4820">
            <v>80</v>
          </cell>
          <cell r="F4820">
            <v>4</v>
          </cell>
          <cell r="G4820">
            <v>7</v>
          </cell>
          <cell r="H4820" t="str">
            <v>HUY</v>
          </cell>
        </row>
        <row r="4821">
          <cell r="A4821" t="str">
            <v>MV6452</v>
          </cell>
          <cell r="B4821" t="str">
            <v>MV</v>
          </cell>
          <cell r="C4821">
            <v>6452</v>
          </cell>
          <cell r="D4821" t="str">
            <v>Coniglio Lorenzo</v>
          </cell>
          <cell r="E4821">
            <v>71</v>
          </cell>
          <cell r="F4821">
            <v>11</v>
          </cell>
          <cell r="G4821">
            <v>12</v>
          </cell>
          <cell r="H4821" t="str">
            <v>UAC</v>
          </cell>
        </row>
        <row r="4822">
          <cell r="A4822" t="str">
            <v>MV6453</v>
          </cell>
          <cell r="B4822" t="str">
            <v>MV</v>
          </cell>
          <cell r="C4822">
            <v>6453</v>
          </cell>
          <cell r="D4822" t="str">
            <v>Wanlin Sebastien</v>
          </cell>
          <cell r="E4822">
            <v>81</v>
          </cell>
          <cell r="F4822">
            <v>10</v>
          </cell>
          <cell r="G4822">
            <v>9</v>
          </cell>
          <cell r="H4822" t="str">
            <v>BBS</v>
          </cell>
        </row>
        <row r="4823">
          <cell r="A4823" t="str">
            <v>MV6454</v>
          </cell>
          <cell r="B4823" t="str">
            <v>MV</v>
          </cell>
          <cell r="C4823">
            <v>6454</v>
          </cell>
          <cell r="D4823" t="str">
            <v>Heyden Olivier</v>
          </cell>
          <cell r="E4823">
            <v>73</v>
          </cell>
          <cell r="F4823">
            <v>10</v>
          </cell>
          <cell r="G4823">
            <v>28</v>
          </cell>
          <cell r="H4823" t="str">
            <v>BBS</v>
          </cell>
        </row>
        <row r="4824">
          <cell r="A4824" t="str">
            <v>MV6455</v>
          </cell>
          <cell r="B4824" t="str">
            <v>MV</v>
          </cell>
          <cell r="C4824">
            <v>6455</v>
          </cell>
          <cell r="D4824" t="str">
            <v>Gigot Arthur</v>
          </cell>
          <cell r="E4824">
            <v>29</v>
          </cell>
          <cell r="F4824">
            <v>10</v>
          </cell>
          <cell r="G4824">
            <v>1</v>
          </cell>
          <cell r="H4824" t="str">
            <v>BBS</v>
          </cell>
        </row>
        <row r="4825">
          <cell r="A4825" t="str">
            <v>MV6456</v>
          </cell>
          <cell r="B4825" t="str">
            <v>MV</v>
          </cell>
          <cell r="C4825">
            <v>6456</v>
          </cell>
          <cell r="D4825" t="str">
            <v>Bodart Grégory</v>
          </cell>
          <cell r="E4825">
            <v>75</v>
          </cell>
          <cell r="F4825">
            <v>3</v>
          </cell>
          <cell r="G4825">
            <v>14</v>
          </cell>
          <cell r="H4825" t="str">
            <v>BBS</v>
          </cell>
        </row>
        <row r="4826">
          <cell r="A4826" t="str">
            <v>MV6457</v>
          </cell>
          <cell r="B4826" t="str">
            <v>MV</v>
          </cell>
          <cell r="C4826">
            <v>6457</v>
          </cell>
          <cell r="D4826" t="str">
            <v>Pire Bernard</v>
          </cell>
          <cell r="E4826">
            <v>69</v>
          </cell>
          <cell r="F4826">
            <v>11</v>
          </cell>
          <cell r="G4826">
            <v>21</v>
          </cell>
          <cell r="H4826" t="str">
            <v>BBS</v>
          </cell>
        </row>
        <row r="4827">
          <cell r="A4827" t="str">
            <v>MV6458</v>
          </cell>
          <cell r="B4827" t="str">
            <v>MV</v>
          </cell>
          <cell r="C4827">
            <v>6458</v>
          </cell>
          <cell r="D4827" t="str">
            <v>Moulin Alexandre</v>
          </cell>
          <cell r="E4827">
            <v>73</v>
          </cell>
          <cell r="F4827">
            <v>11</v>
          </cell>
          <cell r="G4827">
            <v>1</v>
          </cell>
          <cell r="H4827" t="str">
            <v>BBS</v>
          </cell>
        </row>
        <row r="4828">
          <cell r="A4828" t="str">
            <v>MV6459</v>
          </cell>
          <cell r="B4828" t="str">
            <v>MV</v>
          </cell>
          <cell r="C4828">
            <v>6459</v>
          </cell>
          <cell r="D4828" t="str">
            <v>Destree Thomas</v>
          </cell>
          <cell r="E4828">
            <v>80</v>
          </cell>
          <cell r="F4828">
            <v>12</v>
          </cell>
          <cell r="G4828">
            <v>20</v>
          </cell>
          <cell r="H4828" t="str">
            <v>ACCO</v>
          </cell>
        </row>
        <row r="4829">
          <cell r="A4829" t="str">
            <v>MV6460</v>
          </cell>
          <cell r="B4829" t="str">
            <v>MV</v>
          </cell>
          <cell r="C4829">
            <v>6460</v>
          </cell>
          <cell r="D4829" t="str">
            <v>Frathia Dany</v>
          </cell>
          <cell r="E4829">
            <v>66</v>
          </cell>
          <cell r="F4829">
            <v>9</v>
          </cell>
          <cell r="G4829">
            <v>30</v>
          </cell>
          <cell r="H4829" t="str">
            <v>ACCO</v>
          </cell>
        </row>
        <row r="4830">
          <cell r="A4830" t="str">
            <v>MV6461</v>
          </cell>
          <cell r="B4830" t="str">
            <v>MV</v>
          </cell>
          <cell r="C4830">
            <v>6461</v>
          </cell>
          <cell r="D4830" t="str">
            <v>Baijot Philippe</v>
          </cell>
          <cell r="E4830">
            <v>66</v>
          </cell>
          <cell r="F4830">
            <v>7</v>
          </cell>
          <cell r="G4830">
            <v>8</v>
          </cell>
          <cell r="H4830" t="str">
            <v>BBS</v>
          </cell>
        </row>
        <row r="4831">
          <cell r="A4831" t="str">
            <v>MV6462</v>
          </cell>
          <cell r="B4831" t="str">
            <v>MV</v>
          </cell>
          <cell r="C4831">
            <v>6462</v>
          </cell>
          <cell r="D4831" t="str">
            <v>Liegeois Pascal</v>
          </cell>
          <cell r="E4831">
            <v>72</v>
          </cell>
          <cell r="F4831">
            <v>12</v>
          </cell>
          <cell r="G4831">
            <v>13</v>
          </cell>
          <cell r="H4831" t="str">
            <v>BBS</v>
          </cell>
        </row>
        <row r="4832">
          <cell r="A4832" t="str">
            <v>MV6463</v>
          </cell>
          <cell r="B4832" t="str">
            <v>MV</v>
          </cell>
          <cell r="C4832">
            <v>6463</v>
          </cell>
          <cell r="D4832" t="str">
            <v>Van Reterghem André</v>
          </cell>
          <cell r="E4832">
            <v>54</v>
          </cell>
          <cell r="F4832">
            <v>9</v>
          </cell>
          <cell r="G4832">
            <v>9</v>
          </cell>
          <cell r="H4832" t="str">
            <v>ACCO</v>
          </cell>
        </row>
        <row r="4833">
          <cell r="A4833" t="str">
            <v>MV6464</v>
          </cell>
          <cell r="B4833" t="str">
            <v>MV</v>
          </cell>
          <cell r="C4833">
            <v>6464</v>
          </cell>
          <cell r="D4833" t="str">
            <v>Dekeyser Jonathan</v>
          </cell>
          <cell r="E4833">
            <v>81</v>
          </cell>
          <cell r="F4833">
            <v>11</v>
          </cell>
          <cell r="G4833">
            <v>15</v>
          </cell>
          <cell r="H4833" t="str">
            <v>BBS</v>
          </cell>
        </row>
        <row r="4834">
          <cell r="A4834" t="str">
            <v>MV6465</v>
          </cell>
          <cell r="B4834" t="str">
            <v>MV</v>
          </cell>
          <cell r="C4834">
            <v>6465</v>
          </cell>
          <cell r="D4834" t="str">
            <v>Thomas Dominic</v>
          </cell>
          <cell r="E4834">
            <v>61</v>
          </cell>
          <cell r="F4834">
            <v>11</v>
          </cell>
          <cell r="G4834">
            <v>5</v>
          </cell>
          <cell r="H4834" t="str">
            <v>ACCO</v>
          </cell>
        </row>
        <row r="4835">
          <cell r="A4835" t="str">
            <v>MV6466</v>
          </cell>
          <cell r="B4835" t="str">
            <v>MV</v>
          </cell>
          <cell r="C4835">
            <v>6466</v>
          </cell>
          <cell r="D4835" t="str">
            <v>Thiry Dominique</v>
          </cell>
          <cell r="E4835">
            <v>69</v>
          </cell>
          <cell r="F4835">
            <v>7</v>
          </cell>
          <cell r="G4835">
            <v>1</v>
          </cell>
          <cell r="H4835" t="str">
            <v>ACCO</v>
          </cell>
        </row>
        <row r="4836">
          <cell r="A4836" t="str">
            <v>MV6467</v>
          </cell>
          <cell r="B4836" t="str">
            <v>MV</v>
          </cell>
          <cell r="C4836">
            <v>6467</v>
          </cell>
          <cell r="D4836" t="str">
            <v>Poucet Fabrice</v>
          </cell>
          <cell r="E4836">
            <v>79</v>
          </cell>
          <cell r="F4836">
            <v>4</v>
          </cell>
          <cell r="G4836">
            <v>26</v>
          </cell>
          <cell r="H4836" t="str">
            <v>ACCO</v>
          </cell>
        </row>
        <row r="4837">
          <cell r="A4837" t="str">
            <v>MV6468</v>
          </cell>
          <cell r="B4837" t="str">
            <v>MV</v>
          </cell>
          <cell r="C4837">
            <v>6468</v>
          </cell>
          <cell r="D4837" t="str">
            <v>Nuytten Frederic</v>
          </cell>
          <cell r="E4837">
            <v>72</v>
          </cell>
          <cell r="F4837">
            <v>12</v>
          </cell>
          <cell r="G4837">
            <v>16</v>
          </cell>
          <cell r="H4837" t="str">
            <v>ACCO</v>
          </cell>
        </row>
        <row r="4838">
          <cell r="A4838" t="str">
            <v>MV6468</v>
          </cell>
          <cell r="B4838" t="str">
            <v>MV</v>
          </cell>
          <cell r="C4838">
            <v>6468</v>
          </cell>
          <cell r="D4838" t="str">
            <v>Serra Jean-Pierre∞</v>
          </cell>
          <cell r="E4838">
            <v>75</v>
          </cell>
          <cell r="F4838">
            <v>5</v>
          </cell>
          <cell r="G4838">
            <v>27</v>
          </cell>
          <cell r="H4838" t="str">
            <v>BBS</v>
          </cell>
        </row>
        <row r="4839">
          <cell r="A4839" t="str">
            <v>MV6469</v>
          </cell>
          <cell r="B4839" t="str">
            <v>MV</v>
          </cell>
          <cell r="C4839">
            <v>6469</v>
          </cell>
          <cell r="D4839" t="str">
            <v>Pasquasy Fabien</v>
          </cell>
          <cell r="E4839">
            <v>78</v>
          </cell>
          <cell r="F4839">
            <v>6</v>
          </cell>
          <cell r="G4839">
            <v>22</v>
          </cell>
          <cell r="H4839" t="str">
            <v>ACCO</v>
          </cell>
        </row>
        <row r="4840">
          <cell r="A4840" t="str">
            <v>MV6470</v>
          </cell>
          <cell r="B4840" t="str">
            <v>MV</v>
          </cell>
          <cell r="C4840">
            <v>6470</v>
          </cell>
          <cell r="D4840" t="str">
            <v>Mouchet Stephane</v>
          </cell>
          <cell r="E4840">
            <v>74</v>
          </cell>
          <cell r="F4840">
            <v>9</v>
          </cell>
          <cell r="G4840">
            <v>30</v>
          </cell>
          <cell r="H4840" t="str">
            <v>ACCO</v>
          </cell>
        </row>
        <row r="4841">
          <cell r="A4841" t="str">
            <v>MV6471</v>
          </cell>
          <cell r="B4841" t="str">
            <v>MV</v>
          </cell>
          <cell r="C4841">
            <v>6471</v>
          </cell>
          <cell r="D4841" t="str">
            <v>Magis Bernard</v>
          </cell>
          <cell r="E4841">
            <v>50</v>
          </cell>
          <cell r="F4841">
            <v>7</v>
          </cell>
          <cell r="G4841">
            <v>26</v>
          </cell>
          <cell r="H4841" t="str">
            <v>ACCO</v>
          </cell>
        </row>
        <row r="4842">
          <cell r="A4842" t="str">
            <v>MV6472</v>
          </cell>
          <cell r="B4842" t="str">
            <v>MV</v>
          </cell>
          <cell r="C4842">
            <v>6472</v>
          </cell>
          <cell r="D4842" t="str">
            <v>Dekeyser Alexandre</v>
          </cell>
          <cell r="E4842">
            <v>62</v>
          </cell>
          <cell r="F4842">
            <v>11</v>
          </cell>
          <cell r="G4842">
            <v>6</v>
          </cell>
          <cell r="H4842" t="str">
            <v>BBS</v>
          </cell>
        </row>
        <row r="4843">
          <cell r="A4843" t="str">
            <v>MV6473</v>
          </cell>
          <cell r="B4843" t="str">
            <v>MV</v>
          </cell>
          <cell r="C4843">
            <v>6473</v>
          </cell>
          <cell r="D4843" t="str">
            <v>Lebrun Jonathan</v>
          </cell>
          <cell r="E4843">
            <v>72</v>
          </cell>
          <cell r="F4843">
            <v>1</v>
          </cell>
          <cell r="G4843">
            <v>18</v>
          </cell>
          <cell r="H4843" t="str">
            <v>ACLO</v>
          </cell>
        </row>
        <row r="4844">
          <cell r="A4844" t="str">
            <v>MV6474</v>
          </cell>
          <cell r="B4844" t="str">
            <v>MV</v>
          </cell>
          <cell r="C4844">
            <v>6474</v>
          </cell>
          <cell r="D4844" t="str">
            <v>Catteau Xavier</v>
          </cell>
          <cell r="E4844">
            <v>82</v>
          </cell>
          <cell r="F4844">
            <v>2</v>
          </cell>
          <cell r="G4844">
            <v>17</v>
          </cell>
          <cell r="H4844" t="str">
            <v>ACLO</v>
          </cell>
        </row>
        <row r="4845">
          <cell r="A4845" t="str">
            <v>MV6475</v>
          </cell>
          <cell r="B4845" t="str">
            <v>MV</v>
          </cell>
          <cell r="C4845">
            <v>6475</v>
          </cell>
          <cell r="D4845" t="str">
            <v>Chieco Denis</v>
          </cell>
          <cell r="E4845">
            <v>71</v>
          </cell>
          <cell r="F4845">
            <v>5</v>
          </cell>
          <cell r="G4845">
            <v>23</v>
          </cell>
          <cell r="H4845" t="str">
            <v>ACLO</v>
          </cell>
        </row>
        <row r="4846">
          <cell r="A4846" t="str">
            <v>MV6476</v>
          </cell>
          <cell r="B4846" t="str">
            <v>MV</v>
          </cell>
          <cell r="C4846">
            <v>6476</v>
          </cell>
          <cell r="D4846" t="str">
            <v>Perzyna Christophe</v>
          </cell>
          <cell r="E4846">
            <v>82</v>
          </cell>
          <cell r="F4846">
            <v>6</v>
          </cell>
          <cell r="G4846">
            <v>14</v>
          </cell>
          <cell r="H4846" t="str">
            <v>ACLO</v>
          </cell>
        </row>
        <row r="4847">
          <cell r="A4847" t="str">
            <v>MV6477</v>
          </cell>
          <cell r="B4847" t="str">
            <v>MV</v>
          </cell>
          <cell r="C4847">
            <v>6477</v>
          </cell>
          <cell r="D4847" t="str">
            <v>Provoost Erwin</v>
          </cell>
          <cell r="E4847">
            <v>78</v>
          </cell>
          <cell r="F4847">
            <v>11</v>
          </cell>
          <cell r="G4847">
            <v>25</v>
          </cell>
          <cell r="H4847" t="str">
            <v>ACLO</v>
          </cell>
        </row>
        <row r="4848">
          <cell r="A4848" t="str">
            <v>MV6478</v>
          </cell>
          <cell r="B4848" t="str">
            <v>MV</v>
          </cell>
          <cell r="C4848">
            <v>6478</v>
          </cell>
          <cell r="D4848" t="str">
            <v>Santocono Girolamo</v>
          </cell>
          <cell r="E4848">
            <v>61</v>
          </cell>
          <cell r="F4848">
            <v>8</v>
          </cell>
          <cell r="G4848">
            <v>6</v>
          </cell>
          <cell r="H4848" t="str">
            <v>ACLO</v>
          </cell>
        </row>
        <row r="4849">
          <cell r="A4849" t="str">
            <v>MV6479</v>
          </cell>
          <cell r="B4849" t="str">
            <v>MV</v>
          </cell>
          <cell r="C4849">
            <v>6479</v>
          </cell>
          <cell r="D4849" t="str">
            <v>Theyskens Guy</v>
          </cell>
          <cell r="E4849">
            <v>73</v>
          </cell>
          <cell r="F4849">
            <v>7</v>
          </cell>
          <cell r="G4849">
            <v>14</v>
          </cell>
          <cell r="H4849" t="str">
            <v>ACLO</v>
          </cell>
        </row>
        <row r="4850">
          <cell r="A4850" t="str">
            <v>MV6480</v>
          </cell>
          <cell r="B4850" t="str">
            <v>MV</v>
          </cell>
          <cell r="C4850">
            <v>6480</v>
          </cell>
          <cell r="D4850" t="str">
            <v>Trezza Daniele</v>
          </cell>
          <cell r="E4850">
            <v>74</v>
          </cell>
          <cell r="F4850">
            <v>8</v>
          </cell>
          <cell r="G4850">
            <v>13</v>
          </cell>
          <cell r="H4850" t="str">
            <v>ACLO</v>
          </cell>
        </row>
        <row r="4851">
          <cell r="A4851" t="str">
            <v>MV6481</v>
          </cell>
          <cell r="B4851" t="str">
            <v>MV</v>
          </cell>
          <cell r="C4851">
            <v>6481</v>
          </cell>
          <cell r="D4851" t="str">
            <v>Funcken FranÁois</v>
          </cell>
          <cell r="E4851">
            <v>37</v>
          </cell>
          <cell r="F4851">
            <v>12</v>
          </cell>
          <cell r="G4851">
            <v>2</v>
          </cell>
          <cell r="H4851" t="str">
            <v>HF</v>
          </cell>
        </row>
        <row r="4852">
          <cell r="A4852" t="str">
            <v>MV6482</v>
          </cell>
          <cell r="B4852" t="str">
            <v>MV</v>
          </cell>
          <cell r="C4852">
            <v>6482</v>
          </cell>
          <cell r="D4852" t="str">
            <v>Devel Philippe</v>
          </cell>
          <cell r="E4852">
            <v>75</v>
          </cell>
          <cell r="F4852">
            <v>3</v>
          </cell>
          <cell r="G4852">
            <v>11</v>
          </cell>
          <cell r="H4852" t="str">
            <v>HF</v>
          </cell>
        </row>
        <row r="4853">
          <cell r="A4853" t="str">
            <v>MV6483</v>
          </cell>
          <cell r="B4853" t="str">
            <v>MV</v>
          </cell>
          <cell r="C4853">
            <v>6483</v>
          </cell>
          <cell r="D4853" t="str">
            <v>Vandeberg Paul</v>
          </cell>
          <cell r="E4853">
            <v>42</v>
          </cell>
          <cell r="F4853">
            <v>8</v>
          </cell>
          <cell r="G4853">
            <v>2</v>
          </cell>
          <cell r="H4853" t="str">
            <v>HF</v>
          </cell>
        </row>
        <row r="4854">
          <cell r="A4854" t="str">
            <v>MV6484</v>
          </cell>
          <cell r="B4854" t="str">
            <v>MV</v>
          </cell>
          <cell r="C4854">
            <v>6484</v>
          </cell>
          <cell r="D4854" t="str">
            <v>Charlier Michel</v>
          </cell>
          <cell r="E4854">
            <v>56</v>
          </cell>
          <cell r="F4854">
            <v>10</v>
          </cell>
          <cell r="G4854">
            <v>6</v>
          </cell>
          <cell r="H4854" t="str">
            <v>OCAN</v>
          </cell>
        </row>
        <row r="4855">
          <cell r="A4855" t="str">
            <v>MV6485</v>
          </cell>
          <cell r="B4855" t="str">
            <v>MV</v>
          </cell>
          <cell r="C4855">
            <v>6485</v>
          </cell>
          <cell r="D4855" t="str">
            <v>Demaerschalk JérÙme</v>
          </cell>
          <cell r="E4855">
            <v>80</v>
          </cell>
          <cell r="F4855">
            <v>11</v>
          </cell>
          <cell r="G4855">
            <v>24</v>
          </cell>
          <cell r="H4855" t="str">
            <v>OCAN</v>
          </cell>
        </row>
        <row r="4856">
          <cell r="A4856" t="str">
            <v>MV6486</v>
          </cell>
          <cell r="B4856" t="str">
            <v>MV</v>
          </cell>
          <cell r="C4856">
            <v>6486</v>
          </cell>
          <cell r="D4856" t="str">
            <v>Charlier Matthieu</v>
          </cell>
          <cell r="E4856">
            <v>78</v>
          </cell>
          <cell r="F4856">
            <v>9</v>
          </cell>
          <cell r="G4856">
            <v>30</v>
          </cell>
          <cell r="H4856" t="str">
            <v>OCAN</v>
          </cell>
        </row>
        <row r="4857">
          <cell r="A4857" t="str">
            <v>MV6487</v>
          </cell>
          <cell r="B4857" t="str">
            <v>MV</v>
          </cell>
          <cell r="C4857">
            <v>6487</v>
          </cell>
          <cell r="D4857" t="str">
            <v>Abu Jahrur Abdel Wahab</v>
          </cell>
          <cell r="E4857">
            <v>79</v>
          </cell>
          <cell r="F4857">
            <v>8</v>
          </cell>
          <cell r="G4857">
            <v>24</v>
          </cell>
          <cell r="H4857" t="str">
            <v>DAMP</v>
          </cell>
        </row>
        <row r="4858">
          <cell r="A4858" t="str">
            <v>MV6488</v>
          </cell>
          <cell r="B4858" t="str">
            <v>MV</v>
          </cell>
          <cell r="C4858">
            <v>6488</v>
          </cell>
          <cell r="D4858" t="str">
            <v>Allard Frédéric</v>
          </cell>
          <cell r="E4858">
            <v>75</v>
          </cell>
          <cell r="F4858">
            <v>3</v>
          </cell>
          <cell r="G4858">
            <v>15</v>
          </cell>
          <cell r="H4858" t="str">
            <v>DAMP</v>
          </cell>
        </row>
        <row r="4859">
          <cell r="A4859" t="str">
            <v>MV6489</v>
          </cell>
          <cell r="B4859" t="str">
            <v>MV</v>
          </cell>
          <cell r="C4859">
            <v>6489</v>
          </cell>
          <cell r="D4859" t="str">
            <v>Baar Pierre</v>
          </cell>
          <cell r="E4859">
            <v>59</v>
          </cell>
          <cell r="F4859">
            <v>1</v>
          </cell>
          <cell r="G4859">
            <v>13</v>
          </cell>
          <cell r="H4859" t="str">
            <v>DAMP</v>
          </cell>
        </row>
        <row r="4860">
          <cell r="A4860" t="str">
            <v>MV6490</v>
          </cell>
          <cell r="B4860" t="str">
            <v>MV</v>
          </cell>
          <cell r="C4860">
            <v>6490</v>
          </cell>
          <cell r="D4860" t="str">
            <v>Wittemans Freek</v>
          </cell>
          <cell r="E4860">
            <v>80</v>
          </cell>
          <cell r="F4860">
            <v>2</v>
          </cell>
          <cell r="G4860">
            <v>28</v>
          </cell>
          <cell r="H4860" t="str">
            <v>WACO</v>
          </cell>
        </row>
        <row r="4861">
          <cell r="A4861" t="str">
            <v>MV6491</v>
          </cell>
          <cell r="B4861" t="str">
            <v>MV</v>
          </cell>
          <cell r="C4861">
            <v>6491</v>
          </cell>
          <cell r="D4861" t="str">
            <v>Pastori Roberto</v>
          </cell>
          <cell r="E4861">
            <v>73</v>
          </cell>
          <cell r="F4861">
            <v>6</v>
          </cell>
          <cell r="G4861">
            <v>5</v>
          </cell>
          <cell r="H4861" t="str">
            <v>OCAN</v>
          </cell>
        </row>
        <row r="4862">
          <cell r="A4862" t="str">
            <v>MV6492</v>
          </cell>
          <cell r="B4862" t="str">
            <v>MV</v>
          </cell>
          <cell r="C4862">
            <v>6492</v>
          </cell>
          <cell r="D4862" t="str">
            <v>Pignolet Patrice</v>
          </cell>
          <cell r="E4862">
            <v>62</v>
          </cell>
          <cell r="F4862">
            <v>9</v>
          </cell>
          <cell r="G4862">
            <v>1</v>
          </cell>
          <cell r="H4862" t="str">
            <v>OCAN</v>
          </cell>
        </row>
        <row r="4863">
          <cell r="A4863" t="str">
            <v>MV6493</v>
          </cell>
          <cell r="B4863" t="str">
            <v>MV</v>
          </cell>
          <cell r="C4863">
            <v>6493</v>
          </cell>
          <cell r="D4863" t="str">
            <v>Dehin Ludovic</v>
          </cell>
          <cell r="E4863">
            <v>79</v>
          </cell>
          <cell r="F4863">
            <v>11</v>
          </cell>
          <cell r="G4863">
            <v>12</v>
          </cell>
          <cell r="H4863" t="str">
            <v>OCAN</v>
          </cell>
        </row>
        <row r="4864">
          <cell r="A4864" t="str">
            <v>MV6494</v>
          </cell>
          <cell r="B4864" t="str">
            <v>MV</v>
          </cell>
          <cell r="C4864">
            <v>6494</v>
          </cell>
          <cell r="D4864" t="str">
            <v>Darte Eric</v>
          </cell>
          <cell r="E4864">
            <v>64</v>
          </cell>
          <cell r="F4864">
            <v>4</v>
          </cell>
          <cell r="G4864">
            <v>15</v>
          </cell>
          <cell r="H4864" t="str">
            <v>OCAN</v>
          </cell>
        </row>
        <row r="4865">
          <cell r="A4865" t="str">
            <v>MV6495</v>
          </cell>
          <cell r="B4865" t="str">
            <v>MV</v>
          </cell>
          <cell r="C4865">
            <v>6495</v>
          </cell>
          <cell r="D4865" t="str">
            <v>De Coninck Frédérique</v>
          </cell>
          <cell r="E4865">
            <v>71</v>
          </cell>
          <cell r="F4865">
            <v>3</v>
          </cell>
          <cell r="G4865">
            <v>28</v>
          </cell>
          <cell r="H4865" t="str">
            <v>DAMP</v>
          </cell>
        </row>
        <row r="4866">
          <cell r="A4866" t="str">
            <v>MV6496</v>
          </cell>
          <cell r="B4866" t="str">
            <v>MV</v>
          </cell>
          <cell r="C4866">
            <v>6496</v>
          </cell>
          <cell r="D4866" t="str">
            <v>Baudinet Jean-Pierre</v>
          </cell>
          <cell r="E4866">
            <v>68</v>
          </cell>
          <cell r="F4866">
            <v>3</v>
          </cell>
          <cell r="G4866">
            <v>29</v>
          </cell>
          <cell r="H4866" t="str">
            <v>RFCL</v>
          </cell>
        </row>
        <row r="4867">
          <cell r="A4867" t="str">
            <v>MV6497</v>
          </cell>
          <cell r="B4867" t="str">
            <v>MV</v>
          </cell>
          <cell r="C4867">
            <v>6497</v>
          </cell>
          <cell r="D4867" t="str">
            <v>Georges Sébastien</v>
          </cell>
          <cell r="E4867">
            <v>76</v>
          </cell>
          <cell r="F4867">
            <v>6</v>
          </cell>
          <cell r="G4867">
            <v>18</v>
          </cell>
          <cell r="H4867" t="str">
            <v>DAMP</v>
          </cell>
        </row>
        <row r="4868">
          <cell r="A4868" t="str">
            <v>MV6498</v>
          </cell>
          <cell r="B4868" t="str">
            <v>MV</v>
          </cell>
          <cell r="C4868">
            <v>6498</v>
          </cell>
          <cell r="D4868" t="str">
            <v>Geoffroy Steve</v>
          </cell>
          <cell r="E4868">
            <v>78</v>
          </cell>
          <cell r="F4868">
            <v>5</v>
          </cell>
          <cell r="G4868">
            <v>11</v>
          </cell>
          <cell r="H4868" t="str">
            <v>DAMP</v>
          </cell>
        </row>
        <row r="4869">
          <cell r="A4869" t="str">
            <v>MV6499</v>
          </cell>
          <cell r="B4869" t="str">
            <v>MV</v>
          </cell>
          <cell r="C4869">
            <v>6499</v>
          </cell>
          <cell r="D4869" t="str">
            <v>Gillet Olivier</v>
          </cell>
          <cell r="E4869">
            <v>74</v>
          </cell>
          <cell r="F4869">
            <v>9</v>
          </cell>
          <cell r="G4869">
            <v>20</v>
          </cell>
          <cell r="H4869" t="str">
            <v>DAMP</v>
          </cell>
        </row>
        <row r="4870">
          <cell r="A4870" t="str">
            <v>MV6500</v>
          </cell>
          <cell r="B4870" t="str">
            <v>MV</v>
          </cell>
          <cell r="C4870">
            <v>6500</v>
          </cell>
          <cell r="D4870" t="str">
            <v>Gillet Sylvain</v>
          </cell>
          <cell r="E4870">
            <v>67</v>
          </cell>
          <cell r="F4870">
            <v>1</v>
          </cell>
          <cell r="G4870">
            <v>15</v>
          </cell>
          <cell r="H4870" t="str">
            <v>DAMP</v>
          </cell>
        </row>
        <row r="4871">
          <cell r="A4871" t="str">
            <v>MV6501</v>
          </cell>
          <cell r="B4871" t="str">
            <v>MV</v>
          </cell>
          <cell r="C4871">
            <v>6501</v>
          </cell>
          <cell r="D4871" t="str">
            <v>Igo Roger</v>
          </cell>
          <cell r="E4871">
            <v>53</v>
          </cell>
          <cell r="F4871">
            <v>12</v>
          </cell>
          <cell r="G4871">
            <v>30</v>
          </cell>
          <cell r="H4871" t="str">
            <v>WACO</v>
          </cell>
        </row>
        <row r="4872">
          <cell r="A4872" t="str">
            <v>MV6502</v>
          </cell>
          <cell r="B4872" t="str">
            <v>MV</v>
          </cell>
          <cell r="C4872">
            <v>6502</v>
          </cell>
          <cell r="D4872" t="str">
            <v>Guerin Guillaume∞</v>
          </cell>
          <cell r="E4872">
            <v>78</v>
          </cell>
          <cell r="F4872">
            <v>8</v>
          </cell>
          <cell r="G4872">
            <v>10</v>
          </cell>
          <cell r="H4872" t="str">
            <v>DAMP</v>
          </cell>
        </row>
        <row r="4873">
          <cell r="A4873" t="str">
            <v>MV6503</v>
          </cell>
          <cell r="B4873" t="str">
            <v>MV</v>
          </cell>
          <cell r="C4873">
            <v>6503</v>
          </cell>
          <cell r="D4873" t="str">
            <v>Bertrand Geoffroy</v>
          </cell>
          <cell r="E4873">
            <v>77</v>
          </cell>
          <cell r="F4873">
            <v>1</v>
          </cell>
          <cell r="G4873">
            <v>28</v>
          </cell>
          <cell r="H4873" t="str">
            <v>UAC</v>
          </cell>
        </row>
        <row r="4874">
          <cell r="A4874" t="str">
            <v>MV6504</v>
          </cell>
          <cell r="B4874" t="str">
            <v>MV</v>
          </cell>
          <cell r="C4874">
            <v>6504</v>
          </cell>
          <cell r="D4874" t="str">
            <v>Plunus David</v>
          </cell>
          <cell r="E4874">
            <v>77</v>
          </cell>
          <cell r="F4874">
            <v>12</v>
          </cell>
          <cell r="G4874">
            <v>26</v>
          </cell>
          <cell r="H4874" t="str">
            <v>HERV</v>
          </cell>
        </row>
        <row r="4875">
          <cell r="A4875" t="str">
            <v>MV6505</v>
          </cell>
          <cell r="B4875" t="str">
            <v>MV</v>
          </cell>
          <cell r="C4875">
            <v>6505</v>
          </cell>
          <cell r="D4875" t="str">
            <v>Henrotte Sébastien</v>
          </cell>
          <cell r="E4875">
            <v>74</v>
          </cell>
          <cell r="F4875">
            <v>4</v>
          </cell>
          <cell r="G4875">
            <v>25</v>
          </cell>
          <cell r="H4875" t="str">
            <v>DAMP</v>
          </cell>
        </row>
        <row r="4876">
          <cell r="A4876" t="str">
            <v>MV6506</v>
          </cell>
          <cell r="B4876" t="str">
            <v>MV</v>
          </cell>
          <cell r="C4876">
            <v>6506</v>
          </cell>
          <cell r="D4876" t="str">
            <v>Bertrand Michel</v>
          </cell>
          <cell r="E4876">
            <v>60</v>
          </cell>
          <cell r="F4876">
            <v>5</v>
          </cell>
          <cell r="G4876">
            <v>27</v>
          </cell>
          <cell r="H4876" t="str">
            <v>UAC</v>
          </cell>
        </row>
        <row r="4877">
          <cell r="A4877" t="str">
            <v>MV6507</v>
          </cell>
          <cell r="B4877" t="str">
            <v>MV</v>
          </cell>
          <cell r="C4877">
            <v>6507</v>
          </cell>
          <cell r="D4877" t="str">
            <v>Huyghe Vincent</v>
          </cell>
          <cell r="E4877">
            <v>63</v>
          </cell>
          <cell r="F4877">
            <v>9</v>
          </cell>
          <cell r="G4877">
            <v>18</v>
          </cell>
          <cell r="H4877" t="str">
            <v>DAMP</v>
          </cell>
        </row>
        <row r="4878">
          <cell r="A4878" t="str">
            <v>MV6508</v>
          </cell>
          <cell r="B4878" t="str">
            <v>MV</v>
          </cell>
          <cell r="C4878">
            <v>6508</v>
          </cell>
          <cell r="D4878" t="str">
            <v>Collin Didier</v>
          </cell>
          <cell r="E4878">
            <v>67</v>
          </cell>
          <cell r="F4878">
            <v>10</v>
          </cell>
          <cell r="G4878">
            <v>24</v>
          </cell>
          <cell r="H4878" t="str">
            <v>UAC</v>
          </cell>
        </row>
        <row r="4879">
          <cell r="A4879" t="str">
            <v>MV6509</v>
          </cell>
          <cell r="B4879" t="str">
            <v>MV</v>
          </cell>
          <cell r="C4879">
            <v>6509</v>
          </cell>
          <cell r="D4879" t="str">
            <v>Dussart Vincent</v>
          </cell>
          <cell r="E4879">
            <v>74</v>
          </cell>
          <cell r="F4879">
            <v>11</v>
          </cell>
          <cell r="G4879">
            <v>4</v>
          </cell>
          <cell r="H4879" t="str">
            <v>UAC</v>
          </cell>
        </row>
        <row r="4880">
          <cell r="A4880" t="str">
            <v>MV6510</v>
          </cell>
          <cell r="B4880" t="str">
            <v>MV</v>
          </cell>
          <cell r="C4880">
            <v>6510</v>
          </cell>
          <cell r="D4880" t="str">
            <v>Mouffe Michel</v>
          </cell>
          <cell r="E4880">
            <v>52</v>
          </cell>
          <cell r="F4880">
            <v>12</v>
          </cell>
          <cell r="G4880">
            <v>15</v>
          </cell>
          <cell r="H4880" t="str">
            <v>UAC</v>
          </cell>
        </row>
        <row r="4881">
          <cell r="A4881" t="str">
            <v>MV6511</v>
          </cell>
          <cell r="B4881" t="str">
            <v>MV</v>
          </cell>
          <cell r="C4881">
            <v>6511</v>
          </cell>
          <cell r="D4881" t="str">
            <v>Mathurin Bertrand</v>
          </cell>
          <cell r="E4881">
            <v>71</v>
          </cell>
          <cell r="F4881">
            <v>4</v>
          </cell>
          <cell r="G4881">
            <v>15</v>
          </cell>
          <cell r="H4881" t="str">
            <v>UAC</v>
          </cell>
        </row>
        <row r="4882">
          <cell r="A4882" t="str">
            <v>MV6512</v>
          </cell>
          <cell r="B4882" t="str">
            <v>MV</v>
          </cell>
          <cell r="C4882">
            <v>6512</v>
          </cell>
          <cell r="D4882" t="str">
            <v>Leonard Francis</v>
          </cell>
          <cell r="E4882">
            <v>54</v>
          </cell>
          <cell r="F4882">
            <v>1</v>
          </cell>
          <cell r="G4882">
            <v>25</v>
          </cell>
          <cell r="H4882" t="str">
            <v>UAC</v>
          </cell>
        </row>
        <row r="4883">
          <cell r="A4883" t="str">
            <v>MV6513</v>
          </cell>
          <cell r="B4883" t="str">
            <v>MV</v>
          </cell>
          <cell r="C4883">
            <v>6513</v>
          </cell>
          <cell r="D4883" t="str">
            <v>Gobert Benoit</v>
          </cell>
          <cell r="E4883">
            <v>67</v>
          </cell>
          <cell r="F4883">
            <v>6</v>
          </cell>
          <cell r="G4883">
            <v>20</v>
          </cell>
          <cell r="H4883" t="str">
            <v>UAC</v>
          </cell>
        </row>
        <row r="4884">
          <cell r="A4884" t="str">
            <v>MV6514</v>
          </cell>
          <cell r="B4884" t="str">
            <v>MV</v>
          </cell>
          <cell r="C4884">
            <v>6514</v>
          </cell>
          <cell r="D4884" t="str">
            <v>Dutrifoy Jean-Baptiste</v>
          </cell>
          <cell r="E4884">
            <v>76</v>
          </cell>
          <cell r="F4884">
            <v>6</v>
          </cell>
          <cell r="G4884">
            <v>8</v>
          </cell>
          <cell r="H4884" t="str">
            <v>UAC</v>
          </cell>
        </row>
        <row r="4885">
          <cell r="A4885" t="str">
            <v>MV6515</v>
          </cell>
          <cell r="B4885" t="str">
            <v>MV</v>
          </cell>
          <cell r="C4885">
            <v>6515</v>
          </cell>
          <cell r="D4885" t="str">
            <v>Fontaine Pascal</v>
          </cell>
          <cell r="E4885">
            <v>61</v>
          </cell>
          <cell r="F4885">
            <v>4</v>
          </cell>
          <cell r="G4885">
            <v>10</v>
          </cell>
          <cell r="H4885" t="str">
            <v>USTA</v>
          </cell>
        </row>
        <row r="4886">
          <cell r="A4886" t="str">
            <v>MV6516</v>
          </cell>
          <cell r="B4886" t="str">
            <v>MV</v>
          </cell>
          <cell r="C4886">
            <v>6516</v>
          </cell>
          <cell r="D4886" t="str">
            <v>Piffer Daniel</v>
          </cell>
          <cell r="E4886">
            <v>65</v>
          </cell>
          <cell r="F4886">
            <v>4</v>
          </cell>
          <cell r="G4886">
            <v>19</v>
          </cell>
          <cell r="H4886" t="str">
            <v>UAC</v>
          </cell>
        </row>
        <row r="4887">
          <cell r="A4887" t="str">
            <v>MV6517</v>
          </cell>
          <cell r="B4887" t="str">
            <v>MV</v>
          </cell>
          <cell r="C4887">
            <v>6517</v>
          </cell>
          <cell r="D4887" t="str">
            <v>De Radigues Denis</v>
          </cell>
          <cell r="E4887">
            <v>65</v>
          </cell>
          <cell r="F4887">
            <v>3</v>
          </cell>
          <cell r="G4887">
            <v>6</v>
          </cell>
          <cell r="H4887" t="str">
            <v>OCAN</v>
          </cell>
        </row>
        <row r="4888">
          <cell r="A4888" t="str">
            <v>MV6518</v>
          </cell>
          <cell r="B4888" t="str">
            <v>MV</v>
          </cell>
          <cell r="C4888">
            <v>6518</v>
          </cell>
          <cell r="D4888" t="str">
            <v>Voyeux David</v>
          </cell>
          <cell r="E4888">
            <v>72</v>
          </cell>
          <cell r="F4888">
            <v>10</v>
          </cell>
          <cell r="G4888">
            <v>25</v>
          </cell>
          <cell r="H4888" t="str">
            <v>UAC</v>
          </cell>
        </row>
        <row r="4889">
          <cell r="A4889" t="str">
            <v>MV6519</v>
          </cell>
          <cell r="B4889" t="str">
            <v>MV</v>
          </cell>
          <cell r="C4889">
            <v>6519</v>
          </cell>
          <cell r="D4889" t="str">
            <v>Zimmer Dylan</v>
          </cell>
          <cell r="E4889">
            <v>79</v>
          </cell>
          <cell r="F4889">
            <v>10</v>
          </cell>
          <cell r="G4889">
            <v>13</v>
          </cell>
          <cell r="H4889" t="str">
            <v>OCAN</v>
          </cell>
        </row>
        <row r="4890">
          <cell r="A4890" t="str">
            <v>MV6520</v>
          </cell>
          <cell r="B4890" t="str">
            <v>MV</v>
          </cell>
          <cell r="C4890">
            <v>6520</v>
          </cell>
          <cell r="D4890" t="str">
            <v>Zink Philippe</v>
          </cell>
          <cell r="E4890">
            <v>76</v>
          </cell>
          <cell r="F4890">
            <v>11</v>
          </cell>
          <cell r="G4890">
            <v>4</v>
          </cell>
          <cell r="H4890" t="str">
            <v>OCAN</v>
          </cell>
        </row>
        <row r="4891">
          <cell r="A4891" t="str">
            <v>MV6521</v>
          </cell>
          <cell r="B4891" t="str">
            <v>MV</v>
          </cell>
          <cell r="C4891">
            <v>6521</v>
          </cell>
          <cell r="D4891" t="str">
            <v>Warge Eddy</v>
          </cell>
          <cell r="E4891">
            <v>69</v>
          </cell>
          <cell r="F4891">
            <v>4</v>
          </cell>
          <cell r="G4891">
            <v>20</v>
          </cell>
          <cell r="H4891" t="str">
            <v>OCAN</v>
          </cell>
        </row>
        <row r="4892">
          <cell r="A4892" t="str">
            <v>MV6522</v>
          </cell>
          <cell r="B4892" t="str">
            <v>MV</v>
          </cell>
          <cell r="C4892">
            <v>6522</v>
          </cell>
          <cell r="D4892" t="str">
            <v>Bodart Vincent</v>
          </cell>
          <cell r="E4892">
            <v>62</v>
          </cell>
          <cell r="F4892">
            <v>5</v>
          </cell>
          <cell r="G4892">
            <v>23</v>
          </cell>
          <cell r="H4892" t="str">
            <v>SMAC</v>
          </cell>
        </row>
        <row r="4893">
          <cell r="A4893" t="str">
            <v>MV6523</v>
          </cell>
          <cell r="B4893" t="str">
            <v>MV</v>
          </cell>
          <cell r="C4893">
            <v>6523</v>
          </cell>
          <cell r="D4893" t="str">
            <v>Borbouse John</v>
          </cell>
          <cell r="E4893">
            <v>70</v>
          </cell>
          <cell r="F4893">
            <v>8</v>
          </cell>
          <cell r="G4893">
            <v>13</v>
          </cell>
          <cell r="H4893" t="str">
            <v>SMAC</v>
          </cell>
        </row>
        <row r="4894">
          <cell r="A4894" t="str">
            <v>MV6524</v>
          </cell>
          <cell r="B4894" t="str">
            <v>MV</v>
          </cell>
          <cell r="C4894">
            <v>6524</v>
          </cell>
          <cell r="D4894" t="str">
            <v>Charlier Alain</v>
          </cell>
          <cell r="E4894">
            <v>70</v>
          </cell>
          <cell r="F4894">
            <v>3</v>
          </cell>
          <cell r="G4894">
            <v>11</v>
          </cell>
          <cell r="H4894" t="str">
            <v>SMAC</v>
          </cell>
        </row>
        <row r="4895">
          <cell r="A4895" t="str">
            <v>MV6525</v>
          </cell>
          <cell r="B4895" t="str">
            <v>MV</v>
          </cell>
          <cell r="C4895">
            <v>6525</v>
          </cell>
          <cell r="D4895" t="str">
            <v>Deguelle BenoÓt</v>
          </cell>
          <cell r="E4895">
            <v>62</v>
          </cell>
          <cell r="F4895">
            <v>9</v>
          </cell>
          <cell r="G4895">
            <v>21</v>
          </cell>
          <cell r="H4895" t="str">
            <v>SMAC</v>
          </cell>
        </row>
        <row r="4896">
          <cell r="A4896" t="str">
            <v>MV6526</v>
          </cell>
          <cell r="B4896" t="str">
            <v>MV</v>
          </cell>
          <cell r="C4896">
            <v>6526</v>
          </cell>
          <cell r="D4896" t="str">
            <v>Devaleriola Patrick</v>
          </cell>
          <cell r="E4896">
            <v>64</v>
          </cell>
          <cell r="F4896">
            <v>2</v>
          </cell>
          <cell r="G4896">
            <v>20</v>
          </cell>
          <cell r="H4896" t="str">
            <v>SMAC</v>
          </cell>
        </row>
        <row r="4897">
          <cell r="A4897" t="str">
            <v>MV6527</v>
          </cell>
          <cell r="B4897" t="str">
            <v>MV</v>
          </cell>
          <cell r="C4897">
            <v>6527</v>
          </cell>
          <cell r="D4897" t="str">
            <v>Boursie Joseph</v>
          </cell>
          <cell r="E4897">
            <v>48</v>
          </cell>
          <cell r="F4897">
            <v>11</v>
          </cell>
          <cell r="G4897">
            <v>30</v>
          </cell>
          <cell r="H4897" t="str">
            <v>LACE</v>
          </cell>
        </row>
        <row r="4898">
          <cell r="A4898" t="str">
            <v>MV6528</v>
          </cell>
          <cell r="B4898" t="str">
            <v>MV</v>
          </cell>
          <cell r="C4898">
            <v>6528</v>
          </cell>
          <cell r="D4898" t="str">
            <v>Goujon Gerard</v>
          </cell>
          <cell r="E4898">
            <v>50</v>
          </cell>
          <cell r="F4898">
            <v>3</v>
          </cell>
          <cell r="G4898">
            <v>16</v>
          </cell>
          <cell r="H4898" t="str">
            <v>SMAC</v>
          </cell>
        </row>
        <row r="4899">
          <cell r="A4899" t="str">
            <v>MV6529</v>
          </cell>
          <cell r="B4899" t="str">
            <v>MV</v>
          </cell>
          <cell r="C4899">
            <v>6529</v>
          </cell>
          <cell r="D4899" t="str">
            <v>Hardenne JoÎl</v>
          </cell>
          <cell r="E4899">
            <v>66</v>
          </cell>
          <cell r="F4899">
            <v>4</v>
          </cell>
          <cell r="G4899">
            <v>29</v>
          </cell>
          <cell r="H4899" t="str">
            <v>SMAC</v>
          </cell>
        </row>
        <row r="4900">
          <cell r="A4900" t="str">
            <v>MV6530</v>
          </cell>
          <cell r="B4900" t="str">
            <v>MV</v>
          </cell>
          <cell r="C4900">
            <v>6530</v>
          </cell>
          <cell r="D4900" t="str">
            <v>Massart Jean-Christophe</v>
          </cell>
          <cell r="E4900">
            <v>70</v>
          </cell>
          <cell r="F4900">
            <v>8</v>
          </cell>
          <cell r="G4900">
            <v>27</v>
          </cell>
          <cell r="H4900" t="str">
            <v>SMAC</v>
          </cell>
        </row>
        <row r="4901">
          <cell r="A4901" t="str">
            <v>MV6531</v>
          </cell>
          <cell r="B4901" t="str">
            <v>MV</v>
          </cell>
          <cell r="C4901">
            <v>6531</v>
          </cell>
          <cell r="D4901" t="str">
            <v>Mercier Dominique</v>
          </cell>
          <cell r="E4901">
            <v>67</v>
          </cell>
          <cell r="F4901">
            <v>5</v>
          </cell>
          <cell r="G4901">
            <v>6</v>
          </cell>
          <cell r="H4901" t="str">
            <v>SMAC</v>
          </cell>
        </row>
        <row r="4902">
          <cell r="A4902" t="str">
            <v>MV6532</v>
          </cell>
          <cell r="B4902" t="str">
            <v>MV</v>
          </cell>
          <cell r="C4902">
            <v>6532</v>
          </cell>
          <cell r="D4902" t="str">
            <v>Van Acker Chris</v>
          </cell>
          <cell r="E4902">
            <v>64</v>
          </cell>
          <cell r="F4902">
            <v>1</v>
          </cell>
          <cell r="G4902">
            <v>5</v>
          </cell>
          <cell r="H4902" t="str">
            <v>CAF</v>
          </cell>
        </row>
        <row r="4903">
          <cell r="A4903" t="str">
            <v>MV6533</v>
          </cell>
          <cell r="B4903" t="str">
            <v>MV</v>
          </cell>
          <cell r="C4903">
            <v>6533</v>
          </cell>
          <cell r="D4903" t="str">
            <v>Verset FranÁois</v>
          </cell>
          <cell r="E4903">
            <v>81</v>
          </cell>
          <cell r="F4903">
            <v>1</v>
          </cell>
          <cell r="G4903">
            <v>16</v>
          </cell>
          <cell r="H4903" t="str">
            <v>CAF</v>
          </cell>
        </row>
        <row r="4904">
          <cell r="A4904" t="str">
            <v>MV6534</v>
          </cell>
          <cell r="B4904" t="str">
            <v>MV</v>
          </cell>
          <cell r="C4904">
            <v>6534</v>
          </cell>
          <cell r="D4904" t="str">
            <v>Kempener Denis</v>
          </cell>
          <cell r="E4904">
            <v>60</v>
          </cell>
          <cell r="F4904">
            <v>3</v>
          </cell>
          <cell r="G4904">
            <v>3</v>
          </cell>
          <cell r="H4904" t="str">
            <v>CABW</v>
          </cell>
        </row>
        <row r="4905">
          <cell r="A4905" t="str">
            <v>MV6535</v>
          </cell>
          <cell r="B4905" t="str">
            <v>MV</v>
          </cell>
          <cell r="C4905">
            <v>6535</v>
          </cell>
          <cell r="D4905" t="str">
            <v>Courtois Vincent</v>
          </cell>
          <cell r="E4905">
            <v>75</v>
          </cell>
          <cell r="F4905">
            <v>12</v>
          </cell>
          <cell r="G4905">
            <v>26</v>
          </cell>
          <cell r="H4905" t="str">
            <v>CABW</v>
          </cell>
        </row>
        <row r="4906">
          <cell r="A4906" t="str">
            <v>MV6536</v>
          </cell>
          <cell r="B4906" t="str">
            <v>MV</v>
          </cell>
          <cell r="C4906">
            <v>6536</v>
          </cell>
          <cell r="D4906" t="str">
            <v>De Lissnyder Olivier</v>
          </cell>
          <cell r="E4906">
            <v>74</v>
          </cell>
          <cell r="F4906">
            <v>11</v>
          </cell>
          <cell r="G4906">
            <v>22</v>
          </cell>
          <cell r="H4906" t="str">
            <v>CABW</v>
          </cell>
        </row>
        <row r="4907">
          <cell r="A4907" t="str">
            <v>MV6537</v>
          </cell>
          <cell r="B4907" t="str">
            <v>MV</v>
          </cell>
          <cell r="C4907">
            <v>6537</v>
          </cell>
          <cell r="D4907" t="str">
            <v>Dessambre Marcel</v>
          </cell>
          <cell r="E4907">
            <v>49</v>
          </cell>
          <cell r="F4907">
            <v>7</v>
          </cell>
          <cell r="G4907">
            <v>17</v>
          </cell>
          <cell r="H4907" t="str">
            <v>OCAN</v>
          </cell>
        </row>
        <row r="4908">
          <cell r="A4908" t="str">
            <v>MV6538</v>
          </cell>
          <cell r="B4908" t="str">
            <v>MV</v>
          </cell>
          <cell r="C4908">
            <v>6538</v>
          </cell>
          <cell r="D4908" t="str">
            <v>Kiessel Victor∞</v>
          </cell>
          <cell r="E4908">
            <v>53</v>
          </cell>
          <cell r="F4908">
            <v>9</v>
          </cell>
          <cell r="G4908">
            <v>16</v>
          </cell>
          <cell r="H4908" t="str">
            <v>DAMP</v>
          </cell>
        </row>
        <row r="4909">
          <cell r="A4909" t="str">
            <v>MV6539</v>
          </cell>
          <cell r="B4909" t="str">
            <v>MV</v>
          </cell>
          <cell r="C4909">
            <v>6539</v>
          </cell>
          <cell r="D4909" t="str">
            <v>Laurent Frédéric</v>
          </cell>
          <cell r="E4909">
            <v>71</v>
          </cell>
          <cell r="F4909">
            <v>3</v>
          </cell>
          <cell r="G4909">
            <v>4</v>
          </cell>
          <cell r="H4909" t="str">
            <v>OCAN</v>
          </cell>
        </row>
        <row r="4910">
          <cell r="A4910" t="str">
            <v>MV6540</v>
          </cell>
          <cell r="B4910" t="str">
            <v>MV</v>
          </cell>
          <cell r="C4910">
            <v>6540</v>
          </cell>
          <cell r="D4910" t="str">
            <v>Botte Ludovic</v>
          </cell>
          <cell r="E4910">
            <v>77</v>
          </cell>
          <cell r="F4910">
            <v>12</v>
          </cell>
          <cell r="G4910">
            <v>23</v>
          </cell>
          <cell r="H4910" t="str">
            <v>WACO</v>
          </cell>
        </row>
        <row r="4911">
          <cell r="A4911" t="str">
            <v>MV6541</v>
          </cell>
          <cell r="B4911" t="str">
            <v>MV</v>
          </cell>
          <cell r="C4911">
            <v>6541</v>
          </cell>
          <cell r="D4911" t="str">
            <v>Nicolas Adelin</v>
          </cell>
          <cell r="E4911">
            <v>75</v>
          </cell>
          <cell r="F4911">
            <v>4</v>
          </cell>
          <cell r="G4911">
            <v>24</v>
          </cell>
          <cell r="H4911" t="str">
            <v>OCAN</v>
          </cell>
        </row>
        <row r="4912">
          <cell r="A4912" t="str">
            <v>MV6542</v>
          </cell>
          <cell r="B4912" t="str">
            <v>MV</v>
          </cell>
          <cell r="C4912">
            <v>6542</v>
          </cell>
          <cell r="D4912" t="str">
            <v>Louis Eric</v>
          </cell>
          <cell r="E4912">
            <v>68</v>
          </cell>
          <cell r="F4912">
            <v>5</v>
          </cell>
          <cell r="G4912">
            <v>13</v>
          </cell>
          <cell r="H4912" t="str">
            <v>DAMP</v>
          </cell>
        </row>
        <row r="4913">
          <cell r="A4913" t="str">
            <v>MV6543</v>
          </cell>
          <cell r="B4913" t="str">
            <v>MV</v>
          </cell>
          <cell r="C4913">
            <v>6543</v>
          </cell>
          <cell r="D4913" t="str">
            <v>Nossaint Philippe</v>
          </cell>
          <cell r="E4913">
            <v>60</v>
          </cell>
          <cell r="F4913">
            <v>1</v>
          </cell>
          <cell r="G4913">
            <v>6</v>
          </cell>
          <cell r="H4913" t="str">
            <v>OCAN</v>
          </cell>
        </row>
        <row r="4914">
          <cell r="A4914" t="str">
            <v>MV6544</v>
          </cell>
          <cell r="B4914" t="str">
            <v>MV</v>
          </cell>
          <cell r="C4914">
            <v>6544</v>
          </cell>
          <cell r="D4914" t="str">
            <v>Maitrejean Philippe</v>
          </cell>
          <cell r="E4914">
            <v>49</v>
          </cell>
          <cell r="F4914">
            <v>4</v>
          </cell>
          <cell r="G4914">
            <v>7</v>
          </cell>
          <cell r="H4914" t="str">
            <v>DAMP</v>
          </cell>
        </row>
        <row r="4915">
          <cell r="A4915" t="str">
            <v>MV6545</v>
          </cell>
          <cell r="B4915" t="str">
            <v>MV</v>
          </cell>
          <cell r="C4915">
            <v>6545</v>
          </cell>
          <cell r="D4915" t="str">
            <v>Ponlot Jean-Luc</v>
          </cell>
          <cell r="E4915">
            <v>68</v>
          </cell>
          <cell r="F4915">
            <v>9</v>
          </cell>
          <cell r="G4915">
            <v>29</v>
          </cell>
          <cell r="H4915" t="str">
            <v>OCAN</v>
          </cell>
        </row>
        <row r="4916">
          <cell r="A4916" t="str">
            <v>MV6546</v>
          </cell>
          <cell r="B4916" t="str">
            <v>MV</v>
          </cell>
          <cell r="C4916">
            <v>6546</v>
          </cell>
          <cell r="D4916" t="str">
            <v>Schmit Michel</v>
          </cell>
          <cell r="E4916">
            <v>62</v>
          </cell>
          <cell r="F4916">
            <v>8</v>
          </cell>
          <cell r="G4916">
            <v>9</v>
          </cell>
          <cell r="H4916" t="str">
            <v>OCAN</v>
          </cell>
        </row>
        <row r="4917">
          <cell r="A4917" t="str">
            <v>MV6547</v>
          </cell>
          <cell r="B4917" t="str">
            <v>MV</v>
          </cell>
          <cell r="C4917">
            <v>6547</v>
          </cell>
          <cell r="D4917" t="str">
            <v>Detaille Emmanuel</v>
          </cell>
          <cell r="E4917">
            <v>68</v>
          </cell>
          <cell r="F4917">
            <v>8</v>
          </cell>
          <cell r="G4917">
            <v>21</v>
          </cell>
          <cell r="H4917" t="str">
            <v>OCAN</v>
          </cell>
        </row>
        <row r="4918">
          <cell r="A4918" t="str">
            <v>MV6548</v>
          </cell>
          <cell r="B4918" t="str">
            <v>MV</v>
          </cell>
          <cell r="C4918">
            <v>6548</v>
          </cell>
          <cell r="D4918" t="str">
            <v>Godfurnon Fabrice</v>
          </cell>
          <cell r="E4918">
            <v>80</v>
          </cell>
          <cell r="F4918">
            <v>4</v>
          </cell>
          <cell r="G4918">
            <v>4</v>
          </cell>
          <cell r="H4918" t="str">
            <v>OCAN</v>
          </cell>
        </row>
        <row r="4919">
          <cell r="A4919" t="str">
            <v>MV6549</v>
          </cell>
          <cell r="B4919" t="str">
            <v>MV</v>
          </cell>
          <cell r="C4919">
            <v>6549</v>
          </cell>
          <cell r="D4919" t="str">
            <v>Goessens Julien</v>
          </cell>
          <cell r="E4919">
            <v>73</v>
          </cell>
          <cell r="F4919">
            <v>8</v>
          </cell>
          <cell r="G4919">
            <v>3</v>
          </cell>
          <cell r="H4919" t="str">
            <v>OCAN</v>
          </cell>
        </row>
        <row r="4920">
          <cell r="A4920" t="str">
            <v>MV6550</v>
          </cell>
          <cell r="B4920" t="str">
            <v>MV</v>
          </cell>
          <cell r="C4920">
            <v>6550</v>
          </cell>
          <cell r="D4920" t="str">
            <v>Bossier Francis</v>
          </cell>
          <cell r="E4920">
            <v>49</v>
          </cell>
          <cell r="F4920">
            <v>4</v>
          </cell>
          <cell r="G4920">
            <v>21</v>
          </cell>
          <cell r="H4920" t="str">
            <v>RIWA</v>
          </cell>
        </row>
        <row r="4921">
          <cell r="A4921" t="str">
            <v>MV6551</v>
          </cell>
          <cell r="B4921" t="str">
            <v>MV</v>
          </cell>
          <cell r="C4921">
            <v>6551</v>
          </cell>
          <cell r="D4921" t="str">
            <v>Mve-Obiang Armand</v>
          </cell>
          <cell r="E4921">
            <v>66</v>
          </cell>
          <cell r="F4921">
            <v>8</v>
          </cell>
          <cell r="G4921">
            <v>6</v>
          </cell>
          <cell r="H4921" t="str">
            <v>OCAN</v>
          </cell>
        </row>
        <row r="4922">
          <cell r="A4922" t="str">
            <v>MV6552</v>
          </cell>
          <cell r="B4922" t="str">
            <v>MV</v>
          </cell>
          <cell r="C4922">
            <v>6552</v>
          </cell>
          <cell r="D4922" t="str">
            <v>Polet Alain</v>
          </cell>
          <cell r="E4922">
            <v>63</v>
          </cell>
          <cell r="F4922">
            <v>10</v>
          </cell>
          <cell r="G4922">
            <v>9</v>
          </cell>
          <cell r="H4922" t="str">
            <v>SMAC</v>
          </cell>
        </row>
        <row r="4923">
          <cell r="A4923" t="str">
            <v>MV6553</v>
          </cell>
          <cell r="B4923" t="str">
            <v>MV</v>
          </cell>
          <cell r="C4923">
            <v>6553</v>
          </cell>
          <cell r="D4923" t="str">
            <v>Renson Ralph</v>
          </cell>
          <cell r="E4923">
            <v>80</v>
          </cell>
          <cell r="F4923">
            <v>6</v>
          </cell>
          <cell r="G4923">
            <v>20</v>
          </cell>
          <cell r="H4923" t="str">
            <v>SMAC</v>
          </cell>
        </row>
        <row r="4924">
          <cell r="A4924" t="str">
            <v>MV6554</v>
          </cell>
          <cell r="B4924" t="str">
            <v>MV</v>
          </cell>
          <cell r="C4924">
            <v>6554</v>
          </cell>
          <cell r="D4924" t="str">
            <v>Samain Jean-Luc</v>
          </cell>
          <cell r="E4924">
            <v>60</v>
          </cell>
          <cell r="F4924">
            <v>1</v>
          </cell>
          <cell r="G4924">
            <v>9</v>
          </cell>
          <cell r="H4924" t="str">
            <v>SMAC</v>
          </cell>
        </row>
        <row r="4925">
          <cell r="A4925" t="str">
            <v>MV6555</v>
          </cell>
          <cell r="B4925" t="str">
            <v>MV</v>
          </cell>
          <cell r="C4925">
            <v>6555</v>
          </cell>
          <cell r="D4925" t="str">
            <v>Panis Nicolas</v>
          </cell>
          <cell r="E4925">
            <v>73</v>
          </cell>
          <cell r="F4925">
            <v>4</v>
          </cell>
          <cell r="G4925">
            <v>22</v>
          </cell>
          <cell r="H4925" t="str">
            <v>OCAN</v>
          </cell>
        </row>
        <row r="4926">
          <cell r="A4926" t="str">
            <v>MV6556</v>
          </cell>
          <cell r="B4926" t="str">
            <v>MV</v>
          </cell>
          <cell r="C4926">
            <v>6556</v>
          </cell>
          <cell r="D4926" t="str">
            <v>Fabri Johan</v>
          </cell>
          <cell r="E4926">
            <v>76</v>
          </cell>
          <cell r="F4926">
            <v>1</v>
          </cell>
          <cell r="G4926">
            <v>4</v>
          </cell>
          <cell r="H4926" t="str">
            <v>CRAC</v>
          </cell>
        </row>
        <row r="4927">
          <cell r="A4927" t="str">
            <v>MV6557</v>
          </cell>
          <cell r="B4927" t="str">
            <v>MV</v>
          </cell>
          <cell r="C4927">
            <v>6557</v>
          </cell>
          <cell r="D4927" t="str">
            <v>Leriche Jacques</v>
          </cell>
          <cell r="E4927">
            <v>53</v>
          </cell>
          <cell r="F4927">
            <v>4</v>
          </cell>
          <cell r="G4927">
            <v>19</v>
          </cell>
          <cell r="H4927" t="str">
            <v>CRAC</v>
          </cell>
        </row>
        <row r="4928">
          <cell r="A4928" t="str">
            <v>MV6558</v>
          </cell>
          <cell r="B4928" t="str">
            <v>MV</v>
          </cell>
          <cell r="C4928">
            <v>6558</v>
          </cell>
          <cell r="D4928" t="str">
            <v>Rausch Michel</v>
          </cell>
          <cell r="E4928">
            <v>65</v>
          </cell>
          <cell r="F4928">
            <v>8</v>
          </cell>
          <cell r="G4928">
            <v>16</v>
          </cell>
          <cell r="H4928" t="str">
            <v>DAMP</v>
          </cell>
        </row>
        <row r="4929">
          <cell r="A4929" t="str">
            <v>MV6559</v>
          </cell>
          <cell r="B4929" t="str">
            <v>MV</v>
          </cell>
          <cell r="C4929">
            <v>6559</v>
          </cell>
          <cell r="D4929" t="str">
            <v>Falti Mohamed</v>
          </cell>
          <cell r="E4929">
            <v>56</v>
          </cell>
          <cell r="F4929">
            <v>6</v>
          </cell>
          <cell r="G4929">
            <v>17</v>
          </cell>
          <cell r="H4929" t="str">
            <v>CRAC</v>
          </cell>
        </row>
        <row r="4930">
          <cell r="A4930" t="str">
            <v>MV6560</v>
          </cell>
          <cell r="B4930" t="str">
            <v>MV</v>
          </cell>
          <cell r="C4930">
            <v>6560</v>
          </cell>
          <cell r="D4930" t="str">
            <v>Laffineur Roger</v>
          </cell>
          <cell r="E4930">
            <v>52</v>
          </cell>
          <cell r="F4930">
            <v>10</v>
          </cell>
          <cell r="G4930">
            <v>4</v>
          </cell>
          <cell r="H4930" t="str">
            <v>ROCA</v>
          </cell>
        </row>
        <row r="4931">
          <cell r="A4931" t="str">
            <v>MV6561</v>
          </cell>
          <cell r="B4931" t="str">
            <v>MV</v>
          </cell>
          <cell r="C4931">
            <v>6561</v>
          </cell>
          <cell r="D4931" t="str">
            <v>Blaise Florent</v>
          </cell>
          <cell r="E4931">
            <v>70</v>
          </cell>
          <cell r="F4931">
            <v>9</v>
          </cell>
          <cell r="G4931">
            <v>28</v>
          </cell>
          <cell r="H4931" t="str">
            <v>ROCA</v>
          </cell>
        </row>
        <row r="4932">
          <cell r="A4932" t="str">
            <v>MV6562</v>
          </cell>
          <cell r="B4932" t="str">
            <v>MV</v>
          </cell>
          <cell r="C4932">
            <v>6562</v>
          </cell>
          <cell r="D4932" t="str">
            <v>Sablon Dominique</v>
          </cell>
          <cell r="E4932">
            <v>70</v>
          </cell>
          <cell r="F4932">
            <v>8</v>
          </cell>
          <cell r="G4932">
            <v>15</v>
          </cell>
          <cell r="H4932" t="str">
            <v>CRAC</v>
          </cell>
        </row>
        <row r="4933">
          <cell r="A4933" t="str">
            <v>MV6563</v>
          </cell>
          <cell r="B4933" t="str">
            <v>MV</v>
          </cell>
          <cell r="C4933">
            <v>6563</v>
          </cell>
          <cell r="D4933" t="str">
            <v>Vanden Bruel Thiebault</v>
          </cell>
          <cell r="E4933">
            <v>76</v>
          </cell>
          <cell r="F4933">
            <v>2</v>
          </cell>
          <cell r="G4933">
            <v>14</v>
          </cell>
          <cell r="H4933" t="str">
            <v>CRAC</v>
          </cell>
        </row>
        <row r="4934">
          <cell r="A4934" t="str">
            <v>MV6564</v>
          </cell>
          <cell r="B4934" t="str">
            <v>MV</v>
          </cell>
          <cell r="C4934">
            <v>6564</v>
          </cell>
          <cell r="D4934" t="str">
            <v>Courtois Lionel</v>
          </cell>
          <cell r="E4934">
            <v>72</v>
          </cell>
          <cell r="F4934">
            <v>8</v>
          </cell>
          <cell r="G4934">
            <v>1</v>
          </cell>
          <cell r="H4934" t="str">
            <v>DAMP</v>
          </cell>
        </row>
        <row r="4935">
          <cell r="A4935" t="str">
            <v>MV6565</v>
          </cell>
          <cell r="B4935" t="str">
            <v>MV</v>
          </cell>
          <cell r="C4935">
            <v>6565</v>
          </cell>
          <cell r="D4935" t="str">
            <v>Bauduin Vincent</v>
          </cell>
          <cell r="E4935">
            <v>67</v>
          </cell>
          <cell r="F4935">
            <v>6</v>
          </cell>
          <cell r="G4935">
            <v>22</v>
          </cell>
          <cell r="H4935" t="str">
            <v>CRAC</v>
          </cell>
        </row>
        <row r="4936">
          <cell r="A4936" t="str">
            <v>MV6566</v>
          </cell>
          <cell r="B4936" t="str">
            <v>MV</v>
          </cell>
          <cell r="C4936">
            <v>6566</v>
          </cell>
          <cell r="D4936" t="str">
            <v>Lambert Benjamin</v>
          </cell>
          <cell r="E4936">
            <v>82</v>
          </cell>
          <cell r="F4936">
            <v>12</v>
          </cell>
          <cell r="G4936">
            <v>29</v>
          </cell>
          <cell r="H4936" t="str">
            <v>SMAC</v>
          </cell>
        </row>
        <row r="4937">
          <cell r="A4937" t="str">
            <v>MV6567</v>
          </cell>
          <cell r="B4937" t="str">
            <v>MV</v>
          </cell>
          <cell r="C4937">
            <v>6567</v>
          </cell>
          <cell r="D4937" t="str">
            <v>Lesire Miguel</v>
          </cell>
          <cell r="E4937">
            <v>79</v>
          </cell>
          <cell r="F4937">
            <v>5</v>
          </cell>
          <cell r="G4937">
            <v>18</v>
          </cell>
          <cell r="H4937" t="str">
            <v>OCAN</v>
          </cell>
        </row>
        <row r="4938">
          <cell r="A4938" t="str">
            <v>MV6568</v>
          </cell>
          <cell r="B4938" t="str">
            <v>MV</v>
          </cell>
          <cell r="C4938">
            <v>6568</v>
          </cell>
          <cell r="D4938" t="str">
            <v>Groux David</v>
          </cell>
          <cell r="E4938">
            <v>75</v>
          </cell>
          <cell r="F4938">
            <v>9</v>
          </cell>
          <cell r="G4938">
            <v>14</v>
          </cell>
          <cell r="H4938" t="str">
            <v>CRAC</v>
          </cell>
        </row>
        <row r="4939">
          <cell r="A4939" t="str">
            <v>MV6569</v>
          </cell>
          <cell r="B4939" t="str">
            <v>MV</v>
          </cell>
          <cell r="C4939">
            <v>6569</v>
          </cell>
          <cell r="D4939" t="str">
            <v>Magis Richard</v>
          </cell>
          <cell r="E4939">
            <v>72</v>
          </cell>
          <cell r="F4939">
            <v>11</v>
          </cell>
          <cell r="G4939">
            <v>23</v>
          </cell>
          <cell r="H4939" t="str">
            <v>HF</v>
          </cell>
        </row>
        <row r="4940">
          <cell r="A4940" t="str">
            <v>MV6570</v>
          </cell>
          <cell r="B4940" t="str">
            <v>MV</v>
          </cell>
          <cell r="C4940">
            <v>6570</v>
          </cell>
          <cell r="D4940" t="str">
            <v>Dethier Luc</v>
          </cell>
          <cell r="E4940">
            <v>64</v>
          </cell>
          <cell r="F4940">
            <v>11</v>
          </cell>
          <cell r="G4940">
            <v>3</v>
          </cell>
          <cell r="H4940" t="str">
            <v>HERV</v>
          </cell>
        </row>
        <row r="4941">
          <cell r="A4941" t="str">
            <v>MV6571</v>
          </cell>
          <cell r="B4941" t="str">
            <v>MV</v>
          </cell>
          <cell r="C4941">
            <v>6571</v>
          </cell>
          <cell r="D4941" t="str">
            <v>Baune Joffray</v>
          </cell>
          <cell r="E4941">
            <v>82</v>
          </cell>
          <cell r="F4941">
            <v>10</v>
          </cell>
          <cell r="G4941">
            <v>30</v>
          </cell>
          <cell r="H4941" t="str">
            <v>RESC</v>
          </cell>
        </row>
        <row r="4942">
          <cell r="A4942" t="str">
            <v>MV6572</v>
          </cell>
          <cell r="B4942" t="str">
            <v>MV</v>
          </cell>
          <cell r="C4942">
            <v>6572</v>
          </cell>
          <cell r="D4942" t="str">
            <v>Kenaiti Fouad</v>
          </cell>
          <cell r="E4942">
            <v>72</v>
          </cell>
          <cell r="F4942">
            <v>6</v>
          </cell>
          <cell r="G4942">
            <v>2</v>
          </cell>
          <cell r="H4942" t="str">
            <v>RESC</v>
          </cell>
        </row>
        <row r="4943">
          <cell r="A4943" t="str">
            <v>MV6573</v>
          </cell>
          <cell r="B4943" t="str">
            <v>MV</v>
          </cell>
          <cell r="C4943">
            <v>6573</v>
          </cell>
          <cell r="D4943" t="str">
            <v>Couvreur Charles-Philippe</v>
          </cell>
          <cell r="E4943">
            <v>55</v>
          </cell>
          <cell r="F4943">
            <v>3</v>
          </cell>
          <cell r="G4943">
            <v>4</v>
          </cell>
          <cell r="H4943" t="str">
            <v>SPA</v>
          </cell>
        </row>
        <row r="4944">
          <cell r="A4944" t="str">
            <v>MV6574</v>
          </cell>
          <cell r="B4944" t="str">
            <v>MV</v>
          </cell>
          <cell r="C4944">
            <v>6574</v>
          </cell>
          <cell r="D4944" t="str">
            <v>Dethier Gael</v>
          </cell>
          <cell r="E4944">
            <v>77</v>
          </cell>
          <cell r="F4944">
            <v>5</v>
          </cell>
          <cell r="G4944">
            <v>7</v>
          </cell>
          <cell r="H4944" t="str">
            <v>SPA</v>
          </cell>
        </row>
        <row r="4945">
          <cell r="A4945" t="str">
            <v>MV6575</v>
          </cell>
          <cell r="B4945" t="str">
            <v>MV</v>
          </cell>
          <cell r="C4945">
            <v>6575</v>
          </cell>
          <cell r="D4945" t="str">
            <v>Fassin Armand</v>
          </cell>
          <cell r="E4945">
            <v>57</v>
          </cell>
          <cell r="F4945">
            <v>1</v>
          </cell>
          <cell r="G4945">
            <v>19</v>
          </cell>
          <cell r="H4945" t="str">
            <v>SPA</v>
          </cell>
        </row>
        <row r="4946">
          <cell r="A4946" t="str">
            <v>MV6576</v>
          </cell>
          <cell r="B4946" t="str">
            <v>MV</v>
          </cell>
          <cell r="C4946">
            <v>6576</v>
          </cell>
          <cell r="D4946" t="str">
            <v>Hansenne Eric</v>
          </cell>
          <cell r="E4946">
            <v>70</v>
          </cell>
          <cell r="F4946">
            <v>6</v>
          </cell>
          <cell r="G4946">
            <v>18</v>
          </cell>
          <cell r="H4946" t="str">
            <v>SPA</v>
          </cell>
        </row>
        <row r="4947">
          <cell r="A4947" t="str">
            <v>MV6577</v>
          </cell>
          <cell r="B4947" t="str">
            <v>MV</v>
          </cell>
          <cell r="C4947">
            <v>6577</v>
          </cell>
          <cell r="D4947" t="str">
            <v>Hardy Patrick</v>
          </cell>
          <cell r="E4947">
            <v>62</v>
          </cell>
          <cell r="F4947">
            <v>7</v>
          </cell>
          <cell r="G4947">
            <v>11</v>
          </cell>
          <cell r="H4947" t="str">
            <v>SPA</v>
          </cell>
        </row>
        <row r="4948">
          <cell r="A4948" t="str">
            <v>MV6578</v>
          </cell>
          <cell r="B4948" t="str">
            <v>MV</v>
          </cell>
          <cell r="C4948">
            <v>6578</v>
          </cell>
          <cell r="D4948" t="str">
            <v>Hayon Stéphane</v>
          </cell>
          <cell r="E4948">
            <v>63</v>
          </cell>
          <cell r="F4948">
            <v>11</v>
          </cell>
          <cell r="G4948">
            <v>4</v>
          </cell>
          <cell r="H4948" t="str">
            <v>SPA</v>
          </cell>
        </row>
        <row r="4949">
          <cell r="A4949" t="str">
            <v>MV6579</v>
          </cell>
          <cell r="B4949" t="str">
            <v>MV</v>
          </cell>
          <cell r="C4949">
            <v>6579</v>
          </cell>
          <cell r="D4949" t="str">
            <v>Herbet Henri</v>
          </cell>
          <cell r="E4949">
            <v>62</v>
          </cell>
          <cell r="F4949">
            <v>3</v>
          </cell>
          <cell r="G4949">
            <v>27</v>
          </cell>
          <cell r="H4949" t="str">
            <v>SPA</v>
          </cell>
        </row>
        <row r="4950">
          <cell r="A4950" t="str">
            <v>MV6580</v>
          </cell>
          <cell r="B4950" t="str">
            <v>MV</v>
          </cell>
          <cell r="C4950">
            <v>6580</v>
          </cell>
          <cell r="D4950" t="str">
            <v>Leemans Jean-FranÁois</v>
          </cell>
          <cell r="E4950">
            <v>67</v>
          </cell>
          <cell r="F4950">
            <v>12</v>
          </cell>
          <cell r="G4950">
            <v>19</v>
          </cell>
          <cell r="H4950" t="str">
            <v>SPA</v>
          </cell>
        </row>
        <row r="4951">
          <cell r="A4951" t="str">
            <v>MV6581</v>
          </cell>
          <cell r="B4951" t="str">
            <v>MV</v>
          </cell>
          <cell r="C4951">
            <v>6581</v>
          </cell>
          <cell r="D4951" t="str">
            <v>Legrand Joseph</v>
          </cell>
          <cell r="E4951">
            <v>57</v>
          </cell>
          <cell r="F4951">
            <v>11</v>
          </cell>
          <cell r="G4951">
            <v>3</v>
          </cell>
          <cell r="H4951" t="str">
            <v>SPA</v>
          </cell>
        </row>
        <row r="4952">
          <cell r="A4952" t="str">
            <v>MV6582</v>
          </cell>
          <cell r="B4952" t="str">
            <v>MV</v>
          </cell>
          <cell r="C4952">
            <v>6582</v>
          </cell>
          <cell r="D4952" t="str">
            <v>Lespagnard Xavier</v>
          </cell>
          <cell r="E4952">
            <v>73</v>
          </cell>
          <cell r="F4952">
            <v>2</v>
          </cell>
          <cell r="G4952">
            <v>26</v>
          </cell>
          <cell r="H4952" t="str">
            <v>SPA</v>
          </cell>
        </row>
        <row r="4953">
          <cell r="A4953" t="str">
            <v>MV6583</v>
          </cell>
          <cell r="B4953" t="str">
            <v>MV</v>
          </cell>
          <cell r="C4953">
            <v>6583</v>
          </cell>
          <cell r="D4953" t="str">
            <v>Libert BenoÓt</v>
          </cell>
          <cell r="E4953">
            <v>65</v>
          </cell>
          <cell r="F4953">
            <v>8</v>
          </cell>
          <cell r="G4953">
            <v>24</v>
          </cell>
          <cell r="H4953" t="str">
            <v>SPA</v>
          </cell>
        </row>
        <row r="4954">
          <cell r="A4954" t="str">
            <v>MV6584</v>
          </cell>
          <cell r="B4954" t="str">
            <v>MV</v>
          </cell>
          <cell r="C4954">
            <v>6584</v>
          </cell>
          <cell r="D4954" t="str">
            <v>Magis Jean-Benoit</v>
          </cell>
          <cell r="E4954">
            <v>73</v>
          </cell>
          <cell r="F4954">
            <v>12</v>
          </cell>
          <cell r="G4954">
            <v>8</v>
          </cell>
          <cell r="H4954" t="str">
            <v>SPA</v>
          </cell>
        </row>
        <row r="4955">
          <cell r="A4955" t="str">
            <v>MV6585</v>
          </cell>
          <cell r="B4955" t="str">
            <v>MV</v>
          </cell>
          <cell r="C4955">
            <v>6585</v>
          </cell>
          <cell r="D4955" t="str">
            <v>Malmendier Yves</v>
          </cell>
          <cell r="E4955">
            <v>64</v>
          </cell>
          <cell r="F4955">
            <v>5</v>
          </cell>
          <cell r="G4955">
            <v>9</v>
          </cell>
          <cell r="H4955" t="str">
            <v>SPA</v>
          </cell>
        </row>
        <row r="4956">
          <cell r="A4956" t="str">
            <v>MV6586</v>
          </cell>
          <cell r="B4956" t="str">
            <v>MV</v>
          </cell>
          <cell r="C4956">
            <v>6586</v>
          </cell>
          <cell r="D4956" t="str">
            <v>Marchot Christian</v>
          </cell>
          <cell r="E4956">
            <v>66</v>
          </cell>
          <cell r="F4956">
            <v>12</v>
          </cell>
          <cell r="G4956">
            <v>18</v>
          </cell>
          <cell r="H4956" t="str">
            <v>SPA</v>
          </cell>
        </row>
        <row r="4957">
          <cell r="A4957" t="str">
            <v>MV6587</v>
          </cell>
          <cell r="B4957" t="str">
            <v>MV</v>
          </cell>
          <cell r="C4957">
            <v>6587</v>
          </cell>
          <cell r="D4957" t="str">
            <v>Strivay Jean-Luc</v>
          </cell>
          <cell r="E4957">
            <v>56</v>
          </cell>
          <cell r="F4957">
            <v>1</v>
          </cell>
          <cell r="G4957">
            <v>19</v>
          </cell>
          <cell r="H4957" t="str">
            <v>SPA</v>
          </cell>
        </row>
        <row r="4958">
          <cell r="A4958" t="str">
            <v>MV6588</v>
          </cell>
          <cell r="B4958" t="str">
            <v>MV</v>
          </cell>
          <cell r="C4958">
            <v>6588</v>
          </cell>
          <cell r="D4958" t="str">
            <v>Matthys Manuel</v>
          </cell>
          <cell r="E4958">
            <v>82</v>
          </cell>
          <cell r="F4958">
            <v>4</v>
          </cell>
          <cell r="G4958">
            <v>14</v>
          </cell>
          <cell r="H4958" t="str">
            <v>SPA</v>
          </cell>
        </row>
        <row r="4959">
          <cell r="A4959" t="str">
            <v>MV6589</v>
          </cell>
          <cell r="B4959" t="str">
            <v>MV</v>
          </cell>
          <cell r="C4959">
            <v>6589</v>
          </cell>
          <cell r="D4959" t="str">
            <v>Tribolet Maurice</v>
          </cell>
          <cell r="E4959">
            <v>70</v>
          </cell>
          <cell r="F4959">
            <v>5</v>
          </cell>
          <cell r="G4959">
            <v>8</v>
          </cell>
          <cell r="H4959" t="str">
            <v>SPA</v>
          </cell>
        </row>
        <row r="4960">
          <cell r="A4960" t="str">
            <v>MV6590</v>
          </cell>
          <cell r="B4960" t="str">
            <v>MV</v>
          </cell>
          <cell r="C4960">
            <v>6590</v>
          </cell>
          <cell r="D4960" t="str">
            <v>Charlier Julien</v>
          </cell>
          <cell r="E4960">
            <v>80</v>
          </cell>
          <cell r="F4960">
            <v>11</v>
          </cell>
          <cell r="G4960">
            <v>18</v>
          </cell>
          <cell r="H4960" t="str">
            <v>RFCL</v>
          </cell>
        </row>
        <row r="4961">
          <cell r="A4961" t="str">
            <v>MV6591</v>
          </cell>
          <cell r="B4961" t="str">
            <v>MV</v>
          </cell>
          <cell r="C4961">
            <v>6591</v>
          </cell>
          <cell r="D4961" t="str">
            <v>Wallstroem Olivier</v>
          </cell>
          <cell r="E4961">
            <v>70</v>
          </cell>
          <cell r="F4961">
            <v>7</v>
          </cell>
          <cell r="G4961">
            <v>29</v>
          </cell>
          <cell r="H4961" t="str">
            <v>SPA</v>
          </cell>
        </row>
        <row r="4962">
          <cell r="A4962" t="str">
            <v>MV6592</v>
          </cell>
          <cell r="B4962" t="str">
            <v>MV</v>
          </cell>
          <cell r="C4962">
            <v>6592</v>
          </cell>
          <cell r="D4962" t="str">
            <v>Xhonneux Marc</v>
          </cell>
          <cell r="E4962">
            <v>80</v>
          </cell>
          <cell r="F4962">
            <v>12</v>
          </cell>
          <cell r="G4962">
            <v>22</v>
          </cell>
          <cell r="H4962" t="str">
            <v>RESC</v>
          </cell>
        </row>
        <row r="4963">
          <cell r="A4963" t="str">
            <v>MV6593</v>
          </cell>
          <cell r="B4963" t="str">
            <v>MV</v>
          </cell>
          <cell r="C4963">
            <v>6593</v>
          </cell>
          <cell r="D4963" t="str">
            <v>Hastrais Marc</v>
          </cell>
          <cell r="E4963">
            <v>53</v>
          </cell>
          <cell r="F4963">
            <v>11</v>
          </cell>
          <cell r="G4963">
            <v>5</v>
          </cell>
          <cell r="H4963" t="str">
            <v>RESC</v>
          </cell>
        </row>
        <row r="4964">
          <cell r="A4964" t="str">
            <v>MV6594</v>
          </cell>
          <cell r="B4964" t="str">
            <v>MV</v>
          </cell>
          <cell r="C4964">
            <v>6594</v>
          </cell>
          <cell r="D4964" t="str">
            <v>Van Elsuwe Cedric</v>
          </cell>
          <cell r="E4964">
            <v>75</v>
          </cell>
          <cell r="F4964">
            <v>4</v>
          </cell>
          <cell r="G4964">
            <v>29</v>
          </cell>
          <cell r="H4964" t="str">
            <v>RESC</v>
          </cell>
        </row>
        <row r="4965">
          <cell r="A4965" t="str">
            <v>MV6595</v>
          </cell>
          <cell r="B4965" t="str">
            <v>MV</v>
          </cell>
          <cell r="C4965">
            <v>6595</v>
          </cell>
          <cell r="D4965" t="str">
            <v>Louis Philippe</v>
          </cell>
          <cell r="E4965">
            <v>65</v>
          </cell>
          <cell r="F4965">
            <v>10</v>
          </cell>
          <cell r="G4965">
            <v>16</v>
          </cell>
          <cell r="H4965" t="str">
            <v>RESC</v>
          </cell>
        </row>
        <row r="4966">
          <cell r="A4966" t="str">
            <v>MV6596</v>
          </cell>
          <cell r="B4966" t="str">
            <v>MV</v>
          </cell>
          <cell r="C4966">
            <v>6596</v>
          </cell>
          <cell r="D4966" t="str">
            <v>Broze Laurent</v>
          </cell>
          <cell r="E4966">
            <v>72</v>
          </cell>
          <cell r="F4966">
            <v>10</v>
          </cell>
          <cell r="G4966">
            <v>2</v>
          </cell>
          <cell r="H4966" t="str">
            <v>RIWA</v>
          </cell>
        </row>
        <row r="4967">
          <cell r="A4967" t="str">
            <v>MV6597</v>
          </cell>
          <cell r="B4967" t="str">
            <v>MV</v>
          </cell>
          <cell r="C4967">
            <v>6597</v>
          </cell>
          <cell r="D4967" t="str">
            <v>De Pra Damien</v>
          </cell>
          <cell r="E4967">
            <v>80</v>
          </cell>
          <cell r="F4967">
            <v>8</v>
          </cell>
          <cell r="G4967">
            <v>7</v>
          </cell>
          <cell r="H4967" t="str">
            <v>RIWA</v>
          </cell>
        </row>
        <row r="4968">
          <cell r="A4968" t="str">
            <v>MV6598</v>
          </cell>
          <cell r="B4968" t="str">
            <v>MV</v>
          </cell>
          <cell r="C4968">
            <v>6598</v>
          </cell>
          <cell r="D4968" t="str">
            <v>Duroisin Michael</v>
          </cell>
          <cell r="E4968">
            <v>70</v>
          </cell>
          <cell r="F4968">
            <v>7</v>
          </cell>
          <cell r="G4968">
            <v>18</v>
          </cell>
          <cell r="H4968" t="str">
            <v>RIWA</v>
          </cell>
        </row>
        <row r="4969">
          <cell r="A4969" t="str">
            <v>MV6599</v>
          </cell>
          <cell r="B4969" t="str">
            <v>MV</v>
          </cell>
          <cell r="C4969">
            <v>6599</v>
          </cell>
          <cell r="D4969" t="str">
            <v>Fievez Pierre</v>
          </cell>
          <cell r="E4969">
            <v>56</v>
          </cell>
          <cell r="F4969">
            <v>10</v>
          </cell>
          <cell r="G4969">
            <v>7</v>
          </cell>
          <cell r="H4969" t="str">
            <v>RIWA</v>
          </cell>
        </row>
        <row r="4970">
          <cell r="A4970" t="str">
            <v>MV6600</v>
          </cell>
          <cell r="B4970" t="str">
            <v>MV</v>
          </cell>
          <cell r="C4970">
            <v>6600</v>
          </cell>
          <cell r="D4970" t="str">
            <v>Vanderlinden Marc</v>
          </cell>
          <cell r="E4970">
            <v>58</v>
          </cell>
          <cell r="F4970">
            <v>12</v>
          </cell>
          <cell r="G4970">
            <v>3</v>
          </cell>
          <cell r="H4970" t="str">
            <v>RCB</v>
          </cell>
        </row>
        <row r="4971">
          <cell r="A4971" t="str">
            <v>MV6601</v>
          </cell>
          <cell r="B4971" t="str">
            <v>MV</v>
          </cell>
          <cell r="C4971">
            <v>6601</v>
          </cell>
          <cell r="D4971" t="str">
            <v>Bogaert Francis</v>
          </cell>
          <cell r="E4971">
            <v>68</v>
          </cell>
          <cell r="F4971">
            <v>11</v>
          </cell>
          <cell r="G4971">
            <v>15</v>
          </cell>
          <cell r="H4971" t="str">
            <v>UAC</v>
          </cell>
        </row>
        <row r="4972">
          <cell r="A4972" t="str">
            <v>MV6602</v>
          </cell>
          <cell r="B4972" t="str">
            <v>MV</v>
          </cell>
          <cell r="C4972">
            <v>6602</v>
          </cell>
          <cell r="D4972" t="str">
            <v>Cleppe Vincent</v>
          </cell>
          <cell r="E4972">
            <v>69</v>
          </cell>
          <cell r="F4972">
            <v>1</v>
          </cell>
          <cell r="G4972">
            <v>14</v>
          </cell>
          <cell r="H4972" t="str">
            <v>UAC</v>
          </cell>
        </row>
        <row r="4973">
          <cell r="A4973" t="str">
            <v>MV6603</v>
          </cell>
          <cell r="B4973" t="str">
            <v>MV</v>
          </cell>
          <cell r="C4973">
            <v>6603</v>
          </cell>
          <cell r="D4973" t="str">
            <v>Limet Christophe</v>
          </cell>
          <cell r="E4973">
            <v>76</v>
          </cell>
          <cell r="F4973">
            <v>8</v>
          </cell>
          <cell r="G4973">
            <v>4</v>
          </cell>
          <cell r="H4973" t="str">
            <v>FCHA</v>
          </cell>
        </row>
        <row r="4974">
          <cell r="A4974" t="str">
            <v>MV6604</v>
          </cell>
          <cell r="B4974" t="str">
            <v>MV</v>
          </cell>
          <cell r="C4974">
            <v>6604</v>
          </cell>
          <cell r="D4974" t="str">
            <v>Fernandez-Vera Antonio</v>
          </cell>
          <cell r="E4974">
            <v>66</v>
          </cell>
          <cell r="F4974">
            <v>1</v>
          </cell>
          <cell r="G4974">
            <v>10</v>
          </cell>
          <cell r="H4974" t="str">
            <v>UAC</v>
          </cell>
        </row>
        <row r="4975">
          <cell r="A4975" t="str">
            <v>MV6605</v>
          </cell>
          <cell r="B4975" t="str">
            <v>MV</v>
          </cell>
          <cell r="C4975">
            <v>6605</v>
          </cell>
          <cell r="D4975" t="str">
            <v>Classe Grégory∞</v>
          </cell>
          <cell r="E4975">
            <v>71</v>
          </cell>
          <cell r="F4975">
            <v>1</v>
          </cell>
          <cell r="G4975">
            <v>24</v>
          </cell>
          <cell r="H4975" t="str">
            <v>FCHA</v>
          </cell>
        </row>
        <row r="4976">
          <cell r="A4976" t="str">
            <v>MV6606</v>
          </cell>
          <cell r="B4976" t="str">
            <v>MV</v>
          </cell>
          <cell r="C4976">
            <v>6606</v>
          </cell>
          <cell r="D4976" t="str">
            <v>Lempereur Jean-Michel</v>
          </cell>
          <cell r="E4976">
            <v>64</v>
          </cell>
          <cell r="F4976">
            <v>2</v>
          </cell>
          <cell r="G4976">
            <v>20</v>
          </cell>
          <cell r="H4976" t="str">
            <v>UAC</v>
          </cell>
        </row>
        <row r="4977">
          <cell r="A4977" t="str">
            <v>MV6607</v>
          </cell>
          <cell r="B4977" t="str">
            <v>MV</v>
          </cell>
          <cell r="C4977">
            <v>6607</v>
          </cell>
          <cell r="D4977" t="str">
            <v>Demaret Frédérik</v>
          </cell>
          <cell r="E4977">
            <v>77</v>
          </cell>
          <cell r="F4977">
            <v>8</v>
          </cell>
          <cell r="G4977">
            <v>9</v>
          </cell>
          <cell r="H4977" t="str">
            <v>FCHA</v>
          </cell>
        </row>
        <row r="4978">
          <cell r="A4978" t="str">
            <v>MV6608</v>
          </cell>
          <cell r="B4978" t="str">
            <v>MV</v>
          </cell>
          <cell r="C4978">
            <v>6608</v>
          </cell>
          <cell r="D4978" t="str">
            <v>Rossi Thomas∞</v>
          </cell>
          <cell r="E4978">
            <v>70</v>
          </cell>
          <cell r="F4978">
            <v>7</v>
          </cell>
          <cell r="G4978">
            <v>3</v>
          </cell>
          <cell r="H4978" t="str">
            <v>UAC</v>
          </cell>
        </row>
        <row r="4979">
          <cell r="A4979" t="str">
            <v>MV6609</v>
          </cell>
          <cell r="B4979" t="str">
            <v>MV</v>
          </cell>
          <cell r="C4979">
            <v>6609</v>
          </cell>
          <cell r="D4979" t="str">
            <v>Scalais Jean-Philippe</v>
          </cell>
          <cell r="E4979">
            <v>76</v>
          </cell>
          <cell r="F4979">
            <v>3</v>
          </cell>
          <cell r="G4979">
            <v>3</v>
          </cell>
          <cell r="H4979" t="str">
            <v>FCHA</v>
          </cell>
        </row>
        <row r="4980">
          <cell r="A4980" t="str">
            <v>MV6610</v>
          </cell>
          <cell r="B4980" t="str">
            <v>MV</v>
          </cell>
          <cell r="C4980">
            <v>6610</v>
          </cell>
          <cell r="D4980" t="str">
            <v>Mazy Gauthier</v>
          </cell>
          <cell r="E4980">
            <v>77</v>
          </cell>
          <cell r="F4980">
            <v>2</v>
          </cell>
          <cell r="G4980">
            <v>23</v>
          </cell>
          <cell r="H4980" t="str">
            <v>FCHA</v>
          </cell>
        </row>
        <row r="4981">
          <cell r="A4981" t="str">
            <v>MV6611</v>
          </cell>
          <cell r="B4981" t="str">
            <v>MV</v>
          </cell>
          <cell r="C4981">
            <v>6611</v>
          </cell>
          <cell r="D4981" t="str">
            <v>Pinchart Samuel</v>
          </cell>
          <cell r="E4981">
            <v>82</v>
          </cell>
          <cell r="F4981">
            <v>2</v>
          </cell>
          <cell r="G4981">
            <v>1</v>
          </cell>
          <cell r="H4981" t="str">
            <v>FCHA</v>
          </cell>
        </row>
        <row r="4982">
          <cell r="A4982" t="str">
            <v>MV6612</v>
          </cell>
          <cell r="B4982" t="str">
            <v>MV</v>
          </cell>
          <cell r="C4982">
            <v>6612</v>
          </cell>
          <cell r="D4982" t="str">
            <v>Alpesse Jean-Marc</v>
          </cell>
          <cell r="E4982">
            <v>75</v>
          </cell>
          <cell r="F4982">
            <v>3</v>
          </cell>
          <cell r="G4982">
            <v>30</v>
          </cell>
          <cell r="H4982" t="str">
            <v>FCHA</v>
          </cell>
        </row>
        <row r="4983">
          <cell r="A4983" t="str">
            <v>MV6613</v>
          </cell>
          <cell r="B4983" t="str">
            <v>MV</v>
          </cell>
          <cell r="C4983">
            <v>6613</v>
          </cell>
          <cell r="D4983" t="str">
            <v>Leemans Didier</v>
          </cell>
          <cell r="E4983">
            <v>66</v>
          </cell>
          <cell r="F4983">
            <v>7</v>
          </cell>
          <cell r="G4983">
            <v>19</v>
          </cell>
          <cell r="H4983" t="str">
            <v>RIWA</v>
          </cell>
        </row>
        <row r="4984">
          <cell r="A4984" t="str">
            <v>MV6614</v>
          </cell>
          <cell r="B4984" t="str">
            <v>MV</v>
          </cell>
          <cell r="C4984">
            <v>6614</v>
          </cell>
          <cell r="D4984" t="str">
            <v>Lejeune Christophe</v>
          </cell>
          <cell r="E4984">
            <v>77</v>
          </cell>
          <cell r="F4984">
            <v>9</v>
          </cell>
          <cell r="G4984">
            <v>26</v>
          </cell>
          <cell r="H4984" t="str">
            <v>RIWA</v>
          </cell>
        </row>
        <row r="4985">
          <cell r="A4985" t="str">
            <v>MV6615</v>
          </cell>
          <cell r="B4985" t="str">
            <v>MV</v>
          </cell>
          <cell r="C4985">
            <v>6615</v>
          </cell>
          <cell r="D4985" t="str">
            <v>Leloup Daniel</v>
          </cell>
          <cell r="E4985">
            <v>47</v>
          </cell>
          <cell r="F4985">
            <v>6</v>
          </cell>
          <cell r="G4985">
            <v>27</v>
          </cell>
          <cell r="H4985" t="str">
            <v>RIWA</v>
          </cell>
        </row>
        <row r="4986">
          <cell r="A4986" t="str">
            <v>MV6616</v>
          </cell>
          <cell r="B4986" t="str">
            <v>MV</v>
          </cell>
          <cell r="C4986">
            <v>6616</v>
          </cell>
          <cell r="D4986" t="str">
            <v>Swierkowski Frederic</v>
          </cell>
          <cell r="E4986">
            <v>69</v>
          </cell>
          <cell r="F4986">
            <v>9</v>
          </cell>
          <cell r="G4986">
            <v>18</v>
          </cell>
          <cell r="H4986" t="str">
            <v>RIWA</v>
          </cell>
        </row>
        <row r="4987">
          <cell r="A4987" t="str">
            <v>MV6617</v>
          </cell>
          <cell r="B4987" t="str">
            <v>MV</v>
          </cell>
          <cell r="C4987">
            <v>6617</v>
          </cell>
          <cell r="D4987" t="str">
            <v>Wathelet Stéphane</v>
          </cell>
          <cell r="E4987">
            <v>68</v>
          </cell>
          <cell r="F4987">
            <v>5</v>
          </cell>
          <cell r="G4987">
            <v>11</v>
          </cell>
          <cell r="H4987" t="str">
            <v>RIWA</v>
          </cell>
        </row>
        <row r="4988">
          <cell r="A4988" t="str">
            <v>MV6618</v>
          </cell>
          <cell r="B4988" t="str">
            <v>MV</v>
          </cell>
          <cell r="C4988">
            <v>6618</v>
          </cell>
          <cell r="D4988" t="str">
            <v>Verheyen Cédric</v>
          </cell>
          <cell r="E4988">
            <v>78</v>
          </cell>
          <cell r="F4988">
            <v>1</v>
          </cell>
          <cell r="G4988">
            <v>7</v>
          </cell>
          <cell r="H4988" t="str">
            <v>RIWA</v>
          </cell>
        </row>
        <row r="4989">
          <cell r="A4989" t="str">
            <v>MV6619</v>
          </cell>
          <cell r="B4989" t="str">
            <v>MV</v>
          </cell>
          <cell r="C4989">
            <v>6619</v>
          </cell>
          <cell r="D4989" t="str">
            <v>Querton Michael</v>
          </cell>
          <cell r="E4989">
            <v>77</v>
          </cell>
          <cell r="F4989">
            <v>2</v>
          </cell>
          <cell r="G4989">
            <v>23</v>
          </cell>
          <cell r="H4989" t="str">
            <v>ACLE</v>
          </cell>
        </row>
        <row r="4990">
          <cell r="A4990" t="str">
            <v>MV6620</v>
          </cell>
          <cell r="B4990" t="str">
            <v>MV</v>
          </cell>
          <cell r="C4990">
            <v>6620</v>
          </cell>
          <cell r="D4990" t="str">
            <v>Ait Abbou Hassan</v>
          </cell>
          <cell r="E4990">
            <v>58</v>
          </cell>
          <cell r="F4990">
            <v>3</v>
          </cell>
          <cell r="G4990">
            <v>18</v>
          </cell>
          <cell r="H4990" t="str">
            <v>RFCL</v>
          </cell>
        </row>
        <row r="4991">
          <cell r="A4991" t="str">
            <v>MV6621</v>
          </cell>
          <cell r="B4991" t="str">
            <v>MV</v>
          </cell>
          <cell r="C4991">
            <v>6621</v>
          </cell>
          <cell r="D4991" t="str">
            <v>Brever Jean-FranÁois</v>
          </cell>
          <cell r="E4991">
            <v>75</v>
          </cell>
          <cell r="F4991">
            <v>6</v>
          </cell>
          <cell r="G4991">
            <v>9</v>
          </cell>
          <cell r="H4991" t="str">
            <v>HERV</v>
          </cell>
        </row>
        <row r="4992">
          <cell r="A4992" t="str">
            <v>MV6622</v>
          </cell>
          <cell r="B4992" t="str">
            <v>MV</v>
          </cell>
          <cell r="C4992">
            <v>6622</v>
          </cell>
          <cell r="D4992" t="str">
            <v>Hensenne Bruno</v>
          </cell>
          <cell r="E4992">
            <v>68</v>
          </cell>
          <cell r="F4992">
            <v>10</v>
          </cell>
          <cell r="G4992">
            <v>26</v>
          </cell>
          <cell r="H4992" t="str">
            <v>RFCL</v>
          </cell>
        </row>
        <row r="4993">
          <cell r="A4993" t="str">
            <v>MV6623</v>
          </cell>
          <cell r="B4993" t="str">
            <v>MV</v>
          </cell>
          <cell r="C4993">
            <v>6623</v>
          </cell>
          <cell r="D4993" t="str">
            <v>Ars Stephane</v>
          </cell>
          <cell r="E4993">
            <v>70</v>
          </cell>
          <cell r="F4993">
            <v>9</v>
          </cell>
          <cell r="G4993">
            <v>2</v>
          </cell>
          <cell r="H4993" t="str">
            <v>CSDY</v>
          </cell>
        </row>
        <row r="4994">
          <cell r="A4994" t="str">
            <v>MV6624</v>
          </cell>
          <cell r="B4994" t="str">
            <v>MV</v>
          </cell>
          <cell r="C4994">
            <v>6624</v>
          </cell>
          <cell r="D4994" t="str">
            <v>Charlier Benoit</v>
          </cell>
          <cell r="E4994">
            <v>76</v>
          </cell>
          <cell r="F4994">
            <v>2</v>
          </cell>
          <cell r="G4994">
            <v>1</v>
          </cell>
          <cell r="H4994" t="str">
            <v>CRAC</v>
          </cell>
        </row>
        <row r="4995">
          <cell r="A4995" t="str">
            <v>MV6625</v>
          </cell>
          <cell r="B4995" t="str">
            <v>MV</v>
          </cell>
          <cell r="C4995">
            <v>6625</v>
          </cell>
          <cell r="D4995" t="str">
            <v>Berger Thierry</v>
          </cell>
          <cell r="E4995">
            <v>68</v>
          </cell>
          <cell r="F4995">
            <v>3</v>
          </cell>
          <cell r="G4995">
            <v>13</v>
          </cell>
          <cell r="H4995" t="str">
            <v>UAC</v>
          </cell>
        </row>
        <row r="4996">
          <cell r="A4996" t="str">
            <v>MV6626</v>
          </cell>
          <cell r="B4996" t="str">
            <v>MV</v>
          </cell>
          <cell r="C4996">
            <v>6626</v>
          </cell>
          <cell r="D4996" t="str">
            <v>Geens Christophe</v>
          </cell>
          <cell r="E4996">
            <v>78</v>
          </cell>
          <cell r="F4996">
            <v>2</v>
          </cell>
          <cell r="G4996">
            <v>10</v>
          </cell>
          <cell r="H4996" t="str">
            <v>UAC</v>
          </cell>
        </row>
        <row r="4997">
          <cell r="A4997" t="str">
            <v>MV6627</v>
          </cell>
          <cell r="B4997" t="str">
            <v>MV</v>
          </cell>
          <cell r="C4997">
            <v>6627</v>
          </cell>
          <cell r="D4997" t="str">
            <v>Dutrifoy Alexandre</v>
          </cell>
          <cell r="E4997">
            <v>73</v>
          </cell>
          <cell r="F4997">
            <v>6</v>
          </cell>
          <cell r="G4997">
            <v>26</v>
          </cell>
          <cell r="H4997" t="str">
            <v>UAC</v>
          </cell>
        </row>
        <row r="4998">
          <cell r="A4998" t="str">
            <v>MV6628</v>
          </cell>
          <cell r="B4998" t="str">
            <v>MV</v>
          </cell>
          <cell r="C4998">
            <v>6628</v>
          </cell>
          <cell r="D4998" t="str">
            <v>Mourmaux Laurent</v>
          </cell>
          <cell r="E4998">
            <v>73</v>
          </cell>
          <cell r="F4998">
            <v>7</v>
          </cell>
          <cell r="G4998">
            <v>7</v>
          </cell>
          <cell r="H4998" t="str">
            <v>UAC</v>
          </cell>
        </row>
        <row r="4999">
          <cell r="A4999" t="str">
            <v>MV6629</v>
          </cell>
          <cell r="B4999" t="str">
            <v>MV</v>
          </cell>
          <cell r="C4999">
            <v>6629</v>
          </cell>
          <cell r="D4999" t="str">
            <v>Gonet Michel</v>
          </cell>
          <cell r="E4999">
            <v>46</v>
          </cell>
          <cell r="F4999">
            <v>5</v>
          </cell>
          <cell r="G4999">
            <v>6</v>
          </cell>
          <cell r="H4999" t="str">
            <v>GOSP</v>
          </cell>
        </row>
        <row r="5000">
          <cell r="A5000" t="str">
            <v>MV6630</v>
          </cell>
          <cell r="B5000" t="str">
            <v>MV</v>
          </cell>
          <cell r="C5000">
            <v>6630</v>
          </cell>
          <cell r="D5000" t="str">
            <v>Verriez Stephane</v>
          </cell>
          <cell r="E5000">
            <v>70</v>
          </cell>
          <cell r="F5000">
            <v>2</v>
          </cell>
          <cell r="G5000">
            <v>15</v>
          </cell>
          <cell r="H5000" t="str">
            <v>RESC</v>
          </cell>
        </row>
        <row r="5001">
          <cell r="A5001" t="str">
            <v>MV6631</v>
          </cell>
          <cell r="B5001" t="str">
            <v>MV</v>
          </cell>
          <cell r="C5001">
            <v>6631</v>
          </cell>
          <cell r="D5001" t="str">
            <v>Segers Philippe</v>
          </cell>
          <cell r="E5001">
            <v>65</v>
          </cell>
          <cell r="F5001">
            <v>1</v>
          </cell>
          <cell r="G5001">
            <v>15</v>
          </cell>
          <cell r="H5001" t="str">
            <v>RESC</v>
          </cell>
        </row>
        <row r="5002">
          <cell r="A5002" t="str">
            <v>MV6632</v>
          </cell>
          <cell r="B5002" t="str">
            <v>MV</v>
          </cell>
          <cell r="C5002">
            <v>6632</v>
          </cell>
          <cell r="D5002" t="str">
            <v>Vincent Benjamin</v>
          </cell>
          <cell r="E5002">
            <v>80</v>
          </cell>
          <cell r="F5002">
            <v>8</v>
          </cell>
          <cell r="G5002">
            <v>13</v>
          </cell>
          <cell r="H5002" t="str">
            <v>BBS</v>
          </cell>
        </row>
        <row r="5003">
          <cell r="A5003" t="str">
            <v>MV6633</v>
          </cell>
          <cell r="B5003" t="str">
            <v>MV</v>
          </cell>
          <cell r="C5003">
            <v>6633</v>
          </cell>
          <cell r="D5003" t="str">
            <v>Wavreille Dimitri</v>
          </cell>
          <cell r="E5003">
            <v>77</v>
          </cell>
          <cell r="F5003">
            <v>1</v>
          </cell>
          <cell r="G5003">
            <v>27</v>
          </cell>
          <cell r="H5003" t="str">
            <v>BBS</v>
          </cell>
        </row>
        <row r="5004">
          <cell r="A5004" t="str">
            <v>MV6634</v>
          </cell>
          <cell r="B5004" t="str">
            <v>MV</v>
          </cell>
          <cell r="C5004">
            <v>6634</v>
          </cell>
          <cell r="D5004" t="str">
            <v>Kamara Arafan</v>
          </cell>
          <cell r="E5004">
            <v>69</v>
          </cell>
          <cell r="F5004">
            <v>12</v>
          </cell>
          <cell r="G5004">
            <v>1</v>
          </cell>
          <cell r="H5004" t="str">
            <v>RESC</v>
          </cell>
        </row>
        <row r="5005">
          <cell r="A5005" t="str">
            <v>MV6635</v>
          </cell>
          <cell r="B5005" t="str">
            <v>MV</v>
          </cell>
          <cell r="C5005">
            <v>6635</v>
          </cell>
          <cell r="D5005" t="str">
            <v>Fellemans Emmanuel</v>
          </cell>
          <cell r="E5005">
            <v>70</v>
          </cell>
          <cell r="F5005">
            <v>9</v>
          </cell>
          <cell r="G5005">
            <v>30</v>
          </cell>
          <cell r="H5005" t="str">
            <v>RESC</v>
          </cell>
        </row>
        <row r="5006">
          <cell r="A5006" t="str">
            <v>MV6636</v>
          </cell>
          <cell r="B5006" t="str">
            <v>MV</v>
          </cell>
          <cell r="C5006">
            <v>6636</v>
          </cell>
          <cell r="D5006" t="str">
            <v>Gauditiaubois René</v>
          </cell>
          <cell r="E5006">
            <v>27</v>
          </cell>
          <cell r="F5006">
            <v>3</v>
          </cell>
          <cell r="G5006">
            <v>12</v>
          </cell>
          <cell r="H5006" t="str">
            <v>GOSP</v>
          </cell>
        </row>
        <row r="5007">
          <cell r="A5007" t="str">
            <v>MV6637</v>
          </cell>
          <cell r="B5007" t="str">
            <v>MV</v>
          </cell>
          <cell r="C5007">
            <v>6637</v>
          </cell>
          <cell r="D5007" t="str">
            <v>Delarge Jean-Yves</v>
          </cell>
          <cell r="E5007">
            <v>71</v>
          </cell>
          <cell r="F5007">
            <v>9</v>
          </cell>
          <cell r="G5007">
            <v>5</v>
          </cell>
          <cell r="H5007" t="str">
            <v>RESC</v>
          </cell>
        </row>
        <row r="5008">
          <cell r="A5008" t="str">
            <v>MV6638</v>
          </cell>
          <cell r="B5008" t="str">
            <v>MV</v>
          </cell>
          <cell r="C5008">
            <v>6638</v>
          </cell>
          <cell r="D5008" t="str">
            <v>Gambone Toni</v>
          </cell>
          <cell r="E5008">
            <v>67</v>
          </cell>
          <cell r="F5008">
            <v>3</v>
          </cell>
          <cell r="G5008">
            <v>20</v>
          </cell>
          <cell r="H5008" t="str">
            <v>GOSP</v>
          </cell>
        </row>
        <row r="5009">
          <cell r="A5009" t="str">
            <v>MV6639</v>
          </cell>
          <cell r="B5009" t="str">
            <v>MV</v>
          </cell>
          <cell r="C5009">
            <v>6639</v>
          </cell>
          <cell r="D5009" t="str">
            <v>Legentil Marc</v>
          </cell>
          <cell r="E5009">
            <v>71</v>
          </cell>
          <cell r="F5009">
            <v>3</v>
          </cell>
          <cell r="G5009">
            <v>25</v>
          </cell>
          <cell r="H5009" t="str">
            <v>HUY</v>
          </cell>
        </row>
        <row r="5010">
          <cell r="A5010" t="str">
            <v>MV6640</v>
          </cell>
          <cell r="B5010" t="str">
            <v>MV</v>
          </cell>
          <cell r="C5010">
            <v>6640</v>
          </cell>
          <cell r="D5010" t="str">
            <v>Morsa Stephane</v>
          </cell>
          <cell r="E5010">
            <v>79</v>
          </cell>
          <cell r="F5010">
            <v>11</v>
          </cell>
          <cell r="G5010">
            <v>5</v>
          </cell>
          <cell r="H5010" t="str">
            <v>HUY</v>
          </cell>
        </row>
        <row r="5011">
          <cell r="A5011" t="str">
            <v>MV6641</v>
          </cell>
          <cell r="B5011" t="str">
            <v>MV</v>
          </cell>
          <cell r="C5011">
            <v>6641</v>
          </cell>
          <cell r="D5011" t="str">
            <v>Robert Yves</v>
          </cell>
          <cell r="E5011">
            <v>70</v>
          </cell>
          <cell r="F5011">
            <v>9</v>
          </cell>
          <cell r="G5011">
            <v>10</v>
          </cell>
          <cell r="H5011" t="str">
            <v>HUY</v>
          </cell>
        </row>
        <row r="5012">
          <cell r="A5012" t="str">
            <v>MV6642</v>
          </cell>
          <cell r="B5012" t="str">
            <v>MV</v>
          </cell>
          <cell r="C5012">
            <v>6642</v>
          </cell>
          <cell r="D5012" t="str">
            <v>Pireaux Olivier</v>
          </cell>
          <cell r="E5012">
            <v>74</v>
          </cell>
          <cell r="F5012">
            <v>8</v>
          </cell>
          <cell r="G5012">
            <v>8</v>
          </cell>
          <cell r="H5012" t="str">
            <v>ULA</v>
          </cell>
        </row>
        <row r="5013">
          <cell r="A5013" t="str">
            <v>MV6643</v>
          </cell>
          <cell r="B5013" t="str">
            <v>MV</v>
          </cell>
          <cell r="C5013">
            <v>6643</v>
          </cell>
          <cell r="D5013" t="str">
            <v>Appelmans Stéphane</v>
          </cell>
          <cell r="E5013">
            <v>68</v>
          </cell>
          <cell r="F5013">
            <v>8</v>
          </cell>
          <cell r="G5013">
            <v>19</v>
          </cell>
          <cell r="H5013" t="str">
            <v>CSF</v>
          </cell>
        </row>
        <row r="5014">
          <cell r="A5014" t="str">
            <v>MV6644</v>
          </cell>
          <cell r="B5014" t="str">
            <v>MV</v>
          </cell>
          <cell r="C5014">
            <v>6644</v>
          </cell>
          <cell r="D5014" t="str">
            <v>Langen Frédéric</v>
          </cell>
          <cell r="E5014">
            <v>80</v>
          </cell>
          <cell r="F5014">
            <v>5</v>
          </cell>
          <cell r="G5014">
            <v>4</v>
          </cell>
          <cell r="H5014" t="str">
            <v>ULA</v>
          </cell>
        </row>
        <row r="5015">
          <cell r="A5015" t="str">
            <v>MV6645</v>
          </cell>
          <cell r="B5015" t="str">
            <v>MV</v>
          </cell>
          <cell r="C5015">
            <v>6645</v>
          </cell>
          <cell r="D5015" t="str">
            <v>Boughrad Mohamed</v>
          </cell>
          <cell r="E5015">
            <v>80</v>
          </cell>
          <cell r="F5015">
            <v>12</v>
          </cell>
          <cell r="G5015">
            <v>14</v>
          </cell>
          <cell r="H5015" t="str">
            <v>CSF</v>
          </cell>
        </row>
        <row r="5016">
          <cell r="A5016" t="str">
            <v>MV6646</v>
          </cell>
          <cell r="B5016" t="str">
            <v>MV</v>
          </cell>
          <cell r="C5016">
            <v>6646</v>
          </cell>
          <cell r="D5016" t="str">
            <v>Richard Benoit</v>
          </cell>
          <cell r="E5016">
            <v>72</v>
          </cell>
          <cell r="F5016">
            <v>8</v>
          </cell>
          <cell r="G5016">
            <v>11</v>
          </cell>
          <cell r="H5016" t="str">
            <v>OCAN</v>
          </cell>
        </row>
        <row r="5017">
          <cell r="A5017" t="str">
            <v>MV6647</v>
          </cell>
          <cell r="B5017" t="str">
            <v>MV</v>
          </cell>
          <cell r="C5017">
            <v>6647</v>
          </cell>
          <cell r="D5017" t="str">
            <v>Lannoo MichaÎl</v>
          </cell>
          <cell r="E5017">
            <v>75</v>
          </cell>
          <cell r="F5017">
            <v>1</v>
          </cell>
          <cell r="G5017">
            <v>16</v>
          </cell>
          <cell r="H5017" t="str">
            <v>CABW</v>
          </cell>
        </row>
        <row r="5018">
          <cell r="A5018" t="str">
            <v>MV6648</v>
          </cell>
          <cell r="B5018" t="str">
            <v>MV</v>
          </cell>
          <cell r="C5018">
            <v>6648</v>
          </cell>
          <cell r="D5018" t="str">
            <v>Debeuf Stéphane</v>
          </cell>
          <cell r="E5018">
            <v>69</v>
          </cell>
          <cell r="F5018">
            <v>9</v>
          </cell>
          <cell r="G5018">
            <v>17</v>
          </cell>
          <cell r="H5018" t="str">
            <v>CSF</v>
          </cell>
        </row>
        <row r="5019">
          <cell r="A5019" t="str">
            <v>MV6649</v>
          </cell>
          <cell r="B5019" t="str">
            <v>MV</v>
          </cell>
          <cell r="C5019">
            <v>6649</v>
          </cell>
          <cell r="D5019" t="str">
            <v>Defrance Jacques</v>
          </cell>
          <cell r="E5019">
            <v>48</v>
          </cell>
          <cell r="F5019">
            <v>2</v>
          </cell>
          <cell r="G5019">
            <v>3</v>
          </cell>
          <cell r="H5019" t="str">
            <v>CSF</v>
          </cell>
        </row>
        <row r="5020">
          <cell r="A5020" t="str">
            <v>MV6650</v>
          </cell>
          <cell r="B5020" t="str">
            <v>MV</v>
          </cell>
          <cell r="C5020">
            <v>6650</v>
          </cell>
          <cell r="D5020" t="str">
            <v>Deveux Roger</v>
          </cell>
          <cell r="E5020">
            <v>39</v>
          </cell>
          <cell r="F5020">
            <v>3</v>
          </cell>
          <cell r="G5020">
            <v>28</v>
          </cell>
          <cell r="H5020" t="str">
            <v>CSF</v>
          </cell>
        </row>
        <row r="5021">
          <cell r="A5021" t="str">
            <v>MV6651</v>
          </cell>
          <cell r="B5021" t="str">
            <v>MV</v>
          </cell>
          <cell r="C5021">
            <v>6651</v>
          </cell>
          <cell r="D5021" t="str">
            <v>De Dapper David</v>
          </cell>
          <cell r="E5021">
            <v>73</v>
          </cell>
          <cell r="F5021">
            <v>8</v>
          </cell>
          <cell r="G5021">
            <v>2</v>
          </cell>
          <cell r="H5021" t="str">
            <v>CSF</v>
          </cell>
        </row>
        <row r="5022">
          <cell r="A5022" t="str">
            <v>MV6652</v>
          </cell>
          <cell r="B5022" t="str">
            <v>MV</v>
          </cell>
          <cell r="C5022">
            <v>6652</v>
          </cell>
          <cell r="D5022" t="str">
            <v>De Grave Olivier</v>
          </cell>
          <cell r="E5022">
            <v>65</v>
          </cell>
          <cell r="F5022">
            <v>5</v>
          </cell>
          <cell r="G5022">
            <v>6</v>
          </cell>
          <cell r="H5022" t="str">
            <v>CSF</v>
          </cell>
        </row>
        <row r="5023">
          <cell r="A5023" t="str">
            <v>MV6653</v>
          </cell>
          <cell r="B5023" t="str">
            <v>MV</v>
          </cell>
          <cell r="C5023">
            <v>6653</v>
          </cell>
          <cell r="D5023" t="str">
            <v>Chouiba Mohamed</v>
          </cell>
          <cell r="E5023">
            <v>68</v>
          </cell>
          <cell r="F5023">
            <v>8</v>
          </cell>
          <cell r="G5023">
            <v>21</v>
          </cell>
          <cell r="H5023" t="str">
            <v>HF</v>
          </cell>
        </row>
        <row r="5024">
          <cell r="A5024" t="str">
            <v>MV6654</v>
          </cell>
          <cell r="B5024" t="str">
            <v>MV</v>
          </cell>
          <cell r="C5024">
            <v>6654</v>
          </cell>
          <cell r="D5024" t="str">
            <v>Daems Mathieu</v>
          </cell>
          <cell r="E5024">
            <v>80</v>
          </cell>
          <cell r="F5024">
            <v>5</v>
          </cell>
          <cell r="G5024">
            <v>31</v>
          </cell>
          <cell r="H5024" t="str">
            <v>RFCL</v>
          </cell>
        </row>
        <row r="5025">
          <cell r="A5025" t="str">
            <v>MV6655</v>
          </cell>
          <cell r="B5025" t="str">
            <v>MV</v>
          </cell>
          <cell r="C5025">
            <v>6655</v>
          </cell>
          <cell r="D5025" t="str">
            <v>Buckinx Etienne</v>
          </cell>
          <cell r="E5025">
            <v>63</v>
          </cell>
          <cell r="F5025">
            <v>7</v>
          </cell>
          <cell r="G5025">
            <v>3</v>
          </cell>
          <cell r="H5025" t="str">
            <v>RFCL</v>
          </cell>
        </row>
        <row r="5026">
          <cell r="A5026" t="str">
            <v>MV6656</v>
          </cell>
          <cell r="B5026" t="str">
            <v>MV</v>
          </cell>
          <cell r="C5026">
            <v>6656</v>
          </cell>
          <cell r="D5026" t="str">
            <v>Delbushaye Bruno</v>
          </cell>
          <cell r="E5026">
            <v>77</v>
          </cell>
          <cell r="F5026">
            <v>5</v>
          </cell>
          <cell r="G5026">
            <v>20</v>
          </cell>
          <cell r="H5026" t="str">
            <v>HF</v>
          </cell>
        </row>
        <row r="5027">
          <cell r="A5027" t="str">
            <v>MV6657</v>
          </cell>
          <cell r="B5027" t="str">
            <v>MV</v>
          </cell>
          <cell r="C5027">
            <v>6657</v>
          </cell>
          <cell r="D5027" t="str">
            <v>Donnay Vincent</v>
          </cell>
          <cell r="E5027">
            <v>65</v>
          </cell>
          <cell r="F5027">
            <v>5</v>
          </cell>
          <cell r="G5027">
            <v>2</v>
          </cell>
          <cell r="H5027" t="str">
            <v>HF</v>
          </cell>
        </row>
        <row r="5028">
          <cell r="A5028" t="str">
            <v>MV6658</v>
          </cell>
          <cell r="B5028" t="str">
            <v>MV</v>
          </cell>
          <cell r="C5028">
            <v>6658</v>
          </cell>
          <cell r="D5028" t="str">
            <v>Henrottin Pierre</v>
          </cell>
          <cell r="E5028">
            <v>67</v>
          </cell>
          <cell r="F5028">
            <v>6</v>
          </cell>
          <cell r="G5028">
            <v>29</v>
          </cell>
          <cell r="H5028" t="str">
            <v>RFCL</v>
          </cell>
        </row>
        <row r="5029">
          <cell r="A5029" t="str">
            <v>MV6659</v>
          </cell>
          <cell r="B5029" t="str">
            <v>MV</v>
          </cell>
          <cell r="C5029">
            <v>6659</v>
          </cell>
          <cell r="D5029" t="str">
            <v>Fennane El hassane</v>
          </cell>
          <cell r="E5029">
            <v>60</v>
          </cell>
          <cell r="F5029">
            <v>7</v>
          </cell>
          <cell r="G5029">
            <v>19</v>
          </cell>
          <cell r="H5029" t="str">
            <v>HF</v>
          </cell>
        </row>
        <row r="5030">
          <cell r="A5030" t="str">
            <v>MV6660</v>
          </cell>
          <cell r="B5030" t="str">
            <v>MV</v>
          </cell>
          <cell r="C5030">
            <v>6660</v>
          </cell>
          <cell r="D5030" t="str">
            <v>Bouché Marc</v>
          </cell>
          <cell r="E5030">
            <v>60</v>
          </cell>
          <cell r="F5030">
            <v>2</v>
          </cell>
          <cell r="G5030">
            <v>16</v>
          </cell>
          <cell r="H5030" t="str">
            <v>RFCL</v>
          </cell>
        </row>
        <row r="5031">
          <cell r="A5031" t="str">
            <v>MV6661</v>
          </cell>
          <cell r="B5031" t="str">
            <v>MV</v>
          </cell>
          <cell r="C5031">
            <v>6661</v>
          </cell>
          <cell r="D5031" t="str">
            <v>Maraite Karly</v>
          </cell>
          <cell r="E5031">
            <v>42</v>
          </cell>
          <cell r="F5031">
            <v>4</v>
          </cell>
          <cell r="G5031">
            <v>29</v>
          </cell>
          <cell r="H5031" t="str">
            <v>HF</v>
          </cell>
        </row>
        <row r="5032">
          <cell r="A5032" t="str">
            <v>MV6662</v>
          </cell>
          <cell r="B5032" t="str">
            <v>MV</v>
          </cell>
          <cell r="C5032">
            <v>6662</v>
          </cell>
          <cell r="D5032" t="str">
            <v>Marchal André</v>
          </cell>
          <cell r="E5032">
            <v>56</v>
          </cell>
          <cell r="F5032">
            <v>4</v>
          </cell>
          <cell r="G5032">
            <v>1</v>
          </cell>
          <cell r="H5032" t="str">
            <v>HF</v>
          </cell>
        </row>
        <row r="5033">
          <cell r="A5033" t="str">
            <v>MV6663</v>
          </cell>
          <cell r="B5033" t="str">
            <v>MV</v>
          </cell>
          <cell r="C5033">
            <v>6663</v>
          </cell>
          <cell r="D5033" t="str">
            <v>Tassin Yves</v>
          </cell>
          <cell r="E5033">
            <v>64</v>
          </cell>
          <cell r="F5033">
            <v>9</v>
          </cell>
          <cell r="G5033">
            <v>23</v>
          </cell>
          <cell r="H5033" t="str">
            <v>RFCL</v>
          </cell>
        </row>
        <row r="5034">
          <cell r="A5034" t="str">
            <v>MV6664</v>
          </cell>
          <cell r="B5034" t="str">
            <v>MV</v>
          </cell>
          <cell r="C5034">
            <v>6664</v>
          </cell>
          <cell r="D5034" t="str">
            <v>Bauduin Didier</v>
          </cell>
          <cell r="E5034">
            <v>67</v>
          </cell>
          <cell r="F5034">
            <v>10</v>
          </cell>
          <cell r="G5034">
            <v>24</v>
          </cell>
          <cell r="H5034" t="str">
            <v>CABW</v>
          </cell>
        </row>
        <row r="5035">
          <cell r="A5035" t="str">
            <v>MV6665</v>
          </cell>
          <cell r="B5035" t="str">
            <v>MV</v>
          </cell>
          <cell r="C5035">
            <v>6665</v>
          </cell>
          <cell r="D5035" t="str">
            <v>Bonsignore Alexandre</v>
          </cell>
          <cell r="E5035">
            <v>71</v>
          </cell>
          <cell r="F5035">
            <v>4</v>
          </cell>
          <cell r="G5035">
            <v>27</v>
          </cell>
          <cell r="H5035" t="str">
            <v>CAF</v>
          </cell>
        </row>
        <row r="5036">
          <cell r="A5036" t="str">
            <v>MV6666</v>
          </cell>
          <cell r="B5036" t="str">
            <v>MV</v>
          </cell>
          <cell r="C5036">
            <v>6666</v>
          </cell>
          <cell r="D5036" t="str">
            <v>Mottet Francy</v>
          </cell>
          <cell r="E5036">
            <v>40</v>
          </cell>
          <cell r="F5036">
            <v>2</v>
          </cell>
          <cell r="G5036">
            <v>28</v>
          </cell>
          <cell r="H5036" t="str">
            <v>CAF</v>
          </cell>
        </row>
        <row r="5037">
          <cell r="A5037" t="str">
            <v>MV6667</v>
          </cell>
          <cell r="B5037" t="str">
            <v>MV</v>
          </cell>
          <cell r="C5037">
            <v>6667</v>
          </cell>
          <cell r="D5037" t="str">
            <v>Pierret Denis</v>
          </cell>
          <cell r="E5037">
            <v>77</v>
          </cell>
          <cell r="F5037">
            <v>12</v>
          </cell>
          <cell r="G5037">
            <v>28</v>
          </cell>
          <cell r="H5037" t="str">
            <v>CAF</v>
          </cell>
        </row>
        <row r="5038">
          <cell r="A5038" t="str">
            <v>MV6668</v>
          </cell>
          <cell r="B5038" t="str">
            <v>MV</v>
          </cell>
          <cell r="C5038">
            <v>6668</v>
          </cell>
          <cell r="D5038" t="str">
            <v>Perrichon Francis</v>
          </cell>
          <cell r="E5038">
            <v>39</v>
          </cell>
          <cell r="F5038">
            <v>2</v>
          </cell>
          <cell r="G5038">
            <v>26</v>
          </cell>
          <cell r="H5038" t="str">
            <v>CSF</v>
          </cell>
        </row>
        <row r="5039">
          <cell r="A5039" t="str">
            <v>MV6669</v>
          </cell>
          <cell r="B5039" t="str">
            <v>MV</v>
          </cell>
          <cell r="C5039">
            <v>6669</v>
          </cell>
          <cell r="D5039" t="str">
            <v>Van der Auwermeulen Jean-</v>
          </cell>
          <cell r="E5039">
            <v>78</v>
          </cell>
          <cell r="F5039">
            <v>8</v>
          </cell>
          <cell r="G5039">
            <v>22</v>
          </cell>
          <cell r="H5039" t="str">
            <v>CSF</v>
          </cell>
        </row>
        <row r="5040">
          <cell r="A5040" t="str">
            <v>MV6670</v>
          </cell>
          <cell r="B5040" t="str">
            <v>MV</v>
          </cell>
          <cell r="C5040">
            <v>6670</v>
          </cell>
          <cell r="D5040" t="str">
            <v>Ronveaux Alain</v>
          </cell>
          <cell r="E5040">
            <v>58</v>
          </cell>
          <cell r="F5040">
            <v>10</v>
          </cell>
          <cell r="G5040">
            <v>17</v>
          </cell>
          <cell r="H5040" t="str">
            <v>OCAN</v>
          </cell>
        </row>
        <row r="5041">
          <cell r="A5041" t="str">
            <v>MV6671</v>
          </cell>
          <cell r="B5041" t="str">
            <v>MV</v>
          </cell>
          <cell r="C5041">
            <v>6671</v>
          </cell>
          <cell r="D5041" t="str">
            <v>Mazy Renaud</v>
          </cell>
          <cell r="E5041">
            <v>69</v>
          </cell>
          <cell r="F5041">
            <v>2</v>
          </cell>
          <cell r="G5041">
            <v>18</v>
          </cell>
          <cell r="H5041" t="str">
            <v>FCHA</v>
          </cell>
        </row>
        <row r="5042">
          <cell r="A5042" t="str">
            <v>MV6672</v>
          </cell>
          <cell r="B5042" t="str">
            <v>MV</v>
          </cell>
          <cell r="C5042">
            <v>6672</v>
          </cell>
          <cell r="D5042" t="str">
            <v>Bodart Olivier</v>
          </cell>
          <cell r="E5042">
            <v>69</v>
          </cell>
          <cell r="F5042">
            <v>8</v>
          </cell>
          <cell r="G5042">
            <v>7</v>
          </cell>
          <cell r="H5042" t="str">
            <v>FCHA</v>
          </cell>
        </row>
        <row r="5043">
          <cell r="A5043" t="str">
            <v>MV6673</v>
          </cell>
          <cell r="B5043" t="str">
            <v>MV</v>
          </cell>
          <cell r="C5043">
            <v>6673</v>
          </cell>
          <cell r="D5043" t="str">
            <v>Bragard Dominique</v>
          </cell>
          <cell r="E5043">
            <v>62</v>
          </cell>
          <cell r="F5043">
            <v>10</v>
          </cell>
          <cell r="G5043">
            <v>15</v>
          </cell>
          <cell r="H5043" t="str">
            <v>FCHA</v>
          </cell>
        </row>
        <row r="5044">
          <cell r="A5044" t="str">
            <v>MV6674</v>
          </cell>
          <cell r="B5044" t="str">
            <v>MV</v>
          </cell>
          <cell r="C5044">
            <v>6674</v>
          </cell>
          <cell r="D5044" t="str">
            <v>Buis Christophe</v>
          </cell>
          <cell r="E5044">
            <v>72</v>
          </cell>
          <cell r="F5044">
            <v>8</v>
          </cell>
          <cell r="G5044">
            <v>4</v>
          </cell>
          <cell r="H5044" t="str">
            <v>FCHA</v>
          </cell>
        </row>
        <row r="5045">
          <cell r="A5045" t="str">
            <v>MV6675</v>
          </cell>
          <cell r="B5045" t="str">
            <v>MV</v>
          </cell>
          <cell r="C5045">
            <v>6675</v>
          </cell>
          <cell r="D5045" t="str">
            <v>Dolhen Pierre</v>
          </cell>
          <cell r="E5045">
            <v>73</v>
          </cell>
          <cell r="F5045">
            <v>4</v>
          </cell>
          <cell r="G5045">
            <v>20</v>
          </cell>
          <cell r="H5045" t="str">
            <v>FCHA</v>
          </cell>
        </row>
        <row r="5046">
          <cell r="A5046" t="str">
            <v>MV6676</v>
          </cell>
          <cell r="B5046" t="str">
            <v>MV</v>
          </cell>
          <cell r="C5046">
            <v>6676</v>
          </cell>
          <cell r="D5046" t="str">
            <v>Leheureux Olivier</v>
          </cell>
          <cell r="E5046">
            <v>74</v>
          </cell>
          <cell r="F5046">
            <v>2</v>
          </cell>
          <cell r="G5046">
            <v>10</v>
          </cell>
          <cell r="H5046" t="str">
            <v>FCHA</v>
          </cell>
        </row>
        <row r="5047">
          <cell r="A5047" t="str">
            <v>MV6677</v>
          </cell>
          <cell r="B5047" t="str">
            <v>MV</v>
          </cell>
          <cell r="C5047">
            <v>6677</v>
          </cell>
          <cell r="D5047" t="str">
            <v>Molle Etienne</v>
          </cell>
          <cell r="E5047">
            <v>61</v>
          </cell>
          <cell r="F5047">
            <v>8</v>
          </cell>
          <cell r="G5047">
            <v>19</v>
          </cell>
          <cell r="H5047" t="str">
            <v>FCHA</v>
          </cell>
        </row>
        <row r="5048">
          <cell r="A5048" t="str">
            <v>MV6678</v>
          </cell>
          <cell r="B5048" t="str">
            <v>MV</v>
          </cell>
          <cell r="C5048">
            <v>6678</v>
          </cell>
          <cell r="D5048" t="str">
            <v>Van Loo Michel</v>
          </cell>
          <cell r="E5048">
            <v>61</v>
          </cell>
          <cell r="F5048">
            <v>8</v>
          </cell>
          <cell r="G5048">
            <v>27</v>
          </cell>
          <cell r="H5048" t="str">
            <v>FCHA</v>
          </cell>
        </row>
        <row r="5049">
          <cell r="A5049" t="str">
            <v>MV6679</v>
          </cell>
          <cell r="B5049" t="str">
            <v>MV</v>
          </cell>
          <cell r="C5049">
            <v>6679</v>
          </cell>
          <cell r="D5049" t="str">
            <v>Eertmans Nicolas</v>
          </cell>
          <cell r="E5049">
            <v>71</v>
          </cell>
          <cell r="F5049">
            <v>11</v>
          </cell>
          <cell r="G5049">
            <v>15</v>
          </cell>
          <cell r="H5049" t="str">
            <v>CSDY</v>
          </cell>
        </row>
        <row r="5050">
          <cell r="A5050" t="str">
            <v>MV6680</v>
          </cell>
          <cell r="B5050" t="str">
            <v>MV</v>
          </cell>
          <cell r="C5050">
            <v>6680</v>
          </cell>
          <cell r="D5050" t="str">
            <v>Leonard Claude</v>
          </cell>
          <cell r="E5050">
            <v>65</v>
          </cell>
          <cell r="F5050">
            <v>4</v>
          </cell>
          <cell r="G5050">
            <v>13</v>
          </cell>
          <cell r="H5050" t="str">
            <v>CSDY</v>
          </cell>
        </row>
        <row r="5051">
          <cell r="A5051" t="str">
            <v>MV6681</v>
          </cell>
          <cell r="B5051" t="str">
            <v>MV</v>
          </cell>
          <cell r="C5051">
            <v>6681</v>
          </cell>
          <cell r="D5051" t="str">
            <v>Mathieu Gerald</v>
          </cell>
          <cell r="E5051">
            <v>72</v>
          </cell>
          <cell r="F5051">
            <v>10</v>
          </cell>
          <cell r="G5051">
            <v>15</v>
          </cell>
          <cell r="H5051" t="str">
            <v>CSDY</v>
          </cell>
        </row>
        <row r="5052">
          <cell r="A5052" t="str">
            <v>MV6682</v>
          </cell>
          <cell r="B5052" t="str">
            <v>MV</v>
          </cell>
          <cell r="C5052">
            <v>6682</v>
          </cell>
          <cell r="D5052" t="str">
            <v>Nysten Bernard</v>
          </cell>
          <cell r="E5052">
            <v>62</v>
          </cell>
          <cell r="F5052">
            <v>10</v>
          </cell>
          <cell r="G5052">
            <v>28</v>
          </cell>
          <cell r="H5052" t="str">
            <v>CSDY</v>
          </cell>
        </row>
        <row r="5053">
          <cell r="A5053" t="str">
            <v>MV6683</v>
          </cell>
          <cell r="B5053" t="str">
            <v>MV</v>
          </cell>
          <cell r="C5053">
            <v>6683</v>
          </cell>
          <cell r="D5053" t="str">
            <v>Rombaux Marc</v>
          </cell>
          <cell r="E5053">
            <v>60</v>
          </cell>
          <cell r="F5053">
            <v>1</v>
          </cell>
          <cell r="G5053">
            <v>24</v>
          </cell>
          <cell r="H5053" t="str">
            <v>CSDY</v>
          </cell>
        </row>
        <row r="5054">
          <cell r="A5054" t="str">
            <v>MV6684</v>
          </cell>
          <cell r="B5054" t="str">
            <v>MV</v>
          </cell>
          <cell r="C5054">
            <v>6684</v>
          </cell>
          <cell r="D5054" t="str">
            <v>Torrese Guido∞</v>
          </cell>
          <cell r="E5054">
            <v>71</v>
          </cell>
          <cell r="F5054">
            <v>9</v>
          </cell>
          <cell r="G5054">
            <v>21</v>
          </cell>
          <cell r="H5054" t="str">
            <v>CSDY</v>
          </cell>
        </row>
        <row r="5055">
          <cell r="A5055" t="str">
            <v>MV6685</v>
          </cell>
          <cell r="B5055" t="str">
            <v>MV</v>
          </cell>
          <cell r="C5055">
            <v>6685</v>
          </cell>
          <cell r="D5055" t="str">
            <v>Kindermans Jean-Pierre</v>
          </cell>
          <cell r="E5055">
            <v>63</v>
          </cell>
          <cell r="F5055">
            <v>4</v>
          </cell>
          <cell r="G5055">
            <v>18</v>
          </cell>
          <cell r="H5055" t="str">
            <v>CABW</v>
          </cell>
        </row>
        <row r="5056">
          <cell r="A5056" t="str">
            <v>MV6686</v>
          </cell>
          <cell r="B5056" t="str">
            <v>MV</v>
          </cell>
          <cell r="C5056">
            <v>6686</v>
          </cell>
          <cell r="D5056" t="str">
            <v>Libin Frédéric</v>
          </cell>
          <cell r="E5056">
            <v>78</v>
          </cell>
          <cell r="F5056">
            <v>1</v>
          </cell>
          <cell r="G5056">
            <v>5</v>
          </cell>
          <cell r="H5056" t="str">
            <v>CABW</v>
          </cell>
        </row>
        <row r="5057">
          <cell r="A5057" t="str">
            <v>MV6687</v>
          </cell>
          <cell r="B5057" t="str">
            <v>MV</v>
          </cell>
          <cell r="C5057">
            <v>6687</v>
          </cell>
          <cell r="D5057" t="str">
            <v>Magotteaux Hubert</v>
          </cell>
          <cell r="E5057">
            <v>63</v>
          </cell>
          <cell r="F5057">
            <v>7</v>
          </cell>
          <cell r="G5057">
            <v>30</v>
          </cell>
          <cell r="H5057" t="str">
            <v>CABW</v>
          </cell>
        </row>
        <row r="5058">
          <cell r="A5058" t="str">
            <v>MV6688</v>
          </cell>
          <cell r="B5058" t="str">
            <v>MV</v>
          </cell>
          <cell r="C5058">
            <v>6688</v>
          </cell>
          <cell r="D5058" t="str">
            <v>Zerghe Pierre</v>
          </cell>
          <cell r="E5058">
            <v>73</v>
          </cell>
          <cell r="F5058">
            <v>2</v>
          </cell>
          <cell r="G5058">
            <v>10</v>
          </cell>
          <cell r="H5058" t="str">
            <v>CABW</v>
          </cell>
        </row>
        <row r="5059">
          <cell r="A5059" t="str">
            <v>MV6689</v>
          </cell>
          <cell r="B5059" t="str">
            <v>MV</v>
          </cell>
          <cell r="C5059">
            <v>6689</v>
          </cell>
          <cell r="D5059" t="str">
            <v>Barbé Herve</v>
          </cell>
          <cell r="E5059">
            <v>52</v>
          </cell>
          <cell r="F5059">
            <v>11</v>
          </cell>
          <cell r="G5059">
            <v>21</v>
          </cell>
          <cell r="H5059" t="str">
            <v>CABW</v>
          </cell>
        </row>
        <row r="5060">
          <cell r="A5060" t="str">
            <v>MV6690</v>
          </cell>
          <cell r="B5060" t="str">
            <v>MV</v>
          </cell>
          <cell r="C5060">
            <v>6690</v>
          </cell>
          <cell r="D5060" t="str">
            <v>Havaux Jean-Daniel</v>
          </cell>
          <cell r="E5060">
            <v>59</v>
          </cell>
          <cell r="F5060">
            <v>5</v>
          </cell>
          <cell r="G5060">
            <v>21</v>
          </cell>
          <cell r="H5060" t="str">
            <v>CABW</v>
          </cell>
        </row>
        <row r="5061">
          <cell r="A5061" t="str">
            <v>MV6691</v>
          </cell>
          <cell r="B5061" t="str">
            <v>MV</v>
          </cell>
          <cell r="C5061">
            <v>6691</v>
          </cell>
          <cell r="D5061" t="str">
            <v>El Yousfi Rida∞</v>
          </cell>
          <cell r="E5061">
            <v>79</v>
          </cell>
          <cell r="F5061">
            <v>5</v>
          </cell>
          <cell r="G5061">
            <v>11</v>
          </cell>
          <cell r="H5061" t="str">
            <v>CABW</v>
          </cell>
        </row>
        <row r="5062">
          <cell r="A5062" t="str">
            <v>MV6692</v>
          </cell>
          <cell r="B5062" t="str">
            <v>MV</v>
          </cell>
          <cell r="C5062">
            <v>6692</v>
          </cell>
          <cell r="D5062" t="str">
            <v>Dierickx José</v>
          </cell>
          <cell r="E5062">
            <v>52</v>
          </cell>
          <cell r="F5062">
            <v>10</v>
          </cell>
          <cell r="G5062">
            <v>7</v>
          </cell>
          <cell r="H5062" t="str">
            <v>CABW</v>
          </cell>
        </row>
        <row r="5063">
          <cell r="A5063" t="str">
            <v>MV6693</v>
          </cell>
          <cell r="B5063" t="str">
            <v>MV</v>
          </cell>
          <cell r="C5063">
            <v>6693</v>
          </cell>
          <cell r="D5063" t="str">
            <v>Kok Fabian</v>
          </cell>
          <cell r="E5063">
            <v>77</v>
          </cell>
          <cell r="F5063">
            <v>2</v>
          </cell>
          <cell r="G5063">
            <v>28</v>
          </cell>
          <cell r="H5063" t="str">
            <v>CABW</v>
          </cell>
        </row>
        <row r="5064">
          <cell r="A5064" t="str">
            <v>MV6694</v>
          </cell>
          <cell r="B5064" t="str">
            <v>MV</v>
          </cell>
          <cell r="C5064">
            <v>6694</v>
          </cell>
          <cell r="D5064" t="str">
            <v>Thonnart Julien</v>
          </cell>
          <cell r="E5064">
            <v>78</v>
          </cell>
          <cell r="F5064">
            <v>1</v>
          </cell>
          <cell r="G5064">
            <v>4</v>
          </cell>
          <cell r="H5064" t="str">
            <v>CABW</v>
          </cell>
        </row>
        <row r="5065">
          <cell r="A5065" t="str">
            <v>MV6695</v>
          </cell>
          <cell r="B5065" t="str">
            <v>MV</v>
          </cell>
          <cell r="C5065">
            <v>6695</v>
          </cell>
          <cell r="D5065" t="str">
            <v>Van Donghen Patrice</v>
          </cell>
          <cell r="E5065">
            <v>82</v>
          </cell>
          <cell r="F5065">
            <v>1</v>
          </cell>
          <cell r="G5065">
            <v>7</v>
          </cell>
          <cell r="H5065" t="str">
            <v>CABW</v>
          </cell>
        </row>
        <row r="5066">
          <cell r="A5066" t="str">
            <v>MV6696</v>
          </cell>
          <cell r="B5066" t="str">
            <v>MV</v>
          </cell>
          <cell r="C5066">
            <v>6696</v>
          </cell>
          <cell r="D5066" t="str">
            <v>Van Kerckhoven pascal</v>
          </cell>
          <cell r="E5066">
            <v>63</v>
          </cell>
          <cell r="F5066">
            <v>3</v>
          </cell>
          <cell r="G5066">
            <v>24</v>
          </cell>
          <cell r="H5066" t="str">
            <v>CABW</v>
          </cell>
        </row>
        <row r="5067">
          <cell r="A5067" t="str">
            <v>MV6697</v>
          </cell>
          <cell r="B5067" t="str">
            <v>MV</v>
          </cell>
          <cell r="C5067">
            <v>6697</v>
          </cell>
          <cell r="D5067" t="str">
            <v>Blondiau Marc</v>
          </cell>
          <cell r="E5067">
            <v>67</v>
          </cell>
          <cell r="F5067">
            <v>8</v>
          </cell>
          <cell r="G5067">
            <v>27</v>
          </cell>
          <cell r="H5067" t="str">
            <v>CABW</v>
          </cell>
        </row>
        <row r="5068">
          <cell r="A5068" t="str">
            <v>MV6698</v>
          </cell>
          <cell r="B5068" t="str">
            <v>MV</v>
          </cell>
          <cell r="C5068">
            <v>6698</v>
          </cell>
          <cell r="D5068" t="str">
            <v>Cuthbert Dominic</v>
          </cell>
          <cell r="E5068">
            <v>79</v>
          </cell>
          <cell r="F5068">
            <v>1</v>
          </cell>
          <cell r="G5068">
            <v>19</v>
          </cell>
          <cell r="H5068" t="str">
            <v>CABW</v>
          </cell>
        </row>
        <row r="5069">
          <cell r="A5069" t="str">
            <v>MV6699</v>
          </cell>
          <cell r="B5069" t="str">
            <v>MV</v>
          </cell>
          <cell r="C5069">
            <v>6699</v>
          </cell>
          <cell r="D5069" t="str">
            <v>September RaphaÎl</v>
          </cell>
          <cell r="E5069">
            <v>82</v>
          </cell>
          <cell r="F5069">
            <v>6</v>
          </cell>
          <cell r="G5069">
            <v>29</v>
          </cell>
          <cell r="H5069" t="str">
            <v>CABW</v>
          </cell>
        </row>
        <row r="5070">
          <cell r="A5070" t="str">
            <v>MV6700</v>
          </cell>
          <cell r="B5070" t="str">
            <v>MV</v>
          </cell>
          <cell r="C5070">
            <v>6700</v>
          </cell>
          <cell r="D5070" t="str">
            <v>Schoofs Philippe</v>
          </cell>
          <cell r="E5070">
            <v>64</v>
          </cell>
          <cell r="F5070">
            <v>5</v>
          </cell>
          <cell r="G5070">
            <v>5</v>
          </cell>
          <cell r="H5070" t="str">
            <v>CABW</v>
          </cell>
        </row>
        <row r="5071">
          <cell r="A5071" t="str">
            <v>MV6701</v>
          </cell>
          <cell r="B5071" t="str">
            <v>MV</v>
          </cell>
          <cell r="C5071">
            <v>6701</v>
          </cell>
          <cell r="D5071" t="str">
            <v>André Olivier</v>
          </cell>
          <cell r="E5071">
            <v>62</v>
          </cell>
          <cell r="F5071">
            <v>1</v>
          </cell>
          <cell r="G5071">
            <v>5</v>
          </cell>
          <cell r="H5071" t="str">
            <v>CABW</v>
          </cell>
        </row>
        <row r="5072">
          <cell r="A5072" t="str">
            <v>MV6702</v>
          </cell>
          <cell r="B5072" t="str">
            <v>MV</v>
          </cell>
          <cell r="C5072">
            <v>6702</v>
          </cell>
          <cell r="D5072" t="str">
            <v>Declercq Cédric</v>
          </cell>
          <cell r="E5072">
            <v>75</v>
          </cell>
          <cell r="F5072">
            <v>3</v>
          </cell>
          <cell r="G5072">
            <v>15</v>
          </cell>
          <cell r="H5072" t="str">
            <v>CABW</v>
          </cell>
        </row>
        <row r="5073">
          <cell r="A5073" t="str">
            <v>MV6703</v>
          </cell>
          <cell r="B5073" t="str">
            <v>MV</v>
          </cell>
          <cell r="C5073">
            <v>6703</v>
          </cell>
          <cell r="D5073" t="str">
            <v>Drouillon Philippe</v>
          </cell>
          <cell r="E5073">
            <v>66</v>
          </cell>
          <cell r="F5073">
            <v>6</v>
          </cell>
          <cell r="G5073">
            <v>8</v>
          </cell>
          <cell r="H5073" t="str">
            <v>CABW</v>
          </cell>
        </row>
        <row r="5074">
          <cell r="A5074" t="str">
            <v>MV6704</v>
          </cell>
          <cell r="B5074" t="str">
            <v>MV</v>
          </cell>
          <cell r="C5074">
            <v>6704</v>
          </cell>
          <cell r="D5074" t="str">
            <v>Jacqmin Serge</v>
          </cell>
          <cell r="E5074">
            <v>54</v>
          </cell>
          <cell r="F5074">
            <v>4</v>
          </cell>
          <cell r="G5074">
            <v>21</v>
          </cell>
          <cell r="H5074" t="str">
            <v>CABW</v>
          </cell>
        </row>
        <row r="5075">
          <cell r="A5075" t="str">
            <v>MV6705</v>
          </cell>
          <cell r="B5075" t="str">
            <v>MV</v>
          </cell>
          <cell r="C5075">
            <v>6705</v>
          </cell>
          <cell r="D5075" t="str">
            <v>De Leener Jean-Marie</v>
          </cell>
          <cell r="E5075">
            <v>54</v>
          </cell>
          <cell r="F5075">
            <v>2</v>
          </cell>
          <cell r="G5075">
            <v>25</v>
          </cell>
          <cell r="H5075" t="str">
            <v>CABW</v>
          </cell>
        </row>
        <row r="5076">
          <cell r="A5076" t="str">
            <v>MV6706</v>
          </cell>
          <cell r="B5076" t="str">
            <v>MV</v>
          </cell>
          <cell r="C5076">
            <v>6706</v>
          </cell>
          <cell r="D5076" t="str">
            <v>Bauwens Philippe</v>
          </cell>
          <cell r="E5076">
            <v>63</v>
          </cell>
          <cell r="F5076">
            <v>5</v>
          </cell>
          <cell r="G5076">
            <v>7</v>
          </cell>
          <cell r="H5076" t="str">
            <v>CABW</v>
          </cell>
        </row>
        <row r="5077">
          <cell r="A5077" t="str">
            <v>MV6707</v>
          </cell>
          <cell r="B5077" t="str">
            <v>MV</v>
          </cell>
          <cell r="C5077">
            <v>6707</v>
          </cell>
          <cell r="D5077" t="str">
            <v>Denauw Frederic</v>
          </cell>
          <cell r="E5077">
            <v>67</v>
          </cell>
          <cell r="F5077">
            <v>8</v>
          </cell>
          <cell r="G5077">
            <v>10</v>
          </cell>
          <cell r="H5077" t="str">
            <v>CABW</v>
          </cell>
        </row>
        <row r="5078">
          <cell r="A5078" t="str">
            <v>MV6708</v>
          </cell>
          <cell r="B5078" t="str">
            <v>MV</v>
          </cell>
          <cell r="C5078">
            <v>6708</v>
          </cell>
          <cell r="D5078" t="str">
            <v>Kévers Leclercq Jean Fran</v>
          </cell>
          <cell r="E5078">
            <v>46</v>
          </cell>
          <cell r="F5078">
            <v>10</v>
          </cell>
          <cell r="G5078">
            <v>22</v>
          </cell>
          <cell r="H5078" t="str">
            <v>CABW</v>
          </cell>
        </row>
        <row r="5079">
          <cell r="A5079" t="str">
            <v>MV6709</v>
          </cell>
          <cell r="B5079" t="str">
            <v>MV</v>
          </cell>
          <cell r="C5079">
            <v>6709</v>
          </cell>
          <cell r="D5079" t="str">
            <v>Rozenblat Stephane</v>
          </cell>
          <cell r="E5079">
            <v>64</v>
          </cell>
          <cell r="F5079">
            <v>1</v>
          </cell>
          <cell r="G5079">
            <v>29</v>
          </cell>
          <cell r="H5079" t="str">
            <v>CABW</v>
          </cell>
        </row>
        <row r="5080">
          <cell r="A5080" t="str">
            <v>MV6710</v>
          </cell>
          <cell r="B5080" t="str">
            <v>MV</v>
          </cell>
          <cell r="C5080">
            <v>6710</v>
          </cell>
          <cell r="D5080" t="str">
            <v>Wertz Nicolas</v>
          </cell>
          <cell r="E5080">
            <v>81</v>
          </cell>
          <cell r="F5080">
            <v>11</v>
          </cell>
          <cell r="G5080">
            <v>6</v>
          </cell>
          <cell r="H5080" t="str">
            <v>CABW</v>
          </cell>
        </row>
        <row r="5081">
          <cell r="A5081" t="str">
            <v>MV6711</v>
          </cell>
          <cell r="B5081" t="str">
            <v>MV</v>
          </cell>
          <cell r="C5081">
            <v>6711</v>
          </cell>
          <cell r="D5081" t="str">
            <v>Dreze Christian</v>
          </cell>
          <cell r="E5081">
            <v>63</v>
          </cell>
          <cell r="F5081">
            <v>3</v>
          </cell>
          <cell r="G5081">
            <v>9</v>
          </cell>
          <cell r="H5081" t="str">
            <v>CABW</v>
          </cell>
        </row>
        <row r="5082">
          <cell r="A5082" t="str">
            <v>MV6712</v>
          </cell>
          <cell r="B5082" t="str">
            <v>MV</v>
          </cell>
          <cell r="C5082">
            <v>6712</v>
          </cell>
          <cell r="D5082" t="str">
            <v>Migeotte Pierre</v>
          </cell>
          <cell r="E5082">
            <v>63</v>
          </cell>
          <cell r="F5082">
            <v>10</v>
          </cell>
          <cell r="G5082">
            <v>31</v>
          </cell>
          <cell r="H5082" t="str">
            <v>CABW</v>
          </cell>
        </row>
        <row r="5083">
          <cell r="A5083" t="str">
            <v>MV6713</v>
          </cell>
          <cell r="B5083" t="str">
            <v>MV</v>
          </cell>
          <cell r="C5083">
            <v>6713</v>
          </cell>
          <cell r="D5083" t="str">
            <v>Potier Frédéric</v>
          </cell>
          <cell r="E5083">
            <v>72</v>
          </cell>
          <cell r="F5083">
            <v>10</v>
          </cell>
          <cell r="G5083">
            <v>26</v>
          </cell>
          <cell r="H5083" t="str">
            <v>CABW</v>
          </cell>
        </row>
        <row r="5084">
          <cell r="A5084" t="str">
            <v>MV6714</v>
          </cell>
          <cell r="B5084" t="str">
            <v>MV</v>
          </cell>
          <cell r="C5084">
            <v>6714</v>
          </cell>
          <cell r="D5084" t="str">
            <v>Van Roy Etienne</v>
          </cell>
          <cell r="E5084">
            <v>65</v>
          </cell>
          <cell r="F5084">
            <v>3</v>
          </cell>
          <cell r="G5084">
            <v>18</v>
          </cell>
          <cell r="H5084" t="str">
            <v>CABW</v>
          </cell>
        </row>
        <row r="5085">
          <cell r="A5085" t="str">
            <v>MV6715</v>
          </cell>
          <cell r="B5085" t="str">
            <v>MV</v>
          </cell>
          <cell r="C5085">
            <v>6715</v>
          </cell>
          <cell r="D5085" t="str">
            <v>Defoin Hugues</v>
          </cell>
          <cell r="E5085">
            <v>72</v>
          </cell>
          <cell r="F5085">
            <v>4</v>
          </cell>
          <cell r="G5085">
            <v>19</v>
          </cell>
          <cell r="H5085" t="str">
            <v>CABW</v>
          </cell>
        </row>
        <row r="5086">
          <cell r="A5086" t="str">
            <v>MV6716</v>
          </cell>
          <cell r="B5086" t="str">
            <v>MV</v>
          </cell>
          <cell r="C5086">
            <v>6716</v>
          </cell>
          <cell r="D5086" t="str">
            <v>Van Acker Emmanuel</v>
          </cell>
          <cell r="E5086">
            <v>71</v>
          </cell>
          <cell r="F5086">
            <v>2</v>
          </cell>
          <cell r="G5086">
            <v>10</v>
          </cell>
          <cell r="H5086" t="str">
            <v>CABW</v>
          </cell>
        </row>
        <row r="5087">
          <cell r="A5087" t="str">
            <v>MV6717</v>
          </cell>
          <cell r="B5087" t="str">
            <v>MV</v>
          </cell>
          <cell r="C5087">
            <v>6717</v>
          </cell>
          <cell r="D5087" t="str">
            <v>Salien Johan</v>
          </cell>
          <cell r="E5087">
            <v>76</v>
          </cell>
          <cell r="F5087">
            <v>5</v>
          </cell>
          <cell r="G5087">
            <v>4</v>
          </cell>
          <cell r="H5087" t="str">
            <v>ROCA</v>
          </cell>
        </row>
        <row r="5088">
          <cell r="A5088" t="str">
            <v>MV6718</v>
          </cell>
          <cell r="B5088" t="str">
            <v>MV</v>
          </cell>
          <cell r="C5088">
            <v>6718</v>
          </cell>
          <cell r="D5088" t="str">
            <v>Bourgeois Sébastien</v>
          </cell>
          <cell r="E5088">
            <v>77</v>
          </cell>
          <cell r="F5088">
            <v>8</v>
          </cell>
          <cell r="G5088">
            <v>31</v>
          </cell>
          <cell r="H5088" t="str">
            <v>ACTE</v>
          </cell>
        </row>
        <row r="5089">
          <cell r="A5089" t="str">
            <v>MV6719</v>
          </cell>
          <cell r="B5089" t="str">
            <v>MV</v>
          </cell>
          <cell r="C5089">
            <v>6719</v>
          </cell>
          <cell r="D5089" t="str">
            <v>El Maimouni  Said</v>
          </cell>
          <cell r="E5089">
            <v>78</v>
          </cell>
          <cell r="F5089">
            <v>1</v>
          </cell>
          <cell r="G5089">
            <v>31</v>
          </cell>
          <cell r="H5089" t="str">
            <v>CABW</v>
          </cell>
        </row>
        <row r="5090">
          <cell r="A5090" t="str">
            <v>MV6720</v>
          </cell>
          <cell r="B5090" t="str">
            <v>MV</v>
          </cell>
          <cell r="C5090">
            <v>6720</v>
          </cell>
          <cell r="D5090" t="str">
            <v>Dufrasne Marc</v>
          </cell>
          <cell r="E5090">
            <v>66</v>
          </cell>
          <cell r="F5090">
            <v>1</v>
          </cell>
          <cell r="G5090">
            <v>3</v>
          </cell>
          <cell r="H5090" t="str">
            <v>CABW</v>
          </cell>
        </row>
        <row r="5091">
          <cell r="A5091" t="str">
            <v>MV6721</v>
          </cell>
          <cell r="B5091" t="str">
            <v>MV</v>
          </cell>
          <cell r="C5091">
            <v>6721</v>
          </cell>
          <cell r="D5091" t="str">
            <v>Caira Stephane</v>
          </cell>
          <cell r="E5091">
            <v>75</v>
          </cell>
          <cell r="F5091">
            <v>10</v>
          </cell>
          <cell r="G5091">
            <v>18</v>
          </cell>
          <cell r="H5091" t="str">
            <v>ACTE</v>
          </cell>
        </row>
        <row r="5092">
          <cell r="A5092" t="str">
            <v>MV6722</v>
          </cell>
          <cell r="B5092" t="str">
            <v>MV</v>
          </cell>
          <cell r="C5092">
            <v>6722</v>
          </cell>
          <cell r="D5092" t="str">
            <v>Dehu Damien</v>
          </cell>
          <cell r="E5092">
            <v>83</v>
          </cell>
          <cell r="F5092">
            <v>4</v>
          </cell>
          <cell r="G5092">
            <v>14</v>
          </cell>
          <cell r="H5092" t="str">
            <v>CABW</v>
          </cell>
        </row>
        <row r="5093">
          <cell r="A5093" t="str">
            <v>MV6723</v>
          </cell>
          <cell r="B5093" t="str">
            <v>MV</v>
          </cell>
          <cell r="C5093">
            <v>6723</v>
          </cell>
          <cell r="D5093" t="str">
            <v>Francois Christophe</v>
          </cell>
          <cell r="E5093">
            <v>76</v>
          </cell>
          <cell r="F5093">
            <v>6</v>
          </cell>
          <cell r="G5093">
            <v>4</v>
          </cell>
          <cell r="H5093" t="str">
            <v>CABW</v>
          </cell>
        </row>
        <row r="5094">
          <cell r="A5094" t="str">
            <v>MV6724</v>
          </cell>
          <cell r="B5094" t="str">
            <v>MV</v>
          </cell>
          <cell r="C5094">
            <v>6724</v>
          </cell>
          <cell r="D5094" t="str">
            <v>Anciaux Jean-Paul</v>
          </cell>
          <cell r="E5094">
            <v>69</v>
          </cell>
          <cell r="F5094">
            <v>9</v>
          </cell>
          <cell r="G5094">
            <v>24</v>
          </cell>
          <cell r="H5094" t="str">
            <v>ROCA</v>
          </cell>
        </row>
        <row r="5095">
          <cell r="A5095" t="str">
            <v>MV6725</v>
          </cell>
          <cell r="B5095" t="str">
            <v>MV</v>
          </cell>
          <cell r="C5095">
            <v>6725</v>
          </cell>
          <cell r="D5095" t="str">
            <v>Henry Paul</v>
          </cell>
          <cell r="E5095">
            <v>51</v>
          </cell>
          <cell r="F5095">
            <v>9</v>
          </cell>
          <cell r="G5095">
            <v>1</v>
          </cell>
          <cell r="H5095" t="str">
            <v>CABW</v>
          </cell>
        </row>
        <row r="5096">
          <cell r="A5096" t="str">
            <v>MV6726</v>
          </cell>
          <cell r="B5096" t="str">
            <v>MV</v>
          </cell>
          <cell r="C5096">
            <v>6726</v>
          </cell>
          <cell r="D5096" t="str">
            <v>Horlait Jean-Luc</v>
          </cell>
          <cell r="E5096">
            <v>61</v>
          </cell>
          <cell r="F5096">
            <v>5</v>
          </cell>
          <cell r="G5096">
            <v>28</v>
          </cell>
          <cell r="H5096" t="str">
            <v>CABW</v>
          </cell>
        </row>
        <row r="5097">
          <cell r="A5097" t="str">
            <v>MV6727</v>
          </cell>
          <cell r="B5097" t="str">
            <v>MV</v>
          </cell>
          <cell r="C5097">
            <v>6727</v>
          </cell>
          <cell r="D5097" t="str">
            <v>Weidner Daniel</v>
          </cell>
          <cell r="E5097">
            <v>56</v>
          </cell>
          <cell r="F5097">
            <v>7</v>
          </cell>
          <cell r="G5097">
            <v>29</v>
          </cell>
          <cell r="H5097" t="str">
            <v>HUY</v>
          </cell>
        </row>
        <row r="5098">
          <cell r="A5098" t="str">
            <v>MV6728</v>
          </cell>
          <cell r="B5098" t="str">
            <v>MV</v>
          </cell>
          <cell r="C5098">
            <v>6728</v>
          </cell>
          <cell r="D5098" t="str">
            <v>Molle Jean-Louis</v>
          </cell>
          <cell r="E5098">
            <v>63</v>
          </cell>
          <cell r="F5098">
            <v>1</v>
          </cell>
          <cell r="G5098">
            <v>8</v>
          </cell>
          <cell r="H5098" t="str">
            <v>HUY</v>
          </cell>
        </row>
        <row r="5099">
          <cell r="A5099" t="str">
            <v>MV6729</v>
          </cell>
          <cell r="B5099" t="str">
            <v>MV</v>
          </cell>
          <cell r="C5099">
            <v>6729</v>
          </cell>
          <cell r="D5099" t="str">
            <v>Ackaert NoÎl</v>
          </cell>
          <cell r="E5099">
            <v>73</v>
          </cell>
          <cell r="F5099">
            <v>11</v>
          </cell>
          <cell r="G5099">
            <v>18</v>
          </cell>
          <cell r="H5099" t="str">
            <v>HUY</v>
          </cell>
        </row>
        <row r="5100">
          <cell r="A5100" t="str">
            <v>MV6730</v>
          </cell>
          <cell r="B5100" t="str">
            <v>MV</v>
          </cell>
          <cell r="C5100">
            <v>6730</v>
          </cell>
          <cell r="D5100" t="str">
            <v>Melin Christophe</v>
          </cell>
          <cell r="E5100">
            <v>75</v>
          </cell>
          <cell r="F5100">
            <v>9</v>
          </cell>
          <cell r="G5100">
            <v>25</v>
          </cell>
          <cell r="H5100" t="str">
            <v>HUY</v>
          </cell>
        </row>
        <row r="5101">
          <cell r="A5101" t="str">
            <v>MV6731</v>
          </cell>
          <cell r="B5101" t="str">
            <v>MV</v>
          </cell>
          <cell r="C5101">
            <v>6731</v>
          </cell>
          <cell r="D5101" t="str">
            <v>Mathy Dominique</v>
          </cell>
          <cell r="E5101">
            <v>57</v>
          </cell>
          <cell r="F5101">
            <v>8</v>
          </cell>
          <cell r="G5101">
            <v>1</v>
          </cell>
          <cell r="H5101" t="str">
            <v>HUY</v>
          </cell>
        </row>
        <row r="5102">
          <cell r="A5102" t="str">
            <v>MV6732</v>
          </cell>
          <cell r="B5102" t="str">
            <v>MV</v>
          </cell>
          <cell r="C5102">
            <v>6732</v>
          </cell>
          <cell r="D5102" t="str">
            <v>Genicot Pascal</v>
          </cell>
          <cell r="E5102">
            <v>62</v>
          </cell>
          <cell r="F5102">
            <v>3</v>
          </cell>
          <cell r="G5102">
            <v>10</v>
          </cell>
          <cell r="H5102" t="str">
            <v>HUY</v>
          </cell>
        </row>
        <row r="5103">
          <cell r="A5103" t="str">
            <v>MV6733</v>
          </cell>
          <cell r="B5103" t="str">
            <v>MV</v>
          </cell>
          <cell r="C5103">
            <v>6733</v>
          </cell>
          <cell r="D5103" t="str">
            <v>Fox David</v>
          </cell>
          <cell r="E5103">
            <v>80</v>
          </cell>
          <cell r="F5103">
            <v>9</v>
          </cell>
          <cell r="G5103">
            <v>24</v>
          </cell>
          <cell r="H5103" t="str">
            <v>HUY</v>
          </cell>
        </row>
        <row r="5104">
          <cell r="A5104" t="str">
            <v>MV6734</v>
          </cell>
          <cell r="B5104" t="str">
            <v>MV</v>
          </cell>
          <cell r="C5104">
            <v>6734</v>
          </cell>
          <cell r="D5104" t="str">
            <v>Delchambre Frédéric</v>
          </cell>
          <cell r="E5104">
            <v>73</v>
          </cell>
          <cell r="F5104">
            <v>6</v>
          </cell>
          <cell r="G5104">
            <v>18</v>
          </cell>
          <cell r="H5104" t="str">
            <v>HUY</v>
          </cell>
        </row>
        <row r="5105">
          <cell r="A5105" t="str">
            <v>MV6735</v>
          </cell>
          <cell r="B5105" t="str">
            <v>MV</v>
          </cell>
          <cell r="C5105">
            <v>6735</v>
          </cell>
          <cell r="D5105" t="str">
            <v>Pirotte Christophe</v>
          </cell>
          <cell r="E5105">
            <v>80</v>
          </cell>
          <cell r="F5105">
            <v>10</v>
          </cell>
          <cell r="G5105">
            <v>3</v>
          </cell>
          <cell r="H5105" t="str">
            <v>HUY</v>
          </cell>
        </row>
        <row r="5106">
          <cell r="A5106" t="str">
            <v>MV6736</v>
          </cell>
          <cell r="B5106" t="str">
            <v>MV</v>
          </cell>
          <cell r="C5106">
            <v>6736</v>
          </cell>
          <cell r="D5106" t="str">
            <v>Robinet Frédéric</v>
          </cell>
          <cell r="E5106">
            <v>69</v>
          </cell>
          <cell r="F5106">
            <v>4</v>
          </cell>
          <cell r="G5106">
            <v>12</v>
          </cell>
          <cell r="H5106" t="str">
            <v>HUY</v>
          </cell>
        </row>
        <row r="5107">
          <cell r="A5107" t="str">
            <v>MV6737</v>
          </cell>
          <cell r="B5107" t="str">
            <v>MV</v>
          </cell>
          <cell r="C5107">
            <v>6737</v>
          </cell>
          <cell r="D5107" t="str">
            <v>Riga Stéphane</v>
          </cell>
          <cell r="E5107">
            <v>66</v>
          </cell>
          <cell r="F5107">
            <v>11</v>
          </cell>
          <cell r="G5107">
            <v>2</v>
          </cell>
          <cell r="H5107" t="str">
            <v>HUY</v>
          </cell>
        </row>
        <row r="5108">
          <cell r="A5108" t="str">
            <v>MV6738</v>
          </cell>
          <cell r="B5108" t="str">
            <v>MV</v>
          </cell>
          <cell r="C5108">
            <v>6738</v>
          </cell>
          <cell r="D5108" t="str">
            <v>Péromet Daniel</v>
          </cell>
          <cell r="E5108">
            <v>53</v>
          </cell>
          <cell r="F5108">
            <v>6</v>
          </cell>
          <cell r="G5108">
            <v>25</v>
          </cell>
          <cell r="H5108" t="str">
            <v>HUY</v>
          </cell>
        </row>
        <row r="5109">
          <cell r="A5109" t="str">
            <v>MV6739</v>
          </cell>
          <cell r="B5109" t="str">
            <v>MV</v>
          </cell>
          <cell r="C5109">
            <v>6739</v>
          </cell>
          <cell r="D5109" t="str">
            <v>Lemos Cruz Jose</v>
          </cell>
          <cell r="E5109">
            <v>57</v>
          </cell>
          <cell r="F5109">
            <v>11</v>
          </cell>
          <cell r="G5109">
            <v>8</v>
          </cell>
          <cell r="H5109" t="str">
            <v>HUY</v>
          </cell>
        </row>
        <row r="5110">
          <cell r="A5110" t="str">
            <v>MV6740</v>
          </cell>
          <cell r="B5110" t="str">
            <v>MV</v>
          </cell>
          <cell r="C5110">
            <v>6740</v>
          </cell>
          <cell r="D5110" t="str">
            <v>Gaspart Stéphane</v>
          </cell>
          <cell r="E5110">
            <v>70</v>
          </cell>
          <cell r="F5110">
            <v>8</v>
          </cell>
          <cell r="G5110">
            <v>18</v>
          </cell>
          <cell r="H5110" t="str">
            <v>HUY</v>
          </cell>
        </row>
        <row r="5111">
          <cell r="A5111" t="str">
            <v>MV6741</v>
          </cell>
          <cell r="B5111" t="str">
            <v>MV</v>
          </cell>
          <cell r="C5111">
            <v>6741</v>
          </cell>
          <cell r="D5111" t="str">
            <v>Bellens Jean-Marie</v>
          </cell>
          <cell r="E5111">
            <v>54</v>
          </cell>
          <cell r="F5111">
            <v>2</v>
          </cell>
          <cell r="G5111">
            <v>27</v>
          </cell>
          <cell r="H5111" t="str">
            <v>HUY</v>
          </cell>
        </row>
        <row r="5112">
          <cell r="A5112" t="str">
            <v>MV6742</v>
          </cell>
          <cell r="B5112" t="str">
            <v>MV</v>
          </cell>
          <cell r="C5112">
            <v>6742</v>
          </cell>
          <cell r="D5112" t="str">
            <v>Mon Iglesias Luis-Manuel</v>
          </cell>
          <cell r="E5112">
            <v>70</v>
          </cell>
          <cell r="F5112">
            <v>5</v>
          </cell>
          <cell r="G5112">
            <v>25</v>
          </cell>
          <cell r="H5112" t="str">
            <v>HF</v>
          </cell>
        </row>
        <row r="5113">
          <cell r="A5113" t="str">
            <v>MV6743</v>
          </cell>
          <cell r="B5113" t="str">
            <v>MV</v>
          </cell>
          <cell r="C5113">
            <v>6743</v>
          </cell>
          <cell r="D5113" t="str">
            <v>Gallez Dominique</v>
          </cell>
          <cell r="E5113">
            <v>63</v>
          </cell>
          <cell r="F5113">
            <v>6</v>
          </cell>
          <cell r="G5113">
            <v>21</v>
          </cell>
          <cell r="H5113" t="str">
            <v>USTA</v>
          </cell>
        </row>
        <row r="5114">
          <cell r="A5114" t="str">
            <v>MV6744</v>
          </cell>
          <cell r="B5114" t="str">
            <v>MV</v>
          </cell>
          <cell r="C5114">
            <v>6744</v>
          </cell>
          <cell r="D5114" t="str">
            <v>Demets Bernard</v>
          </cell>
          <cell r="E5114">
            <v>74</v>
          </cell>
          <cell r="F5114">
            <v>9</v>
          </cell>
          <cell r="G5114">
            <v>1</v>
          </cell>
          <cell r="H5114" t="str">
            <v>USTA</v>
          </cell>
        </row>
        <row r="5115">
          <cell r="A5115" t="str">
            <v>MV6745</v>
          </cell>
          <cell r="B5115" t="str">
            <v>MV</v>
          </cell>
          <cell r="C5115">
            <v>6745</v>
          </cell>
          <cell r="D5115" t="str">
            <v>Casaert Bertrand</v>
          </cell>
          <cell r="E5115">
            <v>77</v>
          </cell>
          <cell r="F5115">
            <v>9</v>
          </cell>
          <cell r="G5115">
            <v>15</v>
          </cell>
          <cell r="H5115" t="str">
            <v>CRAC</v>
          </cell>
        </row>
        <row r="5116">
          <cell r="A5116" t="str">
            <v>MV6746</v>
          </cell>
          <cell r="B5116" t="str">
            <v>MV</v>
          </cell>
          <cell r="C5116">
            <v>6746</v>
          </cell>
          <cell r="D5116" t="str">
            <v>Laloy Philippe</v>
          </cell>
          <cell r="E5116">
            <v>80</v>
          </cell>
          <cell r="F5116">
            <v>12</v>
          </cell>
          <cell r="G5116">
            <v>15</v>
          </cell>
          <cell r="H5116" t="str">
            <v>ACTE</v>
          </cell>
        </row>
        <row r="5117">
          <cell r="A5117" t="str">
            <v>MV6747</v>
          </cell>
          <cell r="B5117" t="str">
            <v>MV</v>
          </cell>
          <cell r="C5117">
            <v>6747</v>
          </cell>
          <cell r="D5117" t="str">
            <v>El Kajjal Mohamed</v>
          </cell>
          <cell r="E5117">
            <v>64</v>
          </cell>
          <cell r="F5117">
            <v>7</v>
          </cell>
          <cell r="G5117">
            <v>1</v>
          </cell>
          <cell r="H5117" t="str">
            <v>ACTE</v>
          </cell>
        </row>
        <row r="5118">
          <cell r="A5118" t="str">
            <v>MV6748</v>
          </cell>
          <cell r="B5118" t="str">
            <v>MV</v>
          </cell>
          <cell r="C5118">
            <v>6748</v>
          </cell>
          <cell r="D5118" t="str">
            <v>Moureau Serge</v>
          </cell>
          <cell r="E5118">
            <v>60</v>
          </cell>
          <cell r="F5118">
            <v>7</v>
          </cell>
          <cell r="G5118">
            <v>8</v>
          </cell>
          <cell r="H5118" t="str">
            <v>ACTE</v>
          </cell>
        </row>
        <row r="5119">
          <cell r="A5119" t="str">
            <v>MV6749</v>
          </cell>
          <cell r="B5119" t="str">
            <v>MV</v>
          </cell>
          <cell r="C5119">
            <v>6749</v>
          </cell>
          <cell r="D5119" t="str">
            <v>Rivez Pierre</v>
          </cell>
          <cell r="E5119">
            <v>57</v>
          </cell>
          <cell r="F5119">
            <v>4</v>
          </cell>
          <cell r="G5119">
            <v>12</v>
          </cell>
          <cell r="H5119" t="str">
            <v>ACTE</v>
          </cell>
        </row>
        <row r="5120">
          <cell r="A5120" t="str">
            <v>MV6750</v>
          </cell>
          <cell r="B5120" t="str">
            <v>MV</v>
          </cell>
          <cell r="C5120">
            <v>6750</v>
          </cell>
          <cell r="D5120" t="str">
            <v>Rodberg Patrick</v>
          </cell>
          <cell r="E5120">
            <v>72</v>
          </cell>
          <cell r="F5120">
            <v>8</v>
          </cell>
          <cell r="G5120">
            <v>31</v>
          </cell>
          <cell r="H5120" t="str">
            <v>OCAN</v>
          </cell>
        </row>
        <row r="5121">
          <cell r="A5121" t="str">
            <v>MV6751</v>
          </cell>
          <cell r="B5121" t="str">
            <v>MV</v>
          </cell>
          <cell r="C5121">
            <v>6751</v>
          </cell>
          <cell r="D5121" t="str">
            <v>Henry Robert</v>
          </cell>
          <cell r="E5121">
            <v>57</v>
          </cell>
          <cell r="F5121">
            <v>8</v>
          </cell>
          <cell r="G5121">
            <v>1</v>
          </cell>
          <cell r="H5121" t="str">
            <v>DAMP</v>
          </cell>
        </row>
        <row r="5122">
          <cell r="A5122" t="str">
            <v>MV6752</v>
          </cell>
          <cell r="B5122" t="str">
            <v>MV</v>
          </cell>
          <cell r="C5122">
            <v>6752</v>
          </cell>
          <cell r="D5122" t="str">
            <v>Thomas Bernard</v>
          </cell>
          <cell r="E5122">
            <v>64</v>
          </cell>
          <cell r="F5122">
            <v>8</v>
          </cell>
          <cell r="G5122">
            <v>2</v>
          </cell>
          <cell r="H5122" t="str">
            <v>DAMP</v>
          </cell>
        </row>
        <row r="5123">
          <cell r="A5123" t="str">
            <v>MV6753</v>
          </cell>
          <cell r="B5123" t="str">
            <v>MV</v>
          </cell>
          <cell r="C5123">
            <v>6753</v>
          </cell>
          <cell r="D5123" t="str">
            <v>Michaux Geoffrey</v>
          </cell>
          <cell r="E5123">
            <v>72</v>
          </cell>
          <cell r="F5123">
            <v>9</v>
          </cell>
          <cell r="G5123">
            <v>8</v>
          </cell>
          <cell r="H5123" t="str">
            <v>UAC</v>
          </cell>
        </row>
        <row r="5124">
          <cell r="A5124" t="str">
            <v>MV6754</v>
          </cell>
          <cell r="B5124" t="str">
            <v>MV</v>
          </cell>
          <cell r="C5124">
            <v>6754</v>
          </cell>
          <cell r="D5124" t="str">
            <v>Theunis Gert</v>
          </cell>
          <cell r="E5124">
            <v>75</v>
          </cell>
          <cell r="F5124">
            <v>1</v>
          </cell>
          <cell r="G5124">
            <v>28</v>
          </cell>
          <cell r="H5124" t="str">
            <v>FCHA</v>
          </cell>
        </row>
        <row r="5125">
          <cell r="A5125" t="str">
            <v>MV6755</v>
          </cell>
          <cell r="B5125" t="str">
            <v>MV</v>
          </cell>
          <cell r="C5125">
            <v>6755</v>
          </cell>
          <cell r="D5125" t="str">
            <v>Mailier Christian</v>
          </cell>
          <cell r="E5125">
            <v>56</v>
          </cell>
          <cell r="F5125">
            <v>2</v>
          </cell>
          <cell r="G5125">
            <v>21</v>
          </cell>
          <cell r="H5125" t="str">
            <v>CRAC</v>
          </cell>
        </row>
        <row r="5126">
          <cell r="A5126" t="str">
            <v>MV6756</v>
          </cell>
          <cell r="B5126" t="str">
            <v>MV</v>
          </cell>
          <cell r="C5126">
            <v>6756</v>
          </cell>
          <cell r="D5126" t="str">
            <v>Andre Christian</v>
          </cell>
          <cell r="E5126">
            <v>65</v>
          </cell>
          <cell r="F5126">
            <v>1</v>
          </cell>
          <cell r="G5126">
            <v>19</v>
          </cell>
          <cell r="H5126" t="str">
            <v>RIWA</v>
          </cell>
        </row>
        <row r="5127">
          <cell r="A5127" t="str">
            <v>MV6757</v>
          </cell>
          <cell r="B5127" t="str">
            <v>MV</v>
          </cell>
          <cell r="C5127">
            <v>6757</v>
          </cell>
          <cell r="D5127" t="str">
            <v>Dehairs André</v>
          </cell>
          <cell r="E5127">
            <v>60</v>
          </cell>
          <cell r="F5127">
            <v>10</v>
          </cell>
          <cell r="G5127">
            <v>13</v>
          </cell>
          <cell r="H5127" t="str">
            <v>SER</v>
          </cell>
        </row>
        <row r="5128">
          <cell r="A5128" t="str">
            <v>MV6758</v>
          </cell>
          <cell r="B5128" t="str">
            <v>MV</v>
          </cell>
          <cell r="C5128">
            <v>6758</v>
          </cell>
          <cell r="D5128" t="str">
            <v>Ratinckx Michel</v>
          </cell>
          <cell r="E5128">
            <v>57</v>
          </cell>
          <cell r="F5128">
            <v>2</v>
          </cell>
          <cell r="G5128">
            <v>11</v>
          </cell>
          <cell r="H5128" t="str">
            <v>RIWA</v>
          </cell>
        </row>
        <row r="5129">
          <cell r="A5129" t="str">
            <v>MV6759</v>
          </cell>
          <cell r="B5129" t="str">
            <v>MV</v>
          </cell>
          <cell r="C5129">
            <v>6759</v>
          </cell>
          <cell r="D5129" t="str">
            <v>Van Eeckhout Philippe</v>
          </cell>
          <cell r="E5129">
            <v>62</v>
          </cell>
          <cell r="F5129">
            <v>8</v>
          </cell>
          <cell r="G5129">
            <v>12</v>
          </cell>
          <cell r="H5129" t="str">
            <v>RIWA</v>
          </cell>
        </row>
        <row r="5130">
          <cell r="A5130" t="str">
            <v>MV6760</v>
          </cell>
          <cell r="B5130" t="str">
            <v>MV</v>
          </cell>
          <cell r="C5130">
            <v>6760</v>
          </cell>
          <cell r="D5130" t="str">
            <v>Ohn Christophe</v>
          </cell>
          <cell r="E5130">
            <v>71</v>
          </cell>
          <cell r="F5130">
            <v>11</v>
          </cell>
          <cell r="G5130">
            <v>11</v>
          </cell>
          <cell r="H5130" t="str">
            <v>RFCL</v>
          </cell>
        </row>
        <row r="5131">
          <cell r="A5131" t="str">
            <v>MV6761</v>
          </cell>
          <cell r="B5131" t="str">
            <v>MV</v>
          </cell>
          <cell r="C5131">
            <v>6761</v>
          </cell>
          <cell r="D5131" t="str">
            <v>Quairiat Jacques</v>
          </cell>
          <cell r="E5131">
            <v>50</v>
          </cell>
          <cell r="F5131">
            <v>10</v>
          </cell>
          <cell r="G5131">
            <v>7</v>
          </cell>
          <cell r="H5131" t="str">
            <v>RFCL</v>
          </cell>
        </row>
        <row r="5132">
          <cell r="A5132" t="str">
            <v>MV6762</v>
          </cell>
          <cell r="B5132" t="str">
            <v>MV</v>
          </cell>
          <cell r="C5132">
            <v>6762</v>
          </cell>
          <cell r="D5132" t="str">
            <v>Vinesse Laurent</v>
          </cell>
          <cell r="E5132">
            <v>67</v>
          </cell>
          <cell r="F5132">
            <v>3</v>
          </cell>
          <cell r="G5132">
            <v>12</v>
          </cell>
          <cell r="H5132" t="str">
            <v>RIWA</v>
          </cell>
        </row>
        <row r="5133">
          <cell r="A5133" t="str">
            <v>MV6763</v>
          </cell>
          <cell r="B5133" t="str">
            <v>MV</v>
          </cell>
          <cell r="C5133">
            <v>6763</v>
          </cell>
          <cell r="D5133" t="str">
            <v>Fayt André</v>
          </cell>
          <cell r="E5133">
            <v>77</v>
          </cell>
          <cell r="F5133">
            <v>12</v>
          </cell>
          <cell r="G5133">
            <v>16</v>
          </cell>
          <cell r="H5133" t="str">
            <v>CRAC</v>
          </cell>
        </row>
        <row r="5134">
          <cell r="A5134" t="str">
            <v>MV6764</v>
          </cell>
          <cell r="B5134" t="str">
            <v>MV</v>
          </cell>
          <cell r="C5134">
            <v>6764</v>
          </cell>
          <cell r="D5134" t="str">
            <v>Quinet Marc</v>
          </cell>
          <cell r="E5134">
            <v>73</v>
          </cell>
          <cell r="F5134">
            <v>11</v>
          </cell>
          <cell r="G5134">
            <v>30</v>
          </cell>
          <cell r="H5134" t="str">
            <v>CRAC</v>
          </cell>
        </row>
        <row r="5135">
          <cell r="A5135" t="str">
            <v>MV6765</v>
          </cell>
          <cell r="B5135" t="str">
            <v>MV</v>
          </cell>
          <cell r="C5135">
            <v>6765</v>
          </cell>
          <cell r="D5135" t="str">
            <v>FranÁois Sébastien</v>
          </cell>
          <cell r="E5135">
            <v>78</v>
          </cell>
          <cell r="F5135">
            <v>12</v>
          </cell>
          <cell r="G5135">
            <v>18</v>
          </cell>
          <cell r="H5135" t="str">
            <v>OCAN</v>
          </cell>
        </row>
        <row r="5136">
          <cell r="A5136" t="str">
            <v>MV6766</v>
          </cell>
          <cell r="B5136" t="str">
            <v>MV</v>
          </cell>
          <cell r="C5136">
            <v>6766</v>
          </cell>
          <cell r="D5136" t="str">
            <v>Heins Raphael</v>
          </cell>
          <cell r="E5136">
            <v>77</v>
          </cell>
          <cell r="F5136">
            <v>1</v>
          </cell>
          <cell r="G5136">
            <v>1</v>
          </cell>
          <cell r="H5136" t="str">
            <v>SER</v>
          </cell>
        </row>
        <row r="5137">
          <cell r="A5137" t="str">
            <v>MV6767</v>
          </cell>
          <cell r="B5137" t="str">
            <v>MV</v>
          </cell>
          <cell r="C5137">
            <v>6767</v>
          </cell>
          <cell r="D5137" t="str">
            <v>Vanhamme Bruno</v>
          </cell>
          <cell r="E5137">
            <v>75</v>
          </cell>
          <cell r="F5137">
            <v>9</v>
          </cell>
          <cell r="G5137">
            <v>18</v>
          </cell>
          <cell r="H5137" t="str">
            <v>JSMC</v>
          </cell>
        </row>
        <row r="5138">
          <cell r="A5138" t="str">
            <v>MV6768</v>
          </cell>
          <cell r="B5138" t="str">
            <v>MV</v>
          </cell>
          <cell r="C5138">
            <v>6768</v>
          </cell>
          <cell r="D5138" t="str">
            <v>Libbrecht Nicolas</v>
          </cell>
          <cell r="E5138">
            <v>80</v>
          </cell>
          <cell r="F5138">
            <v>4</v>
          </cell>
          <cell r="G5138">
            <v>13</v>
          </cell>
          <cell r="H5138" t="str">
            <v>ACBB</v>
          </cell>
        </row>
        <row r="5139">
          <cell r="A5139" t="str">
            <v>MV6769</v>
          </cell>
          <cell r="B5139" t="str">
            <v>MV</v>
          </cell>
          <cell r="C5139">
            <v>6769</v>
          </cell>
          <cell r="D5139" t="str">
            <v>Meunier Gerard</v>
          </cell>
          <cell r="E5139">
            <v>58</v>
          </cell>
          <cell r="F5139">
            <v>7</v>
          </cell>
          <cell r="G5139">
            <v>11</v>
          </cell>
          <cell r="H5139" t="str">
            <v>DS</v>
          </cell>
        </row>
        <row r="5140">
          <cell r="A5140" t="str">
            <v>MV6770</v>
          </cell>
          <cell r="B5140" t="str">
            <v>MV</v>
          </cell>
          <cell r="C5140">
            <v>6770</v>
          </cell>
          <cell r="D5140" t="str">
            <v>Decourty Jimmy</v>
          </cell>
          <cell r="E5140">
            <v>74</v>
          </cell>
          <cell r="F5140">
            <v>12</v>
          </cell>
          <cell r="G5140">
            <v>31</v>
          </cell>
          <cell r="H5140" t="str">
            <v>DS</v>
          </cell>
        </row>
        <row r="5141">
          <cell r="A5141" t="str">
            <v>MV6771</v>
          </cell>
          <cell r="B5141" t="str">
            <v>MV</v>
          </cell>
          <cell r="C5141">
            <v>6771</v>
          </cell>
          <cell r="D5141" t="str">
            <v>Benioucef Karim</v>
          </cell>
          <cell r="E5141">
            <v>77</v>
          </cell>
          <cell r="F5141">
            <v>11</v>
          </cell>
          <cell r="G5141">
            <v>18</v>
          </cell>
          <cell r="H5141" t="str">
            <v>USBW</v>
          </cell>
        </row>
        <row r="5142">
          <cell r="A5142" t="str">
            <v>MV6772</v>
          </cell>
          <cell r="B5142" t="str">
            <v>MV</v>
          </cell>
          <cell r="C5142">
            <v>6772</v>
          </cell>
          <cell r="D5142" t="str">
            <v>Albert Michel</v>
          </cell>
          <cell r="E5142">
            <v>61</v>
          </cell>
          <cell r="F5142">
            <v>12</v>
          </cell>
          <cell r="G5142">
            <v>28</v>
          </cell>
          <cell r="H5142" t="str">
            <v>USBW</v>
          </cell>
        </row>
        <row r="5143">
          <cell r="A5143" t="str">
            <v>MV6773</v>
          </cell>
          <cell r="B5143" t="str">
            <v>MV</v>
          </cell>
          <cell r="C5143">
            <v>6773</v>
          </cell>
          <cell r="D5143" t="str">
            <v>Colant Quentin</v>
          </cell>
          <cell r="E5143">
            <v>79</v>
          </cell>
          <cell r="F5143">
            <v>10</v>
          </cell>
          <cell r="G5143">
            <v>17</v>
          </cell>
          <cell r="H5143" t="str">
            <v>USBW</v>
          </cell>
        </row>
        <row r="5144">
          <cell r="A5144" t="str">
            <v>MV6774</v>
          </cell>
          <cell r="B5144" t="str">
            <v>MV</v>
          </cell>
          <cell r="C5144">
            <v>6774</v>
          </cell>
          <cell r="D5144" t="str">
            <v>Cornez Bernard</v>
          </cell>
          <cell r="E5144">
            <v>62</v>
          </cell>
          <cell r="F5144">
            <v>2</v>
          </cell>
          <cell r="G5144">
            <v>3</v>
          </cell>
          <cell r="H5144" t="str">
            <v>USBW</v>
          </cell>
        </row>
        <row r="5145">
          <cell r="A5145" t="str">
            <v>MV6775</v>
          </cell>
          <cell r="B5145" t="str">
            <v>MV</v>
          </cell>
          <cell r="C5145">
            <v>6775</v>
          </cell>
          <cell r="D5145" t="str">
            <v>Lamotte Jonathan∞</v>
          </cell>
          <cell r="E5145">
            <v>78</v>
          </cell>
          <cell r="F5145">
            <v>1</v>
          </cell>
          <cell r="G5145">
            <v>9</v>
          </cell>
          <cell r="H5145" t="str">
            <v>USBW</v>
          </cell>
        </row>
        <row r="5146">
          <cell r="A5146" t="str">
            <v>MV6776</v>
          </cell>
          <cell r="B5146" t="str">
            <v>MV</v>
          </cell>
          <cell r="C5146">
            <v>6776</v>
          </cell>
          <cell r="D5146" t="str">
            <v>Leroy Marc</v>
          </cell>
          <cell r="E5146">
            <v>65</v>
          </cell>
          <cell r="F5146">
            <v>9</v>
          </cell>
          <cell r="G5146">
            <v>12</v>
          </cell>
          <cell r="H5146" t="str">
            <v>USBW</v>
          </cell>
        </row>
        <row r="5147">
          <cell r="A5147" t="str">
            <v>MV6777</v>
          </cell>
          <cell r="B5147" t="str">
            <v>MV</v>
          </cell>
          <cell r="C5147">
            <v>6777</v>
          </cell>
          <cell r="D5147" t="str">
            <v>Nyssen Sebastien</v>
          </cell>
          <cell r="E5147">
            <v>78</v>
          </cell>
          <cell r="F5147">
            <v>10</v>
          </cell>
          <cell r="G5147">
            <v>31</v>
          </cell>
          <cell r="H5147" t="str">
            <v>USBW</v>
          </cell>
        </row>
        <row r="5148">
          <cell r="A5148" t="str">
            <v>MV6778</v>
          </cell>
          <cell r="B5148" t="str">
            <v>MV</v>
          </cell>
          <cell r="C5148">
            <v>6778</v>
          </cell>
          <cell r="D5148" t="str">
            <v>Filee Eric</v>
          </cell>
          <cell r="E5148">
            <v>60</v>
          </cell>
          <cell r="F5148">
            <v>5</v>
          </cell>
          <cell r="G5148">
            <v>30</v>
          </cell>
          <cell r="H5148" t="str">
            <v>UAC</v>
          </cell>
        </row>
        <row r="5149">
          <cell r="A5149" t="str">
            <v>MV6779</v>
          </cell>
          <cell r="B5149" t="str">
            <v>MV</v>
          </cell>
          <cell r="C5149">
            <v>6779</v>
          </cell>
          <cell r="D5149" t="str">
            <v>Fevrier Christophe</v>
          </cell>
          <cell r="E5149">
            <v>66</v>
          </cell>
          <cell r="F5149">
            <v>5</v>
          </cell>
          <cell r="G5149">
            <v>9</v>
          </cell>
          <cell r="H5149" t="str">
            <v>CRAC</v>
          </cell>
        </row>
        <row r="5150">
          <cell r="A5150" t="str">
            <v>MV6780</v>
          </cell>
          <cell r="B5150" t="str">
            <v>MV</v>
          </cell>
          <cell r="C5150">
            <v>6780</v>
          </cell>
          <cell r="D5150" t="str">
            <v>Riffart David</v>
          </cell>
          <cell r="E5150">
            <v>83</v>
          </cell>
          <cell r="F5150">
            <v>6</v>
          </cell>
          <cell r="G5150">
            <v>8</v>
          </cell>
          <cell r="H5150" t="str">
            <v>ACCO</v>
          </cell>
        </row>
        <row r="5151">
          <cell r="A5151" t="str">
            <v>MV6781</v>
          </cell>
          <cell r="B5151" t="str">
            <v>MV</v>
          </cell>
          <cell r="C5151">
            <v>6781</v>
          </cell>
          <cell r="D5151" t="str">
            <v>Hombau Philippe</v>
          </cell>
          <cell r="E5151">
            <v>58</v>
          </cell>
          <cell r="F5151">
            <v>7</v>
          </cell>
          <cell r="G5151">
            <v>24</v>
          </cell>
          <cell r="H5151" t="str">
            <v>RESC</v>
          </cell>
        </row>
        <row r="5152">
          <cell r="A5152" t="str">
            <v>MV6782</v>
          </cell>
          <cell r="B5152" t="str">
            <v>MV</v>
          </cell>
          <cell r="C5152">
            <v>6782</v>
          </cell>
          <cell r="D5152" t="str">
            <v>Muls Xavier</v>
          </cell>
          <cell r="E5152">
            <v>67</v>
          </cell>
          <cell r="F5152">
            <v>3</v>
          </cell>
          <cell r="G5152">
            <v>29</v>
          </cell>
          <cell r="H5152" t="str">
            <v>RESC</v>
          </cell>
        </row>
        <row r="5153">
          <cell r="A5153" t="str">
            <v>MV6783</v>
          </cell>
          <cell r="B5153" t="str">
            <v>MV</v>
          </cell>
          <cell r="C5153">
            <v>6783</v>
          </cell>
          <cell r="D5153" t="str">
            <v>Andre Rudy</v>
          </cell>
          <cell r="E5153">
            <v>68</v>
          </cell>
          <cell r="F5153">
            <v>8</v>
          </cell>
          <cell r="G5153">
            <v>20</v>
          </cell>
          <cell r="H5153" t="str">
            <v>ARCH</v>
          </cell>
        </row>
        <row r="5154">
          <cell r="A5154" t="str">
            <v>MV6784</v>
          </cell>
          <cell r="B5154" t="str">
            <v>MV</v>
          </cell>
          <cell r="C5154">
            <v>6784</v>
          </cell>
          <cell r="D5154" t="str">
            <v>Thomassin Thibaut</v>
          </cell>
          <cell r="E5154">
            <v>81</v>
          </cell>
          <cell r="F5154">
            <v>9</v>
          </cell>
          <cell r="G5154">
            <v>30</v>
          </cell>
          <cell r="H5154" t="str">
            <v>SER</v>
          </cell>
        </row>
        <row r="5155">
          <cell r="A5155" t="str">
            <v>MV6785</v>
          </cell>
          <cell r="B5155" t="str">
            <v>MV</v>
          </cell>
          <cell r="C5155">
            <v>6785</v>
          </cell>
          <cell r="D5155" t="str">
            <v>Baudoin Philippe</v>
          </cell>
          <cell r="E5155">
            <v>70</v>
          </cell>
          <cell r="F5155">
            <v>1</v>
          </cell>
          <cell r="G5155">
            <v>18</v>
          </cell>
          <cell r="H5155" t="str">
            <v>ARCH</v>
          </cell>
        </row>
        <row r="5156">
          <cell r="A5156" t="str">
            <v>MV6786</v>
          </cell>
          <cell r="B5156" t="str">
            <v>MV</v>
          </cell>
          <cell r="C5156">
            <v>6786</v>
          </cell>
          <cell r="D5156" t="str">
            <v>Baudoin Henri</v>
          </cell>
          <cell r="E5156">
            <v>76</v>
          </cell>
          <cell r="F5156">
            <v>11</v>
          </cell>
          <cell r="G5156">
            <v>6</v>
          </cell>
          <cell r="H5156" t="str">
            <v>ARCH</v>
          </cell>
        </row>
        <row r="5157">
          <cell r="A5157" t="str">
            <v>MV6787</v>
          </cell>
          <cell r="B5157" t="str">
            <v>MV</v>
          </cell>
          <cell r="C5157">
            <v>6787</v>
          </cell>
          <cell r="D5157" t="str">
            <v>Beaudot Marc</v>
          </cell>
          <cell r="E5157">
            <v>59</v>
          </cell>
          <cell r="F5157">
            <v>1</v>
          </cell>
          <cell r="G5157">
            <v>25</v>
          </cell>
          <cell r="H5157" t="str">
            <v>ARCH</v>
          </cell>
        </row>
        <row r="5158">
          <cell r="A5158" t="str">
            <v>MV6788</v>
          </cell>
          <cell r="B5158" t="str">
            <v>MV</v>
          </cell>
          <cell r="C5158">
            <v>6788</v>
          </cell>
          <cell r="D5158" t="str">
            <v>Braquet Laurent</v>
          </cell>
          <cell r="E5158">
            <v>69</v>
          </cell>
          <cell r="F5158">
            <v>3</v>
          </cell>
          <cell r="G5158">
            <v>14</v>
          </cell>
          <cell r="H5158" t="str">
            <v>ARCH</v>
          </cell>
        </row>
        <row r="5159">
          <cell r="A5159" t="str">
            <v>MV6789</v>
          </cell>
          <cell r="B5159" t="str">
            <v>MV</v>
          </cell>
          <cell r="C5159">
            <v>6789</v>
          </cell>
          <cell r="D5159" t="str">
            <v>Bultot Christian</v>
          </cell>
          <cell r="E5159">
            <v>58</v>
          </cell>
          <cell r="F5159">
            <v>3</v>
          </cell>
          <cell r="G5159">
            <v>27</v>
          </cell>
          <cell r="H5159" t="str">
            <v>ARCH</v>
          </cell>
        </row>
        <row r="5160">
          <cell r="A5160" t="str">
            <v>MV6790</v>
          </cell>
          <cell r="B5160" t="str">
            <v>MV</v>
          </cell>
          <cell r="C5160">
            <v>6790</v>
          </cell>
          <cell r="D5160" t="str">
            <v>Carton Hubert</v>
          </cell>
          <cell r="E5160">
            <v>56</v>
          </cell>
          <cell r="F5160">
            <v>6</v>
          </cell>
          <cell r="G5160">
            <v>22</v>
          </cell>
          <cell r="H5160" t="str">
            <v>ARCH</v>
          </cell>
        </row>
        <row r="5161">
          <cell r="A5161" t="str">
            <v>MV6791</v>
          </cell>
          <cell r="B5161" t="str">
            <v>MV</v>
          </cell>
          <cell r="C5161">
            <v>6791</v>
          </cell>
          <cell r="D5161" t="str">
            <v>Collette Laurent</v>
          </cell>
          <cell r="E5161">
            <v>71</v>
          </cell>
          <cell r="F5161">
            <v>12</v>
          </cell>
          <cell r="G5161">
            <v>6</v>
          </cell>
          <cell r="H5161" t="str">
            <v>ARCH</v>
          </cell>
        </row>
        <row r="5162">
          <cell r="A5162" t="str">
            <v>MV6792</v>
          </cell>
          <cell r="B5162" t="str">
            <v>MV</v>
          </cell>
          <cell r="C5162">
            <v>6792</v>
          </cell>
          <cell r="D5162" t="str">
            <v>Comin Emmanuel</v>
          </cell>
          <cell r="E5162">
            <v>73</v>
          </cell>
          <cell r="F5162">
            <v>7</v>
          </cell>
          <cell r="G5162">
            <v>4</v>
          </cell>
          <cell r="H5162" t="str">
            <v>ARCH</v>
          </cell>
        </row>
        <row r="5163">
          <cell r="A5163" t="str">
            <v>MV6793</v>
          </cell>
          <cell r="B5163" t="str">
            <v>MV</v>
          </cell>
          <cell r="C5163">
            <v>6793</v>
          </cell>
          <cell r="D5163" t="str">
            <v>Delhaye Marc</v>
          </cell>
          <cell r="E5163">
            <v>68</v>
          </cell>
          <cell r="F5163">
            <v>2</v>
          </cell>
          <cell r="G5163">
            <v>29</v>
          </cell>
          <cell r="H5163" t="str">
            <v>ARCH</v>
          </cell>
        </row>
        <row r="5164">
          <cell r="A5164" t="str">
            <v>MV6794</v>
          </cell>
          <cell r="B5164" t="str">
            <v>MV</v>
          </cell>
          <cell r="C5164">
            <v>6794</v>
          </cell>
          <cell r="D5164" t="str">
            <v>Dubois Tanguy</v>
          </cell>
          <cell r="E5164">
            <v>73</v>
          </cell>
          <cell r="F5164">
            <v>8</v>
          </cell>
          <cell r="G5164">
            <v>1</v>
          </cell>
          <cell r="H5164" t="str">
            <v>ARCH</v>
          </cell>
        </row>
        <row r="5165">
          <cell r="A5165" t="str">
            <v>MV6795</v>
          </cell>
          <cell r="B5165" t="str">
            <v>MV</v>
          </cell>
          <cell r="C5165">
            <v>6795</v>
          </cell>
          <cell r="D5165" t="str">
            <v>Evrard Michel</v>
          </cell>
          <cell r="E5165">
            <v>57</v>
          </cell>
          <cell r="F5165">
            <v>11</v>
          </cell>
          <cell r="G5165">
            <v>25</v>
          </cell>
          <cell r="H5165" t="str">
            <v>ARCH</v>
          </cell>
        </row>
        <row r="5166">
          <cell r="A5166" t="str">
            <v>MV6796</v>
          </cell>
          <cell r="B5166" t="str">
            <v>MV</v>
          </cell>
          <cell r="C5166">
            <v>6796</v>
          </cell>
          <cell r="D5166" t="str">
            <v>Faveaux Thierry</v>
          </cell>
          <cell r="E5166">
            <v>63</v>
          </cell>
          <cell r="F5166">
            <v>8</v>
          </cell>
          <cell r="G5166">
            <v>18</v>
          </cell>
          <cell r="H5166" t="str">
            <v>ARCH</v>
          </cell>
        </row>
        <row r="5167">
          <cell r="A5167" t="str">
            <v>MV6797</v>
          </cell>
          <cell r="B5167" t="str">
            <v>MV</v>
          </cell>
          <cell r="C5167">
            <v>6797</v>
          </cell>
          <cell r="D5167" t="str">
            <v>Amond Denis</v>
          </cell>
          <cell r="E5167">
            <v>68</v>
          </cell>
          <cell r="F5167">
            <v>6</v>
          </cell>
          <cell r="G5167">
            <v>7</v>
          </cell>
          <cell r="H5167" t="str">
            <v>CABW</v>
          </cell>
        </row>
        <row r="5168">
          <cell r="A5168" t="str">
            <v>MV6798</v>
          </cell>
          <cell r="B5168" t="str">
            <v>MV</v>
          </cell>
          <cell r="C5168">
            <v>6798</v>
          </cell>
          <cell r="D5168" t="str">
            <v>Petit Nicolas</v>
          </cell>
          <cell r="E5168">
            <v>74</v>
          </cell>
          <cell r="F5168">
            <v>9</v>
          </cell>
          <cell r="G5168">
            <v>13</v>
          </cell>
          <cell r="H5168" t="str">
            <v>CABW</v>
          </cell>
        </row>
        <row r="5169">
          <cell r="A5169" t="str">
            <v>MV6799</v>
          </cell>
          <cell r="B5169" t="str">
            <v>MV</v>
          </cell>
          <cell r="C5169">
            <v>6799</v>
          </cell>
          <cell r="D5169" t="str">
            <v>Bovy Daniel</v>
          </cell>
          <cell r="E5169">
            <v>46</v>
          </cell>
          <cell r="F5169">
            <v>1</v>
          </cell>
          <cell r="G5169">
            <v>30</v>
          </cell>
          <cell r="H5169" t="str">
            <v>CABW</v>
          </cell>
        </row>
        <row r="5170">
          <cell r="A5170" t="str">
            <v>MV6800</v>
          </cell>
          <cell r="B5170" t="str">
            <v>MV</v>
          </cell>
          <cell r="C5170">
            <v>6800</v>
          </cell>
          <cell r="D5170" t="str">
            <v>De Maertelaere Daniel</v>
          </cell>
          <cell r="E5170">
            <v>62</v>
          </cell>
          <cell r="F5170">
            <v>12</v>
          </cell>
          <cell r="G5170">
            <v>31</v>
          </cell>
          <cell r="H5170" t="str">
            <v>CRAC</v>
          </cell>
        </row>
        <row r="5171">
          <cell r="A5171" t="str">
            <v>MV6801</v>
          </cell>
          <cell r="B5171" t="str">
            <v>MV</v>
          </cell>
          <cell r="C5171">
            <v>6801</v>
          </cell>
          <cell r="D5171" t="str">
            <v>Grandmont André</v>
          </cell>
          <cell r="E5171">
            <v>61</v>
          </cell>
          <cell r="F5171">
            <v>5</v>
          </cell>
          <cell r="G5171">
            <v>15</v>
          </cell>
          <cell r="H5171" t="str">
            <v>ARCH</v>
          </cell>
        </row>
        <row r="5172">
          <cell r="A5172" t="str">
            <v>MV6802</v>
          </cell>
          <cell r="B5172" t="str">
            <v>MV</v>
          </cell>
          <cell r="C5172">
            <v>6802</v>
          </cell>
          <cell r="D5172" t="str">
            <v>Hastir Fabrice</v>
          </cell>
          <cell r="E5172">
            <v>71</v>
          </cell>
          <cell r="F5172">
            <v>1</v>
          </cell>
          <cell r="G5172">
            <v>11</v>
          </cell>
          <cell r="H5172" t="str">
            <v>ARCH</v>
          </cell>
        </row>
        <row r="5173">
          <cell r="A5173" t="str">
            <v>MV6803</v>
          </cell>
          <cell r="B5173" t="str">
            <v>MV</v>
          </cell>
          <cell r="C5173">
            <v>6803</v>
          </cell>
          <cell r="D5173" t="str">
            <v>Herman Philippe</v>
          </cell>
          <cell r="E5173">
            <v>57</v>
          </cell>
          <cell r="F5173">
            <v>2</v>
          </cell>
          <cell r="G5173">
            <v>27</v>
          </cell>
          <cell r="H5173" t="str">
            <v>ARCH</v>
          </cell>
        </row>
        <row r="5174">
          <cell r="A5174" t="str">
            <v>MV6804</v>
          </cell>
          <cell r="B5174" t="str">
            <v>MV</v>
          </cell>
          <cell r="C5174">
            <v>6804</v>
          </cell>
          <cell r="D5174" t="str">
            <v>Hubert Pascal</v>
          </cell>
          <cell r="E5174">
            <v>66</v>
          </cell>
          <cell r="F5174">
            <v>11</v>
          </cell>
          <cell r="G5174">
            <v>18</v>
          </cell>
          <cell r="H5174" t="str">
            <v>ARCH</v>
          </cell>
        </row>
        <row r="5175">
          <cell r="A5175" t="str">
            <v>MV6805</v>
          </cell>
          <cell r="B5175" t="str">
            <v>MV</v>
          </cell>
          <cell r="C5175">
            <v>6805</v>
          </cell>
          <cell r="D5175" t="str">
            <v>Labar Frédéric</v>
          </cell>
          <cell r="E5175">
            <v>75</v>
          </cell>
          <cell r="F5175">
            <v>8</v>
          </cell>
          <cell r="G5175">
            <v>6</v>
          </cell>
          <cell r="H5175" t="str">
            <v>ARCH</v>
          </cell>
        </row>
        <row r="5176">
          <cell r="A5176" t="str">
            <v>MV6806</v>
          </cell>
          <cell r="B5176" t="str">
            <v>MV</v>
          </cell>
          <cell r="C5176">
            <v>6806</v>
          </cell>
          <cell r="D5176" t="str">
            <v>Lamette Pierre</v>
          </cell>
          <cell r="E5176">
            <v>59</v>
          </cell>
          <cell r="F5176">
            <v>1</v>
          </cell>
          <cell r="G5176">
            <v>10</v>
          </cell>
          <cell r="H5176" t="str">
            <v>ARCH</v>
          </cell>
        </row>
        <row r="5177">
          <cell r="A5177" t="str">
            <v>MV6807</v>
          </cell>
          <cell r="B5177" t="str">
            <v>MV</v>
          </cell>
          <cell r="C5177">
            <v>6807</v>
          </cell>
          <cell r="D5177" t="str">
            <v>Lamour Jean</v>
          </cell>
          <cell r="E5177">
            <v>67</v>
          </cell>
          <cell r="F5177">
            <v>11</v>
          </cell>
          <cell r="G5177">
            <v>9</v>
          </cell>
          <cell r="H5177" t="str">
            <v>ARCH</v>
          </cell>
        </row>
        <row r="5178">
          <cell r="A5178" t="str">
            <v>MV6808</v>
          </cell>
          <cell r="B5178" t="str">
            <v>MV</v>
          </cell>
          <cell r="C5178">
            <v>6808</v>
          </cell>
          <cell r="D5178" t="str">
            <v>Laurent John</v>
          </cell>
          <cell r="E5178">
            <v>76</v>
          </cell>
          <cell r="F5178">
            <v>7</v>
          </cell>
          <cell r="G5178">
            <v>22</v>
          </cell>
          <cell r="H5178" t="str">
            <v>ARCH</v>
          </cell>
        </row>
        <row r="5179">
          <cell r="A5179" t="str">
            <v>MV6809</v>
          </cell>
          <cell r="B5179" t="str">
            <v>MV</v>
          </cell>
          <cell r="C5179">
            <v>6809</v>
          </cell>
          <cell r="D5179" t="str">
            <v>Leclercq Damien</v>
          </cell>
          <cell r="E5179">
            <v>71</v>
          </cell>
          <cell r="F5179">
            <v>12</v>
          </cell>
          <cell r="G5179">
            <v>7</v>
          </cell>
          <cell r="H5179" t="str">
            <v>ARCH</v>
          </cell>
        </row>
        <row r="5180">
          <cell r="A5180" t="str">
            <v>MV6810</v>
          </cell>
          <cell r="B5180" t="str">
            <v>MV</v>
          </cell>
          <cell r="C5180">
            <v>6810</v>
          </cell>
          <cell r="D5180" t="str">
            <v>Lombet BenoÓt</v>
          </cell>
          <cell r="E5180">
            <v>58</v>
          </cell>
          <cell r="F5180">
            <v>10</v>
          </cell>
          <cell r="G5180">
            <v>8</v>
          </cell>
          <cell r="H5180" t="str">
            <v>ARCH</v>
          </cell>
        </row>
        <row r="5181">
          <cell r="A5181" t="str">
            <v>MV6811</v>
          </cell>
          <cell r="B5181" t="str">
            <v>MV</v>
          </cell>
          <cell r="C5181">
            <v>6811</v>
          </cell>
          <cell r="D5181" t="str">
            <v>Marmignon Thibaut</v>
          </cell>
          <cell r="E5181">
            <v>80</v>
          </cell>
          <cell r="F5181">
            <v>5</v>
          </cell>
          <cell r="G5181">
            <v>19</v>
          </cell>
          <cell r="H5181" t="str">
            <v>ARCH</v>
          </cell>
        </row>
        <row r="5182">
          <cell r="A5182" t="str">
            <v>MV6812</v>
          </cell>
          <cell r="B5182" t="str">
            <v>MV</v>
          </cell>
          <cell r="C5182">
            <v>6812</v>
          </cell>
          <cell r="D5182" t="str">
            <v>Martin Freddy</v>
          </cell>
          <cell r="E5182">
            <v>69</v>
          </cell>
          <cell r="F5182">
            <v>5</v>
          </cell>
          <cell r="G5182">
            <v>22</v>
          </cell>
          <cell r="H5182" t="str">
            <v>ARCH</v>
          </cell>
        </row>
        <row r="5183">
          <cell r="A5183" t="str">
            <v>MV6813</v>
          </cell>
          <cell r="B5183" t="str">
            <v>MV</v>
          </cell>
          <cell r="C5183">
            <v>6813</v>
          </cell>
          <cell r="D5183" t="str">
            <v>Morimont Emmanuel</v>
          </cell>
          <cell r="E5183">
            <v>82</v>
          </cell>
          <cell r="F5183">
            <v>4</v>
          </cell>
          <cell r="G5183">
            <v>29</v>
          </cell>
          <cell r="H5183" t="str">
            <v>ARCH</v>
          </cell>
        </row>
        <row r="5184">
          <cell r="A5184" t="str">
            <v>MV6814</v>
          </cell>
          <cell r="B5184" t="str">
            <v>MV</v>
          </cell>
          <cell r="C5184">
            <v>6814</v>
          </cell>
          <cell r="D5184" t="str">
            <v>Noel Gérard</v>
          </cell>
          <cell r="E5184">
            <v>52</v>
          </cell>
          <cell r="F5184">
            <v>1</v>
          </cell>
          <cell r="G5184">
            <v>17</v>
          </cell>
          <cell r="H5184" t="str">
            <v>ARCH</v>
          </cell>
        </row>
        <row r="5185">
          <cell r="A5185" t="str">
            <v>MV6815</v>
          </cell>
          <cell r="B5185" t="str">
            <v>MV</v>
          </cell>
          <cell r="C5185">
            <v>6815</v>
          </cell>
          <cell r="D5185" t="str">
            <v>Paulus Jean-Michel</v>
          </cell>
          <cell r="E5185">
            <v>61</v>
          </cell>
          <cell r="F5185">
            <v>11</v>
          </cell>
          <cell r="G5185">
            <v>3</v>
          </cell>
          <cell r="H5185" t="str">
            <v>ARCH</v>
          </cell>
        </row>
        <row r="5186">
          <cell r="A5186" t="str">
            <v>MV6816</v>
          </cell>
          <cell r="B5186" t="str">
            <v>MV</v>
          </cell>
          <cell r="C5186">
            <v>6816</v>
          </cell>
          <cell r="D5186" t="str">
            <v>Pierre Etienne</v>
          </cell>
          <cell r="E5186">
            <v>70</v>
          </cell>
          <cell r="F5186">
            <v>12</v>
          </cell>
          <cell r="G5186">
            <v>23</v>
          </cell>
          <cell r="H5186" t="str">
            <v>ARCH</v>
          </cell>
        </row>
        <row r="5187">
          <cell r="A5187" t="str">
            <v>MV6817</v>
          </cell>
          <cell r="B5187" t="str">
            <v>MV</v>
          </cell>
          <cell r="C5187">
            <v>6817</v>
          </cell>
          <cell r="D5187" t="str">
            <v>Pignolet Luc</v>
          </cell>
          <cell r="E5187">
            <v>56</v>
          </cell>
          <cell r="F5187">
            <v>11</v>
          </cell>
          <cell r="G5187">
            <v>21</v>
          </cell>
          <cell r="H5187" t="str">
            <v>ARCH</v>
          </cell>
        </row>
        <row r="5188">
          <cell r="A5188" t="str">
            <v>MV6818</v>
          </cell>
          <cell r="B5188" t="str">
            <v>MV</v>
          </cell>
          <cell r="C5188">
            <v>6818</v>
          </cell>
          <cell r="D5188" t="str">
            <v>Romedenne Pierre</v>
          </cell>
          <cell r="E5188">
            <v>76</v>
          </cell>
          <cell r="F5188">
            <v>2</v>
          </cell>
          <cell r="G5188">
            <v>20</v>
          </cell>
          <cell r="H5188" t="str">
            <v>ARCH</v>
          </cell>
        </row>
        <row r="5189">
          <cell r="A5189" t="str">
            <v>MV6819</v>
          </cell>
          <cell r="B5189" t="str">
            <v>MV</v>
          </cell>
          <cell r="C5189">
            <v>6819</v>
          </cell>
          <cell r="D5189" t="str">
            <v>Tribolet Jean-Marc</v>
          </cell>
          <cell r="E5189">
            <v>62</v>
          </cell>
          <cell r="F5189">
            <v>6</v>
          </cell>
          <cell r="G5189">
            <v>9</v>
          </cell>
          <cell r="H5189" t="str">
            <v>ARCH</v>
          </cell>
        </row>
        <row r="5190">
          <cell r="A5190" t="str">
            <v>MV6820</v>
          </cell>
          <cell r="B5190" t="str">
            <v>MV</v>
          </cell>
          <cell r="C5190">
            <v>6820</v>
          </cell>
          <cell r="D5190" t="str">
            <v>Valange Jean</v>
          </cell>
          <cell r="E5190">
            <v>61</v>
          </cell>
          <cell r="F5190">
            <v>7</v>
          </cell>
          <cell r="G5190">
            <v>31</v>
          </cell>
          <cell r="H5190" t="str">
            <v>ARCH</v>
          </cell>
        </row>
        <row r="5191">
          <cell r="A5191" t="str">
            <v>MV6821</v>
          </cell>
          <cell r="B5191" t="str">
            <v>MV</v>
          </cell>
          <cell r="C5191">
            <v>6821</v>
          </cell>
          <cell r="D5191" t="str">
            <v>Vancollie Olivier</v>
          </cell>
          <cell r="E5191">
            <v>71</v>
          </cell>
          <cell r="F5191">
            <v>5</v>
          </cell>
          <cell r="G5191">
            <v>13</v>
          </cell>
          <cell r="H5191" t="str">
            <v>ARCH</v>
          </cell>
        </row>
        <row r="5192">
          <cell r="A5192" t="str">
            <v>MV6822</v>
          </cell>
          <cell r="B5192" t="str">
            <v>MV</v>
          </cell>
          <cell r="C5192">
            <v>6822</v>
          </cell>
          <cell r="D5192" t="str">
            <v>Witdouck Christophe</v>
          </cell>
          <cell r="E5192">
            <v>77</v>
          </cell>
          <cell r="F5192">
            <v>3</v>
          </cell>
          <cell r="G5192">
            <v>18</v>
          </cell>
          <cell r="H5192" t="str">
            <v>ARCH</v>
          </cell>
        </row>
        <row r="5193">
          <cell r="A5193" t="str">
            <v>MV6823</v>
          </cell>
          <cell r="B5193" t="str">
            <v>MV</v>
          </cell>
          <cell r="C5193">
            <v>6823</v>
          </cell>
          <cell r="D5193" t="str">
            <v>Caudron JoÎl</v>
          </cell>
          <cell r="E5193">
            <v>66</v>
          </cell>
          <cell r="F5193">
            <v>12</v>
          </cell>
          <cell r="G5193">
            <v>24</v>
          </cell>
          <cell r="H5193" t="str">
            <v>MOHA</v>
          </cell>
        </row>
        <row r="5194">
          <cell r="A5194" t="str">
            <v>MV6824</v>
          </cell>
          <cell r="B5194" t="str">
            <v>MV</v>
          </cell>
          <cell r="C5194">
            <v>6824</v>
          </cell>
          <cell r="D5194" t="str">
            <v>Olivier Yoann</v>
          </cell>
          <cell r="E5194">
            <v>82</v>
          </cell>
          <cell r="F5194">
            <v>11</v>
          </cell>
          <cell r="G5194">
            <v>2</v>
          </cell>
          <cell r="H5194" t="str">
            <v>MOHA</v>
          </cell>
        </row>
        <row r="5195">
          <cell r="A5195" t="str">
            <v>MV6825</v>
          </cell>
          <cell r="B5195" t="str">
            <v>MV</v>
          </cell>
          <cell r="C5195">
            <v>6825</v>
          </cell>
          <cell r="D5195" t="str">
            <v>Alberton Dario</v>
          </cell>
          <cell r="E5195">
            <v>57</v>
          </cell>
          <cell r="F5195">
            <v>12</v>
          </cell>
          <cell r="G5195">
            <v>27</v>
          </cell>
          <cell r="H5195" t="str">
            <v>MOHA</v>
          </cell>
        </row>
        <row r="5196">
          <cell r="A5196" t="str">
            <v>MV6826</v>
          </cell>
          <cell r="B5196" t="str">
            <v>MV</v>
          </cell>
          <cell r="C5196">
            <v>6826</v>
          </cell>
          <cell r="D5196" t="str">
            <v>Fernandes Jose</v>
          </cell>
          <cell r="E5196">
            <v>70</v>
          </cell>
          <cell r="F5196">
            <v>7</v>
          </cell>
          <cell r="G5196">
            <v>11</v>
          </cell>
          <cell r="H5196" t="str">
            <v>MOHA</v>
          </cell>
        </row>
        <row r="5197">
          <cell r="A5197" t="str">
            <v>MV6827</v>
          </cell>
          <cell r="B5197" t="str">
            <v>MV</v>
          </cell>
          <cell r="C5197">
            <v>6827</v>
          </cell>
          <cell r="D5197" t="str">
            <v>Merveille Marc</v>
          </cell>
          <cell r="E5197">
            <v>63</v>
          </cell>
          <cell r="F5197">
            <v>10</v>
          </cell>
          <cell r="G5197">
            <v>24</v>
          </cell>
          <cell r="H5197" t="str">
            <v>OCAN</v>
          </cell>
        </row>
        <row r="5198">
          <cell r="A5198" t="str">
            <v>MV6828</v>
          </cell>
          <cell r="B5198" t="str">
            <v>MV</v>
          </cell>
          <cell r="C5198">
            <v>6828</v>
          </cell>
          <cell r="D5198" t="str">
            <v>Godart Nicolas</v>
          </cell>
          <cell r="E5198">
            <v>78</v>
          </cell>
          <cell r="F5198">
            <v>8</v>
          </cell>
          <cell r="G5198">
            <v>30</v>
          </cell>
          <cell r="H5198" t="str">
            <v>RCAS</v>
          </cell>
        </row>
        <row r="5199">
          <cell r="A5199" t="str">
            <v>MV6829</v>
          </cell>
          <cell r="B5199" t="str">
            <v>MV</v>
          </cell>
          <cell r="C5199">
            <v>6829</v>
          </cell>
          <cell r="D5199" t="str">
            <v>Van Kerm Philippe</v>
          </cell>
          <cell r="E5199">
            <v>73</v>
          </cell>
          <cell r="F5199">
            <v>3</v>
          </cell>
          <cell r="G5199">
            <v>16</v>
          </cell>
          <cell r="H5199" t="str">
            <v>ROCA</v>
          </cell>
        </row>
        <row r="5200">
          <cell r="A5200" t="str">
            <v>MV6830</v>
          </cell>
          <cell r="B5200" t="str">
            <v>MV</v>
          </cell>
          <cell r="C5200">
            <v>6830</v>
          </cell>
          <cell r="D5200" t="str">
            <v>Davaux JoÎl</v>
          </cell>
          <cell r="E5200">
            <v>77</v>
          </cell>
          <cell r="F5200">
            <v>6</v>
          </cell>
          <cell r="G5200">
            <v>23</v>
          </cell>
          <cell r="H5200" t="str">
            <v>MOHA</v>
          </cell>
        </row>
        <row r="5201">
          <cell r="A5201" t="str">
            <v>MV6831</v>
          </cell>
          <cell r="B5201" t="str">
            <v>MV</v>
          </cell>
          <cell r="C5201">
            <v>6831</v>
          </cell>
          <cell r="D5201" t="str">
            <v>Nguend Jean∞</v>
          </cell>
          <cell r="E5201">
            <v>74</v>
          </cell>
          <cell r="F5201">
            <v>9</v>
          </cell>
          <cell r="G5201">
            <v>23</v>
          </cell>
          <cell r="H5201" t="str">
            <v>MOHA</v>
          </cell>
        </row>
        <row r="5202">
          <cell r="A5202" t="str">
            <v>MV6832</v>
          </cell>
          <cell r="B5202" t="str">
            <v>MV</v>
          </cell>
          <cell r="C5202">
            <v>6832</v>
          </cell>
          <cell r="D5202" t="str">
            <v>Solagna Fabrice</v>
          </cell>
          <cell r="E5202">
            <v>71</v>
          </cell>
          <cell r="F5202">
            <v>5</v>
          </cell>
          <cell r="G5202">
            <v>6</v>
          </cell>
          <cell r="H5202" t="str">
            <v>MOHA</v>
          </cell>
        </row>
        <row r="5203">
          <cell r="A5203" t="str">
            <v>MV6833</v>
          </cell>
          <cell r="B5203" t="str">
            <v>MV</v>
          </cell>
          <cell r="C5203">
            <v>6833</v>
          </cell>
          <cell r="D5203" t="str">
            <v>Lambert John</v>
          </cell>
          <cell r="E5203">
            <v>80</v>
          </cell>
          <cell r="F5203">
            <v>1</v>
          </cell>
          <cell r="G5203">
            <v>20</v>
          </cell>
          <cell r="H5203" t="str">
            <v>CABW</v>
          </cell>
        </row>
        <row r="5204">
          <cell r="A5204" t="str">
            <v>MV6834</v>
          </cell>
          <cell r="B5204" t="str">
            <v>MV</v>
          </cell>
          <cell r="C5204">
            <v>6834</v>
          </cell>
          <cell r="D5204" t="str">
            <v>Dieudonné Xavier</v>
          </cell>
          <cell r="E5204">
            <v>72</v>
          </cell>
          <cell r="F5204">
            <v>11</v>
          </cell>
          <cell r="G5204">
            <v>18</v>
          </cell>
          <cell r="H5204" t="str">
            <v>CABW</v>
          </cell>
        </row>
        <row r="5205">
          <cell r="A5205" t="str">
            <v>MV6835</v>
          </cell>
          <cell r="B5205" t="str">
            <v>MV</v>
          </cell>
          <cell r="C5205">
            <v>6835</v>
          </cell>
          <cell r="D5205" t="str">
            <v>Bru Roger</v>
          </cell>
          <cell r="E5205">
            <v>71</v>
          </cell>
          <cell r="F5205">
            <v>1</v>
          </cell>
          <cell r="G5205">
            <v>4</v>
          </cell>
          <cell r="H5205" t="str">
            <v>CABW</v>
          </cell>
        </row>
        <row r="5206">
          <cell r="A5206" t="str">
            <v>MV6836</v>
          </cell>
          <cell r="B5206" t="str">
            <v>MV</v>
          </cell>
          <cell r="C5206">
            <v>6836</v>
          </cell>
          <cell r="D5206" t="str">
            <v>Vanderbeck Yves</v>
          </cell>
          <cell r="E5206">
            <v>68</v>
          </cell>
          <cell r="F5206">
            <v>10</v>
          </cell>
          <cell r="G5206">
            <v>26</v>
          </cell>
          <cell r="H5206" t="str">
            <v>RIWA</v>
          </cell>
        </row>
        <row r="5207">
          <cell r="A5207" t="str">
            <v>MV6837</v>
          </cell>
          <cell r="B5207" t="str">
            <v>MV</v>
          </cell>
          <cell r="C5207">
            <v>6837</v>
          </cell>
          <cell r="D5207" t="str">
            <v>DE ZUTTER Bastien</v>
          </cell>
          <cell r="E5207">
            <v>79</v>
          </cell>
          <cell r="F5207">
            <v>12</v>
          </cell>
          <cell r="G5207">
            <v>6</v>
          </cell>
          <cell r="H5207" t="str">
            <v>CSF</v>
          </cell>
        </row>
        <row r="5208">
          <cell r="A5208" t="str">
            <v>MV6838</v>
          </cell>
          <cell r="B5208" t="str">
            <v>MV</v>
          </cell>
          <cell r="C5208">
            <v>6838</v>
          </cell>
          <cell r="D5208" t="str">
            <v>MERCHIN David</v>
          </cell>
          <cell r="E5208">
            <v>80</v>
          </cell>
          <cell r="F5208">
            <v>2</v>
          </cell>
          <cell r="G5208">
            <v>2</v>
          </cell>
          <cell r="H5208" t="str">
            <v>CSF</v>
          </cell>
        </row>
        <row r="5209">
          <cell r="A5209" t="str">
            <v>MV6839</v>
          </cell>
          <cell r="B5209" t="str">
            <v>MV</v>
          </cell>
          <cell r="C5209">
            <v>6839</v>
          </cell>
          <cell r="D5209" t="str">
            <v>Callea Fabrizio</v>
          </cell>
          <cell r="E5209">
            <v>77</v>
          </cell>
          <cell r="F5209">
            <v>1</v>
          </cell>
          <cell r="G5209">
            <v>5</v>
          </cell>
          <cell r="H5209" t="str">
            <v>WACO</v>
          </cell>
        </row>
        <row r="5210">
          <cell r="A5210" t="str">
            <v>MV6840</v>
          </cell>
          <cell r="B5210" t="str">
            <v>MV</v>
          </cell>
          <cell r="C5210">
            <v>6840</v>
          </cell>
          <cell r="D5210" t="str">
            <v>Thonon Jean-Marc</v>
          </cell>
          <cell r="E5210">
            <v>67</v>
          </cell>
          <cell r="F5210">
            <v>5</v>
          </cell>
          <cell r="G5210">
            <v>23</v>
          </cell>
          <cell r="H5210" t="str">
            <v>WACO</v>
          </cell>
        </row>
        <row r="5211">
          <cell r="A5211" t="str">
            <v>MV6841</v>
          </cell>
          <cell r="B5211" t="str">
            <v>MV</v>
          </cell>
          <cell r="C5211">
            <v>6841</v>
          </cell>
          <cell r="D5211" t="str">
            <v>Gregoire Frédéric</v>
          </cell>
          <cell r="E5211">
            <v>78</v>
          </cell>
          <cell r="F5211">
            <v>6</v>
          </cell>
          <cell r="G5211">
            <v>21</v>
          </cell>
          <cell r="H5211" t="str">
            <v>SPA</v>
          </cell>
        </row>
        <row r="5212">
          <cell r="A5212" t="str">
            <v>MV6842</v>
          </cell>
          <cell r="B5212" t="str">
            <v>MV</v>
          </cell>
          <cell r="C5212">
            <v>6842</v>
          </cell>
          <cell r="D5212" t="str">
            <v>Legros Olivier</v>
          </cell>
          <cell r="E5212">
            <v>75</v>
          </cell>
          <cell r="F5212">
            <v>1</v>
          </cell>
          <cell r="G5212">
            <v>5</v>
          </cell>
          <cell r="H5212" t="str">
            <v>WACO</v>
          </cell>
        </row>
        <row r="5213">
          <cell r="A5213" t="str">
            <v>MV6843</v>
          </cell>
          <cell r="B5213" t="str">
            <v>MV</v>
          </cell>
          <cell r="C5213">
            <v>6843</v>
          </cell>
          <cell r="D5213" t="str">
            <v>Poussart Paul</v>
          </cell>
          <cell r="E5213">
            <v>65</v>
          </cell>
          <cell r="F5213">
            <v>3</v>
          </cell>
          <cell r="G5213">
            <v>5</v>
          </cell>
          <cell r="H5213" t="str">
            <v>SPA</v>
          </cell>
        </row>
        <row r="5214">
          <cell r="A5214" t="str">
            <v>MV6844</v>
          </cell>
          <cell r="B5214" t="str">
            <v>MV</v>
          </cell>
          <cell r="C5214">
            <v>6844</v>
          </cell>
          <cell r="D5214" t="str">
            <v>Schifflers Patrick</v>
          </cell>
          <cell r="E5214">
            <v>64</v>
          </cell>
          <cell r="F5214">
            <v>10</v>
          </cell>
          <cell r="G5214">
            <v>12</v>
          </cell>
          <cell r="H5214" t="str">
            <v>RFCL</v>
          </cell>
        </row>
        <row r="5215">
          <cell r="A5215" t="str">
            <v>MV6845</v>
          </cell>
          <cell r="B5215" t="str">
            <v>MV</v>
          </cell>
          <cell r="C5215">
            <v>6845</v>
          </cell>
          <cell r="D5215" t="str">
            <v>Van Beneden Xavier</v>
          </cell>
          <cell r="E5215">
            <v>70</v>
          </cell>
          <cell r="F5215">
            <v>8</v>
          </cell>
          <cell r="G5215">
            <v>12</v>
          </cell>
          <cell r="H5215" t="str">
            <v>RFCL</v>
          </cell>
        </row>
        <row r="5216">
          <cell r="A5216" t="str">
            <v>MV6846</v>
          </cell>
          <cell r="B5216" t="str">
            <v>MV</v>
          </cell>
          <cell r="C5216">
            <v>6846</v>
          </cell>
          <cell r="D5216" t="str">
            <v>Scarniet Christian</v>
          </cell>
          <cell r="E5216">
            <v>59</v>
          </cell>
          <cell r="F5216">
            <v>4</v>
          </cell>
          <cell r="G5216">
            <v>11</v>
          </cell>
          <cell r="H5216" t="str">
            <v>ACLO</v>
          </cell>
        </row>
        <row r="5217">
          <cell r="A5217" t="str">
            <v>MV6847</v>
          </cell>
          <cell r="B5217" t="str">
            <v>MV</v>
          </cell>
          <cell r="C5217">
            <v>6847</v>
          </cell>
          <cell r="D5217" t="str">
            <v>D'Onofrio Davide</v>
          </cell>
          <cell r="E5217">
            <v>77</v>
          </cell>
          <cell r="F5217">
            <v>3</v>
          </cell>
          <cell r="G5217">
            <v>16</v>
          </cell>
          <cell r="H5217" t="str">
            <v>ACLO</v>
          </cell>
        </row>
        <row r="5218">
          <cell r="A5218" t="str">
            <v>MV6848</v>
          </cell>
          <cell r="B5218" t="str">
            <v>MV</v>
          </cell>
          <cell r="C5218">
            <v>6848</v>
          </cell>
          <cell r="D5218" t="str">
            <v>Schieske Herman</v>
          </cell>
          <cell r="E5218">
            <v>64</v>
          </cell>
          <cell r="F5218">
            <v>5</v>
          </cell>
          <cell r="G5218">
            <v>7</v>
          </cell>
          <cell r="H5218" t="str">
            <v>LACE</v>
          </cell>
        </row>
        <row r="5219">
          <cell r="A5219" t="str">
            <v>MV6849</v>
          </cell>
          <cell r="B5219" t="str">
            <v>MV</v>
          </cell>
          <cell r="C5219">
            <v>6849</v>
          </cell>
          <cell r="D5219" t="str">
            <v>Bertrand Philippe</v>
          </cell>
          <cell r="E5219">
            <v>66</v>
          </cell>
          <cell r="F5219">
            <v>5</v>
          </cell>
          <cell r="G5219">
            <v>23</v>
          </cell>
          <cell r="H5219" t="str">
            <v>CSDY</v>
          </cell>
        </row>
        <row r="5220">
          <cell r="A5220" t="str">
            <v>MV6850</v>
          </cell>
          <cell r="B5220" t="str">
            <v>MV</v>
          </cell>
          <cell r="C5220">
            <v>6850</v>
          </cell>
          <cell r="D5220" t="str">
            <v>Louveaux Sebastien</v>
          </cell>
          <cell r="E5220">
            <v>72</v>
          </cell>
          <cell r="F5220">
            <v>10</v>
          </cell>
          <cell r="G5220">
            <v>4</v>
          </cell>
          <cell r="H5220" t="str">
            <v>CSDY</v>
          </cell>
        </row>
        <row r="5221">
          <cell r="A5221" t="str">
            <v>MV6851</v>
          </cell>
          <cell r="B5221" t="str">
            <v>MV</v>
          </cell>
          <cell r="C5221">
            <v>6851</v>
          </cell>
          <cell r="D5221" t="str">
            <v>Cesar Vincent</v>
          </cell>
          <cell r="E5221">
            <v>75</v>
          </cell>
          <cell r="F5221">
            <v>10</v>
          </cell>
          <cell r="G5221">
            <v>2</v>
          </cell>
          <cell r="H5221" t="str">
            <v>CSDY</v>
          </cell>
        </row>
        <row r="5222">
          <cell r="A5222" t="str">
            <v>MV6852</v>
          </cell>
          <cell r="B5222" t="str">
            <v>MV</v>
          </cell>
          <cell r="C5222">
            <v>6852</v>
          </cell>
          <cell r="D5222" t="str">
            <v>Sillien Nicolas</v>
          </cell>
          <cell r="E5222">
            <v>75</v>
          </cell>
          <cell r="F5222">
            <v>9</v>
          </cell>
          <cell r="G5222">
            <v>20</v>
          </cell>
          <cell r="H5222" t="str">
            <v>CSDY</v>
          </cell>
        </row>
        <row r="5223">
          <cell r="A5223" t="str">
            <v>MV6853</v>
          </cell>
          <cell r="B5223" t="str">
            <v>MV</v>
          </cell>
          <cell r="C5223">
            <v>6853</v>
          </cell>
          <cell r="D5223" t="str">
            <v>Dupont Lesther</v>
          </cell>
          <cell r="E5223">
            <v>74</v>
          </cell>
          <cell r="F5223">
            <v>6</v>
          </cell>
          <cell r="G5223">
            <v>4</v>
          </cell>
          <cell r="H5223" t="str">
            <v>DS</v>
          </cell>
        </row>
        <row r="5224">
          <cell r="A5224" t="str">
            <v>MV6854</v>
          </cell>
          <cell r="B5224" t="str">
            <v>MV</v>
          </cell>
          <cell r="C5224">
            <v>6854</v>
          </cell>
          <cell r="D5224" t="str">
            <v>Thiebaut Thimotee</v>
          </cell>
          <cell r="E5224">
            <v>82</v>
          </cell>
          <cell r="F5224">
            <v>5</v>
          </cell>
          <cell r="G5224">
            <v>28</v>
          </cell>
          <cell r="H5224" t="str">
            <v>DS</v>
          </cell>
        </row>
        <row r="5225">
          <cell r="A5225" t="str">
            <v>MV6855</v>
          </cell>
          <cell r="B5225" t="str">
            <v>MV</v>
          </cell>
          <cell r="C5225">
            <v>6855</v>
          </cell>
          <cell r="D5225" t="str">
            <v>De Braeckeleer Ludwig</v>
          </cell>
          <cell r="E5225">
            <v>62</v>
          </cell>
          <cell r="F5225">
            <v>4</v>
          </cell>
          <cell r="G5225">
            <v>23</v>
          </cell>
          <cell r="H5225" t="str">
            <v>WS</v>
          </cell>
        </row>
        <row r="5226">
          <cell r="A5226" t="str">
            <v>MV6856</v>
          </cell>
          <cell r="B5226" t="str">
            <v>MV</v>
          </cell>
          <cell r="C5226">
            <v>6856</v>
          </cell>
          <cell r="D5226" t="str">
            <v>Melaet Pierre</v>
          </cell>
          <cell r="E5226">
            <v>69</v>
          </cell>
          <cell r="F5226">
            <v>12</v>
          </cell>
          <cell r="G5226">
            <v>17</v>
          </cell>
          <cell r="H5226" t="str">
            <v>WS</v>
          </cell>
        </row>
        <row r="5227">
          <cell r="A5227" t="str">
            <v>MV6857</v>
          </cell>
          <cell r="B5227" t="str">
            <v>MV</v>
          </cell>
          <cell r="C5227">
            <v>6857</v>
          </cell>
          <cell r="D5227" t="str">
            <v>Van Obberghen Pierre</v>
          </cell>
          <cell r="E5227">
            <v>56</v>
          </cell>
          <cell r="F5227">
            <v>7</v>
          </cell>
          <cell r="G5227">
            <v>30</v>
          </cell>
          <cell r="H5227" t="str">
            <v>WS</v>
          </cell>
        </row>
        <row r="5228">
          <cell r="A5228" t="str">
            <v>MV6858</v>
          </cell>
          <cell r="B5228" t="str">
            <v>MV</v>
          </cell>
          <cell r="C5228">
            <v>6858</v>
          </cell>
          <cell r="D5228" t="str">
            <v>Maschietto Marc</v>
          </cell>
          <cell r="E5228">
            <v>66</v>
          </cell>
          <cell r="F5228">
            <v>1</v>
          </cell>
          <cell r="G5228">
            <v>20</v>
          </cell>
          <cell r="H5228" t="str">
            <v>HF</v>
          </cell>
        </row>
        <row r="5229">
          <cell r="A5229" t="str">
            <v>MV6859</v>
          </cell>
          <cell r="B5229" t="str">
            <v>MV</v>
          </cell>
          <cell r="C5229">
            <v>6859</v>
          </cell>
          <cell r="D5229" t="str">
            <v>Despontin Thierry</v>
          </cell>
          <cell r="E5229">
            <v>58</v>
          </cell>
          <cell r="F5229">
            <v>4</v>
          </cell>
          <cell r="G5229">
            <v>2</v>
          </cell>
          <cell r="H5229" t="str">
            <v>OCAN</v>
          </cell>
        </row>
        <row r="5230">
          <cell r="A5230" t="str">
            <v>MV6860</v>
          </cell>
          <cell r="B5230" t="str">
            <v>MV</v>
          </cell>
          <cell r="C5230">
            <v>6860</v>
          </cell>
          <cell r="D5230" t="str">
            <v>Van den Abeele Sebastian</v>
          </cell>
          <cell r="E5230">
            <v>70</v>
          </cell>
          <cell r="F5230">
            <v>7</v>
          </cell>
          <cell r="G5230">
            <v>27</v>
          </cell>
          <cell r="H5230" t="str">
            <v>ACLO</v>
          </cell>
        </row>
        <row r="5231">
          <cell r="A5231" t="str">
            <v>MV6861</v>
          </cell>
          <cell r="B5231" t="str">
            <v>MV</v>
          </cell>
          <cell r="C5231">
            <v>6861</v>
          </cell>
          <cell r="D5231" t="str">
            <v>Houdart Pierre</v>
          </cell>
          <cell r="E5231">
            <v>78</v>
          </cell>
          <cell r="F5231">
            <v>10</v>
          </cell>
          <cell r="G5231">
            <v>7</v>
          </cell>
          <cell r="H5231" t="str">
            <v>ACLO</v>
          </cell>
        </row>
        <row r="5232">
          <cell r="A5232" t="str">
            <v>MV6862</v>
          </cell>
          <cell r="B5232" t="str">
            <v>MV</v>
          </cell>
          <cell r="C5232">
            <v>6862</v>
          </cell>
          <cell r="D5232" t="str">
            <v>Aoust Rudy</v>
          </cell>
          <cell r="E5232">
            <v>80</v>
          </cell>
          <cell r="F5232">
            <v>7</v>
          </cell>
          <cell r="G5232">
            <v>5</v>
          </cell>
          <cell r="H5232" t="str">
            <v>UAC</v>
          </cell>
        </row>
        <row r="5233">
          <cell r="A5233" t="str">
            <v>MV6863</v>
          </cell>
          <cell r="B5233" t="str">
            <v>MV</v>
          </cell>
          <cell r="C5233">
            <v>6863</v>
          </cell>
          <cell r="D5233" t="str">
            <v>Modica Salvatore</v>
          </cell>
          <cell r="E5233">
            <v>77</v>
          </cell>
          <cell r="F5233">
            <v>5</v>
          </cell>
          <cell r="G5233">
            <v>26</v>
          </cell>
          <cell r="H5233" t="str">
            <v>UAC</v>
          </cell>
        </row>
        <row r="5234">
          <cell r="A5234" t="str">
            <v>MV6864</v>
          </cell>
          <cell r="B5234" t="str">
            <v>MV</v>
          </cell>
          <cell r="C5234">
            <v>6864</v>
          </cell>
          <cell r="D5234" t="str">
            <v>Septroux Frederic</v>
          </cell>
          <cell r="E5234">
            <v>69</v>
          </cell>
          <cell r="F5234">
            <v>11</v>
          </cell>
          <cell r="G5234">
            <v>7</v>
          </cell>
          <cell r="H5234" t="str">
            <v>UAC</v>
          </cell>
        </row>
        <row r="5235">
          <cell r="A5235" t="str">
            <v>MV6865</v>
          </cell>
          <cell r="B5235" t="str">
            <v>MV</v>
          </cell>
          <cell r="C5235">
            <v>6865</v>
          </cell>
          <cell r="D5235" t="str">
            <v>de Vitis Quentin</v>
          </cell>
          <cell r="E5235">
            <v>82</v>
          </cell>
          <cell r="F5235">
            <v>6</v>
          </cell>
          <cell r="G5235">
            <v>22</v>
          </cell>
          <cell r="H5235" t="str">
            <v>UAC</v>
          </cell>
        </row>
        <row r="5236">
          <cell r="A5236" t="str">
            <v>MV6866</v>
          </cell>
          <cell r="B5236" t="str">
            <v>MV</v>
          </cell>
          <cell r="C5236">
            <v>6866</v>
          </cell>
          <cell r="D5236" t="str">
            <v>Dussart Jean-Pierre</v>
          </cell>
          <cell r="E5236">
            <v>49</v>
          </cell>
          <cell r="F5236">
            <v>12</v>
          </cell>
          <cell r="G5236">
            <v>30</v>
          </cell>
          <cell r="H5236" t="str">
            <v>UAC</v>
          </cell>
        </row>
        <row r="5237">
          <cell r="A5237" t="str">
            <v>MV6867</v>
          </cell>
          <cell r="B5237" t="str">
            <v>MV</v>
          </cell>
          <cell r="C5237">
            <v>6867</v>
          </cell>
          <cell r="D5237" t="str">
            <v>Leduc Stephane</v>
          </cell>
          <cell r="E5237">
            <v>71</v>
          </cell>
          <cell r="F5237">
            <v>1</v>
          </cell>
          <cell r="G5237">
            <v>30</v>
          </cell>
          <cell r="H5237" t="str">
            <v>UAC</v>
          </cell>
        </row>
        <row r="5238">
          <cell r="A5238" t="str">
            <v>MV6868</v>
          </cell>
          <cell r="B5238" t="str">
            <v>MV</v>
          </cell>
          <cell r="C5238">
            <v>6868</v>
          </cell>
          <cell r="D5238" t="str">
            <v>Wayet Alain</v>
          </cell>
          <cell r="E5238">
            <v>52</v>
          </cell>
          <cell r="F5238">
            <v>2</v>
          </cell>
          <cell r="G5238">
            <v>25</v>
          </cell>
          <cell r="H5238" t="str">
            <v>ACLO</v>
          </cell>
        </row>
        <row r="5239">
          <cell r="A5239" t="str">
            <v>MV6869</v>
          </cell>
          <cell r="B5239" t="str">
            <v>MV</v>
          </cell>
          <cell r="C5239">
            <v>6869</v>
          </cell>
          <cell r="D5239" t="str">
            <v>Vigneron Jean-FranÁois</v>
          </cell>
          <cell r="E5239">
            <v>74</v>
          </cell>
          <cell r="F5239">
            <v>9</v>
          </cell>
          <cell r="G5239">
            <v>6</v>
          </cell>
          <cell r="H5239" t="str">
            <v>ACLO</v>
          </cell>
        </row>
        <row r="5240">
          <cell r="A5240" t="str">
            <v>MV6870</v>
          </cell>
          <cell r="B5240" t="str">
            <v>MV</v>
          </cell>
          <cell r="C5240">
            <v>6870</v>
          </cell>
          <cell r="D5240" t="str">
            <v>Lacroix Miguel</v>
          </cell>
          <cell r="E5240">
            <v>72</v>
          </cell>
          <cell r="F5240">
            <v>11</v>
          </cell>
          <cell r="G5240">
            <v>14</v>
          </cell>
          <cell r="H5240" t="str">
            <v>ACLO</v>
          </cell>
        </row>
        <row r="5241">
          <cell r="A5241" t="str">
            <v>MV6871</v>
          </cell>
          <cell r="B5241" t="str">
            <v>MV</v>
          </cell>
          <cell r="C5241">
            <v>6871</v>
          </cell>
          <cell r="D5241" t="str">
            <v>D'aloisio Michael</v>
          </cell>
          <cell r="E5241">
            <v>78</v>
          </cell>
          <cell r="F5241">
            <v>2</v>
          </cell>
          <cell r="G5241">
            <v>13</v>
          </cell>
          <cell r="H5241" t="str">
            <v>ACLO</v>
          </cell>
        </row>
        <row r="5242">
          <cell r="A5242" t="str">
            <v>MV6872</v>
          </cell>
          <cell r="B5242" t="str">
            <v>MV</v>
          </cell>
          <cell r="C5242">
            <v>6872</v>
          </cell>
          <cell r="D5242" t="str">
            <v>Biaumet André</v>
          </cell>
          <cell r="E5242">
            <v>50</v>
          </cell>
          <cell r="F5242">
            <v>3</v>
          </cell>
          <cell r="G5242">
            <v>26</v>
          </cell>
          <cell r="H5242" t="str">
            <v>ACLO</v>
          </cell>
        </row>
        <row r="5243">
          <cell r="A5243" t="str">
            <v>MV6873</v>
          </cell>
          <cell r="B5243" t="str">
            <v>MV</v>
          </cell>
          <cell r="C5243">
            <v>6873</v>
          </cell>
          <cell r="D5243" t="str">
            <v>Lemonnier Thierry∞</v>
          </cell>
          <cell r="E5243">
            <v>68</v>
          </cell>
          <cell r="F5243">
            <v>4</v>
          </cell>
          <cell r="G5243">
            <v>25</v>
          </cell>
          <cell r="H5243" t="str">
            <v>ACLO</v>
          </cell>
        </row>
        <row r="5244">
          <cell r="A5244" t="str">
            <v>MV6874</v>
          </cell>
          <cell r="B5244" t="str">
            <v>MV</v>
          </cell>
          <cell r="C5244">
            <v>6874</v>
          </cell>
          <cell r="D5244" t="str">
            <v>Barbarossa Romeo</v>
          </cell>
          <cell r="E5244">
            <v>60</v>
          </cell>
          <cell r="F5244">
            <v>4</v>
          </cell>
          <cell r="G5244">
            <v>4</v>
          </cell>
          <cell r="H5244" t="str">
            <v>ACLO</v>
          </cell>
        </row>
        <row r="5245">
          <cell r="A5245" t="str">
            <v>MV6875</v>
          </cell>
          <cell r="B5245" t="str">
            <v>MV</v>
          </cell>
          <cell r="C5245">
            <v>6875</v>
          </cell>
          <cell r="D5245" t="str">
            <v>Noel Frédéric</v>
          </cell>
          <cell r="E5245">
            <v>75</v>
          </cell>
          <cell r="F5245">
            <v>8</v>
          </cell>
          <cell r="G5245">
            <v>8</v>
          </cell>
          <cell r="H5245" t="str">
            <v>ACLO</v>
          </cell>
        </row>
        <row r="5246">
          <cell r="A5246" t="str">
            <v>MV6876</v>
          </cell>
          <cell r="B5246" t="str">
            <v>MV</v>
          </cell>
          <cell r="C5246">
            <v>6876</v>
          </cell>
          <cell r="D5246" t="str">
            <v>Poulain Stéphane</v>
          </cell>
          <cell r="E5246">
            <v>75</v>
          </cell>
          <cell r="F5246">
            <v>5</v>
          </cell>
          <cell r="G5246">
            <v>10</v>
          </cell>
          <cell r="H5246" t="str">
            <v>ACLO</v>
          </cell>
        </row>
        <row r="5247">
          <cell r="A5247" t="str">
            <v>MV6877</v>
          </cell>
          <cell r="B5247" t="str">
            <v>MV</v>
          </cell>
          <cell r="C5247">
            <v>6877</v>
          </cell>
          <cell r="D5247" t="str">
            <v>Wieme Philippe</v>
          </cell>
          <cell r="E5247">
            <v>67</v>
          </cell>
          <cell r="F5247">
            <v>2</v>
          </cell>
          <cell r="G5247">
            <v>3</v>
          </cell>
          <cell r="H5247" t="str">
            <v>ROCA</v>
          </cell>
        </row>
        <row r="5248">
          <cell r="A5248" t="str">
            <v>MV6878</v>
          </cell>
          <cell r="B5248" t="str">
            <v>MV</v>
          </cell>
          <cell r="C5248">
            <v>6878</v>
          </cell>
          <cell r="D5248" t="str">
            <v>Chanet Michel</v>
          </cell>
          <cell r="E5248">
            <v>60</v>
          </cell>
          <cell r="F5248">
            <v>3</v>
          </cell>
          <cell r="G5248">
            <v>30</v>
          </cell>
          <cell r="H5248" t="str">
            <v>FCHA</v>
          </cell>
        </row>
        <row r="5249">
          <cell r="A5249" t="str">
            <v>MV6879</v>
          </cell>
          <cell r="B5249" t="str">
            <v>MV</v>
          </cell>
          <cell r="C5249">
            <v>6879</v>
          </cell>
          <cell r="D5249" t="str">
            <v>Briers Geert</v>
          </cell>
          <cell r="E5249">
            <v>81</v>
          </cell>
          <cell r="F5249">
            <v>3</v>
          </cell>
          <cell r="G5249">
            <v>9</v>
          </cell>
          <cell r="H5249" t="str">
            <v>FCHA</v>
          </cell>
        </row>
        <row r="5250">
          <cell r="A5250" t="str">
            <v>MV6880</v>
          </cell>
          <cell r="B5250" t="str">
            <v>MV</v>
          </cell>
          <cell r="C5250">
            <v>6880</v>
          </cell>
          <cell r="D5250" t="str">
            <v>Mineo Philippe</v>
          </cell>
          <cell r="E5250">
            <v>67</v>
          </cell>
          <cell r="F5250">
            <v>10</v>
          </cell>
          <cell r="G5250">
            <v>21</v>
          </cell>
          <cell r="H5250" t="str">
            <v>ACLE</v>
          </cell>
        </row>
        <row r="5251">
          <cell r="A5251" t="str">
            <v>MV6881</v>
          </cell>
          <cell r="B5251" t="str">
            <v>MV</v>
          </cell>
          <cell r="C5251">
            <v>6881</v>
          </cell>
          <cell r="D5251" t="str">
            <v>Lequeux Fabrice</v>
          </cell>
          <cell r="E5251">
            <v>74</v>
          </cell>
          <cell r="F5251">
            <v>7</v>
          </cell>
          <cell r="G5251">
            <v>20</v>
          </cell>
          <cell r="H5251" t="str">
            <v>ACLE</v>
          </cell>
        </row>
        <row r="5252">
          <cell r="A5252" t="str">
            <v>MV6882</v>
          </cell>
          <cell r="B5252" t="str">
            <v>MV</v>
          </cell>
          <cell r="C5252">
            <v>6882</v>
          </cell>
          <cell r="D5252" t="str">
            <v>Desomer Jacques</v>
          </cell>
          <cell r="E5252">
            <v>44</v>
          </cell>
          <cell r="F5252">
            <v>5</v>
          </cell>
          <cell r="G5252">
            <v>4</v>
          </cell>
          <cell r="H5252" t="str">
            <v>CSDY</v>
          </cell>
        </row>
        <row r="5253">
          <cell r="A5253" t="str">
            <v>MV6883</v>
          </cell>
          <cell r="B5253" t="str">
            <v>MV</v>
          </cell>
          <cell r="C5253">
            <v>6883</v>
          </cell>
          <cell r="D5253" t="str">
            <v>Antoine Bruno</v>
          </cell>
          <cell r="E5253">
            <v>65</v>
          </cell>
          <cell r="F5253">
            <v>5</v>
          </cell>
          <cell r="G5253">
            <v>25</v>
          </cell>
          <cell r="H5253" t="str">
            <v>CSDY</v>
          </cell>
        </row>
        <row r="5254">
          <cell r="A5254" t="str">
            <v>MV6884</v>
          </cell>
          <cell r="B5254" t="str">
            <v>MV</v>
          </cell>
          <cell r="C5254">
            <v>6884</v>
          </cell>
          <cell r="D5254" t="str">
            <v>De Potter d'Indoye BenoÓt</v>
          </cell>
          <cell r="E5254">
            <v>60</v>
          </cell>
          <cell r="F5254">
            <v>8</v>
          </cell>
          <cell r="G5254">
            <v>30</v>
          </cell>
          <cell r="H5254" t="str">
            <v>CSDY</v>
          </cell>
        </row>
        <row r="5255">
          <cell r="A5255" t="str">
            <v>MV6885</v>
          </cell>
          <cell r="B5255" t="str">
            <v>MV</v>
          </cell>
          <cell r="C5255">
            <v>6885</v>
          </cell>
          <cell r="D5255" t="str">
            <v>Spletinckx Vincent</v>
          </cell>
          <cell r="E5255">
            <v>69</v>
          </cell>
          <cell r="F5255">
            <v>6</v>
          </cell>
          <cell r="G5255">
            <v>24</v>
          </cell>
          <cell r="H5255" t="str">
            <v>CSDY</v>
          </cell>
        </row>
        <row r="5256">
          <cell r="A5256" t="str">
            <v>MV6886</v>
          </cell>
          <cell r="B5256" t="str">
            <v>MV</v>
          </cell>
          <cell r="C5256">
            <v>6886</v>
          </cell>
          <cell r="D5256" t="str">
            <v>Vancluysen René</v>
          </cell>
          <cell r="E5256">
            <v>59</v>
          </cell>
          <cell r="F5256">
            <v>12</v>
          </cell>
          <cell r="G5256">
            <v>16</v>
          </cell>
          <cell r="H5256" t="str">
            <v>CABW</v>
          </cell>
        </row>
        <row r="5257">
          <cell r="A5257" t="str">
            <v>MV6887</v>
          </cell>
          <cell r="B5257" t="str">
            <v>MV</v>
          </cell>
          <cell r="C5257">
            <v>6887</v>
          </cell>
          <cell r="D5257" t="str">
            <v>Pening Christian</v>
          </cell>
          <cell r="E5257">
            <v>47</v>
          </cell>
          <cell r="F5257">
            <v>11</v>
          </cell>
          <cell r="G5257">
            <v>30</v>
          </cell>
          <cell r="H5257" t="str">
            <v>CABW</v>
          </cell>
        </row>
        <row r="5258">
          <cell r="A5258" t="str">
            <v>MV6888</v>
          </cell>
          <cell r="B5258" t="str">
            <v>MV</v>
          </cell>
          <cell r="C5258">
            <v>6888</v>
          </cell>
          <cell r="D5258" t="str">
            <v>Vanderbecq Pierre-Henri</v>
          </cell>
          <cell r="E5258">
            <v>76</v>
          </cell>
          <cell r="F5258">
            <v>3</v>
          </cell>
          <cell r="G5258">
            <v>13</v>
          </cell>
          <cell r="H5258" t="str">
            <v>CABW</v>
          </cell>
        </row>
        <row r="5259">
          <cell r="A5259" t="str">
            <v>MV6889</v>
          </cell>
          <cell r="B5259" t="str">
            <v>MV</v>
          </cell>
          <cell r="C5259">
            <v>6889</v>
          </cell>
          <cell r="D5259" t="str">
            <v>Collette Pierre</v>
          </cell>
          <cell r="E5259">
            <v>55</v>
          </cell>
          <cell r="F5259">
            <v>8</v>
          </cell>
          <cell r="G5259">
            <v>14</v>
          </cell>
          <cell r="H5259" t="str">
            <v>SER</v>
          </cell>
        </row>
        <row r="5260">
          <cell r="A5260" t="str">
            <v>MV6890</v>
          </cell>
          <cell r="B5260" t="str">
            <v>MV</v>
          </cell>
          <cell r="C5260">
            <v>6890</v>
          </cell>
          <cell r="D5260" t="str">
            <v>Denis Olivier</v>
          </cell>
          <cell r="E5260">
            <v>75</v>
          </cell>
          <cell r="F5260">
            <v>10</v>
          </cell>
          <cell r="G5260">
            <v>25</v>
          </cell>
          <cell r="H5260" t="str">
            <v>SER</v>
          </cell>
        </row>
        <row r="5261">
          <cell r="A5261" t="str">
            <v>MV6891</v>
          </cell>
          <cell r="B5261" t="str">
            <v>MV</v>
          </cell>
          <cell r="C5261">
            <v>6891</v>
          </cell>
          <cell r="D5261" t="str">
            <v>Doupagne Claude</v>
          </cell>
          <cell r="E5261">
            <v>63</v>
          </cell>
          <cell r="F5261">
            <v>5</v>
          </cell>
          <cell r="G5261">
            <v>11</v>
          </cell>
          <cell r="H5261" t="str">
            <v>SER</v>
          </cell>
        </row>
        <row r="5262">
          <cell r="A5262" t="str">
            <v>MV6892</v>
          </cell>
          <cell r="B5262" t="str">
            <v>MV</v>
          </cell>
          <cell r="C5262">
            <v>6892</v>
          </cell>
          <cell r="D5262" t="str">
            <v>Mancini Michel</v>
          </cell>
          <cell r="E5262">
            <v>47</v>
          </cell>
          <cell r="F5262">
            <v>8</v>
          </cell>
          <cell r="G5262">
            <v>9</v>
          </cell>
          <cell r="H5262" t="str">
            <v>SER</v>
          </cell>
        </row>
        <row r="5263">
          <cell r="A5263" t="str">
            <v>MV6893</v>
          </cell>
          <cell r="B5263" t="str">
            <v>MV</v>
          </cell>
          <cell r="C5263">
            <v>6893</v>
          </cell>
          <cell r="D5263" t="str">
            <v>Cola Emmanuel</v>
          </cell>
          <cell r="E5263">
            <v>74</v>
          </cell>
          <cell r="F5263">
            <v>11</v>
          </cell>
          <cell r="G5263">
            <v>7</v>
          </cell>
          <cell r="H5263" t="str">
            <v>SER</v>
          </cell>
        </row>
        <row r="5264">
          <cell r="A5264" t="str">
            <v>MV6894</v>
          </cell>
          <cell r="B5264" t="str">
            <v>MV</v>
          </cell>
          <cell r="C5264">
            <v>6894</v>
          </cell>
          <cell r="D5264" t="str">
            <v>Meurisse Guy</v>
          </cell>
          <cell r="E5264">
            <v>50</v>
          </cell>
          <cell r="F5264">
            <v>11</v>
          </cell>
          <cell r="G5264">
            <v>4</v>
          </cell>
          <cell r="H5264" t="str">
            <v>RIWA</v>
          </cell>
        </row>
        <row r="5265">
          <cell r="A5265" t="str">
            <v>MV6895</v>
          </cell>
          <cell r="B5265" t="str">
            <v>MV</v>
          </cell>
          <cell r="C5265">
            <v>6895</v>
          </cell>
          <cell r="D5265" t="str">
            <v>Brohet Alain</v>
          </cell>
          <cell r="E5265">
            <v>63</v>
          </cell>
          <cell r="F5265">
            <v>7</v>
          </cell>
          <cell r="G5265">
            <v>7</v>
          </cell>
          <cell r="H5265" t="str">
            <v>ARCH</v>
          </cell>
        </row>
        <row r="5266">
          <cell r="A5266" t="str">
            <v>MV6896</v>
          </cell>
          <cell r="B5266" t="str">
            <v>MV</v>
          </cell>
          <cell r="C5266">
            <v>6896</v>
          </cell>
          <cell r="D5266" t="str">
            <v>Denis Patrick</v>
          </cell>
          <cell r="E5266">
            <v>66</v>
          </cell>
          <cell r="F5266">
            <v>4</v>
          </cell>
          <cell r="G5266">
            <v>1</v>
          </cell>
          <cell r="H5266" t="str">
            <v>ARCH</v>
          </cell>
        </row>
        <row r="5267">
          <cell r="A5267" t="str">
            <v>MV6897</v>
          </cell>
          <cell r="B5267" t="str">
            <v>MV</v>
          </cell>
          <cell r="C5267">
            <v>6897</v>
          </cell>
          <cell r="D5267" t="str">
            <v>Richard André</v>
          </cell>
          <cell r="E5267">
            <v>54</v>
          </cell>
          <cell r="F5267">
            <v>10</v>
          </cell>
          <cell r="G5267">
            <v>18</v>
          </cell>
          <cell r="H5267" t="str">
            <v>ARCH</v>
          </cell>
        </row>
        <row r="5268">
          <cell r="A5268" t="str">
            <v>MV6898</v>
          </cell>
          <cell r="B5268" t="str">
            <v>MV</v>
          </cell>
          <cell r="C5268">
            <v>6898</v>
          </cell>
          <cell r="D5268" t="str">
            <v>Roberti de Winghe Max</v>
          </cell>
          <cell r="E5268">
            <v>55</v>
          </cell>
          <cell r="F5268">
            <v>2</v>
          </cell>
          <cell r="G5268">
            <v>22</v>
          </cell>
          <cell r="H5268" t="str">
            <v>ARCH</v>
          </cell>
        </row>
        <row r="5269">
          <cell r="A5269" t="str">
            <v>MV6899</v>
          </cell>
          <cell r="B5269" t="str">
            <v>MV</v>
          </cell>
          <cell r="C5269">
            <v>6899</v>
          </cell>
          <cell r="D5269" t="str">
            <v>Rosillon Dominique</v>
          </cell>
          <cell r="E5269">
            <v>57</v>
          </cell>
          <cell r="F5269">
            <v>2</v>
          </cell>
          <cell r="G5269">
            <v>15</v>
          </cell>
          <cell r="H5269" t="str">
            <v>ARCH</v>
          </cell>
        </row>
        <row r="5270">
          <cell r="A5270" t="str">
            <v>MV6900</v>
          </cell>
          <cell r="B5270" t="str">
            <v>MV</v>
          </cell>
          <cell r="C5270">
            <v>6900</v>
          </cell>
          <cell r="D5270" t="str">
            <v>Van Steenkiste Vincent</v>
          </cell>
          <cell r="E5270">
            <v>69</v>
          </cell>
          <cell r="F5270">
            <v>8</v>
          </cell>
          <cell r="G5270">
            <v>24</v>
          </cell>
          <cell r="H5270" t="str">
            <v>MOHA</v>
          </cell>
        </row>
        <row r="5271">
          <cell r="A5271" t="str">
            <v>MV6901</v>
          </cell>
          <cell r="B5271" t="str">
            <v>MV</v>
          </cell>
          <cell r="C5271">
            <v>6901</v>
          </cell>
          <cell r="D5271" t="str">
            <v>Mikaeloff Yves∞</v>
          </cell>
          <cell r="E5271">
            <v>39</v>
          </cell>
          <cell r="F5271">
            <v>9</v>
          </cell>
          <cell r="G5271">
            <v>14</v>
          </cell>
          <cell r="H5271" t="str">
            <v>SER</v>
          </cell>
        </row>
        <row r="5272">
          <cell r="A5272" t="str">
            <v>MV6902</v>
          </cell>
          <cell r="B5272" t="str">
            <v>MV</v>
          </cell>
          <cell r="C5272">
            <v>6902</v>
          </cell>
          <cell r="D5272" t="str">
            <v>Schimek Erwin</v>
          </cell>
          <cell r="E5272">
            <v>67</v>
          </cell>
          <cell r="F5272">
            <v>6</v>
          </cell>
          <cell r="G5272">
            <v>30</v>
          </cell>
          <cell r="H5272" t="str">
            <v>FCHA</v>
          </cell>
        </row>
        <row r="5273">
          <cell r="A5273" t="str">
            <v>MV6903</v>
          </cell>
          <cell r="B5273" t="str">
            <v>MV</v>
          </cell>
          <cell r="C5273">
            <v>6903</v>
          </cell>
          <cell r="D5273" t="str">
            <v>Fryns Eric</v>
          </cell>
          <cell r="E5273">
            <v>78</v>
          </cell>
          <cell r="F5273">
            <v>2</v>
          </cell>
          <cell r="G5273">
            <v>13</v>
          </cell>
          <cell r="H5273" t="str">
            <v>FCHA</v>
          </cell>
        </row>
        <row r="5274">
          <cell r="A5274" t="str">
            <v>MV6904</v>
          </cell>
          <cell r="B5274" t="str">
            <v>MV</v>
          </cell>
          <cell r="C5274">
            <v>6904</v>
          </cell>
          <cell r="D5274" t="str">
            <v>Rijckaert Fabian</v>
          </cell>
          <cell r="E5274">
            <v>70</v>
          </cell>
          <cell r="F5274">
            <v>10</v>
          </cell>
          <cell r="G5274">
            <v>15</v>
          </cell>
          <cell r="H5274" t="str">
            <v>OCAN</v>
          </cell>
        </row>
        <row r="5275">
          <cell r="A5275" t="str">
            <v>MV6905</v>
          </cell>
          <cell r="B5275" t="str">
            <v>MV</v>
          </cell>
          <cell r="C5275">
            <v>6905</v>
          </cell>
          <cell r="D5275" t="str">
            <v>Sirault Rudy</v>
          </cell>
          <cell r="E5275">
            <v>77</v>
          </cell>
          <cell r="F5275">
            <v>6</v>
          </cell>
          <cell r="G5275">
            <v>27</v>
          </cell>
          <cell r="H5275" t="str">
            <v>HUY</v>
          </cell>
        </row>
        <row r="5276">
          <cell r="A5276" t="str">
            <v>MV6906</v>
          </cell>
          <cell r="B5276" t="str">
            <v>MV</v>
          </cell>
          <cell r="C5276">
            <v>6906</v>
          </cell>
          <cell r="D5276" t="str">
            <v>Aouicha Antoine</v>
          </cell>
          <cell r="E5276">
            <v>80</v>
          </cell>
          <cell r="F5276">
            <v>1</v>
          </cell>
          <cell r="G5276">
            <v>20</v>
          </cell>
          <cell r="H5276" t="str">
            <v>HUY</v>
          </cell>
        </row>
        <row r="5277">
          <cell r="A5277" t="str">
            <v>MV6907</v>
          </cell>
          <cell r="B5277" t="str">
            <v>MV</v>
          </cell>
          <cell r="C5277">
            <v>6907</v>
          </cell>
          <cell r="D5277" t="str">
            <v>Gruslin Jules</v>
          </cell>
          <cell r="E5277">
            <v>72</v>
          </cell>
          <cell r="F5277">
            <v>11</v>
          </cell>
          <cell r="G5277">
            <v>30</v>
          </cell>
          <cell r="H5277" t="str">
            <v>HUY</v>
          </cell>
        </row>
        <row r="5278">
          <cell r="A5278" t="str">
            <v>MV6908</v>
          </cell>
          <cell r="B5278" t="str">
            <v>MV</v>
          </cell>
          <cell r="C5278">
            <v>6908</v>
          </cell>
          <cell r="D5278" t="str">
            <v>Louppe Quentin</v>
          </cell>
          <cell r="E5278">
            <v>82</v>
          </cell>
          <cell r="F5278">
            <v>4</v>
          </cell>
          <cell r="G5278">
            <v>6</v>
          </cell>
          <cell r="H5278" t="str">
            <v>DAMP</v>
          </cell>
        </row>
        <row r="5279">
          <cell r="A5279" t="str">
            <v>MV6909</v>
          </cell>
          <cell r="B5279" t="str">
            <v>MV</v>
          </cell>
          <cell r="C5279">
            <v>6909</v>
          </cell>
          <cell r="D5279" t="str">
            <v>Delmay Daniel</v>
          </cell>
          <cell r="E5279">
            <v>67</v>
          </cell>
          <cell r="F5279">
            <v>9</v>
          </cell>
          <cell r="G5279">
            <v>28</v>
          </cell>
          <cell r="H5279" t="str">
            <v>CRAC</v>
          </cell>
        </row>
        <row r="5280">
          <cell r="A5280" t="str">
            <v>MV6910</v>
          </cell>
          <cell r="B5280" t="str">
            <v>MV</v>
          </cell>
          <cell r="C5280">
            <v>6910</v>
          </cell>
          <cell r="D5280" t="str">
            <v>Leclercq Bruno</v>
          </cell>
          <cell r="E5280">
            <v>66</v>
          </cell>
          <cell r="F5280">
            <v>10</v>
          </cell>
          <cell r="G5280">
            <v>12</v>
          </cell>
          <cell r="H5280" t="str">
            <v>CSF</v>
          </cell>
        </row>
        <row r="5281">
          <cell r="A5281" t="str">
            <v>MV6911</v>
          </cell>
          <cell r="B5281" t="str">
            <v>MV</v>
          </cell>
          <cell r="C5281">
            <v>6911</v>
          </cell>
          <cell r="D5281" t="str">
            <v>Wathelet Fabrice</v>
          </cell>
          <cell r="E5281">
            <v>80</v>
          </cell>
          <cell r="F5281">
            <v>3</v>
          </cell>
          <cell r="G5281">
            <v>14</v>
          </cell>
          <cell r="H5281" t="str">
            <v>FCHA</v>
          </cell>
        </row>
        <row r="5282">
          <cell r="A5282" t="str">
            <v>MV6912</v>
          </cell>
          <cell r="B5282" t="str">
            <v>MV</v>
          </cell>
          <cell r="C5282">
            <v>6912</v>
          </cell>
          <cell r="D5282" t="str">
            <v>Pindeville Christian</v>
          </cell>
          <cell r="E5282">
            <v>48</v>
          </cell>
          <cell r="F5282">
            <v>2</v>
          </cell>
          <cell r="G5282">
            <v>12</v>
          </cell>
          <cell r="H5282" t="str">
            <v>RIWA</v>
          </cell>
        </row>
        <row r="5283">
          <cell r="A5283" t="str">
            <v>MV6913</v>
          </cell>
          <cell r="B5283" t="str">
            <v>MV</v>
          </cell>
          <cell r="C5283">
            <v>6913</v>
          </cell>
          <cell r="D5283" t="str">
            <v>Foguenne Alain</v>
          </cell>
          <cell r="E5283">
            <v>75</v>
          </cell>
          <cell r="F5283">
            <v>8</v>
          </cell>
          <cell r="G5283">
            <v>16</v>
          </cell>
          <cell r="H5283" t="str">
            <v>HF</v>
          </cell>
        </row>
        <row r="5284">
          <cell r="A5284" t="str">
            <v>MV6914</v>
          </cell>
          <cell r="B5284" t="str">
            <v>MV</v>
          </cell>
          <cell r="C5284">
            <v>6914</v>
          </cell>
          <cell r="D5284" t="str">
            <v>Thiry Jean-Francois</v>
          </cell>
          <cell r="E5284">
            <v>66</v>
          </cell>
          <cell r="F5284">
            <v>4</v>
          </cell>
          <cell r="G5284">
            <v>14</v>
          </cell>
          <cell r="H5284" t="str">
            <v>ULA</v>
          </cell>
        </row>
        <row r="5285">
          <cell r="A5285" t="str">
            <v>MV6915</v>
          </cell>
          <cell r="B5285" t="str">
            <v>MV</v>
          </cell>
          <cell r="C5285">
            <v>6915</v>
          </cell>
          <cell r="D5285" t="str">
            <v>Choteau Hugues</v>
          </cell>
          <cell r="E5285">
            <v>79</v>
          </cell>
          <cell r="F5285">
            <v>8</v>
          </cell>
          <cell r="G5285">
            <v>8</v>
          </cell>
          <cell r="H5285" t="str">
            <v>USTA</v>
          </cell>
        </row>
        <row r="5286">
          <cell r="A5286" t="str">
            <v>MV6916</v>
          </cell>
          <cell r="B5286" t="str">
            <v>MV</v>
          </cell>
          <cell r="C5286">
            <v>6916</v>
          </cell>
          <cell r="D5286" t="str">
            <v>Halders Servais</v>
          </cell>
          <cell r="E5286">
            <v>50</v>
          </cell>
          <cell r="F5286">
            <v>4</v>
          </cell>
          <cell r="G5286">
            <v>25</v>
          </cell>
          <cell r="H5286" t="str">
            <v>HF</v>
          </cell>
        </row>
        <row r="5287">
          <cell r="A5287" t="str">
            <v>MV6917</v>
          </cell>
          <cell r="B5287" t="str">
            <v>MV</v>
          </cell>
          <cell r="C5287">
            <v>6917</v>
          </cell>
          <cell r="D5287" t="str">
            <v>Remy Didier</v>
          </cell>
          <cell r="E5287">
            <v>63</v>
          </cell>
          <cell r="F5287">
            <v>6</v>
          </cell>
          <cell r="G5287">
            <v>13</v>
          </cell>
          <cell r="H5287" t="str">
            <v>HF</v>
          </cell>
        </row>
        <row r="5288">
          <cell r="A5288" t="str">
            <v>MV6918</v>
          </cell>
          <cell r="B5288" t="str">
            <v>MV</v>
          </cell>
          <cell r="C5288">
            <v>6918</v>
          </cell>
          <cell r="D5288" t="str">
            <v>Reip Michel</v>
          </cell>
          <cell r="E5288">
            <v>65</v>
          </cell>
          <cell r="F5288">
            <v>6</v>
          </cell>
          <cell r="G5288">
            <v>5</v>
          </cell>
          <cell r="H5288" t="str">
            <v>HF</v>
          </cell>
        </row>
        <row r="5289">
          <cell r="A5289" t="str">
            <v>MV6919</v>
          </cell>
          <cell r="B5289" t="str">
            <v>MV</v>
          </cell>
          <cell r="C5289">
            <v>6919</v>
          </cell>
          <cell r="D5289" t="str">
            <v>Forges Alain</v>
          </cell>
          <cell r="E5289">
            <v>58</v>
          </cell>
          <cell r="F5289">
            <v>3</v>
          </cell>
          <cell r="G5289">
            <v>10</v>
          </cell>
          <cell r="H5289" t="str">
            <v>RCB</v>
          </cell>
        </row>
        <row r="5290">
          <cell r="A5290" t="str">
            <v>MV6920</v>
          </cell>
          <cell r="B5290" t="str">
            <v>MV</v>
          </cell>
          <cell r="C5290">
            <v>6920</v>
          </cell>
          <cell r="D5290" t="str">
            <v>Cailleau Benjamin</v>
          </cell>
          <cell r="E5290">
            <v>80</v>
          </cell>
          <cell r="F5290">
            <v>7</v>
          </cell>
          <cell r="G5290">
            <v>17</v>
          </cell>
          <cell r="H5290" t="str">
            <v>OSGA</v>
          </cell>
        </row>
        <row r="5291">
          <cell r="A5291" t="str">
            <v>MV6921</v>
          </cell>
          <cell r="B5291" t="str">
            <v>MV</v>
          </cell>
          <cell r="C5291">
            <v>6921</v>
          </cell>
          <cell r="D5291" t="str">
            <v>Naniwe Gilles</v>
          </cell>
          <cell r="E5291">
            <v>73</v>
          </cell>
          <cell r="F5291">
            <v>6</v>
          </cell>
          <cell r="G5291">
            <v>11</v>
          </cell>
          <cell r="H5291" t="str">
            <v>RCB</v>
          </cell>
        </row>
        <row r="5292">
          <cell r="A5292" t="str">
            <v>MV6922</v>
          </cell>
          <cell r="B5292" t="str">
            <v>MV</v>
          </cell>
          <cell r="C5292">
            <v>6922</v>
          </cell>
          <cell r="D5292" t="str">
            <v>Mathorel Jean-Michel</v>
          </cell>
          <cell r="E5292">
            <v>63</v>
          </cell>
          <cell r="F5292">
            <v>9</v>
          </cell>
          <cell r="G5292">
            <v>15</v>
          </cell>
          <cell r="H5292" t="str">
            <v>OSGA</v>
          </cell>
        </row>
        <row r="5293">
          <cell r="A5293" t="str">
            <v>MV6923</v>
          </cell>
          <cell r="B5293" t="str">
            <v>MV</v>
          </cell>
          <cell r="C5293">
            <v>6923</v>
          </cell>
          <cell r="D5293" t="str">
            <v>Guichart William</v>
          </cell>
          <cell r="E5293">
            <v>69</v>
          </cell>
          <cell r="F5293">
            <v>9</v>
          </cell>
          <cell r="G5293">
            <v>18</v>
          </cell>
          <cell r="H5293" t="str">
            <v>OSGA</v>
          </cell>
        </row>
        <row r="5294">
          <cell r="A5294" t="str">
            <v>MV6924</v>
          </cell>
          <cell r="B5294" t="str">
            <v>MV</v>
          </cell>
          <cell r="C5294">
            <v>6924</v>
          </cell>
          <cell r="D5294" t="str">
            <v>Bogaert Bertrand</v>
          </cell>
          <cell r="E5294">
            <v>56</v>
          </cell>
          <cell r="F5294">
            <v>1</v>
          </cell>
          <cell r="G5294">
            <v>10</v>
          </cell>
          <cell r="H5294" t="str">
            <v>OSGA</v>
          </cell>
        </row>
        <row r="5295">
          <cell r="A5295" t="str">
            <v>MV6925</v>
          </cell>
          <cell r="B5295" t="str">
            <v>MV</v>
          </cell>
          <cell r="C5295">
            <v>6925</v>
          </cell>
          <cell r="D5295" t="str">
            <v>El Ouassi Redouane</v>
          </cell>
          <cell r="E5295">
            <v>67</v>
          </cell>
          <cell r="F5295">
            <v>8</v>
          </cell>
          <cell r="G5295">
            <v>16</v>
          </cell>
          <cell r="H5295" t="str">
            <v>OSGA</v>
          </cell>
        </row>
        <row r="5296">
          <cell r="A5296" t="str">
            <v>MV6926</v>
          </cell>
          <cell r="B5296" t="str">
            <v>MV</v>
          </cell>
          <cell r="C5296">
            <v>6926</v>
          </cell>
          <cell r="D5296" t="str">
            <v>Guelton David</v>
          </cell>
          <cell r="E5296">
            <v>81</v>
          </cell>
          <cell r="F5296">
            <v>12</v>
          </cell>
          <cell r="G5296">
            <v>15</v>
          </cell>
          <cell r="H5296" t="str">
            <v>OSGA</v>
          </cell>
        </row>
        <row r="5297">
          <cell r="A5297" t="str">
            <v>MV6927</v>
          </cell>
          <cell r="B5297" t="str">
            <v>MV</v>
          </cell>
          <cell r="C5297">
            <v>6927</v>
          </cell>
          <cell r="D5297" t="str">
            <v>Sarnelli Raphael</v>
          </cell>
          <cell r="E5297">
            <v>76</v>
          </cell>
          <cell r="F5297">
            <v>1</v>
          </cell>
          <cell r="G5297">
            <v>1</v>
          </cell>
          <cell r="H5297" t="str">
            <v>OSGA</v>
          </cell>
        </row>
        <row r="5298">
          <cell r="A5298" t="str">
            <v>MV6928</v>
          </cell>
          <cell r="B5298" t="str">
            <v>MV</v>
          </cell>
          <cell r="C5298">
            <v>6928</v>
          </cell>
          <cell r="D5298" t="str">
            <v>Medici Philippe</v>
          </cell>
          <cell r="E5298">
            <v>68</v>
          </cell>
          <cell r="F5298">
            <v>5</v>
          </cell>
          <cell r="G5298">
            <v>7</v>
          </cell>
          <cell r="H5298" t="str">
            <v>OSGA</v>
          </cell>
        </row>
        <row r="5299">
          <cell r="A5299" t="str">
            <v>MV6929</v>
          </cell>
          <cell r="B5299" t="str">
            <v>MV</v>
          </cell>
          <cell r="C5299">
            <v>6929</v>
          </cell>
          <cell r="D5299" t="str">
            <v>Rodia Angelo</v>
          </cell>
          <cell r="E5299">
            <v>66</v>
          </cell>
          <cell r="F5299">
            <v>7</v>
          </cell>
          <cell r="G5299">
            <v>5</v>
          </cell>
          <cell r="H5299" t="str">
            <v>OSGA</v>
          </cell>
        </row>
        <row r="5300">
          <cell r="A5300" t="str">
            <v>MV6930</v>
          </cell>
          <cell r="B5300" t="str">
            <v>MV</v>
          </cell>
          <cell r="C5300">
            <v>6930</v>
          </cell>
          <cell r="D5300" t="str">
            <v>Lombard Philippe</v>
          </cell>
          <cell r="E5300">
            <v>71</v>
          </cell>
          <cell r="F5300">
            <v>11</v>
          </cell>
          <cell r="G5300">
            <v>6</v>
          </cell>
          <cell r="H5300" t="str">
            <v>OSGA</v>
          </cell>
        </row>
        <row r="5301">
          <cell r="A5301" t="str">
            <v>MV6931</v>
          </cell>
          <cell r="B5301" t="str">
            <v>MV</v>
          </cell>
          <cell r="C5301">
            <v>6931</v>
          </cell>
          <cell r="D5301" t="str">
            <v>Jeanmotte Daniel</v>
          </cell>
          <cell r="E5301">
            <v>56</v>
          </cell>
          <cell r="F5301">
            <v>2</v>
          </cell>
          <cell r="G5301">
            <v>6</v>
          </cell>
          <cell r="H5301" t="str">
            <v>OSGA</v>
          </cell>
        </row>
        <row r="5302">
          <cell r="A5302" t="str">
            <v>MV6932</v>
          </cell>
          <cell r="B5302" t="str">
            <v>MV</v>
          </cell>
          <cell r="C5302">
            <v>6932</v>
          </cell>
          <cell r="D5302" t="str">
            <v>Blanchart Samuel</v>
          </cell>
          <cell r="E5302">
            <v>72</v>
          </cell>
          <cell r="F5302">
            <v>7</v>
          </cell>
          <cell r="G5302">
            <v>12</v>
          </cell>
          <cell r="H5302" t="str">
            <v>OSGA</v>
          </cell>
        </row>
        <row r="5303">
          <cell r="A5303" t="str">
            <v>MV6933</v>
          </cell>
          <cell r="B5303" t="str">
            <v>MV</v>
          </cell>
          <cell r="C5303">
            <v>6933</v>
          </cell>
          <cell r="D5303" t="str">
            <v>Schoonen Laurent</v>
          </cell>
          <cell r="E5303">
            <v>65</v>
          </cell>
          <cell r="F5303">
            <v>7</v>
          </cell>
          <cell r="G5303">
            <v>7</v>
          </cell>
          <cell r="H5303" t="str">
            <v>RESC</v>
          </cell>
        </row>
        <row r="5304">
          <cell r="A5304" t="str">
            <v>MV6934</v>
          </cell>
          <cell r="B5304" t="str">
            <v>MV</v>
          </cell>
          <cell r="C5304">
            <v>6934</v>
          </cell>
          <cell r="D5304" t="str">
            <v>Lins Alain</v>
          </cell>
          <cell r="E5304">
            <v>63</v>
          </cell>
          <cell r="F5304">
            <v>1</v>
          </cell>
          <cell r="G5304">
            <v>4</v>
          </cell>
          <cell r="H5304" t="str">
            <v>RESC</v>
          </cell>
        </row>
        <row r="5305">
          <cell r="A5305" t="str">
            <v>MV6935</v>
          </cell>
          <cell r="B5305" t="str">
            <v>MV</v>
          </cell>
          <cell r="C5305">
            <v>6935</v>
          </cell>
          <cell r="D5305" t="str">
            <v>Caluwe Luc</v>
          </cell>
          <cell r="E5305">
            <v>61</v>
          </cell>
          <cell r="F5305">
            <v>7</v>
          </cell>
          <cell r="G5305">
            <v>11</v>
          </cell>
          <cell r="H5305" t="str">
            <v>RESC</v>
          </cell>
        </row>
        <row r="5306">
          <cell r="A5306" t="str">
            <v>MV6936</v>
          </cell>
          <cell r="B5306" t="str">
            <v>MV</v>
          </cell>
          <cell r="C5306">
            <v>6936</v>
          </cell>
          <cell r="D5306" t="str">
            <v>Criscito Giordano</v>
          </cell>
          <cell r="E5306">
            <v>78</v>
          </cell>
          <cell r="F5306">
            <v>6</v>
          </cell>
          <cell r="G5306">
            <v>24</v>
          </cell>
          <cell r="H5306" t="str">
            <v>RESC</v>
          </cell>
        </row>
        <row r="5307">
          <cell r="A5307" t="str">
            <v>MV6937</v>
          </cell>
          <cell r="B5307" t="str">
            <v>MV</v>
          </cell>
          <cell r="C5307">
            <v>6937</v>
          </cell>
          <cell r="D5307" t="str">
            <v>Colin Jean-Louis</v>
          </cell>
          <cell r="E5307">
            <v>54</v>
          </cell>
          <cell r="F5307">
            <v>12</v>
          </cell>
          <cell r="G5307">
            <v>16</v>
          </cell>
          <cell r="H5307" t="str">
            <v>HERV</v>
          </cell>
        </row>
        <row r="5308">
          <cell r="A5308" t="str">
            <v>MV6938</v>
          </cell>
          <cell r="B5308" t="str">
            <v>MV</v>
          </cell>
          <cell r="C5308">
            <v>6938</v>
          </cell>
          <cell r="D5308" t="str">
            <v>Lignie Benoit</v>
          </cell>
          <cell r="E5308">
            <v>71</v>
          </cell>
          <cell r="F5308">
            <v>8</v>
          </cell>
          <cell r="G5308">
            <v>24</v>
          </cell>
          <cell r="H5308" t="str">
            <v>EAH</v>
          </cell>
        </row>
        <row r="5309">
          <cell r="A5309" t="str">
            <v>MV6939</v>
          </cell>
          <cell r="B5309" t="str">
            <v>MV</v>
          </cell>
          <cell r="C5309">
            <v>6939</v>
          </cell>
          <cell r="D5309" t="str">
            <v>Joiris Jeremy</v>
          </cell>
          <cell r="E5309">
            <v>75</v>
          </cell>
          <cell r="F5309">
            <v>5</v>
          </cell>
          <cell r="G5309">
            <v>15</v>
          </cell>
          <cell r="H5309" t="str">
            <v>DAMP</v>
          </cell>
        </row>
        <row r="5310">
          <cell r="A5310" t="str">
            <v>MV6940</v>
          </cell>
          <cell r="B5310" t="str">
            <v>MV</v>
          </cell>
          <cell r="C5310">
            <v>6940</v>
          </cell>
          <cell r="D5310" t="str">
            <v>Spailier Fabien</v>
          </cell>
          <cell r="E5310">
            <v>77</v>
          </cell>
          <cell r="F5310">
            <v>2</v>
          </cell>
          <cell r="G5310">
            <v>3</v>
          </cell>
          <cell r="H5310" t="str">
            <v>SPA</v>
          </cell>
        </row>
        <row r="5311">
          <cell r="A5311" t="str">
            <v>MV6941</v>
          </cell>
          <cell r="B5311" t="str">
            <v>MV</v>
          </cell>
          <cell r="C5311">
            <v>6941</v>
          </cell>
          <cell r="D5311" t="str">
            <v>Vercammen Vincent</v>
          </cell>
          <cell r="E5311">
            <v>81</v>
          </cell>
          <cell r="F5311">
            <v>7</v>
          </cell>
          <cell r="G5311">
            <v>23</v>
          </cell>
          <cell r="H5311" t="str">
            <v>SPA</v>
          </cell>
        </row>
        <row r="5312">
          <cell r="A5312" t="str">
            <v>MV6942</v>
          </cell>
          <cell r="B5312" t="str">
            <v>MV</v>
          </cell>
          <cell r="C5312">
            <v>6942</v>
          </cell>
          <cell r="D5312" t="str">
            <v>Dolhen Emmanuel</v>
          </cell>
          <cell r="E5312">
            <v>68</v>
          </cell>
          <cell r="F5312">
            <v>10</v>
          </cell>
          <cell r="G5312">
            <v>29</v>
          </cell>
          <cell r="H5312" t="str">
            <v>RCB</v>
          </cell>
        </row>
        <row r="5313">
          <cell r="A5313" t="str">
            <v>MV6943</v>
          </cell>
          <cell r="B5313" t="str">
            <v>MV</v>
          </cell>
          <cell r="C5313">
            <v>6943</v>
          </cell>
          <cell r="D5313" t="str">
            <v>Vandaele Jean</v>
          </cell>
          <cell r="E5313">
            <v>62</v>
          </cell>
          <cell r="F5313">
            <v>3</v>
          </cell>
          <cell r="G5313">
            <v>9</v>
          </cell>
          <cell r="H5313" t="str">
            <v>RCB</v>
          </cell>
        </row>
        <row r="5314">
          <cell r="A5314" t="str">
            <v>MV6944</v>
          </cell>
          <cell r="B5314" t="str">
            <v>MV</v>
          </cell>
          <cell r="C5314">
            <v>6944</v>
          </cell>
          <cell r="D5314" t="str">
            <v>Nastasi Yann∞</v>
          </cell>
          <cell r="E5314">
            <v>69</v>
          </cell>
          <cell r="F5314">
            <v>9</v>
          </cell>
          <cell r="G5314">
            <v>13</v>
          </cell>
          <cell r="H5314" t="str">
            <v>DAMP</v>
          </cell>
        </row>
        <row r="5315">
          <cell r="A5315" t="str">
            <v>MV6945</v>
          </cell>
          <cell r="B5315" t="str">
            <v>MV</v>
          </cell>
          <cell r="C5315">
            <v>6945</v>
          </cell>
          <cell r="D5315" t="str">
            <v>Hamels Serge</v>
          </cell>
          <cell r="E5315">
            <v>65</v>
          </cell>
          <cell r="F5315">
            <v>10</v>
          </cell>
          <cell r="G5315">
            <v>8</v>
          </cell>
          <cell r="H5315" t="str">
            <v>RFCL</v>
          </cell>
        </row>
        <row r="5316">
          <cell r="A5316" t="str">
            <v>MV6946</v>
          </cell>
          <cell r="B5316" t="str">
            <v>MV</v>
          </cell>
          <cell r="C5316">
            <v>6946</v>
          </cell>
          <cell r="D5316" t="str">
            <v>Howet Vincent</v>
          </cell>
          <cell r="E5316">
            <v>64</v>
          </cell>
          <cell r="F5316">
            <v>8</v>
          </cell>
          <cell r="G5316">
            <v>11</v>
          </cell>
          <cell r="H5316" t="str">
            <v>ARCH</v>
          </cell>
        </row>
        <row r="5317">
          <cell r="A5317" t="str">
            <v>MV6947</v>
          </cell>
          <cell r="B5317" t="str">
            <v>MV</v>
          </cell>
          <cell r="C5317">
            <v>6947</v>
          </cell>
          <cell r="D5317" t="str">
            <v>Byl Jean-Charles</v>
          </cell>
          <cell r="E5317">
            <v>78</v>
          </cell>
          <cell r="F5317">
            <v>6</v>
          </cell>
          <cell r="G5317">
            <v>24</v>
          </cell>
          <cell r="H5317" t="str">
            <v>WS</v>
          </cell>
        </row>
        <row r="5318">
          <cell r="A5318" t="str">
            <v>MV6948</v>
          </cell>
          <cell r="B5318" t="str">
            <v>MV</v>
          </cell>
          <cell r="C5318">
            <v>6948</v>
          </cell>
          <cell r="D5318" t="str">
            <v>De Bruyne Marc</v>
          </cell>
          <cell r="E5318">
            <v>62</v>
          </cell>
          <cell r="F5318">
            <v>11</v>
          </cell>
          <cell r="G5318">
            <v>21</v>
          </cell>
          <cell r="H5318" t="str">
            <v>WS</v>
          </cell>
        </row>
        <row r="5319">
          <cell r="A5319" t="str">
            <v>MV6949</v>
          </cell>
          <cell r="B5319" t="str">
            <v>MV</v>
          </cell>
          <cell r="C5319">
            <v>6949</v>
          </cell>
          <cell r="D5319" t="str">
            <v>Soumoy Alain</v>
          </cell>
          <cell r="E5319">
            <v>62</v>
          </cell>
          <cell r="F5319">
            <v>11</v>
          </cell>
          <cell r="G5319">
            <v>17</v>
          </cell>
          <cell r="H5319" t="str">
            <v>ACCO</v>
          </cell>
        </row>
        <row r="5320">
          <cell r="A5320" t="str">
            <v>MV6950</v>
          </cell>
          <cell r="B5320" t="str">
            <v>MV</v>
          </cell>
          <cell r="C5320">
            <v>6950</v>
          </cell>
          <cell r="D5320" t="str">
            <v>Demaret Gaetan</v>
          </cell>
          <cell r="E5320">
            <v>76</v>
          </cell>
          <cell r="F5320">
            <v>2</v>
          </cell>
          <cell r="G5320">
            <v>5</v>
          </cell>
          <cell r="H5320" t="str">
            <v>ACLO</v>
          </cell>
        </row>
        <row r="5321">
          <cell r="A5321" t="str">
            <v>MV6951</v>
          </cell>
          <cell r="B5321" t="str">
            <v>MV</v>
          </cell>
          <cell r="C5321">
            <v>6951</v>
          </cell>
          <cell r="D5321" t="str">
            <v>Berckmans Gilles</v>
          </cell>
          <cell r="E5321">
            <v>76</v>
          </cell>
          <cell r="F5321">
            <v>1</v>
          </cell>
          <cell r="G5321">
            <v>10</v>
          </cell>
          <cell r="H5321" t="str">
            <v>RIWA</v>
          </cell>
        </row>
        <row r="5322">
          <cell r="A5322" t="str">
            <v>MV6952</v>
          </cell>
          <cell r="B5322" t="str">
            <v>MV</v>
          </cell>
          <cell r="C5322">
            <v>6952</v>
          </cell>
          <cell r="D5322" t="str">
            <v>Pillez Alain</v>
          </cell>
          <cell r="E5322">
            <v>56</v>
          </cell>
          <cell r="F5322">
            <v>7</v>
          </cell>
          <cell r="G5322">
            <v>25</v>
          </cell>
          <cell r="H5322" t="str">
            <v>CRAC</v>
          </cell>
        </row>
        <row r="5323">
          <cell r="A5323" t="str">
            <v>MV6953</v>
          </cell>
          <cell r="B5323" t="str">
            <v>MV</v>
          </cell>
          <cell r="C5323">
            <v>6953</v>
          </cell>
          <cell r="D5323" t="str">
            <v>Chenois Paul-Emile</v>
          </cell>
          <cell r="E5323">
            <v>56</v>
          </cell>
          <cell r="F5323">
            <v>10</v>
          </cell>
          <cell r="G5323">
            <v>4</v>
          </cell>
          <cell r="H5323" t="str">
            <v>CRAC</v>
          </cell>
        </row>
        <row r="5324">
          <cell r="A5324" t="str">
            <v>MV6954</v>
          </cell>
          <cell r="B5324" t="str">
            <v>MV</v>
          </cell>
          <cell r="C5324">
            <v>6954</v>
          </cell>
          <cell r="D5324" t="str">
            <v>Oubouskour Brahim</v>
          </cell>
          <cell r="E5324">
            <v>70</v>
          </cell>
          <cell r="F5324">
            <v>4</v>
          </cell>
          <cell r="G5324">
            <v>28</v>
          </cell>
          <cell r="H5324" t="str">
            <v>CRAC</v>
          </cell>
        </row>
        <row r="5325">
          <cell r="A5325" t="str">
            <v>MV6955</v>
          </cell>
          <cell r="B5325" t="str">
            <v>MV</v>
          </cell>
          <cell r="C5325">
            <v>6955</v>
          </cell>
          <cell r="D5325" t="str">
            <v>Renkin Jean-Paul</v>
          </cell>
          <cell r="E5325">
            <v>64</v>
          </cell>
          <cell r="F5325">
            <v>7</v>
          </cell>
          <cell r="G5325">
            <v>16</v>
          </cell>
          <cell r="H5325" t="str">
            <v>HERV</v>
          </cell>
        </row>
        <row r="5326">
          <cell r="A5326" t="str">
            <v>MV6956</v>
          </cell>
          <cell r="B5326" t="str">
            <v>MV</v>
          </cell>
          <cell r="C5326">
            <v>6956</v>
          </cell>
          <cell r="D5326" t="str">
            <v>Plumat Michel</v>
          </cell>
          <cell r="E5326">
            <v>58</v>
          </cell>
          <cell r="F5326">
            <v>3</v>
          </cell>
          <cell r="G5326">
            <v>20</v>
          </cell>
          <cell r="H5326" t="str">
            <v>OSGA</v>
          </cell>
        </row>
        <row r="5327">
          <cell r="A5327" t="str">
            <v>MV6957</v>
          </cell>
          <cell r="B5327" t="str">
            <v>MV</v>
          </cell>
          <cell r="C5327">
            <v>6957</v>
          </cell>
          <cell r="D5327" t="str">
            <v>Durez Joffrey</v>
          </cell>
          <cell r="E5327">
            <v>79</v>
          </cell>
          <cell r="F5327">
            <v>11</v>
          </cell>
          <cell r="G5327">
            <v>19</v>
          </cell>
          <cell r="H5327" t="str">
            <v>OSGA</v>
          </cell>
        </row>
        <row r="5328">
          <cell r="A5328" t="str">
            <v>MV6958</v>
          </cell>
          <cell r="B5328" t="str">
            <v>MV</v>
          </cell>
          <cell r="C5328">
            <v>6958</v>
          </cell>
          <cell r="D5328" t="str">
            <v>Mathieu Laurent</v>
          </cell>
          <cell r="E5328">
            <v>75</v>
          </cell>
          <cell r="F5328">
            <v>4</v>
          </cell>
          <cell r="G5328">
            <v>28</v>
          </cell>
          <cell r="H5328" t="str">
            <v>ARCH</v>
          </cell>
        </row>
        <row r="5329">
          <cell r="A5329" t="str">
            <v>MV6959</v>
          </cell>
          <cell r="B5329" t="str">
            <v>MV</v>
          </cell>
          <cell r="C5329">
            <v>6959</v>
          </cell>
          <cell r="D5329" t="str">
            <v>Roufosse Bernard</v>
          </cell>
          <cell r="E5329">
            <v>68</v>
          </cell>
          <cell r="F5329">
            <v>2</v>
          </cell>
          <cell r="G5329">
            <v>13</v>
          </cell>
          <cell r="H5329" t="str">
            <v>USBW</v>
          </cell>
        </row>
        <row r="5330">
          <cell r="A5330" t="str">
            <v>MV6960</v>
          </cell>
          <cell r="B5330" t="str">
            <v>MV</v>
          </cell>
          <cell r="C5330">
            <v>6960</v>
          </cell>
          <cell r="D5330" t="str">
            <v>Magnée Fabian</v>
          </cell>
          <cell r="E5330">
            <v>73</v>
          </cell>
          <cell r="F5330">
            <v>5</v>
          </cell>
          <cell r="G5330">
            <v>18</v>
          </cell>
          <cell r="H5330" t="str">
            <v>WACO</v>
          </cell>
        </row>
        <row r="5331">
          <cell r="A5331" t="str">
            <v>MV6961</v>
          </cell>
          <cell r="B5331" t="str">
            <v>MV</v>
          </cell>
          <cell r="C5331">
            <v>6961</v>
          </cell>
          <cell r="D5331" t="str">
            <v>Bertrand Dominique</v>
          </cell>
          <cell r="E5331">
            <v>62</v>
          </cell>
          <cell r="F5331">
            <v>12</v>
          </cell>
          <cell r="G5331">
            <v>28</v>
          </cell>
          <cell r="H5331" t="str">
            <v>WACO</v>
          </cell>
        </row>
        <row r="5332">
          <cell r="A5332" t="str">
            <v>MV6962</v>
          </cell>
          <cell r="B5332" t="str">
            <v>MV</v>
          </cell>
          <cell r="C5332">
            <v>6962</v>
          </cell>
          <cell r="D5332" t="str">
            <v>Sangiovanni Marco∞</v>
          </cell>
          <cell r="E5332">
            <v>62</v>
          </cell>
          <cell r="F5332">
            <v>8</v>
          </cell>
          <cell r="G5332">
            <v>23</v>
          </cell>
          <cell r="H5332" t="str">
            <v>WACO</v>
          </cell>
        </row>
        <row r="5333">
          <cell r="A5333" t="str">
            <v>MV6963</v>
          </cell>
          <cell r="B5333" t="str">
            <v>MV</v>
          </cell>
          <cell r="C5333">
            <v>6963</v>
          </cell>
          <cell r="D5333" t="str">
            <v>Thonet Philippe</v>
          </cell>
          <cell r="E5333">
            <v>62</v>
          </cell>
          <cell r="F5333">
            <v>1</v>
          </cell>
          <cell r="G5333">
            <v>21</v>
          </cell>
          <cell r="H5333" t="str">
            <v>WACO</v>
          </cell>
        </row>
        <row r="5334">
          <cell r="A5334" t="str">
            <v>MV6964</v>
          </cell>
          <cell r="B5334" t="str">
            <v>MV</v>
          </cell>
          <cell r="C5334">
            <v>6964</v>
          </cell>
          <cell r="D5334" t="str">
            <v>Dessy Sébastien</v>
          </cell>
          <cell r="E5334">
            <v>76</v>
          </cell>
          <cell r="F5334">
            <v>9</v>
          </cell>
          <cell r="G5334">
            <v>4</v>
          </cell>
          <cell r="H5334" t="str">
            <v>WACO</v>
          </cell>
        </row>
        <row r="5335">
          <cell r="A5335" t="str">
            <v>MV6965</v>
          </cell>
          <cell r="B5335" t="str">
            <v>MV</v>
          </cell>
          <cell r="C5335">
            <v>6965</v>
          </cell>
          <cell r="D5335" t="str">
            <v>Mahy Olivier</v>
          </cell>
          <cell r="E5335">
            <v>65</v>
          </cell>
          <cell r="F5335">
            <v>10</v>
          </cell>
          <cell r="G5335">
            <v>10</v>
          </cell>
          <cell r="H5335" t="str">
            <v>WACO</v>
          </cell>
        </row>
        <row r="5336">
          <cell r="A5336" t="str">
            <v>MV6966</v>
          </cell>
          <cell r="B5336" t="str">
            <v>MV</v>
          </cell>
          <cell r="C5336">
            <v>6966</v>
          </cell>
          <cell r="D5336" t="str">
            <v>Thiry Daniel</v>
          </cell>
          <cell r="E5336">
            <v>46</v>
          </cell>
          <cell r="F5336">
            <v>11</v>
          </cell>
          <cell r="G5336">
            <v>23</v>
          </cell>
          <cell r="H5336" t="str">
            <v>DAMP</v>
          </cell>
        </row>
        <row r="5337">
          <cell r="A5337" t="str">
            <v>MV6967</v>
          </cell>
          <cell r="B5337" t="str">
            <v>MV</v>
          </cell>
          <cell r="C5337">
            <v>6967</v>
          </cell>
          <cell r="D5337" t="str">
            <v>Chapellier Renauld</v>
          </cell>
          <cell r="E5337">
            <v>70</v>
          </cell>
          <cell r="F5337">
            <v>6</v>
          </cell>
          <cell r="G5337">
            <v>24</v>
          </cell>
          <cell r="H5337" t="str">
            <v>DAMP</v>
          </cell>
        </row>
        <row r="5338">
          <cell r="A5338" t="str">
            <v>MV6968</v>
          </cell>
          <cell r="B5338" t="str">
            <v>MV</v>
          </cell>
          <cell r="C5338">
            <v>6968</v>
          </cell>
          <cell r="D5338" t="str">
            <v>De Vreese Sébastien</v>
          </cell>
          <cell r="E5338">
            <v>79</v>
          </cell>
          <cell r="F5338">
            <v>2</v>
          </cell>
          <cell r="G5338">
            <v>9</v>
          </cell>
          <cell r="H5338" t="str">
            <v>MOHA</v>
          </cell>
        </row>
        <row r="5339">
          <cell r="A5339" t="str">
            <v>MV6969</v>
          </cell>
          <cell r="B5339" t="str">
            <v>MV</v>
          </cell>
          <cell r="C5339">
            <v>6969</v>
          </cell>
          <cell r="D5339" t="str">
            <v>Stilmant Yvan</v>
          </cell>
          <cell r="E5339">
            <v>70</v>
          </cell>
          <cell r="F5339">
            <v>10</v>
          </cell>
          <cell r="G5339">
            <v>13</v>
          </cell>
          <cell r="H5339" t="str">
            <v>UAC</v>
          </cell>
        </row>
        <row r="5340">
          <cell r="A5340" t="str">
            <v>MV6970</v>
          </cell>
          <cell r="B5340" t="str">
            <v>MV</v>
          </cell>
          <cell r="C5340">
            <v>6970</v>
          </cell>
          <cell r="D5340" t="str">
            <v>Wozny Eric</v>
          </cell>
          <cell r="E5340">
            <v>65</v>
          </cell>
          <cell r="F5340">
            <v>2</v>
          </cell>
          <cell r="G5340">
            <v>26</v>
          </cell>
          <cell r="H5340" t="str">
            <v>CRAC</v>
          </cell>
        </row>
        <row r="5341">
          <cell r="A5341" t="str">
            <v>MV6971</v>
          </cell>
          <cell r="B5341" t="str">
            <v>MV</v>
          </cell>
          <cell r="C5341">
            <v>6971</v>
          </cell>
          <cell r="D5341" t="str">
            <v>Labeau Stephane</v>
          </cell>
          <cell r="E5341">
            <v>69</v>
          </cell>
          <cell r="F5341">
            <v>11</v>
          </cell>
          <cell r="G5341">
            <v>7</v>
          </cell>
          <cell r="H5341" t="str">
            <v>ATH</v>
          </cell>
        </row>
        <row r="5342">
          <cell r="A5342" t="str">
            <v>MV6972</v>
          </cell>
          <cell r="B5342" t="str">
            <v>MV</v>
          </cell>
          <cell r="C5342">
            <v>6972</v>
          </cell>
          <cell r="D5342" t="str">
            <v>Maritano Michel</v>
          </cell>
          <cell r="E5342">
            <v>68</v>
          </cell>
          <cell r="F5342">
            <v>3</v>
          </cell>
          <cell r="G5342">
            <v>12</v>
          </cell>
          <cell r="H5342" t="str">
            <v>HF</v>
          </cell>
        </row>
        <row r="5343">
          <cell r="A5343" t="str">
            <v>MV6973</v>
          </cell>
          <cell r="B5343" t="str">
            <v>MV</v>
          </cell>
          <cell r="C5343">
            <v>6973</v>
          </cell>
          <cell r="D5343" t="str">
            <v>Ficher Pierre</v>
          </cell>
          <cell r="E5343">
            <v>81</v>
          </cell>
          <cell r="F5343">
            <v>10</v>
          </cell>
          <cell r="G5343">
            <v>14</v>
          </cell>
          <cell r="H5343" t="str">
            <v>HERV</v>
          </cell>
        </row>
        <row r="5344">
          <cell r="A5344" t="str">
            <v>MV6974</v>
          </cell>
          <cell r="B5344" t="str">
            <v>MV</v>
          </cell>
          <cell r="C5344">
            <v>6974</v>
          </cell>
          <cell r="D5344" t="str">
            <v>Tonka Eddy</v>
          </cell>
          <cell r="E5344">
            <v>69</v>
          </cell>
          <cell r="F5344">
            <v>8</v>
          </cell>
          <cell r="G5344">
            <v>30</v>
          </cell>
          <cell r="H5344" t="str">
            <v>HERV</v>
          </cell>
        </row>
        <row r="5345">
          <cell r="A5345" t="str">
            <v>MV6975</v>
          </cell>
          <cell r="B5345" t="str">
            <v>MV</v>
          </cell>
          <cell r="C5345">
            <v>6975</v>
          </cell>
          <cell r="D5345" t="str">
            <v>Potiaux Alain</v>
          </cell>
          <cell r="E5345">
            <v>70</v>
          </cell>
          <cell r="F5345">
            <v>10</v>
          </cell>
          <cell r="G5345">
            <v>1</v>
          </cell>
          <cell r="H5345" t="str">
            <v>OSGA</v>
          </cell>
        </row>
        <row r="5346">
          <cell r="A5346" t="str">
            <v>MV6976</v>
          </cell>
          <cell r="B5346" t="str">
            <v>MV</v>
          </cell>
          <cell r="C5346">
            <v>6976</v>
          </cell>
          <cell r="D5346" t="str">
            <v>Dufrane Cyril</v>
          </cell>
          <cell r="E5346">
            <v>78</v>
          </cell>
          <cell r="F5346">
            <v>1</v>
          </cell>
          <cell r="G5346">
            <v>3</v>
          </cell>
          <cell r="H5346" t="str">
            <v>DS</v>
          </cell>
        </row>
        <row r="5347">
          <cell r="A5347" t="str">
            <v>MV6977</v>
          </cell>
          <cell r="B5347" t="str">
            <v>MV</v>
          </cell>
          <cell r="C5347">
            <v>6977</v>
          </cell>
          <cell r="D5347" t="str">
            <v>Declercq Ffrancois</v>
          </cell>
          <cell r="E5347">
            <v>71</v>
          </cell>
          <cell r="F5347">
            <v>3</v>
          </cell>
          <cell r="G5347">
            <v>10</v>
          </cell>
          <cell r="H5347" t="str">
            <v>CRAC</v>
          </cell>
        </row>
        <row r="5348">
          <cell r="A5348" t="str">
            <v>MV6978</v>
          </cell>
          <cell r="B5348" t="str">
            <v>MV</v>
          </cell>
          <cell r="C5348">
            <v>6978</v>
          </cell>
          <cell r="D5348" t="str">
            <v>Florkin Frédéric</v>
          </cell>
          <cell r="E5348">
            <v>65</v>
          </cell>
          <cell r="F5348">
            <v>11</v>
          </cell>
          <cell r="G5348">
            <v>12</v>
          </cell>
          <cell r="H5348" t="str">
            <v>HUY</v>
          </cell>
        </row>
        <row r="5349">
          <cell r="A5349" t="str">
            <v>MV6979</v>
          </cell>
          <cell r="B5349" t="str">
            <v>MV</v>
          </cell>
          <cell r="C5349">
            <v>6979</v>
          </cell>
          <cell r="D5349" t="str">
            <v>Van De Ponseele Olivier</v>
          </cell>
          <cell r="E5349">
            <v>77</v>
          </cell>
          <cell r="F5349">
            <v>8</v>
          </cell>
          <cell r="G5349">
            <v>1</v>
          </cell>
          <cell r="H5349" t="str">
            <v>CSDY</v>
          </cell>
        </row>
        <row r="5350">
          <cell r="A5350" t="str">
            <v>MV6980</v>
          </cell>
          <cell r="B5350" t="str">
            <v>MV</v>
          </cell>
          <cell r="C5350">
            <v>6980</v>
          </cell>
          <cell r="D5350" t="str">
            <v>Baras Frédéric</v>
          </cell>
          <cell r="E5350">
            <v>70</v>
          </cell>
          <cell r="F5350">
            <v>10</v>
          </cell>
          <cell r="G5350">
            <v>3</v>
          </cell>
          <cell r="H5350" t="str">
            <v>OSGA</v>
          </cell>
        </row>
        <row r="5351">
          <cell r="A5351" t="str">
            <v>MV6981</v>
          </cell>
          <cell r="B5351" t="str">
            <v>MV</v>
          </cell>
          <cell r="C5351">
            <v>6981</v>
          </cell>
          <cell r="D5351" t="str">
            <v>Thiery Igor</v>
          </cell>
          <cell r="E5351">
            <v>70</v>
          </cell>
          <cell r="F5351">
            <v>6</v>
          </cell>
          <cell r="G5351">
            <v>7</v>
          </cell>
          <cell r="H5351" t="str">
            <v>DS</v>
          </cell>
        </row>
        <row r="5352">
          <cell r="A5352" t="str">
            <v>MV6982</v>
          </cell>
          <cell r="B5352" t="str">
            <v>MV</v>
          </cell>
          <cell r="C5352">
            <v>6982</v>
          </cell>
          <cell r="D5352" t="str">
            <v>Di Tursi Emmanuel</v>
          </cell>
          <cell r="E5352">
            <v>74</v>
          </cell>
          <cell r="F5352">
            <v>9</v>
          </cell>
          <cell r="G5352">
            <v>30</v>
          </cell>
          <cell r="H5352" t="str">
            <v>WS</v>
          </cell>
        </row>
        <row r="5353">
          <cell r="A5353" t="str">
            <v>MV6983</v>
          </cell>
          <cell r="B5353" t="str">
            <v>MV</v>
          </cell>
          <cell r="C5353">
            <v>6983</v>
          </cell>
          <cell r="D5353" t="str">
            <v>Nagy Vincent</v>
          </cell>
          <cell r="E5353">
            <v>81</v>
          </cell>
          <cell r="F5353">
            <v>8</v>
          </cell>
          <cell r="G5353">
            <v>18</v>
          </cell>
          <cell r="H5353" t="str">
            <v>ACLO</v>
          </cell>
        </row>
        <row r="5354">
          <cell r="A5354" t="str">
            <v>MV6984</v>
          </cell>
          <cell r="B5354" t="str">
            <v>MV</v>
          </cell>
          <cell r="C5354">
            <v>6984</v>
          </cell>
          <cell r="D5354" t="str">
            <v>Gangi Chiodo Salvatore∞</v>
          </cell>
          <cell r="E5354">
            <v>62</v>
          </cell>
          <cell r="F5354">
            <v>8</v>
          </cell>
          <cell r="G5354">
            <v>12</v>
          </cell>
          <cell r="H5354" t="str">
            <v>CABW</v>
          </cell>
        </row>
        <row r="5355">
          <cell r="A5355" t="str">
            <v>MV6985</v>
          </cell>
          <cell r="B5355" t="str">
            <v>MV</v>
          </cell>
          <cell r="C5355">
            <v>6985</v>
          </cell>
          <cell r="D5355" t="str">
            <v>Ponti Angelo</v>
          </cell>
          <cell r="E5355">
            <v>73</v>
          </cell>
          <cell r="F5355">
            <v>4</v>
          </cell>
          <cell r="G5355">
            <v>15</v>
          </cell>
          <cell r="H5355" t="str">
            <v>CABW</v>
          </cell>
        </row>
        <row r="5356">
          <cell r="A5356" t="str">
            <v>MV6986</v>
          </cell>
          <cell r="B5356" t="str">
            <v>MV</v>
          </cell>
          <cell r="C5356">
            <v>6986</v>
          </cell>
          <cell r="D5356" t="str">
            <v>Lambert Christophe</v>
          </cell>
          <cell r="E5356">
            <v>71</v>
          </cell>
          <cell r="F5356">
            <v>8</v>
          </cell>
          <cell r="G5356">
            <v>15</v>
          </cell>
          <cell r="H5356" t="str">
            <v>CABW</v>
          </cell>
        </row>
        <row r="5357">
          <cell r="A5357" t="str">
            <v>MV6987</v>
          </cell>
          <cell r="B5357" t="str">
            <v>MV</v>
          </cell>
          <cell r="C5357">
            <v>6987</v>
          </cell>
          <cell r="D5357" t="str">
            <v>Delhove FranÁois</v>
          </cell>
          <cell r="E5357">
            <v>78</v>
          </cell>
          <cell r="F5357">
            <v>2</v>
          </cell>
          <cell r="G5357">
            <v>22</v>
          </cell>
          <cell r="H5357" t="str">
            <v>CABW</v>
          </cell>
        </row>
        <row r="5358">
          <cell r="A5358" t="str">
            <v>MV6988</v>
          </cell>
          <cell r="B5358" t="str">
            <v>MV</v>
          </cell>
          <cell r="C5358">
            <v>6988</v>
          </cell>
          <cell r="D5358" t="str">
            <v>Petit Damien</v>
          </cell>
          <cell r="E5358">
            <v>81</v>
          </cell>
          <cell r="F5358">
            <v>2</v>
          </cell>
          <cell r="G5358">
            <v>6</v>
          </cell>
          <cell r="H5358" t="str">
            <v>DAMP</v>
          </cell>
        </row>
        <row r="5359">
          <cell r="A5359" t="str">
            <v>MV6989</v>
          </cell>
          <cell r="B5359" t="str">
            <v>MV</v>
          </cell>
          <cell r="C5359">
            <v>6989</v>
          </cell>
          <cell r="D5359" t="str">
            <v>Demaret Raymond</v>
          </cell>
          <cell r="E5359">
            <v>55</v>
          </cell>
          <cell r="F5359">
            <v>1</v>
          </cell>
          <cell r="G5359">
            <v>5</v>
          </cell>
          <cell r="H5359" t="str">
            <v>FCHA</v>
          </cell>
        </row>
        <row r="5360">
          <cell r="A5360" t="str">
            <v>MV6990</v>
          </cell>
          <cell r="B5360" t="str">
            <v>MV</v>
          </cell>
          <cell r="C5360">
            <v>6990</v>
          </cell>
          <cell r="D5360" t="str">
            <v>Aupaix Michael</v>
          </cell>
          <cell r="E5360">
            <v>76</v>
          </cell>
          <cell r="F5360">
            <v>1</v>
          </cell>
          <cell r="G5360">
            <v>14</v>
          </cell>
          <cell r="H5360" t="str">
            <v>FCHA</v>
          </cell>
        </row>
        <row r="5361">
          <cell r="A5361" t="str">
            <v>MV6991</v>
          </cell>
          <cell r="B5361" t="str">
            <v>MV</v>
          </cell>
          <cell r="C5361">
            <v>6991</v>
          </cell>
          <cell r="D5361" t="str">
            <v>Roberfroid Olivier</v>
          </cell>
          <cell r="E5361">
            <v>77</v>
          </cell>
          <cell r="F5361">
            <v>5</v>
          </cell>
          <cell r="G5361">
            <v>23</v>
          </cell>
          <cell r="H5361" t="str">
            <v>ARCH</v>
          </cell>
        </row>
        <row r="5362">
          <cell r="A5362" t="str">
            <v>MV6992</v>
          </cell>
          <cell r="B5362" t="str">
            <v>MV</v>
          </cell>
          <cell r="C5362">
            <v>6992</v>
          </cell>
          <cell r="D5362" t="str">
            <v>Kovilic Pascal</v>
          </cell>
          <cell r="E5362">
            <v>69</v>
          </cell>
          <cell r="F5362">
            <v>3</v>
          </cell>
          <cell r="G5362">
            <v>26</v>
          </cell>
          <cell r="H5362" t="str">
            <v>FCHA</v>
          </cell>
        </row>
        <row r="5363">
          <cell r="A5363" t="str">
            <v>MV6993</v>
          </cell>
          <cell r="B5363" t="str">
            <v>MV</v>
          </cell>
          <cell r="C5363">
            <v>6993</v>
          </cell>
          <cell r="D5363" t="str">
            <v>Lepoutre Antoine</v>
          </cell>
          <cell r="E5363">
            <v>78</v>
          </cell>
          <cell r="F5363">
            <v>6</v>
          </cell>
          <cell r="G5363">
            <v>19</v>
          </cell>
          <cell r="H5363" t="str">
            <v>FCHA</v>
          </cell>
        </row>
        <row r="5364">
          <cell r="A5364" t="str">
            <v>MV6994</v>
          </cell>
          <cell r="B5364" t="str">
            <v>MV</v>
          </cell>
          <cell r="C5364">
            <v>6994</v>
          </cell>
          <cell r="D5364" t="str">
            <v>Mazy RaphaÎl</v>
          </cell>
          <cell r="E5364">
            <v>73</v>
          </cell>
          <cell r="F5364">
            <v>7</v>
          </cell>
          <cell r="G5364">
            <v>7</v>
          </cell>
          <cell r="H5364" t="str">
            <v>FCHA</v>
          </cell>
        </row>
        <row r="5365">
          <cell r="A5365" t="str">
            <v>MV6995</v>
          </cell>
          <cell r="B5365" t="str">
            <v>MV</v>
          </cell>
          <cell r="C5365">
            <v>6995</v>
          </cell>
          <cell r="D5365" t="str">
            <v>Reygaerts Jean-FranÁois</v>
          </cell>
          <cell r="E5365">
            <v>58</v>
          </cell>
          <cell r="F5365">
            <v>11</v>
          </cell>
          <cell r="G5365">
            <v>24</v>
          </cell>
          <cell r="H5365" t="str">
            <v>FCHA</v>
          </cell>
        </row>
        <row r="5366">
          <cell r="A5366" t="str">
            <v>MV6996</v>
          </cell>
          <cell r="B5366" t="str">
            <v>MV</v>
          </cell>
          <cell r="C5366">
            <v>6996</v>
          </cell>
          <cell r="D5366" t="str">
            <v>Deghorain Arnaud</v>
          </cell>
          <cell r="E5366">
            <v>72</v>
          </cell>
          <cell r="F5366">
            <v>5</v>
          </cell>
          <cell r="G5366">
            <v>23</v>
          </cell>
          <cell r="H5366" t="str">
            <v>CABW</v>
          </cell>
        </row>
        <row r="5367">
          <cell r="A5367" t="str">
            <v>MV6997</v>
          </cell>
          <cell r="B5367" t="str">
            <v>MV</v>
          </cell>
          <cell r="C5367">
            <v>6997</v>
          </cell>
          <cell r="D5367" t="str">
            <v>Hutschemackers Bernard</v>
          </cell>
          <cell r="E5367">
            <v>71</v>
          </cell>
          <cell r="F5367">
            <v>8</v>
          </cell>
          <cell r="G5367">
            <v>15</v>
          </cell>
          <cell r="H5367" t="str">
            <v>HERV</v>
          </cell>
        </row>
        <row r="5368">
          <cell r="A5368" t="str">
            <v>MV6998</v>
          </cell>
          <cell r="B5368" t="str">
            <v>MV</v>
          </cell>
          <cell r="C5368">
            <v>6998</v>
          </cell>
          <cell r="D5368" t="str">
            <v>Noel Dominique</v>
          </cell>
          <cell r="E5368">
            <v>68</v>
          </cell>
          <cell r="F5368">
            <v>12</v>
          </cell>
          <cell r="G5368">
            <v>28</v>
          </cell>
          <cell r="H5368" t="str">
            <v>WS</v>
          </cell>
        </row>
        <row r="5369">
          <cell r="A5369" t="str">
            <v>MV6999</v>
          </cell>
          <cell r="B5369" t="str">
            <v>MV</v>
          </cell>
          <cell r="C5369">
            <v>6999</v>
          </cell>
          <cell r="D5369" t="str">
            <v>Oger Marc</v>
          </cell>
          <cell r="E5369">
            <v>73</v>
          </cell>
          <cell r="F5369">
            <v>12</v>
          </cell>
          <cell r="G5369">
            <v>17</v>
          </cell>
          <cell r="H5369" t="str">
            <v>UAC</v>
          </cell>
        </row>
        <row r="5370">
          <cell r="A5370" t="str">
            <v>MV7000</v>
          </cell>
          <cell r="B5370" t="str">
            <v>MV</v>
          </cell>
          <cell r="C5370">
            <v>7000</v>
          </cell>
          <cell r="D5370" t="str">
            <v>Boukriniaa Abdel∞</v>
          </cell>
          <cell r="E5370">
            <v>61</v>
          </cell>
          <cell r="F5370">
            <v>6</v>
          </cell>
          <cell r="G5370">
            <v>30</v>
          </cell>
          <cell r="H5370" t="str">
            <v>RFCL</v>
          </cell>
        </row>
        <row r="5371">
          <cell r="A5371" t="str">
            <v>MV7001</v>
          </cell>
          <cell r="B5371" t="str">
            <v>MV</v>
          </cell>
          <cell r="C5371">
            <v>7001</v>
          </cell>
          <cell r="D5371" t="str">
            <v>Borgs Michel</v>
          </cell>
          <cell r="E5371">
            <v>65</v>
          </cell>
          <cell r="F5371">
            <v>5</v>
          </cell>
          <cell r="G5371">
            <v>24</v>
          </cell>
          <cell r="H5371" t="str">
            <v>RFCL</v>
          </cell>
        </row>
        <row r="5372">
          <cell r="A5372" t="str">
            <v>MV7002</v>
          </cell>
          <cell r="B5372" t="str">
            <v>MV</v>
          </cell>
          <cell r="C5372">
            <v>7002</v>
          </cell>
          <cell r="D5372" t="str">
            <v>Gerome Eric</v>
          </cell>
          <cell r="E5372">
            <v>69</v>
          </cell>
          <cell r="F5372">
            <v>2</v>
          </cell>
          <cell r="G5372">
            <v>4</v>
          </cell>
          <cell r="H5372" t="str">
            <v>RFCL</v>
          </cell>
        </row>
        <row r="5373">
          <cell r="A5373" t="str">
            <v>MV7003</v>
          </cell>
          <cell r="B5373" t="str">
            <v>MV</v>
          </cell>
          <cell r="C5373">
            <v>7003</v>
          </cell>
          <cell r="D5373" t="str">
            <v>Degey Jean-Philippe</v>
          </cell>
          <cell r="E5373">
            <v>74</v>
          </cell>
          <cell r="F5373">
            <v>2</v>
          </cell>
          <cell r="G5373">
            <v>16</v>
          </cell>
          <cell r="H5373" t="str">
            <v>RFCL</v>
          </cell>
        </row>
        <row r="5374">
          <cell r="A5374" t="str">
            <v>MV7004</v>
          </cell>
          <cell r="B5374" t="str">
            <v>MV</v>
          </cell>
          <cell r="C5374">
            <v>7004</v>
          </cell>
          <cell r="D5374" t="str">
            <v>Kartobi Redouane∞</v>
          </cell>
          <cell r="E5374">
            <v>69</v>
          </cell>
          <cell r="F5374">
            <v>11</v>
          </cell>
          <cell r="G5374">
            <v>23</v>
          </cell>
          <cell r="H5374" t="str">
            <v>CSF</v>
          </cell>
        </row>
        <row r="5375">
          <cell r="A5375" t="str">
            <v>MV7005</v>
          </cell>
          <cell r="B5375" t="str">
            <v>MV</v>
          </cell>
          <cell r="C5375">
            <v>7005</v>
          </cell>
          <cell r="D5375" t="str">
            <v>Taintenier Eric</v>
          </cell>
          <cell r="E5375">
            <v>65</v>
          </cell>
          <cell r="F5375">
            <v>10</v>
          </cell>
          <cell r="G5375">
            <v>10</v>
          </cell>
          <cell r="H5375" t="str">
            <v>RCB</v>
          </cell>
        </row>
        <row r="5376">
          <cell r="A5376" t="str">
            <v>MV7006</v>
          </cell>
          <cell r="B5376" t="str">
            <v>MV</v>
          </cell>
          <cell r="C5376">
            <v>7006</v>
          </cell>
          <cell r="D5376" t="str">
            <v>Da Silva Juan</v>
          </cell>
          <cell r="E5376">
            <v>59</v>
          </cell>
          <cell r="F5376">
            <v>10</v>
          </cell>
          <cell r="G5376">
            <v>10</v>
          </cell>
          <cell r="H5376" t="str">
            <v>RCB</v>
          </cell>
        </row>
        <row r="5377">
          <cell r="A5377" t="str">
            <v>MV7007</v>
          </cell>
          <cell r="B5377" t="str">
            <v>MV</v>
          </cell>
          <cell r="C5377">
            <v>7007</v>
          </cell>
          <cell r="D5377" t="str">
            <v>Touina Kaddour</v>
          </cell>
          <cell r="E5377">
            <v>76</v>
          </cell>
          <cell r="F5377">
            <v>7</v>
          </cell>
          <cell r="G5377">
            <v>5</v>
          </cell>
          <cell r="H5377" t="str">
            <v>OSGA</v>
          </cell>
        </row>
        <row r="5378">
          <cell r="A5378" t="str">
            <v>MV7008</v>
          </cell>
          <cell r="B5378" t="str">
            <v>MV</v>
          </cell>
          <cell r="C5378">
            <v>7008</v>
          </cell>
          <cell r="D5378" t="str">
            <v>Pasque Fabrice</v>
          </cell>
          <cell r="E5378">
            <v>76</v>
          </cell>
          <cell r="F5378">
            <v>12</v>
          </cell>
          <cell r="G5378">
            <v>9</v>
          </cell>
          <cell r="H5378" t="str">
            <v>SMAC</v>
          </cell>
        </row>
        <row r="5379">
          <cell r="A5379" t="str">
            <v>MV7009</v>
          </cell>
          <cell r="B5379" t="str">
            <v>MV</v>
          </cell>
          <cell r="C5379">
            <v>7009</v>
          </cell>
          <cell r="D5379" t="str">
            <v>Tajarrodi Maxime</v>
          </cell>
          <cell r="E5379">
            <v>66</v>
          </cell>
          <cell r="F5379">
            <v>6</v>
          </cell>
          <cell r="G5379">
            <v>23</v>
          </cell>
          <cell r="H5379" t="str">
            <v>SMAC</v>
          </cell>
        </row>
        <row r="5380">
          <cell r="A5380" t="str">
            <v>MV7010</v>
          </cell>
          <cell r="B5380" t="str">
            <v>MV</v>
          </cell>
          <cell r="C5380">
            <v>7010</v>
          </cell>
          <cell r="D5380" t="str">
            <v>Angelucci Edouard</v>
          </cell>
          <cell r="E5380">
            <v>55</v>
          </cell>
          <cell r="F5380">
            <v>10</v>
          </cell>
          <cell r="G5380">
            <v>13</v>
          </cell>
          <cell r="H5380" t="str">
            <v>CRAC</v>
          </cell>
        </row>
        <row r="5381">
          <cell r="A5381" t="str">
            <v>MV7011</v>
          </cell>
          <cell r="B5381" t="str">
            <v>MV</v>
          </cell>
          <cell r="C5381">
            <v>7011</v>
          </cell>
          <cell r="D5381" t="str">
            <v>Muller Cyrille</v>
          </cell>
          <cell r="E5381">
            <v>70</v>
          </cell>
          <cell r="F5381">
            <v>9</v>
          </cell>
          <cell r="G5381">
            <v>11</v>
          </cell>
          <cell r="H5381" t="str">
            <v>RCAS</v>
          </cell>
        </row>
        <row r="5382">
          <cell r="A5382" t="str">
            <v>MV7012</v>
          </cell>
          <cell r="B5382" t="str">
            <v>MV</v>
          </cell>
          <cell r="C5382">
            <v>7012</v>
          </cell>
          <cell r="D5382" t="str">
            <v>Giaprakis Nikolaos∞</v>
          </cell>
          <cell r="E5382">
            <v>69</v>
          </cell>
          <cell r="F5382">
            <v>7</v>
          </cell>
          <cell r="G5382">
            <v>17</v>
          </cell>
          <cell r="H5382" t="str">
            <v>RCAS</v>
          </cell>
        </row>
        <row r="5383">
          <cell r="A5383" t="str">
            <v>MV7013</v>
          </cell>
          <cell r="B5383" t="str">
            <v>MV</v>
          </cell>
          <cell r="C5383">
            <v>7013</v>
          </cell>
          <cell r="D5383" t="str">
            <v>Mokhles Ali∞</v>
          </cell>
          <cell r="E5383">
            <v>75</v>
          </cell>
          <cell r="F5383">
            <v>7</v>
          </cell>
          <cell r="G5383">
            <v>1</v>
          </cell>
          <cell r="H5383" t="str">
            <v>SER</v>
          </cell>
        </row>
        <row r="5384">
          <cell r="A5384" t="str">
            <v>MV7014</v>
          </cell>
          <cell r="B5384" t="str">
            <v>MV</v>
          </cell>
          <cell r="C5384">
            <v>7014</v>
          </cell>
          <cell r="D5384" t="str">
            <v>Santos Doroteo</v>
          </cell>
          <cell r="E5384">
            <v>61</v>
          </cell>
          <cell r="F5384">
            <v>8</v>
          </cell>
          <cell r="G5384">
            <v>4</v>
          </cell>
          <cell r="H5384" t="str">
            <v>CABW</v>
          </cell>
        </row>
        <row r="5385">
          <cell r="A5385" t="str">
            <v>MV7015</v>
          </cell>
          <cell r="B5385" t="str">
            <v>MV</v>
          </cell>
          <cell r="C5385">
            <v>7015</v>
          </cell>
          <cell r="D5385" t="str">
            <v>Wéry Alain</v>
          </cell>
          <cell r="E5385">
            <v>58</v>
          </cell>
          <cell r="F5385">
            <v>7</v>
          </cell>
          <cell r="G5385">
            <v>17</v>
          </cell>
          <cell r="H5385" t="str">
            <v>CABW</v>
          </cell>
        </row>
        <row r="5386">
          <cell r="A5386" t="str">
            <v>MV7016</v>
          </cell>
          <cell r="B5386" t="str">
            <v>MV</v>
          </cell>
          <cell r="C5386">
            <v>7016</v>
          </cell>
          <cell r="D5386" t="str">
            <v>Barbier Benjamin</v>
          </cell>
          <cell r="E5386">
            <v>82</v>
          </cell>
          <cell r="F5386">
            <v>11</v>
          </cell>
          <cell r="G5386">
            <v>23</v>
          </cell>
          <cell r="H5386" t="str">
            <v>CABW</v>
          </cell>
        </row>
        <row r="5387">
          <cell r="A5387" t="str">
            <v>MV7017</v>
          </cell>
          <cell r="B5387" t="str">
            <v>MV</v>
          </cell>
          <cell r="C5387">
            <v>7017</v>
          </cell>
          <cell r="D5387" t="str">
            <v>Minne Patrice</v>
          </cell>
          <cell r="E5387">
            <v>68</v>
          </cell>
          <cell r="F5387">
            <v>7</v>
          </cell>
          <cell r="G5387">
            <v>31</v>
          </cell>
          <cell r="H5387" t="str">
            <v>CABW</v>
          </cell>
        </row>
        <row r="5388">
          <cell r="A5388" t="str">
            <v>MV7018</v>
          </cell>
          <cell r="B5388" t="str">
            <v>MV</v>
          </cell>
          <cell r="C5388">
            <v>7018</v>
          </cell>
          <cell r="D5388" t="str">
            <v>Mathieu Jean-FranÁois</v>
          </cell>
          <cell r="E5388">
            <v>73</v>
          </cell>
          <cell r="F5388">
            <v>5</v>
          </cell>
          <cell r="G5388">
            <v>21</v>
          </cell>
          <cell r="H5388" t="str">
            <v>CABW</v>
          </cell>
        </row>
        <row r="5389">
          <cell r="A5389" t="str">
            <v>MV7019</v>
          </cell>
          <cell r="B5389" t="str">
            <v>MV</v>
          </cell>
          <cell r="C5389">
            <v>7019</v>
          </cell>
          <cell r="D5389" t="str">
            <v>Huberland Jean-Marie</v>
          </cell>
          <cell r="E5389">
            <v>72</v>
          </cell>
          <cell r="F5389">
            <v>7</v>
          </cell>
          <cell r="G5389">
            <v>11</v>
          </cell>
          <cell r="H5389" t="str">
            <v>CABW</v>
          </cell>
        </row>
        <row r="5390">
          <cell r="A5390" t="str">
            <v>MV7020</v>
          </cell>
          <cell r="B5390" t="str">
            <v>MV</v>
          </cell>
          <cell r="C5390">
            <v>7020</v>
          </cell>
          <cell r="D5390" t="str">
            <v>Ackaert Yves</v>
          </cell>
          <cell r="E5390">
            <v>72</v>
          </cell>
          <cell r="F5390">
            <v>8</v>
          </cell>
          <cell r="G5390">
            <v>30</v>
          </cell>
          <cell r="H5390" t="str">
            <v>HUY</v>
          </cell>
        </row>
        <row r="5391">
          <cell r="A5391" t="str">
            <v>MV7021</v>
          </cell>
          <cell r="B5391" t="str">
            <v>MV</v>
          </cell>
          <cell r="C5391">
            <v>7021</v>
          </cell>
          <cell r="D5391" t="str">
            <v>Beck Geoffrey</v>
          </cell>
          <cell r="E5391">
            <v>74</v>
          </cell>
          <cell r="F5391">
            <v>11</v>
          </cell>
          <cell r="G5391">
            <v>16</v>
          </cell>
          <cell r="H5391" t="str">
            <v>HUY</v>
          </cell>
        </row>
        <row r="5392">
          <cell r="A5392" t="str">
            <v>MV7022</v>
          </cell>
          <cell r="B5392" t="str">
            <v>MV</v>
          </cell>
          <cell r="C5392">
            <v>7022</v>
          </cell>
          <cell r="D5392" t="str">
            <v>Bovy Quentin</v>
          </cell>
          <cell r="E5392">
            <v>71</v>
          </cell>
          <cell r="F5392">
            <v>11</v>
          </cell>
          <cell r="G5392">
            <v>28</v>
          </cell>
          <cell r="H5392" t="str">
            <v>OCAN</v>
          </cell>
        </row>
        <row r="5393">
          <cell r="A5393" t="str">
            <v>MV7023</v>
          </cell>
          <cell r="B5393" t="str">
            <v>MV</v>
          </cell>
          <cell r="C5393">
            <v>7023</v>
          </cell>
          <cell r="D5393" t="str">
            <v>Darte Didier</v>
          </cell>
          <cell r="E5393">
            <v>69</v>
          </cell>
          <cell r="F5393">
            <v>2</v>
          </cell>
          <cell r="G5393">
            <v>15</v>
          </cell>
          <cell r="H5393" t="str">
            <v>OCAN</v>
          </cell>
        </row>
        <row r="5394">
          <cell r="A5394" t="str">
            <v>MV7024</v>
          </cell>
          <cell r="B5394" t="str">
            <v>MV</v>
          </cell>
          <cell r="C5394">
            <v>7024</v>
          </cell>
          <cell r="D5394" t="str">
            <v>Herman Eric</v>
          </cell>
          <cell r="E5394">
            <v>69</v>
          </cell>
          <cell r="F5394">
            <v>9</v>
          </cell>
          <cell r="G5394">
            <v>2</v>
          </cell>
          <cell r="H5394" t="str">
            <v>DAMP</v>
          </cell>
        </row>
        <row r="5395">
          <cell r="A5395" t="str">
            <v>MV7025</v>
          </cell>
          <cell r="B5395" t="str">
            <v>MV</v>
          </cell>
          <cell r="C5395">
            <v>7025</v>
          </cell>
          <cell r="D5395" t="str">
            <v>Catot Laurent</v>
          </cell>
          <cell r="E5395">
            <v>70</v>
          </cell>
          <cell r="F5395">
            <v>7</v>
          </cell>
          <cell r="G5395">
            <v>3</v>
          </cell>
          <cell r="H5395" t="str">
            <v>DAMP</v>
          </cell>
        </row>
        <row r="5396">
          <cell r="A5396" t="str">
            <v>MV7026</v>
          </cell>
          <cell r="B5396" t="str">
            <v>MV</v>
          </cell>
          <cell r="C5396">
            <v>7026</v>
          </cell>
          <cell r="D5396" t="str">
            <v>piret alain</v>
          </cell>
          <cell r="E5396">
            <v>64</v>
          </cell>
          <cell r="F5396">
            <v>3</v>
          </cell>
          <cell r="G5396">
            <v>30</v>
          </cell>
          <cell r="H5396" t="str">
            <v>CRAC</v>
          </cell>
        </row>
        <row r="5397">
          <cell r="A5397" t="str">
            <v>MV7027</v>
          </cell>
          <cell r="B5397" t="str">
            <v>MV</v>
          </cell>
          <cell r="C5397">
            <v>7027</v>
          </cell>
          <cell r="D5397" t="str">
            <v>Lechat Jean paul</v>
          </cell>
          <cell r="E5397">
            <v>57</v>
          </cell>
          <cell r="F5397">
            <v>7</v>
          </cell>
          <cell r="G5397">
            <v>27</v>
          </cell>
          <cell r="H5397" t="str">
            <v>CRAC</v>
          </cell>
        </row>
        <row r="5398">
          <cell r="A5398" t="str">
            <v>MV7028</v>
          </cell>
          <cell r="B5398" t="str">
            <v>MV</v>
          </cell>
          <cell r="C5398">
            <v>7028</v>
          </cell>
          <cell r="D5398" t="str">
            <v>Ingebos Christophe</v>
          </cell>
          <cell r="E5398">
            <v>74</v>
          </cell>
          <cell r="F5398">
            <v>11</v>
          </cell>
          <cell r="G5398">
            <v>1</v>
          </cell>
          <cell r="H5398" t="str">
            <v>FCHA</v>
          </cell>
        </row>
        <row r="5399">
          <cell r="A5399" t="str">
            <v>MV7029</v>
          </cell>
          <cell r="B5399" t="str">
            <v>MV</v>
          </cell>
          <cell r="C5399">
            <v>7029</v>
          </cell>
          <cell r="D5399" t="str">
            <v>De Temmerman Michael</v>
          </cell>
          <cell r="E5399">
            <v>74</v>
          </cell>
          <cell r="F5399">
            <v>4</v>
          </cell>
          <cell r="G5399">
            <v>25</v>
          </cell>
          <cell r="H5399" t="str">
            <v>CSF</v>
          </cell>
        </row>
        <row r="5400">
          <cell r="A5400" t="str">
            <v>MV7030</v>
          </cell>
          <cell r="B5400" t="str">
            <v>MV</v>
          </cell>
          <cell r="C5400">
            <v>7030</v>
          </cell>
          <cell r="D5400" t="str">
            <v>Grailet Bernard</v>
          </cell>
          <cell r="E5400">
            <v>63</v>
          </cell>
          <cell r="F5400">
            <v>5</v>
          </cell>
          <cell r="G5400">
            <v>7</v>
          </cell>
          <cell r="H5400" t="str">
            <v>WACO</v>
          </cell>
        </row>
        <row r="5401">
          <cell r="A5401" t="str">
            <v>MV7031</v>
          </cell>
          <cell r="B5401" t="str">
            <v>MV</v>
          </cell>
          <cell r="C5401">
            <v>7031</v>
          </cell>
          <cell r="D5401" t="str">
            <v>Stockmans Thibaut</v>
          </cell>
          <cell r="E5401">
            <v>78</v>
          </cell>
          <cell r="F5401">
            <v>3</v>
          </cell>
          <cell r="G5401">
            <v>25</v>
          </cell>
          <cell r="H5401" t="str">
            <v>CABW</v>
          </cell>
        </row>
        <row r="5402">
          <cell r="A5402" t="str">
            <v>MV7032</v>
          </cell>
          <cell r="B5402" t="str">
            <v>MV</v>
          </cell>
          <cell r="C5402">
            <v>7032</v>
          </cell>
          <cell r="D5402" t="str">
            <v>Denays Roger</v>
          </cell>
          <cell r="E5402">
            <v>60</v>
          </cell>
          <cell r="F5402">
            <v>2</v>
          </cell>
          <cell r="G5402">
            <v>14</v>
          </cell>
          <cell r="H5402" t="str">
            <v>RIWA</v>
          </cell>
        </row>
        <row r="5403">
          <cell r="A5403" t="str">
            <v>MV7033</v>
          </cell>
          <cell r="B5403" t="str">
            <v>MV</v>
          </cell>
          <cell r="C5403">
            <v>7033</v>
          </cell>
          <cell r="D5403" t="str">
            <v>Schellens Christian</v>
          </cell>
          <cell r="E5403">
            <v>59</v>
          </cell>
          <cell r="F5403">
            <v>1</v>
          </cell>
          <cell r="G5403">
            <v>13</v>
          </cell>
          <cell r="H5403" t="str">
            <v>CABW</v>
          </cell>
        </row>
        <row r="5404">
          <cell r="A5404" t="str">
            <v>MV7034</v>
          </cell>
          <cell r="B5404" t="str">
            <v>MV</v>
          </cell>
          <cell r="C5404">
            <v>7034</v>
          </cell>
          <cell r="D5404" t="str">
            <v>Sevrin Antoine</v>
          </cell>
          <cell r="E5404">
            <v>73</v>
          </cell>
          <cell r="F5404">
            <v>6</v>
          </cell>
          <cell r="G5404">
            <v>14</v>
          </cell>
          <cell r="H5404" t="str">
            <v>CABW</v>
          </cell>
        </row>
        <row r="5405">
          <cell r="A5405" t="str">
            <v>MV7035</v>
          </cell>
          <cell r="B5405" t="str">
            <v>MV</v>
          </cell>
          <cell r="C5405">
            <v>7035</v>
          </cell>
          <cell r="D5405" t="str">
            <v>Lallemand Benoit</v>
          </cell>
          <cell r="E5405">
            <v>58</v>
          </cell>
          <cell r="F5405">
            <v>4</v>
          </cell>
          <cell r="G5405">
            <v>8</v>
          </cell>
          <cell r="H5405" t="str">
            <v>HUY</v>
          </cell>
        </row>
        <row r="5406">
          <cell r="A5406" t="str">
            <v>MV7036</v>
          </cell>
          <cell r="B5406" t="str">
            <v>MV</v>
          </cell>
          <cell r="C5406">
            <v>7036</v>
          </cell>
          <cell r="D5406" t="str">
            <v>Stil Eddy</v>
          </cell>
          <cell r="E5406">
            <v>61</v>
          </cell>
          <cell r="F5406">
            <v>12</v>
          </cell>
          <cell r="G5406">
            <v>29</v>
          </cell>
          <cell r="H5406" t="str">
            <v>FLEU</v>
          </cell>
        </row>
        <row r="5407">
          <cell r="A5407" t="str">
            <v>MV7037</v>
          </cell>
          <cell r="B5407" t="str">
            <v>MV</v>
          </cell>
          <cell r="C5407">
            <v>7037</v>
          </cell>
          <cell r="D5407" t="str">
            <v>Lombart Luc</v>
          </cell>
          <cell r="E5407">
            <v>70</v>
          </cell>
          <cell r="F5407">
            <v>10</v>
          </cell>
          <cell r="G5407">
            <v>7</v>
          </cell>
          <cell r="H5407" t="str">
            <v>OCAN</v>
          </cell>
        </row>
        <row r="5408">
          <cell r="A5408" t="str">
            <v>MV7038</v>
          </cell>
          <cell r="B5408" t="str">
            <v>MV</v>
          </cell>
          <cell r="C5408">
            <v>7038</v>
          </cell>
          <cell r="D5408" t="str">
            <v>Albert Sylvain</v>
          </cell>
          <cell r="E5408">
            <v>74</v>
          </cell>
          <cell r="F5408">
            <v>10</v>
          </cell>
          <cell r="G5408">
            <v>5</v>
          </cell>
          <cell r="H5408" t="str">
            <v>DAMP</v>
          </cell>
        </row>
        <row r="5409">
          <cell r="A5409" t="str">
            <v>MV7039</v>
          </cell>
          <cell r="B5409" t="str">
            <v>MV</v>
          </cell>
          <cell r="C5409">
            <v>7039</v>
          </cell>
          <cell r="D5409" t="str">
            <v>Bruno Luigi</v>
          </cell>
          <cell r="E5409">
            <v>59</v>
          </cell>
          <cell r="F5409">
            <v>6</v>
          </cell>
          <cell r="G5409">
            <v>20</v>
          </cell>
          <cell r="H5409" t="str">
            <v>CRAC</v>
          </cell>
        </row>
        <row r="5410">
          <cell r="A5410" t="str">
            <v>MV7040</v>
          </cell>
          <cell r="B5410" t="str">
            <v>MV</v>
          </cell>
          <cell r="C5410">
            <v>7040</v>
          </cell>
          <cell r="D5410" t="str">
            <v>Casu Frank</v>
          </cell>
          <cell r="E5410">
            <v>63</v>
          </cell>
          <cell r="F5410">
            <v>12</v>
          </cell>
          <cell r="G5410">
            <v>25</v>
          </cell>
          <cell r="H5410" t="str">
            <v>CRAC</v>
          </cell>
        </row>
        <row r="5411">
          <cell r="A5411" t="str">
            <v>MV7041</v>
          </cell>
          <cell r="B5411" t="str">
            <v>MV</v>
          </cell>
          <cell r="C5411">
            <v>7041</v>
          </cell>
          <cell r="D5411" t="str">
            <v>Volpe Antonino</v>
          </cell>
          <cell r="E5411">
            <v>65</v>
          </cell>
          <cell r="F5411">
            <v>11</v>
          </cell>
          <cell r="G5411">
            <v>13</v>
          </cell>
          <cell r="H5411" t="str">
            <v>CRAC</v>
          </cell>
        </row>
        <row r="5412">
          <cell r="A5412" t="str">
            <v>MV7042</v>
          </cell>
          <cell r="B5412" t="str">
            <v>MV</v>
          </cell>
          <cell r="C5412">
            <v>7042</v>
          </cell>
          <cell r="D5412" t="str">
            <v>Schikowsky Marcel</v>
          </cell>
          <cell r="E5412">
            <v>58</v>
          </cell>
          <cell r="F5412">
            <v>1</v>
          </cell>
          <cell r="G5412">
            <v>27</v>
          </cell>
          <cell r="H5412" t="str">
            <v>CRAC</v>
          </cell>
        </row>
        <row r="5413">
          <cell r="A5413" t="str">
            <v>MV7043</v>
          </cell>
          <cell r="B5413" t="str">
            <v>MV</v>
          </cell>
          <cell r="C5413">
            <v>7043</v>
          </cell>
          <cell r="D5413" t="str">
            <v>Somme Pierre</v>
          </cell>
          <cell r="E5413">
            <v>53</v>
          </cell>
          <cell r="F5413">
            <v>5</v>
          </cell>
          <cell r="G5413">
            <v>9</v>
          </cell>
          <cell r="H5413" t="str">
            <v>CRAC</v>
          </cell>
        </row>
        <row r="5414">
          <cell r="A5414" t="str">
            <v>MV7044</v>
          </cell>
          <cell r="B5414" t="str">
            <v>MV</v>
          </cell>
          <cell r="C5414">
            <v>7044</v>
          </cell>
          <cell r="D5414" t="str">
            <v>Mandelier Eric</v>
          </cell>
          <cell r="E5414">
            <v>60</v>
          </cell>
          <cell r="F5414">
            <v>5</v>
          </cell>
          <cell r="G5414">
            <v>29</v>
          </cell>
          <cell r="H5414" t="str">
            <v>CRAC</v>
          </cell>
        </row>
        <row r="5415">
          <cell r="A5415" t="str">
            <v>MV7045</v>
          </cell>
          <cell r="B5415" t="str">
            <v>MV</v>
          </cell>
          <cell r="C5415">
            <v>7045</v>
          </cell>
          <cell r="D5415" t="str">
            <v>Ninite Sébastien</v>
          </cell>
          <cell r="E5415">
            <v>77</v>
          </cell>
          <cell r="F5415">
            <v>6</v>
          </cell>
          <cell r="G5415">
            <v>26</v>
          </cell>
          <cell r="H5415" t="str">
            <v>CRAC</v>
          </cell>
        </row>
        <row r="5416">
          <cell r="A5416" t="str">
            <v>MV7046</v>
          </cell>
          <cell r="B5416" t="str">
            <v>MV</v>
          </cell>
          <cell r="C5416">
            <v>7046</v>
          </cell>
          <cell r="D5416" t="str">
            <v>Van Reusel Christophe</v>
          </cell>
          <cell r="E5416">
            <v>75</v>
          </cell>
          <cell r="F5416">
            <v>3</v>
          </cell>
          <cell r="G5416">
            <v>3</v>
          </cell>
          <cell r="H5416" t="str">
            <v>CRAC</v>
          </cell>
        </row>
        <row r="5417">
          <cell r="A5417" t="str">
            <v>MV7047</v>
          </cell>
          <cell r="B5417" t="str">
            <v>MV</v>
          </cell>
          <cell r="C5417">
            <v>7047</v>
          </cell>
          <cell r="D5417" t="str">
            <v>Theys Lucien</v>
          </cell>
          <cell r="E5417">
            <v>62</v>
          </cell>
          <cell r="F5417">
            <v>12</v>
          </cell>
          <cell r="G5417">
            <v>14</v>
          </cell>
          <cell r="H5417" t="str">
            <v>FLEU</v>
          </cell>
        </row>
        <row r="5418">
          <cell r="A5418" t="str">
            <v>MV7048</v>
          </cell>
          <cell r="B5418" t="str">
            <v>MV</v>
          </cell>
          <cell r="C5418">
            <v>7048</v>
          </cell>
          <cell r="D5418" t="str">
            <v>Depaepae Patrick</v>
          </cell>
          <cell r="E5418">
            <v>70</v>
          </cell>
          <cell r="F5418">
            <v>3</v>
          </cell>
          <cell r="G5418">
            <v>10</v>
          </cell>
          <cell r="H5418" t="str">
            <v>MOHA</v>
          </cell>
        </row>
        <row r="5419">
          <cell r="A5419" t="str">
            <v>MV7049</v>
          </cell>
          <cell r="B5419" t="str">
            <v>MV</v>
          </cell>
          <cell r="C5419">
            <v>7049</v>
          </cell>
          <cell r="D5419" t="str">
            <v>Bourdji Sabri</v>
          </cell>
          <cell r="E5419">
            <v>82</v>
          </cell>
          <cell r="F5419">
            <v>12</v>
          </cell>
          <cell r="G5419">
            <v>18</v>
          </cell>
          <cell r="H5419" t="str">
            <v>OSGA</v>
          </cell>
        </row>
        <row r="5420">
          <cell r="A5420" t="str">
            <v>MV7050</v>
          </cell>
          <cell r="B5420" t="str">
            <v>MV</v>
          </cell>
          <cell r="C5420">
            <v>7050</v>
          </cell>
          <cell r="D5420" t="str">
            <v>Emere Benjamin</v>
          </cell>
          <cell r="E5420">
            <v>82</v>
          </cell>
          <cell r="F5420">
            <v>2</v>
          </cell>
          <cell r="G5420">
            <v>1</v>
          </cell>
          <cell r="H5420" t="str">
            <v>OSGA</v>
          </cell>
        </row>
        <row r="5421">
          <cell r="A5421" t="str">
            <v>MV7051</v>
          </cell>
          <cell r="B5421" t="str">
            <v>MV</v>
          </cell>
          <cell r="C5421">
            <v>7051</v>
          </cell>
          <cell r="D5421" t="str">
            <v>Robert Cédric</v>
          </cell>
          <cell r="E5421">
            <v>79</v>
          </cell>
          <cell r="F5421">
            <v>4</v>
          </cell>
          <cell r="G5421">
            <v>2</v>
          </cell>
          <cell r="H5421" t="str">
            <v>OSGA</v>
          </cell>
        </row>
        <row r="5422">
          <cell r="A5422" t="str">
            <v>MV7052</v>
          </cell>
          <cell r="B5422" t="str">
            <v>MV</v>
          </cell>
          <cell r="C5422">
            <v>7052</v>
          </cell>
          <cell r="D5422" t="str">
            <v>Florins Arnaud</v>
          </cell>
          <cell r="E5422">
            <v>80</v>
          </cell>
          <cell r="F5422">
            <v>5</v>
          </cell>
          <cell r="G5422">
            <v>25</v>
          </cell>
          <cell r="H5422" t="str">
            <v>FLEU</v>
          </cell>
        </row>
        <row r="5423">
          <cell r="A5423" t="str">
            <v>MV7053</v>
          </cell>
          <cell r="B5423" t="str">
            <v>MV</v>
          </cell>
          <cell r="C5423">
            <v>7053</v>
          </cell>
          <cell r="D5423" t="str">
            <v>Piret Pascal</v>
          </cell>
          <cell r="E5423">
            <v>60</v>
          </cell>
          <cell r="F5423">
            <v>10</v>
          </cell>
          <cell r="G5423">
            <v>30</v>
          </cell>
          <cell r="H5423" t="str">
            <v>CAF</v>
          </cell>
        </row>
        <row r="5424">
          <cell r="A5424" t="str">
            <v>MV7054</v>
          </cell>
          <cell r="B5424" t="str">
            <v>MV</v>
          </cell>
          <cell r="C5424">
            <v>7054</v>
          </cell>
          <cell r="D5424" t="str">
            <v>Legast Rene</v>
          </cell>
          <cell r="E5424">
            <v>57</v>
          </cell>
          <cell r="F5424">
            <v>6</v>
          </cell>
          <cell r="G5424">
            <v>20</v>
          </cell>
          <cell r="H5424" t="str">
            <v>UAC</v>
          </cell>
        </row>
        <row r="5425">
          <cell r="A5425" t="str">
            <v>MV7055</v>
          </cell>
          <cell r="B5425" t="str">
            <v>MV</v>
          </cell>
          <cell r="C5425">
            <v>7055</v>
          </cell>
          <cell r="D5425" t="str">
            <v>De Sloover Etienne</v>
          </cell>
          <cell r="E5425">
            <v>63</v>
          </cell>
          <cell r="F5425">
            <v>8</v>
          </cell>
          <cell r="G5425">
            <v>9</v>
          </cell>
          <cell r="H5425" t="str">
            <v>BBS</v>
          </cell>
        </row>
        <row r="5426">
          <cell r="A5426" t="str">
            <v>MV7056</v>
          </cell>
          <cell r="B5426" t="str">
            <v>MV</v>
          </cell>
          <cell r="C5426">
            <v>7056</v>
          </cell>
          <cell r="D5426" t="str">
            <v>VAN BERGEN ALAIN</v>
          </cell>
          <cell r="E5426">
            <v>61</v>
          </cell>
          <cell r="F5426">
            <v>11</v>
          </cell>
          <cell r="G5426">
            <v>15</v>
          </cell>
          <cell r="H5426" t="str">
            <v>FLEU</v>
          </cell>
        </row>
        <row r="5427">
          <cell r="A5427" t="str">
            <v>MV7057</v>
          </cell>
          <cell r="B5427" t="str">
            <v>MV</v>
          </cell>
          <cell r="C5427">
            <v>7057</v>
          </cell>
          <cell r="D5427" t="str">
            <v>Dupont Eddy</v>
          </cell>
          <cell r="E5427">
            <v>69</v>
          </cell>
          <cell r="F5427">
            <v>8</v>
          </cell>
          <cell r="G5427">
            <v>10</v>
          </cell>
          <cell r="H5427" t="str">
            <v>MOHA</v>
          </cell>
        </row>
        <row r="5428">
          <cell r="A5428" t="str">
            <v>MV7058</v>
          </cell>
          <cell r="B5428" t="str">
            <v>MV</v>
          </cell>
          <cell r="C5428">
            <v>7058</v>
          </cell>
          <cell r="D5428" t="str">
            <v>Honore FranÁois</v>
          </cell>
          <cell r="E5428">
            <v>78</v>
          </cell>
          <cell r="F5428">
            <v>10</v>
          </cell>
          <cell r="G5428">
            <v>9</v>
          </cell>
          <cell r="H5428" t="str">
            <v>MOHA</v>
          </cell>
        </row>
        <row r="5429">
          <cell r="A5429" t="str">
            <v>MV7059</v>
          </cell>
          <cell r="B5429" t="str">
            <v>MV</v>
          </cell>
          <cell r="C5429">
            <v>7059</v>
          </cell>
          <cell r="D5429" t="str">
            <v>Lenoir Sebastien</v>
          </cell>
          <cell r="E5429">
            <v>76</v>
          </cell>
          <cell r="F5429">
            <v>5</v>
          </cell>
          <cell r="G5429">
            <v>9</v>
          </cell>
          <cell r="H5429" t="str">
            <v>MOHA</v>
          </cell>
        </row>
        <row r="5430">
          <cell r="A5430" t="str">
            <v>MV7060</v>
          </cell>
          <cell r="B5430" t="str">
            <v>MV</v>
          </cell>
          <cell r="C5430">
            <v>7060</v>
          </cell>
          <cell r="D5430" t="str">
            <v>Lumen Georges</v>
          </cell>
          <cell r="E5430">
            <v>50</v>
          </cell>
          <cell r="F5430">
            <v>5</v>
          </cell>
          <cell r="G5430">
            <v>23</v>
          </cell>
          <cell r="H5430" t="str">
            <v>MOHA</v>
          </cell>
        </row>
        <row r="5431">
          <cell r="A5431" t="str">
            <v>MV7061</v>
          </cell>
          <cell r="B5431" t="str">
            <v>MV</v>
          </cell>
          <cell r="C5431">
            <v>7061</v>
          </cell>
          <cell r="D5431" t="str">
            <v>Godenir Christian</v>
          </cell>
          <cell r="E5431">
            <v>77</v>
          </cell>
          <cell r="F5431">
            <v>5</v>
          </cell>
          <cell r="G5431">
            <v>3</v>
          </cell>
          <cell r="H5431" t="str">
            <v>BBS</v>
          </cell>
        </row>
        <row r="5432">
          <cell r="A5432" t="str">
            <v>MV7062</v>
          </cell>
          <cell r="B5432" t="str">
            <v>MV</v>
          </cell>
          <cell r="C5432">
            <v>7062</v>
          </cell>
          <cell r="D5432" t="str">
            <v>El Hachimi Abdelhadi</v>
          </cell>
          <cell r="E5432">
            <v>74</v>
          </cell>
          <cell r="F5432">
            <v>12</v>
          </cell>
          <cell r="G5432">
            <v>15</v>
          </cell>
          <cell r="H5432" t="str">
            <v>SMAC</v>
          </cell>
        </row>
        <row r="5433">
          <cell r="A5433" t="str">
            <v>MV7063</v>
          </cell>
          <cell r="B5433" t="str">
            <v>MV</v>
          </cell>
          <cell r="C5433">
            <v>7063</v>
          </cell>
          <cell r="D5433" t="str">
            <v>Joiris Sullivan</v>
          </cell>
          <cell r="E5433">
            <v>78</v>
          </cell>
          <cell r="F5433">
            <v>4</v>
          </cell>
          <cell r="G5433">
            <v>25</v>
          </cell>
          <cell r="H5433" t="str">
            <v>DAMP</v>
          </cell>
        </row>
        <row r="5434">
          <cell r="A5434" t="str">
            <v>MV7064</v>
          </cell>
          <cell r="B5434" t="str">
            <v>MV</v>
          </cell>
          <cell r="C5434">
            <v>7064</v>
          </cell>
          <cell r="D5434" t="str">
            <v>Kumps José</v>
          </cell>
          <cell r="E5434">
            <v>49</v>
          </cell>
          <cell r="F5434">
            <v>11</v>
          </cell>
          <cell r="G5434">
            <v>22</v>
          </cell>
          <cell r="H5434" t="str">
            <v>CSDY</v>
          </cell>
        </row>
        <row r="5435">
          <cell r="A5435" t="str">
            <v>MV7065</v>
          </cell>
          <cell r="B5435" t="str">
            <v>MV</v>
          </cell>
          <cell r="C5435">
            <v>7065</v>
          </cell>
          <cell r="D5435" t="str">
            <v>Squilbin Olivier</v>
          </cell>
          <cell r="E5435">
            <v>71</v>
          </cell>
          <cell r="F5435">
            <v>6</v>
          </cell>
          <cell r="G5435">
            <v>15</v>
          </cell>
          <cell r="H5435" t="str">
            <v>CSDY</v>
          </cell>
        </row>
        <row r="5436">
          <cell r="A5436" t="str">
            <v>MV7066</v>
          </cell>
          <cell r="B5436" t="str">
            <v>MV</v>
          </cell>
          <cell r="C5436">
            <v>7066</v>
          </cell>
          <cell r="D5436" t="str">
            <v>Emond Gilles</v>
          </cell>
          <cell r="E5436">
            <v>62</v>
          </cell>
          <cell r="F5436">
            <v>8</v>
          </cell>
          <cell r="G5436">
            <v>7</v>
          </cell>
          <cell r="H5436" t="str">
            <v>CSDY</v>
          </cell>
        </row>
        <row r="5437">
          <cell r="A5437" t="str">
            <v>MV7067</v>
          </cell>
          <cell r="B5437" t="str">
            <v>MV</v>
          </cell>
          <cell r="C5437">
            <v>7067</v>
          </cell>
          <cell r="D5437" t="str">
            <v>Chougrani Sid Ahmed∞</v>
          </cell>
          <cell r="E5437">
            <v>68</v>
          </cell>
          <cell r="F5437">
            <v>8</v>
          </cell>
          <cell r="G5437">
            <v>17</v>
          </cell>
          <cell r="H5437" t="str">
            <v>ULA</v>
          </cell>
        </row>
        <row r="5438">
          <cell r="A5438" t="str">
            <v>MV7068</v>
          </cell>
          <cell r="B5438" t="str">
            <v>MV</v>
          </cell>
          <cell r="C5438">
            <v>7068</v>
          </cell>
          <cell r="D5438" t="str">
            <v>Kesteloot Sebastien</v>
          </cell>
          <cell r="E5438">
            <v>78</v>
          </cell>
          <cell r="F5438">
            <v>6</v>
          </cell>
          <cell r="G5438">
            <v>4</v>
          </cell>
          <cell r="H5438" t="str">
            <v>ULA</v>
          </cell>
        </row>
        <row r="5439">
          <cell r="A5439" t="str">
            <v>MV7069</v>
          </cell>
          <cell r="B5439" t="str">
            <v>MV</v>
          </cell>
          <cell r="C5439">
            <v>7069</v>
          </cell>
          <cell r="D5439" t="str">
            <v>Riguelle FranÁois</v>
          </cell>
          <cell r="E5439">
            <v>81</v>
          </cell>
          <cell r="F5439">
            <v>12</v>
          </cell>
          <cell r="G5439">
            <v>6</v>
          </cell>
          <cell r="H5439" t="str">
            <v>FLEU</v>
          </cell>
        </row>
        <row r="5440">
          <cell r="A5440" t="str">
            <v>MV7070</v>
          </cell>
          <cell r="B5440" t="str">
            <v>MV</v>
          </cell>
          <cell r="C5440">
            <v>7070</v>
          </cell>
          <cell r="D5440" t="str">
            <v>Hainaut Bruno</v>
          </cell>
          <cell r="E5440">
            <v>65</v>
          </cell>
          <cell r="F5440">
            <v>4</v>
          </cell>
          <cell r="G5440">
            <v>5</v>
          </cell>
          <cell r="H5440" t="str">
            <v>ATH</v>
          </cell>
        </row>
        <row r="5441">
          <cell r="A5441" t="str">
            <v>MV7071</v>
          </cell>
          <cell r="B5441" t="str">
            <v>MV</v>
          </cell>
          <cell r="C5441">
            <v>7071</v>
          </cell>
          <cell r="D5441" t="str">
            <v>Somville Sebastien</v>
          </cell>
          <cell r="E5441">
            <v>81</v>
          </cell>
          <cell r="F5441">
            <v>9</v>
          </cell>
          <cell r="G5441">
            <v>18</v>
          </cell>
          <cell r="H5441" t="str">
            <v>UAC</v>
          </cell>
        </row>
        <row r="5442">
          <cell r="A5442" t="str">
            <v>MV7072</v>
          </cell>
          <cell r="B5442" t="str">
            <v>MV</v>
          </cell>
          <cell r="C5442">
            <v>7072</v>
          </cell>
          <cell r="D5442" t="str">
            <v>Van Eeckhoudt Gilles</v>
          </cell>
          <cell r="E5442">
            <v>77</v>
          </cell>
          <cell r="F5442">
            <v>3</v>
          </cell>
          <cell r="G5442">
            <v>15</v>
          </cell>
          <cell r="H5442" t="str">
            <v>OCAN</v>
          </cell>
        </row>
        <row r="5443">
          <cell r="A5443" t="str">
            <v>MV7073</v>
          </cell>
          <cell r="B5443" t="str">
            <v>MV</v>
          </cell>
          <cell r="C5443">
            <v>7073</v>
          </cell>
          <cell r="D5443" t="str">
            <v>Bauwens Alain</v>
          </cell>
          <cell r="E5443">
            <v>63</v>
          </cell>
          <cell r="F5443">
            <v>6</v>
          </cell>
          <cell r="G5443">
            <v>10</v>
          </cell>
          <cell r="H5443" t="str">
            <v>DAMP</v>
          </cell>
        </row>
        <row r="5444">
          <cell r="A5444" t="str">
            <v>MV7074</v>
          </cell>
          <cell r="B5444" t="str">
            <v>MV</v>
          </cell>
          <cell r="C5444">
            <v>7074</v>
          </cell>
          <cell r="D5444" t="str">
            <v>Deligny Daniel∞</v>
          </cell>
          <cell r="E5444">
            <v>49</v>
          </cell>
          <cell r="F5444">
            <v>3</v>
          </cell>
          <cell r="G5444">
            <v>31</v>
          </cell>
          <cell r="H5444" t="str">
            <v>DAMP</v>
          </cell>
        </row>
        <row r="5445">
          <cell r="A5445" t="str">
            <v>MV7075</v>
          </cell>
          <cell r="B5445" t="str">
            <v>MV</v>
          </cell>
          <cell r="C5445">
            <v>7075</v>
          </cell>
          <cell r="D5445" t="str">
            <v>Gottardi Daniel∞</v>
          </cell>
          <cell r="E5445">
            <v>48</v>
          </cell>
          <cell r="F5445">
            <v>12</v>
          </cell>
          <cell r="G5445">
            <v>13</v>
          </cell>
          <cell r="H5445" t="str">
            <v>DAMP</v>
          </cell>
        </row>
        <row r="5446">
          <cell r="A5446" t="str">
            <v>MV7076</v>
          </cell>
          <cell r="B5446" t="str">
            <v>MV</v>
          </cell>
          <cell r="C5446">
            <v>7076</v>
          </cell>
          <cell r="D5446" t="str">
            <v>Lavigne Emmanuel</v>
          </cell>
          <cell r="E5446">
            <v>67</v>
          </cell>
          <cell r="F5446">
            <v>9</v>
          </cell>
          <cell r="G5446">
            <v>7</v>
          </cell>
          <cell r="H5446" t="str">
            <v>DAMP</v>
          </cell>
        </row>
        <row r="5447">
          <cell r="A5447" t="str">
            <v>MV7077</v>
          </cell>
          <cell r="B5447" t="str">
            <v>MV</v>
          </cell>
          <cell r="C5447">
            <v>7077</v>
          </cell>
          <cell r="D5447" t="str">
            <v>Lambotte Claude</v>
          </cell>
          <cell r="E5447">
            <v>75</v>
          </cell>
          <cell r="F5447">
            <v>4</v>
          </cell>
          <cell r="G5447">
            <v>1</v>
          </cell>
          <cell r="H5447" t="str">
            <v>DAMP</v>
          </cell>
        </row>
        <row r="5448">
          <cell r="A5448" t="str">
            <v>MV7078</v>
          </cell>
          <cell r="B5448" t="str">
            <v>MV</v>
          </cell>
          <cell r="C5448">
            <v>7078</v>
          </cell>
          <cell r="D5448" t="str">
            <v>Lecoeuche Arnaud</v>
          </cell>
          <cell r="E5448">
            <v>73</v>
          </cell>
          <cell r="F5448">
            <v>6</v>
          </cell>
          <cell r="G5448">
            <v>12</v>
          </cell>
          <cell r="H5448" t="str">
            <v>JSMC</v>
          </cell>
        </row>
        <row r="5449">
          <cell r="A5449" t="str">
            <v>MV7079</v>
          </cell>
          <cell r="B5449" t="str">
            <v>MV</v>
          </cell>
          <cell r="C5449">
            <v>7079</v>
          </cell>
          <cell r="D5449" t="str">
            <v>Hallez Jeremy</v>
          </cell>
          <cell r="E5449">
            <v>82</v>
          </cell>
          <cell r="F5449">
            <v>5</v>
          </cell>
          <cell r="G5449">
            <v>11</v>
          </cell>
          <cell r="H5449" t="str">
            <v>JSMC</v>
          </cell>
        </row>
        <row r="5450">
          <cell r="A5450" t="str">
            <v>MV7080</v>
          </cell>
          <cell r="B5450" t="str">
            <v>MV</v>
          </cell>
          <cell r="C5450">
            <v>7080</v>
          </cell>
          <cell r="D5450" t="str">
            <v>Bielen Michel</v>
          </cell>
          <cell r="E5450">
            <v>59</v>
          </cell>
          <cell r="F5450">
            <v>7</v>
          </cell>
          <cell r="G5450">
            <v>13</v>
          </cell>
          <cell r="H5450" t="str">
            <v>RFCL</v>
          </cell>
        </row>
        <row r="5451">
          <cell r="A5451" t="str">
            <v>MV7081</v>
          </cell>
          <cell r="B5451" t="str">
            <v>MV</v>
          </cell>
          <cell r="C5451">
            <v>7081</v>
          </cell>
          <cell r="D5451" t="str">
            <v>Rocks Didier</v>
          </cell>
          <cell r="E5451">
            <v>82</v>
          </cell>
          <cell r="F5451">
            <v>9</v>
          </cell>
          <cell r="G5451">
            <v>16</v>
          </cell>
          <cell r="H5451" t="str">
            <v>RFCL</v>
          </cell>
        </row>
        <row r="5452">
          <cell r="A5452" t="str">
            <v>MV7082</v>
          </cell>
          <cell r="B5452" t="str">
            <v>MV</v>
          </cell>
          <cell r="C5452">
            <v>7082</v>
          </cell>
          <cell r="D5452" t="str">
            <v>Autier Philippe</v>
          </cell>
          <cell r="E5452">
            <v>64</v>
          </cell>
          <cell r="F5452">
            <v>9</v>
          </cell>
          <cell r="G5452">
            <v>16</v>
          </cell>
          <cell r="H5452" t="str">
            <v>ACLO</v>
          </cell>
        </row>
        <row r="5453">
          <cell r="A5453" t="str">
            <v>MV7083</v>
          </cell>
          <cell r="B5453" t="str">
            <v>MV</v>
          </cell>
          <cell r="C5453">
            <v>7083</v>
          </cell>
          <cell r="D5453" t="str">
            <v>Madonia Bruno</v>
          </cell>
          <cell r="E5453">
            <v>75</v>
          </cell>
          <cell r="F5453">
            <v>2</v>
          </cell>
          <cell r="G5453">
            <v>15</v>
          </cell>
          <cell r="H5453" t="str">
            <v>ACLO</v>
          </cell>
        </row>
        <row r="5454">
          <cell r="A5454" t="str">
            <v>MV7084</v>
          </cell>
          <cell r="B5454" t="str">
            <v>MV</v>
          </cell>
          <cell r="C5454">
            <v>7084</v>
          </cell>
          <cell r="D5454" t="str">
            <v>Descamps Grégory</v>
          </cell>
          <cell r="E5454">
            <v>75</v>
          </cell>
          <cell r="F5454">
            <v>1</v>
          </cell>
          <cell r="G5454">
            <v>18</v>
          </cell>
          <cell r="H5454" t="str">
            <v>ACLO</v>
          </cell>
        </row>
        <row r="5455">
          <cell r="A5455" t="str">
            <v>MV7085</v>
          </cell>
          <cell r="B5455" t="str">
            <v>MV</v>
          </cell>
          <cell r="C5455">
            <v>7085</v>
          </cell>
          <cell r="D5455" t="str">
            <v>Thomas Ludovic</v>
          </cell>
          <cell r="E5455">
            <v>80</v>
          </cell>
          <cell r="F5455">
            <v>10</v>
          </cell>
          <cell r="G5455">
            <v>29</v>
          </cell>
          <cell r="H5455" t="str">
            <v>DAMP</v>
          </cell>
        </row>
        <row r="5456">
          <cell r="A5456" t="str">
            <v>MV7086</v>
          </cell>
          <cell r="B5456" t="str">
            <v>MV</v>
          </cell>
          <cell r="C5456">
            <v>7086</v>
          </cell>
          <cell r="D5456" t="str">
            <v>Leroy Jean-Pierre</v>
          </cell>
          <cell r="E5456">
            <v>71</v>
          </cell>
          <cell r="F5456">
            <v>10</v>
          </cell>
          <cell r="G5456">
            <v>18</v>
          </cell>
          <cell r="H5456" t="str">
            <v>ACCO</v>
          </cell>
        </row>
        <row r="5457">
          <cell r="A5457" t="str">
            <v>MV7087</v>
          </cell>
          <cell r="B5457" t="str">
            <v>MV</v>
          </cell>
          <cell r="C5457">
            <v>7087</v>
          </cell>
          <cell r="D5457" t="str">
            <v>Piette Joseph</v>
          </cell>
          <cell r="E5457">
            <v>43</v>
          </cell>
          <cell r="F5457">
            <v>9</v>
          </cell>
          <cell r="G5457">
            <v>2</v>
          </cell>
          <cell r="H5457" t="str">
            <v>HF</v>
          </cell>
        </row>
        <row r="5458">
          <cell r="A5458" t="str">
            <v>MV7088</v>
          </cell>
          <cell r="B5458" t="str">
            <v>MV</v>
          </cell>
          <cell r="C5458">
            <v>7088</v>
          </cell>
          <cell r="D5458" t="str">
            <v>Hans Stephan</v>
          </cell>
          <cell r="E5458">
            <v>82</v>
          </cell>
          <cell r="F5458">
            <v>9</v>
          </cell>
          <cell r="G5458">
            <v>18</v>
          </cell>
          <cell r="H5458" t="str">
            <v>HF</v>
          </cell>
        </row>
        <row r="5459">
          <cell r="A5459" t="str">
            <v>MV7089</v>
          </cell>
          <cell r="B5459" t="str">
            <v>MV</v>
          </cell>
          <cell r="C5459">
            <v>7089</v>
          </cell>
          <cell r="D5459" t="str">
            <v>Hilger-Schutz JérÙme</v>
          </cell>
          <cell r="E5459">
            <v>75</v>
          </cell>
          <cell r="F5459">
            <v>6</v>
          </cell>
          <cell r="G5459">
            <v>24</v>
          </cell>
          <cell r="H5459" t="str">
            <v>HF</v>
          </cell>
        </row>
        <row r="5460">
          <cell r="A5460" t="str">
            <v>MV7090</v>
          </cell>
          <cell r="B5460" t="str">
            <v>MV</v>
          </cell>
          <cell r="C5460">
            <v>7090</v>
          </cell>
          <cell r="D5460" t="str">
            <v>Schmitz Alain∞</v>
          </cell>
          <cell r="E5460">
            <v>82</v>
          </cell>
          <cell r="F5460">
            <v>4</v>
          </cell>
          <cell r="G5460">
            <v>14</v>
          </cell>
          <cell r="H5460" t="str">
            <v>HF</v>
          </cell>
        </row>
        <row r="5461">
          <cell r="A5461" t="str">
            <v>MV7091</v>
          </cell>
          <cell r="B5461" t="str">
            <v>MV</v>
          </cell>
          <cell r="C5461">
            <v>7091</v>
          </cell>
          <cell r="D5461" t="str">
            <v>Wirtgen Vincent</v>
          </cell>
          <cell r="E5461">
            <v>76</v>
          </cell>
          <cell r="F5461">
            <v>7</v>
          </cell>
          <cell r="G5461">
            <v>29</v>
          </cell>
          <cell r="H5461" t="str">
            <v>RFCL</v>
          </cell>
        </row>
        <row r="5462">
          <cell r="A5462" t="str">
            <v>MV7092</v>
          </cell>
          <cell r="B5462" t="str">
            <v>MV</v>
          </cell>
          <cell r="C5462">
            <v>7092</v>
          </cell>
          <cell r="D5462" t="str">
            <v>Foschi Edgardo</v>
          </cell>
          <cell r="E5462">
            <v>51</v>
          </cell>
          <cell r="F5462">
            <v>12</v>
          </cell>
          <cell r="G5462">
            <v>29</v>
          </cell>
          <cell r="H5462" t="str">
            <v>UAC</v>
          </cell>
        </row>
        <row r="5463">
          <cell r="A5463" t="str">
            <v>MV7093</v>
          </cell>
          <cell r="B5463" t="str">
            <v>MV</v>
          </cell>
          <cell r="C5463">
            <v>7093</v>
          </cell>
          <cell r="D5463" t="str">
            <v>Bulteau Vincent</v>
          </cell>
          <cell r="E5463">
            <v>60</v>
          </cell>
          <cell r="F5463">
            <v>9</v>
          </cell>
          <cell r="G5463">
            <v>26</v>
          </cell>
          <cell r="H5463" t="str">
            <v>CSF</v>
          </cell>
        </row>
        <row r="5464">
          <cell r="A5464" t="str">
            <v>MV7094</v>
          </cell>
          <cell r="B5464" t="str">
            <v>MV</v>
          </cell>
          <cell r="C5464">
            <v>7094</v>
          </cell>
          <cell r="D5464" t="str">
            <v>Jacquemin Philippe</v>
          </cell>
          <cell r="E5464">
            <v>71</v>
          </cell>
          <cell r="F5464">
            <v>4</v>
          </cell>
          <cell r="G5464">
            <v>24</v>
          </cell>
          <cell r="H5464" t="str">
            <v>DAMP</v>
          </cell>
        </row>
        <row r="5465">
          <cell r="A5465" t="str">
            <v>MV7095</v>
          </cell>
          <cell r="B5465" t="str">
            <v>MV</v>
          </cell>
          <cell r="C5465">
            <v>7095</v>
          </cell>
          <cell r="D5465" t="str">
            <v>NoÎl BenoÓt</v>
          </cell>
          <cell r="E5465">
            <v>69</v>
          </cell>
          <cell r="F5465">
            <v>1</v>
          </cell>
          <cell r="G5465">
            <v>31</v>
          </cell>
          <cell r="H5465" t="str">
            <v>CRAC</v>
          </cell>
        </row>
        <row r="5466">
          <cell r="A5466" t="str">
            <v>MV7096</v>
          </cell>
          <cell r="B5466" t="str">
            <v>MV</v>
          </cell>
          <cell r="C5466">
            <v>7096</v>
          </cell>
          <cell r="D5466" t="str">
            <v>Lefebvre Jean-Paul</v>
          </cell>
          <cell r="E5466">
            <v>56</v>
          </cell>
          <cell r="F5466">
            <v>12</v>
          </cell>
          <cell r="G5466">
            <v>28</v>
          </cell>
          <cell r="H5466" t="str">
            <v>CSF</v>
          </cell>
        </row>
        <row r="5467">
          <cell r="A5467" t="str">
            <v>MV7097</v>
          </cell>
          <cell r="B5467" t="str">
            <v>MV</v>
          </cell>
          <cell r="C5467">
            <v>7097</v>
          </cell>
          <cell r="D5467" t="str">
            <v>Levasseur Stéphane</v>
          </cell>
          <cell r="E5467">
            <v>73</v>
          </cell>
          <cell r="F5467">
            <v>3</v>
          </cell>
          <cell r="G5467">
            <v>4</v>
          </cell>
          <cell r="H5467" t="str">
            <v>CSF</v>
          </cell>
        </row>
        <row r="5468">
          <cell r="A5468" t="str">
            <v>MV7098</v>
          </cell>
          <cell r="B5468" t="str">
            <v>MV</v>
          </cell>
          <cell r="C5468">
            <v>7098</v>
          </cell>
          <cell r="D5468" t="str">
            <v>Mahe Yann∞</v>
          </cell>
          <cell r="E5468">
            <v>77</v>
          </cell>
          <cell r="F5468">
            <v>4</v>
          </cell>
          <cell r="G5468">
            <v>17</v>
          </cell>
          <cell r="H5468" t="str">
            <v>CSF</v>
          </cell>
        </row>
        <row r="5469">
          <cell r="A5469" t="str">
            <v>MV7099</v>
          </cell>
          <cell r="B5469" t="str">
            <v>MV</v>
          </cell>
          <cell r="C5469">
            <v>7099</v>
          </cell>
          <cell r="D5469" t="str">
            <v>Radelet Eugene</v>
          </cell>
          <cell r="E5469">
            <v>50</v>
          </cell>
          <cell r="F5469">
            <v>5</v>
          </cell>
          <cell r="G5469">
            <v>2</v>
          </cell>
          <cell r="H5469" t="str">
            <v>CSF</v>
          </cell>
        </row>
        <row r="5470">
          <cell r="A5470" t="str">
            <v>MV7100</v>
          </cell>
          <cell r="B5470" t="str">
            <v>MV</v>
          </cell>
          <cell r="C5470">
            <v>7100</v>
          </cell>
          <cell r="D5470" t="str">
            <v>Roels Frans</v>
          </cell>
          <cell r="E5470">
            <v>55</v>
          </cell>
          <cell r="F5470">
            <v>9</v>
          </cell>
          <cell r="G5470">
            <v>21</v>
          </cell>
          <cell r="H5470" t="str">
            <v>CSF</v>
          </cell>
        </row>
        <row r="5471">
          <cell r="A5471" t="str">
            <v>MV7101</v>
          </cell>
          <cell r="B5471" t="str">
            <v>MV</v>
          </cell>
          <cell r="C5471">
            <v>7101</v>
          </cell>
          <cell r="D5471" t="str">
            <v>Saublains Alain</v>
          </cell>
          <cell r="E5471">
            <v>59</v>
          </cell>
          <cell r="F5471">
            <v>10</v>
          </cell>
          <cell r="G5471">
            <v>1</v>
          </cell>
          <cell r="H5471" t="str">
            <v>CSF</v>
          </cell>
        </row>
        <row r="5472">
          <cell r="A5472" t="str">
            <v>MV7102</v>
          </cell>
          <cell r="B5472" t="str">
            <v>MV</v>
          </cell>
          <cell r="C5472">
            <v>7102</v>
          </cell>
          <cell r="D5472" t="str">
            <v>Tinck Daniel</v>
          </cell>
          <cell r="E5472">
            <v>48</v>
          </cell>
          <cell r="F5472">
            <v>9</v>
          </cell>
          <cell r="G5472">
            <v>4</v>
          </cell>
          <cell r="H5472" t="str">
            <v>CABW</v>
          </cell>
        </row>
        <row r="5473">
          <cell r="A5473" t="str">
            <v>MV7103</v>
          </cell>
          <cell r="B5473" t="str">
            <v>MV</v>
          </cell>
          <cell r="C5473">
            <v>7103</v>
          </cell>
          <cell r="D5473" t="str">
            <v>Degroote Nicolaas</v>
          </cell>
          <cell r="E5473">
            <v>75</v>
          </cell>
          <cell r="F5473">
            <v>10</v>
          </cell>
          <cell r="G5473">
            <v>27</v>
          </cell>
          <cell r="H5473" t="str">
            <v>CABW</v>
          </cell>
        </row>
        <row r="5474">
          <cell r="A5474" t="str">
            <v>MV7104</v>
          </cell>
          <cell r="B5474" t="str">
            <v>MV</v>
          </cell>
          <cell r="C5474">
            <v>7104</v>
          </cell>
          <cell r="D5474" t="str">
            <v>Vandenbussche Jeremie</v>
          </cell>
          <cell r="E5474">
            <v>78</v>
          </cell>
          <cell r="F5474">
            <v>11</v>
          </cell>
          <cell r="G5474">
            <v>26</v>
          </cell>
          <cell r="H5474" t="str">
            <v>RESC</v>
          </cell>
        </row>
        <row r="5475">
          <cell r="A5475" t="str">
            <v>MV7105</v>
          </cell>
          <cell r="B5475" t="str">
            <v>MV</v>
          </cell>
          <cell r="C5475">
            <v>7105</v>
          </cell>
          <cell r="D5475" t="str">
            <v>Kabuya Serge</v>
          </cell>
          <cell r="E5475">
            <v>77</v>
          </cell>
          <cell r="F5475">
            <v>4</v>
          </cell>
          <cell r="G5475">
            <v>29</v>
          </cell>
          <cell r="H5475" t="str">
            <v>RESC</v>
          </cell>
        </row>
        <row r="5476">
          <cell r="A5476" t="str">
            <v>MV7106</v>
          </cell>
          <cell r="B5476" t="str">
            <v>MV</v>
          </cell>
          <cell r="C5476">
            <v>7106</v>
          </cell>
          <cell r="D5476" t="str">
            <v>Guerra Libero∞</v>
          </cell>
          <cell r="E5476">
            <v>55</v>
          </cell>
          <cell r="F5476">
            <v>1</v>
          </cell>
          <cell r="G5476">
            <v>10</v>
          </cell>
          <cell r="H5476" t="str">
            <v>CRAC</v>
          </cell>
        </row>
        <row r="5477">
          <cell r="A5477" t="str">
            <v>MV7107</v>
          </cell>
          <cell r="B5477" t="str">
            <v>MV</v>
          </cell>
          <cell r="C5477">
            <v>7107</v>
          </cell>
          <cell r="D5477" t="str">
            <v>Gregoire Vincent</v>
          </cell>
          <cell r="E5477">
            <v>69</v>
          </cell>
          <cell r="F5477">
            <v>9</v>
          </cell>
          <cell r="G5477">
            <v>26</v>
          </cell>
          <cell r="H5477" t="str">
            <v>CRAC</v>
          </cell>
        </row>
        <row r="5478">
          <cell r="A5478" t="str">
            <v>MV7108</v>
          </cell>
          <cell r="B5478" t="str">
            <v>MV</v>
          </cell>
          <cell r="C5478">
            <v>7108</v>
          </cell>
          <cell r="D5478" t="str">
            <v>Mejjoute M'Barek</v>
          </cell>
          <cell r="E5478">
            <v>73</v>
          </cell>
          <cell r="F5478">
            <v>10</v>
          </cell>
          <cell r="G5478">
            <v>11</v>
          </cell>
          <cell r="H5478" t="str">
            <v>CRAC</v>
          </cell>
        </row>
        <row r="5479">
          <cell r="A5479" t="str">
            <v>MV7109</v>
          </cell>
          <cell r="B5479" t="str">
            <v>MV</v>
          </cell>
          <cell r="C5479">
            <v>7109</v>
          </cell>
          <cell r="D5479" t="str">
            <v>Boon Denis</v>
          </cell>
          <cell r="E5479">
            <v>74</v>
          </cell>
          <cell r="F5479">
            <v>7</v>
          </cell>
          <cell r="G5479">
            <v>25</v>
          </cell>
          <cell r="H5479" t="str">
            <v>CRAC</v>
          </cell>
        </row>
        <row r="5480">
          <cell r="A5480" t="str">
            <v>MV7110</v>
          </cell>
          <cell r="B5480" t="str">
            <v>MV</v>
          </cell>
          <cell r="C5480">
            <v>7110</v>
          </cell>
          <cell r="D5480" t="str">
            <v>Kayihura Jean-Ides</v>
          </cell>
          <cell r="E5480">
            <v>83</v>
          </cell>
          <cell r="F5480">
            <v>1</v>
          </cell>
          <cell r="G5480">
            <v>3</v>
          </cell>
          <cell r="H5480" t="str">
            <v>SPA</v>
          </cell>
        </row>
        <row r="5481">
          <cell r="A5481" t="str">
            <v>MV7111</v>
          </cell>
          <cell r="B5481" t="str">
            <v>MV</v>
          </cell>
          <cell r="C5481">
            <v>7111</v>
          </cell>
          <cell r="D5481" t="str">
            <v>Lemaire Michel</v>
          </cell>
          <cell r="E5481">
            <v>63</v>
          </cell>
          <cell r="F5481">
            <v>2</v>
          </cell>
          <cell r="G5481">
            <v>14</v>
          </cell>
          <cell r="H5481" t="str">
            <v>SPA</v>
          </cell>
        </row>
        <row r="5482">
          <cell r="A5482" t="str">
            <v>MV7112</v>
          </cell>
          <cell r="B5482" t="str">
            <v>MV</v>
          </cell>
          <cell r="C5482">
            <v>7112</v>
          </cell>
          <cell r="D5482" t="str">
            <v>Caron Serge∞</v>
          </cell>
          <cell r="E5482">
            <v>66</v>
          </cell>
          <cell r="F5482">
            <v>7</v>
          </cell>
          <cell r="G5482">
            <v>5</v>
          </cell>
          <cell r="H5482" t="str">
            <v>CSF</v>
          </cell>
        </row>
        <row r="5483">
          <cell r="A5483" t="str">
            <v>MV7113</v>
          </cell>
          <cell r="B5483" t="str">
            <v>MV</v>
          </cell>
          <cell r="C5483">
            <v>7113</v>
          </cell>
          <cell r="D5483" t="str">
            <v>Winandy Guy</v>
          </cell>
          <cell r="E5483">
            <v>56</v>
          </cell>
          <cell r="F5483">
            <v>9</v>
          </cell>
          <cell r="G5483">
            <v>28</v>
          </cell>
          <cell r="H5483" t="str">
            <v>SPA</v>
          </cell>
        </row>
        <row r="5484">
          <cell r="A5484" t="str">
            <v>MV7114</v>
          </cell>
          <cell r="B5484" t="str">
            <v>MV</v>
          </cell>
          <cell r="C5484">
            <v>7114</v>
          </cell>
          <cell r="D5484" t="str">
            <v>Kerger Sébastien</v>
          </cell>
          <cell r="E5484">
            <v>77</v>
          </cell>
          <cell r="F5484">
            <v>4</v>
          </cell>
          <cell r="G5484">
            <v>15</v>
          </cell>
          <cell r="H5484" t="str">
            <v>DAMP</v>
          </cell>
        </row>
        <row r="5485">
          <cell r="A5485" t="str">
            <v>MV7115</v>
          </cell>
          <cell r="B5485" t="str">
            <v>MV</v>
          </cell>
          <cell r="C5485">
            <v>7115</v>
          </cell>
          <cell r="D5485" t="str">
            <v>Mordue Simon∞</v>
          </cell>
          <cell r="E5485">
            <v>71</v>
          </cell>
          <cell r="F5485">
            <v>4</v>
          </cell>
          <cell r="G5485">
            <v>4</v>
          </cell>
          <cell r="H5485" t="str">
            <v>RCB</v>
          </cell>
        </row>
        <row r="5486">
          <cell r="A5486" t="str">
            <v>MV7116</v>
          </cell>
          <cell r="B5486" t="str">
            <v>MV</v>
          </cell>
          <cell r="C5486">
            <v>7116</v>
          </cell>
          <cell r="D5486" t="str">
            <v>Delogne Didier</v>
          </cell>
          <cell r="E5486">
            <v>73</v>
          </cell>
          <cell r="F5486">
            <v>2</v>
          </cell>
          <cell r="G5486">
            <v>6</v>
          </cell>
          <cell r="H5486" t="str">
            <v>BBS</v>
          </cell>
        </row>
        <row r="5487">
          <cell r="A5487" t="str">
            <v>MV7117</v>
          </cell>
          <cell r="B5487" t="str">
            <v>MV</v>
          </cell>
          <cell r="C5487">
            <v>7117</v>
          </cell>
          <cell r="D5487" t="str">
            <v>Pirotte Armand</v>
          </cell>
          <cell r="E5487">
            <v>54</v>
          </cell>
          <cell r="F5487">
            <v>7</v>
          </cell>
          <cell r="G5487">
            <v>26</v>
          </cell>
          <cell r="H5487" t="str">
            <v>HUY</v>
          </cell>
        </row>
        <row r="5488">
          <cell r="A5488" t="str">
            <v>MV7118</v>
          </cell>
          <cell r="B5488" t="str">
            <v>MV</v>
          </cell>
          <cell r="C5488">
            <v>7118</v>
          </cell>
          <cell r="D5488" t="str">
            <v>Schmitz Bertrand</v>
          </cell>
          <cell r="E5488">
            <v>81</v>
          </cell>
          <cell r="F5488">
            <v>3</v>
          </cell>
          <cell r="G5488">
            <v>24</v>
          </cell>
          <cell r="H5488" t="str">
            <v>HUY</v>
          </cell>
        </row>
        <row r="5489">
          <cell r="A5489" t="str">
            <v>MV7119</v>
          </cell>
          <cell r="B5489" t="str">
            <v>MV</v>
          </cell>
          <cell r="C5489">
            <v>7119</v>
          </cell>
          <cell r="D5489" t="str">
            <v>Fabre MichaÎl</v>
          </cell>
          <cell r="E5489">
            <v>71</v>
          </cell>
          <cell r="F5489">
            <v>5</v>
          </cell>
          <cell r="G5489">
            <v>3</v>
          </cell>
          <cell r="H5489" t="str">
            <v>HUY</v>
          </cell>
        </row>
        <row r="5490">
          <cell r="A5490" t="str">
            <v>MV7120</v>
          </cell>
          <cell r="B5490" t="str">
            <v>MV</v>
          </cell>
          <cell r="C5490">
            <v>7120</v>
          </cell>
          <cell r="D5490" t="str">
            <v>Lequeux Fabrice</v>
          </cell>
          <cell r="E5490">
            <v>74</v>
          </cell>
          <cell r="F5490">
            <v>7</v>
          </cell>
          <cell r="G5490">
            <v>20</v>
          </cell>
          <cell r="H5490" t="str">
            <v>ACLE</v>
          </cell>
        </row>
        <row r="5491">
          <cell r="A5491" t="str">
            <v>MV7121</v>
          </cell>
          <cell r="B5491" t="str">
            <v>MV</v>
          </cell>
          <cell r="C5491">
            <v>7121</v>
          </cell>
          <cell r="D5491" t="str">
            <v>Mineo Philippe</v>
          </cell>
          <cell r="E5491">
            <v>67</v>
          </cell>
          <cell r="F5491">
            <v>10</v>
          </cell>
          <cell r="G5491">
            <v>21</v>
          </cell>
          <cell r="H5491" t="str">
            <v>ACLE</v>
          </cell>
        </row>
        <row r="5492">
          <cell r="A5492" t="str">
            <v>MV7122</v>
          </cell>
          <cell r="B5492" t="str">
            <v>MV</v>
          </cell>
          <cell r="C5492">
            <v>7122</v>
          </cell>
          <cell r="D5492" t="str">
            <v>Querton Michael</v>
          </cell>
          <cell r="E5492">
            <v>77</v>
          </cell>
          <cell r="F5492">
            <v>2</v>
          </cell>
          <cell r="G5492">
            <v>23</v>
          </cell>
          <cell r="H5492" t="str">
            <v>ACLE</v>
          </cell>
        </row>
        <row r="5493">
          <cell r="A5493" t="str">
            <v>MV7123</v>
          </cell>
          <cell r="B5493" t="str">
            <v>MV</v>
          </cell>
          <cell r="C5493">
            <v>7123</v>
          </cell>
          <cell r="D5493" t="str">
            <v>Ledecq Fabrice</v>
          </cell>
          <cell r="E5493">
            <v>66</v>
          </cell>
          <cell r="F5493">
            <v>12</v>
          </cell>
          <cell r="G5493">
            <v>31</v>
          </cell>
          <cell r="H5493" t="str">
            <v>RIWA</v>
          </cell>
        </row>
        <row r="5494">
          <cell r="A5494" t="str">
            <v>MV7124</v>
          </cell>
          <cell r="B5494" t="str">
            <v>MV</v>
          </cell>
          <cell r="C5494">
            <v>7124</v>
          </cell>
          <cell r="D5494" t="str">
            <v>Magritte Olivier</v>
          </cell>
          <cell r="E5494">
            <v>66</v>
          </cell>
          <cell r="F5494">
            <v>11</v>
          </cell>
          <cell r="G5494">
            <v>21</v>
          </cell>
          <cell r="H5494" t="str">
            <v>CABW</v>
          </cell>
        </row>
        <row r="5495">
          <cell r="A5495" t="str">
            <v>MV7125</v>
          </cell>
          <cell r="B5495" t="str">
            <v>MV</v>
          </cell>
          <cell r="C5495">
            <v>7125</v>
          </cell>
          <cell r="D5495" t="str">
            <v>Renard Laurent</v>
          </cell>
          <cell r="E5495">
            <v>78</v>
          </cell>
          <cell r="F5495">
            <v>8</v>
          </cell>
          <cell r="G5495">
            <v>12</v>
          </cell>
          <cell r="H5495" t="str">
            <v>UAC</v>
          </cell>
        </row>
        <row r="5496">
          <cell r="A5496" t="str">
            <v>MV7126</v>
          </cell>
          <cell r="B5496" t="str">
            <v>MV</v>
          </cell>
          <cell r="C5496">
            <v>7126</v>
          </cell>
          <cell r="D5496" t="str">
            <v>barbe rudy</v>
          </cell>
          <cell r="E5496">
            <v>72</v>
          </cell>
          <cell r="F5496">
            <v>7</v>
          </cell>
          <cell r="G5496">
            <v>31</v>
          </cell>
          <cell r="H5496" t="str">
            <v>CRAC</v>
          </cell>
        </row>
        <row r="5497">
          <cell r="A5497" t="str">
            <v>MV7127</v>
          </cell>
          <cell r="B5497" t="str">
            <v>MV</v>
          </cell>
          <cell r="C5497">
            <v>7127</v>
          </cell>
          <cell r="D5497" t="str">
            <v>Detre Pascal</v>
          </cell>
          <cell r="E5497">
            <v>62</v>
          </cell>
          <cell r="F5497">
            <v>10</v>
          </cell>
          <cell r="G5497">
            <v>20</v>
          </cell>
          <cell r="H5497" t="str">
            <v>CABW</v>
          </cell>
        </row>
        <row r="5498">
          <cell r="A5498" t="str">
            <v>MV7128</v>
          </cell>
          <cell r="B5498" t="str">
            <v>MV</v>
          </cell>
          <cell r="C5498">
            <v>7128</v>
          </cell>
          <cell r="D5498" t="str">
            <v>Joachim Nicolas</v>
          </cell>
          <cell r="E5498">
            <v>72</v>
          </cell>
          <cell r="F5498">
            <v>1</v>
          </cell>
          <cell r="G5498">
            <v>13</v>
          </cell>
          <cell r="H5498" t="str">
            <v>CABW</v>
          </cell>
        </row>
        <row r="5499">
          <cell r="A5499" t="str">
            <v>MV7129</v>
          </cell>
          <cell r="B5499" t="str">
            <v>MV</v>
          </cell>
          <cell r="C5499">
            <v>7129</v>
          </cell>
          <cell r="D5499" t="str">
            <v>Abraham Christophe</v>
          </cell>
          <cell r="E5499">
            <v>75</v>
          </cell>
          <cell r="F5499">
            <v>10</v>
          </cell>
          <cell r="G5499">
            <v>5</v>
          </cell>
          <cell r="H5499" t="str">
            <v>ARCH</v>
          </cell>
        </row>
        <row r="5500">
          <cell r="A5500" t="str">
            <v>MV7130</v>
          </cell>
          <cell r="B5500" t="str">
            <v>MV</v>
          </cell>
          <cell r="C5500">
            <v>7130</v>
          </cell>
          <cell r="D5500" t="str">
            <v>Romedenne Denis</v>
          </cell>
          <cell r="E5500">
            <v>82</v>
          </cell>
          <cell r="F5500">
            <v>6</v>
          </cell>
          <cell r="G5500">
            <v>9</v>
          </cell>
          <cell r="H5500" t="str">
            <v>ARCH</v>
          </cell>
        </row>
        <row r="5501">
          <cell r="A5501" t="str">
            <v>MV7131</v>
          </cell>
          <cell r="B5501" t="str">
            <v>MV</v>
          </cell>
          <cell r="C5501">
            <v>7131</v>
          </cell>
          <cell r="D5501" t="str">
            <v>Dupont Eddy</v>
          </cell>
          <cell r="E5501">
            <v>69</v>
          </cell>
          <cell r="F5501">
            <v>8</v>
          </cell>
          <cell r="G5501">
            <v>10</v>
          </cell>
          <cell r="H5501" t="str">
            <v>MOHA</v>
          </cell>
        </row>
        <row r="5502">
          <cell r="A5502" t="str">
            <v>MV7132</v>
          </cell>
          <cell r="B5502" t="str">
            <v>MV</v>
          </cell>
          <cell r="C5502">
            <v>7132</v>
          </cell>
          <cell r="D5502" t="str">
            <v>Dupont Eddy</v>
          </cell>
          <cell r="E5502">
            <v>69</v>
          </cell>
          <cell r="F5502">
            <v>8</v>
          </cell>
          <cell r="G5502">
            <v>10</v>
          </cell>
          <cell r="H5502" t="str">
            <v>MOHA</v>
          </cell>
        </row>
        <row r="5503">
          <cell r="A5503" t="str">
            <v>MV7133</v>
          </cell>
          <cell r="B5503" t="str">
            <v>MV</v>
          </cell>
          <cell r="C5503">
            <v>7133</v>
          </cell>
          <cell r="D5503" t="str">
            <v>Verté Patrick</v>
          </cell>
          <cell r="E5503">
            <v>77</v>
          </cell>
          <cell r="F5503">
            <v>9</v>
          </cell>
          <cell r="G5503">
            <v>7</v>
          </cell>
          <cell r="H5503" t="str">
            <v>DAMP</v>
          </cell>
        </row>
        <row r="5504">
          <cell r="A5504" t="str">
            <v>MV7134</v>
          </cell>
          <cell r="B5504" t="str">
            <v>MV</v>
          </cell>
          <cell r="C5504">
            <v>7134</v>
          </cell>
          <cell r="D5504" t="str">
            <v>Faveaux Patrick</v>
          </cell>
          <cell r="E5504">
            <v>71</v>
          </cell>
          <cell r="F5504">
            <v>2</v>
          </cell>
          <cell r="G5504">
            <v>6</v>
          </cell>
          <cell r="H5504" t="str">
            <v>ARCH</v>
          </cell>
        </row>
        <row r="5505">
          <cell r="A5505" t="str">
            <v>MV7135</v>
          </cell>
          <cell r="B5505" t="str">
            <v>MV</v>
          </cell>
          <cell r="C5505">
            <v>7135</v>
          </cell>
          <cell r="D5505" t="str">
            <v>Henroteaux Daniel</v>
          </cell>
          <cell r="E5505">
            <v>77</v>
          </cell>
          <cell r="F5505">
            <v>12</v>
          </cell>
          <cell r="G5505">
            <v>8</v>
          </cell>
          <cell r="H5505" t="str">
            <v>OCAN</v>
          </cell>
        </row>
        <row r="5506">
          <cell r="A5506" t="str">
            <v>MV7136</v>
          </cell>
          <cell r="B5506" t="str">
            <v>MV</v>
          </cell>
          <cell r="C5506">
            <v>7136</v>
          </cell>
          <cell r="D5506" t="str">
            <v>Charlier Jacky</v>
          </cell>
          <cell r="E5506">
            <v>60</v>
          </cell>
          <cell r="F5506">
            <v>10</v>
          </cell>
          <cell r="G5506">
            <v>1</v>
          </cell>
          <cell r="H5506" t="str">
            <v>ARCH</v>
          </cell>
        </row>
        <row r="5507">
          <cell r="A5507" t="str">
            <v>MV7137</v>
          </cell>
          <cell r="B5507" t="str">
            <v>MV</v>
          </cell>
          <cell r="C5507">
            <v>7137</v>
          </cell>
          <cell r="D5507" t="str">
            <v>Godefroid Gaetan</v>
          </cell>
          <cell r="E5507">
            <v>60</v>
          </cell>
          <cell r="F5507">
            <v>11</v>
          </cell>
          <cell r="G5507">
            <v>24</v>
          </cell>
          <cell r="H5507" t="str">
            <v>ARCH</v>
          </cell>
        </row>
        <row r="5508">
          <cell r="A5508" t="str">
            <v>MV7138</v>
          </cell>
          <cell r="B5508" t="str">
            <v>MV</v>
          </cell>
          <cell r="C5508">
            <v>7138</v>
          </cell>
          <cell r="D5508" t="str">
            <v>Liotino Frederic</v>
          </cell>
          <cell r="E5508">
            <v>80</v>
          </cell>
          <cell r="F5508">
            <v>9</v>
          </cell>
          <cell r="G5508">
            <v>26</v>
          </cell>
          <cell r="H5508" t="str">
            <v>ULA</v>
          </cell>
        </row>
        <row r="5509">
          <cell r="A5509" t="str">
            <v>MV7139</v>
          </cell>
          <cell r="B5509" t="str">
            <v>MV</v>
          </cell>
          <cell r="C5509">
            <v>7139</v>
          </cell>
          <cell r="D5509" t="str">
            <v>Bottemane Dominique</v>
          </cell>
          <cell r="E5509">
            <v>61</v>
          </cell>
          <cell r="F5509">
            <v>5</v>
          </cell>
          <cell r="G5509">
            <v>24</v>
          </cell>
          <cell r="H5509" t="str">
            <v>ACBB</v>
          </cell>
        </row>
        <row r="5510">
          <cell r="A5510" t="str">
            <v>MV7140</v>
          </cell>
          <cell r="B5510" t="str">
            <v>MV</v>
          </cell>
          <cell r="C5510">
            <v>7140</v>
          </cell>
          <cell r="D5510" t="str">
            <v>Lumen Emmanuel</v>
          </cell>
          <cell r="E5510">
            <v>76</v>
          </cell>
          <cell r="F5510">
            <v>1</v>
          </cell>
          <cell r="G5510">
            <v>3</v>
          </cell>
          <cell r="H5510" t="str">
            <v>ATH</v>
          </cell>
        </row>
        <row r="5511">
          <cell r="A5511" t="str">
            <v>MV7141</v>
          </cell>
          <cell r="B5511" t="str">
            <v>MV</v>
          </cell>
          <cell r="C5511">
            <v>7141</v>
          </cell>
          <cell r="D5511" t="str">
            <v>Tenret Henri</v>
          </cell>
          <cell r="E5511">
            <v>57</v>
          </cell>
          <cell r="F5511">
            <v>7</v>
          </cell>
          <cell r="G5511">
            <v>17</v>
          </cell>
          <cell r="H5511" t="str">
            <v>CRAC</v>
          </cell>
        </row>
        <row r="5512">
          <cell r="A5512" t="str">
            <v>MV7142</v>
          </cell>
          <cell r="B5512" t="str">
            <v>MV</v>
          </cell>
          <cell r="C5512">
            <v>7142</v>
          </cell>
          <cell r="D5512" t="str">
            <v>Munsters Jean-Yves</v>
          </cell>
          <cell r="E5512">
            <v>68</v>
          </cell>
          <cell r="F5512">
            <v>7</v>
          </cell>
          <cell r="G5512">
            <v>29</v>
          </cell>
          <cell r="H5512" t="str">
            <v>RFCL</v>
          </cell>
        </row>
        <row r="5513">
          <cell r="A5513" t="str">
            <v>MV7143</v>
          </cell>
          <cell r="B5513" t="str">
            <v>MV</v>
          </cell>
          <cell r="C5513">
            <v>7143</v>
          </cell>
          <cell r="D5513" t="str">
            <v>Parent Pascal</v>
          </cell>
          <cell r="E5513">
            <v>69</v>
          </cell>
          <cell r="F5513">
            <v>4</v>
          </cell>
          <cell r="G5513">
            <v>5</v>
          </cell>
          <cell r="H5513" t="str">
            <v>RFCL</v>
          </cell>
        </row>
        <row r="5514">
          <cell r="A5514" t="str">
            <v>MV7144</v>
          </cell>
          <cell r="B5514" t="str">
            <v>MV</v>
          </cell>
          <cell r="C5514">
            <v>7144</v>
          </cell>
          <cell r="D5514" t="str">
            <v>Martin Jean-Manuel</v>
          </cell>
          <cell r="E5514">
            <v>57</v>
          </cell>
          <cell r="F5514">
            <v>5</v>
          </cell>
          <cell r="G5514">
            <v>23</v>
          </cell>
          <cell r="H5514" t="str">
            <v>RFCL</v>
          </cell>
        </row>
        <row r="5515">
          <cell r="A5515" t="str">
            <v>MV7145</v>
          </cell>
          <cell r="B5515" t="str">
            <v>MV</v>
          </cell>
          <cell r="C5515">
            <v>7145</v>
          </cell>
          <cell r="D5515" t="str">
            <v>Vita Gaetano</v>
          </cell>
          <cell r="E5515">
            <v>73</v>
          </cell>
          <cell r="F5515">
            <v>9</v>
          </cell>
          <cell r="G5515">
            <v>24</v>
          </cell>
          <cell r="H5515" t="str">
            <v>RFCL</v>
          </cell>
        </row>
        <row r="5516">
          <cell r="A5516" t="str">
            <v>MV7146</v>
          </cell>
          <cell r="B5516" t="str">
            <v>MV</v>
          </cell>
          <cell r="C5516">
            <v>7146</v>
          </cell>
          <cell r="D5516" t="str">
            <v>Mottet Philippe</v>
          </cell>
          <cell r="E5516">
            <v>54</v>
          </cell>
          <cell r="F5516">
            <v>6</v>
          </cell>
          <cell r="G5516">
            <v>25</v>
          </cell>
          <cell r="H5516" t="str">
            <v>RFCL</v>
          </cell>
        </row>
        <row r="5517">
          <cell r="A5517" t="str">
            <v>MV7147</v>
          </cell>
          <cell r="B5517" t="str">
            <v>MV</v>
          </cell>
          <cell r="C5517">
            <v>7147</v>
          </cell>
          <cell r="D5517" t="str">
            <v>Dorthu Olivier</v>
          </cell>
          <cell r="E5517">
            <v>72</v>
          </cell>
          <cell r="F5517">
            <v>8</v>
          </cell>
          <cell r="G5517">
            <v>13</v>
          </cell>
          <cell r="H5517" t="str">
            <v>HERV</v>
          </cell>
        </row>
        <row r="5518">
          <cell r="A5518" t="str">
            <v>MV7148</v>
          </cell>
          <cell r="B5518" t="str">
            <v>MV</v>
          </cell>
          <cell r="C5518">
            <v>7148</v>
          </cell>
          <cell r="D5518" t="str">
            <v>Roorda Christophe</v>
          </cell>
          <cell r="E5518">
            <v>83</v>
          </cell>
          <cell r="F5518">
            <v>8</v>
          </cell>
          <cell r="G5518">
            <v>30</v>
          </cell>
          <cell r="H5518" t="str">
            <v>HERV</v>
          </cell>
        </row>
        <row r="5519">
          <cell r="A5519" t="str">
            <v>MV7149</v>
          </cell>
          <cell r="B5519" t="str">
            <v>MV</v>
          </cell>
          <cell r="C5519">
            <v>7149</v>
          </cell>
          <cell r="D5519" t="str">
            <v>Guns Patrick</v>
          </cell>
          <cell r="E5519">
            <v>59</v>
          </cell>
          <cell r="F5519">
            <v>8</v>
          </cell>
          <cell r="G5519">
            <v>14</v>
          </cell>
          <cell r="H5519" t="str">
            <v>HUY</v>
          </cell>
        </row>
        <row r="5520">
          <cell r="A5520" t="str">
            <v>MV7150</v>
          </cell>
          <cell r="B5520" t="str">
            <v>MV</v>
          </cell>
          <cell r="C5520">
            <v>7150</v>
          </cell>
          <cell r="D5520" t="str">
            <v>XHONNEUX Renaud</v>
          </cell>
          <cell r="E5520">
            <v>76</v>
          </cell>
          <cell r="F5520">
            <v>6</v>
          </cell>
          <cell r="G5520">
            <v>12</v>
          </cell>
          <cell r="H5520" t="str">
            <v>HERV</v>
          </cell>
        </row>
        <row r="5521">
          <cell r="A5521" t="str">
            <v>MV7151</v>
          </cell>
          <cell r="B5521" t="str">
            <v>MV</v>
          </cell>
          <cell r="C5521">
            <v>7151</v>
          </cell>
          <cell r="D5521" t="str">
            <v>Vega Severino∞</v>
          </cell>
          <cell r="E5521">
            <v>65</v>
          </cell>
          <cell r="F5521">
            <v>12</v>
          </cell>
          <cell r="G5521">
            <v>11</v>
          </cell>
          <cell r="H5521" t="str">
            <v>RFCL</v>
          </cell>
        </row>
        <row r="5522">
          <cell r="A5522" t="str">
            <v>MV7152</v>
          </cell>
          <cell r="B5522" t="str">
            <v>MV</v>
          </cell>
          <cell r="C5522">
            <v>7152</v>
          </cell>
          <cell r="D5522" t="str">
            <v>Cremasco Silvano</v>
          </cell>
          <cell r="E5522">
            <v>70</v>
          </cell>
          <cell r="F5522">
            <v>5</v>
          </cell>
          <cell r="G5522">
            <v>1</v>
          </cell>
          <cell r="H5522" t="str">
            <v>RFCL</v>
          </cell>
        </row>
        <row r="5523">
          <cell r="A5523" t="str">
            <v>MV7153</v>
          </cell>
          <cell r="B5523" t="str">
            <v>MV</v>
          </cell>
          <cell r="C5523">
            <v>7153</v>
          </cell>
          <cell r="D5523" t="str">
            <v>Hardenne Frederick</v>
          </cell>
          <cell r="E5523">
            <v>68</v>
          </cell>
          <cell r="F5523">
            <v>9</v>
          </cell>
          <cell r="G5523">
            <v>27</v>
          </cell>
          <cell r="H5523" t="str">
            <v>ROCA</v>
          </cell>
        </row>
        <row r="5524">
          <cell r="A5524" t="str">
            <v>MV7154</v>
          </cell>
          <cell r="B5524" t="str">
            <v>MV</v>
          </cell>
          <cell r="C5524">
            <v>7154</v>
          </cell>
          <cell r="D5524" t="str">
            <v>Mattart Eric</v>
          </cell>
          <cell r="E5524">
            <v>73</v>
          </cell>
          <cell r="F5524">
            <v>5</v>
          </cell>
          <cell r="G5524">
            <v>11</v>
          </cell>
          <cell r="H5524" t="str">
            <v>HERV</v>
          </cell>
        </row>
        <row r="5525">
          <cell r="A5525" t="str">
            <v>MV7155</v>
          </cell>
          <cell r="B5525" t="str">
            <v>MV</v>
          </cell>
          <cell r="C5525">
            <v>7155</v>
          </cell>
          <cell r="D5525" t="str">
            <v>Berckmans Michel</v>
          </cell>
          <cell r="E5525">
            <v>63</v>
          </cell>
          <cell r="F5525">
            <v>8</v>
          </cell>
          <cell r="G5525">
            <v>25</v>
          </cell>
          <cell r="H5525" t="str">
            <v>RFCL</v>
          </cell>
        </row>
        <row r="5526">
          <cell r="A5526" t="str">
            <v>MV7156</v>
          </cell>
          <cell r="B5526" t="str">
            <v>MV</v>
          </cell>
          <cell r="C5526">
            <v>7156</v>
          </cell>
          <cell r="D5526" t="str">
            <v>Drugmand Fabian</v>
          </cell>
          <cell r="E5526">
            <v>70</v>
          </cell>
          <cell r="F5526">
            <v>8</v>
          </cell>
          <cell r="G5526">
            <v>24</v>
          </cell>
          <cell r="H5526" t="str">
            <v>ACLO</v>
          </cell>
        </row>
        <row r="5527">
          <cell r="A5527" t="str">
            <v>MV7157</v>
          </cell>
          <cell r="B5527" t="str">
            <v>MV</v>
          </cell>
          <cell r="C5527">
            <v>7157</v>
          </cell>
          <cell r="D5527" t="str">
            <v>Liberati Franco</v>
          </cell>
          <cell r="E5527">
            <v>78</v>
          </cell>
          <cell r="F5527">
            <v>3</v>
          </cell>
          <cell r="G5527">
            <v>28</v>
          </cell>
          <cell r="H5527" t="str">
            <v>DS</v>
          </cell>
        </row>
        <row r="5528">
          <cell r="A5528" t="str">
            <v>MV7158</v>
          </cell>
          <cell r="B5528" t="str">
            <v>MV</v>
          </cell>
          <cell r="C5528">
            <v>7158</v>
          </cell>
          <cell r="D5528" t="str">
            <v>Centrella Laurent</v>
          </cell>
          <cell r="E5528">
            <v>70</v>
          </cell>
          <cell r="F5528">
            <v>4</v>
          </cell>
          <cell r="G5528">
            <v>14</v>
          </cell>
          <cell r="H5528" t="str">
            <v>ACLO</v>
          </cell>
        </row>
        <row r="5529">
          <cell r="A5529" t="str">
            <v>MV7159</v>
          </cell>
          <cell r="B5529" t="str">
            <v>MV</v>
          </cell>
          <cell r="C5529">
            <v>7159</v>
          </cell>
          <cell r="D5529" t="str">
            <v>Decoux Patrick</v>
          </cell>
          <cell r="E5529">
            <v>63</v>
          </cell>
          <cell r="F5529">
            <v>8</v>
          </cell>
          <cell r="G5529">
            <v>2</v>
          </cell>
          <cell r="H5529" t="str">
            <v>FLEU</v>
          </cell>
        </row>
        <row r="5530">
          <cell r="A5530" t="str">
            <v>MV7160</v>
          </cell>
          <cell r="B5530" t="str">
            <v>MV</v>
          </cell>
          <cell r="C5530">
            <v>7160</v>
          </cell>
          <cell r="D5530" t="str">
            <v>Leduc Jean-Marc</v>
          </cell>
          <cell r="E5530">
            <v>60</v>
          </cell>
          <cell r="F5530">
            <v>6</v>
          </cell>
          <cell r="G5530">
            <v>27</v>
          </cell>
          <cell r="H5530" t="str">
            <v>CSDY</v>
          </cell>
        </row>
        <row r="5531">
          <cell r="A5531" t="str">
            <v>MV7161</v>
          </cell>
          <cell r="B5531" t="str">
            <v>MV</v>
          </cell>
          <cell r="C5531">
            <v>7161</v>
          </cell>
          <cell r="D5531" t="str">
            <v>Ferauche Jean-Marie</v>
          </cell>
          <cell r="E5531">
            <v>49</v>
          </cell>
          <cell r="F5531">
            <v>4</v>
          </cell>
          <cell r="G5531">
            <v>18</v>
          </cell>
          <cell r="H5531" t="str">
            <v>UAC</v>
          </cell>
        </row>
        <row r="5532">
          <cell r="A5532" t="str">
            <v>MV7162</v>
          </cell>
          <cell r="B5532" t="str">
            <v>MV</v>
          </cell>
          <cell r="C5532">
            <v>7162</v>
          </cell>
          <cell r="D5532" t="str">
            <v>Grek Vincent</v>
          </cell>
          <cell r="E5532">
            <v>64</v>
          </cell>
          <cell r="F5532">
            <v>7</v>
          </cell>
          <cell r="G5532">
            <v>21</v>
          </cell>
          <cell r="H5532" t="str">
            <v>CABW</v>
          </cell>
        </row>
        <row r="5533">
          <cell r="A5533" t="str">
            <v>MV7163</v>
          </cell>
          <cell r="B5533" t="str">
            <v>MV</v>
          </cell>
          <cell r="C5533">
            <v>7163</v>
          </cell>
          <cell r="D5533" t="str">
            <v>Depestele Frédéric</v>
          </cell>
          <cell r="E5533">
            <v>73</v>
          </cell>
          <cell r="F5533">
            <v>11</v>
          </cell>
          <cell r="G5533">
            <v>8</v>
          </cell>
          <cell r="H5533" t="str">
            <v>MOHA</v>
          </cell>
        </row>
        <row r="5534">
          <cell r="A5534" t="str">
            <v>MV7164</v>
          </cell>
          <cell r="B5534" t="str">
            <v>MV</v>
          </cell>
          <cell r="C5534">
            <v>7164</v>
          </cell>
          <cell r="D5534" t="str">
            <v>Belgomri Djamel</v>
          </cell>
          <cell r="E5534">
            <v>64</v>
          </cell>
          <cell r="F5534">
            <v>4</v>
          </cell>
          <cell r="G5534">
            <v>9</v>
          </cell>
          <cell r="H5534" t="str">
            <v>SER</v>
          </cell>
        </row>
        <row r="5535">
          <cell r="A5535" t="str">
            <v>MV7165</v>
          </cell>
          <cell r="B5535" t="str">
            <v>MV</v>
          </cell>
          <cell r="C5535">
            <v>7165</v>
          </cell>
          <cell r="D5535" t="str">
            <v>Fraselle Fabien</v>
          </cell>
          <cell r="E5535">
            <v>81</v>
          </cell>
          <cell r="F5535">
            <v>7</v>
          </cell>
          <cell r="G5535">
            <v>17</v>
          </cell>
          <cell r="H5535" t="str">
            <v>BBS</v>
          </cell>
        </row>
        <row r="5536">
          <cell r="A5536" t="str">
            <v>MV7166</v>
          </cell>
          <cell r="B5536" t="str">
            <v>MV</v>
          </cell>
          <cell r="C5536">
            <v>7166</v>
          </cell>
          <cell r="D5536" t="str">
            <v>Janssen Fabrice</v>
          </cell>
          <cell r="E5536">
            <v>80</v>
          </cell>
          <cell r="F5536">
            <v>9</v>
          </cell>
          <cell r="G5536">
            <v>29</v>
          </cell>
          <cell r="H5536" t="str">
            <v>MALM</v>
          </cell>
        </row>
        <row r="5537">
          <cell r="A5537" t="str">
            <v>MV7167</v>
          </cell>
          <cell r="B5537" t="str">
            <v>MV</v>
          </cell>
          <cell r="C5537">
            <v>7167</v>
          </cell>
          <cell r="D5537" t="str">
            <v>Vandeputte Eddy</v>
          </cell>
          <cell r="E5537">
            <v>71</v>
          </cell>
          <cell r="F5537">
            <v>1</v>
          </cell>
          <cell r="G5537">
            <v>7</v>
          </cell>
          <cell r="H5537" t="str">
            <v>MALM</v>
          </cell>
        </row>
        <row r="5538">
          <cell r="A5538" t="str">
            <v>MV7168</v>
          </cell>
          <cell r="B5538" t="str">
            <v>MV</v>
          </cell>
          <cell r="C5538">
            <v>7168</v>
          </cell>
          <cell r="D5538" t="str">
            <v>D'Avelino Michael</v>
          </cell>
          <cell r="E5538">
            <v>71</v>
          </cell>
          <cell r="F5538">
            <v>4</v>
          </cell>
          <cell r="G5538">
            <v>27</v>
          </cell>
          <cell r="H5538" t="str">
            <v>SER</v>
          </cell>
        </row>
        <row r="5539">
          <cell r="A5539" t="str">
            <v>MV7169</v>
          </cell>
          <cell r="B5539" t="str">
            <v>MV</v>
          </cell>
          <cell r="C5539">
            <v>7169</v>
          </cell>
          <cell r="D5539" t="str">
            <v>Kim Eric</v>
          </cell>
          <cell r="E5539">
            <v>67</v>
          </cell>
          <cell r="F5539">
            <v>5</v>
          </cell>
          <cell r="G5539">
            <v>24</v>
          </cell>
          <cell r="H5539" t="str">
            <v>DAMP</v>
          </cell>
        </row>
        <row r="5540">
          <cell r="A5540" t="str">
            <v>MV7170</v>
          </cell>
          <cell r="B5540" t="str">
            <v>MV</v>
          </cell>
          <cell r="C5540">
            <v>7170</v>
          </cell>
          <cell r="D5540" t="str">
            <v>Reisch Jim</v>
          </cell>
          <cell r="E5540">
            <v>77</v>
          </cell>
          <cell r="F5540">
            <v>4</v>
          </cell>
          <cell r="G5540">
            <v>6</v>
          </cell>
          <cell r="H5540" t="str">
            <v>RCAS</v>
          </cell>
        </row>
        <row r="5541">
          <cell r="A5541" t="str">
            <v>MV7171</v>
          </cell>
          <cell r="B5541" t="str">
            <v>MV</v>
          </cell>
          <cell r="C5541">
            <v>7171</v>
          </cell>
          <cell r="D5541" t="str">
            <v>Ghilain Thiery</v>
          </cell>
          <cell r="E5541">
            <v>54</v>
          </cell>
          <cell r="F5541">
            <v>5</v>
          </cell>
          <cell r="G5541">
            <v>12</v>
          </cell>
          <cell r="H5541" t="str">
            <v>CAF</v>
          </cell>
        </row>
        <row r="5542">
          <cell r="A5542" t="str">
            <v>MV7172</v>
          </cell>
          <cell r="B5542" t="str">
            <v>MV</v>
          </cell>
          <cell r="C5542">
            <v>7172</v>
          </cell>
          <cell r="D5542" t="str">
            <v>Kinard Eric</v>
          </cell>
          <cell r="E5542">
            <v>60</v>
          </cell>
          <cell r="F5542">
            <v>1</v>
          </cell>
          <cell r="G5542">
            <v>18</v>
          </cell>
          <cell r="H5542" t="str">
            <v>ARCH</v>
          </cell>
        </row>
        <row r="5543">
          <cell r="A5543" t="str">
            <v>MV7173</v>
          </cell>
          <cell r="B5543" t="str">
            <v>MV</v>
          </cell>
          <cell r="C5543">
            <v>7173</v>
          </cell>
          <cell r="D5543" t="str">
            <v>Brasseur Franck</v>
          </cell>
          <cell r="E5543">
            <v>72</v>
          </cell>
          <cell r="F5543">
            <v>5</v>
          </cell>
          <cell r="G5543">
            <v>15</v>
          </cell>
          <cell r="H5543" t="str">
            <v>CABW</v>
          </cell>
        </row>
        <row r="5544">
          <cell r="A5544" t="str">
            <v>MV7174</v>
          </cell>
          <cell r="B5544" t="str">
            <v>MV</v>
          </cell>
          <cell r="C5544">
            <v>7174</v>
          </cell>
          <cell r="D5544" t="str">
            <v>Ceschin Giuseppe</v>
          </cell>
          <cell r="E5544">
            <v>53</v>
          </cell>
          <cell r="F5544">
            <v>1</v>
          </cell>
          <cell r="G5544">
            <v>20</v>
          </cell>
          <cell r="H5544" t="str">
            <v>CABW</v>
          </cell>
        </row>
        <row r="5545">
          <cell r="A5545" t="str">
            <v>MV7175</v>
          </cell>
          <cell r="B5545" t="str">
            <v>MV</v>
          </cell>
          <cell r="C5545">
            <v>7175</v>
          </cell>
          <cell r="D5545" t="str">
            <v>Thiry Benoit</v>
          </cell>
          <cell r="E5545">
            <v>63</v>
          </cell>
          <cell r="F5545">
            <v>6</v>
          </cell>
          <cell r="G5545">
            <v>6</v>
          </cell>
          <cell r="H5545" t="str">
            <v>CABW</v>
          </cell>
        </row>
        <row r="5546">
          <cell r="A5546" t="str">
            <v>MV7176</v>
          </cell>
          <cell r="B5546" t="str">
            <v>MV</v>
          </cell>
          <cell r="C5546">
            <v>7176</v>
          </cell>
          <cell r="D5546" t="str">
            <v>Lauwers Bernard</v>
          </cell>
          <cell r="E5546">
            <v>60</v>
          </cell>
          <cell r="F5546">
            <v>3</v>
          </cell>
          <cell r="G5546">
            <v>29</v>
          </cell>
          <cell r="H5546" t="str">
            <v>CABW</v>
          </cell>
        </row>
        <row r="5547">
          <cell r="A5547" t="str">
            <v>MV7177</v>
          </cell>
          <cell r="B5547" t="str">
            <v>MV</v>
          </cell>
          <cell r="C5547">
            <v>7177</v>
          </cell>
          <cell r="D5547" t="str">
            <v>MOTTET Pierre-Yves</v>
          </cell>
          <cell r="E5547">
            <v>81</v>
          </cell>
          <cell r="F5547">
            <v>2</v>
          </cell>
          <cell r="G5547">
            <v>4</v>
          </cell>
          <cell r="H5547" t="str">
            <v>RIWA</v>
          </cell>
        </row>
        <row r="5548">
          <cell r="A5548" t="str">
            <v>MV7178</v>
          </cell>
          <cell r="B5548" t="str">
            <v>MV</v>
          </cell>
          <cell r="C5548">
            <v>7178</v>
          </cell>
          <cell r="D5548" t="str">
            <v>Houppe Jean-FranÁois</v>
          </cell>
          <cell r="E5548">
            <v>73</v>
          </cell>
          <cell r="F5548">
            <v>6</v>
          </cell>
          <cell r="G5548">
            <v>10</v>
          </cell>
          <cell r="H5548" t="str">
            <v>CABW</v>
          </cell>
        </row>
        <row r="5549">
          <cell r="A5549" t="str">
            <v>MV7179</v>
          </cell>
          <cell r="B5549" t="str">
            <v>MV</v>
          </cell>
          <cell r="C5549">
            <v>7179</v>
          </cell>
          <cell r="D5549" t="str">
            <v>Cordier Laurent</v>
          </cell>
          <cell r="E5549">
            <v>76</v>
          </cell>
          <cell r="F5549">
            <v>1</v>
          </cell>
          <cell r="G5549">
            <v>23</v>
          </cell>
          <cell r="H5549" t="str">
            <v>ACLO</v>
          </cell>
        </row>
        <row r="5550">
          <cell r="A5550" t="str">
            <v>MV7180</v>
          </cell>
          <cell r="B5550" t="str">
            <v>MV</v>
          </cell>
          <cell r="C5550">
            <v>7180</v>
          </cell>
          <cell r="D5550" t="str">
            <v>Dumont Caryl</v>
          </cell>
          <cell r="E5550">
            <v>75</v>
          </cell>
          <cell r="F5550">
            <v>5</v>
          </cell>
          <cell r="G5550">
            <v>14</v>
          </cell>
          <cell r="H5550" t="str">
            <v>CABW</v>
          </cell>
        </row>
        <row r="5551">
          <cell r="A5551" t="str">
            <v>MV7181</v>
          </cell>
          <cell r="B5551" t="str">
            <v>MV</v>
          </cell>
          <cell r="C5551">
            <v>7181</v>
          </cell>
          <cell r="D5551" t="str">
            <v>Draux Jean-Philippe</v>
          </cell>
          <cell r="E5551">
            <v>61</v>
          </cell>
          <cell r="F5551">
            <v>7</v>
          </cell>
          <cell r="G5551">
            <v>13</v>
          </cell>
          <cell r="H5551" t="str">
            <v>CABW</v>
          </cell>
        </row>
        <row r="5552">
          <cell r="A5552" t="str">
            <v>MV7182</v>
          </cell>
          <cell r="B5552" t="str">
            <v>MV</v>
          </cell>
          <cell r="C5552">
            <v>7182</v>
          </cell>
          <cell r="D5552" t="str">
            <v>Vandergheynst Dominique</v>
          </cell>
          <cell r="E5552">
            <v>55</v>
          </cell>
          <cell r="F5552">
            <v>8</v>
          </cell>
          <cell r="G5552">
            <v>16</v>
          </cell>
          <cell r="H5552" t="str">
            <v>CABW</v>
          </cell>
        </row>
        <row r="5553">
          <cell r="A5553" t="str">
            <v>MV7183</v>
          </cell>
          <cell r="B5553" t="str">
            <v>MV</v>
          </cell>
          <cell r="C5553">
            <v>7183</v>
          </cell>
          <cell r="D5553" t="str">
            <v>LESSIRE Olivier</v>
          </cell>
          <cell r="E5553">
            <v>76</v>
          </cell>
          <cell r="F5553">
            <v>8</v>
          </cell>
          <cell r="G5553">
            <v>4</v>
          </cell>
          <cell r="H5553" t="str">
            <v>IAAC</v>
          </cell>
        </row>
        <row r="5554">
          <cell r="A5554" t="str">
            <v>MV7184</v>
          </cell>
          <cell r="B5554" t="str">
            <v>MV</v>
          </cell>
          <cell r="C5554">
            <v>7184</v>
          </cell>
          <cell r="D5554" t="str">
            <v>THONAR Joel</v>
          </cell>
          <cell r="E5554">
            <v>82</v>
          </cell>
          <cell r="F5554">
            <v>11</v>
          </cell>
          <cell r="G5554">
            <v>7</v>
          </cell>
          <cell r="H5554" t="str">
            <v>IAAC</v>
          </cell>
        </row>
        <row r="5555">
          <cell r="A5555" t="str">
            <v>MV7185</v>
          </cell>
          <cell r="B5555" t="str">
            <v>MV</v>
          </cell>
          <cell r="C5555">
            <v>7185</v>
          </cell>
          <cell r="D5555" t="str">
            <v>Wittevrongel Christophe</v>
          </cell>
          <cell r="E5555">
            <v>73</v>
          </cell>
          <cell r="F5555">
            <v>6</v>
          </cell>
          <cell r="G5555">
            <v>3</v>
          </cell>
          <cell r="H5555" t="str">
            <v>RFCL</v>
          </cell>
        </row>
        <row r="5556">
          <cell r="A5556" t="str">
            <v>MV7186</v>
          </cell>
          <cell r="B5556" t="str">
            <v>MV</v>
          </cell>
          <cell r="C5556">
            <v>7186</v>
          </cell>
          <cell r="D5556" t="str">
            <v>Gelise Laurent</v>
          </cell>
          <cell r="E5556">
            <v>80</v>
          </cell>
          <cell r="F5556">
            <v>4</v>
          </cell>
          <cell r="G5556">
            <v>5</v>
          </cell>
          <cell r="H5556" t="str">
            <v>RFCL</v>
          </cell>
        </row>
        <row r="5557">
          <cell r="A5557" t="str">
            <v>MV7187</v>
          </cell>
          <cell r="B5557" t="str">
            <v>MV</v>
          </cell>
          <cell r="C5557">
            <v>7187</v>
          </cell>
          <cell r="D5557" t="str">
            <v>Hofman Michael</v>
          </cell>
          <cell r="E5557">
            <v>76</v>
          </cell>
          <cell r="F5557">
            <v>9</v>
          </cell>
          <cell r="G5557">
            <v>12</v>
          </cell>
          <cell r="H5557" t="str">
            <v>FAC</v>
          </cell>
        </row>
        <row r="5558">
          <cell r="A5558" t="str">
            <v>MV7188</v>
          </cell>
          <cell r="B5558" t="str">
            <v>MV</v>
          </cell>
          <cell r="C5558">
            <v>7188</v>
          </cell>
          <cell r="D5558" t="str">
            <v>Ipach Pierre</v>
          </cell>
          <cell r="E5558">
            <v>67</v>
          </cell>
          <cell r="F5558">
            <v>10</v>
          </cell>
          <cell r="G5558">
            <v>28</v>
          </cell>
          <cell r="H5558" t="str">
            <v>RFCL</v>
          </cell>
        </row>
        <row r="5559">
          <cell r="A5559" t="str">
            <v>MV7189</v>
          </cell>
          <cell r="B5559" t="str">
            <v>MV</v>
          </cell>
          <cell r="C5559">
            <v>7189</v>
          </cell>
          <cell r="D5559" t="str">
            <v>Samyn Geoffrey</v>
          </cell>
          <cell r="E5559">
            <v>81</v>
          </cell>
          <cell r="F5559">
            <v>12</v>
          </cell>
          <cell r="G5559">
            <v>10</v>
          </cell>
          <cell r="H5559" t="str">
            <v>JSMC</v>
          </cell>
        </row>
        <row r="5560">
          <cell r="A5560" t="str">
            <v>MV7190</v>
          </cell>
          <cell r="B5560" t="str">
            <v>MV</v>
          </cell>
          <cell r="C5560">
            <v>7190</v>
          </cell>
          <cell r="D5560" t="str">
            <v>De Geyter Olivier</v>
          </cell>
          <cell r="E5560">
            <v>73</v>
          </cell>
          <cell r="F5560">
            <v>9</v>
          </cell>
          <cell r="G5560">
            <v>6</v>
          </cell>
          <cell r="H5560" t="str">
            <v>JSMC</v>
          </cell>
        </row>
        <row r="5561">
          <cell r="A5561" t="str">
            <v>MV7191</v>
          </cell>
          <cell r="B5561" t="str">
            <v>MV</v>
          </cell>
          <cell r="C5561">
            <v>7191</v>
          </cell>
          <cell r="D5561" t="str">
            <v>Lete Michel</v>
          </cell>
          <cell r="E5561">
            <v>62</v>
          </cell>
          <cell r="F5561">
            <v>9</v>
          </cell>
          <cell r="G5561">
            <v>8</v>
          </cell>
          <cell r="H5561" t="str">
            <v>ACLO</v>
          </cell>
        </row>
        <row r="5562">
          <cell r="A5562" t="str">
            <v>MV7192</v>
          </cell>
          <cell r="B5562" t="str">
            <v>MV</v>
          </cell>
          <cell r="C5562">
            <v>7192</v>
          </cell>
          <cell r="D5562" t="str">
            <v>Ianni Salvatore∞</v>
          </cell>
          <cell r="E5562">
            <v>57</v>
          </cell>
          <cell r="F5562">
            <v>1</v>
          </cell>
          <cell r="G5562">
            <v>19</v>
          </cell>
          <cell r="H5562" t="str">
            <v>ACLO</v>
          </cell>
        </row>
        <row r="5563">
          <cell r="A5563" t="str">
            <v>MV7193</v>
          </cell>
          <cell r="B5563" t="str">
            <v>MV</v>
          </cell>
          <cell r="C5563">
            <v>7193</v>
          </cell>
          <cell r="D5563" t="str">
            <v>Tremarelli Giacomo∞</v>
          </cell>
          <cell r="E5563">
            <v>72</v>
          </cell>
          <cell r="F5563">
            <v>6</v>
          </cell>
          <cell r="G5563">
            <v>23</v>
          </cell>
          <cell r="H5563" t="str">
            <v>ACLO</v>
          </cell>
        </row>
        <row r="5564">
          <cell r="A5564" t="str">
            <v>MV7194</v>
          </cell>
          <cell r="B5564" t="str">
            <v>MV</v>
          </cell>
          <cell r="C5564">
            <v>7194</v>
          </cell>
          <cell r="D5564" t="str">
            <v>Smets Alain</v>
          </cell>
          <cell r="E5564">
            <v>58</v>
          </cell>
          <cell r="F5564">
            <v>10</v>
          </cell>
          <cell r="G5564">
            <v>2</v>
          </cell>
          <cell r="H5564" t="str">
            <v>ACLO</v>
          </cell>
        </row>
        <row r="5565">
          <cell r="A5565" t="str">
            <v>MV7195</v>
          </cell>
          <cell r="B5565" t="str">
            <v>MV</v>
          </cell>
          <cell r="C5565">
            <v>7195</v>
          </cell>
          <cell r="D5565" t="str">
            <v>Merchie Frederic</v>
          </cell>
          <cell r="E5565">
            <v>69</v>
          </cell>
          <cell r="F5565">
            <v>6</v>
          </cell>
          <cell r="G5565">
            <v>11</v>
          </cell>
          <cell r="H5565" t="str">
            <v>CSF</v>
          </cell>
        </row>
        <row r="5566">
          <cell r="A5566" t="str">
            <v>MV7196</v>
          </cell>
          <cell r="B5566" t="str">
            <v>MV</v>
          </cell>
          <cell r="C5566">
            <v>7196</v>
          </cell>
          <cell r="D5566" t="str">
            <v>Vasteels Maurice</v>
          </cell>
          <cell r="E5566">
            <v>77</v>
          </cell>
          <cell r="F5566">
            <v>3</v>
          </cell>
          <cell r="G5566">
            <v>21</v>
          </cell>
          <cell r="H5566" t="str">
            <v>CSF</v>
          </cell>
        </row>
        <row r="5567">
          <cell r="A5567" t="str">
            <v>MV7197</v>
          </cell>
          <cell r="B5567" t="str">
            <v>MV</v>
          </cell>
          <cell r="C5567">
            <v>7197</v>
          </cell>
          <cell r="D5567" t="str">
            <v>Abbad Omar∞</v>
          </cell>
          <cell r="E5567">
            <v>72</v>
          </cell>
          <cell r="F5567">
            <v>1</v>
          </cell>
          <cell r="G5567">
            <v>3</v>
          </cell>
          <cell r="H5567" t="str">
            <v>CSF</v>
          </cell>
        </row>
        <row r="5568">
          <cell r="A5568" t="str">
            <v>MV7198</v>
          </cell>
          <cell r="B5568" t="str">
            <v>MV</v>
          </cell>
          <cell r="C5568">
            <v>7198</v>
          </cell>
          <cell r="D5568" t="str">
            <v>Mac Donald Craig∞</v>
          </cell>
          <cell r="E5568">
            <v>64</v>
          </cell>
          <cell r="F5568">
            <v>10</v>
          </cell>
          <cell r="G5568">
            <v>14</v>
          </cell>
          <cell r="H5568" t="str">
            <v>CSF</v>
          </cell>
        </row>
        <row r="5569">
          <cell r="A5569" t="str">
            <v>MV7199</v>
          </cell>
          <cell r="B5569" t="str">
            <v>MV</v>
          </cell>
          <cell r="C5569">
            <v>7199</v>
          </cell>
          <cell r="D5569" t="str">
            <v>Georges BenoÓt</v>
          </cell>
          <cell r="E5569">
            <v>82</v>
          </cell>
          <cell r="F5569">
            <v>11</v>
          </cell>
          <cell r="G5569">
            <v>19</v>
          </cell>
          <cell r="H5569" t="str">
            <v>BBS</v>
          </cell>
        </row>
        <row r="5570">
          <cell r="A5570" t="str">
            <v>MV7200</v>
          </cell>
          <cell r="B5570" t="str">
            <v>MV</v>
          </cell>
          <cell r="C5570">
            <v>7200</v>
          </cell>
          <cell r="D5570" t="str">
            <v>DENAYER Vincent</v>
          </cell>
          <cell r="E5570">
            <v>64</v>
          </cell>
          <cell r="F5570">
            <v>9</v>
          </cell>
          <cell r="G5570">
            <v>21</v>
          </cell>
          <cell r="H5570" t="str">
            <v>FLEU</v>
          </cell>
        </row>
        <row r="5571">
          <cell r="A5571" t="str">
            <v>MV7201</v>
          </cell>
          <cell r="B5571" t="str">
            <v>MV</v>
          </cell>
          <cell r="C5571">
            <v>7201</v>
          </cell>
          <cell r="D5571" t="str">
            <v>Huygens Guy</v>
          </cell>
          <cell r="E5571">
            <v>60</v>
          </cell>
          <cell r="F5571">
            <v>6</v>
          </cell>
          <cell r="G5571">
            <v>27</v>
          </cell>
          <cell r="H5571" t="str">
            <v>RESC</v>
          </cell>
        </row>
        <row r="5572">
          <cell r="A5572" t="str">
            <v>MV7202</v>
          </cell>
          <cell r="B5572" t="str">
            <v>MV</v>
          </cell>
          <cell r="C5572">
            <v>7202</v>
          </cell>
          <cell r="D5572" t="str">
            <v>Van achte Christophe</v>
          </cell>
          <cell r="E5572">
            <v>74</v>
          </cell>
          <cell r="F5572">
            <v>10</v>
          </cell>
          <cell r="G5572">
            <v>3</v>
          </cell>
          <cell r="H5572" t="str">
            <v>MOHA</v>
          </cell>
        </row>
        <row r="5573">
          <cell r="A5573" t="str">
            <v>MV7203</v>
          </cell>
          <cell r="B5573" t="str">
            <v>MV</v>
          </cell>
          <cell r="C5573">
            <v>7203</v>
          </cell>
          <cell r="D5573" t="str">
            <v>Duysens Jean</v>
          </cell>
          <cell r="E5573">
            <v>55</v>
          </cell>
          <cell r="F5573">
            <v>12</v>
          </cell>
          <cell r="G5573">
            <v>18</v>
          </cell>
          <cell r="H5573" t="str">
            <v>HERV</v>
          </cell>
        </row>
        <row r="5574">
          <cell r="A5574" t="str">
            <v>MV7204</v>
          </cell>
          <cell r="B5574" t="str">
            <v>MV</v>
          </cell>
          <cell r="C5574">
            <v>7204</v>
          </cell>
          <cell r="D5574" t="str">
            <v>Lenaerts Raymond</v>
          </cell>
          <cell r="E5574">
            <v>59</v>
          </cell>
          <cell r="F5574">
            <v>1</v>
          </cell>
          <cell r="G5574">
            <v>22</v>
          </cell>
          <cell r="H5574" t="str">
            <v>WACO</v>
          </cell>
        </row>
        <row r="5575">
          <cell r="A5575" t="str">
            <v>MV7205</v>
          </cell>
          <cell r="B5575" t="str">
            <v>MV</v>
          </cell>
          <cell r="C5575">
            <v>7205</v>
          </cell>
          <cell r="D5575" t="str">
            <v>Nuytten Frederic</v>
          </cell>
          <cell r="E5575">
            <v>72</v>
          </cell>
          <cell r="F5575">
            <v>12</v>
          </cell>
          <cell r="G5575">
            <v>16</v>
          </cell>
          <cell r="H5575" t="str">
            <v>ACCO</v>
          </cell>
        </row>
        <row r="5576">
          <cell r="A5576" t="str">
            <v>MV7206</v>
          </cell>
          <cell r="B5576" t="str">
            <v>MV</v>
          </cell>
          <cell r="C5576">
            <v>7206</v>
          </cell>
          <cell r="D5576" t="str">
            <v>Cado Paul</v>
          </cell>
          <cell r="E5576">
            <v>60</v>
          </cell>
          <cell r="F5576">
            <v>6</v>
          </cell>
          <cell r="G5576">
            <v>17</v>
          </cell>
          <cell r="H5576" t="str">
            <v>FLEU</v>
          </cell>
        </row>
        <row r="5577">
          <cell r="A5577" t="str">
            <v>MV7207</v>
          </cell>
          <cell r="B5577" t="str">
            <v>MV</v>
          </cell>
          <cell r="C5577">
            <v>7207</v>
          </cell>
          <cell r="D5577" t="str">
            <v>Bourguignon Christophe</v>
          </cell>
          <cell r="E5577">
            <v>68</v>
          </cell>
          <cell r="F5577">
            <v>12</v>
          </cell>
          <cell r="G5577">
            <v>27</v>
          </cell>
          <cell r="H5577" t="str">
            <v>DS</v>
          </cell>
        </row>
        <row r="5578">
          <cell r="A5578" t="str">
            <v>MV7208</v>
          </cell>
          <cell r="B5578" t="str">
            <v>MV</v>
          </cell>
          <cell r="C5578">
            <v>7208</v>
          </cell>
          <cell r="D5578" t="str">
            <v>Martin Michel</v>
          </cell>
          <cell r="E5578">
            <v>72</v>
          </cell>
          <cell r="F5578">
            <v>2</v>
          </cell>
          <cell r="G5578">
            <v>4</v>
          </cell>
          <cell r="H5578" t="str">
            <v>BBS</v>
          </cell>
        </row>
        <row r="5579">
          <cell r="A5579" t="str">
            <v>MV7209</v>
          </cell>
          <cell r="B5579" t="str">
            <v>MV</v>
          </cell>
          <cell r="C5579">
            <v>7209</v>
          </cell>
          <cell r="D5579" t="str">
            <v>Burlet Olivier</v>
          </cell>
          <cell r="E5579">
            <v>82</v>
          </cell>
          <cell r="F5579">
            <v>12</v>
          </cell>
          <cell r="G5579">
            <v>21</v>
          </cell>
          <cell r="H5579" t="str">
            <v>FCHA</v>
          </cell>
        </row>
        <row r="5580">
          <cell r="A5580" t="str">
            <v>MV7210</v>
          </cell>
          <cell r="B5580" t="str">
            <v>MV</v>
          </cell>
          <cell r="C5580">
            <v>7210</v>
          </cell>
          <cell r="D5580" t="str">
            <v>Bertram Thierry</v>
          </cell>
          <cell r="E5580">
            <v>66</v>
          </cell>
          <cell r="F5580">
            <v>12</v>
          </cell>
          <cell r="G5580">
            <v>31</v>
          </cell>
          <cell r="H5580" t="str">
            <v>ACLO</v>
          </cell>
        </row>
        <row r="5581">
          <cell r="A5581" t="str">
            <v>MV7211</v>
          </cell>
          <cell r="B5581" t="str">
            <v>MV</v>
          </cell>
          <cell r="C5581">
            <v>7211</v>
          </cell>
          <cell r="D5581" t="str">
            <v>Da Silva Tony</v>
          </cell>
          <cell r="E5581">
            <v>76</v>
          </cell>
          <cell r="F5581">
            <v>7</v>
          </cell>
          <cell r="G5581">
            <v>8</v>
          </cell>
          <cell r="H5581" t="str">
            <v>RFCL</v>
          </cell>
        </row>
        <row r="5582">
          <cell r="A5582" t="str">
            <v>MV7212</v>
          </cell>
          <cell r="B5582" t="str">
            <v>MV</v>
          </cell>
          <cell r="C5582">
            <v>7212</v>
          </cell>
          <cell r="D5582" t="str">
            <v>Boone Pascal</v>
          </cell>
          <cell r="E5582">
            <v>70</v>
          </cell>
          <cell r="F5582">
            <v>8</v>
          </cell>
          <cell r="G5582">
            <v>7</v>
          </cell>
          <cell r="H5582" t="str">
            <v>DAMP</v>
          </cell>
        </row>
        <row r="5583">
          <cell r="A5583" t="str">
            <v>MV7213</v>
          </cell>
          <cell r="B5583" t="str">
            <v>MV</v>
          </cell>
          <cell r="C5583">
            <v>7213</v>
          </cell>
          <cell r="D5583" t="str">
            <v>GERON David</v>
          </cell>
          <cell r="E5583">
            <v>75</v>
          </cell>
          <cell r="F5583">
            <v>3</v>
          </cell>
          <cell r="G5583">
            <v>24</v>
          </cell>
          <cell r="H5583" t="str">
            <v>HERV</v>
          </cell>
        </row>
        <row r="5584">
          <cell r="A5584" t="str">
            <v>MV7214</v>
          </cell>
          <cell r="B5584" t="str">
            <v>MV</v>
          </cell>
          <cell r="C5584">
            <v>7214</v>
          </cell>
          <cell r="D5584" t="str">
            <v>Despontin Luc</v>
          </cell>
          <cell r="E5584">
            <v>48</v>
          </cell>
          <cell r="F5584">
            <v>4</v>
          </cell>
          <cell r="G5584">
            <v>19</v>
          </cell>
          <cell r="H5584" t="str">
            <v>RCB</v>
          </cell>
        </row>
        <row r="5585">
          <cell r="A5585" t="str">
            <v>MV7215</v>
          </cell>
          <cell r="B5585" t="str">
            <v>MV</v>
          </cell>
          <cell r="C5585">
            <v>7215</v>
          </cell>
          <cell r="D5585" t="str">
            <v>Van Kerckhoven Geert</v>
          </cell>
          <cell r="E5585">
            <v>76</v>
          </cell>
          <cell r="F5585">
            <v>1</v>
          </cell>
          <cell r="G5585">
            <v>25</v>
          </cell>
          <cell r="H5585" t="str">
            <v>LACE</v>
          </cell>
        </row>
        <row r="5586">
          <cell r="A5586" t="str">
            <v>MV7216</v>
          </cell>
          <cell r="B5586" t="str">
            <v>MV</v>
          </cell>
          <cell r="C5586">
            <v>7216</v>
          </cell>
          <cell r="D5586" t="str">
            <v>Laurent Luc</v>
          </cell>
          <cell r="E5586">
            <v>67</v>
          </cell>
          <cell r="F5586">
            <v>10</v>
          </cell>
          <cell r="G5586">
            <v>28</v>
          </cell>
          <cell r="H5586" t="str">
            <v>RIWA</v>
          </cell>
        </row>
        <row r="5587">
          <cell r="A5587" t="str">
            <v>MV7217</v>
          </cell>
          <cell r="B5587" t="str">
            <v>MV</v>
          </cell>
          <cell r="C5587">
            <v>7217</v>
          </cell>
          <cell r="D5587" t="str">
            <v>Timmermans Marc</v>
          </cell>
          <cell r="E5587">
            <v>64</v>
          </cell>
          <cell r="F5587">
            <v>11</v>
          </cell>
          <cell r="G5587">
            <v>30</v>
          </cell>
          <cell r="H5587" t="str">
            <v>RIWA</v>
          </cell>
        </row>
        <row r="5588">
          <cell r="A5588" t="str">
            <v>MV7218</v>
          </cell>
          <cell r="B5588" t="str">
            <v>MV</v>
          </cell>
          <cell r="C5588">
            <v>7218</v>
          </cell>
          <cell r="D5588" t="str">
            <v>Konigs Roger</v>
          </cell>
          <cell r="E5588">
            <v>78</v>
          </cell>
          <cell r="F5588">
            <v>3</v>
          </cell>
          <cell r="G5588">
            <v>3</v>
          </cell>
          <cell r="H5588" t="str">
            <v>RFCL</v>
          </cell>
        </row>
        <row r="5589">
          <cell r="A5589" t="str">
            <v>MV7219</v>
          </cell>
          <cell r="B5589" t="str">
            <v>MV</v>
          </cell>
          <cell r="C5589">
            <v>7219</v>
          </cell>
          <cell r="D5589" t="str">
            <v>Dubois Bernard</v>
          </cell>
          <cell r="E5589">
            <v>65</v>
          </cell>
          <cell r="F5589">
            <v>9</v>
          </cell>
          <cell r="G5589">
            <v>21</v>
          </cell>
          <cell r="H5589" t="str">
            <v>WACO</v>
          </cell>
        </row>
        <row r="5590">
          <cell r="A5590" t="str">
            <v>MV7220</v>
          </cell>
          <cell r="B5590" t="str">
            <v>MV</v>
          </cell>
          <cell r="C5590">
            <v>7220</v>
          </cell>
          <cell r="D5590" t="str">
            <v>Pillitteri Carmelo</v>
          </cell>
          <cell r="E5590">
            <v>66</v>
          </cell>
          <cell r="F5590">
            <v>12</v>
          </cell>
          <cell r="G5590">
            <v>4</v>
          </cell>
          <cell r="H5590" t="str">
            <v>WACO</v>
          </cell>
        </row>
        <row r="5591">
          <cell r="A5591" t="str">
            <v>MV7221</v>
          </cell>
          <cell r="B5591" t="str">
            <v>MV</v>
          </cell>
          <cell r="C5591">
            <v>7221</v>
          </cell>
          <cell r="D5591" t="str">
            <v>Davids Olivier</v>
          </cell>
          <cell r="E5591">
            <v>75</v>
          </cell>
          <cell r="F5591">
            <v>4</v>
          </cell>
          <cell r="G5591">
            <v>29</v>
          </cell>
          <cell r="H5591" t="str">
            <v>RFCL</v>
          </cell>
        </row>
        <row r="5592">
          <cell r="A5592" t="str">
            <v>MV7222</v>
          </cell>
          <cell r="B5592" t="str">
            <v>MV</v>
          </cell>
          <cell r="C5592">
            <v>7222</v>
          </cell>
          <cell r="D5592" t="str">
            <v>Wintein Johan</v>
          </cell>
          <cell r="E5592">
            <v>80</v>
          </cell>
          <cell r="F5592">
            <v>2</v>
          </cell>
          <cell r="G5592">
            <v>13</v>
          </cell>
          <cell r="H5592" t="str">
            <v>RFCL</v>
          </cell>
        </row>
        <row r="5593">
          <cell r="A5593" t="str">
            <v>MV7223</v>
          </cell>
          <cell r="B5593" t="str">
            <v>MV</v>
          </cell>
          <cell r="C5593">
            <v>7223</v>
          </cell>
          <cell r="D5593" t="str">
            <v>Savelberg Pascal</v>
          </cell>
          <cell r="E5593">
            <v>75</v>
          </cell>
          <cell r="F5593">
            <v>3</v>
          </cell>
          <cell r="G5593">
            <v>23</v>
          </cell>
          <cell r="H5593" t="str">
            <v>RFCL</v>
          </cell>
        </row>
        <row r="5594">
          <cell r="A5594" t="str">
            <v>MV7224</v>
          </cell>
          <cell r="B5594" t="str">
            <v>MV</v>
          </cell>
          <cell r="C5594">
            <v>7224</v>
          </cell>
          <cell r="D5594" t="str">
            <v>Lehance Pascal</v>
          </cell>
          <cell r="E5594">
            <v>72</v>
          </cell>
          <cell r="F5594">
            <v>4</v>
          </cell>
          <cell r="G5594">
            <v>4</v>
          </cell>
          <cell r="H5594" t="str">
            <v>RFCL</v>
          </cell>
        </row>
        <row r="5595">
          <cell r="A5595" t="str">
            <v>MV7225</v>
          </cell>
          <cell r="B5595" t="str">
            <v>MV</v>
          </cell>
          <cell r="C5595">
            <v>7225</v>
          </cell>
          <cell r="D5595" t="str">
            <v>Coune BenoÓt</v>
          </cell>
          <cell r="E5595">
            <v>74</v>
          </cell>
          <cell r="F5595">
            <v>4</v>
          </cell>
          <cell r="G5595">
            <v>29</v>
          </cell>
          <cell r="H5595" t="str">
            <v>RFCL</v>
          </cell>
        </row>
        <row r="5596">
          <cell r="A5596" t="str">
            <v>MV7226</v>
          </cell>
          <cell r="B5596" t="str">
            <v>MV</v>
          </cell>
          <cell r="C5596">
            <v>7226</v>
          </cell>
          <cell r="D5596" t="str">
            <v>Querton Michael</v>
          </cell>
          <cell r="E5596">
            <v>77</v>
          </cell>
          <cell r="F5596">
            <v>2</v>
          </cell>
          <cell r="G5596">
            <v>23</v>
          </cell>
          <cell r="H5596" t="str">
            <v>ACLE</v>
          </cell>
        </row>
        <row r="5597">
          <cell r="A5597" t="str">
            <v>MV7227</v>
          </cell>
          <cell r="B5597" t="str">
            <v>MV</v>
          </cell>
          <cell r="C5597">
            <v>7227</v>
          </cell>
          <cell r="D5597" t="str">
            <v>Lequeux Fabrice</v>
          </cell>
          <cell r="E5597">
            <v>74</v>
          </cell>
          <cell r="F5597">
            <v>7</v>
          </cell>
          <cell r="G5597">
            <v>20</v>
          </cell>
          <cell r="H5597" t="str">
            <v>ACLE</v>
          </cell>
        </row>
        <row r="5598">
          <cell r="A5598" t="str">
            <v>MV7228</v>
          </cell>
          <cell r="B5598" t="str">
            <v>MV</v>
          </cell>
          <cell r="C5598">
            <v>7228</v>
          </cell>
          <cell r="D5598" t="str">
            <v>Mineo Philippe</v>
          </cell>
          <cell r="E5598">
            <v>67</v>
          </cell>
          <cell r="F5598">
            <v>10</v>
          </cell>
          <cell r="G5598">
            <v>21</v>
          </cell>
          <cell r="H5598" t="str">
            <v>ACLE</v>
          </cell>
        </row>
        <row r="5599">
          <cell r="A5599" t="str">
            <v>MV7229</v>
          </cell>
          <cell r="B5599" t="str">
            <v>MV</v>
          </cell>
          <cell r="C5599">
            <v>7229</v>
          </cell>
          <cell r="D5599" t="str">
            <v>Akif Rachid</v>
          </cell>
          <cell r="E5599">
            <v>72</v>
          </cell>
          <cell r="F5599">
            <v>3</v>
          </cell>
          <cell r="G5599">
            <v>22</v>
          </cell>
          <cell r="H5599" t="str">
            <v>CABW</v>
          </cell>
        </row>
        <row r="5600">
          <cell r="A5600" t="str">
            <v>MV7230</v>
          </cell>
          <cell r="B5600" t="str">
            <v>MV</v>
          </cell>
          <cell r="C5600">
            <v>7230</v>
          </cell>
          <cell r="D5600" t="str">
            <v>Pinto Marcos</v>
          </cell>
          <cell r="E5600">
            <v>81</v>
          </cell>
          <cell r="F5600">
            <v>5</v>
          </cell>
          <cell r="G5600">
            <v>25</v>
          </cell>
          <cell r="H5600" t="str">
            <v>CABW</v>
          </cell>
        </row>
        <row r="5601">
          <cell r="A5601" t="str">
            <v>MV7231</v>
          </cell>
          <cell r="B5601" t="str">
            <v>MV</v>
          </cell>
          <cell r="C5601">
            <v>7231</v>
          </cell>
          <cell r="D5601" t="str">
            <v>Riso Francisco</v>
          </cell>
          <cell r="E5601">
            <v>80</v>
          </cell>
          <cell r="F5601">
            <v>10</v>
          </cell>
          <cell r="G5601">
            <v>31</v>
          </cell>
          <cell r="H5601" t="str">
            <v>CABW</v>
          </cell>
        </row>
        <row r="5602">
          <cell r="A5602" t="str">
            <v>MV7232</v>
          </cell>
          <cell r="B5602" t="str">
            <v>MV</v>
          </cell>
          <cell r="C5602">
            <v>7232</v>
          </cell>
          <cell r="D5602" t="str">
            <v>Soree Fabrice</v>
          </cell>
          <cell r="E5602">
            <v>80</v>
          </cell>
          <cell r="F5602">
            <v>11</v>
          </cell>
          <cell r="G5602">
            <v>2</v>
          </cell>
          <cell r="H5602" t="str">
            <v>CABW</v>
          </cell>
        </row>
        <row r="5603">
          <cell r="A5603" t="str">
            <v>MV7233</v>
          </cell>
          <cell r="B5603" t="str">
            <v>MV</v>
          </cell>
          <cell r="C5603">
            <v>7233</v>
          </cell>
          <cell r="D5603" t="str">
            <v>Bournonville Ruddy</v>
          </cell>
          <cell r="E5603">
            <v>74</v>
          </cell>
          <cell r="F5603">
            <v>3</v>
          </cell>
          <cell r="G5603">
            <v>12</v>
          </cell>
          <cell r="H5603" t="str">
            <v>SMAC</v>
          </cell>
        </row>
        <row r="5604">
          <cell r="A5604" t="str">
            <v>MV7234</v>
          </cell>
          <cell r="B5604" t="str">
            <v>MV</v>
          </cell>
          <cell r="C5604">
            <v>7234</v>
          </cell>
          <cell r="D5604" t="str">
            <v>Evrard Didier</v>
          </cell>
          <cell r="E5604">
            <v>65</v>
          </cell>
          <cell r="F5604">
            <v>10</v>
          </cell>
          <cell r="G5604">
            <v>7</v>
          </cell>
          <cell r="H5604" t="str">
            <v>SMAC</v>
          </cell>
        </row>
        <row r="5605">
          <cell r="A5605" t="str">
            <v>MV7235</v>
          </cell>
          <cell r="B5605" t="str">
            <v>MV</v>
          </cell>
          <cell r="C5605">
            <v>7235</v>
          </cell>
          <cell r="D5605" t="str">
            <v>Hallet Frédéric</v>
          </cell>
          <cell r="E5605">
            <v>74</v>
          </cell>
          <cell r="F5605">
            <v>5</v>
          </cell>
          <cell r="G5605">
            <v>20</v>
          </cell>
          <cell r="H5605" t="str">
            <v>SMAC</v>
          </cell>
        </row>
        <row r="5606">
          <cell r="A5606" t="str">
            <v>MV7236</v>
          </cell>
          <cell r="B5606" t="str">
            <v>MV</v>
          </cell>
          <cell r="C5606">
            <v>7236</v>
          </cell>
          <cell r="D5606" t="str">
            <v>Aloisantoni Marco</v>
          </cell>
          <cell r="E5606">
            <v>79</v>
          </cell>
          <cell r="F5606">
            <v>3</v>
          </cell>
          <cell r="G5606">
            <v>26</v>
          </cell>
          <cell r="H5606" t="str">
            <v>CABW</v>
          </cell>
        </row>
        <row r="5607">
          <cell r="A5607" t="str">
            <v>MV7237</v>
          </cell>
          <cell r="B5607" t="str">
            <v>MV</v>
          </cell>
          <cell r="C5607">
            <v>7237</v>
          </cell>
          <cell r="D5607" t="str">
            <v>Thomas Benjamin</v>
          </cell>
          <cell r="E5607">
            <v>83</v>
          </cell>
          <cell r="F5607">
            <v>9</v>
          </cell>
          <cell r="G5607">
            <v>28</v>
          </cell>
          <cell r="H5607" t="str">
            <v>SMAC</v>
          </cell>
        </row>
        <row r="5608">
          <cell r="A5608" t="str">
            <v>MV7238</v>
          </cell>
          <cell r="B5608" t="str">
            <v>MV</v>
          </cell>
          <cell r="C5608">
            <v>7238</v>
          </cell>
          <cell r="D5608" t="str">
            <v>Reichow Holger∞</v>
          </cell>
          <cell r="E5608">
            <v>65</v>
          </cell>
          <cell r="F5608">
            <v>8</v>
          </cell>
          <cell r="G5608">
            <v>23</v>
          </cell>
          <cell r="H5608" t="str">
            <v>WS</v>
          </cell>
        </row>
        <row r="5609">
          <cell r="A5609" t="str">
            <v>MV7239</v>
          </cell>
          <cell r="B5609" t="str">
            <v>MV</v>
          </cell>
          <cell r="C5609">
            <v>7239</v>
          </cell>
          <cell r="D5609" t="str">
            <v>Vanhoye Pascal</v>
          </cell>
          <cell r="E5609">
            <v>64</v>
          </cell>
          <cell r="F5609">
            <v>7</v>
          </cell>
          <cell r="G5609">
            <v>23</v>
          </cell>
          <cell r="H5609" t="str">
            <v>SMAC</v>
          </cell>
        </row>
        <row r="5610">
          <cell r="A5610" t="str">
            <v>MV7240</v>
          </cell>
          <cell r="B5610" t="str">
            <v>MV</v>
          </cell>
          <cell r="C5610">
            <v>7240</v>
          </cell>
          <cell r="D5610" t="str">
            <v>Simon Cassien</v>
          </cell>
          <cell r="E5610">
            <v>64</v>
          </cell>
          <cell r="F5610">
            <v>9</v>
          </cell>
          <cell r="G5610">
            <v>26</v>
          </cell>
          <cell r="H5610" t="str">
            <v>HUY</v>
          </cell>
        </row>
        <row r="5611">
          <cell r="A5611" t="str">
            <v>MV7241</v>
          </cell>
          <cell r="B5611" t="str">
            <v>MV</v>
          </cell>
          <cell r="C5611">
            <v>7241</v>
          </cell>
          <cell r="D5611" t="str">
            <v>Borgniet Frédéric</v>
          </cell>
          <cell r="E5611">
            <v>78</v>
          </cell>
          <cell r="F5611">
            <v>7</v>
          </cell>
          <cell r="G5611">
            <v>17</v>
          </cell>
          <cell r="H5611" t="str">
            <v>OSGA</v>
          </cell>
        </row>
        <row r="5612">
          <cell r="A5612" t="str">
            <v>MV7242</v>
          </cell>
          <cell r="B5612" t="str">
            <v>MV</v>
          </cell>
          <cell r="C5612">
            <v>7242</v>
          </cell>
          <cell r="D5612" t="str">
            <v>Mous Philippe</v>
          </cell>
          <cell r="E5612">
            <v>57</v>
          </cell>
          <cell r="F5612">
            <v>10</v>
          </cell>
          <cell r="G5612">
            <v>12</v>
          </cell>
          <cell r="H5612" t="str">
            <v>RCAS</v>
          </cell>
        </row>
        <row r="5613">
          <cell r="A5613" t="str">
            <v>MV7243</v>
          </cell>
          <cell r="B5613" t="str">
            <v>MV</v>
          </cell>
          <cell r="C5613">
            <v>7243</v>
          </cell>
          <cell r="D5613" t="str">
            <v>Vankerckhoven Eddy</v>
          </cell>
          <cell r="E5613">
            <v>61</v>
          </cell>
          <cell r="F5613">
            <v>8</v>
          </cell>
          <cell r="G5613">
            <v>13</v>
          </cell>
          <cell r="H5613" t="str">
            <v>RCAS</v>
          </cell>
        </row>
        <row r="5614">
          <cell r="A5614" t="str">
            <v>MV7244</v>
          </cell>
          <cell r="B5614" t="str">
            <v>MV</v>
          </cell>
          <cell r="C5614">
            <v>7244</v>
          </cell>
          <cell r="D5614" t="str">
            <v>Henin Yvon</v>
          </cell>
          <cell r="E5614">
            <v>61</v>
          </cell>
          <cell r="F5614">
            <v>4</v>
          </cell>
          <cell r="G5614">
            <v>12</v>
          </cell>
          <cell r="H5614" t="str">
            <v>CSDY</v>
          </cell>
        </row>
        <row r="5615">
          <cell r="A5615" t="str">
            <v>MV7245</v>
          </cell>
          <cell r="B5615" t="str">
            <v>MV</v>
          </cell>
          <cell r="C5615">
            <v>7245</v>
          </cell>
          <cell r="D5615" t="str">
            <v>Dejace Robert</v>
          </cell>
          <cell r="E5615">
            <v>72</v>
          </cell>
          <cell r="F5615">
            <v>7</v>
          </cell>
          <cell r="G5615">
            <v>20</v>
          </cell>
          <cell r="H5615" t="str">
            <v>CSDY</v>
          </cell>
        </row>
        <row r="5616">
          <cell r="A5616" t="str">
            <v>MV7246</v>
          </cell>
          <cell r="B5616" t="str">
            <v>MV</v>
          </cell>
          <cell r="C5616">
            <v>7246</v>
          </cell>
          <cell r="D5616" t="str">
            <v>Defechereux Pascal</v>
          </cell>
          <cell r="E5616">
            <v>81</v>
          </cell>
          <cell r="F5616">
            <v>11</v>
          </cell>
          <cell r="G5616">
            <v>2</v>
          </cell>
          <cell r="H5616" t="str">
            <v>MALM</v>
          </cell>
        </row>
        <row r="5617">
          <cell r="A5617" t="str">
            <v>MV7247</v>
          </cell>
          <cell r="B5617" t="str">
            <v>MV</v>
          </cell>
          <cell r="C5617">
            <v>7247</v>
          </cell>
          <cell r="D5617" t="str">
            <v>Bazile Djemima Samson∞</v>
          </cell>
          <cell r="E5617">
            <v>76</v>
          </cell>
          <cell r="F5617">
            <v>10</v>
          </cell>
          <cell r="G5617">
            <v>4</v>
          </cell>
          <cell r="H5617" t="str">
            <v>USBW</v>
          </cell>
        </row>
        <row r="5618">
          <cell r="A5618" t="str">
            <v>MV7248</v>
          </cell>
          <cell r="B5618" t="str">
            <v>MV</v>
          </cell>
          <cell r="C5618">
            <v>7248</v>
          </cell>
          <cell r="D5618" t="str">
            <v>Burion Alain</v>
          </cell>
          <cell r="E5618">
            <v>67</v>
          </cell>
          <cell r="F5618">
            <v>8</v>
          </cell>
          <cell r="G5618">
            <v>6</v>
          </cell>
          <cell r="H5618" t="str">
            <v>USBW</v>
          </cell>
        </row>
        <row r="5619">
          <cell r="A5619" t="str">
            <v>MV7249</v>
          </cell>
          <cell r="B5619" t="str">
            <v>MV</v>
          </cell>
          <cell r="C5619">
            <v>7249</v>
          </cell>
          <cell r="D5619" t="str">
            <v>Meunier Basile</v>
          </cell>
          <cell r="E5619">
            <v>81</v>
          </cell>
          <cell r="F5619">
            <v>11</v>
          </cell>
          <cell r="G5619">
            <v>28</v>
          </cell>
          <cell r="H5619" t="str">
            <v>DAMP</v>
          </cell>
        </row>
        <row r="5620">
          <cell r="A5620" t="str">
            <v>MV7250</v>
          </cell>
          <cell r="B5620" t="str">
            <v>MV</v>
          </cell>
          <cell r="C5620">
            <v>7250</v>
          </cell>
          <cell r="D5620" t="str">
            <v>Castel Benjamin∞</v>
          </cell>
          <cell r="E5620">
            <v>82</v>
          </cell>
          <cell r="F5620">
            <v>3</v>
          </cell>
          <cell r="G5620">
            <v>22</v>
          </cell>
          <cell r="H5620" t="str">
            <v>USBW</v>
          </cell>
        </row>
        <row r="5621">
          <cell r="A5621" t="str">
            <v>MV7251</v>
          </cell>
          <cell r="B5621" t="str">
            <v>MV</v>
          </cell>
          <cell r="C5621">
            <v>7251</v>
          </cell>
          <cell r="D5621" t="str">
            <v>Delpierre Alain</v>
          </cell>
          <cell r="E5621">
            <v>57</v>
          </cell>
          <cell r="F5621">
            <v>10</v>
          </cell>
          <cell r="G5621">
            <v>6</v>
          </cell>
          <cell r="H5621" t="str">
            <v>USBW</v>
          </cell>
        </row>
        <row r="5622">
          <cell r="A5622" t="str">
            <v>MV7252</v>
          </cell>
          <cell r="B5622" t="str">
            <v>MV</v>
          </cell>
          <cell r="C5622">
            <v>7252</v>
          </cell>
          <cell r="D5622" t="str">
            <v>Doyen BenoÓt</v>
          </cell>
          <cell r="E5622">
            <v>82</v>
          </cell>
          <cell r="F5622">
            <v>12</v>
          </cell>
          <cell r="G5622">
            <v>2</v>
          </cell>
          <cell r="H5622" t="str">
            <v>USBW</v>
          </cell>
        </row>
        <row r="5623">
          <cell r="A5623" t="str">
            <v>MV7253</v>
          </cell>
          <cell r="B5623" t="str">
            <v>MV</v>
          </cell>
          <cell r="C5623">
            <v>7253</v>
          </cell>
          <cell r="D5623" t="str">
            <v>Lepoutre Guy</v>
          </cell>
          <cell r="E5623">
            <v>69</v>
          </cell>
          <cell r="F5623">
            <v>6</v>
          </cell>
          <cell r="G5623">
            <v>21</v>
          </cell>
          <cell r="H5623" t="str">
            <v>USBW</v>
          </cell>
        </row>
        <row r="5624">
          <cell r="A5624" t="str">
            <v>MV7254</v>
          </cell>
          <cell r="B5624" t="str">
            <v>MV</v>
          </cell>
          <cell r="C5624">
            <v>7254</v>
          </cell>
          <cell r="D5624" t="str">
            <v>Vanzeveren Paul</v>
          </cell>
          <cell r="E5624">
            <v>50</v>
          </cell>
          <cell r="F5624">
            <v>5</v>
          </cell>
          <cell r="G5624">
            <v>22</v>
          </cell>
          <cell r="H5624" t="str">
            <v>USBW</v>
          </cell>
        </row>
        <row r="5625">
          <cell r="A5625" t="str">
            <v>MV7255</v>
          </cell>
          <cell r="B5625" t="str">
            <v>MV</v>
          </cell>
          <cell r="C5625">
            <v>7255</v>
          </cell>
          <cell r="D5625" t="str">
            <v>Descamps Thierry</v>
          </cell>
          <cell r="E5625">
            <v>72</v>
          </cell>
          <cell r="F5625">
            <v>2</v>
          </cell>
          <cell r="G5625">
            <v>8</v>
          </cell>
          <cell r="H5625" t="str">
            <v>USBW</v>
          </cell>
        </row>
        <row r="5626">
          <cell r="A5626" t="str">
            <v>MV7256</v>
          </cell>
          <cell r="B5626" t="str">
            <v>MV</v>
          </cell>
          <cell r="C5626">
            <v>7256</v>
          </cell>
          <cell r="D5626" t="str">
            <v>Descamps  Benjamin</v>
          </cell>
          <cell r="E5626">
            <v>79</v>
          </cell>
          <cell r="F5626">
            <v>3</v>
          </cell>
          <cell r="G5626">
            <v>7</v>
          </cell>
          <cell r="H5626" t="str">
            <v>WACO</v>
          </cell>
        </row>
        <row r="5627">
          <cell r="A5627" t="str">
            <v>MV7257</v>
          </cell>
          <cell r="B5627" t="str">
            <v>MV</v>
          </cell>
          <cell r="C5627">
            <v>7257</v>
          </cell>
          <cell r="D5627" t="str">
            <v>Brouckaert Jacques</v>
          </cell>
          <cell r="E5627">
            <v>50</v>
          </cell>
          <cell r="F5627">
            <v>6</v>
          </cell>
          <cell r="G5627">
            <v>4</v>
          </cell>
          <cell r="H5627" t="str">
            <v>ROCA</v>
          </cell>
        </row>
        <row r="5628">
          <cell r="A5628" t="str">
            <v>MV7258</v>
          </cell>
          <cell r="B5628" t="str">
            <v>MV</v>
          </cell>
          <cell r="C5628">
            <v>7258</v>
          </cell>
          <cell r="D5628" t="str">
            <v>Vandermeulen Denis</v>
          </cell>
          <cell r="E5628">
            <v>76</v>
          </cell>
          <cell r="F5628">
            <v>1</v>
          </cell>
          <cell r="G5628">
            <v>31</v>
          </cell>
          <cell r="H5628" t="str">
            <v>CRAC</v>
          </cell>
        </row>
        <row r="5629">
          <cell r="A5629" t="str">
            <v>MV7259</v>
          </cell>
          <cell r="B5629" t="str">
            <v>MV</v>
          </cell>
          <cell r="C5629">
            <v>7259</v>
          </cell>
          <cell r="D5629" t="str">
            <v>Hereng Olivier</v>
          </cell>
          <cell r="E5629">
            <v>74</v>
          </cell>
          <cell r="F5629">
            <v>5</v>
          </cell>
          <cell r="G5629">
            <v>14</v>
          </cell>
          <cell r="H5629" t="str">
            <v>RIWA</v>
          </cell>
        </row>
        <row r="5630">
          <cell r="A5630" t="str">
            <v>MV7260</v>
          </cell>
          <cell r="B5630" t="str">
            <v>MV</v>
          </cell>
          <cell r="C5630">
            <v>7260</v>
          </cell>
          <cell r="D5630" t="str">
            <v>Marlier Sebastien</v>
          </cell>
          <cell r="E5630">
            <v>80</v>
          </cell>
          <cell r="F5630">
            <v>11</v>
          </cell>
          <cell r="G5630">
            <v>21</v>
          </cell>
          <cell r="H5630" t="str">
            <v>SMAC</v>
          </cell>
        </row>
        <row r="5631">
          <cell r="A5631" t="str">
            <v>MV7261</v>
          </cell>
          <cell r="B5631" t="str">
            <v>MV</v>
          </cell>
          <cell r="C5631">
            <v>7261</v>
          </cell>
          <cell r="D5631" t="str">
            <v>Putzeys Mathieu</v>
          </cell>
          <cell r="E5631">
            <v>78</v>
          </cell>
          <cell r="F5631">
            <v>3</v>
          </cell>
          <cell r="G5631">
            <v>16</v>
          </cell>
          <cell r="H5631" t="str">
            <v>SMAC</v>
          </cell>
        </row>
        <row r="5632">
          <cell r="A5632" t="str">
            <v>MV7262</v>
          </cell>
          <cell r="B5632" t="str">
            <v>MV</v>
          </cell>
          <cell r="C5632">
            <v>7262</v>
          </cell>
          <cell r="D5632" t="str">
            <v>Baudour Benoit</v>
          </cell>
          <cell r="E5632">
            <v>79</v>
          </cell>
          <cell r="F5632">
            <v>8</v>
          </cell>
          <cell r="G5632">
            <v>11</v>
          </cell>
          <cell r="H5632" t="str">
            <v>MOHA</v>
          </cell>
        </row>
        <row r="5633">
          <cell r="A5633" t="str">
            <v>MV7263</v>
          </cell>
          <cell r="B5633" t="str">
            <v>MV</v>
          </cell>
          <cell r="C5633">
            <v>7263</v>
          </cell>
          <cell r="D5633" t="str">
            <v>Duquenne Laurent</v>
          </cell>
          <cell r="E5633">
            <v>66</v>
          </cell>
          <cell r="F5633">
            <v>10</v>
          </cell>
          <cell r="G5633">
            <v>18</v>
          </cell>
          <cell r="H5633" t="str">
            <v>MOHA</v>
          </cell>
        </row>
        <row r="5634">
          <cell r="A5634" t="str">
            <v>MV7264</v>
          </cell>
          <cell r="B5634" t="str">
            <v>MV</v>
          </cell>
          <cell r="C5634">
            <v>7264</v>
          </cell>
          <cell r="D5634" t="str">
            <v>Dewez Yves</v>
          </cell>
          <cell r="E5634">
            <v>63</v>
          </cell>
          <cell r="F5634">
            <v>10</v>
          </cell>
          <cell r="G5634">
            <v>13</v>
          </cell>
          <cell r="H5634" t="str">
            <v>SPA</v>
          </cell>
        </row>
        <row r="5635">
          <cell r="A5635" t="str">
            <v>MV7265</v>
          </cell>
          <cell r="B5635" t="str">
            <v>MV</v>
          </cell>
          <cell r="C5635">
            <v>7265</v>
          </cell>
          <cell r="D5635" t="str">
            <v>Kaivers Daniel</v>
          </cell>
          <cell r="E5635">
            <v>57</v>
          </cell>
          <cell r="F5635">
            <v>5</v>
          </cell>
          <cell r="G5635">
            <v>4</v>
          </cell>
          <cell r="H5635" t="str">
            <v>SPA</v>
          </cell>
        </row>
        <row r="5636">
          <cell r="A5636" t="str">
            <v>MV7266</v>
          </cell>
          <cell r="B5636" t="str">
            <v>MV</v>
          </cell>
          <cell r="C5636">
            <v>7266</v>
          </cell>
          <cell r="D5636" t="str">
            <v>Lejeune Bernard</v>
          </cell>
          <cell r="E5636">
            <v>71</v>
          </cell>
          <cell r="F5636">
            <v>3</v>
          </cell>
          <cell r="G5636">
            <v>17</v>
          </cell>
          <cell r="H5636" t="str">
            <v>SPA</v>
          </cell>
        </row>
        <row r="5637">
          <cell r="A5637" t="str">
            <v>MV7267</v>
          </cell>
          <cell r="B5637" t="str">
            <v>MV</v>
          </cell>
          <cell r="C5637">
            <v>7267</v>
          </cell>
          <cell r="D5637" t="str">
            <v>Mahaux Alain</v>
          </cell>
          <cell r="E5637">
            <v>65</v>
          </cell>
          <cell r="F5637">
            <v>11</v>
          </cell>
          <cell r="G5637">
            <v>8</v>
          </cell>
          <cell r="H5637" t="str">
            <v>SPA</v>
          </cell>
        </row>
        <row r="5638">
          <cell r="A5638" t="str">
            <v>MV7268</v>
          </cell>
          <cell r="B5638" t="str">
            <v>MV</v>
          </cell>
          <cell r="C5638">
            <v>7268</v>
          </cell>
          <cell r="D5638" t="str">
            <v>Godefroid Emmanuel</v>
          </cell>
          <cell r="E5638">
            <v>76</v>
          </cell>
          <cell r="F5638">
            <v>7</v>
          </cell>
          <cell r="G5638">
            <v>31</v>
          </cell>
          <cell r="H5638" t="str">
            <v>ARCH</v>
          </cell>
        </row>
        <row r="5639">
          <cell r="A5639" t="str">
            <v>MV7269</v>
          </cell>
          <cell r="B5639" t="str">
            <v>MV</v>
          </cell>
          <cell r="C5639">
            <v>7269</v>
          </cell>
          <cell r="D5639" t="str">
            <v>Dejonge Patrick</v>
          </cell>
          <cell r="E5639">
            <v>53</v>
          </cell>
          <cell r="F5639">
            <v>5</v>
          </cell>
          <cell r="G5639">
            <v>6</v>
          </cell>
          <cell r="H5639" t="str">
            <v>ARCH</v>
          </cell>
        </row>
        <row r="5640">
          <cell r="A5640" t="str">
            <v>MV7270</v>
          </cell>
          <cell r="B5640" t="str">
            <v>MV</v>
          </cell>
          <cell r="C5640">
            <v>7270</v>
          </cell>
          <cell r="D5640" t="str">
            <v>Michat Jacky</v>
          </cell>
          <cell r="E5640">
            <v>59</v>
          </cell>
          <cell r="F5640">
            <v>12</v>
          </cell>
          <cell r="G5640">
            <v>19</v>
          </cell>
          <cell r="H5640" t="str">
            <v>LACE</v>
          </cell>
        </row>
        <row r="5641">
          <cell r="A5641" t="str">
            <v>MV7271</v>
          </cell>
          <cell r="B5641" t="str">
            <v>MV</v>
          </cell>
          <cell r="C5641">
            <v>7271</v>
          </cell>
          <cell r="D5641" t="str">
            <v>depris johnny</v>
          </cell>
          <cell r="E5641">
            <v>82</v>
          </cell>
          <cell r="F5641">
            <v>10</v>
          </cell>
          <cell r="G5641">
            <v>15</v>
          </cell>
          <cell r="H5641" t="str">
            <v>CRAC</v>
          </cell>
        </row>
        <row r="5642">
          <cell r="A5642" t="str">
            <v>MV7272</v>
          </cell>
          <cell r="B5642" t="str">
            <v>MV</v>
          </cell>
          <cell r="C5642">
            <v>7272</v>
          </cell>
          <cell r="D5642" t="str">
            <v>wathelet jean marc</v>
          </cell>
          <cell r="E5642">
            <v>57</v>
          </cell>
          <cell r="F5642">
            <v>11</v>
          </cell>
          <cell r="G5642">
            <v>22</v>
          </cell>
          <cell r="H5642" t="str">
            <v>CRAC</v>
          </cell>
        </row>
        <row r="5643">
          <cell r="A5643" t="str">
            <v>MV7273</v>
          </cell>
          <cell r="B5643" t="str">
            <v>MV</v>
          </cell>
          <cell r="C5643">
            <v>7273</v>
          </cell>
          <cell r="D5643" t="str">
            <v>Balthazard Johnny</v>
          </cell>
          <cell r="E5643">
            <v>60</v>
          </cell>
          <cell r="F5643">
            <v>12</v>
          </cell>
          <cell r="G5643">
            <v>18</v>
          </cell>
          <cell r="H5643" t="str">
            <v>CABW</v>
          </cell>
        </row>
        <row r="5644">
          <cell r="A5644" t="str">
            <v>MV7274</v>
          </cell>
          <cell r="B5644" t="str">
            <v>MV</v>
          </cell>
          <cell r="C5644">
            <v>7274</v>
          </cell>
          <cell r="D5644" t="str">
            <v>Vanaschen Cédric</v>
          </cell>
          <cell r="E5644">
            <v>80</v>
          </cell>
          <cell r="F5644">
            <v>12</v>
          </cell>
          <cell r="G5644">
            <v>18</v>
          </cell>
          <cell r="H5644" t="str">
            <v>LACE</v>
          </cell>
        </row>
        <row r="5645">
          <cell r="A5645" t="str">
            <v>MV7275</v>
          </cell>
          <cell r="B5645" t="str">
            <v>MV</v>
          </cell>
          <cell r="C5645">
            <v>7275</v>
          </cell>
          <cell r="D5645" t="str">
            <v>Maggiordomo Jean</v>
          </cell>
          <cell r="E5645">
            <v>83</v>
          </cell>
          <cell r="F5645">
            <v>8</v>
          </cell>
          <cell r="G5645">
            <v>8</v>
          </cell>
          <cell r="H5645" t="str">
            <v>CABW</v>
          </cell>
        </row>
        <row r="5646">
          <cell r="A5646" t="str">
            <v>MV7276</v>
          </cell>
          <cell r="B5646" t="str">
            <v>MV</v>
          </cell>
          <cell r="C5646">
            <v>7276</v>
          </cell>
          <cell r="D5646" t="str">
            <v>Poncelet Xavier</v>
          </cell>
          <cell r="E5646">
            <v>75</v>
          </cell>
          <cell r="F5646">
            <v>9</v>
          </cell>
          <cell r="G5646">
            <v>22</v>
          </cell>
          <cell r="H5646" t="str">
            <v>CABW</v>
          </cell>
        </row>
        <row r="5647">
          <cell r="A5647" t="str">
            <v>MV7277</v>
          </cell>
          <cell r="B5647" t="str">
            <v>MV</v>
          </cell>
          <cell r="C5647">
            <v>7277</v>
          </cell>
          <cell r="D5647" t="str">
            <v>Puntellini Stephane</v>
          </cell>
          <cell r="E5647">
            <v>72</v>
          </cell>
          <cell r="F5647">
            <v>4</v>
          </cell>
          <cell r="G5647">
            <v>8</v>
          </cell>
          <cell r="H5647" t="str">
            <v>CABW</v>
          </cell>
        </row>
        <row r="5648">
          <cell r="A5648" t="str">
            <v>MV7278</v>
          </cell>
          <cell r="B5648" t="str">
            <v>MV</v>
          </cell>
          <cell r="C5648">
            <v>7278</v>
          </cell>
          <cell r="D5648" t="str">
            <v>Van Camp Sebastien</v>
          </cell>
          <cell r="E5648">
            <v>76</v>
          </cell>
          <cell r="F5648">
            <v>1</v>
          </cell>
          <cell r="G5648">
            <v>20</v>
          </cell>
          <cell r="H5648" t="str">
            <v>CABW</v>
          </cell>
        </row>
        <row r="5649">
          <cell r="A5649" t="str">
            <v>MV7279</v>
          </cell>
          <cell r="B5649" t="str">
            <v>MV</v>
          </cell>
          <cell r="C5649">
            <v>7279</v>
          </cell>
          <cell r="D5649" t="str">
            <v>Warnon Jonathan</v>
          </cell>
          <cell r="E5649">
            <v>79</v>
          </cell>
          <cell r="F5649">
            <v>9</v>
          </cell>
          <cell r="G5649">
            <v>19</v>
          </cell>
          <cell r="H5649" t="str">
            <v>CABW</v>
          </cell>
        </row>
        <row r="5650">
          <cell r="A5650" t="str">
            <v>MV7280</v>
          </cell>
          <cell r="B5650" t="str">
            <v>MV</v>
          </cell>
          <cell r="C5650">
            <v>7280</v>
          </cell>
          <cell r="D5650" t="str">
            <v>Cabay Louis</v>
          </cell>
          <cell r="E5650">
            <v>37</v>
          </cell>
          <cell r="F5650">
            <v>10</v>
          </cell>
          <cell r="G5650">
            <v>11</v>
          </cell>
          <cell r="H5650" t="str">
            <v>SER</v>
          </cell>
        </row>
        <row r="5651">
          <cell r="A5651" t="str">
            <v>MV7281</v>
          </cell>
          <cell r="B5651" t="str">
            <v>MV</v>
          </cell>
          <cell r="C5651">
            <v>7281</v>
          </cell>
          <cell r="D5651" t="str">
            <v>Malherbe Geoffroy</v>
          </cell>
          <cell r="E5651">
            <v>71</v>
          </cell>
          <cell r="F5651">
            <v>3</v>
          </cell>
          <cell r="G5651">
            <v>18</v>
          </cell>
          <cell r="H5651" t="str">
            <v>OCAN</v>
          </cell>
        </row>
        <row r="5652">
          <cell r="A5652" t="str">
            <v>MV7282</v>
          </cell>
          <cell r="B5652" t="str">
            <v>MV</v>
          </cell>
          <cell r="C5652">
            <v>7282</v>
          </cell>
          <cell r="D5652" t="str">
            <v>Wimlot Marc</v>
          </cell>
          <cell r="E5652">
            <v>66</v>
          </cell>
          <cell r="F5652">
            <v>5</v>
          </cell>
          <cell r="G5652">
            <v>18</v>
          </cell>
          <cell r="H5652" t="str">
            <v>ACLO</v>
          </cell>
        </row>
        <row r="5653">
          <cell r="A5653" t="str">
            <v>MV7283</v>
          </cell>
          <cell r="B5653" t="str">
            <v>MV</v>
          </cell>
          <cell r="C5653">
            <v>7283</v>
          </cell>
          <cell r="D5653" t="str">
            <v>Fierro Paolo∞</v>
          </cell>
          <cell r="E5653">
            <v>53</v>
          </cell>
          <cell r="F5653">
            <v>8</v>
          </cell>
          <cell r="G5653">
            <v>9</v>
          </cell>
          <cell r="H5653" t="str">
            <v>ACLO</v>
          </cell>
        </row>
        <row r="5654">
          <cell r="A5654" t="str">
            <v>MV7284</v>
          </cell>
          <cell r="B5654" t="str">
            <v>MV</v>
          </cell>
          <cell r="C5654">
            <v>7284</v>
          </cell>
          <cell r="D5654" t="str">
            <v>Selerin Pascal</v>
          </cell>
          <cell r="E5654">
            <v>81</v>
          </cell>
          <cell r="F5654">
            <v>5</v>
          </cell>
          <cell r="G5654">
            <v>7</v>
          </cell>
          <cell r="H5654" t="str">
            <v>RFCL</v>
          </cell>
        </row>
        <row r="5655">
          <cell r="A5655" t="str">
            <v>MV7285</v>
          </cell>
          <cell r="B5655" t="str">
            <v>MV</v>
          </cell>
          <cell r="C5655">
            <v>7285</v>
          </cell>
          <cell r="D5655" t="str">
            <v>Collard Serge</v>
          </cell>
          <cell r="E5655">
            <v>68</v>
          </cell>
          <cell r="F5655">
            <v>6</v>
          </cell>
          <cell r="G5655">
            <v>22</v>
          </cell>
          <cell r="H5655" t="str">
            <v>HERV</v>
          </cell>
        </row>
        <row r="5656">
          <cell r="A5656" t="str">
            <v>MV7286</v>
          </cell>
          <cell r="B5656" t="str">
            <v>MV</v>
          </cell>
          <cell r="C5656">
            <v>7286</v>
          </cell>
          <cell r="D5656" t="str">
            <v>Demadre Etienne</v>
          </cell>
          <cell r="E5656">
            <v>71</v>
          </cell>
          <cell r="F5656">
            <v>4</v>
          </cell>
          <cell r="G5656">
            <v>22</v>
          </cell>
          <cell r="H5656" t="str">
            <v>RFCL</v>
          </cell>
        </row>
        <row r="5657">
          <cell r="A5657" t="str">
            <v>MV7287</v>
          </cell>
          <cell r="B5657" t="str">
            <v>MV</v>
          </cell>
          <cell r="C5657">
            <v>7287</v>
          </cell>
          <cell r="D5657" t="str">
            <v>Hougardy Benoit</v>
          </cell>
          <cell r="E5657">
            <v>64</v>
          </cell>
          <cell r="F5657">
            <v>2</v>
          </cell>
          <cell r="G5657">
            <v>26</v>
          </cell>
          <cell r="H5657" t="str">
            <v>SMAC</v>
          </cell>
        </row>
        <row r="5658">
          <cell r="A5658" t="str">
            <v>MV7288</v>
          </cell>
          <cell r="B5658" t="str">
            <v>MV</v>
          </cell>
          <cell r="C5658">
            <v>7288</v>
          </cell>
          <cell r="D5658" t="str">
            <v>Louard Eric</v>
          </cell>
          <cell r="E5658">
            <v>64</v>
          </cell>
          <cell r="F5658">
            <v>10</v>
          </cell>
          <cell r="G5658">
            <v>21</v>
          </cell>
          <cell r="H5658" t="str">
            <v>FCHA</v>
          </cell>
        </row>
        <row r="5659">
          <cell r="A5659" t="str">
            <v>MV7289</v>
          </cell>
          <cell r="B5659" t="str">
            <v>MV</v>
          </cell>
          <cell r="C5659">
            <v>7289</v>
          </cell>
          <cell r="D5659" t="str">
            <v>Hassoute El Moustafa</v>
          </cell>
          <cell r="E5659">
            <v>66</v>
          </cell>
          <cell r="F5659">
            <v>1</v>
          </cell>
          <cell r="G5659">
            <v>1</v>
          </cell>
          <cell r="H5659" t="str">
            <v>CSF</v>
          </cell>
        </row>
        <row r="5660">
          <cell r="A5660" t="str">
            <v>MV7290</v>
          </cell>
          <cell r="B5660" t="str">
            <v>MV</v>
          </cell>
          <cell r="C5660">
            <v>7290</v>
          </cell>
          <cell r="D5660" t="str">
            <v>Hustache Grégory</v>
          </cell>
          <cell r="E5660">
            <v>82</v>
          </cell>
          <cell r="F5660">
            <v>3</v>
          </cell>
          <cell r="G5660">
            <v>18</v>
          </cell>
          <cell r="H5660" t="str">
            <v>FCHA</v>
          </cell>
        </row>
        <row r="5661">
          <cell r="A5661" t="str">
            <v>MV7291</v>
          </cell>
          <cell r="B5661" t="str">
            <v>MV</v>
          </cell>
          <cell r="C5661">
            <v>7291</v>
          </cell>
          <cell r="D5661" t="str">
            <v>Chapelle Fabian</v>
          </cell>
          <cell r="E5661">
            <v>81</v>
          </cell>
          <cell r="F5661">
            <v>7</v>
          </cell>
          <cell r="G5661">
            <v>10</v>
          </cell>
          <cell r="H5661" t="str">
            <v>UAC</v>
          </cell>
        </row>
        <row r="5662">
          <cell r="A5662" t="str">
            <v>MV7292</v>
          </cell>
          <cell r="B5662" t="str">
            <v>MV</v>
          </cell>
          <cell r="C5662">
            <v>7292</v>
          </cell>
          <cell r="D5662" t="str">
            <v>Demarets Joel</v>
          </cell>
          <cell r="E5662">
            <v>51</v>
          </cell>
          <cell r="F5662">
            <v>3</v>
          </cell>
          <cell r="G5662">
            <v>6</v>
          </cell>
          <cell r="H5662" t="str">
            <v>CABW</v>
          </cell>
        </row>
        <row r="5663">
          <cell r="A5663" t="str">
            <v>MV7293</v>
          </cell>
          <cell r="B5663" t="str">
            <v>MV</v>
          </cell>
          <cell r="C5663">
            <v>7293</v>
          </cell>
          <cell r="D5663" t="str">
            <v>Simeons Patrick</v>
          </cell>
          <cell r="E5663">
            <v>81</v>
          </cell>
          <cell r="F5663">
            <v>5</v>
          </cell>
          <cell r="G5663">
            <v>13</v>
          </cell>
          <cell r="H5663" t="str">
            <v>CABW</v>
          </cell>
        </row>
        <row r="5664">
          <cell r="A5664" t="str">
            <v>MV7294</v>
          </cell>
          <cell r="B5664" t="str">
            <v>MV</v>
          </cell>
          <cell r="C5664">
            <v>7294</v>
          </cell>
          <cell r="D5664" t="str">
            <v>Deleux Eric</v>
          </cell>
          <cell r="E5664">
            <v>75</v>
          </cell>
          <cell r="F5664">
            <v>8</v>
          </cell>
          <cell r="G5664">
            <v>14</v>
          </cell>
          <cell r="H5664" t="str">
            <v>CABW</v>
          </cell>
        </row>
        <row r="5665">
          <cell r="A5665" t="str">
            <v>MV7295</v>
          </cell>
          <cell r="B5665" t="str">
            <v>MV</v>
          </cell>
          <cell r="C5665">
            <v>7295</v>
          </cell>
          <cell r="D5665" t="str">
            <v>Iazzag Tahar</v>
          </cell>
          <cell r="E5665">
            <v>65</v>
          </cell>
          <cell r="F5665">
            <v>2</v>
          </cell>
          <cell r="G5665">
            <v>2</v>
          </cell>
          <cell r="H5665" t="str">
            <v>RESC</v>
          </cell>
        </row>
        <row r="5666">
          <cell r="A5666" t="str">
            <v>MV7296</v>
          </cell>
          <cell r="B5666" t="str">
            <v>MV</v>
          </cell>
          <cell r="C5666">
            <v>7296</v>
          </cell>
          <cell r="D5666" t="str">
            <v>Fontenoy Serge</v>
          </cell>
          <cell r="E5666">
            <v>80</v>
          </cell>
          <cell r="F5666">
            <v>1</v>
          </cell>
          <cell r="G5666">
            <v>10</v>
          </cell>
          <cell r="H5666" t="str">
            <v>RESC</v>
          </cell>
        </row>
        <row r="5667">
          <cell r="A5667" t="str">
            <v>MV7297</v>
          </cell>
          <cell r="B5667" t="str">
            <v>MV</v>
          </cell>
          <cell r="C5667">
            <v>7297</v>
          </cell>
          <cell r="D5667" t="str">
            <v>Debrabandere Amaury</v>
          </cell>
          <cell r="E5667">
            <v>69</v>
          </cell>
          <cell r="F5667">
            <v>7</v>
          </cell>
          <cell r="G5667">
            <v>28</v>
          </cell>
          <cell r="H5667" t="str">
            <v>RESC</v>
          </cell>
        </row>
        <row r="5668">
          <cell r="A5668" t="str">
            <v>MV7298</v>
          </cell>
          <cell r="B5668" t="str">
            <v>MV</v>
          </cell>
          <cell r="C5668">
            <v>7298</v>
          </cell>
          <cell r="D5668" t="str">
            <v>Maljean Stephane</v>
          </cell>
          <cell r="E5668">
            <v>65</v>
          </cell>
          <cell r="F5668">
            <v>5</v>
          </cell>
          <cell r="G5668">
            <v>30</v>
          </cell>
          <cell r="H5668" t="str">
            <v>SER</v>
          </cell>
        </row>
        <row r="5669">
          <cell r="A5669" t="str">
            <v>MV7299</v>
          </cell>
          <cell r="B5669" t="str">
            <v>MV</v>
          </cell>
          <cell r="C5669">
            <v>7299</v>
          </cell>
          <cell r="D5669" t="str">
            <v>Colette Daniel</v>
          </cell>
          <cell r="E5669">
            <v>65</v>
          </cell>
          <cell r="F5669">
            <v>9</v>
          </cell>
          <cell r="G5669">
            <v>15</v>
          </cell>
          <cell r="H5669" t="str">
            <v>FAC</v>
          </cell>
        </row>
        <row r="5670">
          <cell r="A5670" t="str">
            <v>MV7300</v>
          </cell>
          <cell r="B5670" t="str">
            <v>MV</v>
          </cell>
          <cell r="C5670">
            <v>7300</v>
          </cell>
          <cell r="D5670" t="str">
            <v>Fechir Edmond</v>
          </cell>
          <cell r="E5670">
            <v>40</v>
          </cell>
          <cell r="F5670">
            <v>2</v>
          </cell>
          <cell r="G5670">
            <v>16</v>
          </cell>
          <cell r="H5670" t="str">
            <v>FAC</v>
          </cell>
        </row>
        <row r="5671">
          <cell r="A5671" t="str">
            <v>MV7301</v>
          </cell>
          <cell r="B5671" t="str">
            <v>MV</v>
          </cell>
          <cell r="C5671">
            <v>7301</v>
          </cell>
          <cell r="D5671" t="str">
            <v>El kaderi Ahmed</v>
          </cell>
          <cell r="E5671">
            <v>76</v>
          </cell>
          <cell r="F5671">
            <v>11</v>
          </cell>
          <cell r="G5671">
            <v>15</v>
          </cell>
          <cell r="H5671" t="str">
            <v>CRAC</v>
          </cell>
        </row>
        <row r="5672">
          <cell r="A5672" t="str">
            <v>MV7302</v>
          </cell>
          <cell r="B5672" t="str">
            <v>MV</v>
          </cell>
          <cell r="C5672">
            <v>7302</v>
          </cell>
          <cell r="D5672" t="str">
            <v>Lindekens André</v>
          </cell>
          <cell r="E5672">
            <v>71</v>
          </cell>
          <cell r="F5672">
            <v>12</v>
          </cell>
          <cell r="G5672">
            <v>13</v>
          </cell>
          <cell r="H5672" t="str">
            <v>FLEU</v>
          </cell>
        </row>
        <row r="5673">
          <cell r="A5673" t="str">
            <v>MV7303</v>
          </cell>
          <cell r="B5673" t="str">
            <v>MV</v>
          </cell>
          <cell r="C5673">
            <v>7303</v>
          </cell>
          <cell r="D5673" t="str">
            <v>Pauly Pierre</v>
          </cell>
          <cell r="E5673">
            <v>45</v>
          </cell>
          <cell r="F5673">
            <v>10</v>
          </cell>
          <cell r="G5673">
            <v>22</v>
          </cell>
          <cell r="H5673" t="str">
            <v>LACE</v>
          </cell>
        </row>
        <row r="5674">
          <cell r="A5674" t="str">
            <v>MV7304</v>
          </cell>
          <cell r="B5674" t="str">
            <v>MV</v>
          </cell>
          <cell r="C5674">
            <v>7304</v>
          </cell>
          <cell r="D5674" t="str">
            <v>Degueldre Jean-Louis</v>
          </cell>
          <cell r="E5674">
            <v>63</v>
          </cell>
          <cell r="F5674">
            <v>11</v>
          </cell>
          <cell r="G5674">
            <v>20</v>
          </cell>
          <cell r="H5674" t="str">
            <v>HF</v>
          </cell>
        </row>
        <row r="5675">
          <cell r="A5675" t="str">
            <v>MV7305</v>
          </cell>
          <cell r="B5675" t="str">
            <v>MV</v>
          </cell>
          <cell r="C5675">
            <v>7305</v>
          </cell>
          <cell r="D5675" t="str">
            <v>Depauw Marc</v>
          </cell>
          <cell r="E5675">
            <v>67</v>
          </cell>
          <cell r="F5675">
            <v>2</v>
          </cell>
          <cell r="G5675">
            <v>12</v>
          </cell>
          <cell r="H5675" t="str">
            <v>CABW</v>
          </cell>
        </row>
        <row r="5676">
          <cell r="A5676" t="str">
            <v>MV7306</v>
          </cell>
          <cell r="B5676" t="str">
            <v>MV</v>
          </cell>
          <cell r="C5676">
            <v>7306</v>
          </cell>
          <cell r="D5676" t="str">
            <v>Duchemin Philippe</v>
          </cell>
          <cell r="E5676">
            <v>79</v>
          </cell>
          <cell r="F5676">
            <v>12</v>
          </cell>
          <cell r="G5676">
            <v>26</v>
          </cell>
          <cell r="H5676" t="str">
            <v>CABW</v>
          </cell>
        </row>
        <row r="5677">
          <cell r="A5677" t="str">
            <v>MV7307</v>
          </cell>
          <cell r="B5677" t="str">
            <v>MV</v>
          </cell>
          <cell r="C5677">
            <v>7307</v>
          </cell>
          <cell r="D5677" t="str">
            <v>Van Beneden Xavier</v>
          </cell>
          <cell r="E5677">
            <v>70</v>
          </cell>
          <cell r="F5677">
            <v>8</v>
          </cell>
          <cell r="G5677">
            <v>12</v>
          </cell>
          <cell r="H5677" t="str">
            <v>RFCL</v>
          </cell>
        </row>
        <row r="5678">
          <cell r="A5678" t="str">
            <v>MV7308</v>
          </cell>
          <cell r="B5678" t="str">
            <v>MV</v>
          </cell>
          <cell r="C5678">
            <v>7308</v>
          </cell>
          <cell r="D5678" t="str">
            <v>Boussemanne Marc</v>
          </cell>
          <cell r="E5678">
            <v>79</v>
          </cell>
          <cell r="F5678">
            <v>5</v>
          </cell>
          <cell r="G5678">
            <v>9</v>
          </cell>
          <cell r="H5678" t="str">
            <v>SMAC</v>
          </cell>
        </row>
        <row r="5679">
          <cell r="A5679" t="str">
            <v>MV7309</v>
          </cell>
          <cell r="B5679" t="str">
            <v>MV</v>
          </cell>
          <cell r="C5679">
            <v>7309</v>
          </cell>
          <cell r="D5679" t="str">
            <v>Duquesne Jacques</v>
          </cell>
          <cell r="E5679">
            <v>62</v>
          </cell>
          <cell r="F5679">
            <v>11</v>
          </cell>
          <cell r="G5679">
            <v>27</v>
          </cell>
          <cell r="H5679" t="str">
            <v>ACLO</v>
          </cell>
        </row>
        <row r="5680">
          <cell r="A5680" t="str">
            <v>MV7310</v>
          </cell>
          <cell r="B5680" t="str">
            <v>MV</v>
          </cell>
          <cell r="C5680">
            <v>7310</v>
          </cell>
          <cell r="D5680" t="str">
            <v>GALLO Angelo</v>
          </cell>
          <cell r="E5680">
            <v>80</v>
          </cell>
          <cell r="F5680">
            <v>3</v>
          </cell>
          <cell r="G5680">
            <v>7</v>
          </cell>
          <cell r="H5680" t="str">
            <v>CSF</v>
          </cell>
        </row>
        <row r="5681">
          <cell r="A5681" t="str">
            <v>MV7311</v>
          </cell>
          <cell r="B5681" t="str">
            <v>MV</v>
          </cell>
          <cell r="C5681">
            <v>7311</v>
          </cell>
          <cell r="D5681" t="str">
            <v>GALVEZ RUIZ MichaÎl</v>
          </cell>
          <cell r="E5681">
            <v>79</v>
          </cell>
          <cell r="F5681">
            <v>5</v>
          </cell>
          <cell r="G5681">
            <v>17</v>
          </cell>
          <cell r="H5681" t="str">
            <v>CSF</v>
          </cell>
        </row>
        <row r="5682">
          <cell r="A5682" t="str">
            <v>MV7312</v>
          </cell>
          <cell r="B5682" t="str">
            <v>MV</v>
          </cell>
          <cell r="C5682">
            <v>7312</v>
          </cell>
          <cell r="D5682" t="str">
            <v>De Greef Patrick</v>
          </cell>
          <cell r="E5682">
            <v>59</v>
          </cell>
          <cell r="F5682">
            <v>8</v>
          </cell>
          <cell r="G5682">
            <v>25</v>
          </cell>
          <cell r="H5682" t="str">
            <v>FCHA</v>
          </cell>
        </row>
        <row r="5683">
          <cell r="A5683" t="str">
            <v>MV7313</v>
          </cell>
          <cell r="B5683" t="str">
            <v>MV</v>
          </cell>
          <cell r="C5683">
            <v>7313</v>
          </cell>
          <cell r="D5683" t="str">
            <v>Giglio Gaspare</v>
          </cell>
          <cell r="E5683">
            <v>65</v>
          </cell>
          <cell r="F5683">
            <v>8</v>
          </cell>
          <cell r="G5683">
            <v>5</v>
          </cell>
          <cell r="H5683" t="str">
            <v>RFCL</v>
          </cell>
        </row>
        <row r="5684">
          <cell r="A5684" t="str">
            <v>MV7314</v>
          </cell>
          <cell r="B5684" t="str">
            <v>MV</v>
          </cell>
          <cell r="C5684">
            <v>7314</v>
          </cell>
          <cell r="D5684" t="str">
            <v>Daman FranÁois</v>
          </cell>
          <cell r="E5684">
            <v>65</v>
          </cell>
          <cell r="F5684">
            <v>10</v>
          </cell>
          <cell r="G5684">
            <v>8</v>
          </cell>
          <cell r="H5684" t="str">
            <v>RFCL</v>
          </cell>
        </row>
        <row r="5685">
          <cell r="A5685" t="str">
            <v>MV7315</v>
          </cell>
          <cell r="B5685" t="str">
            <v>MV</v>
          </cell>
          <cell r="C5685">
            <v>7315</v>
          </cell>
          <cell r="D5685" t="str">
            <v>Bailly Luc</v>
          </cell>
          <cell r="E5685">
            <v>65</v>
          </cell>
          <cell r="F5685">
            <v>4</v>
          </cell>
          <cell r="G5685">
            <v>26</v>
          </cell>
          <cell r="H5685" t="str">
            <v>RFCL</v>
          </cell>
        </row>
        <row r="5686">
          <cell r="A5686" t="str">
            <v>MV7316</v>
          </cell>
          <cell r="B5686" t="str">
            <v>MV</v>
          </cell>
          <cell r="C5686">
            <v>7316</v>
          </cell>
          <cell r="D5686" t="str">
            <v>Vervier Arnaud</v>
          </cell>
          <cell r="E5686">
            <v>83</v>
          </cell>
          <cell r="F5686">
            <v>6</v>
          </cell>
          <cell r="G5686">
            <v>12</v>
          </cell>
          <cell r="H5686" t="str">
            <v>HERV</v>
          </cell>
        </row>
        <row r="5687">
          <cell r="A5687" t="str">
            <v>MV7317</v>
          </cell>
          <cell r="B5687" t="str">
            <v>MV</v>
          </cell>
          <cell r="C5687">
            <v>7317</v>
          </cell>
          <cell r="D5687" t="str">
            <v>Demortier Fabrice</v>
          </cell>
          <cell r="E5687">
            <v>75</v>
          </cell>
          <cell r="F5687">
            <v>1</v>
          </cell>
          <cell r="G5687">
            <v>12</v>
          </cell>
          <cell r="H5687" t="str">
            <v>OCAN</v>
          </cell>
        </row>
        <row r="5688">
          <cell r="A5688" t="str">
            <v>MV7318</v>
          </cell>
          <cell r="B5688" t="str">
            <v>MV</v>
          </cell>
          <cell r="C5688">
            <v>7318</v>
          </cell>
          <cell r="D5688" t="str">
            <v>Cocu Jean-Luc</v>
          </cell>
          <cell r="E5688">
            <v>52</v>
          </cell>
          <cell r="F5688">
            <v>6</v>
          </cell>
          <cell r="G5688">
            <v>24</v>
          </cell>
          <cell r="H5688" t="str">
            <v>USTA</v>
          </cell>
        </row>
        <row r="5689">
          <cell r="A5689" t="str">
            <v>MV7319</v>
          </cell>
          <cell r="B5689" t="str">
            <v>MV</v>
          </cell>
          <cell r="C5689">
            <v>7319</v>
          </cell>
          <cell r="D5689" t="str">
            <v>Pollard Luc</v>
          </cell>
          <cell r="E5689">
            <v>66</v>
          </cell>
          <cell r="F5689">
            <v>12</v>
          </cell>
          <cell r="G5689">
            <v>6</v>
          </cell>
          <cell r="H5689" t="str">
            <v>WACO</v>
          </cell>
        </row>
        <row r="5690">
          <cell r="A5690" t="str">
            <v>MV7320</v>
          </cell>
          <cell r="B5690" t="str">
            <v>MV</v>
          </cell>
          <cell r="C5690">
            <v>7320</v>
          </cell>
          <cell r="D5690" t="str">
            <v>Volders Francis</v>
          </cell>
          <cell r="E5690">
            <v>66</v>
          </cell>
          <cell r="F5690">
            <v>1</v>
          </cell>
          <cell r="G5690">
            <v>23</v>
          </cell>
          <cell r="H5690" t="str">
            <v>WACO</v>
          </cell>
        </row>
        <row r="5691">
          <cell r="A5691" t="str">
            <v>MV7321</v>
          </cell>
          <cell r="B5691" t="str">
            <v>MV</v>
          </cell>
          <cell r="C5691">
            <v>7321</v>
          </cell>
          <cell r="D5691" t="str">
            <v>Lonhienne Frédéric</v>
          </cell>
          <cell r="E5691">
            <v>64</v>
          </cell>
          <cell r="F5691">
            <v>3</v>
          </cell>
          <cell r="G5691">
            <v>9</v>
          </cell>
          <cell r="H5691" t="str">
            <v>SER</v>
          </cell>
        </row>
        <row r="5692">
          <cell r="A5692" t="str">
            <v>MV7322</v>
          </cell>
          <cell r="B5692" t="str">
            <v>MV</v>
          </cell>
          <cell r="C5692">
            <v>7322</v>
          </cell>
          <cell r="D5692" t="str">
            <v>Bouchez Marc</v>
          </cell>
          <cell r="E5692">
            <v>60</v>
          </cell>
          <cell r="F5692">
            <v>1</v>
          </cell>
          <cell r="G5692">
            <v>30</v>
          </cell>
          <cell r="H5692" t="str">
            <v>ACBB</v>
          </cell>
        </row>
        <row r="5693">
          <cell r="A5693" t="str">
            <v>MV7323</v>
          </cell>
          <cell r="B5693" t="str">
            <v>MV</v>
          </cell>
          <cell r="C5693">
            <v>7323</v>
          </cell>
          <cell r="D5693" t="str">
            <v>Urbano Michael</v>
          </cell>
          <cell r="E5693">
            <v>78</v>
          </cell>
          <cell r="F5693">
            <v>2</v>
          </cell>
          <cell r="G5693">
            <v>15</v>
          </cell>
          <cell r="H5693" t="str">
            <v>SPA</v>
          </cell>
        </row>
        <row r="5694">
          <cell r="A5694" t="str">
            <v>MV7324</v>
          </cell>
          <cell r="B5694" t="str">
            <v>MV</v>
          </cell>
          <cell r="C5694">
            <v>7324</v>
          </cell>
          <cell r="D5694" t="str">
            <v>Laurent Alain</v>
          </cell>
          <cell r="E5694">
            <v>57</v>
          </cell>
          <cell r="F5694">
            <v>10</v>
          </cell>
          <cell r="G5694">
            <v>27</v>
          </cell>
          <cell r="H5694" t="str">
            <v>CABW</v>
          </cell>
        </row>
        <row r="5695">
          <cell r="A5695" t="str">
            <v>MV7325</v>
          </cell>
          <cell r="B5695" t="str">
            <v>MV</v>
          </cell>
          <cell r="C5695">
            <v>7325</v>
          </cell>
          <cell r="D5695" t="str">
            <v>Siragusa Salvatore∞</v>
          </cell>
          <cell r="E5695">
            <v>73</v>
          </cell>
          <cell r="F5695">
            <v>7</v>
          </cell>
          <cell r="G5695">
            <v>3</v>
          </cell>
          <cell r="H5695" t="str">
            <v>CABW</v>
          </cell>
        </row>
        <row r="5696">
          <cell r="A5696" t="str">
            <v>MV7326</v>
          </cell>
          <cell r="B5696" t="str">
            <v>MV</v>
          </cell>
          <cell r="C5696">
            <v>7326</v>
          </cell>
          <cell r="D5696" t="str">
            <v>Lamoot Frederic</v>
          </cell>
          <cell r="E5696">
            <v>76</v>
          </cell>
          <cell r="F5696">
            <v>8</v>
          </cell>
          <cell r="G5696">
            <v>30</v>
          </cell>
          <cell r="H5696" t="str">
            <v>EAH</v>
          </cell>
        </row>
        <row r="5697">
          <cell r="A5697" t="str">
            <v>MV7327</v>
          </cell>
          <cell r="B5697" t="str">
            <v>MV</v>
          </cell>
          <cell r="C5697">
            <v>7327</v>
          </cell>
          <cell r="D5697" t="str">
            <v>Delbecque Guillaume</v>
          </cell>
          <cell r="E5697">
            <v>69</v>
          </cell>
          <cell r="F5697">
            <v>1</v>
          </cell>
          <cell r="G5697">
            <v>4</v>
          </cell>
          <cell r="H5697" t="str">
            <v>JSMC</v>
          </cell>
        </row>
        <row r="5698">
          <cell r="A5698" t="str">
            <v>MV7328</v>
          </cell>
          <cell r="B5698" t="str">
            <v>MV</v>
          </cell>
          <cell r="C5698">
            <v>7328</v>
          </cell>
          <cell r="D5698" t="str">
            <v>Hocq Fabrice</v>
          </cell>
          <cell r="E5698">
            <v>72</v>
          </cell>
          <cell r="F5698">
            <v>11</v>
          </cell>
          <cell r="G5698">
            <v>14</v>
          </cell>
          <cell r="H5698" t="str">
            <v>UAC</v>
          </cell>
        </row>
        <row r="5699">
          <cell r="A5699" t="str">
            <v>MV7329</v>
          </cell>
          <cell r="B5699" t="str">
            <v>MV</v>
          </cell>
          <cell r="C5699">
            <v>7329</v>
          </cell>
          <cell r="D5699" t="str">
            <v>Evrard Valery</v>
          </cell>
          <cell r="E5699">
            <v>74</v>
          </cell>
          <cell r="F5699">
            <v>12</v>
          </cell>
          <cell r="G5699">
            <v>25</v>
          </cell>
          <cell r="H5699" t="str">
            <v>SER</v>
          </cell>
        </row>
        <row r="5700">
          <cell r="A5700" t="str">
            <v>MV7330</v>
          </cell>
          <cell r="B5700" t="str">
            <v>MV</v>
          </cell>
          <cell r="C5700">
            <v>7330</v>
          </cell>
          <cell r="D5700" t="str">
            <v>Mokeddem Kadour</v>
          </cell>
          <cell r="E5700">
            <v>64</v>
          </cell>
          <cell r="F5700">
            <v>9</v>
          </cell>
          <cell r="G5700">
            <v>28</v>
          </cell>
          <cell r="H5700" t="str">
            <v>HUY</v>
          </cell>
        </row>
        <row r="5701">
          <cell r="A5701" t="str">
            <v>MV7331</v>
          </cell>
          <cell r="B5701" t="str">
            <v>MV</v>
          </cell>
          <cell r="C5701">
            <v>7331</v>
          </cell>
          <cell r="D5701" t="str">
            <v>Thirion Emmanuel</v>
          </cell>
          <cell r="E5701">
            <v>76</v>
          </cell>
          <cell r="F5701">
            <v>4</v>
          </cell>
          <cell r="G5701">
            <v>4</v>
          </cell>
          <cell r="H5701" t="str">
            <v>HUY</v>
          </cell>
        </row>
        <row r="5702">
          <cell r="A5702" t="str">
            <v>MV7332</v>
          </cell>
          <cell r="B5702" t="str">
            <v>MV</v>
          </cell>
          <cell r="C5702">
            <v>7332</v>
          </cell>
          <cell r="D5702" t="str">
            <v>Milan Daniele</v>
          </cell>
          <cell r="E5702">
            <v>68</v>
          </cell>
          <cell r="F5702">
            <v>7</v>
          </cell>
          <cell r="G5702">
            <v>31</v>
          </cell>
          <cell r="H5702" t="str">
            <v>RFCL</v>
          </cell>
        </row>
        <row r="5703">
          <cell r="A5703" t="str">
            <v>MV7333</v>
          </cell>
          <cell r="B5703" t="str">
            <v>MV</v>
          </cell>
          <cell r="C5703">
            <v>7333</v>
          </cell>
          <cell r="D5703" t="str">
            <v>Faivre Mathieu</v>
          </cell>
          <cell r="E5703">
            <v>78</v>
          </cell>
          <cell r="F5703">
            <v>2</v>
          </cell>
          <cell r="G5703">
            <v>12</v>
          </cell>
          <cell r="H5703" t="str">
            <v>USBW</v>
          </cell>
        </row>
        <row r="5704">
          <cell r="A5704" t="str">
            <v>MV7334</v>
          </cell>
          <cell r="B5704" t="str">
            <v>MV</v>
          </cell>
          <cell r="C5704">
            <v>7334</v>
          </cell>
          <cell r="D5704" t="str">
            <v>Feller JérÙme</v>
          </cell>
          <cell r="E5704">
            <v>69</v>
          </cell>
          <cell r="F5704">
            <v>2</v>
          </cell>
          <cell r="G5704">
            <v>28</v>
          </cell>
          <cell r="H5704" t="str">
            <v>USBW</v>
          </cell>
        </row>
        <row r="5705">
          <cell r="A5705" t="str">
            <v>MV7335</v>
          </cell>
          <cell r="B5705" t="str">
            <v>MV</v>
          </cell>
          <cell r="C5705">
            <v>7335</v>
          </cell>
          <cell r="D5705" t="str">
            <v>Lepre Michael∞</v>
          </cell>
          <cell r="E5705">
            <v>66</v>
          </cell>
          <cell r="F5705">
            <v>4</v>
          </cell>
          <cell r="G5705">
            <v>8</v>
          </cell>
          <cell r="H5705" t="str">
            <v>CABW</v>
          </cell>
        </row>
        <row r="5706">
          <cell r="A5706" t="str">
            <v>MV7336</v>
          </cell>
          <cell r="B5706" t="str">
            <v>MV</v>
          </cell>
          <cell r="C5706">
            <v>7336</v>
          </cell>
          <cell r="D5706" t="str">
            <v>Spigeleer Pierre</v>
          </cell>
          <cell r="E5706">
            <v>60</v>
          </cell>
          <cell r="F5706">
            <v>4</v>
          </cell>
          <cell r="G5706">
            <v>18</v>
          </cell>
          <cell r="H5706" t="str">
            <v>USBW</v>
          </cell>
        </row>
        <row r="5707">
          <cell r="A5707" t="str">
            <v>MV7337</v>
          </cell>
          <cell r="B5707" t="str">
            <v>MV</v>
          </cell>
          <cell r="C5707">
            <v>7337</v>
          </cell>
          <cell r="D5707" t="str">
            <v>Kortleven Guy</v>
          </cell>
          <cell r="E5707">
            <v>68</v>
          </cell>
          <cell r="F5707">
            <v>4</v>
          </cell>
          <cell r="G5707">
            <v>23</v>
          </cell>
          <cell r="H5707" t="str">
            <v>GOSP</v>
          </cell>
        </row>
        <row r="5708">
          <cell r="A5708" t="str">
            <v>MV7338</v>
          </cell>
          <cell r="B5708" t="str">
            <v>MV</v>
          </cell>
          <cell r="C5708">
            <v>7338</v>
          </cell>
          <cell r="D5708" t="str">
            <v>Denoel Philippe</v>
          </cell>
          <cell r="E5708">
            <v>73</v>
          </cell>
          <cell r="F5708">
            <v>4</v>
          </cell>
          <cell r="G5708">
            <v>29</v>
          </cell>
          <cell r="H5708" t="str">
            <v>WACO</v>
          </cell>
        </row>
        <row r="5709">
          <cell r="A5709" t="str">
            <v>MV7339</v>
          </cell>
          <cell r="B5709" t="str">
            <v>MV</v>
          </cell>
          <cell r="C5709">
            <v>7339</v>
          </cell>
          <cell r="D5709" t="str">
            <v>Denys Jacques</v>
          </cell>
          <cell r="E5709">
            <v>59</v>
          </cell>
          <cell r="F5709">
            <v>6</v>
          </cell>
          <cell r="G5709">
            <v>22</v>
          </cell>
          <cell r="H5709" t="str">
            <v>RESC</v>
          </cell>
        </row>
        <row r="5710">
          <cell r="A5710" t="str">
            <v>MV7340</v>
          </cell>
          <cell r="B5710" t="str">
            <v>MV</v>
          </cell>
          <cell r="C5710">
            <v>7340</v>
          </cell>
          <cell r="D5710" t="str">
            <v>Gourmet FranÁois</v>
          </cell>
          <cell r="E5710">
            <v>82</v>
          </cell>
          <cell r="F5710">
            <v>12</v>
          </cell>
          <cell r="G5710">
            <v>28</v>
          </cell>
          <cell r="H5710" t="str">
            <v>SER</v>
          </cell>
        </row>
        <row r="5711">
          <cell r="A5711" t="str">
            <v>MV7341</v>
          </cell>
          <cell r="B5711" t="str">
            <v>MV</v>
          </cell>
          <cell r="C5711">
            <v>7341</v>
          </cell>
          <cell r="D5711" t="str">
            <v>Hemelaers Laurent</v>
          </cell>
          <cell r="E5711">
            <v>80</v>
          </cell>
          <cell r="F5711">
            <v>10</v>
          </cell>
          <cell r="G5711">
            <v>3</v>
          </cell>
          <cell r="H5711" t="str">
            <v>SER</v>
          </cell>
        </row>
        <row r="5712">
          <cell r="A5712" t="str">
            <v>MV7342</v>
          </cell>
          <cell r="B5712" t="str">
            <v>MV</v>
          </cell>
          <cell r="C5712">
            <v>7342</v>
          </cell>
          <cell r="D5712" t="str">
            <v>Jidovtseff Boris</v>
          </cell>
          <cell r="E5712">
            <v>77</v>
          </cell>
          <cell r="F5712">
            <v>11</v>
          </cell>
          <cell r="G5712">
            <v>14</v>
          </cell>
          <cell r="H5712" t="str">
            <v>SER</v>
          </cell>
        </row>
        <row r="5713">
          <cell r="A5713" t="str">
            <v>MV7343</v>
          </cell>
          <cell r="B5713" t="str">
            <v>MV</v>
          </cell>
          <cell r="C5713">
            <v>7343</v>
          </cell>
          <cell r="D5713" t="str">
            <v>Maury Fabian</v>
          </cell>
          <cell r="E5713">
            <v>73</v>
          </cell>
          <cell r="F5713">
            <v>2</v>
          </cell>
          <cell r="G5713">
            <v>20</v>
          </cell>
          <cell r="H5713" t="str">
            <v>SER</v>
          </cell>
        </row>
        <row r="5714">
          <cell r="A5714" t="str">
            <v>MV7344</v>
          </cell>
          <cell r="B5714" t="str">
            <v>MV</v>
          </cell>
          <cell r="C5714">
            <v>7344</v>
          </cell>
          <cell r="D5714" t="str">
            <v>Heptia Noél</v>
          </cell>
          <cell r="E5714">
            <v>50</v>
          </cell>
          <cell r="F5714">
            <v>9</v>
          </cell>
          <cell r="G5714">
            <v>6</v>
          </cell>
          <cell r="H5714" t="str">
            <v>SER</v>
          </cell>
        </row>
        <row r="5715">
          <cell r="A5715" t="str">
            <v>MV7345</v>
          </cell>
          <cell r="B5715" t="str">
            <v>MV</v>
          </cell>
          <cell r="C5715">
            <v>7345</v>
          </cell>
          <cell r="D5715" t="str">
            <v>Van Laethem Guy</v>
          </cell>
          <cell r="E5715">
            <v>63</v>
          </cell>
          <cell r="F5715">
            <v>11</v>
          </cell>
          <cell r="G5715">
            <v>14</v>
          </cell>
          <cell r="H5715" t="str">
            <v>RIWA</v>
          </cell>
        </row>
        <row r="5716">
          <cell r="A5716" t="str">
            <v>MV7346</v>
          </cell>
          <cell r="B5716" t="str">
            <v>MV</v>
          </cell>
          <cell r="C5716">
            <v>7346</v>
          </cell>
          <cell r="D5716" t="str">
            <v>Vandiest Matthieu</v>
          </cell>
          <cell r="E5716">
            <v>81</v>
          </cell>
          <cell r="F5716">
            <v>2</v>
          </cell>
          <cell r="G5716">
            <v>10</v>
          </cell>
          <cell r="H5716" t="str">
            <v>RIWA</v>
          </cell>
        </row>
        <row r="5717">
          <cell r="A5717" t="str">
            <v>MV7347</v>
          </cell>
          <cell r="B5717" t="str">
            <v>MV</v>
          </cell>
          <cell r="C5717">
            <v>7347</v>
          </cell>
          <cell r="D5717" t="str">
            <v>Vercleven Vincent</v>
          </cell>
          <cell r="E5717">
            <v>73</v>
          </cell>
          <cell r="F5717">
            <v>11</v>
          </cell>
          <cell r="G5717">
            <v>13</v>
          </cell>
          <cell r="H5717" t="str">
            <v>JSMC</v>
          </cell>
        </row>
        <row r="5718">
          <cell r="A5718" t="str">
            <v>MV7348</v>
          </cell>
          <cell r="B5718" t="str">
            <v>MV</v>
          </cell>
          <cell r="C5718">
            <v>7348</v>
          </cell>
          <cell r="D5718" t="str">
            <v>Linard Jean-FranÁois</v>
          </cell>
          <cell r="E5718">
            <v>80</v>
          </cell>
          <cell r="F5718">
            <v>3</v>
          </cell>
          <cell r="G5718">
            <v>18</v>
          </cell>
          <cell r="H5718" t="str">
            <v>FCHA</v>
          </cell>
        </row>
        <row r="5719">
          <cell r="A5719" t="str">
            <v>MV7349</v>
          </cell>
          <cell r="B5719" t="str">
            <v>MV</v>
          </cell>
          <cell r="C5719">
            <v>7349</v>
          </cell>
          <cell r="D5719" t="str">
            <v>Bauwin Delapepiniere Chri</v>
          </cell>
          <cell r="E5719">
            <v>56</v>
          </cell>
          <cell r="F5719">
            <v>12</v>
          </cell>
          <cell r="G5719">
            <v>20</v>
          </cell>
          <cell r="H5719" t="str">
            <v>FCHA</v>
          </cell>
        </row>
        <row r="5720">
          <cell r="A5720" t="str">
            <v>MV7350</v>
          </cell>
          <cell r="B5720" t="str">
            <v>MV</v>
          </cell>
          <cell r="C5720">
            <v>7350</v>
          </cell>
          <cell r="D5720" t="str">
            <v>Dubuc Emile</v>
          </cell>
          <cell r="E5720">
            <v>71</v>
          </cell>
          <cell r="F5720">
            <v>7</v>
          </cell>
          <cell r="G5720">
            <v>13</v>
          </cell>
          <cell r="H5720" t="str">
            <v>SMAC</v>
          </cell>
        </row>
        <row r="5721">
          <cell r="A5721" t="str">
            <v>MV7351</v>
          </cell>
          <cell r="B5721" t="str">
            <v>MV</v>
          </cell>
          <cell r="C5721">
            <v>7351</v>
          </cell>
          <cell r="D5721" t="str">
            <v>Elen Christian</v>
          </cell>
          <cell r="E5721">
            <v>54</v>
          </cell>
          <cell r="F5721">
            <v>1</v>
          </cell>
          <cell r="G5721">
            <v>20</v>
          </cell>
          <cell r="H5721" t="str">
            <v>CABW</v>
          </cell>
        </row>
        <row r="5722">
          <cell r="A5722" t="str">
            <v>MV7352</v>
          </cell>
          <cell r="B5722" t="str">
            <v>MV</v>
          </cell>
          <cell r="C5722">
            <v>7352</v>
          </cell>
          <cell r="D5722" t="str">
            <v>Berson Christian</v>
          </cell>
          <cell r="E5722">
            <v>55</v>
          </cell>
          <cell r="F5722">
            <v>10</v>
          </cell>
          <cell r="G5722">
            <v>2</v>
          </cell>
          <cell r="H5722" t="str">
            <v>CABW</v>
          </cell>
        </row>
        <row r="5723">
          <cell r="A5723" t="str">
            <v>MV7353</v>
          </cell>
          <cell r="B5723" t="str">
            <v>MV</v>
          </cell>
          <cell r="C5723">
            <v>7353</v>
          </cell>
          <cell r="D5723" t="str">
            <v>Colson Benoit</v>
          </cell>
          <cell r="E5723">
            <v>66</v>
          </cell>
          <cell r="F5723">
            <v>7</v>
          </cell>
          <cell r="G5723">
            <v>31</v>
          </cell>
          <cell r="H5723" t="str">
            <v>CABW</v>
          </cell>
        </row>
        <row r="5724">
          <cell r="A5724" t="str">
            <v>MV7354</v>
          </cell>
          <cell r="B5724" t="str">
            <v>MV</v>
          </cell>
          <cell r="C5724">
            <v>7354</v>
          </cell>
          <cell r="D5724" t="str">
            <v>Gonzalez Daniel</v>
          </cell>
          <cell r="E5724">
            <v>70</v>
          </cell>
          <cell r="F5724">
            <v>12</v>
          </cell>
          <cell r="G5724">
            <v>3</v>
          </cell>
          <cell r="H5724" t="str">
            <v>CABW</v>
          </cell>
        </row>
        <row r="5725">
          <cell r="A5725" t="str">
            <v>MV7355</v>
          </cell>
          <cell r="B5725" t="str">
            <v>MV</v>
          </cell>
          <cell r="C5725">
            <v>7355</v>
          </cell>
          <cell r="D5725" t="str">
            <v>Goumet Joffrey</v>
          </cell>
          <cell r="E5725">
            <v>78</v>
          </cell>
          <cell r="F5725">
            <v>7</v>
          </cell>
          <cell r="G5725">
            <v>16</v>
          </cell>
          <cell r="H5725" t="str">
            <v>CABW</v>
          </cell>
        </row>
        <row r="5726">
          <cell r="A5726" t="str">
            <v>MV7356</v>
          </cell>
          <cell r="B5726" t="str">
            <v>MV</v>
          </cell>
          <cell r="C5726">
            <v>7356</v>
          </cell>
          <cell r="D5726" t="str">
            <v>BASTIN Vincent</v>
          </cell>
          <cell r="E5726">
            <v>74</v>
          </cell>
          <cell r="F5726">
            <v>6</v>
          </cell>
          <cell r="G5726">
            <v>24</v>
          </cell>
          <cell r="H5726" t="str">
            <v>IAAC</v>
          </cell>
        </row>
        <row r="5727">
          <cell r="A5727" t="str">
            <v>MV7357</v>
          </cell>
          <cell r="B5727" t="str">
            <v>MV</v>
          </cell>
          <cell r="C5727">
            <v>7357</v>
          </cell>
          <cell r="D5727" t="str">
            <v>Saussus Jean-Paul</v>
          </cell>
          <cell r="E5727">
            <v>63</v>
          </cell>
          <cell r="F5727">
            <v>6</v>
          </cell>
          <cell r="G5727">
            <v>24</v>
          </cell>
          <cell r="H5727" t="str">
            <v>DAMP</v>
          </cell>
        </row>
        <row r="5728">
          <cell r="A5728" t="str">
            <v>MV7358</v>
          </cell>
          <cell r="B5728" t="str">
            <v>MV</v>
          </cell>
          <cell r="C5728">
            <v>7358</v>
          </cell>
          <cell r="D5728" t="str">
            <v>Bovy Marc</v>
          </cell>
          <cell r="E5728">
            <v>60</v>
          </cell>
          <cell r="F5728">
            <v>8</v>
          </cell>
          <cell r="G5728">
            <v>8</v>
          </cell>
          <cell r="H5728" t="str">
            <v>SPA</v>
          </cell>
        </row>
        <row r="5729">
          <cell r="A5729" t="str">
            <v>MV7359</v>
          </cell>
          <cell r="B5729" t="str">
            <v>MV</v>
          </cell>
          <cell r="C5729">
            <v>7359</v>
          </cell>
          <cell r="D5729" t="str">
            <v>Crutzen Philippe</v>
          </cell>
          <cell r="E5729">
            <v>48</v>
          </cell>
          <cell r="F5729">
            <v>9</v>
          </cell>
          <cell r="G5729">
            <v>17</v>
          </cell>
          <cell r="H5729" t="str">
            <v>SPA</v>
          </cell>
        </row>
        <row r="5730">
          <cell r="A5730" t="str">
            <v>MV7360</v>
          </cell>
          <cell r="B5730" t="str">
            <v>MV</v>
          </cell>
          <cell r="C5730">
            <v>7360</v>
          </cell>
          <cell r="D5730" t="str">
            <v>Dolcimascolo Baldassare</v>
          </cell>
          <cell r="E5730">
            <v>74</v>
          </cell>
          <cell r="F5730">
            <v>2</v>
          </cell>
          <cell r="G5730">
            <v>21</v>
          </cell>
          <cell r="H5730" t="str">
            <v>RFCL</v>
          </cell>
        </row>
        <row r="5731">
          <cell r="A5731" t="str">
            <v>MV7361</v>
          </cell>
          <cell r="B5731" t="str">
            <v>MV</v>
          </cell>
          <cell r="C5731">
            <v>7361</v>
          </cell>
          <cell r="D5731" t="str">
            <v>De Greef Pierre</v>
          </cell>
          <cell r="E5731">
            <v>72</v>
          </cell>
          <cell r="F5731">
            <v>2</v>
          </cell>
          <cell r="G5731">
            <v>7</v>
          </cell>
          <cell r="H5731" t="str">
            <v>ARCH</v>
          </cell>
        </row>
        <row r="5732">
          <cell r="A5732" t="str">
            <v>MV7362</v>
          </cell>
          <cell r="B5732" t="str">
            <v>MV</v>
          </cell>
          <cell r="C5732">
            <v>7362</v>
          </cell>
          <cell r="D5732" t="str">
            <v>Debougnoux Claudy</v>
          </cell>
          <cell r="E5732">
            <v>78</v>
          </cell>
          <cell r="F5732">
            <v>8</v>
          </cell>
          <cell r="G5732">
            <v>7</v>
          </cell>
          <cell r="H5732" t="str">
            <v>HF</v>
          </cell>
        </row>
        <row r="5733">
          <cell r="A5733" t="str">
            <v>MV7363</v>
          </cell>
          <cell r="B5733" t="str">
            <v>MV</v>
          </cell>
          <cell r="C5733">
            <v>7363</v>
          </cell>
          <cell r="D5733" t="str">
            <v>Dosseray Roger</v>
          </cell>
          <cell r="E5733">
            <v>46</v>
          </cell>
          <cell r="F5733">
            <v>12</v>
          </cell>
          <cell r="G5733">
            <v>27</v>
          </cell>
          <cell r="H5733" t="str">
            <v>HF</v>
          </cell>
        </row>
        <row r="5734">
          <cell r="A5734" t="str">
            <v>MV7364</v>
          </cell>
          <cell r="B5734" t="str">
            <v>MV</v>
          </cell>
          <cell r="C5734">
            <v>7364</v>
          </cell>
          <cell r="D5734" t="str">
            <v>Huet Michel</v>
          </cell>
          <cell r="E5734">
            <v>62</v>
          </cell>
          <cell r="F5734">
            <v>6</v>
          </cell>
          <cell r="G5734">
            <v>15</v>
          </cell>
          <cell r="H5734" t="str">
            <v>CAF</v>
          </cell>
        </row>
        <row r="5735">
          <cell r="A5735" t="str">
            <v>MV7365</v>
          </cell>
          <cell r="B5735" t="str">
            <v>MV</v>
          </cell>
          <cell r="C5735">
            <v>7365</v>
          </cell>
          <cell r="D5735" t="str">
            <v>Fillieux Christian</v>
          </cell>
          <cell r="E5735">
            <v>55</v>
          </cell>
          <cell r="F5735">
            <v>4</v>
          </cell>
          <cell r="G5735">
            <v>20</v>
          </cell>
          <cell r="H5735" t="str">
            <v>CAF</v>
          </cell>
        </row>
        <row r="5736">
          <cell r="A5736" t="str">
            <v>MV7366</v>
          </cell>
          <cell r="B5736" t="str">
            <v>MV</v>
          </cell>
          <cell r="C5736">
            <v>7366</v>
          </cell>
          <cell r="D5736" t="str">
            <v>Dalimier Paul</v>
          </cell>
          <cell r="E5736">
            <v>68</v>
          </cell>
          <cell r="F5736">
            <v>7</v>
          </cell>
          <cell r="G5736">
            <v>29</v>
          </cell>
          <cell r="H5736" t="str">
            <v>RFCL</v>
          </cell>
        </row>
        <row r="5737">
          <cell r="A5737" t="str">
            <v>MV7367</v>
          </cell>
          <cell r="B5737" t="str">
            <v>MV</v>
          </cell>
          <cell r="C5737">
            <v>7367</v>
          </cell>
          <cell r="D5737" t="str">
            <v>Palumbo Giuseppe∞</v>
          </cell>
          <cell r="E5737">
            <v>70</v>
          </cell>
          <cell r="F5737">
            <v>9</v>
          </cell>
          <cell r="G5737">
            <v>8</v>
          </cell>
          <cell r="H5737" t="str">
            <v>RFCL</v>
          </cell>
        </row>
        <row r="5738">
          <cell r="A5738" t="str">
            <v>MV7368</v>
          </cell>
          <cell r="B5738" t="str">
            <v>MV</v>
          </cell>
          <cell r="C5738">
            <v>7368</v>
          </cell>
          <cell r="D5738" t="str">
            <v>Carlier Philippe</v>
          </cell>
          <cell r="E5738">
            <v>54</v>
          </cell>
          <cell r="F5738">
            <v>12</v>
          </cell>
          <cell r="G5738">
            <v>30</v>
          </cell>
          <cell r="H5738" t="str">
            <v>CABW</v>
          </cell>
        </row>
        <row r="5739">
          <cell r="A5739" t="str">
            <v>MV7369</v>
          </cell>
          <cell r="B5739" t="str">
            <v>MV</v>
          </cell>
          <cell r="C5739">
            <v>7369</v>
          </cell>
          <cell r="D5739" t="str">
            <v>Clajot Stéphane</v>
          </cell>
          <cell r="E5739">
            <v>76</v>
          </cell>
          <cell r="F5739">
            <v>8</v>
          </cell>
          <cell r="G5739">
            <v>26</v>
          </cell>
          <cell r="H5739" t="str">
            <v>HUY</v>
          </cell>
        </row>
        <row r="5740">
          <cell r="A5740" t="str">
            <v>MV7370</v>
          </cell>
          <cell r="B5740" t="str">
            <v>MV</v>
          </cell>
          <cell r="C5740">
            <v>7370</v>
          </cell>
          <cell r="D5740" t="str">
            <v>Kudiwu-Makola Jéry Nkébi∞</v>
          </cell>
          <cell r="E5740">
            <v>74</v>
          </cell>
          <cell r="F5740">
            <v>3</v>
          </cell>
          <cell r="G5740">
            <v>22</v>
          </cell>
          <cell r="H5740" t="str">
            <v>WS</v>
          </cell>
        </row>
        <row r="5741">
          <cell r="A5741" t="str">
            <v>MV7371</v>
          </cell>
          <cell r="B5741" t="str">
            <v>MV</v>
          </cell>
          <cell r="C5741">
            <v>7371</v>
          </cell>
          <cell r="D5741" t="str">
            <v>Delplancq Daniel</v>
          </cell>
          <cell r="E5741">
            <v>58</v>
          </cell>
          <cell r="F5741">
            <v>4</v>
          </cell>
          <cell r="G5741">
            <v>13</v>
          </cell>
          <cell r="H5741" t="str">
            <v>ACLO</v>
          </cell>
        </row>
        <row r="5742">
          <cell r="A5742" t="str">
            <v>MV7372</v>
          </cell>
          <cell r="B5742" t="str">
            <v>MV</v>
          </cell>
          <cell r="C5742">
            <v>7372</v>
          </cell>
          <cell r="D5742" t="str">
            <v>Nemeth Christian</v>
          </cell>
          <cell r="E5742">
            <v>71</v>
          </cell>
          <cell r="F5742">
            <v>9</v>
          </cell>
          <cell r="G5742">
            <v>24</v>
          </cell>
          <cell r="H5742" t="str">
            <v>ACLO</v>
          </cell>
        </row>
        <row r="5743">
          <cell r="A5743" t="str">
            <v>MV7373</v>
          </cell>
          <cell r="B5743" t="str">
            <v>MV</v>
          </cell>
          <cell r="C5743">
            <v>7373</v>
          </cell>
          <cell r="D5743" t="str">
            <v>Schwall Klaus</v>
          </cell>
          <cell r="E5743">
            <v>81</v>
          </cell>
          <cell r="F5743">
            <v>3</v>
          </cell>
          <cell r="G5743">
            <v>13</v>
          </cell>
          <cell r="H5743" t="str">
            <v>HF</v>
          </cell>
        </row>
        <row r="5744">
          <cell r="A5744" t="str">
            <v>MV7374</v>
          </cell>
          <cell r="B5744" t="str">
            <v>MV</v>
          </cell>
          <cell r="C5744">
            <v>7374</v>
          </cell>
          <cell r="D5744" t="str">
            <v>Michaeli Marco</v>
          </cell>
          <cell r="E5744">
            <v>76</v>
          </cell>
          <cell r="F5744">
            <v>8</v>
          </cell>
          <cell r="G5744">
            <v>4</v>
          </cell>
          <cell r="H5744" t="str">
            <v>HF</v>
          </cell>
        </row>
        <row r="5745">
          <cell r="A5745" t="str">
            <v>MV7375</v>
          </cell>
          <cell r="B5745" t="str">
            <v>MV</v>
          </cell>
          <cell r="C5745">
            <v>7375</v>
          </cell>
          <cell r="D5745" t="str">
            <v>Rupp Rainer</v>
          </cell>
          <cell r="E5745">
            <v>81</v>
          </cell>
          <cell r="F5745">
            <v>7</v>
          </cell>
          <cell r="G5745">
            <v>23</v>
          </cell>
          <cell r="H5745" t="str">
            <v>HF</v>
          </cell>
        </row>
        <row r="5746">
          <cell r="A5746" t="str">
            <v>MV7376</v>
          </cell>
          <cell r="B5746" t="str">
            <v>MV</v>
          </cell>
          <cell r="C5746">
            <v>7376</v>
          </cell>
          <cell r="D5746" t="str">
            <v>Englebert Patrick</v>
          </cell>
          <cell r="E5746">
            <v>66</v>
          </cell>
          <cell r="F5746">
            <v>10</v>
          </cell>
          <cell r="G5746">
            <v>5</v>
          </cell>
          <cell r="H5746" t="str">
            <v>RESC</v>
          </cell>
        </row>
        <row r="5747">
          <cell r="A5747" t="str">
            <v>MV7377</v>
          </cell>
          <cell r="B5747" t="str">
            <v>MV</v>
          </cell>
          <cell r="C5747">
            <v>7377</v>
          </cell>
          <cell r="D5747" t="str">
            <v>Rifflart Gérald</v>
          </cell>
          <cell r="E5747">
            <v>81</v>
          </cell>
          <cell r="F5747">
            <v>1</v>
          </cell>
          <cell r="G5747">
            <v>27</v>
          </cell>
          <cell r="H5747" t="str">
            <v>MOHA</v>
          </cell>
        </row>
        <row r="5748">
          <cell r="A5748" t="str">
            <v>MV7378</v>
          </cell>
          <cell r="B5748" t="str">
            <v>MV</v>
          </cell>
          <cell r="C5748">
            <v>7378</v>
          </cell>
          <cell r="D5748" t="str">
            <v>Castiaux Raymond</v>
          </cell>
          <cell r="E5748">
            <v>50</v>
          </cell>
          <cell r="F5748">
            <v>2</v>
          </cell>
          <cell r="G5748">
            <v>14</v>
          </cell>
          <cell r="H5748" t="str">
            <v>MOHA</v>
          </cell>
        </row>
        <row r="5749">
          <cell r="A5749" t="str">
            <v>MV7379</v>
          </cell>
          <cell r="B5749" t="str">
            <v>MV</v>
          </cell>
          <cell r="C5749">
            <v>7379</v>
          </cell>
          <cell r="D5749" t="str">
            <v>Culot Alexis</v>
          </cell>
          <cell r="E5749">
            <v>45</v>
          </cell>
          <cell r="F5749">
            <v>9</v>
          </cell>
          <cell r="G5749">
            <v>8</v>
          </cell>
          <cell r="H5749" t="str">
            <v>HERV</v>
          </cell>
        </row>
        <row r="5750">
          <cell r="A5750" t="str">
            <v>MV7380</v>
          </cell>
          <cell r="B5750" t="str">
            <v>MV</v>
          </cell>
          <cell r="C5750">
            <v>7380</v>
          </cell>
          <cell r="D5750" t="str">
            <v>Stas Christian</v>
          </cell>
          <cell r="E5750">
            <v>64</v>
          </cell>
          <cell r="F5750">
            <v>10</v>
          </cell>
          <cell r="G5750">
            <v>8</v>
          </cell>
          <cell r="H5750" t="str">
            <v>HERV</v>
          </cell>
        </row>
        <row r="5751">
          <cell r="A5751" t="str">
            <v>MV7381</v>
          </cell>
          <cell r="B5751" t="str">
            <v>MV</v>
          </cell>
          <cell r="C5751">
            <v>7381</v>
          </cell>
          <cell r="D5751" t="str">
            <v>Hayani Abder</v>
          </cell>
          <cell r="E5751">
            <v>57</v>
          </cell>
          <cell r="F5751">
            <v>8</v>
          </cell>
          <cell r="G5751">
            <v>6</v>
          </cell>
          <cell r="H5751" t="str">
            <v>USBW</v>
          </cell>
        </row>
        <row r="5752">
          <cell r="A5752" t="str">
            <v>MV7382</v>
          </cell>
          <cell r="B5752" t="str">
            <v>MV</v>
          </cell>
          <cell r="C5752">
            <v>7382</v>
          </cell>
          <cell r="D5752" t="str">
            <v>Metillon Henri</v>
          </cell>
          <cell r="E5752">
            <v>57</v>
          </cell>
          <cell r="F5752">
            <v>4</v>
          </cell>
          <cell r="G5752">
            <v>20</v>
          </cell>
          <cell r="H5752" t="str">
            <v>USBW</v>
          </cell>
        </row>
        <row r="5753">
          <cell r="A5753" t="str">
            <v>MV7383</v>
          </cell>
          <cell r="B5753" t="str">
            <v>MV</v>
          </cell>
          <cell r="C5753">
            <v>7383</v>
          </cell>
          <cell r="D5753" t="str">
            <v>Colson Bruno</v>
          </cell>
          <cell r="E5753">
            <v>82</v>
          </cell>
          <cell r="F5753">
            <v>12</v>
          </cell>
          <cell r="G5753">
            <v>13</v>
          </cell>
          <cell r="H5753" t="str">
            <v>USBW</v>
          </cell>
        </row>
        <row r="5754">
          <cell r="A5754" t="str">
            <v>MV7384</v>
          </cell>
          <cell r="B5754" t="str">
            <v>MV</v>
          </cell>
          <cell r="C5754">
            <v>7384</v>
          </cell>
          <cell r="D5754" t="str">
            <v>Stalas Michel</v>
          </cell>
          <cell r="E5754">
            <v>48</v>
          </cell>
          <cell r="F5754">
            <v>5</v>
          </cell>
          <cell r="G5754">
            <v>4</v>
          </cell>
          <cell r="H5754" t="str">
            <v>CABW</v>
          </cell>
        </row>
        <row r="5755">
          <cell r="A5755" t="str">
            <v>MV7385</v>
          </cell>
          <cell r="B5755" t="str">
            <v>MV</v>
          </cell>
          <cell r="C5755">
            <v>7385</v>
          </cell>
          <cell r="D5755" t="str">
            <v>Fracassi Bruno</v>
          </cell>
          <cell r="E5755">
            <v>74</v>
          </cell>
          <cell r="F5755">
            <v>6</v>
          </cell>
          <cell r="G5755">
            <v>21</v>
          </cell>
          <cell r="H5755" t="str">
            <v>HERV</v>
          </cell>
        </row>
        <row r="5756">
          <cell r="A5756" t="str">
            <v>MV7386</v>
          </cell>
          <cell r="B5756" t="str">
            <v>MV</v>
          </cell>
          <cell r="C5756">
            <v>7386</v>
          </cell>
          <cell r="D5756" t="str">
            <v>De Capitani Emilio∞</v>
          </cell>
          <cell r="E5756">
            <v>46</v>
          </cell>
          <cell r="F5756">
            <v>11</v>
          </cell>
          <cell r="G5756">
            <v>23</v>
          </cell>
          <cell r="H5756" t="str">
            <v>CSF</v>
          </cell>
        </row>
        <row r="5757">
          <cell r="A5757" t="str">
            <v>MV7387</v>
          </cell>
          <cell r="B5757" t="str">
            <v>MV</v>
          </cell>
          <cell r="C5757">
            <v>7387</v>
          </cell>
          <cell r="D5757" t="str">
            <v>Lefebvre Sylvain</v>
          </cell>
          <cell r="E5757">
            <v>79</v>
          </cell>
          <cell r="F5757">
            <v>4</v>
          </cell>
          <cell r="G5757">
            <v>30</v>
          </cell>
          <cell r="H5757" t="str">
            <v>USTA</v>
          </cell>
        </row>
        <row r="5758">
          <cell r="A5758" t="str">
            <v>MV7388</v>
          </cell>
          <cell r="B5758" t="str">
            <v>MV</v>
          </cell>
          <cell r="C5758">
            <v>7388</v>
          </cell>
          <cell r="D5758" t="str">
            <v>Leonard Roland</v>
          </cell>
          <cell r="E5758">
            <v>64</v>
          </cell>
          <cell r="F5758">
            <v>12</v>
          </cell>
          <cell r="G5758">
            <v>14</v>
          </cell>
          <cell r="H5758" t="str">
            <v>FCHA</v>
          </cell>
        </row>
        <row r="5759">
          <cell r="A5759" t="str">
            <v>MV7389</v>
          </cell>
          <cell r="B5759" t="str">
            <v>MV</v>
          </cell>
          <cell r="C5759">
            <v>7389</v>
          </cell>
          <cell r="D5759" t="str">
            <v>Lorent Dimitri</v>
          </cell>
          <cell r="E5759">
            <v>80</v>
          </cell>
          <cell r="F5759">
            <v>12</v>
          </cell>
          <cell r="G5759">
            <v>28</v>
          </cell>
          <cell r="H5759" t="str">
            <v>FCHA</v>
          </cell>
        </row>
        <row r="5760">
          <cell r="A5760" t="str">
            <v>MV7390</v>
          </cell>
          <cell r="B5760" t="str">
            <v>MV</v>
          </cell>
          <cell r="C5760">
            <v>7390</v>
          </cell>
          <cell r="D5760" t="str">
            <v>Salmon Didier</v>
          </cell>
          <cell r="E5760">
            <v>66</v>
          </cell>
          <cell r="F5760">
            <v>4</v>
          </cell>
          <cell r="G5760">
            <v>9</v>
          </cell>
          <cell r="H5760" t="str">
            <v>RFCL</v>
          </cell>
        </row>
        <row r="5761">
          <cell r="A5761" t="str">
            <v>MV7391</v>
          </cell>
          <cell r="B5761" t="str">
            <v>MV</v>
          </cell>
          <cell r="C5761">
            <v>7391</v>
          </cell>
          <cell r="D5761" t="str">
            <v>Guillaume Alain</v>
          </cell>
          <cell r="E5761">
            <v>76</v>
          </cell>
          <cell r="F5761">
            <v>2</v>
          </cell>
          <cell r="G5761">
            <v>22</v>
          </cell>
          <cell r="H5761" t="str">
            <v>BBS</v>
          </cell>
        </row>
        <row r="5762">
          <cell r="A5762" t="str">
            <v>MV7392</v>
          </cell>
          <cell r="B5762" t="str">
            <v>MV</v>
          </cell>
          <cell r="C5762">
            <v>7392</v>
          </cell>
          <cell r="D5762" t="str">
            <v>Matruglio Armand</v>
          </cell>
          <cell r="E5762">
            <v>58</v>
          </cell>
          <cell r="F5762">
            <v>2</v>
          </cell>
          <cell r="G5762">
            <v>19</v>
          </cell>
          <cell r="H5762" t="str">
            <v>CAF</v>
          </cell>
        </row>
        <row r="5763">
          <cell r="A5763" t="str">
            <v>MV7393</v>
          </cell>
          <cell r="B5763" t="str">
            <v>MV</v>
          </cell>
          <cell r="C5763">
            <v>7393</v>
          </cell>
          <cell r="D5763" t="str">
            <v>Auquier Géry</v>
          </cell>
          <cell r="E5763">
            <v>55</v>
          </cell>
          <cell r="F5763">
            <v>7</v>
          </cell>
          <cell r="G5763">
            <v>23</v>
          </cell>
          <cell r="H5763" t="str">
            <v>OCAN</v>
          </cell>
        </row>
        <row r="5764">
          <cell r="A5764" t="str">
            <v>MV7394</v>
          </cell>
          <cell r="B5764" t="str">
            <v>MV</v>
          </cell>
          <cell r="C5764">
            <v>7394</v>
          </cell>
          <cell r="D5764" t="str">
            <v>Boussandel Chaker</v>
          </cell>
          <cell r="E5764">
            <v>64</v>
          </cell>
          <cell r="F5764">
            <v>2</v>
          </cell>
          <cell r="G5764">
            <v>6</v>
          </cell>
          <cell r="H5764" t="str">
            <v>CRAC</v>
          </cell>
        </row>
        <row r="5765">
          <cell r="A5765" t="str">
            <v>MV7395</v>
          </cell>
          <cell r="B5765" t="str">
            <v>MV</v>
          </cell>
          <cell r="C5765">
            <v>7395</v>
          </cell>
          <cell r="D5765" t="str">
            <v>Copet Fabian</v>
          </cell>
          <cell r="E5765">
            <v>72</v>
          </cell>
          <cell r="F5765">
            <v>12</v>
          </cell>
          <cell r="G5765">
            <v>24</v>
          </cell>
          <cell r="H5765" t="str">
            <v>CRAC</v>
          </cell>
        </row>
        <row r="5766">
          <cell r="A5766" t="str">
            <v>MV7396</v>
          </cell>
          <cell r="B5766" t="str">
            <v>MV</v>
          </cell>
          <cell r="C5766">
            <v>7396</v>
          </cell>
          <cell r="D5766" t="str">
            <v>Brandenbourg Jean-Jacques</v>
          </cell>
          <cell r="E5766">
            <v>56</v>
          </cell>
          <cell r="F5766">
            <v>5</v>
          </cell>
          <cell r="G5766">
            <v>24</v>
          </cell>
          <cell r="H5766" t="str">
            <v>ARCH</v>
          </cell>
        </row>
        <row r="5767">
          <cell r="A5767" t="str">
            <v>MV7397</v>
          </cell>
          <cell r="B5767" t="str">
            <v>MV</v>
          </cell>
          <cell r="C5767">
            <v>7397</v>
          </cell>
          <cell r="D5767" t="str">
            <v>Streignard Jean-Marie</v>
          </cell>
          <cell r="E5767">
            <v>55</v>
          </cell>
          <cell r="F5767">
            <v>11</v>
          </cell>
          <cell r="G5767">
            <v>2</v>
          </cell>
          <cell r="H5767" t="str">
            <v>ROCA</v>
          </cell>
        </row>
        <row r="5768">
          <cell r="A5768" t="str">
            <v>MV7398</v>
          </cell>
          <cell r="B5768" t="str">
            <v>MV</v>
          </cell>
          <cell r="C5768">
            <v>7398</v>
          </cell>
          <cell r="D5768" t="str">
            <v>Savonet Yves</v>
          </cell>
          <cell r="E5768">
            <v>73</v>
          </cell>
          <cell r="F5768">
            <v>11</v>
          </cell>
          <cell r="G5768">
            <v>3</v>
          </cell>
          <cell r="H5768" t="str">
            <v>FCHA</v>
          </cell>
        </row>
        <row r="5769">
          <cell r="A5769" t="str">
            <v>MV7399</v>
          </cell>
          <cell r="B5769" t="str">
            <v>MV</v>
          </cell>
          <cell r="C5769">
            <v>7399</v>
          </cell>
          <cell r="D5769" t="str">
            <v>Fauville Dimitri</v>
          </cell>
          <cell r="E5769">
            <v>81</v>
          </cell>
          <cell r="F5769">
            <v>2</v>
          </cell>
          <cell r="G5769">
            <v>3</v>
          </cell>
          <cell r="H5769" t="str">
            <v>FCHA</v>
          </cell>
        </row>
        <row r="5770">
          <cell r="A5770" t="str">
            <v>MV7400</v>
          </cell>
          <cell r="B5770" t="str">
            <v>MV</v>
          </cell>
          <cell r="C5770">
            <v>7400</v>
          </cell>
          <cell r="D5770" t="str">
            <v>Vandendaul Daniel</v>
          </cell>
          <cell r="E5770">
            <v>53</v>
          </cell>
          <cell r="F5770">
            <v>9</v>
          </cell>
          <cell r="G5770">
            <v>5</v>
          </cell>
          <cell r="H5770" t="str">
            <v>CABW</v>
          </cell>
        </row>
        <row r="5771">
          <cell r="A5771" t="str">
            <v>MV7401</v>
          </cell>
          <cell r="B5771" t="str">
            <v>MV</v>
          </cell>
          <cell r="C5771">
            <v>7401</v>
          </cell>
          <cell r="D5771" t="str">
            <v>Deloor Cédric</v>
          </cell>
          <cell r="E5771">
            <v>70</v>
          </cell>
          <cell r="F5771">
            <v>11</v>
          </cell>
          <cell r="G5771">
            <v>27</v>
          </cell>
          <cell r="H5771" t="str">
            <v>MOHA</v>
          </cell>
        </row>
        <row r="5772">
          <cell r="A5772" t="str">
            <v>MV7402</v>
          </cell>
          <cell r="B5772" t="str">
            <v>MV</v>
          </cell>
          <cell r="C5772">
            <v>7402</v>
          </cell>
          <cell r="D5772" t="str">
            <v>Vilz Robert</v>
          </cell>
          <cell r="E5772">
            <v>59</v>
          </cell>
          <cell r="F5772">
            <v>1</v>
          </cell>
          <cell r="G5772">
            <v>10</v>
          </cell>
          <cell r="H5772" t="str">
            <v>HF</v>
          </cell>
        </row>
        <row r="5773">
          <cell r="A5773" t="str">
            <v>MV7403</v>
          </cell>
          <cell r="B5773" t="str">
            <v>MV</v>
          </cell>
          <cell r="C5773">
            <v>7403</v>
          </cell>
          <cell r="D5773" t="str">
            <v>Claus Frederic</v>
          </cell>
          <cell r="E5773">
            <v>75</v>
          </cell>
          <cell r="F5773">
            <v>8</v>
          </cell>
          <cell r="G5773">
            <v>20</v>
          </cell>
          <cell r="H5773" t="str">
            <v>MOHA</v>
          </cell>
        </row>
        <row r="5774">
          <cell r="A5774" t="str">
            <v>MV7404</v>
          </cell>
          <cell r="B5774" t="str">
            <v>MV</v>
          </cell>
          <cell r="C5774">
            <v>7404</v>
          </cell>
          <cell r="D5774" t="str">
            <v>Pelzer Frédéric</v>
          </cell>
          <cell r="E5774">
            <v>80</v>
          </cell>
          <cell r="F5774">
            <v>9</v>
          </cell>
          <cell r="G5774">
            <v>5</v>
          </cell>
          <cell r="H5774" t="str">
            <v>HERV</v>
          </cell>
        </row>
        <row r="5775">
          <cell r="A5775" t="str">
            <v>MV7405</v>
          </cell>
          <cell r="B5775" t="str">
            <v>MV</v>
          </cell>
          <cell r="C5775">
            <v>7405</v>
          </cell>
          <cell r="D5775" t="str">
            <v>Cornet Christophe</v>
          </cell>
          <cell r="E5775">
            <v>73</v>
          </cell>
          <cell r="F5775">
            <v>4</v>
          </cell>
          <cell r="G5775">
            <v>30</v>
          </cell>
          <cell r="H5775" t="str">
            <v>HUY</v>
          </cell>
        </row>
        <row r="5776">
          <cell r="A5776" t="str">
            <v>MV7406</v>
          </cell>
          <cell r="B5776" t="str">
            <v>MV</v>
          </cell>
          <cell r="C5776">
            <v>7406</v>
          </cell>
          <cell r="D5776" t="str">
            <v>Kempinaire Bernard</v>
          </cell>
          <cell r="E5776">
            <v>78</v>
          </cell>
          <cell r="F5776">
            <v>11</v>
          </cell>
          <cell r="G5776">
            <v>19</v>
          </cell>
          <cell r="H5776" t="str">
            <v>FCHA</v>
          </cell>
        </row>
        <row r="5777">
          <cell r="A5777" t="str">
            <v>MV7407</v>
          </cell>
          <cell r="B5777" t="str">
            <v>MV</v>
          </cell>
          <cell r="C5777">
            <v>7407</v>
          </cell>
          <cell r="D5777" t="str">
            <v>Marchant Olivier</v>
          </cell>
          <cell r="E5777">
            <v>76</v>
          </cell>
          <cell r="F5777">
            <v>11</v>
          </cell>
          <cell r="G5777">
            <v>28</v>
          </cell>
          <cell r="H5777" t="str">
            <v>RIWA</v>
          </cell>
        </row>
        <row r="5778">
          <cell r="A5778" t="str">
            <v>MV7408</v>
          </cell>
          <cell r="B5778" t="str">
            <v>MV</v>
          </cell>
          <cell r="C5778">
            <v>7408</v>
          </cell>
          <cell r="D5778" t="str">
            <v>EL MARKOUCHI Mohamed</v>
          </cell>
          <cell r="E5778">
            <v>77</v>
          </cell>
          <cell r="F5778">
            <v>8</v>
          </cell>
          <cell r="G5778">
            <v>6</v>
          </cell>
          <cell r="H5778" t="str">
            <v>CSF</v>
          </cell>
        </row>
        <row r="5779">
          <cell r="A5779" t="str">
            <v>MV7409</v>
          </cell>
          <cell r="B5779" t="str">
            <v>MV</v>
          </cell>
          <cell r="C5779">
            <v>7409</v>
          </cell>
          <cell r="D5779" t="str">
            <v>Lepenne Gian-Francesco</v>
          </cell>
          <cell r="E5779">
            <v>72</v>
          </cell>
          <cell r="F5779">
            <v>5</v>
          </cell>
          <cell r="G5779">
            <v>31</v>
          </cell>
          <cell r="H5779" t="str">
            <v>ACLO</v>
          </cell>
        </row>
        <row r="5780">
          <cell r="A5780" t="str">
            <v>MV7410</v>
          </cell>
          <cell r="B5780" t="str">
            <v>MV</v>
          </cell>
          <cell r="C5780">
            <v>7410</v>
          </cell>
          <cell r="D5780" t="str">
            <v>Rassart BenoÓt</v>
          </cell>
          <cell r="E5780">
            <v>81</v>
          </cell>
          <cell r="F5780">
            <v>11</v>
          </cell>
          <cell r="G5780">
            <v>13</v>
          </cell>
          <cell r="H5780" t="str">
            <v>ACLO</v>
          </cell>
        </row>
        <row r="5781">
          <cell r="A5781" t="str">
            <v>MV7411</v>
          </cell>
          <cell r="B5781" t="str">
            <v>MV</v>
          </cell>
          <cell r="C5781">
            <v>7411</v>
          </cell>
          <cell r="D5781" t="str">
            <v>Delcampe Laurent</v>
          </cell>
          <cell r="E5781">
            <v>68</v>
          </cell>
          <cell r="F5781">
            <v>3</v>
          </cell>
          <cell r="G5781">
            <v>9</v>
          </cell>
          <cell r="H5781" t="str">
            <v>ACLO</v>
          </cell>
        </row>
        <row r="5782">
          <cell r="A5782" t="str">
            <v>MV7412</v>
          </cell>
          <cell r="B5782" t="str">
            <v>MV</v>
          </cell>
          <cell r="C5782">
            <v>7412</v>
          </cell>
          <cell r="D5782" t="str">
            <v>Dahchour Ahmed</v>
          </cell>
          <cell r="E5782">
            <v>77</v>
          </cell>
          <cell r="F5782">
            <v>12</v>
          </cell>
          <cell r="G5782">
            <v>11</v>
          </cell>
          <cell r="H5782" t="str">
            <v>RCAS</v>
          </cell>
        </row>
        <row r="5783">
          <cell r="A5783" t="str">
            <v>MV7413</v>
          </cell>
          <cell r="B5783" t="str">
            <v>MV</v>
          </cell>
          <cell r="C5783">
            <v>7413</v>
          </cell>
          <cell r="D5783" t="str">
            <v>Vis Stéphan</v>
          </cell>
          <cell r="E5783">
            <v>68</v>
          </cell>
          <cell r="F5783">
            <v>3</v>
          </cell>
          <cell r="G5783">
            <v>24</v>
          </cell>
          <cell r="H5783" t="str">
            <v>OCAN</v>
          </cell>
        </row>
        <row r="5784">
          <cell r="A5784" t="str">
            <v>MV7414</v>
          </cell>
          <cell r="B5784" t="str">
            <v>MV</v>
          </cell>
          <cell r="C5784">
            <v>7414</v>
          </cell>
          <cell r="D5784" t="str">
            <v>Gregoire David</v>
          </cell>
          <cell r="E5784">
            <v>72</v>
          </cell>
          <cell r="F5784">
            <v>12</v>
          </cell>
          <cell r="G5784">
            <v>25</v>
          </cell>
          <cell r="H5784" t="str">
            <v>MOHA</v>
          </cell>
        </row>
        <row r="5785">
          <cell r="A5785" t="str">
            <v>MV7415</v>
          </cell>
          <cell r="B5785" t="str">
            <v>MV</v>
          </cell>
          <cell r="C5785">
            <v>7415</v>
          </cell>
          <cell r="D5785" t="str">
            <v>Scarniet Gerard</v>
          </cell>
          <cell r="E5785">
            <v>75</v>
          </cell>
          <cell r="F5785">
            <v>9</v>
          </cell>
          <cell r="G5785">
            <v>11</v>
          </cell>
          <cell r="H5785" t="str">
            <v>CSDY</v>
          </cell>
        </row>
        <row r="5786">
          <cell r="A5786" t="str">
            <v>MV7416</v>
          </cell>
          <cell r="B5786" t="str">
            <v>MV</v>
          </cell>
          <cell r="C5786">
            <v>7416</v>
          </cell>
          <cell r="D5786" t="str">
            <v>Vervloet Gregory</v>
          </cell>
          <cell r="E5786">
            <v>83</v>
          </cell>
          <cell r="F5786">
            <v>3</v>
          </cell>
          <cell r="G5786">
            <v>20</v>
          </cell>
          <cell r="H5786" t="str">
            <v>RESC</v>
          </cell>
        </row>
        <row r="5787">
          <cell r="A5787" t="str">
            <v>MV7417</v>
          </cell>
          <cell r="B5787" t="str">
            <v>MV</v>
          </cell>
          <cell r="C5787">
            <v>7417</v>
          </cell>
          <cell r="D5787" t="str">
            <v>Galvez Gauthier∞</v>
          </cell>
          <cell r="E5787">
            <v>80</v>
          </cell>
          <cell r="F5787">
            <v>1</v>
          </cell>
          <cell r="G5787">
            <v>4</v>
          </cell>
          <cell r="H5787" t="str">
            <v>CABW</v>
          </cell>
        </row>
        <row r="5788">
          <cell r="A5788" t="str">
            <v>MV7418</v>
          </cell>
          <cell r="B5788" t="str">
            <v>MV</v>
          </cell>
          <cell r="C5788">
            <v>7418</v>
          </cell>
          <cell r="D5788" t="str">
            <v>Dewever Johnny</v>
          </cell>
          <cell r="E5788">
            <v>75</v>
          </cell>
          <cell r="F5788">
            <v>5</v>
          </cell>
          <cell r="G5788">
            <v>13</v>
          </cell>
          <cell r="H5788" t="str">
            <v>CABW</v>
          </cell>
        </row>
        <row r="5789">
          <cell r="A5789" t="str">
            <v>MV7419</v>
          </cell>
          <cell r="B5789" t="str">
            <v>MV</v>
          </cell>
          <cell r="C5789">
            <v>7419</v>
          </cell>
          <cell r="D5789" t="str">
            <v>Chantry FranÁois</v>
          </cell>
          <cell r="E5789">
            <v>71</v>
          </cell>
          <cell r="F5789">
            <v>8</v>
          </cell>
          <cell r="G5789">
            <v>27</v>
          </cell>
          <cell r="H5789" t="str">
            <v>CABW</v>
          </cell>
        </row>
        <row r="5790">
          <cell r="A5790" t="str">
            <v>MV7420</v>
          </cell>
          <cell r="B5790" t="str">
            <v>MV</v>
          </cell>
          <cell r="C5790">
            <v>7420</v>
          </cell>
          <cell r="D5790" t="str">
            <v>Beurms Xavier</v>
          </cell>
          <cell r="E5790">
            <v>82</v>
          </cell>
          <cell r="F5790">
            <v>10</v>
          </cell>
          <cell r="G5790">
            <v>9</v>
          </cell>
          <cell r="H5790" t="str">
            <v>ACLO</v>
          </cell>
        </row>
        <row r="5791">
          <cell r="A5791" t="str">
            <v>MV7421</v>
          </cell>
          <cell r="B5791" t="str">
            <v>MV</v>
          </cell>
          <cell r="C5791">
            <v>7421</v>
          </cell>
          <cell r="D5791" t="str">
            <v>Briffeuil Olivier</v>
          </cell>
          <cell r="E5791">
            <v>73</v>
          </cell>
          <cell r="F5791">
            <v>8</v>
          </cell>
          <cell r="G5791">
            <v>7</v>
          </cell>
          <cell r="H5791" t="str">
            <v>ACLO</v>
          </cell>
        </row>
        <row r="5792">
          <cell r="A5792" t="str">
            <v>MV7422</v>
          </cell>
          <cell r="B5792" t="str">
            <v>MV</v>
          </cell>
          <cell r="C5792">
            <v>7422</v>
          </cell>
          <cell r="D5792" t="str">
            <v>Vandember Marc</v>
          </cell>
          <cell r="E5792">
            <v>71</v>
          </cell>
          <cell r="F5792">
            <v>11</v>
          </cell>
          <cell r="G5792">
            <v>23</v>
          </cell>
          <cell r="H5792" t="str">
            <v>ACLO</v>
          </cell>
        </row>
        <row r="5793">
          <cell r="A5793" t="str">
            <v>MV7423</v>
          </cell>
          <cell r="B5793" t="str">
            <v>MV</v>
          </cell>
          <cell r="C5793">
            <v>7423</v>
          </cell>
          <cell r="D5793" t="str">
            <v>Vercruysse Frédéric</v>
          </cell>
          <cell r="E5793">
            <v>80</v>
          </cell>
          <cell r="F5793">
            <v>1</v>
          </cell>
          <cell r="G5793">
            <v>11</v>
          </cell>
          <cell r="H5793" t="str">
            <v>SER</v>
          </cell>
        </row>
        <row r="5794">
          <cell r="A5794" t="str">
            <v>MV7424</v>
          </cell>
          <cell r="B5794" t="str">
            <v>MV</v>
          </cell>
          <cell r="C5794">
            <v>7424</v>
          </cell>
          <cell r="D5794" t="str">
            <v>Barbier Yves</v>
          </cell>
          <cell r="E5794">
            <v>60</v>
          </cell>
          <cell r="F5794">
            <v>2</v>
          </cell>
          <cell r="G5794">
            <v>8</v>
          </cell>
          <cell r="H5794" t="str">
            <v>USBW</v>
          </cell>
        </row>
        <row r="5795">
          <cell r="A5795" t="str">
            <v>MV7425</v>
          </cell>
          <cell r="B5795" t="str">
            <v>MV</v>
          </cell>
          <cell r="C5795">
            <v>7425</v>
          </cell>
          <cell r="D5795" t="str">
            <v>Vokar Etienne</v>
          </cell>
          <cell r="E5795">
            <v>47</v>
          </cell>
          <cell r="F5795">
            <v>7</v>
          </cell>
          <cell r="G5795">
            <v>16</v>
          </cell>
          <cell r="H5795" t="str">
            <v>USBW</v>
          </cell>
        </row>
        <row r="5796">
          <cell r="A5796" t="str">
            <v>MV7426</v>
          </cell>
          <cell r="B5796" t="str">
            <v>MV</v>
          </cell>
          <cell r="C5796">
            <v>7426</v>
          </cell>
          <cell r="D5796" t="str">
            <v>Degreve Michel</v>
          </cell>
          <cell r="E5796">
            <v>58</v>
          </cell>
          <cell r="F5796">
            <v>11</v>
          </cell>
          <cell r="G5796">
            <v>5</v>
          </cell>
          <cell r="H5796" t="str">
            <v>CABW</v>
          </cell>
        </row>
        <row r="5797">
          <cell r="A5797" t="str">
            <v>MV7427</v>
          </cell>
          <cell r="B5797" t="str">
            <v>MV</v>
          </cell>
          <cell r="C5797">
            <v>7427</v>
          </cell>
          <cell r="D5797" t="str">
            <v>Rigot Didier</v>
          </cell>
          <cell r="E5797">
            <v>66</v>
          </cell>
          <cell r="F5797">
            <v>11</v>
          </cell>
          <cell r="G5797">
            <v>24</v>
          </cell>
          <cell r="H5797" t="str">
            <v>CABW</v>
          </cell>
        </row>
        <row r="5798">
          <cell r="A5798" t="str">
            <v>MV7428</v>
          </cell>
          <cell r="B5798" t="str">
            <v>MV</v>
          </cell>
          <cell r="C5798">
            <v>7428</v>
          </cell>
          <cell r="D5798" t="str">
            <v>Homberger David</v>
          </cell>
          <cell r="E5798">
            <v>82</v>
          </cell>
          <cell r="F5798">
            <v>3</v>
          </cell>
          <cell r="G5798">
            <v>3</v>
          </cell>
          <cell r="H5798" t="str">
            <v>CRAC</v>
          </cell>
        </row>
        <row r="5799">
          <cell r="A5799" t="str">
            <v>MV7429</v>
          </cell>
          <cell r="B5799" t="str">
            <v>MV</v>
          </cell>
          <cell r="C5799">
            <v>7429</v>
          </cell>
          <cell r="D5799" t="str">
            <v>Getachew Girma</v>
          </cell>
          <cell r="E5799">
            <v>70</v>
          </cell>
          <cell r="F5799">
            <v>4</v>
          </cell>
          <cell r="G5799">
            <v>21</v>
          </cell>
          <cell r="H5799" t="str">
            <v>CSF</v>
          </cell>
        </row>
        <row r="5800">
          <cell r="A5800" t="str">
            <v>MV7430</v>
          </cell>
          <cell r="B5800" t="str">
            <v>MV</v>
          </cell>
          <cell r="C5800">
            <v>7430</v>
          </cell>
          <cell r="D5800" t="str">
            <v>Hardenne André</v>
          </cell>
          <cell r="E5800">
            <v>65</v>
          </cell>
          <cell r="F5800">
            <v>12</v>
          </cell>
          <cell r="G5800">
            <v>4</v>
          </cell>
          <cell r="H5800" t="str">
            <v>FLEU</v>
          </cell>
        </row>
        <row r="5801">
          <cell r="A5801" t="str">
            <v>MV7431</v>
          </cell>
          <cell r="B5801" t="str">
            <v>MV</v>
          </cell>
          <cell r="C5801">
            <v>7431</v>
          </cell>
          <cell r="D5801" t="str">
            <v>Swoboda Frederic</v>
          </cell>
          <cell r="E5801">
            <v>75</v>
          </cell>
          <cell r="F5801">
            <v>6</v>
          </cell>
          <cell r="G5801">
            <v>26</v>
          </cell>
          <cell r="H5801" t="str">
            <v>CSDY</v>
          </cell>
        </row>
        <row r="5802">
          <cell r="A5802" t="str">
            <v>MV7434</v>
          </cell>
          <cell r="B5802" t="str">
            <v>MV</v>
          </cell>
          <cell r="C5802">
            <v>7434</v>
          </cell>
          <cell r="D5802" t="str">
            <v>Wingers Serge</v>
          </cell>
          <cell r="E5802">
            <v>79</v>
          </cell>
          <cell r="F5802">
            <v>3</v>
          </cell>
          <cell r="G5802">
            <v>14</v>
          </cell>
          <cell r="H5802" t="str">
            <v>CSF</v>
          </cell>
        </row>
        <row r="5803">
          <cell r="A5803" t="str">
            <v>MV7435</v>
          </cell>
          <cell r="B5803" t="str">
            <v>MV</v>
          </cell>
          <cell r="C5803">
            <v>7435</v>
          </cell>
          <cell r="D5803" t="str">
            <v>Zalrhi Fawzi∞</v>
          </cell>
          <cell r="E5803">
            <v>79</v>
          </cell>
          <cell r="F5803">
            <v>7</v>
          </cell>
          <cell r="G5803">
            <v>11</v>
          </cell>
          <cell r="H5803" t="str">
            <v>CSF</v>
          </cell>
        </row>
        <row r="5804">
          <cell r="A5804" t="str">
            <v>MV7436</v>
          </cell>
          <cell r="B5804" t="str">
            <v>MV</v>
          </cell>
          <cell r="C5804">
            <v>7436</v>
          </cell>
          <cell r="D5804" t="str">
            <v>Duthoo Laurent</v>
          </cell>
          <cell r="E5804">
            <v>70</v>
          </cell>
          <cell r="F5804">
            <v>9</v>
          </cell>
          <cell r="G5804">
            <v>11</v>
          </cell>
          <cell r="H5804" t="str">
            <v>JSMC</v>
          </cell>
        </row>
        <row r="5805">
          <cell r="A5805" t="str">
            <v>MV7437</v>
          </cell>
          <cell r="B5805" t="str">
            <v>MV</v>
          </cell>
          <cell r="C5805">
            <v>7437</v>
          </cell>
          <cell r="D5805" t="str">
            <v>Devaux Olivier</v>
          </cell>
          <cell r="E5805">
            <v>53</v>
          </cell>
          <cell r="F5805">
            <v>10</v>
          </cell>
          <cell r="G5805">
            <v>12</v>
          </cell>
          <cell r="H5805" t="str">
            <v>CAF</v>
          </cell>
        </row>
        <row r="5806">
          <cell r="A5806" t="str">
            <v>MV7438</v>
          </cell>
          <cell r="B5806" t="str">
            <v>MV</v>
          </cell>
          <cell r="C5806">
            <v>7438</v>
          </cell>
          <cell r="D5806" t="str">
            <v>Piacentini Marco∞</v>
          </cell>
          <cell r="E5806">
            <v>56</v>
          </cell>
          <cell r="F5806">
            <v>12</v>
          </cell>
          <cell r="G5806">
            <v>15</v>
          </cell>
          <cell r="H5806" t="str">
            <v>CRAC</v>
          </cell>
        </row>
        <row r="5807">
          <cell r="A5807" t="str">
            <v>MV7439</v>
          </cell>
          <cell r="B5807" t="str">
            <v>MV</v>
          </cell>
          <cell r="C5807">
            <v>7439</v>
          </cell>
          <cell r="D5807" t="str">
            <v>Bayard Jean-Christophe</v>
          </cell>
          <cell r="E5807">
            <v>78</v>
          </cell>
          <cell r="F5807">
            <v>9</v>
          </cell>
          <cell r="G5807">
            <v>14</v>
          </cell>
          <cell r="H5807" t="str">
            <v>DAMP</v>
          </cell>
        </row>
        <row r="5808">
          <cell r="A5808" t="str">
            <v>MV7440</v>
          </cell>
          <cell r="B5808" t="str">
            <v>MV</v>
          </cell>
          <cell r="C5808">
            <v>7440</v>
          </cell>
          <cell r="D5808" t="str">
            <v>Collin Laurent</v>
          </cell>
          <cell r="E5808">
            <v>76</v>
          </cell>
          <cell r="F5808">
            <v>1</v>
          </cell>
          <cell r="G5808">
            <v>6</v>
          </cell>
          <cell r="H5808" t="str">
            <v>FCHA</v>
          </cell>
        </row>
        <row r="5809">
          <cell r="A5809" t="str">
            <v>MV7441</v>
          </cell>
          <cell r="B5809" t="str">
            <v>MV</v>
          </cell>
          <cell r="C5809">
            <v>7441</v>
          </cell>
          <cell r="D5809" t="str">
            <v>Jara Antonio∞</v>
          </cell>
          <cell r="E5809">
            <v>76</v>
          </cell>
          <cell r="F5809">
            <v>12</v>
          </cell>
          <cell r="G5809">
            <v>20</v>
          </cell>
          <cell r="H5809" t="str">
            <v>CABW</v>
          </cell>
        </row>
        <row r="5810">
          <cell r="A5810" t="str">
            <v>MV7442</v>
          </cell>
          <cell r="B5810" t="str">
            <v>MV</v>
          </cell>
          <cell r="C5810">
            <v>7442</v>
          </cell>
          <cell r="D5810" t="str">
            <v>Kovacs David</v>
          </cell>
          <cell r="E5810">
            <v>69</v>
          </cell>
          <cell r="F5810">
            <v>1</v>
          </cell>
          <cell r="G5810">
            <v>29</v>
          </cell>
          <cell r="H5810" t="str">
            <v>RFCL</v>
          </cell>
        </row>
        <row r="5811">
          <cell r="A5811" t="str">
            <v>MV7443</v>
          </cell>
          <cell r="B5811" t="str">
            <v>MV</v>
          </cell>
          <cell r="C5811">
            <v>7443</v>
          </cell>
          <cell r="D5811" t="str">
            <v>Mottoul Vincent</v>
          </cell>
          <cell r="E5811">
            <v>78</v>
          </cell>
          <cell r="F5811">
            <v>7</v>
          </cell>
          <cell r="G5811">
            <v>7</v>
          </cell>
          <cell r="H5811" t="str">
            <v>HUY</v>
          </cell>
        </row>
        <row r="5812">
          <cell r="A5812" t="str">
            <v>MV7444</v>
          </cell>
          <cell r="B5812" t="str">
            <v>MV</v>
          </cell>
          <cell r="C5812">
            <v>7444</v>
          </cell>
          <cell r="D5812" t="str">
            <v>Michotte Sébastien</v>
          </cell>
          <cell r="E5812">
            <v>74</v>
          </cell>
          <cell r="F5812">
            <v>4</v>
          </cell>
          <cell r="G5812">
            <v>29</v>
          </cell>
          <cell r="H5812" t="str">
            <v>HUY</v>
          </cell>
        </row>
        <row r="5813">
          <cell r="A5813" t="str">
            <v>MV7445</v>
          </cell>
          <cell r="B5813" t="str">
            <v>MV</v>
          </cell>
          <cell r="C5813">
            <v>7445</v>
          </cell>
          <cell r="D5813" t="str">
            <v>Legros Christian</v>
          </cell>
          <cell r="E5813">
            <v>66</v>
          </cell>
          <cell r="F5813">
            <v>1</v>
          </cell>
          <cell r="G5813">
            <v>25</v>
          </cell>
          <cell r="H5813" t="str">
            <v>HUY</v>
          </cell>
        </row>
        <row r="5814">
          <cell r="A5814" t="str">
            <v>MV7446</v>
          </cell>
          <cell r="B5814" t="str">
            <v>MV</v>
          </cell>
          <cell r="C5814">
            <v>7446</v>
          </cell>
          <cell r="D5814" t="str">
            <v>Comanne Olivier</v>
          </cell>
          <cell r="E5814">
            <v>74</v>
          </cell>
          <cell r="F5814">
            <v>1</v>
          </cell>
          <cell r="G5814">
            <v>11</v>
          </cell>
          <cell r="H5814" t="str">
            <v>HUY</v>
          </cell>
        </row>
        <row r="5815">
          <cell r="A5815" t="str">
            <v>MV7447</v>
          </cell>
          <cell r="B5815" t="str">
            <v>MV</v>
          </cell>
          <cell r="C5815">
            <v>7447</v>
          </cell>
          <cell r="D5815" t="str">
            <v>Bovi Jean-Luc∞</v>
          </cell>
          <cell r="E5815">
            <v>69</v>
          </cell>
          <cell r="F5815">
            <v>2</v>
          </cell>
          <cell r="G5815">
            <v>27</v>
          </cell>
          <cell r="H5815" t="str">
            <v>RFCL</v>
          </cell>
        </row>
        <row r="5816">
          <cell r="A5816" t="str">
            <v>MV7448</v>
          </cell>
          <cell r="B5816" t="str">
            <v>MV</v>
          </cell>
          <cell r="C5816">
            <v>7448</v>
          </cell>
          <cell r="D5816" t="str">
            <v>Kartobi Redouane∞</v>
          </cell>
          <cell r="E5816">
            <v>69</v>
          </cell>
          <cell r="F5816">
            <v>11</v>
          </cell>
          <cell r="G5816">
            <v>23</v>
          </cell>
          <cell r="H5816" t="str">
            <v>CSF</v>
          </cell>
        </row>
        <row r="5817">
          <cell r="A5817" t="str">
            <v>MV7449</v>
          </cell>
          <cell r="B5817" t="str">
            <v>MV</v>
          </cell>
          <cell r="C5817">
            <v>7449</v>
          </cell>
          <cell r="D5817" t="str">
            <v>Montagnini Davide</v>
          </cell>
          <cell r="E5817">
            <v>78</v>
          </cell>
          <cell r="F5817">
            <v>5</v>
          </cell>
          <cell r="G5817">
            <v>17</v>
          </cell>
          <cell r="H5817" t="str">
            <v>ACLO</v>
          </cell>
        </row>
        <row r="5818">
          <cell r="A5818" t="str">
            <v>MV7450</v>
          </cell>
          <cell r="B5818" t="str">
            <v>MV</v>
          </cell>
          <cell r="C5818">
            <v>7450</v>
          </cell>
          <cell r="D5818" t="str">
            <v>Sel Michel</v>
          </cell>
          <cell r="E5818">
            <v>41</v>
          </cell>
          <cell r="F5818">
            <v>10</v>
          </cell>
          <cell r="G5818">
            <v>31</v>
          </cell>
          <cell r="H5818" t="str">
            <v>ACLO</v>
          </cell>
        </row>
        <row r="5819">
          <cell r="A5819" t="str">
            <v>MV7451</v>
          </cell>
          <cell r="B5819" t="str">
            <v>MV</v>
          </cell>
          <cell r="C5819">
            <v>7451</v>
          </cell>
          <cell r="D5819" t="str">
            <v>Evans Marc</v>
          </cell>
          <cell r="E5819">
            <v>63</v>
          </cell>
          <cell r="F5819">
            <v>2</v>
          </cell>
          <cell r="G5819">
            <v>18</v>
          </cell>
          <cell r="H5819" t="str">
            <v>HUY</v>
          </cell>
        </row>
        <row r="5820">
          <cell r="A5820" t="str">
            <v>MV7452</v>
          </cell>
          <cell r="B5820" t="str">
            <v>MV</v>
          </cell>
          <cell r="C5820">
            <v>7452</v>
          </cell>
          <cell r="D5820" t="str">
            <v>De Longueville Bernard</v>
          </cell>
          <cell r="E5820">
            <v>62</v>
          </cell>
          <cell r="F5820">
            <v>5</v>
          </cell>
          <cell r="G5820">
            <v>19</v>
          </cell>
          <cell r="H5820" t="str">
            <v>CABW</v>
          </cell>
        </row>
        <row r="5821">
          <cell r="A5821" t="str">
            <v>MV7453</v>
          </cell>
          <cell r="B5821" t="str">
            <v>MV</v>
          </cell>
          <cell r="C5821">
            <v>7453</v>
          </cell>
          <cell r="D5821" t="str">
            <v>Denis Pierre</v>
          </cell>
          <cell r="E5821">
            <v>67</v>
          </cell>
          <cell r="F5821">
            <v>10</v>
          </cell>
          <cell r="G5821">
            <v>20</v>
          </cell>
          <cell r="H5821" t="str">
            <v>HUY</v>
          </cell>
        </row>
        <row r="5822">
          <cell r="A5822" t="str">
            <v>MV7454</v>
          </cell>
          <cell r="B5822" t="str">
            <v>MV</v>
          </cell>
          <cell r="C5822">
            <v>7454</v>
          </cell>
          <cell r="D5822" t="str">
            <v>Vangermeersch Olivier</v>
          </cell>
          <cell r="E5822">
            <v>69</v>
          </cell>
          <cell r="F5822">
            <v>3</v>
          </cell>
          <cell r="G5822">
            <v>18</v>
          </cell>
          <cell r="H5822" t="str">
            <v>CRAC</v>
          </cell>
        </row>
        <row r="5823">
          <cell r="A5823" t="str">
            <v>MV7455</v>
          </cell>
          <cell r="B5823" t="str">
            <v>MV</v>
          </cell>
          <cell r="C5823">
            <v>7455</v>
          </cell>
          <cell r="D5823" t="str">
            <v>Smets Jean-FranÁois</v>
          </cell>
          <cell r="E5823">
            <v>73</v>
          </cell>
          <cell r="F5823">
            <v>10</v>
          </cell>
          <cell r="G5823">
            <v>21</v>
          </cell>
          <cell r="H5823" t="str">
            <v>CABW</v>
          </cell>
        </row>
        <row r="5824">
          <cell r="A5824" t="str">
            <v>MV7456</v>
          </cell>
          <cell r="B5824" t="str">
            <v>MV</v>
          </cell>
          <cell r="C5824">
            <v>7456</v>
          </cell>
          <cell r="D5824" t="str">
            <v>Raty Sylvain</v>
          </cell>
          <cell r="E5824">
            <v>75</v>
          </cell>
          <cell r="F5824">
            <v>11</v>
          </cell>
          <cell r="G5824">
            <v>25</v>
          </cell>
          <cell r="H5824" t="str">
            <v>DAMP</v>
          </cell>
        </row>
        <row r="5825">
          <cell r="A5825" t="str">
            <v>MV7457</v>
          </cell>
          <cell r="B5825" t="str">
            <v>MV</v>
          </cell>
          <cell r="C5825">
            <v>7457</v>
          </cell>
          <cell r="D5825" t="str">
            <v>Cabay Jean-Louis</v>
          </cell>
          <cell r="E5825">
            <v>65</v>
          </cell>
          <cell r="F5825">
            <v>2</v>
          </cell>
          <cell r="G5825">
            <v>19</v>
          </cell>
          <cell r="H5825" t="str">
            <v>SER</v>
          </cell>
        </row>
        <row r="5826">
          <cell r="A5826" t="str">
            <v>MV7458</v>
          </cell>
          <cell r="B5826" t="str">
            <v>MV</v>
          </cell>
          <cell r="C5826">
            <v>7458</v>
          </cell>
          <cell r="D5826" t="str">
            <v>Debattice Jean-Philippe</v>
          </cell>
          <cell r="E5826">
            <v>79</v>
          </cell>
          <cell r="F5826">
            <v>12</v>
          </cell>
          <cell r="G5826">
            <v>13</v>
          </cell>
          <cell r="H5826" t="str">
            <v>SER</v>
          </cell>
        </row>
        <row r="5827">
          <cell r="A5827" t="str">
            <v>MV7459</v>
          </cell>
          <cell r="B5827" t="str">
            <v>MV</v>
          </cell>
          <cell r="C5827">
            <v>7459</v>
          </cell>
          <cell r="D5827" t="str">
            <v>Ody Yvan</v>
          </cell>
          <cell r="E5827">
            <v>43</v>
          </cell>
          <cell r="F5827">
            <v>11</v>
          </cell>
          <cell r="G5827">
            <v>6</v>
          </cell>
          <cell r="H5827" t="str">
            <v>DACM</v>
          </cell>
        </row>
        <row r="5828">
          <cell r="A5828" t="str">
            <v>MV7460</v>
          </cell>
          <cell r="B5828" t="str">
            <v>MV</v>
          </cell>
          <cell r="C5828">
            <v>7460</v>
          </cell>
          <cell r="D5828" t="str">
            <v>Leclef Sébastien</v>
          </cell>
          <cell r="E5828">
            <v>80</v>
          </cell>
          <cell r="F5828">
            <v>4</v>
          </cell>
          <cell r="G5828">
            <v>15</v>
          </cell>
          <cell r="H5828" t="str">
            <v>CSF</v>
          </cell>
        </row>
        <row r="5829">
          <cell r="A5829" t="str">
            <v>MV7461</v>
          </cell>
          <cell r="B5829" t="str">
            <v>MV</v>
          </cell>
          <cell r="C5829">
            <v>7461</v>
          </cell>
          <cell r="D5829" t="str">
            <v>Salvato Domenico</v>
          </cell>
          <cell r="E5829">
            <v>63</v>
          </cell>
          <cell r="F5829">
            <v>9</v>
          </cell>
          <cell r="G5829">
            <v>6</v>
          </cell>
          <cell r="H5829" t="str">
            <v>CSF</v>
          </cell>
        </row>
        <row r="5830">
          <cell r="A5830" t="str">
            <v>MV7462</v>
          </cell>
          <cell r="B5830" t="str">
            <v>MV</v>
          </cell>
          <cell r="C5830">
            <v>7462</v>
          </cell>
          <cell r="D5830" t="str">
            <v>Pape BenoÓt</v>
          </cell>
          <cell r="E5830">
            <v>68</v>
          </cell>
          <cell r="F5830">
            <v>1</v>
          </cell>
          <cell r="G5830">
            <v>7</v>
          </cell>
          <cell r="H5830" t="str">
            <v>JSMC</v>
          </cell>
        </row>
        <row r="5831">
          <cell r="A5831" t="str">
            <v>MV7463</v>
          </cell>
          <cell r="B5831" t="str">
            <v>MV</v>
          </cell>
          <cell r="C5831">
            <v>7463</v>
          </cell>
          <cell r="D5831" t="str">
            <v>Longueville Jean-Louis</v>
          </cell>
          <cell r="E5831">
            <v>64</v>
          </cell>
          <cell r="F5831">
            <v>8</v>
          </cell>
          <cell r="G5831">
            <v>29</v>
          </cell>
          <cell r="H5831" t="str">
            <v>RFCL</v>
          </cell>
        </row>
        <row r="5832">
          <cell r="A5832" t="str">
            <v>Toutes</v>
          </cell>
          <cell r="B5832" t="str">
            <v>To</v>
          </cell>
          <cell r="C5832" t="str">
            <v>utes</v>
          </cell>
          <cell r="D5832" t="str">
            <v>0001Urbain Rudy</v>
          </cell>
          <cell r="G5832">
            <v>64</v>
          </cell>
          <cell r="H5832" t="str">
            <v>1120MOHA</v>
          </cell>
        </row>
        <row r="5833">
          <cell r="A5833" t="str">
            <v>VB2301</v>
          </cell>
          <cell r="B5833" t="str">
            <v>VB</v>
          </cell>
          <cell r="C5833">
            <v>2301</v>
          </cell>
          <cell r="D5833" t="str">
            <v>Bouhri Léa</v>
          </cell>
          <cell r="E5833">
            <v>9</v>
          </cell>
          <cell r="F5833">
            <v>8</v>
          </cell>
          <cell r="G5833">
            <v>28</v>
          </cell>
          <cell r="H5833" t="str">
            <v>BBS</v>
          </cell>
        </row>
        <row r="5834">
          <cell r="A5834" t="str">
            <v>VB2302</v>
          </cell>
          <cell r="B5834" t="str">
            <v>VB</v>
          </cell>
          <cell r="C5834">
            <v>2302</v>
          </cell>
          <cell r="D5834" t="str">
            <v>Certat Zoé</v>
          </cell>
          <cell r="E5834">
            <v>10</v>
          </cell>
          <cell r="F5834">
            <v>3</v>
          </cell>
          <cell r="G5834">
            <v>30</v>
          </cell>
          <cell r="H5834" t="str">
            <v>BBS</v>
          </cell>
        </row>
        <row r="5835">
          <cell r="A5835" t="str">
            <v>VB2303</v>
          </cell>
          <cell r="B5835" t="str">
            <v>VB</v>
          </cell>
          <cell r="C5835">
            <v>2303</v>
          </cell>
          <cell r="D5835" t="str">
            <v>Dromelet Clémence</v>
          </cell>
          <cell r="E5835">
            <v>9</v>
          </cell>
          <cell r="F5835">
            <v>4</v>
          </cell>
          <cell r="G5835">
            <v>2</v>
          </cell>
          <cell r="H5835" t="str">
            <v>ACCO</v>
          </cell>
        </row>
        <row r="5836">
          <cell r="A5836" t="str">
            <v>VB2304</v>
          </cell>
          <cell r="B5836" t="str">
            <v>VB</v>
          </cell>
          <cell r="C5836">
            <v>2304</v>
          </cell>
          <cell r="D5836" t="str">
            <v>Istat Eglantine</v>
          </cell>
          <cell r="E5836">
            <v>9</v>
          </cell>
          <cell r="F5836">
            <v>11</v>
          </cell>
          <cell r="G5836">
            <v>23</v>
          </cell>
          <cell r="H5836" t="str">
            <v>BBS</v>
          </cell>
        </row>
        <row r="5837">
          <cell r="A5837" t="str">
            <v>VB2305</v>
          </cell>
          <cell r="B5837" t="str">
            <v>VB</v>
          </cell>
          <cell r="C5837">
            <v>2305</v>
          </cell>
          <cell r="D5837" t="str">
            <v>Wanlin Wesly</v>
          </cell>
          <cell r="E5837">
            <v>10</v>
          </cell>
          <cell r="F5837">
            <v>12</v>
          </cell>
          <cell r="G5837">
            <v>20</v>
          </cell>
          <cell r="H5837" t="str">
            <v>BBS</v>
          </cell>
        </row>
        <row r="5838">
          <cell r="A5838" t="str">
            <v>VB2306</v>
          </cell>
          <cell r="B5838" t="str">
            <v>VB</v>
          </cell>
          <cell r="C5838">
            <v>2306</v>
          </cell>
          <cell r="D5838" t="str">
            <v>Catteau Charlotte</v>
          </cell>
          <cell r="E5838">
            <v>10</v>
          </cell>
          <cell r="F5838">
            <v>2</v>
          </cell>
          <cell r="G5838">
            <v>5</v>
          </cell>
          <cell r="H5838" t="str">
            <v>ACLO</v>
          </cell>
        </row>
        <row r="5839">
          <cell r="A5839" t="str">
            <v>VB2307</v>
          </cell>
          <cell r="B5839" t="str">
            <v>VB</v>
          </cell>
          <cell r="C5839">
            <v>2307</v>
          </cell>
          <cell r="D5839" t="str">
            <v>El Khattabi Lila</v>
          </cell>
          <cell r="E5839">
            <v>9</v>
          </cell>
          <cell r="F5839">
            <v>3</v>
          </cell>
          <cell r="G5839">
            <v>25</v>
          </cell>
          <cell r="H5839" t="str">
            <v>ACLO</v>
          </cell>
        </row>
        <row r="5840">
          <cell r="A5840" t="str">
            <v>VB2308</v>
          </cell>
          <cell r="B5840" t="str">
            <v>VB</v>
          </cell>
          <cell r="C5840">
            <v>2308</v>
          </cell>
          <cell r="D5840" t="str">
            <v>Provoost Elise</v>
          </cell>
          <cell r="E5840">
            <v>9</v>
          </cell>
          <cell r="F5840">
            <v>3</v>
          </cell>
          <cell r="G5840">
            <v>18</v>
          </cell>
          <cell r="H5840" t="str">
            <v>ACLO</v>
          </cell>
        </row>
        <row r="5841">
          <cell r="A5841" t="str">
            <v>VB2309</v>
          </cell>
          <cell r="B5841" t="str">
            <v>VB</v>
          </cell>
          <cell r="C5841">
            <v>2309</v>
          </cell>
          <cell r="D5841" t="str">
            <v>Berger Clarisse</v>
          </cell>
          <cell r="E5841">
            <v>10</v>
          </cell>
          <cell r="F5841">
            <v>8</v>
          </cell>
          <cell r="G5841">
            <v>22</v>
          </cell>
          <cell r="H5841" t="str">
            <v>WACO</v>
          </cell>
        </row>
        <row r="5842">
          <cell r="A5842" t="str">
            <v>VB2310</v>
          </cell>
          <cell r="B5842" t="str">
            <v>VB</v>
          </cell>
          <cell r="C5842">
            <v>2310</v>
          </cell>
          <cell r="D5842" t="str">
            <v>Abu Jahrur Ines</v>
          </cell>
          <cell r="E5842">
            <v>9</v>
          </cell>
          <cell r="F5842">
            <v>11</v>
          </cell>
          <cell r="G5842">
            <v>19</v>
          </cell>
          <cell r="H5842" t="str">
            <v>DAMP</v>
          </cell>
        </row>
        <row r="5843">
          <cell r="A5843" t="str">
            <v>VB2311</v>
          </cell>
          <cell r="B5843" t="str">
            <v>VB</v>
          </cell>
          <cell r="C5843">
            <v>2311</v>
          </cell>
          <cell r="D5843" t="str">
            <v>Jaspar Camille</v>
          </cell>
          <cell r="E5843">
            <v>9</v>
          </cell>
          <cell r="F5843">
            <v>3</v>
          </cell>
          <cell r="G5843">
            <v>6</v>
          </cell>
          <cell r="H5843" t="str">
            <v>WACO</v>
          </cell>
        </row>
        <row r="5844">
          <cell r="A5844" t="str">
            <v>VB2312</v>
          </cell>
          <cell r="B5844" t="str">
            <v>VB</v>
          </cell>
          <cell r="C5844">
            <v>2312</v>
          </cell>
          <cell r="D5844" t="str">
            <v>Moor Julia</v>
          </cell>
          <cell r="E5844">
            <v>9</v>
          </cell>
          <cell r="F5844">
            <v>2</v>
          </cell>
          <cell r="G5844">
            <v>9</v>
          </cell>
          <cell r="H5844" t="str">
            <v>WACO</v>
          </cell>
        </row>
        <row r="5845">
          <cell r="A5845" t="str">
            <v>VB2313</v>
          </cell>
          <cell r="B5845" t="str">
            <v>VB</v>
          </cell>
          <cell r="C5845">
            <v>2313</v>
          </cell>
          <cell r="D5845" t="str">
            <v>Vanhaelen Elisa</v>
          </cell>
          <cell r="E5845">
            <v>9</v>
          </cell>
          <cell r="F5845">
            <v>3</v>
          </cell>
          <cell r="G5845">
            <v>3</v>
          </cell>
          <cell r="H5845" t="str">
            <v>WACO</v>
          </cell>
        </row>
        <row r="5846">
          <cell r="A5846" t="str">
            <v>VB2314</v>
          </cell>
          <cell r="B5846" t="str">
            <v>VB</v>
          </cell>
          <cell r="C5846">
            <v>2314</v>
          </cell>
          <cell r="D5846" t="str">
            <v>Lefebvre Lucie</v>
          </cell>
          <cell r="E5846">
            <v>9</v>
          </cell>
          <cell r="F5846">
            <v>3</v>
          </cell>
          <cell r="G5846">
            <v>10</v>
          </cell>
          <cell r="H5846" t="str">
            <v>OCAN</v>
          </cell>
        </row>
        <row r="5847">
          <cell r="A5847" t="str">
            <v>VB2315</v>
          </cell>
          <cell r="B5847" t="str">
            <v>VB</v>
          </cell>
          <cell r="C5847">
            <v>2315</v>
          </cell>
          <cell r="D5847" t="str">
            <v>Dehin Lila</v>
          </cell>
          <cell r="E5847">
            <v>10</v>
          </cell>
          <cell r="F5847">
            <v>2</v>
          </cell>
          <cell r="G5847">
            <v>16</v>
          </cell>
          <cell r="H5847" t="str">
            <v>OCAN</v>
          </cell>
        </row>
        <row r="5848">
          <cell r="A5848" t="str">
            <v>VB2316</v>
          </cell>
          <cell r="B5848" t="str">
            <v>VB</v>
          </cell>
          <cell r="C5848">
            <v>2316</v>
          </cell>
          <cell r="D5848" t="str">
            <v>Chanly Valentine</v>
          </cell>
          <cell r="E5848">
            <v>10</v>
          </cell>
          <cell r="F5848">
            <v>5</v>
          </cell>
          <cell r="G5848">
            <v>29</v>
          </cell>
          <cell r="H5848" t="str">
            <v>CAF</v>
          </cell>
        </row>
        <row r="5849">
          <cell r="A5849" t="str">
            <v>VB2317</v>
          </cell>
          <cell r="B5849" t="str">
            <v>VB</v>
          </cell>
          <cell r="C5849">
            <v>2317</v>
          </cell>
          <cell r="D5849" t="str">
            <v>King Rose</v>
          </cell>
          <cell r="E5849">
            <v>9</v>
          </cell>
          <cell r="F5849">
            <v>10</v>
          </cell>
          <cell r="G5849">
            <v>19</v>
          </cell>
          <cell r="H5849" t="str">
            <v>HERV</v>
          </cell>
        </row>
        <row r="5850">
          <cell r="A5850" t="str">
            <v>VB2318</v>
          </cell>
          <cell r="B5850" t="str">
            <v>VB</v>
          </cell>
          <cell r="C5850">
            <v>2318</v>
          </cell>
          <cell r="D5850" t="str">
            <v>Nicolai Flavie</v>
          </cell>
          <cell r="E5850">
            <v>9</v>
          </cell>
          <cell r="F5850">
            <v>6</v>
          </cell>
          <cell r="G5850">
            <v>24</v>
          </cell>
          <cell r="H5850" t="str">
            <v>HERV</v>
          </cell>
        </row>
        <row r="5851">
          <cell r="A5851" t="str">
            <v>VB2319</v>
          </cell>
          <cell r="B5851" t="str">
            <v>VB</v>
          </cell>
          <cell r="C5851">
            <v>2319</v>
          </cell>
          <cell r="D5851" t="str">
            <v>Haquin Mélusine</v>
          </cell>
          <cell r="E5851">
            <v>9</v>
          </cell>
          <cell r="F5851">
            <v>6</v>
          </cell>
          <cell r="G5851">
            <v>27</v>
          </cell>
          <cell r="H5851" t="str">
            <v>DAMP</v>
          </cell>
        </row>
        <row r="5852">
          <cell r="A5852" t="str">
            <v>VB2320</v>
          </cell>
          <cell r="B5852" t="str">
            <v>VB</v>
          </cell>
          <cell r="C5852">
            <v>2320</v>
          </cell>
          <cell r="D5852" t="str">
            <v>Thys Camille</v>
          </cell>
          <cell r="E5852">
            <v>9</v>
          </cell>
          <cell r="F5852">
            <v>5</v>
          </cell>
          <cell r="G5852">
            <v>12</v>
          </cell>
          <cell r="H5852" t="str">
            <v>HERV</v>
          </cell>
        </row>
        <row r="5853">
          <cell r="A5853" t="str">
            <v>VB2321</v>
          </cell>
          <cell r="B5853" t="str">
            <v>VB</v>
          </cell>
          <cell r="C5853">
            <v>2321</v>
          </cell>
          <cell r="D5853" t="str">
            <v>Laurent Alice</v>
          </cell>
          <cell r="E5853">
            <v>9</v>
          </cell>
          <cell r="F5853">
            <v>1</v>
          </cell>
          <cell r="G5853">
            <v>3</v>
          </cell>
          <cell r="H5853" t="str">
            <v>LACE</v>
          </cell>
        </row>
        <row r="5854">
          <cell r="A5854" t="str">
            <v>VB2322</v>
          </cell>
          <cell r="B5854" t="str">
            <v>VB</v>
          </cell>
          <cell r="C5854">
            <v>2322</v>
          </cell>
          <cell r="D5854" t="str">
            <v>Pieretti Sofia</v>
          </cell>
          <cell r="E5854">
            <v>10</v>
          </cell>
          <cell r="F5854">
            <v>11</v>
          </cell>
          <cell r="G5854">
            <v>11</v>
          </cell>
          <cell r="H5854" t="str">
            <v>LACE</v>
          </cell>
        </row>
        <row r="5855">
          <cell r="A5855" t="str">
            <v>VB2323</v>
          </cell>
          <cell r="B5855" t="str">
            <v>VB</v>
          </cell>
          <cell r="C5855">
            <v>2323</v>
          </cell>
          <cell r="D5855" t="str">
            <v>Vankerckhoven Ronja</v>
          </cell>
          <cell r="E5855">
            <v>9</v>
          </cell>
          <cell r="F5855">
            <v>7</v>
          </cell>
          <cell r="G5855">
            <v>10</v>
          </cell>
          <cell r="H5855" t="str">
            <v>LACE</v>
          </cell>
        </row>
        <row r="5856">
          <cell r="A5856" t="str">
            <v>VB2324</v>
          </cell>
          <cell r="B5856" t="str">
            <v>VB</v>
          </cell>
          <cell r="C5856">
            <v>2324</v>
          </cell>
          <cell r="D5856" t="str">
            <v>Lizee Louise</v>
          </cell>
          <cell r="E5856">
            <v>9</v>
          </cell>
          <cell r="F5856">
            <v>1</v>
          </cell>
          <cell r="G5856">
            <v>4</v>
          </cell>
          <cell r="H5856" t="str">
            <v>SMAC</v>
          </cell>
        </row>
        <row r="5857">
          <cell r="A5857" t="str">
            <v>VB2325</v>
          </cell>
          <cell r="B5857" t="str">
            <v>VB</v>
          </cell>
          <cell r="C5857">
            <v>2325</v>
          </cell>
          <cell r="D5857" t="str">
            <v>Didion Nora</v>
          </cell>
          <cell r="E5857">
            <v>10</v>
          </cell>
          <cell r="F5857">
            <v>3</v>
          </cell>
          <cell r="G5857">
            <v>31</v>
          </cell>
          <cell r="H5857" t="str">
            <v>CAF</v>
          </cell>
        </row>
        <row r="5858">
          <cell r="A5858" t="str">
            <v>VB2326</v>
          </cell>
          <cell r="B5858" t="str">
            <v>VB</v>
          </cell>
          <cell r="C5858">
            <v>2326</v>
          </cell>
          <cell r="D5858" t="str">
            <v>Kevers Marine</v>
          </cell>
          <cell r="E5858">
            <v>10</v>
          </cell>
          <cell r="F5858">
            <v>8</v>
          </cell>
          <cell r="G5858">
            <v>20</v>
          </cell>
          <cell r="H5858" t="str">
            <v>CAF</v>
          </cell>
        </row>
        <row r="5859">
          <cell r="A5859" t="str">
            <v>VB2327</v>
          </cell>
          <cell r="B5859" t="str">
            <v>VB</v>
          </cell>
          <cell r="C5859">
            <v>2327</v>
          </cell>
          <cell r="D5859" t="str">
            <v>Mathot Alice</v>
          </cell>
          <cell r="E5859">
            <v>9</v>
          </cell>
          <cell r="F5859">
            <v>3</v>
          </cell>
          <cell r="G5859">
            <v>24</v>
          </cell>
          <cell r="H5859" t="str">
            <v>CAF</v>
          </cell>
        </row>
        <row r="5860">
          <cell r="A5860" t="str">
            <v>VB2328</v>
          </cell>
          <cell r="B5860" t="str">
            <v>VB</v>
          </cell>
          <cell r="C5860">
            <v>2328</v>
          </cell>
          <cell r="D5860" t="str">
            <v>Pestiaux Victoire</v>
          </cell>
          <cell r="E5860">
            <v>9</v>
          </cell>
          <cell r="F5860">
            <v>3</v>
          </cell>
          <cell r="G5860">
            <v>3</v>
          </cell>
          <cell r="H5860" t="str">
            <v>CAF</v>
          </cell>
        </row>
        <row r="5861">
          <cell r="A5861" t="str">
            <v>VB2329</v>
          </cell>
          <cell r="B5861" t="str">
            <v>VB</v>
          </cell>
          <cell r="C5861">
            <v>2329</v>
          </cell>
          <cell r="D5861" t="str">
            <v>Rode Zia</v>
          </cell>
          <cell r="E5861">
            <v>10</v>
          </cell>
          <cell r="F5861">
            <v>7</v>
          </cell>
          <cell r="G5861">
            <v>30</v>
          </cell>
          <cell r="H5861" t="str">
            <v>CAF</v>
          </cell>
        </row>
        <row r="5862">
          <cell r="A5862" t="str">
            <v>VB2330</v>
          </cell>
          <cell r="B5862" t="str">
            <v>VB</v>
          </cell>
          <cell r="C5862">
            <v>2330</v>
          </cell>
          <cell r="D5862" t="str">
            <v>Therere Ellie</v>
          </cell>
          <cell r="E5862">
            <v>9</v>
          </cell>
          <cell r="F5862">
            <v>6</v>
          </cell>
          <cell r="G5862">
            <v>16</v>
          </cell>
          <cell r="H5862" t="str">
            <v>CAF</v>
          </cell>
        </row>
        <row r="5863">
          <cell r="A5863" t="str">
            <v>VB2331</v>
          </cell>
          <cell r="B5863" t="str">
            <v>VB</v>
          </cell>
          <cell r="C5863">
            <v>2331</v>
          </cell>
          <cell r="D5863" t="str">
            <v>Bouret Louise</v>
          </cell>
          <cell r="E5863">
            <v>9</v>
          </cell>
          <cell r="F5863">
            <v>5</v>
          </cell>
          <cell r="G5863">
            <v>5</v>
          </cell>
          <cell r="H5863" t="str">
            <v>CABW</v>
          </cell>
        </row>
        <row r="5864">
          <cell r="A5864" t="str">
            <v>VB2332</v>
          </cell>
          <cell r="B5864" t="str">
            <v>VB</v>
          </cell>
          <cell r="C5864">
            <v>2332</v>
          </cell>
          <cell r="D5864" t="str">
            <v>Derycke Cléo</v>
          </cell>
          <cell r="E5864">
            <v>10</v>
          </cell>
          <cell r="F5864">
            <v>4</v>
          </cell>
          <cell r="G5864">
            <v>23</v>
          </cell>
          <cell r="H5864" t="str">
            <v>OCAN</v>
          </cell>
        </row>
        <row r="5865">
          <cell r="A5865" t="str">
            <v>VB2333</v>
          </cell>
          <cell r="B5865" t="str">
            <v>VB</v>
          </cell>
          <cell r="C5865">
            <v>2333</v>
          </cell>
          <cell r="D5865" t="str">
            <v>Dengis Jade</v>
          </cell>
          <cell r="E5865">
            <v>9</v>
          </cell>
          <cell r="F5865">
            <v>12</v>
          </cell>
          <cell r="G5865">
            <v>12</v>
          </cell>
          <cell r="H5865" t="str">
            <v>CABW</v>
          </cell>
        </row>
        <row r="5866">
          <cell r="A5866" t="str">
            <v>VB2334</v>
          </cell>
          <cell r="B5866" t="str">
            <v>VB</v>
          </cell>
          <cell r="C5866">
            <v>2334</v>
          </cell>
          <cell r="D5866" t="str">
            <v>Depienne Clara</v>
          </cell>
          <cell r="E5866">
            <v>10</v>
          </cell>
          <cell r="F5866">
            <v>9</v>
          </cell>
          <cell r="G5866">
            <v>3</v>
          </cell>
          <cell r="H5866" t="str">
            <v>CABW</v>
          </cell>
        </row>
        <row r="5867">
          <cell r="A5867" t="str">
            <v>VB2335</v>
          </cell>
          <cell r="B5867" t="str">
            <v>VB</v>
          </cell>
          <cell r="C5867">
            <v>2335</v>
          </cell>
          <cell r="D5867" t="str">
            <v>Halliez Louise</v>
          </cell>
          <cell r="E5867">
            <v>10</v>
          </cell>
          <cell r="F5867">
            <v>2</v>
          </cell>
          <cell r="G5867">
            <v>18</v>
          </cell>
          <cell r="H5867" t="str">
            <v>OCAN</v>
          </cell>
        </row>
        <row r="5868">
          <cell r="A5868" t="str">
            <v>VB2336</v>
          </cell>
          <cell r="B5868" t="str">
            <v>VB</v>
          </cell>
          <cell r="C5868">
            <v>2336</v>
          </cell>
          <cell r="D5868" t="str">
            <v>Laurent Irma</v>
          </cell>
          <cell r="E5868">
            <v>9</v>
          </cell>
          <cell r="F5868">
            <v>6</v>
          </cell>
          <cell r="G5868">
            <v>16</v>
          </cell>
          <cell r="H5868" t="str">
            <v>OCAN</v>
          </cell>
        </row>
        <row r="5869">
          <cell r="A5869" t="str">
            <v>VB2337</v>
          </cell>
          <cell r="B5869" t="str">
            <v>VB</v>
          </cell>
          <cell r="C5869">
            <v>2337</v>
          </cell>
          <cell r="D5869" t="str">
            <v>Many Candice</v>
          </cell>
          <cell r="E5869">
            <v>9</v>
          </cell>
          <cell r="F5869">
            <v>3</v>
          </cell>
          <cell r="G5869">
            <v>7</v>
          </cell>
          <cell r="H5869" t="str">
            <v>DAMP</v>
          </cell>
        </row>
        <row r="5870">
          <cell r="A5870" t="str">
            <v>VB2338</v>
          </cell>
          <cell r="B5870" t="str">
            <v>VB</v>
          </cell>
          <cell r="C5870">
            <v>2338</v>
          </cell>
          <cell r="D5870" t="str">
            <v>Rˆhl Mia</v>
          </cell>
          <cell r="E5870">
            <v>10</v>
          </cell>
          <cell r="F5870">
            <v>5</v>
          </cell>
          <cell r="G5870">
            <v>21</v>
          </cell>
          <cell r="H5870" t="str">
            <v>OCAN</v>
          </cell>
        </row>
        <row r="5871">
          <cell r="A5871" t="str">
            <v>VB2339</v>
          </cell>
          <cell r="B5871" t="str">
            <v>VB</v>
          </cell>
          <cell r="C5871">
            <v>2339</v>
          </cell>
          <cell r="D5871" t="str">
            <v>Dujardin Célia</v>
          </cell>
          <cell r="E5871">
            <v>10</v>
          </cell>
          <cell r="F5871">
            <v>12</v>
          </cell>
          <cell r="G5871">
            <v>15</v>
          </cell>
          <cell r="H5871" t="str">
            <v>CABW</v>
          </cell>
        </row>
        <row r="5872">
          <cell r="A5872" t="str">
            <v>VB2340</v>
          </cell>
          <cell r="B5872" t="str">
            <v>VB</v>
          </cell>
          <cell r="C5872">
            <v>2340</v>
          </cell>
          <cell r="D5872" t="str">
            <v>Godfurnon Romane</v>
          </cell>
          <cell r="E5872">
            <v>9</v>
          </cell>
          <cell r="F5872">
            <v>10</v>
          </cell>
          <cell r="G5872">
            <v>9</v>
          </cell>
          <cell r="H5872" t="str">
            <v>OCAN</v>
          </cell>
        </row>
        <row r="5873">
          <cell r="A5873" t="str">
            <v>VB2341</v>
          </cell>
          <cell r="B5873" t="str">
            <v>VB</v>
          </cell>
          <cell r="C5873">
            <v>2341</v>
          </cell>
          <cell r="D5873" t="str">
            <v>Irigaray Louise</v>
          </cell>
          <cell r="E5873">
            <v>9</v>
          </cell>
          <cell r="F5873">
            <v>5</v>
          </cell>
          <cell r="G5873">
            <v>22</v>
          </cell>
          <cell r="H5873" t="str">
            <v>CABW</v>
          </cell>
        </row>
        <row r="5874">
          <cell r="A5874" t="str">
            <v>VB2342</v>
          </cell>
          <cell r="B5874" t="str">
            <v>VB</v>
          </cell>
          <cell r="C5874">
            <v>2342</v>
          </cell>
          <cell r="D5874" t="str">
            <v>Mazuis Lucie</v>
          </cell>
          <cell r="E5874">
            <v>9</v>
          </cell>
          <cell r="F5874">
            <v>10</v>
          </cell>
          <cell r="G5874">
            <v>6</v>
          </cell>
          <cell r="H5874" t="str">
            <v>DAMP</v>
          </cell>
        </row>
        <row r="5875">
          <cell r="A5875" t="str">
            <v>VB2343</v>
          </cell>
          <cell r="B5875" t="str">
            <v>VB</v>
          </cell>
          <cell r="C5875">
            <v>2343</v>
          </cell>
          <cell r="D5875" t="str">
            <v>Monhonval Louisa</v>
          </cell>
          <cell r="E5875">
            <v>9</v>
          </cell>
          <cell r="F5875">
            <v>5</v>
          </cell>
          <cell r="G5875">
            <v>30</v>
          </cell>
          <cell r="H5875" t="str">
            <v>DAMP</v>
          </cell>
        </row>
        <row r="5876">
          <cell r="A5876" t="str">
            <v>VB2344</v>
          </cell>
          <cell r="B5876" t="str">
            <v>VB</v>
          </cell>
          <cell r="C5876">
            <v>2344</v>
          </cell>
          <cell r="D5876" t="str">
            <v>Warzee Manon</v>
          </cell>
          <cell r="E5876">
            <v>9</v>
          </cell>
          <cell r="F5876">
            <v>7</v>
          </cell>
          <cell r="G5876">
            <v>20</v>
          </cell>
          <cell r="H5876" t="str">
            <v>OCAN</v>
          </cell>
        </row>
        <row r="5877">
          <cell r="A5877" t="str">
            <v>VB2345</v>
          </cell>
          <cell r="B5877" t="str">
            <v>VB</v>
          </cell>
          <cell r="C5877">
            <v>2345</v>
          </cell>
          <cell r="D5877" t="str">
            <v>thiry alice</v>
          </cell>
          <cell r="E5877">
            <v>9</v>
          </cell>
          <cell r="F5877">
            <v>1</v>
          </cell>
          <cell r="G5877">
            <v>16</v>
          </cell>
          <cell r="H5877" t="str">
            <v>CRAC</v>
          </cell>
        </row>
        <row r="5878">
          <cell r="A5878" t="str">
            <v>VB2346</v>
          </cell>
          <cell r="B5878" t="str">
            <v>VB</v>
          </cell>
          <cell r="C5878">
            <v>2346</v>
          </cell>
          <cell r="D5878" t="str">
            <v>Blaise Camille</v>
          </cell>
          <cell r="E5878">
            <v>9</v>
          </cell>
          <cell r="F5878">
            <v>10</v>
          </cell>
          <cell r="G5878">
            <v>1</v>
          </cell>
          <cell r="H5878" t="str">
            <v>ROCA</v>
          </cell>
        </row>
        <row r="5879">
          <cell r="A5879" t="str">
            <v>VB2347</v>
          </cell>
          <cell r="B5879" t="str">
            <v>VB</v>
          </cell>
          <cell r="C5879">
            <v>2347</v>
          </cell>
          <cell r="D5879" t="str">
            <v>Battou Léa</v>
          </cell>
          <cell r="E5879">
            <v>10</v>
          </cell>
          <cell r="F5879">
            <v>12</v>
          </cell>
          <cell r="G5879">
            <v>6</v>
          </cell>
          <cell r="H5879" t="str">
            <v>DAMP</v>
          </cell>
        </row>
        <row r="5880">
          <cell r="A5880" t="str">
            <v>VB2348</v>
          </cell>
          <cell r="B5880" t="str">
            <v>VB</v>
          </cell>
          <cell r="C5880">
            <v>2348</v>
          </cell>
          <cell r="D5880" t="str">
            <v>Barbieux Jade</v>
          </cell>
          <cell r="E5880">
            <v>9</v>
          </cell>
          <cell r="F5880">
            <v>2</v>
          </cell>
          <cell r="G5880">
            <v>2</v>
          </cell>
          <cell r="H5880" t="str">
            <v>JSMC</v>
          </cell>
        </row>
        <row r="5881">
          <cell r="A5881" t="str">
            <v>VB2349</v>
          </cell>
          <cell r="B5881" t="str">
            <v>VB</v>
          </cell>
          <cell r="C5881">
            <v>2349</v>
          </cell>
          <cell r="D5881" t="str">
            <v>Larriere Délia</v>
          </cell>
          <cell r="E5881">
            <v>10</v>
          </cell>
          <cell r="F5881">
            <v>5</v>
          </cell>
          <cell r="G5881">
            <v>18</v>
          </cell>
          <cell r="H5881" t="str">
            <v>DAMP</v>
          </cell>
        </row>
        <row r="5882">
          <cell r="A5882" t="str">
            <v>VB2350</v>
          </cell>
          <cell r="B5882" t="str">
            <v>VB</v>
          </cell>
          <cell r="C5882">
            <v>2350</v>
          </cell>
          <cell r="D5882" t="str">
            <v>Broucke Juliette</v>
          </cell>
          <cell r="E5882">
            <v>9</v>
          </cell>
          <cell r="F5882">
            <v>5</v>
          </cell>
          <cell r="G5882">
            <v>18</v>
          </cell>
          <cell r="H5882" t="str">
            <v>JSMC</v>
          </cell>
        </row>
        <row r="5883">
          <cell r="A5883" t="str">
            <v>VB2351</v>
          </cell>
          <cell r="B5883" t="str">
            <v>VB</v>
          </cell>
          <cell r="C5883">
            <v>2351</v>
          </cell>
          <cell r="D5883" t="str">
            <v>Calesse Clara</v>
          </cell>
          <cell r="E5883">
            <v>9</v>
          </cell>
          <cell r="F5883">
            <v>9</v>
          </cell>
          <cell r="G5883">
            <v>24</v>
          </cell>
          <cell r="H5883" t="str">
            <v>JSMC</v>
          </cell>
        </row>
        <row r="5884">
          <cell r="A5884" t="str">
            <v>VB2352</v>
          </cell>
          <cell r="B5884" t="str">
            <v>VB</v>
          </cell>
          <cell r="C5884">
            <v>2352</v>
          </cell>
          <cell r="D5884" t="str">
            <v>Demerlier Gabrielle</v>
          </cell>
          <cell r="E5884">
            <v>9</v>
          </cell>
          <cell r="F5884">
            <v>4</v>
          </cell>
          <cell r="G5884">
            <v>28</v>
          </cell>
          <cell r="H5884" t="str">
            <v>JSMC</v>
          </cell>
        </row>
        <row r="5885">
          <cell r="A5885" t="str">
            <v>VB2353</v>
          </cell>
          <cell r="B5885" t="str">
            <v>VB</v>
          </cell>
          <cell r="C5885">
            <v>2353</v>
          </cell>
          <cell r="D5885" t="str">
            <v>Demeyere Myrtille</v>
          </cell>
          <cell r="E5885">
            <v>9</v>
          </cell>
          <cell r="F5885">
            <v>1</v>
          </cell>
          <cell r="G5885">
            <v>14</v>
          </cell>
          <cell r="H5885" t="str">
            <v>JSMC</v>
          </cell>
        </row>
        <row r="5886">
          <cell r="A5886" t="str">
            <v>VB2354</v>
          </cell>
          <cell r="B5886" t="str">
            <v>VB</v>
          </cell>
          <cell r="C5886">
            <v>2354</v>
          </cell>
          <cell r="D5886" t="str">
            <v>Dufermont Laura</v>
          </cell>
          <cell r="E5886">
            <v>9</v>
          </cell>
          <cell r="F5886">
            <v>4</v>
          </cell>
          <cell r="G5886">
            <v>6</v>
          </cell>
          <cell r="H5886" t="str">
            <v>JSMC</v>
          </cell>
        </row>
        <row r="5887">
          <cell r="A5887" t="str">
            <v>VB2355</v>
          </cell>
          <cell r="B5887" t="str">
            <v>VB</v>
          </cell>
          <cell r="C5887">
            <v>2355</v>
          </cell>
          <cell r="D5887" t="str">
            <v>Hallez Alais</v>
          </cell>
          <cell r="E5887">
            <v>10</v>
          </cell>
          <cell r="F5887">
            <v>11</v>
          </cell>
          <cell r="G5887">
            <v>25</v>
          </cell>
          <cell r="H5887" t="str">
            <v>JSMC</v>
          </cell>
        </row>
        <row r="5888">
          <cell r="A5888" t="str">
            <v>VB2356</v>
          </cell>
          <cell r="B5888" t="str">
            <v>VB</v>
          </cell>
          <cell r="C5888">
            <v>2356</v>
          </cell>
          <cell r="D5888" t="str">
            <v>Mascart Olivia</v>
          </cell>
          <cell r="E5888">
            <v>9</v>
          </cell>
          <cell r="F5888">
            <v>4</v>
          </cell>
          <cell r="G5888">
            <v>6</v>
          </cell>
          <cell r="H5888" t="str">
            <v>JSMC</v>
          </cell>
        </row>
        <row r="5889">
          <cell r="A5889" t="str">
            <v>VB2357</v>
          </cell>
          <cell r="B5889" t="str">
            <v>VB</v>
          </cell>
          <cell r="C5889">
            <v>2357</v>
          </cell>
          <cell r="D5889" t="str">
            <v>Mingoia Carla</v>
          </cell>
          <cell r="E5889">
            <v>10</v>
          </cell>
          <cell r="F5889">
            <v>4</v>
          </cell>
          <cell r="G5889">
            <v>21</v>
          </cell>
          <cell r="H5889" t="str">
            <v>JSMC</v>
          </cell>
        </row>
        <row r="5890">
          <cell r="A5890" t="str">
            <v>VB2358</v>
          </cell>
          <cell r="B5890" t="str">
            <v>VB</v>
          </cell>
          <cell r="C5890">
            <v>2358</v>
          </cell>
          <cell r="D5890" t="str">
            <v>Riemaeker Louna</v>
          </cell>
          <cell r="E5890">
            <v>9</v>
          </cell>
          <cell r="F5890">
            <v>12</v>
          </cell>
          <cell r="G5890">
            <v>9</v>
          </cell>
          <cell r="H5890" t="str">
            <v>JSMC</v>
          </cell>
        </row>
        <row r="5891">
          <cell r="A5891" t="str">
            <v>VB2359</v>
          </cell>
          <cell r="B5891" t="str">
            <v>VB</v>
          </cell>
          <cell r="C5891">
            <v>2359</v>
          </cell>
          <cell r="D5891" t="str">
            <v>Willems Zoé</v>
          </cell>
          <cell r="E5891">
            <v>10</v>
          </cell>
          <cell r="F5891">
            <v>6</v>
          </cell>
          <cell r="G5891">
            <v>14</v>
          </cell>
          <cell r="H5891" t="str">
            <v>LACE</v>
          </cell>
        </row>
        <row r="5892">
          <cell r="A5892" t="str">
            <v>VB2360</v>
          </cell>
          <cell r="B5892" t="str">
            <v>VB</v>
          </cell>
          <cell r="C5892">
            <v>2360</v>
          </cell>
          <cell r="D5892" t="str">
            <v>Stoffels Zoé</v>
          </cell>
          <cell r="E5892">
            <v>10</v>
          </cell>
          <cell r="F5892">
            <v>2</v>
          </cell>
          <cell r="G5892">
            <v>25</v>
          </cell>
          <cell r="H5892" t="str">
            <v>HF</v>
          </cell>
        </row>
        <row r="5893">
          <cell r="A5893" t="str">
            <v>VB2361</v>
          </cell>
          <cell r="B5893" t="str">
            <v>VB</v>
          </cell>
          <cell r="C5893">
            <v>2361</v>
          </cell>
          <cell r="D5893" t="str">
            <v>Schillewaert Lilly</v>
          </cell>
          <cell r="E5893">
            <v>9</v>
          </cell>
          <cell r="F5893">
            <v>12</v>
          </cell>
          <cell r="G5893">
            <v>26</v>
          </cell>
          <cell r="H5893" t="str">
            <v>HF</v>
          </cell>
        </row>
        <row r="5894">
          <cell r="A5894" t="str">
            <v>VB2362</v>
          </cell>
          <cell r="B5894" t="str">
            <v>VB</v>
          </cell>
          <cell r="C5894">
            <v>2362</v>
          </cell>
          <cell r="D5894" t="str">
            <v>Mertens Julie</v>
          </cell>
          <cell r="E5894">
            <v>9</v>
          </cell>
          <cell r="F5894">
            <v>3</v>
          </cell>
          <cell r="G5894">
            <v>31</v>
          </cell>
          <cell r="H5894" t="str">
            <v>HF</v>
          </cell>
        </row>
        <row r="5895">
          <cell r="A5895" t="str">
            <v>VB2363</v>
          </cell>
          <cell r="B5895" t="str">
            <v>VB</v>
          </cell>
          <cell r="C5895">
            <v>2363</v>
          </cell>
          <cell r="D5895" t="str">
            <v>Gabriel Justine</v>
          </cell>
          <cell r="E5895">
            <v>9</v>
          </cell>
          <cell r="F5895">
            <v>4</v>
          </cell>
          <cell r="G5895">
            <v>29</v>
          </cell>
          <cell r="H5895" t="str">
            <v>HF</v>
          </cell>
        </row>
        <row r="5896">
          <cell r="A5896" t="str">
            <v>VB2364</v>
          </cell>
          <cell r="B5896" t="str">
            <v>VB</v>
          </cell>
          <cell r="C5896">
            <v>2364</v>
          </cell>
          <cell r="D5896" t="str">
            <v>Lejeune Clara</v>
          </cell>
          <cell r="E5896">
            <v>9</v>
          </cell>
          <cell r="F5896">
            <v>9</v>
          </cell>
          <cell r="G5896">
            <v>25</v>
          </cell>
          <cell r="H5896" t="str">
            <v>HF</v>
          </cell>
        </row>
        <row r="5897">
          <cell r="A5897" t="str">
            <v>VB2365</v>
          </cell>
          <cell r="B5897" t="str">
            <v>VB</v>
          </cell>
          <cell r="C5897">
            <v>2365</v>
          </cell>
          <cell r="D5897" t="str">
            <v>Defourny Maelle</v>
          </cell>
          <cell r="E5897">
            <v>9</v>
          </cell>
          <cell r="F5897">
            <v>11</v>
          </cell>
          <cell r="G5897">
            <v>17</v>
          </cell>
          <cell r="H5897" t="str">
            <v>ATC</v>
          </cell>
        </row>
        <row r="5898">
          <cell r="A5898" t="str">
            <v>VB2366</v>
          </cell>
          <cell r="B5898" t="str">
            <v>VB</v>
          </cell>
          <cell r="C5898">
            <v>2366</v>
          </cell>
          <cell r="D5898" t="str">
            <v>Baltus Mara</v>
          </cell>
          <cell r="E5898">
            <v>9</v>
          </cell>
          <cell r="F5898">
            <v>9</v>
          </cell>
          <cell r="G5898">
            <v>5</v>
          </cell>
          <cell r="H5898" t="str">
            <v>HERV</v>
          </cell>
        </row>
        <row r="5899">
          <cell r="A5899" t="str">
            <v>VB2367</v>
          </cell>
          <cell r="B5899" t="str">
            <v>VB</v>
          </cell>
          <cell r="C5899">
            <v>2367</v>
          </cell>
          <cell r="D5899" t="str">
            <v>Lapierre Lucie</v>
          </cell>
          <cell r="E5899">
            <v>10</v>
          </cell>
          <cell r="F5899">
            <v>8</v>
          </cell>
          <cell r="G5899">
            <v>23</v>
          </cell>
          <cell r="H5899" t="str">
            <v>ATC</v>
          </cell>
        </row>
        <row r="5900">
          <cell r="A5900" t="str">
            <v>VB2368</v>
          </cell>
          <cell r="B5900" t="str">
            <v>VB</v>
          </cell>
          <cell r="C5900">
            <v>2368</v>
          </cell>
          <cell r="D5900" t="str">
            <v>Sibourg Celya</v>
          </cell>
          <cell r="E5900">
            <v>9</v>
          </cell>
          <cell r="F5900">
            <v>5</v>
          </cell>
          <cell r="G5900">
            <v>27</v>
          </cell>
          <cell r="H5900" t="str">
            <v>RESC</v>
          </cell>
        </row>
        <row r="5901">
          <cell r="A5901" t="str">
            <v>VB2369</v>
          </cell>
          <cell r="B5901" t="str">
            <v>VB</v>
          </cell>
          <cell r="C5901">
            <v>2369</v>
          </cell>
          <cell r="D5901" t="str">
            <v>Ernotte Meanne</v>
          </cell>
          <cell r="E5901">
            <v>9</v>
          </cell>
          <cell r="F5901">
            <v>11</v>
          </cell>
          <cell r="G5901">
            <v>2</v>
          </cell>
          <cell r="H5901" t="str">
            <v>SPA</v>
          </cell>
        </row>
        <row r="5902">
          <cell r="A5902" t="str">
            <v>VB2370</v>
          </cell>
          <cell r="B5902" t="str">
            <v>VB</v>
          </cell>
          <cell r="C5902">
            <v>2370</v>
          </cell>
          <cell r="D5902" t="str">
            <v>Lesenfants Lena</v>
          </cell>
          <cell r="E5902">
            <v>9</v>
          </cell>
          <cell r="F5902">
            <v>3</v>
          </cell>
          <cell r="G5902">
            <v>12</v>
          </cell>
          <cell r="H5902" t="str">
            <v>SPA</v>
          </cell>
        </row>
        <row r="5903">
          <cell r="A5903" t="str">
            <v>VB2371</v>
          </cell>
          <cell r="B5903" t="str">
            <v>VB</v>
          </cell>
          <cell r="C5903">
            <v>2371</v>
          </cell>
          <cell r="D5903" t="str">
            <v>Darcis Manon</v>
          </cell>
          <cell r="E5903">
            <v>10</v>
          </cell>
          <cell r="F5903">
            <v>1</v>
          </cell>
          <cell r="G5903">
            <v>14</v>
          </cell>
          <cell r="H5903" t="str">
            <v>RFCL</v>
          </cell>
        </row>
        <row r="5904">
          <cell r="A5904" t="str">
            <v>VB2372</v>
          </cell>
          <cell r="B5904" t="str">
            <v>VB</v>
          </cell>
          <cell r="C5904">
            <v>2372</v>
          </cell>
          <cell r="D5904" t="str">
            <v>Malagnini Juliette</v>
          </cell>
          <cell r="E5904">
            <v>9</v>
          </cell>
          <cell r="F5904">
            <v>6</v>
          </cell>
          <cell r="G5904">
            <v>29</v>
          </cell>
          <cell r="H5904" t="str">
            <v>RFCL</v>
          </cell>
        </row>
        <row r="5905">
          <cell r="A5905" t="str">
            <v>VB2373</v>
          </cell>
          <cell r="B5905" t="str">
            <v>VB</v>
          </cell>
          <cell r="C5905">
            <v>2373</v>
          </cell>
          <cell r="D5905" t="str">
            <v>Wanyu Naomie</v>
          </cell>
          <cell r="E5905">
            <v>10</v>
          </cell>
          <cell r="F5905">
            <v>8</v>
          </cell>
          <cell r="G5905">
            <v>3</v>
          </cell>
          <cell r="H5905" t="str">
            <v>RESC</v>
          </cell>
        </row>
        <row r="5906">
          <cell r="A5906" t="str">
            <v>VB2374</v>
          </cell>
          <cell r="B5906" t="str">
            <v>VB</v>
          </cell>
          <cell r="C5906">
            <v>2374</v>
          </cell>
          <cell r="D5906" t="str">
            <v>Mouchafi Kenza</v>
          </cell>
          <cell r="E5906">
            <v>10</v>
          </cell>
          <cell r="F5906">
            <v>7</v>
          </cell>
          <cell r="G5906">
            <v>23</v>
          </cell>
          <cell r="H5906" t="str">
            <v>RESC</v>
          </cell>
        </row>
        <row r="5907">
          <cell r="A5907" t="str">
            <v>VB2375</v>
          </cell>
          <cell r="B5907" t="str">
            <v>VB</v>
          </cell>
          <cell r="C5907">
            <v>2375</v>
          </cell>
          <cell r="D5907" t="str">
            <v>Cristofoli Caroline</v>
          </cell>
          <cell r="E5907">
            <v>9</v>
          </cell>
          <cell r="F5907">
            <v>7</v>
          </cell>
          <cell r="G5907">
            <v>15</v>
          </cell>
          <cell r="H5907" t="str">
            <v>FCHA</v>
          </cell>
        </row>
        <row r="5908">
          <cell r="A5908" t="str">
            <v>VB2376</v>
          </cell>
          <cell r="B5908" t="str">
            <v>VB</v>
          </cell>
          <cell r="C5908">
            <v>2376</v>
          </cell>
          <cell r="D5908" t="str">
            <v>Querton Pauline</v>
          </cell>
          <cell r="E5908">
            <v>10</v>
          </cell>
          <cell r="F5908">
            <v>3</v>
          </cell>
          <cell r="G5908">
            <v>14</v>
          </cell>
          <cell r="H5908" t="str">
            <v>ACLE</v>
          </cell>
        </row>
        <row r="5909">
          <cell r="A5909" t="str">
            <v>VB2377</v>
          </cell>
          <cell r="B5909" t="str">
            <v>VB</v>
          </cell>
          <cell r="C5909">
            <v>2377</v>
          </cell>
          <cell r="D5909" t="str">
            <v>Dumont Ainhoa</v>
          </cell>
          <cell r="E5909">
            <v>9</v>
          </cell>
          <cell r="F5909">
            <v>12</v>
          </cell>
          <cell r="G5909">
            <v>31</v>
          </cell>
          <cell r="H5909" t="str">
            <v>JSMC</v>
          </cell>
        </row>
        <row r="5910">
          <cell r="A5910" t="str">
            <v>VB2378</v>
          </cell>
          <cell r="B5910" t="str">
            <v>VB</v>
          </cell>
          <cell r="C5910">
            <v>2378</v>
          </cell>
          <cell r="D5910" t="str">
            <v>Erpicum Manon</v>
          </cell>
          <cell r="E5910">
            <v>10</v>
          </cell>
          <cell r="F5910">
            <v>8</v>
          </cell>
          <cell r="G5910">
            <v>24</v>
          </cell>
          <cell r="H5910" t="str">
            <v>RFCL</v>
          </cell>
        </row>
        <row r="5911">
          <cell r="A5911" t="str">
            <v>VB2379</v>
          </cell>
          <cell r="B5911" t="str">
            <v>VB</v>
          </cell>
          <cell r="C5911">
            <v>2379</v>
          </cell>
          <cell r="D5911" t="str">
            <v>Boland Céleste</v>
          </cell>
          <cell r="E5911">
            <v>10</v>
          </cell>
          <cell r="F5911">
            <v>10</v>
          </cell>
          <cell r="G5911">
            <v>5</v>
          </cell>
          <cell r="H5911" t="str">
            <v>BBS</v>
          </cell>
        </row>
        <row r="5912">
          <cell r="A5912" t="str">
            <v>VB2380</v>
          </cell>
          <cell r="B5912" t="str">
            <v>VB</v>
          </cell>
          <cell r="C5912">
            <v>2380</v>
          </cell>
          <cell r="D5912" t="str">
            <v>Déom Charlotte</v>
          </cell>
          <cell r="E5912">
            <v>9</v>
          </cell>
          <cell r="F5912">
            <v>7</v>
          </cell>
          <cell r="G5912">
            <v>9</v>
          </cell>
          <cell r="H5912" t="str">
            <v>BBS</v>
          </cell>
        </row>
        <row r="5913">
          <cell r="A5913" t="str">
            <v>VB2381</v>
          </cell>
          <cell r="B5913" t="str">
            <v>VB</v>
          </cell>
          <cell r="C5913">
            <v>2381</v>
          </cell>
          <cell r="D5913" t="str">
            <v>Leonet Léa</v>
          </cell>
          <cell r="E5913">
            <v>9</v>
          </cell>
          <cell r="F5913">
            <v>3</v>
          </cell>
          <cell r="G5913">
            <v>6</v>
          </cell>
          <cell r="H5913" t="str">
            <v>BBS</v>
          </cell>
        </row>
        <row r="5914">
          <cell r="A5914" t="str">
            <v>VB2382</v>
          </cell>
          <cell r="B5914" t="str">
            <v>VB</v>
          </cell>
          <cell r="C5914">
            <v>2382</v>
          </cell>
          <cell r="D5914" t="str">
            <v>Weins NaÎlle</v>
          </cell>
          <cell r="E5914">
            <v>9</v>
          </cell>
          <cell r="F5914">
            <v>9</v>
          </cell>
          <cell r="G5914">
            <v>27</v>
          </cell>
          <cell r="H5914" t="str">
            <v>BBS</v>
          </cell>
        </row>
        <row r="5915">
          <cell r="A5915" t="str">
            <v>VB2383</v>
          </cell>
          <cell r="B5915" t="str">
            <v>VB</v>
          </cell>
          <cell r="C5915">
            <v>2383</v>
          </cell>
          <cell r="D5915" t="str">
            <v>Dupont Pauline</v>
          </cell>
          <cell r="E5915">
            <v>10</v>
          </cell>
          <cell r="F5915">
            <v>3</v>
          </cell>
          <cell r="G5915">
            <v>9</v>
          </cell>
          <cell r="H5915" t="str">
            <v>HUY</v>
          </cell>
        </row>
        <row r="5916">
          <cell r="A5916" t="str">
            <v>VB2384</v>
          </cell>
          <cell r="B5916" t="str">
            <v>VB</v>
          </cell>
          <cell r="C5916">
            <v>2384</v>
          </cell>
          <cell r="D5916" t="str">
            <v>Huynen Laure</v>
          </cell>
          <cell r="E5916">
            <v>9</v>
          </cell>
          <cell r="F5916">
            <v>12</v>
          </cell>
          <cell r="G5916">
            <v>18</v>
          </cell>
          <cell r="H5916" t="str">
            <v>HUY</v>
          </cell>
        </row>
        <row r="5917">
          <cell r="A5917" t="str">
            <v>VB2385</v>
          </cell>
          <cell r="B5917" t="str">
            <v>VB</v>
          </cell>
          <cell r="C5917">
            <v>2385</v>
          </cell>
          <cell r="D5917" t="str">
            <v>Ligot Anna</v>
          </cell>
          <cell r="E5917">
            <v>10</v>
          </cell>
          <cell r="F5917">
            <v>3</v>
          </cell>
          <cell r="G5917">
            <v>22</v>
          </cell>
          <cell r="H5917" t="str">
            <v>HUY</v>
          </cell>
        </row>
        <row r="5918">
          <cell r="A5918" t="str">
            <v>VB2386</v>
          </cell>
          <cell r="B5918" t="str">
            <v>VB</v>
          </cell>
          <cell r="C5918">
            <v>2386</v>
          </cell>
          <cell r="D5918" t="str">
            <v>Wadeleux Elora</v>
          </cell>
          <cell r="E5918">
            <v>10</v>
          </cell>
          <cell r="F5918">
            <v>6</v>
          </cell>
          <cell r="G5918">
            <v>6</v>
          </cell>
          <cell r="H5918" t="str">
            <v>HUY</v>
          </cell>
        </row>
        <row r="5919">
          <cell r="A5919" t="str">
            <v>VB2387</v>
          </cell>
          <cell r="B5919" t="str">
            <v>VB</v>
          </cell>
          <cell r="C5919">
            <v>2387</v>
          </cell>
          <cell r="D5919" t="str">
            <v>Mayard Ines</v>
          </cell>
          <cell r="E5919">
            <v>9</v>
          </cell>
          <cell r="F5919">
            <v>1</v>
          </cell>
          <cell r="G5919">
            <v>29</v>
          </cell>
          <cell r="H5919" t="str">
            <v>GOSP</v>
          </cell>
        </row>
        <row r="5920">
          <cell r="A5920" t="str">
            <v>VB2388</v>
          </cell>
          <cell r="B5920" t="str">
            <v>VB</v>
          </cell>
          <cell r="C5920">
            <v>2388</v>
          </cell>
          <cell r="D5920" t="str">
            <v>Piersoel Carole∞</v>
          </cell>
          <cell r="E5920">
            <v>9</v>
          </cell>
          <cell r="F5920">
            <v>7</v>
          </cell>
          <cell r="G5920">
            <v>14</v>
          </cell>
          <cell r="H5920" t="str">
            <v>ULA</v>
          </cell>
        </row>
        <row r="5921">
          <cell r="A5921" t="str">
            <v>VB2389</v>
          </cell>
          <cell r="B5921" t="str">
            <v>VB</v>
          </cell>
          <cell r="C5921">
            <v>2389</v>
          </cell>
          <cell r="D5921" t="str">
            <v>Lorette Elise</v>
          </cell>
          <cell r="E5921">
            <v>10</v>
          </cell>
          <cell r="F5921">
            <v>4</v>
          </cell>
          <cell r="G5921">
            <v>18</v>
          </cell>
          <cell r="H5921" t="str">
            <v>CABW</v>
          </cell>
        </row>
        <row r="5922">
          <cell r="A5922" t="str">
            <v>VB2390</v>
          </cell>
          <cell r="B5922" t="str">
            <v>VB</v>
          </cell>
          <cell r="C5922">
            <v>2390</v>
          </cell>
          <cell r="D5922" t="str">
            <v>Maes Amélie</v>
          </cell>
          <cell r="E5922">
            <v>9</v>
          </cell>
          <cell r="F5922">
            <v>1</v>
          </cell>
          <cell r="G5922">
            <v>21</v>
          </cell>
          <cell r="H5922" t="str">
            <v>CABW</v>
          </cell>
        </row>
        <row r="5923">
          <cell r="A5923" t="str">
            <v>VB2391</v>
          </cell>
          <cell r="B5923" t="str">
            <v>VB</v>
          </cell>
          <cell r="C5923">
            <v>2391</v>
          </cell>
          <cell r="D5923" t="str">
            <v>Boudron Chloé</v>
          </cell>
          <cell r="E5923">
            <v>9</v>
          </cell>
          <cell r="F5923">
            <v>11</v>
          </cell>
          <cell r="G5923">
            <v>16</v>
          </cell>
          <cell r="H5923" t="str">
            <v>HF</v>
          </cell>
        </row>
        <row r="5924">
          <cell r="A5924" t="str">
            <v>VB2392</v>
          </cell>
          <cell r="B5924" t="str">
            <v>VB</v>
          </cell>
          <cell r="C5924">
            <v>2392</v>
          </cell>
          <cell r="D5924" t="str">
            <v>Vansteen Maelys</v>
          </cell>
          <cell r="E5924">
            <v>9</v>
          </cell>
          <cell r="F5924">
            <v>5</v>
          </cell>
          <cell r="G5924">
            <v>4</v>
          </cell>
          <cell r="H5924" t="str">
            <v>RFCL</v>
          </cell>
        </row>
        <row r="5925">
          <cell r="A5925" t="str">
            <v>VB2393</v>
          </cell>
          <cell r="B5925" t="str">
            <v>VB</v>
          </cell>
          <cell r="C5925">
            <v>2393</v>
          </cell>
          <cell r="D5925" t="str">
            <v>Maritano Coraline</v>
          </cell>
          <cell r="E5925">
            <v>9</v>
          </cell>
          <cell r="F5925">
            <v>6</v>
          </cell>
          <cell r="G5925">
            <v>8</v>
          </cell>
          <cell r="H5925" t="str">
            <v>HF</v>
          </cell>
        </row>
        <row r="5926">
          <cell r="A5926" t="str">
            <v>VB2394</v>
          </cell>
          <cell r="B5926" t="str">
            <v>VB</v>
          </cell>
          <cell r="C5926">
            <v>2394</v>
          </cell>
          <cell r="D5926" t="str">
            <v>Do Rosario Aliyah</v>
          </cell>
          <cell r="E5926">
            <v>10</v>
          </cell>
          <cell r="F5926">
            <v>11</v>
          </cell>
          <cell r="G5926">
            <v>4</v>
          </cell>
          <cell r="H5926" t="str">
            <v>DAMP</v>
          </cell>
        </row>
        <row r="5927">
          <cell r="A5927" t="str">
            <v>VB2395</v>
          </cell>
          <cell r="B5927" t="str">
            <v>VB</v>
          </cell>
          <cell r="C5927">
            <v>2395</v>
          </cell>
          <cell r="D5927" t="str">
            <v>Fryns Jade</v>
          </cell>
          <cell r="E5927">
            <v>10</v>
          </cell>
          <cell r="F5927">
            <v>12</v>
          </cell>
          <cell r="G5927">
            <v>2</v>
          </cell>
          <cell r="H5927" t="str">
            <v>DAMP</v>
          </cell>
        </row>
        <row r="5928">
          <cell r="A5928" t="str">
            <v>VB2396</v>
          </cell>
          <cell r="B5928" t="str">
            <v>VB</v>
          </cell>
          <cell r="C5928">
            <v>2396</v>
          </cell>
          <cell r="D5928" t="str">
            <v>Gelinotte Romane</v>
          </cell>
          <cell r="E5928">
            <v>10</v>
          </cell>
          <cell r="F5928">
            <v>12</v>
          </cell>
          <cell r="G5928">
            <v>17</v>
          </cell>
          <cell r="H5928" t="str">
            <v>DAMP</v>
          </cell>
        </row>
        <row r="5929">
          <cell r="A5929" t="str">
            <v>VB2397</v>
          </cell>
          <cell r="B5929" t="str">
            <v>VB</v>
          </cell>
          <cell r="C5929">
            <v>2397</v>
          </cell>
          <cell r="D5929" t="str">
            <v>Gerard Simone</v>
          </cell>
          <cell r="E5929">
            <v>10</v>
          </cell>
          <cell r="F5929">
            <v>5</v>
          </cell>
          <cell r="G5929">
            <v>16</v>
          </cell>
          <cell r="H5929" t="str">
            <v>CSF</v>
          </cell>
        </row>
        <row r="5930">
          <cell r="A5930" t="str">
            <v>VB2398</v>
          </cell>
          <cell r="B5930" t="str">
            <v>VB</v>
          </cell>
          <cell r="C5930">
            <v>2398</v>
          </cell>
          <cell r="D5930" t="str">
            <v>Gui Garcia Mahylé∞</v>
          </cell>
          <cell r="E5930">
            <v>9</v>
          </cell>
          <cell r="F5930">
            <v>9</v>
          </cell>
          <cell r="G5930">
            <v>23</v>
          </cell>
          <cell r="H5930" t="str">
            <v>CSF</v>
          </cell>
        </row>
        <row r="5931">
          <cell r="A5931" t="str">
            <v>VB2399</v>
          </cell>
          <cell r="B5931" t="str">
            <v>VB</v>
          </cell>
          <cell r="C5931">
            <v>2399</v>
          </cell>
          <cell r="D5931" t="str">
            <v>Impedovo Nina</v>
          </cell>
          <cell r="E5931">
            <v>9</v>
          </cell>
          <cell r="F5931">
            <v>1</v>
          </cell>
          <cell r="G5931">
            <v>11</v>
          </cell>
          <cell r="H5931" t="str">
            <v>CSF</v>
          </cell>
        </row>
        <row r="5932">
          <cell r="A5932" t="str">
            <v>VB2400</v>
          </cell>
          <cell r="B5932" t="str">
            <v>VB</v>
          </cell>
          <cell r="C5932">
            <v>2400</v>
          </cell>
          <cell r="D5932" t="str">
            <v>Dussart Yris</v>
          </cell>
          <cell r="E5932">
            <v>10</v>
          </cell>
          <cell r="F5932">
            <v>7</v>
          </cell>
          <cell r="G5932">
            <v>20</v>
          </cell>
          <cell r="H5932" t="str">
            <v>UAC</v>
          </cell>
        </row>
        <row r="5933">
          <cell r="A5933" t="str">
            <v>VB2401</v>
          </cell>
          <cell r="B5933" t="str">
            <v>VB</v>
          </cell>
          <cell r="C5933">
            <v>2401</v>
          </cell>
          <cell r="D5933" t="str">
            <v>Dockier Manon</v>
          </cell>
          <cell r="E5933">
            <v>10</v>
          </cell>
          <cell r="F5933">
            <v>7</v>
          </cell>
          <cell r="G5933">
            <v>1</v>
          </cell>
          <cell r="H5933" t="str">
            <v>RFCL</v>
          </cell>
        </row>
        <row r="5934">
          <cell r="A5934" t="str">
            <v>VB2402</v>
          </cell>
          <cell r="B5934" t="str">
            <v>VB</v>
          </cell>
          <cell r="C5934">
            <v>2402</v>
          </cell>
          <cell r="D5934" t="str">
            <v>Bernier Romane</v>
          </cell>
          <cell r="E5934">
            <v>10</v>
          </cell>
          <cell r="F5934">
            <v>6</v>
          </cell>
          <cell r="G5934">
            <v>2</v>
          </cell>
          <cell r="H5934" t="str">
            <v>RFCL</v>
          </cell>
        </row>
        <row r="5935">
          <cell r="A5935" t="str">
            <v>VB2403</v>
          </cell>
          <cell r="B5935" t="str">
            <v>VB</v>
          </cell>
          <cell r="C5935">
            <v>2403</v>
          </cell>
          <cell r="D5935" t="str">
            <v>Rastoll Tobelem Lennie</v>
          </cell>
          <cell r="E5935">
            <v>9</v>
          </cell>
          <cell r="F5935">
            <v>2</v>
          </cell>
          <cell r="G5935">
            <v>6</v>
          </cell>
          <cell r="H5935" t="str">
            <v>CSF</v>
          </cell>
        </row>
        <row r="5936">
          <cell r="A5936" t="str">
            <v>VB2404</v>
          </cell>
          <cell r="B5936" t="str">
            <v>VB</v>
          </cell>
          <cell r="C5936">
            <v>2404</v>
          </cell>
          <cell r="D5936" t="str">
            <v>Gerard Emma</v>
          </cell>
          <cell r="E5936">
            <v>10</v>
          </cell>
          <cell r="F5936">
            <v>8</v>
          </cell>
          <cell r="G5936">
            <v>21</v>
          </cell>
          <cell r="H5936" t="str">
            <v>RFCL</v>
          </cell>
        </row>
        <row r="5937">
          <cell r="A5937" t="str">
            <v>VB2405</v>
          </cell>
          <cell r="B5937" t="str">
            <v>VB</v>
          </cell>
          <cell r="C5937">
            <v>2405</v>
          </cell>
          <cell r="D5937" t="str">
            <v>Ghaoui Miryam</v>
          </cell>
          <cell r="E5937">
            <v>9</v>
          </cell>
          <cell r="F5937">
            <v>2</v>
          </cell>
          <cell r="G5937">
            <v>19</v>
          </cell>
          <cell r="H5937" t="str">
            <v>RFCL</v>
          </cell>
        </row>
        <row r="5938">
          <cell r="A5938" t="str">
            <v>VB2406</v>
          </cell>
          <cell r="B5938" t="str">
            <v>VB</v>
          </cell>
          <cell r="C5938">
            <v>2406</v>
          </cell>
          <cell r="D5938" t="str">
            <v>Bams Manon</v>
          </cell>
          <cell r="E5938">
            <v>9</v>
          </cell>
          <cell r="F5938">
            <v>4</v>
          </cell>
          <cell r="G5938">
            <v>8</v>
          </cell>
          <cell r="H5938" t="str">
            <v>RFCL</v>
          </cell>
        </row>
        <row r="5939">
          <cell r="A5939" t="str">
            <v>VB2407</v>
          </cell>
          <cell r="B5939" t="str">
            <v>VB</v>
          </cell>
          <cell r="C5939">
            <v>2407</v>
          </cell>
          <cell r="D5939" t="str">
            <v>Baudoin Mila</v>
          </cell>
          <cell r="E5939">
            <v>10</v>
          </cell>
          <cell r="F5939">
            <v>8</v>
          </cell>
          <cell r="G5939">
            <v>23</v>
          </cell>
          <cell r="H5939" t="str">
            <v>RFCL</v>
          </cell>
        </row>
        <row r="5940">
          <cell r="A5940" t="str">
            <v>VB2408</v>
          </cell>
          <cell r="B5940" t="str">
            <v>VB</v>
          </cell>
          <cell r="C5940">
            <v>2408</v>
          </cell>
          <cell r="D5940" t="str">
            <v>Bonneu Janelle</v>
          </cell>
          <cell r="E5940">
            <v>9</v>
          </cell>
          <cell r="F5940">
            <v>6</v>
          </cell>
          <cell r="G5940">
            <v>17</v>
          </cell>
          <cell r="H5940" t="str">
            <v>RFCL</v>
          </cell>
        </row>
        <row r="5941">
          <cell r="A5941" t="str">
            <v>VB2409</v>
          </cell>
          <cell r="B5941" t="str">
            <v>VB</v>
          </cell>
          <cell r="C5941">
            <v>2409</v>
          </cell>
          <cell r="D5941" t="str">
            <v>Collignon Lucie</v>
          </cell>
          <cell r="E5941">
            <v>10</v>
          </cell>
          <cell r="F5941">
            <v>5</v>
          </cell>
          <cell r="G5941">
            <v>8</v>
          </cell>
          <cell r="H5941" t="str">
            <v>FCHA</v>
          </cell>
        </row>
        <row r="5942">
          <cell r="A5942" t="str">
            <v>VB2410</v>
          </cell>
          <cell r="B5942" t="str">
            <v>VB</v>
          </cell>
          <cell r="C5942">
            <v>2410</v>
          </cell>
          <cell r="D5942" t="str">
            <v>Diallo Aissata</v>
          </cell>
          <cell r="E5942">
            <v>10</v>
          </cell>
          <cell r="F5942">
            <v>6</v>
          </cell>
          <cell r="G5942">
            <v>24</v>
          </cell>
          <cell r="H5942" t="str">
            <v>RFCL</v>
          </cell>
        </row>
        <row r="5943">
          <cell r="A5943" t="str">
            <v>VB2411</v>
          </cell>
          <cell r="B5943" t="str">
            <v>VB</v>
          </cell>
          <cell r="C5943">
            <v>2411</v>
          </cell>
          <cell r="D5943" t="str">
            <v>Diliberto Elisa</v>
          </cell>
          <cell r="E5943">
            <v>10</v>
          </cell>
          <cell r="F5943">
            <v>2</v>
          </cell>
          <cell r="G5943">
            <v>6</v>
          </cell>
          <cell r="H5943" t="str">
            <v>RFCL</v>
          </cell>
        </row>
        <row r="5944">
          <cell r="A5944" t="str">
            <v>VB2413</v>
          </cell>
          <cell r="B5944" t="str">
            <v>VB</v>
          </cell>
          <cell r="C5944">
            <v>2413</v>
          </cell>
          <cell r="D5944" t="str">
            <v>Thaels Alix</v>
          </cell>
          <cell r="E5944">
            <v>10</v>
          </cell>
          <cell r="F5944">
            <v>1</v>
          </cell>
          <cell r="G5944">
            <v>22</v>
          </cell>
          <cell r="H5944" t="str">
            <v>FCHA</v>
          </cell>
        </row>
        <row r="5945">
          <cell r="A5945" t="str">
            <v>VB2414</v>
          </cell>
          <cell r="B5945" t="str">
            <v>VB</v>
          </cell>
          <cell r="C5945">
            <v>2414</v>
          </cell>
          <cell r="D5945" t="str">
            <v>Bertinchamps Chloé</v>
          </cell>
          <cell r="E5945">
            <v>9</v>
          </cell>
          <cell r="F5945">
            <v>4</v>
          </cell>
          <cell r="G5945">
            <v>22</v>
          </cell>
          <cell r="H5945" t="str">
            <v>FCHA</v>
          </cell>
        </row>
        <row r="5946">
          <cell r="A5946" t="str">
            <v>VB2415</v>
          </cell>
          <cell r="B5946" t="str">
            <v>VB</v>
          </cell>
          <cell r="C5946">
            <v>2415</v>
          </cell>
          <cell r="D5946" t="str">
            <v>l'Hoest Latika</v>
          </cell>
          <cell r="E5946">
            <v>9</v>
          </cell>
          <cell r="F5946">
            <v>6</v>
          </cell>
          <cell r="G5946">
            <v>13</v>
          </cell>
          <cell r="H5946" t="str">
            <v>FCHA</v>
          </cell>
        </row>
        <row r="5947">
          <cell r="A5947" t="str">
            <v>VB2416</v>
          </cell>
          <cell r="B5947" t="str">
            <v>VB</v>
          </cell>
          <cell r="C5947">
            <v>2416</v>
          </cell>
          <cell r="D5947" t="str">
            <v>Mudikalunga Gloria</v>
          </cell>
          <cell r="E5947">
            <v>9</v>
          </cell>
          <cell r="F5947">
            <v>2</v>
          </cell>
          <cell r="G5947">
            <v>2</v>
          </cell>
          <cell r="H5947" t="str">
            <v>RFCL</v>
          </cell>
        </row>
        <row r="5948">
          <cell r="A5948" t="str">
            <v>VB2417</v>
          </cell>
          <cell r="B5948" t="str">
            <v>VB</v>
          </cell>
          <cell r="C5948">
            <v>2417</v>
          </cell>
          <cell r="D5948" t="str">
            <v>Robert Clara</v>
          </cell>
          <cell r="E5948">
            <v>9</v>
          </cell>
          <cell r="F5948">
            <v>8</v>
          </cell>
          <cell r="G5948">
            <v>29</v>
          </cell>
          <cell r="H5948" t="str">
            <v>RFCL</v>
          </cell>
        </row>
        <row r="5949">
          <cell r="A5949" t="str">
            <v>VB2418</v>
          </cell>
          <cell r="B5949" t="str">
            <v>VB</v>
          </cell>
          <cell r="C5949">
            <v>2418</v>
          </cell>
          <cell r="D5949" t="str">
            <v>Belangé Clara</v>
          </cell>
          <cell r="E5949">
            <v>9</v>
          </cell>
          <cell r="F5949">
            <v>6</v>
          </cell>
          <cell r="G5949">
            <v>1</v>
          </cell>
          <cell r="H5949" t="str">
            <v>CSDY</v>
          </cell>
        </row>
        <row r="5950">
          <cell r="A5950" t="str">
            <v>VB2419</v>
          </cell>
          <cell r="B5950" t="str">
            <v>VB</v>
          </cell>
          <cell r="C5950">
            <v>2419</v>
          </cell>
          <cell r="D5950" t="str">
            <v>Blanchard Nolwenn</v>
          </cell>
          <cell r="E5950">
            <v>10</v>
          </cell>
          <cell r="F5950">
            <v>6</v>
          </cell>
          <cell r="G5950">
            <v>28</v>
          </cell>
          <cell r="H5950" t="str">
            <v>CSDY</v>
          </cell>
        </row>
        <row r="5951">
          <cell r="A5951" t="str">
            <v>VB2420</v>
          </cell>
          <cell r="B5951" t="str">
            <v>VB</v>
          </cell>
          <cell r="C5951">
            <v>2420</v>
          </cell>
          <cell r="D5951" t="str">
            <v>Bogaert Pauline</v>
          </cell>
          <cell r="E5951">
            <v>9</v>
          </cell>
          <cell r="F5951">
            <v>11</v>
          </cell>
          <cell r="G5951">
            <v>18</v>
          </cell>
          <cell r="H5951" t="str">
            <v>CSDY</v>
          </cell>
        </row>
        <row r="5952">
          <cell r="A5952" t="str">
            <v>VB2421</v>
          </cell>
          <cell r="B5952" t="str">
            <v>VB</v>
          </cell>
          <cell r="C5952">
            <v>2421</v>
          </cell>
          <cell r="D5952" t="str">
            <v>Campana Lea</v>
          </cell>
          <cell r="E5952">
            <v>9</v>
          </cell>
          <cell r="F5952">
            <v>7</v>
          </cell>
          <cell r="G5952">
            <v>24</v>
          </cell>
          <cell r="H5952" t="str">
            <v>CSDY</v>
          </cell>
        </row>
        <row r="5953">
          <cell r="A5953" t="str">
            <v>VB2422</v>
          </cell>
          <cell r="B5953" t="str">
            <v>VB</v>
          </cell>
          <cell r="C5953">
            <v>2422</v>
          </cell>
          <cell r="D5953" t="str">
            <v>Degryse Olivia</v>
          </cell>
          <cell r="E5953">
            <v>9</v>
          </cell>
          <cell r="F5953">
            <v>6</v>
          </cell>
          <cell r="G5953">
            <v>26</v>
          </cell>
          <cell r="H5953" t="str">
            <v>CSDY</v>
          </cell>
        </row>
        <row r="5954">
          <cell r="A5954" t="str">
            <v>VB2423</v>
          </cell>
          <cell r="B5954" t="str">
            <v>VB</v>
          </cell>
          <cell r="C5954">
            <v>2423</v>
          </cell>
          <cell r="D5954" t="str">
            <v>Dessy Elodie</v>
          </cell>
          <cell r="E5954">
            <v>9</v>
          </cell>
          <cell r="F5954">
            <v>5</v>
          </cell>
          <cell r="G5954">
            <v>20</v>
          </cell>
          <cell r="H5954" t="str">
            <v>CSDY</v>
          </cell>
        </row>
        <row r="5955">
          <cell r="A5955" t="str">
            <v>VB2424</v>
          </cell>
          <cell r="B5955" t="str">
            <v>VB</v>
          </cell>
          <cell r="C5955">
            <v>2424</v>
          </cell>
          <cell r="D5955" t="str">
            <v>De Swert Lucie</v>
          </cell>
          <cell r="E5955">
            <v>9</v>
          </cell>
          <cell r="F5955">
            <v>11</v>
          </cell>
          <cell r="G5955">
            <v>11</v>
          </cell>
          <cell r="H5955" t="str">
            <v>CSDY</v>
          </cell>
        </row>
        <row r="5956">
          <cell r="A5956" t="str">
            <v>VB2425</v>
          </cell>
          <cell r="B5956" t="str">
            <v>VB</v>
          </cell>
          <cell r="C5956">
            <v>2425</v>
          </cell>
          <cell r="D5956" t="str">
            <v>Geeraerts Noémie</v>
          </cell>
          <cell r="E5956">
            <v>9</v>
          </cell>
          <cell r="F5956">
            <v>11</v>
          </cell>
          <cell r="G5956">
            <v>13</v>
          </cell>
          <cell r="H5956" t="str">
            <v>CSDY</v>
          </cell>
        </row>
        <row r="5957">
          <cell r="A5957" t="str">
            <v>VB2426</v>
          </cell>
          <cell r="B5957" t="str">
            <v>VB</v>
          </cell>
          <cell r="C5957">
            <v>2426</v>
          </cell>
          <cell r="D5957" t="str">
            <v>Léonard Emelyne</v>
          </cell>
          <cell r="E5957">
            <v>10</v>
          </cell>
          <cell r="F5957">
            <v>9</v>
          </cell>
          <cell r="G5957">
            <v>8</v>
          </cell>
          <cell r="H5957" t="str">
            <v>CSDY</v>
          </cell>
        </row>
        <row r="5958">
          <cell r="A5958" t="str">
            <v>VB2427</v>
          </cell>
          <cell r="B5958" t="str">
            <v>VB</v>
          </cell>
          <cell r="C5958">
            <v>2427</v>
          </cell>
          <cell r="D5958" t="str">
            <v>Melard Maelys</v>
          </cell>
          <cell r="E5958">
            <v>9</v>
          </cell>
          <cell r="F5958">
            <v>4</v>
          </cell>
          <cell r="G5958">
            <v>19</v>
          </cell>
          <cell r="H5958" t="str">
            <v>CSDY</v>
          </cell>
        </row>
        <row r="5959">
          <cell r="A5959" t="str">
            <v>VB2428</v>
          </cell>
          <cell r="B5959" t="str">
            <v>VB</v>
          </cell>
          <cell r="C5959">
            <v>2428</v>
          </cell>
          <cell r="D5959" t="str">
            <v>Piette Marie</v>
          </cell>
          <cell r="E5959">
            <v>9</v>
          </cell>
          <cell r="F5959">
            <v>10</v>
          </cell>
          <cell r="G5959">
            <v>4</v>
          </cell>
          <cell r="H5959" t="str">
            <v>CSDY</v>
          </cell>
        </row>
        <row r="5960">
          <cell r="A5960" t="str">
            <v>VB2429</v>
          </cell>
          <cell r="B5960" t="str">
            <v>VB</v>
          </cell>
          <cell r="C5960">
            <v>2429</v>
          </cell>
          <cell r="D5960" t="str">
            <v>Schinckus Adele</v>
          </cell>
          <cell r="E5960">
            <v>10</v>
          </cell>
          <cell r="F5960">
            <v>3</v>
          </cell>
          <cell r="G5960">
            <v>5</v>
          </cell>
          <cell r="H5960" t="str">
            <v>CSDY</v>
          </cell>
        </row>
        <row r="5961">
          <cell r="A5961" t="str">
            <v>VB2430</v>
          </cell>
          <cell r="B5961" t="str">
            <v>VB</v>
          </cell>
          <cell r="C5961">
            <v>2430</v>
          </cell>
          <cell r="D5961" t="str">
            <v>Serneels Emerence</v>
          </cell>
          <cell r="E5961">
            <v>10</v>
          </cell>
          <cell r="F5961">
            <v>11</v>
          </cell>
          <cell r="G5961">
            <v>13</v>
          </cell>
          <cell r="H5961" t="str">
            <v>CSDY</v>
          </cell>
        </row>
        <row r="5962">
          <cell r="A5962" t="str">
            <v>VB2431</v>
          </cell>
          <cell r="B5962" t="str">
            <v>VB</v>
          </cell>
          <cell r="C5962">
            <v>2431</v>
          </cell>
          <cell r="D5962" t="str">
            <v>Uwonkunda Rania</v>
          </cell>
          <cell r="E5962">
            <v>10</v>
          </cell>
          <cell r="F5962">
            <v>5</v>
          </cell>
          <cell r="G5962">
            <v>26</v>
          </cell>
          <cell r="H5962" t="str">
            <v>CSDY</v>
          </cell>
        </row>
        <row r="5963">
          <cell r="A5963" t="str">
            <v>VB2432</v>
          </cell>
          <cell r="B5963" t="str">
            <v>VB</v>
          </cell>
          <cell r="C5963">
            <v>2432</v>
          </cell>
          <cell r="D5963" t="str">
            <v>Van De Ven Nell</v>
          </cell>
          <cell r="E5963">
            <v>9</v>
          </cell>
          <cell r="F5963">
            <v>5</v>
          </cell>
          <cell r="G5963">
            <v>21</v>
          </cell>
          <cell r="H5963" t="str">
            <v>CABW</v>
          </cell>
        </row>
        <row r="5964">
          <cell r="A5964" t="str">
            <v>VB2433</v>
          </cell>
          <cell r="B5964" t="str">
            <v>VB</v>
          </cell>
          <cell r="C5964">
            <v>2433</v>
          </cell>
          <cell r="D5964" t="str">
            <v>Bonnetain Berquin Camille</v>
          </cell>
          <cell r="E5964">
            <v>9</v>
          </cell>
          <cell r="F5964">
            <v>7</v>
          </cell>
          <cell r="G5964">
            <v>15</v>
          </cell>
          <cell r="H5964" t="str">
            <v>CABW</v>
          </cell>
        </row>
        <row r="5965">
          <cell r="A5965" t="str">
            <v>VB2434</v>
          </cell>
          <cell r="B5965" t="str">
            <v>VB</v>
          </cell>
          <cell r="C5965">
            <v>2434</v>
          </cell>
          <cell r="D5965" t="str">
            <v>Cenci Léonie</v>
          </cell>
          <cell r="E5965">
            <v>9</v>
          </cell>
          <cell r="F5965">
            <v>1</v>
          </cell>
          <cell r="G5965">
            <v>27</v>
          </cell>
          <cell r="H5965" t="str">
            <v>CABW</v>
          </cell>
        </row>
        <row r="5966">
          <cell r="A5966" t="str">
            <v>VB2435</v>
          </cell>
          <cell r="B5966" t="str">
            <v>VB</v>
          </cell>
          <cell r="C5966">
            <v>2435</v>
          </cell>
          <cell r="D5966" t="str">
            <v>Charlier Emma</v>
          </cell>
          <cell r="E5966">
            <v>10</v>
          </cell>
          <cell r="F5966">
            <v>3</v>
          </cell>
          <cell r="G5966">
            <v>7</v>
          </cell>
          <cell r="H5966" t="str">
            <v>CABW</v>
          </cell>
        </row>
        <row r="5967">
          <cell r="A5967" t="str">
            <v>VB2436</v>
          </cell>
          <cell r="B5967" t="str">
            <v>VB</v>
          </cell>
          <cell r="C5967">
            <v>2436</v>
          </cell>
          <cell r="D5967" t="str">
            <v>Leszeynski Lola</v>
          </cell>
          <cell r="E5967">
            <v>9</v>
          </cell>
          <cell r="F5967">
            <v>8</v>
          </cell>
          <cell r="G5967">
            <v>31</v>
          </cell>
          <cell r="H5967" t="str">
            <v>CABW</v>
          </cell>
        </row>
        <row r="5968">
          <cell r="A5968" t="str">
            <v>VB2437</v>
          </cell>
          <cell r="B5968" t="str">
            <v>VB</v>
          </cell>
          <cell r="C5968">
            <v>2437</v>
          </cell>
          <cell r="D5968" t="str">
            <v>El Maimouni  Hajar</v>
          </cell>
          <cell r="E5968">
            <v>10</v>
          </cell>
          <cell r="F5968">
            <v>2</v>
          </cell>
          <cell r="G5968">
            <v>7</v>
          </cell>
          <cell r="H5968" t="str">
            <v>CABW</v>
          </cell>
        </row>
        <row r="5969">
          <cell r="A5969" t="str">
            <v>VB2438</v>
          </cell>
          <cell r="B5969" t="str">
            <v>VB</v>
          </cell>
          <cell r="C5969">
            <v>2438</v>
          </cell>
          <cell r="D5969" t="str">
            <v>Van Nedervelde Camille</v>
          </cell>
          <cell r="E5969">
            <v>9</v>
          </cell>
          <cell r="F5969">
            <v>5</v>
          </cell>
          <cell r="G5969">
            <v>2</v>
          </cell>
          <cell r="H5969" t="str">
            <v>CABW</v>
          </cell>
        </row>
        <row r="5970">
          <cell r="A5970" t="str">
            <v>VB2439</v>
          </cell>
          <cell r="B5970" t="str">
            <v>VB</v>
          </cell>
          <cell r="C5970">
            <v>2439</v>
          </cell>
          <cell r="D5970" t="str">
            <v>Warin Madison</v>
          </cell>
          <cell r="E5970">
            <v>9</v>
          </cell>
          <cell r="F5970">
            <v>8</v>
          </cell>
          <cell r="G5970">
            <v>13</v>
          </cell>
          <cell r="H5970" t="str">
            <v>CABW</v>
          </cell>
        </row>
        <row r="5971">
          <cell r="A5971" t="str">
            <v>VB2440</v>
          </cell>
          <cell r="B5971" t="str">
            <v>VB</v>
          </cell>
          <cell r="C5971">
            <v>2440</v>
          </cell>
          <cell r="D5971" t="str">
            <v>Thijs Alix</v>
          </cell>
          <cell r="E5971">
            <v>10</v>
          </cell>
          <cell r="F5971">
            <v>8</v>
          </cell>
          <cell r="G5971">
            <v>12</v>
          </cell>
          <cell r="H5971" t="str">
            <v>HUY</v>
          </cell>
        </row>
        <row r="5972">
          <cell r="A5972" t="str">
            <v>VB2441</v>
          </cell>
          <cell r="B5972" t="str">
            <v>VB</v>
          </cell>
          <cell r="C5972">
            <v>2441</v>
          </cell>
          <cell r="D5972" t="str">
            <v>Leemans Ines</v>
          </cell>
          <cell r="E5972">
            <v>9</v>
          </cell>
          <cell r="F5972">
            <v>12</v>
          </cell>
          <cell r="G5972">
            <v>8</v>
          </cell>
          <cell r="H5972" t="str">
            <v>CSDY</v>
          </cell>
        </row>
        <row r="5973">
          <cell r="A5973" t="str">
            <v>VB2442</v>
          </cell>
          <cell r="B5973" t="str">
            <v>VB</v>
          </cell>
          <cell r="C5973">
            <v>2442</v>
          </cell>
          <cell r="D5973" t="str">
            <v>Vériter Flore</v>
          </cell>
          <cell r="E5973">
            <v>10</v>
          </cell>
          <cell r="F5973">
            <v>8</v>
          </cell>
          <cell r="G5973">
            <v>24</v>
          </cell>
          <cell r="H5973" t="str">
            <v>DAMP</v>
          </cell>
        </row>
        <row r="5974">
          <cell r="A5974" t="str">
            <v>VB2443</v>
          </cell>
          <cell r="B5974" t="str">
            <v>VB</v>
          </cell>
          <cell r="C5974">
            <v>2443</v>
          </cell>
          <cell r="D5974" t="str">
            <v>Izzard Cloé</v>
          </cell>
          <cell r="E5974">
            <v>9</v>
          </cell>
          <cell r="F5974">
            <v>12</v>
          </cell>
          <cell r="G5974">
            <v>2</v>
          </cell>
          <cell r="H5974" t="str">
            <v>DAMP</v>
          </cell>
        </row>
        <row r="5975">
          <cell r="A5975" t="str">
            <v>VB2444</v>
          </cell>
          <cell r="B5975" t="str">
            <v>VB</v>
          </cell>
          <cell r="C5975">
            <v>2444</v>
          </cell>
          <cell r="D5975" t="str">
            <v>Baudart Louise</v>
          </cell>
          <cell r="E5975">
            <v>9</v>
          </cell>
          <cell r="F5975">
            <v>5</v>
          </cell>
          <cell r="G5975">
            <v>1</v>
          </cell>
          <cell r="H5975" t="str">
            <v>ACBB</v>
          </cell>
        </row>
        <row r="5976">
          <cell r="A5976" t="str">
            <v>VB2445</v>
          </cell>
          <cell r="B5976" t="str">
            <v>VB</v>
          </cell>
          <cell r="C5976">
            <v>2445</v>
          </cell>
          <cell r="D5976" t="str">
            <v>Brouillard Camille</v>
          </cell>
          <cell r="E5976">
            <v>9</v>
          </cell>
          <cell r="F5976">
            <v>5</v>
          </cell>
          <cell r="G5976">
            <v>22</v>
          </cell>
          <cell r="H5976" t="str">
            <v>ACBB</v>
          </cell>
        </row>
        <row r="5977">
          <cell r="A5977" t="str">
            <v>VB2446</v>
          </cell>
          <cell r="B5977" t="str">
            <v>VB</v>
          </cell>
          <cell r="C5977">
            <v>2446</v>
          </cell>
          <cell r="D5977" t="str">
            <v>Duchesne Emma</v>
          </cell>
          <cell r="E5977">
            <v>10</v>
          </cell>
          <cell r="F5977">
            <v>4</v>
          </cell>
          <cell r="G5977">
            <v>12</v>
          </cell>
          <cell r="H5977" t="str">
            <v>RFCL</v>
          </cell>
        </row>
        <row r="5978">
          <cell r="A5978" t="str">
            <v>VB2447</v>
          </cell>
          <cell r="B5978" t="str">
            <v>VB</v>
          </cell>
          <cell r="C5978">
            <v>2447</v>
          </cell>
          <cell r="D5978" t="str">
            <v>Lepoint Solene</v>
          </cell>
          <cell r="E5978">
            <v>9</v>
          </cell>
          <cell r="F5978">
            <v>12</v>
          </cell>
          <cell r="G5978">
            <v>6</v>
          </cell>
          <cell r="H5978" t="str">
            <v>RFCL</v>
          </cell>
        </row>
        <row r="5979">
          <cell r="A5979" t="str">
            <v>VB2448</v>
          </cell>
          <cell r="B5979" t="str">
            <v>VB</v>
          </cell>
          <cell r="C5979">
            <v>2448</v>
          </cell>
          <cell r="D5979" t="str">
            <v>Balancier Clara</v>
          </cell>
          <cell r="E5979">
            <v>9</v>
          </cell>
          <cell r="F5979">
            <v>1</v>
          </cell>
          <cell r="G5979">
            <v>21</v>
          </cell>
          <cell r="H5979" t="str">
            <v>HERV</v>
          </cell>
        </row>
        <row r="5980">
          <cell r="A5980" t="str">
            <v>VB2449</v>
          </cell>
          <cell r="B5980" t="str">
            <v>VB</v>
          </cell>
          <cell r="C5980">
            <v>2449</v>
          </cell>
          <cell r="D5980" t="str">
            <v>KOLL Manon</v>
          </cell>
          <cell r="E5980">
            <v>10</v>
          </cell>
          <cell r="F5980">
            <v>11</v>
          </cell>
          <cell r="G5980">
            <v>25</v>
          </cell>
          <cell r="H5980" t="str">
            <v>HERV</v>
          </cell>
        </row>
        <row r="5981">
          <cell r="A5981" t="str">
            <v>VB2450</v>
          </cell>
          <cell r="B5981" t="str">
            <v>VB</v>
          </cell>
          <cell r="C5981">
            <v>2450</v>
          </cell>
          <cell r="D5981" t="str">
            <v>SPITS Lou</v>
          </cell>
          <cell r="E5981">
            <v>9</v>
          </cell>
          <cell r="F5981">
            <v>10</v>
          </cell>
          <cell r="G5981">
            <v>1</v>
          </cell>
          <cell r="H5981" t="str">
            <v>HERV</v>
          </cell>
        </row>
        <row r="5982">
          <cell r="A5982" t="str">
            <v>VB2451</v>
          </cell>
          <cell r="B5982" t="str">
            <v>VB</v>
          </cell>
          <cell r="C5982">
            <v>2451</v>
          </cell>
          <cell r="D5982" t="str">
            <v>Theunissen Léna</v>
          </cell>
          <cell r="E5982">
            <v>9</v>
          </cell>
          <cell r="F5982">
            <v>3</v>
          </cell>
          <cell r="G5982">
            <v>27</v>
          </cell>
          <cell r="H5982" t="str">
            <v>HERV</v>
          </cell>
        </row>
        <row r="5983">
          <cell r="A5983" t="str">
            <v>VB2452</v>
          </cell>
          <cell r="B5983" t="str">
            <v>VB</v>
          </cell>
          <cell r="C5983">
            <v>2452</v>
          </cell>
          <cell r="D5983" t="str">
            <v>Di Piazza Luisa</v>
          </cell>
          <cell r="E5983">
            <v>9</v>
          </cell>
          <cell r="F5983">
            <v>3</v>
          </cell>
          <cell r="G5983">
            <v>27</v>
          </cell>
          <cell r="H5983" t="str">
            <v>ACBB</v>
          </cell>
        </row>
        <row r="5984">
          <cell r="A5984" t="str">
            <v>VB2453</v>
          </cell>
          <cell r="B5984" t="str">
            <v>VB</v>
          </cell>
          <cell r="C5984">
            <v>2453</v>
          </cell>
          <cell r="D5984" t="str">
            <v>Dricot Emma</v>
          </cell>
          <cell r="E5984">
            <v>10</v>
          </cell>
          <cell r="F5984">
            <v>2</v>
          </cell>
          <cell r="G5984">
            <v>5</v>
          </cell>
          <cell r="H5984" t="str">
            <v>ACBB</v>
          </cell>
        </row>
        <row r="5985">
          <cell r="A5985" t="str">
            <v>VB2454</v>
          </cell>
          <cell r="B5985" t="str">
            <v>VB</v>
          </cell>
          <cell r="C5985">
            <v>2454</v>
          </cell>
          <cell r="D5985" t="str">
            <v>Nimmegeers Elodie</v>
          </cell>
          <cell r="E5985">
            <v>9</v>
          </cell>
          <cell r="F5985">
            <v>12</v>
          </cell>
          <cell r="G5985">
            <v>27</v>
          </cell>
          <cell r="H5985" t="str">
            <v>ACBB</v>
          </cell>
        </row>
        <row r="5986">
          <cell r="A5986" t="str">
            <v>VB2455</v>
          </cell>
          <cell r="B5986" t="str">
            <v>VB</v>
          </cell>
          <cell r="C5986">
            <v>2455</v>
          </cell>
          <cell r="D5986" t="str">
            <v>Brouckaert Valentine</v>
          </cell>
          <cell r="E5986">
            <v>9</v>
          </cell>
          <cell r="F5986">
            <v>4</v>
          </cell>
          <cell r="G5986">
            <v>5</v>
          </cell>
          <cell r="H5986" t="str">
            <v>DS</v>
          </cell>
        </row>
        <row r="5987">
          <cell r="A5987" t="str">
            <v>VB2456</v>
          </cell>
          <cell r="B5987" t="str">
            <v>VB</v>
          </cell>
          <cell r="C5987">
            <v>2456</v>
          </cell>
          <cell r="D5987" t="str">
            <v>Fayt Victorya</v>
          </cell>
          <cell r="E5987">
            <v>10</v>
          </cell>
          <cell r="F5987">
            <v>9</v>
          </cell>
          <cell r="G5987">
            <v>8</v>
          </cell>
          <cell r="H5987" t="str">
            <v>DS</v>
          </cell>
        </row>
        <row r="5988">
          <cell r="A5988" t="str">
            <v>VB2457</v>
          </cell>
          <cell r="B5988" t="str">
            <v>VB</v>
          </cell>
          <cell r="C5988">
            <v>2457</v>
          </cell>
          <cell r="D5988" t="str">
            <v>Bruins …line</v>
          </cell>
          <cell r="E5988">
            <v>10</v>
          </cell>
          <cell r="F5988">
            <v>6</v>
          </cell>
          <cell r="G5988">
            <v>5</v>
          </cell>
          <cell r="H5988" t="str">
            <v>ACLO</v>
          </cell>
        </row>
        <row r="5989">
          <cell r="A5989" t="str">
            <v>VB2458</v>
          </cell>
          <cell r="B5989" t="str">
            <v>VB</v>
          </cell>
          <cell r="C5989">
            <v>2458</v>
          </cell>
          <cell r="D5989" t="str">
            <v>Brunin  Ella</v>
          </cell>
          <cell r="E5989">
            <v>10</v>
          </cell>
          <cell r="F5989">
            <v>4</v>
          </cell>
          <cell r="G5989">
            <v>7</v>
          </cell>
          <cell r="H5989" t="str">
            <v>USBW</v>
          </cell>
        </row>
        <row r="5990">
          <cell r="A5990" t="str">
            <v>VB2459</v>
          </cell>
          <cell r="B5990" t="str">
            <v>VB</v>
          </cell>
          <cell r="C5990">
            <v>2459</v>
          </cell>
          <cell r="D5990" t="str">
            <v>De Grave Alicia</v>
          </cell>
          <cell r="E5990">
            <v>9</v>
          </cell>
          <cell r="F5990">
            <v>2</v>
          </cell>
          <cell r="G5990">
            <v>6</v>
          </cell>
          <cell r="H5990" t="str">
            <v>USBW</v>
          </cell>
        </row>
        <row r="5991">
          <cell r="A5991" t="str">
            <v>VB2460</v>
          </cell>
          <cell r="B5991" t="str">
            <v>VB</v>
          </cell>
          <cell r="C5991">
            <v>2460</v>
          </cell>
          <cell r="D5991" t="str">
            <v>Fontaine Chloé</v>
          </cell>
          <cell r="E5991">
            <v>9</v>
          </cell>
          <cell r="F5991">
            <v>10</v>
          </cell>
          <cell r="G5991">
            <v>2</v>
          </cell>
          <cell r="H5991" t="str">
            <v>USBW</v>
          </cell>
        </row>
        <row r="5992">
          <cell r="A5992" t="str">
            <v>VB2461</v>
          </cell>
          <cell r="B5992" t="str">
            <v>VB</v>
          </cell>
          <cell r="C5992">
            <v>2461</v>
          </cell>
          <cell r="D5992" t="str">
            <v>Fontaine Manon</v>
          </cell>
          <cell r="E5992">
            <v>10</v>
          </cell>
          <cell r="F5992">
            <v>4</v>
          </cell>
          <cell r="G5992">
            <v>26</v>
          </cell>
          <cell r="H5992" t="str">
            <v>USBW</v>
          </cell>
        </row>
        <row r="5993">
          <cell r="A5993" t="str">
            <v>VB2462</v>
          </cell>
          <cell r="B5993" t="str">
            <v>VB</v>
          </cell>
          <cell r="C5993">
            <v>2462</v>
          </cell>
          <cell r="D5993" t="str">
            <v>Godeau Céleste</v>
          </cell>
          <cell r="E5993">
            <v>9</v>
          </cell>
          <cell r="F5993">
            <v>11</v>
          </cell>
          <cell r="G5993">
            <v>2</v>
          </cell>
          <cell r="H5993" t="str">
            <v>USBW</v>
          </cell>
        </row>
        <row r="5994">
          <cell r="A5994" t="str">
            <v>VB2463</v>
          </cell>
          <cell r="B5994" t="str">
            <v>VB</v>
          </cell>
          <cell r="C5994">
            <v>2463</v>
          </cell>
          <cell r="D5994" t="str">
            <v>Kouadio Maureen Yah</v>
          </cell>
          <cell r="E5994">
            <v>9</v>
          </cell>
          <cell r="F5994">
            <v>4</v>
          </cell>
          <cell r="G5994">
            <v>30</v>
          </cell>
          <cell r="H5994" t="str">
            <v>USBW</v>
          </cell>
        </row>
        <row r="5995">
          <cell r="A5995" t="str">
            <v>VB2464</v>
          </cell>
          <cell r="B5995" t="str">
            <v>VB</v>
          </cell>
          <cell r="C5995">
            <v>2464</v>
          </cell>
          <cell r="D5995" t="str">
            <v>Massé Juliette</v>
          </cell>
          <cell r="E5995">
            <v>9</v>
          </cell>
          <cell r="F5995">
            <v>4</v>
          </cell>
          <cell r="G5995">
            <v>27</v>
          </cell>
          <cell r="H5995" t="str">
            <v>USBW</v>
          </cell>
        </row>
        <row r="5996">
          <cell r="A5996" t="str">
            <v>VB2465</v>
          </cell>
          <cell r="B5996" t="str">
            <v>VB</v>
          </cell>
          <cell r="C5996">
            <v>2465</v>
          </cell>
          <cell r="D5996" t="str">
            <v>Montoisy Constance</v>
          </cell>
          <cell r="E5996">
            <v>9</v>
          </cell>
          <cell r="F5996">
            <v>5</v>
          </cell>
          <cell r="G5996">
            <v>18</v>
          </cell>
          <cell r="H5996" t="str">
            <v>USBW</v>
          </cell>
        </row>
        <row r="5997">
          <cell r="A5997" t="str">
            <v>VB2466</v>
          </cell>
          <cell r="B5997" t="str">
            <v>VB</v>
          </cell>
          <cell r="C5997">
            <v>2466</v>
          </cell>
          <cell r="D5997" t="str">
            <v>Simon  Emma</v>
          </cell>
          <cell r="E5997">
            <v>10</v>
          </cell>
          <cell r="F5997">
            <v>6</v>
          </cell>
          <cell r="G5997">
            <v>6</v>
          </cell>
          <cell r="H5997" t="str">
            <v>USBW</v>
          </cell>
        </row>
        <row r="5998">
          <cell r="A5998" t="str">
            <v>VB2467</v>
          </cell>
          <cell r="B5998" t="str">
            <v>VB</v>
          </cell>
          <cell r="C5998">
            <v>2467</v>
          </cell>
          <cell r="D5998" t="str">
            <v>Van Bree Eva</v>
          </cell>
          <cell r="E5998">
            <v>10</v>
          </cell>
          <cell r="F5998">
            <v>9</v>
          </cell>
          <cell r="G5998">
            <v>5</v>
          </cell>
          <cell r="H5998" t="str">
            <v>USBW</v>
          </cell>
        </row>
        <row r="5999">
          <cell r="A5999" t="str">
            <v>VB2468</v>
          </cell>
          <cell r="B5999" t="str">
            <v>VB</v>
          </cell>
          <cell r="C5999">
            <v>2468</v>
          </cell>
          <cell r="D5999" t="str">
            <v>Verhoogen Jessica</v>
          </cell>
          <cell r="E5999">
            <v>9</v>
          </cell>
          <cell r="F5999">
            <v>11</v>
          </cell>
          <cell r="G5999">
            <v>30</v>
          </cell>
          <cell r="H5999" t="str">
            <v>USBW</v>
          </cell>
        </row>
        <row r="6000">
          <cell r="A6000" t="str">
            <v>VB2469</v>
          </cell>
          <cell r="B6000" t="str">
            <v>VB</v>
          </cell>
          <cell r="C6000">
            <v>2469</v>
          </cell>
          <cell r="D6000" t="str">
            <v>Vernaillen Léa</v>
          </cell>
          <cell r="E6000">
            <v>9</v>
          </cell>
          <cell r="F6000">
            <v>8</v>
          </cell>
          <cell r="G6000">
            <v>2</v>
          </cell>
          <cell r="H6000" t="str">
            <v>USBW</v>
          </cell>
        </row>
        <row r="6001">
          <cell r="A6001" t="str">
            <v>VB2470</v>
          </cell>
          <cell r="B6001" t="str">
            <v>VB</v>
          </cell>
          <cell r="C6001">
            <v>2470</v>
          </cell>
          <cell r="D6001" t="str">
            <v>Crew Emma</v>
          </cell>
          <cell r="E6001">
            <v>9</v>
          </cell>
          <cell r="F6001">
            <v>9</v>
          </cell>
          <cell r="G6001">
            <v>18</v>
          </cell>
          <cell r="H6001" t="str">
            <v>ULA</v>
          </cell>
        </row>
        <row r="6002">
          <cell r="A6002" t="str">
            <v>VB2471</v>
          </cell>
          <cell r="B6002" t="str">
            <v>VB</v>
          </cell>
          <cell r="C6002">
            <v>2471</v>
          </cell>
          <cell r="D6002" t="str">
            <v>Fosseprez Aline</v>
          </cell>
          <cell r="E6002">
            <v>9</v>
          </cell>
          <cell r="F6002">
            <v>5</v>
          </cell>
          <cell r="G6002">
            <v>20</v>
          </cell>
          <cell r="H6002" t="str">
            <v>ULA</v>
          </cell>
        </row>
        <row r="6003">
          <cell r="A6003" t="str">
            <v>VB2472</v>
          </cell>
          <cell r="B6003" t="str">
            <v>VB</v>
          </cell>
          <cell r="C6003">
            <v>2472</v>
          </cell>
          <cell r="D6003" t="str">
            <v>Rousseau Alice</v>
          </cell>
          <cell r="E6003">
            <v>9</v>
          </cell>
          <cell r="F6003">
            <v>4</v>
          </cell>
          <cell r="G6003">
            <v>26</v>
          </cell>
          <cell r="H6003" t="str">
            <v>USTA</v>
          </cell>
        </row>
        <row r="6004">
          <cell r="A6004" t="str">
            <v>VB2473</v>
          </cell>
          <cell r="B6004" t="str">
            <v>VB</v>
          </cell>
          <cell r="C6004">
            <v>2473</v>
          </cell>
          <cell r="D6004" t="str">
            <v>Adant Ines</v>
          </cell>
          <cell r="E6004">
            <v>10</v>
          </cell>
          <cell r="F6004">
            <v>6</v>
          </cell>
          <cell r="G6004">
            <v>23</v>
          </cell>
          <cell r="H6004" t="str">
            <v>ARCH</v>
          </cell>
        </row>
        <row r="6005">
          <cell r="A6005" t="str">
            <v>VB2474</v>
          </cell>
          <cell r="B6005" t="str">
            <v>VB</v>
          </cell>
          <cell r="C6005">
            <v>2474</v>
          </cell>
          <cell r="D6005" t="str">
            <v>Andre Romane</v>
          </cell>
          <cell r="E6005">
            <v>9</v>
          </cell>
          <cell r="F6005">
            <v>2</v>
          </cell>
          <cell r="G6005">
            <v>5</v>
          </cell>
          <cell r="H6005" t="str">
            <v>ARCH</v>
          </cell>
        </row>
        <row r="6006">
          <cell r="A6006" t="str">
            <v>VB2475</v>
          </cell>
          <cell r="B6006" t="str">
            <v>VB</v>
          </cell>
          <cell r="C6006">
            <v>2475</v>
          </cell>
          <cell r="D6006" t="str">
            <v>Draguet Madeleine</v>
          </cell>
          <cell r="E6006">
            <v>10</v>
          </cell>
          <cell r="F6006">
            <v>5</v>
          </cell>
          <cell r="G6006">
            <v>30</v>
          </cell>
          <cell r="H6006" t="str">
            <v>CRAC</v>
          </cell>
        </row>
        <row r="6007">
          <cell r="A6007" t="str">
            <v>VB2476</v>
          </cell>
          <cell r="B6007" t="str">
            <v>VB</v>
          </cell>
          <cell r="C6007">
            <v>2476</v>
          </cell>
          <cell r="D6007" t="str">
            <v>Moura Ema</v>
          </cell>
          <cell r="E6007">
            <v>9</v>
          </cell>
          <cell r="F6007">
            <v>6</v>
          </cell>
          <cell r="G6007">
            <v>18</v>
          </cell>
          <cell r="H6007" t="str">
            <v>ACBB</v>
          </cell>
        </row>
        <row r="6008">
          <cell r="A6008" t="str">
            <v>VB2477</v>
          </cell>
          <cell r="B6008" t="str">
            <v>VB</v>
          </cell>
          <cell r="C6008">
            <v>2477</v>
          </cell>
          <cell r="D6008" t="str">
            <v>Voos Anais</v>
          </cell>
          <cell r="E6008">
            <v>10</v>
          </cell>
          <cell r="F6008">
            <v>10</v>
          </cell>
          <cell r="G6008">
            <v>22</v>
          </cell>
          <cell r="H6008" t="str">
            <v>FCHA</v>
          </cell>
        </row>
        <row r="6009">
          <cell r="A6009" t="str">
            <v>VB2478</v>
          </cell>
          <cell r="B6009" t="str">
            <v>VB</v>
          </cell>
          <cell r="C6009">
            <v>2478</v>
          </cell>
          <cell r="D6009" t="str">
            <v>Carmans Marie</v>
          </cell>
          <cell r="E6009">
            <v>10</v>
          </cell>
          <cell r="F6009">
            <v>7</v>
          </cell>
          <cell r="G6009">
            <v>6</v>
          </cell>
          <cell r="H6009" t="str">
            <v>FCHA</v>
          </cell>
        </row>
        <row r="6010">
          <cell r="A6010" t="str">
            <v>VB2479</v>
          </cell>
          <cell r="B6010" t="str">
            <v>VB</v>
          </cell>
          <cell r="C6010">
            <v>2479</v>
          </cell>
          <cell r="D6010" t="str">
            <v>Declercq Romane</v>
          </cell>
          <cell r="E6010">
            <v>9</v>
          </cell>
          <cell r="F6010">
            <v>7</v>
          </cell>
          <cell r="G6010">
            <v>20</v>
          </cell>
          <cell r="H6010" t="str">
            <v>USTA</v>
          </cell>
        </row>
        <row r="6011">
          <cell r="A6011" t="str">
            <v>VB2480</v>
          </cell>
          <cell r="B6011" t="str">
            <v>VB</v>
          </cell>
          <cell r="C6011">
            <v>2480</v>
          </cell>
          <cell r="D6011" t="str">
            <v>Lebrun Zoé</v>
          </cell>
          <cell r="E6011">
            <v>9</v>
          </cell>
          <cell r="F6011">
            <v>1</v>
          </cell>
          <cell r="G6011">
            <v>15</v>
          </cell>
          <cell r="H6011" t="str">
            <v>USTA</v>
          </cell>
        </row>
        <row r="6012">
          <cell r="A6012" t="str">
            <v>VB2481</v>
          </cell>
          <cell r="B6012" t="str">
            <v>VB</v>
          </cell>
          <cell r="C6012">
            <v>2481</v>
          </cell>
          <cell r="D6012" t="str">
            <v>Martin Inés</v>
          </cell>
          <cell r="E6012">
            <v>10</v>
          </cell>
          <cell r="F6012">
            <v>5</v>
          </cell>
          <cell r="G6012">
            <v>8</v>
          </cell>
          <cell r="H6012" t="str">
            <v>USTA</v>
          </cell>
        </row>
        <row r="6013">
          <cell r="A6013" t="str">
            <v>VB2482</v>
          </cell>
          <cell r="B6013" t="str">
            <v>VB</v>
          </cell>
          <cell r="C6013">
            <v>2482</v>
          </cell>
          <cell r="D6013" t="str">
            <v>Dabe Justine</v>
          </cell>
          <cell r="E6013">
            <v>9</v>
          </cell>
          <cell r="F6013">
            <v>8</v>
          </cell>
          <cell r="G6013">
            <v>30</v>
          </cell>
          <cell r="H6013" t="str">
            <v>ARCH</v>
          </cell>
        </row>
        <row r="6014">
          <cell r="A6014" t="str">
            <v>VB2483</v>
          </cell>
          <cell r="B6014" t="str">
            <v>VB</v>
          </cell>
          <cell r="C6014">
            <v>2483</v>
          </cell>
          <cell r="D6014" t="str">
            <v>Damoiseau Margaux</v>
          </cell>
          <cell r="E6014">
            <v>9</v>
          </cell>
          <cell r="F6014">
            <v>4</v>
          </cell>
          <cell r="G6014">
            <v>20</v>
          </cell>
          <cell r="H6014" t="str">
            <v>ARCH</v>
          </cell>
        </row>
        <row r="6015">
          <cell r="A6015" t="str">
            <v>VB2484</v>
          </cell>
          <cell r="B6015" t="str">
            <v>VB</v>
          </cell>
          <cell r="C6015">
            <v>2484</v>
          </cell>
          <cell r="D6015" t="str">
            <v>Dave Angele</v>
          </cell>
          <cell r="E6015">
            <v>9</v>
          </cell>
          <cell r="F6015">
            <v>11</v>
          </cell>
          <cell r="G6015">
            <v>20</v>
          </cell>
          <cell r="H6015" t="str">
            <v>ARCH</v>
          </cell>
        </row>
        <row r="6016">
          <cell r="A6016" t="str">
            <v>VB2485</v>
          </cell>
          <cell r="B6016" t="str">
            <v>VB</v>
          </cell>
          <cell r="C6016">
            <v>2485</v>
          </cell>
          <cell r="D6016" t="str">
            <v>Devos Aurore</v>
          </cell>
          <cell r="E6016">
            <v>9</v>
          </cell>
          <cell r="F6016">
            <v>8</v>
          </cell>
          <cell r="G6016">
            <v>21</v>
          </cell>
          <cell r="H6016" t="str">
            <v>ARCH</v>
          </cell>
        </row>
        <row r="6017">
          <cell r="A6017" t="str">
            <v>VB2486</v>
          </cell>
          <cell r="B6017" t="str">
            <v>VB</v>
          </cell>
          <cell r="C6017">
            <v>2486</v>
          </cell>
          <cell r="D6017" t="str">
            <v>Declercq Noémie</v>
          </cell>
          <cell r="E6017">
            <v>10</v>
          </cell>
          <cell r="F6017">
            <v>3</v>
          </cell>
          <cell r="G6017">
            <v>4</v>
          </cell>
          <cell r="H6017" t="str">
            <v>ARCH</v>
          </cell>
        </row>
        <row r="6018">
          <cell r="A6018" t="str">
            <v>VB2487</v>
          </cell>
          <cell r="B6018" t="str">
            <v>VB</v>
          </cell>
          <cell r="C6018">
            <v>2487</v>
          </cell>
          <cell r="D6018" t="str">
            <v>Boudart Clémence</v>
          </cell>
          <cell r="E6018">
            <v>10</v>
          </cell>
          <cell r="F6018">
            <v>5</v>
          </cell>
          <cell r="G6018">
            <v>31</v>
          </cell>
          <cell r="H6018" t="str">
            <v>HF</v>
          </cell>
        </row>
        <row r="6019">
          <cell r="A6019" t="str">
            <v>VB2488</v>
          </cell>
          <cell r="B6019" t="str">
            <v>VB</v>
          </cell>
          <cell r="C6019">
            <v>2488</v>
          </cell>
          <cell r="D6019" t="str">
            <v>Corten Chloé</v>
          </cell>
          <cell r="E6019">
            <v>10</v>
          </cell>
          <cell r="F6019">
            <v>5</v>
          </cell>
          <cell r="G6019">
            <v>12</v>
          </cell>
          <cell r="H6019" t="str">
            <v>ARCH</v>
          </cell>
        </row>
        <row r="6020">
          <cell r="A6020" t="str">
            <v>VB2489</v>
          </cell>
          <cell r="B6020" t="str">
            <v>VB</v>
          </cell>
          <cell r="C6020">
            <v>2489</v>
          </cell>
          <cell r="D6020" t="str">
            <v>Gilson Hannah</v>
          </cell>
          <cell r="E6020">
            <v>9</v>
          </cell>
          <cell r="F6020">
            <v>12</v>
          </cell>
          <cell r="G6020">
            <v>1</v>
          </cell>
          <cell r="H6020" t="str">
            <v>ARCH</v>
          </cell>
        </row>
        <row r="6021">
          <cell r="A6021" t="str">
            <v>VB2490</v>
          </cell>
          <cell r="B6021" t="str">
            <v>VB</v>
          </cell>
          <cell r="C6021">
            <v>2490</v>
          </cell>
          <cell r="D6021" t="str">
            <v>Giot Cassy</v>
          </cell>
          <cell r="E6021">
            <v>10</v>
          </cell>
          <cell r="F6021">
            <v>9</v>
          </cell>
          <cell r="G6021">
            <v>10</v>
          </cell>
          <cell r="H6021" t="str">
            <v>ARCH</v>
          </cell>
        </row>
        <row r="6022">
          <cell r="A6022" t="str">
            <v>VB2491</v>
          </cell>
          <cell r="B6022" t="str">
            <v>VB</v>
          </cell>
          <cell r="C6022">
            <v>2491</v>
          </cell>
          <cell r="D6022" t="str">
            <v>Roubi Anissa</v>
          </cell>
          <cell r="E6022">
            <v>10</v>
          </cell>
          <cell r="F6022">
            <v>7</v>
          </cell>
          <cell r="G6022">
            <v>13</v>
          </cell>
          <cell r="H6022" t="str">
            <v>RFCL</v>
          </cell>
        </row>
        <row r="6023">
          <cell r="A6023" t="str">
            <v>VB2492</v>
          </cell>
          <cell r="B6023" t="str">
            <v>VB</v>
          </cell>
          <cell r="C6023">
            <v>2492</v>
          </cell>
          <cell r="D6023" t="str">
            <v>Janton Eva</v>
          </cell>
          <cell r="E6023">
            <v>9</v>
          </cell>
          <cell r="F6023">
            <v>4</v>
          </cell>
          <cell r="G6023">
            <v>24</v>
          </cell>
          <cell r="H6023" t="str">
            <v>ARCH</v>
          </cell>
        </row>
        <row r="6024">
          <cell r="A6024" t="str">
            <v>VB2493</v>
          </cell>
          <cell r="B6024" t="str">
            <v>VB</v>
          </cell>
          <cell r="C6024">
            <v>2493</v>
          </cell>
          <cell r="D6024" t="str">
            <v>Jouant Aurore</v>
          </cell>
          <cell r="E6024">
            <v>9</v>
          </cell>
          <cell r="F6024">
            <v>10</v>
          </cell>
          <cell r="G6024">
            <v>12</v>
          </cell>
          <cell r="H6024" t="str">
            <v>ARCH</v>
          </cell>
        </row>
        <row r="6025">
          <cell r="A6025" t="str">
            <v>VB2494</v>
          </cell>
          <cell r="B6025" t="str">
            <v>VB</v>
          </cell>
          <cell r="C6025">
            <v>2494</v>
          </cell>
          <cell r="D6025" t="str">
            <v>Lariviere Maya</v>
          </cell>
          <cell r="E6025">
            <v>9</v>
          </cell>
          <cell r="F6025">
            <v>9</v>
          </cell>
          <cell r="G6025">
            <v>3</v>
          </cell>
          <cell r="H6025" t="str">
            <v>ARCH</v>
          </cell>
        </row>
        <row r="6026">
          <cell r="A6026" t="str">
            <v>VB2495</v>
          </cell>
          <cell r="B6026" t="str">
            <v>VB</v>
          </cell>
          <cell r="C6026">
            <v>2495</v>
          </cell>
          <cell r="D6026" t="str">
            <v>Cosyns Adélie</v>
          </cell>
          <cell r="E6026">
            <v>9</v>
          </cell>
          <cell r="F6026">
            <v>3</v>
          </cell>
          <cell r="G6026">
            <v>9</v>
          </cell>
          <cell r="H6026" t="str">
            <v>ARCH</v>
          </cell>
        </row>
        <row r="6027">
          <cell r="A6027" t="str">
            <v>VB2496</v>
          </cell>
          <cell r="B6027" t="str">
            <v>VB</v>
          </cell>
          <cell r="C6027">
            <v>2496</v>
          </cell>
          <cell r="D6027" t="str">
            <v>Piron Marie</v>
          </cell>
          <cell r="E6027">
            <v>9</v>
          </cell>
          <cell r="F6027">
            <v>1</v>
          </cell>
          <cell r="G6027">
            <v>24</v>
          </cell>
          <cell r="H6027" t="str">
            <v>ARCH</v>
          </cell>
        </row>
        <row r="6028">
          <cell r="A6028" t="str">
            <v>VB2497</v>
          </cell>
          <cell r="B6028" t="str">
            <v>VB</v>
          </cell>
          <cell r="C6028">
            <v>2497</v>
          </cell>
          <cell r="D6028" t="str">
            <v>Roland Lalie</v>
          </cell>
          <cell r="E6028">
            <v>9</v>
          </cell>
          <cell r="F6028">
            <v>4</v>
          </cell>
          <cell r="G6028">
            <v>23</v>
          </cell>
          <cell r="H6028" t="str">
            <v>ARCH</v>
          </cell>
        </row>
        <row r="6029">
          <cell r="A6029" t="str">
            <v>VB2498</v>
          </cell>
          <cell r="B6029" t="str">
            <v>VB</v>
          </cell>
          <cell r="C6029">
            <v>2498</v>
          </cell>
          <cell r="D6029" t="str">
            <v>Dujeux MaÎlle</v>
          </cell>
          <cell r="E6029">
            <v>9</v>
          </cell>
          <cell r="F6029">
            <v>9</v>
          </cell>
          <cell r="G6029">
            <v>3</v>
          </cell>
          <cell r="H6029" t="str">
            <v>ARCH</v>
          </cell>
        </row>
        <row r="6030">
          <cell r="A6030" t="str">
            <v>VB2499</v>
          </cell>
          <cell r="B6030" t="str">
            <v>VB</v>
          </cell>
          <cell r="C6030">
            <v>2499</v>
          </cell>
          <cell r="D6030" t="str">
            <v>Marneffe Lily</v>
          </cell>
          <cell r="E6030">
            <v>9</v>
          </cell>
          <cell r="F6030">
            <v>4</v>
          </cell>
          <cell r="G6030">
            <v>16</v>
          </cell>
          <cell r="H6030" t="str">
            <v>ARCH</v>
          </cell>
        </row>
        <row r="6031">
          <cell r="A6031" t="str">
            <v>VB2500</v>
          </cell>
          <cell r="B6031" t="str">
            <v>VB</v>
          </cell>
          <cell r="C6031">
            <v>2500</v>
          </cell>
          <cell r="D6031" t="str">
            <v>Tribolet Eléanor</v>
          </cell>
          <cell r="E6031">
            <v>9</v>
          </cell>
          <cell r="F6031">
            <v>7</v>
          </cell>
          <cell r="G6031">
            <v>21</v>
          </cell>
          <cell r="H6031" t="str">
            <v>ARCH</v>
          </cell>
        </row>
        <row r="6032">
          <cell r="A6032" t="str">
            <v>VB2501</v>
          </cell>
          <cell r="B6032" t="str">
            <v>VB</v>
          </cell>
          <cell r="C6032">
            <v>2501</v>
          </cell>
          <cell r="D6032" t="str">
            <v>Triolet-Daniaux Alixe</v>
          </cell>
          <cell r="E6032">
            <v>9</v>
          </cell>
          <cell r="F6032">
            <v>9</v>
          </cell>
          <cell r="G6032">
            <v>5</v>
          </cell>
          <cell r="H6032" t="str">
            <v>ARCH</v>
          </cell>
        </row>
        <row r="6033">
          <cell r="A6033" t="str">
            <v>VB2502</v>
          </cell>
          <cell r="B6033" t="str">
            <v>VB</v>
          </cell>
          <cell r="C6033">
            <v>2502</v>
          </cell>
          <cell r="D6033" t="str">
            <v>Tripnaux Lola</v>
          </cell>
          <cell r="E6033">
            <v>9</v>
          </cell>
          <cell r="F6033">
            <v>6</v>
          </cell>
          <cell r="G6033">
            <v>20</v>
          </cell>
          <cell r="H6033" t="str">
            <v>ARCH</v>
          </cell>
        </row>
        <row r="6034">
          <cell r="A6034" t="str">
            <v>VB2503</v>
          </cell>
          <cell r="B6034" t="str">
            <v>VB</v>
          </cell>
          <cell r="C6034">
            <v>2503</v>
          </cell>
          <cell r="D6034" t="str">
            <v>Van Eyll Eléa</v>
          </cell>
          <cell r="E6034">
            <v>9</v>
          </cell>
          <cell r="F6034">
            <v>4</v>
          </cell>
          <cell r="G6034">
            <v>3</v>
          </cell>
          <cell r="H6034" t="str">
            <v>ARCH</v>
          </cell>
        </row>
        <row r="6035">
          <cell r="A6035" t="str">
            <v>VB2504</v>
          </cell>
          <cell r="B6035" t="str">
            <v>VB</v>
          </cell>
          <cell r="C6035">
            <v>2504</v>
          </cell>
          <cell r="D6035" t="str">
            <v>Widart Lucie</v>
          </cell>
          <cell r="E6035">
            <v>9</v>
          </cell>
          <cell r="F6035">
            <v>5</v>
          </cell>
          <cell r="G6035">
            <v>22</v>
          </cell>
          <cell r="H6035" t="str">
            <v>ARCH</v>
          </cell>
        </row>
        <row r="6036">
          <cell r="A6036" t="str">
            <v>VB2505</v>
          </cell>
          <cell r="B6036" t="str">
            <v>VB</v>
          </cell>
          <cell r="C6036">
            <v>2505</v>
          </cell>
          <cell r="D6036" t="str">
            <v>Widart Alice</v>
          </cell>
          <cell r="E6036">
            <v>10</v>
          </cell>
          <cell r="F6036">
            <v>12</v>
          </cell>
          <cell r="G6036">
            <v>28</v>
          </cell>
          <cell r="H6036" t="str">
            <v>ARCH</v>
          </cell>
        </row>
        <row r="6037">
          <cell r="A6037" t="str">
            <v>VB2506</v>
          </cell>
          <cell r="B6037" t="str">
            <v>VB</v>
          </cell>
          <cell r="C6037">
            <v>2506</v>
          </cell>
          <cell r="D6037" t="str">
            <v>Bernet Enéa</v>
          </cell>
          <cell r="E6037">
            <v>10</v>
          </cell>
          <cell r="F6037">
            <v>7</v>
          </cell>
          <cell r="G6037">
            <v>4</v>
          </cell>
          <cell r="H6037" t="str">
            <v>DAMP</v>
          </cell>
        </row>
        <row r="6038">
          <cell r="A6038" t="str">
            <v>VB2507</v>
          </cell>
          <cell r="B6038" t="str">
            <v>VB</v>
          </cell>
          <cell r="C6038">
            <v>2507</v>
          </cell>
          <cell r="D6038" t="str">
            <v>Flameng Madeline</v>
          </cell>
          <cell r="E6038">
            <v>9</v>
          </cell>
          <cell r="F6038">
            <v>6</v>
          </cell>
          <cell r="G6038">
            <v>11</v>
          </cell>
          <cell r="H6038" t="str">
            <v>ACBB</v>
          </cell>
        </row>
        <row r="6039">
          <cell r="A6039" t="str">
            <v>VB2508</v>
          </cell>
          <cell r="B6039" t="str">
            <v>VB</v>
          </cell>
          <cell r="C6039">
            <v>2508</v>
          </cell>
          <cell r="D6039" t="str">
            <v>Deldalle Lou</v>
          </cell>
          <cell r="E6039">
            <v>9</v>
          </cell>
          <cell r="F6039">
            <v>4</v>
          </cell>
          <cell r="G6039">
            <v>9</v>
          </cell>
          <cell r="H6039" t="str">
            <v>EAH</v>
          </cell>
        </row>
        <row r="6040">
          <cell r="A6040" t="str">
            <v>VB2509</v>
          </cell>
          <cell r="B6040" t="str">
            <v>VB</v>
          </cell>
          <cell r="C6040">
            <v>2509</v>
          </cell>
          <cell r="D6040" t="str">
            <v>Hoffmann Clara∞</v>
          </cell>
          <cell r="E6040">
            <v>10</v>
          </cell>
          <cell r="F6040">
            <v>11</v>
          </cell>
          <cell r="G6040">
            <v>5</v>
          </cell>
          <cell r="H6040" t="str">
            <v>RIWA</v>
          </cell>
        </row>
        <row r="6041">
          <cell r="A6041" t="str">
            <v>VB2510</v>
          </cell>
          <cell r="B6041" t="str">
            <v>VB</v>
          </cell>
          <cell r="C6041">
            <v>2510</v>
          </cell>
          <cell r="D6041" t="str">
            <v>Blaise Louise</v>
          </cell>
          <cell r="E6041">
            <v>9</v>
          </cell>
          <cell r="F6041">
            <v>7</v>
          </cell>
          <cell r="G6041">
            <v>27</v>
          </cell>
          <cell r="H6041" t="str">
            <v>HF</v>
          </cell>
        </row>
        <row r="6042">
          <cell r="A6042" t="str">
            <v>VB2511</v>
          </cell>
          <cell r="B6042" t="str">
            <v>VB</v>
          </cell>
          <cell r="C6042">
            <v>2511</v>
          </cell>
          <cell r="D6042" t="str">
            <v>Godard Esmé</v>
          </cell>
          <cell r="E6042">
            <v>10</v>
          </cell>
          <cell r="F6042">
            <v>7</v>
          </cell>
          <cell r="G6042">
            <v>20</v>
          </cell>
          <cell r="H6042" t="str">
            <v>HF</v>
          </cell>
        </row>
        <row r="6043">
          <cell r="A6043" t="str">
            <v>VB2512</v>
          </cell>
          <cell r="B6043" t="str">
            <v>VB</v>
          </cell>
          <cell r="C6043">
            <v>2512</v>
          </cell>
          <cell r="D6043" t="str">
            <v>Voos Charlotte</v>
          </cell>
          <cell r="E6043">
            <v>9</v>
          </cell>
          <cell r="F6043">
            <v>6</v>
          </cell>
          <cell r="G6043">
            <v>19</v>
          </cell>
          <cell r="H6043" t="str">
            <v>ARCH</v>
          </cell>
        </row>
        <row r="6044">
          <cell r="A6044" t="str">
            <v>VB2513</v>
          </cell>
          <cell r="B6044" t="str">
            <v>VB</v>
          </cell>
          <cell r="C6044">
            <v>2513</v>
          </cell>
          <cell r="D6044" t="str">
            <v>Gaspard célia</v>
          </cell>
          <cell r="E6044">
            <v>9</v>
          </cell>
          <cell r="F6044">
            <v>3</v>
          </cell>
          <cell r="G6044">
            <v>26</v>
          </cell>
          <cell r="H6044" t="str">
            <v>HF</v>
          </cell>
        </row>
        <row r="6045">
          <cell r="A6045" t="str">
            <v>VB2514</v>
          </cell>
          <cell r="B6045" t="str">
            <v>VB</v>
          </cell>
          <cell r="C6045">
            <v>2514</v>
          </cell>
          <cell r="D6045" t="str">
            <v>Parada Léa</v>
          </cell>
          <cell r="E6045">
            <v>10</v>
          </cell>
          <cell r="F6045">
            <v>8</v>
          </cell>
          <cell r="G6045">
            <v>7</v>
          </cell>
          <cell r="H6045" t="str">
            <v>HF</v>
          </cell>
        </row>
        <row r="6046">
          <cell r="A6046" t="str">
            <v>VB2515</v>
          </cell>
          <cell r="B6046" t="str">
            <v>VB</v>
          </cell>
          <cell r="C6046">
            <v>2515</v>
          </cell>
          <cell r="D6046" t="str">
            <v>Jardon Jeanne</v>
          </cell>
          <cell r="E6046">
            <v>9</v>
          </cell>
          <cell r="F6046">
            <v>4</v>
          </cell>
          <cell r="G6046">
            <v>2</v>
          </cell>
          <cell r="H6046" t="str">
            <v>HF</v>
          </cell>
        </row>
        <row r="6047">
          <cell r="A6047" t="str">
            <v>VB2516</v>
          </cell>
          <cell r="B6047" t="str">
            <v>VB</v>
          </cell>
          <cell r="C6047">
            <v>2516</v>
          </cell>
          <cell r="D6047" t="str">
            <v>Coyocariu Alessa</v>
          </cell>
          <cell r="E6047">
            <v>9</v>
          </cell>
          <cell r="F6047">
            <v>4</v>
          </cell>
          <cell r="G6047">
            <v>4</v>
          </cell>
          <cell r="H6047" t="str">
            <v>RCAS</v>
          </cell>
        </row>
        <row r="6048">
          <cell r="A6048" t="str">
            <v>VB2517</v>
          </cell>
          <cell r="B6048" t="str">
            <v>VB</v>
          </cell>
          <cell r="C6048">
            <v>2517</v>
          </cell>
          <cell r="D6048" t="str">
            <v>Karimi Aicha</v>
          </cell>
          <cell r="E6048">
            <v>9</v>
          </cell>
          <cell r="F6048">
            <v>8</v>
          </cell>
          <cell r="G6048">
            <v>24</v>
          </cell>
          <cell r="H6048" t="str">
            <v>RCAS</v>
          </cell>
        </row>
        <row r="6049">
          <cell r="A6049" t="str">
            <v>VB2518</v>
          </cell>
          <cell r="B6049" t="str">
            <v>VB</v>
          </cell>
          <cell r="C6049">
            <v>2518</v>
          </cell>
          <cell r="D6049" t="str">
            <v>Bury Sofia</v>
          </cell>
          <cell r="E6049">
            <v>10</v>
          </cell>
          <cell r="F6049">
            <v>5</v>
          </cell>
          <cell r="G6049">
            <v>28</v>
          </cell>
          <cell r="H6049" t="str">
            <v>MOHA</v>
          </cell>
        </row>
        <row r="6050">
          <cell r="A6050" t="str">
            <v>VB2519</v>
          </cell>
          <cell r="B6050" t="str">
            <v>VB</v>
          </cell>
          <cell r="C6050">
            <v>2519</v>
          </cell>
          <cell r="D6050" t="str">
            <v>Derval Joséphine</v>
          </cell>
          <cell r="E6050">
            <v>10</v>
          </cell>
          <cell r="F6050">
            <v>4</v>
          </cell>
          <cell r="G6050">
            <v>5</v>
          </cell>
          <cell r="H6050" t="str">
            <v>MOHA</v>
          </cell>
        </row>
        <row r="6051">
          <cell r="A6051" t="str">
            <v>VB2520</v>
          </cell>
          <cell r="B6051" t="str">
            <v>VB</v>
          </cell>
          <cell r="C6051">
            <v>2520</v>
          </cell>
          <cell r="D6051" t="str">
            <v>Dufrasne Manon</v>
          </cell>
          <cell r="E6051">
            <v>9</v>
          </cell>
          <cell r="F6051">
            <v>4</v>
          </cell>
          <cell r="G6051">
            <v>23</v>
          </cell>
          <cell r="H6051" t="str">
            <v>MOHA</v>
          </cell>
        </row>
        <row r="6052">
          <cell r="A6052" t="str">
            <v>VB2521</v>
          </cell>
          <cell r="B6052" t="str">
            <v>VB</v>
          </cell>
          <cell r="C6052">
            <v>2521</v>
          </cell>
          <cell r="D6052" t="str">
            <v>Franzini Julia</v>
          </cell>
          <cell r="E6052">
            <v>10</v>
          </cell>
          <cell r="F6052">
            <v>5</v>
          </cell>
          <cell r="G6052">
            <v>26</v>
          </cell>
          <cell r="H6052" t="str">
            <v>MOHA</v>
          </cell>
        </row>
        <row r="6053">
          <cell r="A6053" t="str">
            <v>VB2522</v>
          </cell>
          <cell r="B6053" t="str">
            <v>VB</v>
          </cell>
          <cell r="C6053">
            <v>2522</v>
          </cell>
          <cell r="D6053" t="str">
            <v>Génard Lola</v>
          </cell>
          <cell r="E6053">
            <v>10</v>
          </cell>
          <cell r="F6053">
            <v>9</v>
          </cell>
          <cell r="G6053">
            <v>1</v>
          </cell>
          <cell r="H6053" t="str">
            <v>MOHA</v>
          </cell>
        </row>
        <row r="6054">
          <cell r="A6054" t="str">
            <v>VB2523</v>
          </cell>
          <cell r="B6054" t="str">
            <v>VB</v>
          </cell>
          <cell r="C6054">
            <v>2523</v>
          </cell>
          <cell r="D6054" t="str">
            <v>Napoleone Seraphine</v>
          </cell>
          <cell r="E6054">
            <v>9</v>
          </cell>
          <cell r="F6054">
            <v>7</v>
          </cell>
          <cell r="G6054">
            <v>4</v>
          </cell>
          <cell r="H6054" t="str">
            <v>MOHA</v>
          </cell>
        </row>
        <row r="6055">
          <cell r="A6055" t="str">
            <v>VB2524</v>
          </cell>
          <cell r="B6055" t="str">
            <v>VB</v>
          </cell>
          <cell r="C6055">
            <v>2524</v>
          </cell>
          <cell r="D6055" t="str">
            <v>Rchika Inass</v>
          </cell>
          <cell r="E6055">
            <v>10</v>
          </cell>
          <cell r="F6055">
            <v>2</v>
          </cell>
          <cell r="G6055">
            <v>1</v>
          </cell>
          <cell r="H6055" t="str">
            <v>MOHA</v>
          </cell>
        </row>
        <row r="6056">
          <cell r="A6056" t="str">
            <v>VB2525</v>
          </cell>
          <cell r="B6056" t="str">
            <v>VB</v>
          </cell>
          <cell r="C6056">
            <v>2525</v>
          </cell>
          <cell r="D6056" t="str">
            <v>Visée Oriane</v>
          </cell>
          <cell r="E6056">
            <v>10</v>
          </cell>
          <cell r="F6056">
            <v>7</v>
          </cell>
          <cell r="G6056">
            <v>20</v>
          </cell>
          <cell r="H6056" t="str">
            <v>MOHA</v>
          </cell>
        </row>
        <row r="6057">
          <cell r="A6057" t="str">
            <v>VB2526</v>
          </cell>
          <cell r="B6057" t="str">
            <v>VB</v>
          </cell>
          <cell r="C6057">
            <v>2526</v>
          </cell>
          <cell r="D6057" t="str">
            <v>Hallaux Thomas</v>
          </cell>
          <cell r="E6057">
            <v>9</v>
          </cell>
          <cell r="F6057">
            <v>3</v>
          </cell>
          <cell r="G6057">
            <v>19</v>
          </cell>
          <cell r="H6057" t="str">
            <v>CABW</v>
          </cell>
        </row>
        <row r="6058">
          <cell r="A6058" t="str">
            <v>VB2527</v>
          </cell>
          <cell r="B6058" t="str">
            <v>VB</v>
          </cell>
          <cell r="C6058">
            <v>2527</v>
          </cell>
          <cell r="D6058" t="str">
            <v>Baran Viktoria</v>
          </cell>
          <cell r="E6058">
            <v>9</v>
          </cell>
          <cell r="F6058">
            <v>3</v>
          </cell>
          <cell r="G6058">
            <v>11</v>
          </cell>
          <cell r="H6058" t="str">
            <v>JSMC</v>
          </cell>
        </row>
        <row r="6059">
          <cell r="A6059" t="str">
            <v>VB2528</v>
          </cell>
          <cell r="B6059" t="str">
            <v>VB</v>
          </cell>
          <cell r="C6059">
            <v>2528</v>
          </cell>
          <cell r="D6059" t="str">
            <v>Boucaut Margaux</v>
          </cell>
          <cell r="E6059">
            <v>10</v>
          </cell>
          <cell r="F6059">
            <v>12</v>
          </cell>
          <cell r="G6059">
            <v>27</v>
          </cell>
          <cell r="H6059" t="str">
            <v>JSMC</v>
          </cell>
        </row>
        <row r="6060">
          <cell r="A6060" t="str">
            <v>VB2529</v>
          </cell>
          <cell r="B6060" t="str">
            <v>VB</v>
          </cell>
          <cell r="C6060">
            <v>2529</v>
          </cell>
          <cell r="D6060" t="str">
            <v>Declercq Loucia</v>
          </cell>
          <cell r="E6060">
            <v>10</v>
          </cell>
          <cell r="F6060">
            <v>10</v>
          </cell>
          <cell r="G6060">
            <v>13</v>
          </cell>
          <cell r="H6060" t="str">
            <v>JSMC</v>
          </cell>
        </row>
        <row r="6061">
          <cell r="A6061" t="str">
            <v>VB2530</v>
          </cell>
          <cell r="B6061" t="str">
            <v>VB</v>
          </cell>
          <cell r="C6061">
            <v>2530</v>
          </cell>
          <cell r="D6061" t="str">
            <v>Heyte Anna</v>
          </cell>
          <cell r="E6061">
            <v>10</v>
          </cell>
          <cell r="F6061">
            <v>2</v>
          </cell>
          <cell r="G6061">
            <v>8</v>
          </cell>
          <cell r="H6061" t="str">
            <v>JSMC</v>
          </cell>
        </row>
        <row r="6062">
          <cell r="A6062" t="str">
            <v>VB2531</v>
          </cell>
          <cell r="B6062" t="str">
            <v>VB</v>
          </cell>
          <cell r="C6062">
            <v>2531</v>
          </cell>
          <cell r="D6062" t="str">
            <v>Leroy Manon</v>
          </cell>
          <cell r="E6062">
            <v>10</v>
          </cell>
          <cell r="F6062">
            <v>12</v>
          </cell>
          <cell r="G6062">
            <v>8</v>
          </cell>
          <cell r="H6062" t="str">
            <v>JSMC</v>
          </cell>
        </row>
        <row r="6063">
          <cell r="A6063" t="str">
            <v>VB2532</v>
          </cell>
          <cell r="B6063" t="str">
            <v>VB</v>
          </cell>
          <cell r="C6063">
            <v>2532</v>
          </cell>
          <cell r="D6063" t="str">
            <v>Monpays Jules</v>
          </cell>
          <cell r="E6063">
            <v>10</v>
          </cell>
          <cell r="F6063">
            <v>10</v>
          </cell>
          <cell r="G6063">
            <v>23</v>
          </cell>
          <cell r="H6063" t="str">
            <v>JSMC</v>
          </cell>
        </row>
        <row r="6064">
          <cell r="A6064" t="str">
            <v>VB2533</v>
          </cell>
          <cell r="B6064" t="str">
            <v>VB</v>
          </cell>
          <cell r="C6064">
            <v>2533</v>
          </cell>
          <cell r="D6064" t="str">
            <v>Mottoul Manon</v>
          </cell>
          <cell r="E6064">
            <v>10</v>
          </cell>
          <cell r="F6064">
            <v>9</v>
          </cell>
          <cell r="G6064">
            <v>23</v>
          </cell>
          <cell r="H6064" t="str">
            <v>HUY</v>
          </cell>
        </row>
        <row r="6065">
          <cell r="A6065" t="str">
            <v>VB2534</v>
          </cell>
          <cell r="B6065" t="str">
            <v>VB</v>
          </cell>
          <cell r="C6065">
            <v>2534</v>
          </cell>
          <cell r="D6065" t="str">
            <v>POINT Bérénice</v>
          </cell>
          <cell r="E6065">
            <v>9</v>
          </cell>
          <cell r="F6065">
            <v>8</v>
          </cell>
          <cell r="G6065">
            <v>16</v>
          </cell>
          <cell r="H6065" t="str">
            <v>RIWA</v>
          </cell>
        </row>
        <row r="6066">
          <cell r="A6066" t="str">
            <v>VB2535</v>
          </cell>
          <cell r="B6066" t="str">
            <v>VB</v>
          </cell>
          <cell r="C6066">
            <v>2535</v>
          </cell>
          <cell r="D6066" t="str">
            <v>GOKA Olga</v>
          </cell>
          <cell r="E6066">
            <v>9</v>
          </cell>
          <cell r="F6066">
            <v>5</v>
          </cell>
          <cell r="G6066">
            <v>6</v>
          </cell>
          <cell r="H6066" t="str">
            <v>CSF</v>
          </cell>
        </row>
        <row r="6067">
          <cell r="A6067" t="str">
            <v>VB2536</v>
          </cell>
          <cell r="B6067" t="str">
            <v>VB</v>
          </cell>
          <cell r="C6067">
            <v>2536</v>
          </cell>
          <cell r="D6067" t="str">
            <v>MESSAOUDI Lila</v>
          </cell>
          <cell r="E6067">
            <v>10</v>
          </cell>
          <cell r="F6067">
            <v>9</v>
          </cell>
          <cell r="G6067">
            <v>26</v>
          </cell>
          <cell r="H6067" t="str">
            <v>CSF</v>
          </cell>
        </row>
        <row r="6068">
          <cell r="A6068" t="str">
            <v>VB2537</v>
          </cell>
          <cell r="B6068" t="str">
            <v>VB</v>
          </cell>
          <cell r="C6068">
            <v>2537</v>
          </cell>
          <cell r="D6068" t="str">
            <v>Collard Malia</v>
          </cell>
          <cell r="E6068">
            <v>9</v>
          </cell>
          <cell r="F6068">
            <v>7</v>
          </cell>
          <cell r="G6068">
            <v>20</v>
          </cell>
          <cell r="H6068" t="str">
            <v>SPA</v>
          </cell>
        </row>
        <row r="6069">
          <cell r="A6069" t="str">
            <v>VB2538</v>
          </cell>
          <cell r="B6069" t="str">
            <v>VB</v>
          </cell>
          <cell r="C6069">
            <v>2538</v>
          </cell>
          <cell r="D6069" t="str">
            <v>Wintquin Maya</v>
          </cell>
          <cell r="E6069">
            <v>9</v>
          </cell>
          <cell r="F6069">
            <v>2</v>
          </cell>
          <cell r="G6069">
            <v>3</v>
          </cell>
          <cell r="H6069" t="str">
            <v>SPA</v>
          </cell>
        </row>
        <row r="6070">
          <cell r="A6070" t="str">
            <v>VB2539</v>
          </cell>
          <cell r="B6070" t="str">
            <v>VB</v>
          </cell>
          <cell r="C6070">
            <v>2539</v>
          </cell>
          <cell r="D6070" t="str">
            <v>Hammoud Luna</v>
          </cell>
          <cell r="E6070">
            <v>9</v>
          </cell>
          <cell r="F6070">
            <v>3</v>
          </cell>
          <cell r="G6070">
            <v>5</v>
          </cell>
          <cell r="H6070" t="str">
            <v>ACLO</v>
          </cell>
        </row>
        <row r="6071">
          <cell r="A6071" t="str">
            <v>VB2540</v>
          </cell>
          <cell r="B6071" t="str">
            <v>VB</v>
          </cell>
          <cell r="C6071">
            <v>2540</v>
          </cell>
          <cell r="D6071" t="str">
            <v>Llopis Iborra Noémie</v>
          </cell>
          <cell r="E6071">
            <v>9</v>
          </cell>
          <cell r="F6071">
            <v>6</v>
          </cell>
          <cell r="G6071">
            <v>11</v>
          </cell>
          <cell r="H6071" t="str">
            <v>JSMC</v>
          </cell>
        </row>
        <row r="6072">
          <cell r="A6072" t="str">
            <v>VB2541</v>
          </cell>
          <cell r="B6072" t="str">
            <v>VB</v>
          </cell>
          <cell r="C6072">
            <v>2541</v>
          </cell>
          <cell r="D6072" t="str">
            <v>Vanderveken Mila</v>
          </cell>
          <cell r="E6072">
            <v>9</v>
          </cell>
          <cell r="F6072">
            <v>12</v>
          </cell>
          <cell r="G6072">
            <v>31</v>
          </cell>
          <cell r="H6072" t="str">
            <v>ACLO</v>
          </cell>
        </row>
        <row r="6073">
          <cell r="A6073" t="str">
            <v>VB2542</v>
          </cell>
          <cell r="B6073" t="str">
            <v>VB</v>
          </cell>
          <cell r="C6073">
            <v>2542</v>
          </cell>
          <cell r="D6073" t="str">
            <v>Lejoly Nelli</v>
          </cell>
          <cell r="E6073">
            <v>9</v>
          </cell>
          <cell r="F6073">
            <v>6</v>
          </cell>
          <cell r="G6073">
            <v>26</v>
          </cell>
          <cell r="H6073" t="str">
            <v>LACE</v>
          </cell>
        </row>
        <row r="6074">
          <cell r="A6074" t="str">
            <v>VB2543</v>
          </cell>
          <cell r="B6074" t="str">
            <v>VB</v>
          </cell>
          <cell r="C6074">
            <v>2543</v>
          </cell>
          <cell r="D6074" t="str">
            <v>Cavrenne Lucie</v>
          </cell>
          <cell r="E6074">
            <v>9</v>
          </cell>
          <cell r="F6074">
            <v>12</v>
          </cell>
          <cell r="G6074">
            <v>29</v>
          </cell>
          <cell r="H6074" t="str">
            <v>ATC</v>
          </cell>
        </row>
        <row r="6075">
          <cell r="A6075" t="str">
            <v>VB2544</v>
          </cell>
          <cell r="B6075" t="str">
            <v>VB</v>
          </cell>
          <cell r="C6075">
            <v>2544</v>
          </cell>
          <cell r="D6075" t="str">
            <v>Warowny Lou</v>
          </cell>
          <cell r="E6075">
            <v>9</v>
          </cell>
          <cell r="F6075">
            <v>4</v>
          </cell>
          <cell r="G6075">
            <v>30</v>
          </cell>
          <cell r="H6075" t="str">
            <v>HERV</v>
          </cell>
        </row>
        <row r="6076">
          <cell r="A6076" t="str">
            <v>VB2545</v>
          </cell>
          <cell r="B6076" t="str">
            <v>VB</v>
          </cell>
          <cell r="C6076">
            <v>2545</v>
          </cell>
          <cell r="D6076" t="str">
            <v>André Garance</v>
          </cell>
          <cell r="E6076">
            <v>9</v>
          </cell>
          <cell r="F6076">
            <v>1</v>
          </cell>
          <cell r="G6076">
            <v>3</v>
          </cell>
          <cell r="H6076" t="str">
            <v>CSDY</v>
          </cell>
        </row>
        <row r="6077">
          <cell r="A6077" t="str">
            <v>VB2546</v>
          </cell>
          <cell r="B6077" t="str">
            <v>VB</v>
          </cell>
          <cell r="C6077">
            <v>2546</v>
          </cell>
          <cell r="D6077" t="str">
            <v>Boulanger Ynes</v>
          </cell>
          <cell r="E6077">
            <v>9</v>
          </cell>
          <cell r="F6077">
            <v>9</v>
          </cell>
          <cell r="G6077">
            <v>1</v>
          </cell>
          <cell r="H6077" t="str">
            <v>CSDY</v>
          </cell>
        </row>
        <row r="6078">
          <cell r="A6078" t="str">
            <v>VB2547</v>
          </cell>
          <cell r="B6078" t="str">
            <v>VB</v>
          </cell>
          <cell r="C6078">
            <v>2547</v>
          </cell>
          <cell r="D6078" t="str">
            <v>Duran Auréline</v>
          </cell>
          <cell r="E6078">
            <v>9</v>
          </cell>
          <cell r="F6078">
            <v>10</v>
          </cell>
          <cell r="G6078">
            <v>23</v>
          </cell>
          <cell r="H6078" t="str">
            <v>CSDY</v>
          </cell>
        </row>
        <row r="6079">
          <cell r="A6079" t="str">
            <v>VB2548</v>
          </cell>
          <cell r="B6079" t="str">
            <v>VB</v>
          </cell>
          <cell r="C6079">
            <v>2548</v>
          </cell>
          <cell r="D6079" t="str">
            <v>keyen Louane</v>
          </cell>
          <cell r="E6079">
            <v>9</v>
          </cell>
          <cell r="F6079">
            <v>3</v>
          </cell>
          <cell r="G6079">
            <v>6</v>
          </cell>
          <cell r="H6079" t="str">
            <v>CSDY</v>
          </cell>
        </row>
        <row r="6080">
          <cell r="A6080" t="str">
            <v>VB2549</v>
          </cell>
          <cell r="B6080" t="str">
            <v>VB</v>
          </cell>
          <cell r="C6080">
            <v>2549</v>
          </cell>
          <cell r="D6080" t="str">
            <v>Leonce April</v>
          </cell>
          <cell r="E6080">
            <v>10</v>
          </cell>
          <cell r="F6080">
            <v>4</v>
          </cell>
          <cell r="G6080">
            <v>5</v>
          </cell>
          <cell r="H6080" t="str">
            <v>CSDY</v>
          </cell>
        </row>
        <row r="6081">
          <cell r="A6081" t="str">
            <v>VB2550</v>
          </cell>
          <cell r="B6081" t="str">
            <v>VB</v>
          </cell>
          <cell r="C6081">
            <v>2550</v>
          </cell>
          <cell r="D6081" t="str">
            <v>Nninahazwe Melyna</v>
          </cell>
          <cell r="E6081">
            <v>9</v>
          </cell>
          <cell r="F6081">
            <v>5</v>
          </cell>
          <cell r="G6081">
            <v>11</v>
          </cell>
          <cell r="H6081" t="str">
            <v>CSDY</v>
          </cell>
        </row>
        <row r="6082">
          <cell r="A6082" t="str">
            <v>VB2551</v>
          </cell>
          <cell r="B6082" t="str">
            <v>VB</v>
          </cell>
          <cell r="C6082">
            <v>2551</v>
          </cell>
          <cell r="D6082" t="str">
            <v>Basanisi Luisa</v>
          </cell>
          <cell r="E6082">
            <v>9</v>
          </cell>
          <cell r="F6082">
            <v>12</v>
          </cell>
          <cell r="G6082">
            <v>9</v>
          </cell>
          <cell r="H6082" t="str">
            <v>ACLO</v>
          </cell>
        </row>
        <row r="6083">
          <cell r="A6083" t="str">
            <v>VB2552</v>
          </cell>
          <cell r="B6083" t="str">
            <v>VB</v>
          </cell>
          <cell r="C6083">
            <v>2552</v>
          </cell>
          <cell r="D6083" t="str">
            <v>Cacheux Laurane</v>
          </cell>
          <cell r="E6083">
            <v>10</v>
          </cell>
          <cell r="F6083">
            <v>4</v>
          </cell>
          <cell r="G6083">
            <v>28</v>
          </cell>
          <cell r="H6083" t="str">
            <v>DS</v>
          </cell>
        </row>
        <row r="6084">
          <cell r="A6084" t="str">
            <v>VB2553</v>
          </cell>
          <cell r="B6084" t="str">
            <v>VB</v>
          </cell>
          <cell r="C6084">
            <v>2553</v>
          </cell>
          <cell r="D6084" t="str">
            <v>Birouk Kenza</v>
          </cell>
          <cell r="E6084">
            <v>10</v>
          </cell>
          <cell r="F6084">
            <v>12</v>
          </cell>
          <cell r="G6084">
            <v>30</v>
          </cell>
          <cell r="H6084" t="str">
            <v>WS</v>
          </cell>
        </row>
        <row r="6085">
          <cell r="A6085" t="str">
            <v>VB2554</v>
          </cell>
          <cell r="B6085" t="str">
            <v>VB</v>
          </cell>
          <cell r="C6085">
            <v>2554</v>
          </cell>
          <cell r="D6085" t="str">
            <v>Boon Ines</v>
          </cell>
          <cell r="E6085">
            <v>9</v>
          </cell>
          <cell r="F6085">
            <v>3</v>
          </cell>
          <cell r="G6085">
            <v>21</v>
          </cell>
          <cell r="H6085" t="str">
            <v>WS</v>
          </cell>
        </row>
        <row r="6086">
          <cell r="A6086" t="str">
            <v>VB2555</v>
          </cell>
          <cell r="B6086" t="str">
            <v>VB</v>
          </cell>
          <cell r="C6086">
            <v>2555</v>
          </cell>
          <cell r="D6086" t="str">
            <v>Borgers Ayana</v>
          </cell>
          <cell r="E6086">
            <v>10</v>
          </cell>
          <cell r="F6086">
            <v>6</v>
          </cell>
          <cell r="G6086">
            <v>13</v>
          </cell>
          <cell r="H6086" t="str">
            <v>WS</v>
          </cell>
        </row>
        <row r="6087">
          <cell r="A6087" t="str">
            <v>VB2556</v>
          </cell>
          <cell r="B6087" t="str">
            <v>VB</v>
          </cell>
          <cell r="C6087">
            <v>2556</v>
          </cell>
          <cell r="D6087" t="str">
            <v>Canteus Lescot Marguerite</v>
          </cell>
          <cell r="E6087">
            <v>10</v>
          </cell>
          <cell r="F6087">
            <v>8</v>
          </cell>
          <cell r="G6087">
            <v>19</v>
          </cell>
          <cell r="H6087" t="str">
            <v>WS</v>
          </cell>
        </row>
        <row r="6088">
          <cell r="A6088" t="str">
            <v>VB2557</v>
          </cell>
          <cell r="B6088" t="str">
            <v>VB</v>
          </cell>
          <cell r="C6088">
            <v>2557</v>
          </cell>
          <cell r="D6088" t="str">
            <v>Gergely Anna∞</v>
          </cell>
          <cell r="E6088">
            <v>9</v>
          </cell>
          <cell r="F6088">
            <v>8</v>
          </cell>
          <cell r="G6088">
            <v>6</v>
          </cell>
          <cell r="H6088" t="str">
            <v>WS</v>
          </cell>
        </row>
        <row r="6089">
          <cell r="A6089" t="str">
            <v>VB2558</v>
          </cell>
          <cell r="B6089" t="str">
            <v>VB</v>
          </cell>
          <cell r="C6089">
            <v>2558</v>
          </cell>
          <cell r="D6089" t="str">
            <v>Counet Tia</v>
          </cell>
          <cell r="E6089">
            <v>10</v>
          </cell>
          <cell r="F6089">
            <v>4</v>
          </cell>
          <cell r="G6089">
            <v>27</v>
          </cell>
          <cell r="H6089" t="str">
            <v>HF</v>
          </cell>
        </row>
        <row r="6090">
          <cell r="A6090" t="str">
            <v>VB2559</v>
          </cell>
          <cell r="B6090" t="str">
            <v>VB</v>
          </cell>
          <cell r="C6090">
            <v>2559</v>
          </cell>
          <cell r="D6090" t="str">
            <v>Leonard Julia</v>
          </cell>
          <cell r="E6090">
            <v>10</v>
          </cell>
          <cell r="F6090">
            <v>3</v>
          </cell>
          <cell r="G6090">
            <v>17</v>
          </cell>
          <cell r="H6090" t="str">
            <v>HF</v>
          </cell>
        </row>
        <row r="6091">
          <cell r="A6091" t="str">
            <v>VB2560</v>
          </cell>
          <cell r="B6091" t="str">
            <v>VB</v>
          </cell>
          <cell r="C6091">
            <v>2560</v>
          </cell>
          <cell r="D6091" t="str">
            <v>Rajesh Hari Elizabeth</v>
          </cell>
          <cell r="E6091">
            <v>9</v>
          </cell>
          <cell r="F6091">
            <v>7</v>
          </cell>
          <cell r="G6091">
            <v>9</v>
          </cell>
          <cell r="H6091" t="str">
            <v>WS</v>
          </cell>
        </row>
        <row r="6092">
          <cell r="A6092" t="str">
            <v>VB2561</v>
          </cell>
          <cell r="B6092" t="str">
            <v>VB</v>
          </cell>
          <cell r="C6092">
            <v>2561</v>
          </cell>
          <cell r="D6092" t="str">
            <v>Servais Eline</v>
          </cell>
          <cell r="E6092">
            <v>9</v>
          </cell>
          <cell r="F6092">
            <v>1</v>
          </cell>
          <cell r="G6092">
            <v>15</v>
          </cell>
          <cell r="H6092" t="str">
            <v>WS</v>
          </cell>
        </row>
        <row r="6093">
          <cell r="A6093" t="str">
            <v>VB2562</v>
          </cell>
          <cell r="B6093" t="str">
            <v>VB</v>
          </cell>
          <cell r="C6093">
            <v>2562</v>
          </cell>
          <cell r="D6093" t="str">
            <v>Vernhes Pauline∞</v>
          </cell>
          <cell r="E6093">
            <v>10</v>
          </cell>
          <cell r="F6093">
            <v>8</v>
          </cell>
          <cell r="G6093">
            <v>21</v>
          </cell>
          <cell r="H6093" t="str">
            <v>WS</v>
          </cell>
        </row>
        <row r="6094">
          <cell r="A6094" t="str">
            <v>VB2563</v>
          </cell>
          <cell r="B6094" t="str">
            <v>VB</v>
          </cell>
          <cell r="C6094">
            <v>2563</v>
          </cell>
          <cell r="D6094" t="str">
            <v>Vieira De Matos Ines</v>
          </cell>
          <cell r="E6094">
            <v>9</v>
          </cell>
          <cell r="F6094">
            <v>10</v>
          </cell>
          <cell r="G6094">
            <v>23</v>
          </cell>
          <cell r="H6094" t="str">
            <v>WS</v>
          </cell>
        </row>
        <row r="6095">
          <cell r="A6095" t="str">
            <v>VB2564</v>
          </cell>
          <cell r="B6095" t="str">
            <v>VB</v>
          </cell>
          <cell r="C6095">
            <v>2564</v>
          </cell>
          <cell r="D6095" t="str">
            <v>Modica Fiona</v>
          </cell>
          <cell r="E6095">
            <v>9</v>
          </cell>
          <cell r="F6095">
            <v>6</v>
          </cell>
          <cell r="G6095">
            <v>24</v>
          </cell>
          <cell r="H6095" t="str">
            <v>UAC</v>
          </cell>
        </row>
        <row r="6096">
          <cell r="A6096" t="str">
            <v>VB2565</v>
          </cell>
          <cell r="B6096" t="str">
            <v>VB</v>
          </cell>
          <cell r="C6096">
            <v>2565</v>
          </cell>
          <cell r="D6096" t="str">
            <v>klemencic Schmidt Mia∞</v>
          </cell>
          <cell r="E6096">
            <v>10</v>
          </cell>
          <cell r="F6096">
            <v>2</v>
          </cell>
          <cell r="G6096">
            <v>9</v>
          </cell>
          <cell r="H6096" t="str">
            <v>WS</v>
          </cell>
        </row>
        <row r="6097">
          <cell r="A6097" t="str">
            <v>VB2566</v>
          </cell>
          <cell r="B6097" t="str">
            <v>VB</v>
          </cell>
          <cell r="C6097">
            <v>2566</v>
          </cell>
          <cell r="D6097" t="str">
            <v>Osman Adela</v>
          </cell>
          <cell r="E6097">
            <v>9</v>
          </cell>
          <cell r="F6097">
            <v>3</v>
          </cell>
          <cell r="G6097">
            <v>6</v>
          </cell>
          <cell r="H6097" t="str">
            <v>WS</v>
          </cell>
        </row>
        <row r="6098">
          <cell r="A6098" t="str">
            <v>VB2567</v>
          </cell>
          <cell r="B6098" t="str">
            <v>VB</v>
          </cell>
          <cell r="C6098">
            <v>2567</v>
          </cell>
          <cell r="D6098" t="str">
            <v>Confente Tia</v>
          </cell>
          <cell r="E6098">
            <v>9</v>
          </cell>
          <cell r="F6098">
            <v>9</v>
          </cell>
          <cell r="G6098">
            <v>4</v>
          </cell>
          <cell r="H6098" t="str">
            <v>ACLO</v>
          </cell>
        </row>
        <row r="6099">
          <cell r="A6099" t="str">
            <v>VB2568</v>
          </cell>
          <cell r="B6099" t="str">
            <v>VB</v>
          </cell>
          <cell r="C6099">
            <v>2568</v>
          </cell>
          <cell r="D6099" t="str">
            <v>Swine Camille</v>
          </cell>
          <cell r="E6099">
            <v>9</v>
          </cell>
          <cell r="F6099">
            <v>2</v>
          </cell>
          <cell r="G6099">
            <v>10</v>
          </cell>
          <cell r="H6099" t="str">
            <v>FCHA</v>
          </cell>
        </row>
        <row r="6100">
          <cell r="A6100" t="str">
            <v>VB2569</v>
          </cell>
          <cell r="B6100" t="str">
            <v>VB</v>
          </cell>
          <cell r="C6100">
            <v>2569</v>
          </cell>
          <cell r="D6100" t="str">
            <v>Bruneau Célestine</v>
          </cell>
          <cell r="E6100">
            <v>10</v>
          </cell>
          <cell r="F6100">
            <v>7</v>
          </cell>
          <cell r="G6100">
            <v>6</v>
          </cell>
          <cell r="H6100" t="str">
            <v>ACLE</v>
          </cell>
        </row>
        <row r="6101">
          <cell r="A6101" t="str">
            <v>VB2570</v>
          </cell>
          <cell r="B6101" t="str">
            <v>VB</v>
          </cell>
          <cell r="C6101">
            <v>2570</v>
          </cell>
          <cell r="D6101" t="str">
            <v>Bruneau Margaux</v>
          </cell>
          <cell r="E6101">
            <v>9</v>
          </cell>
          <cell r="F6101">
            <v>4</v>
          </cell>
          <cell r="G6101">
            <v>13</v>
          </cell>
          <cell r="H6101" t="str">
            <v>ACLE</v>
          </cell>
        </row>
        <row r="6102">
          <cell r="A6102" t="str">
            <v>VB2571</v>
          </cell>
          <cell r="B6102" t="str">
            <v>VB</v>
          </cell>
          <cell r="C6102">
            <v>2571</v>
          </cell>
          <cell r="D6102" t="str">
            <v>Maudoux Ines</v>
          </cell>
          <cell r="E6102">
            <v>9</v>
          </cell>
          <cell r="F6102">
            <v>2</v>
          </cell>
          <cell r="G6102">
            <v>13</v>
          </cell>
          <cell r="H6102" t="str">
            <v>CSDY</v>
          </cell>
        </row>
        <row r="6103">
          <cell r="A6103" t="str">
            <v>VB2572</v>
          </cell>
          <cell r="B6103" t="str">
            <v>VB</v>
          </cell>
          <cell r="C6103">
            <v>2572</v>
          </cell>
          <cell r="D6103" t="str">
            <v>Dubuisson Clarysse</v>
          </cell>
          <cell r="E6103">
            <v>10</v>
          </cell>
          <cell r="F6103">
            <v>7</v>
          </cell>
          <cell r="G6103">
            <v>9</v>
          </cell>
          <cell r="H6103" t="str">
            <v>MOHA</v>
          </cell>
        </row>
        <row r="6104">
          <cell r="A6104" t="str">
            <v>VB2573</v>
          </cell>
          <cell r="B6104" t="str">
            <v>VB</v>
          </cell>
          <cell r="C6104">
            <v>2573</v>
          </cell>
          <cell r="D6104" t="str">
            <v>Gauthier Camille</v>
          </cell>
          <cell r="E6104">
            <v>10</v>
          </cell>
          <cell r="F6104">
            <v>12</v>
          </cell>
          <cell r="G6104">
            <v>23</v>
          </cell>
          <cell r="H6104" t="str">
            <v>MOHA</v>
          </cell>
        </row>
        <row r="6105">
          <cell r="A6105" t="str">
            <v>VB2574</v>
          </cell>
          <cell r="B6105" t="str">
            <v>VB</v>
          </cell>
          <cell r="C6105">
            <v>2574</v>
          </cell>
          <cell r="D6105" t="str">
            <v>Houet Juliette</v>
          </cell>
          <cell r="E6105">
            <v>10</v>
          </cell>
          <cell r="F6105">
            <v>7</v>
          </cell>
          <cell r="G6105">
            <v>26</v>
          </cell>
          <cell r="H6105" t="str">
            <v>SER</v>
          </cell>
        </row>
        <row r="6106">
          <cell r="A6106" t="str">
            <v>VB2575</v>
          </cell>
          <cell r="B6106" t="str">
            <v>VB</v>
          </cell>
          <cell r="C6106">
            <v>2575</v>
          </cell>
          <cell r="D6106" t="str">
            <v>Plescia Jane</v>
          </cell>
          <cell r="E6106">
            <v>10</v>
          </cell>
          <cell r="F6106">
            <v>3</v>
          </cell>
          <cell r="G6106">
            <v>12</v>
          </cell>
          <cell r="H6106" t="str">
            <v>SER</v>
          </cell>
        </row>
        <row r="6107">
          <cell r="A6107" t="str">
            <v>VB2576</v>
          </cell>
          <cell r="B6107" t="str">
            <v>VB</v>
          </cell>
          <cell r="C6107">
            <v>2576</v>
          </cell>
          <cell r="D6107" t="str">
            <v>Rochez Léa</v>
          </cell>
          <cell r="E6107">
            <v>9</v>
          </cell>
          <cell r="F6107">
            <v>5</v>
          </cell>
          <cell r="G6107">
            <v>7</v>
          </cell>
          <cell r="H6107" t="str">
            <v>SER</v>
          </cell>
        </row>
        <row r="6108">
          <cell r="A6108" t="str">
            <v>VB2577</v>
          </cell>
          <cell r="B6108" t="str">
            <v>VB</v>
          </cell>
          <cell r="C6108">
            <v>2577</v>
          </cell>
          <cell r="D6108" t="str">
            <v>Taoufiq Noor</v>
          </cell>
          <cell r="E6108">
            <v>10</v>
          </cell>
          <cell r="F6108">
            <v>10</v>
          </cell>
          <cell r="G6108">
            <v>13</v>
          </cell>
          <cell r="H6108" t="str">
            <v>SER</v>
          </cell>
        </row>
        <row r="6109">
          <cell r="A6109" t="str">
            <v>VB2578</v>
          </cell>
          <cell r="B6109" t="str">
            <v>VB</v>
          </cell>
          <cell r="C6109">
            <v>2578</v>
          </cell>
          <cell r="D6109" t="str">
            <v>Tarantini Lucie</v>
          </cell>
          <cell r="E6109">
            <v>10</v>
          </cell>
          <cell r="F6109">
            <v>3</v>
          </cell>
          <cell r="G6109">
            <v>22</v>
          </cell>
          <cell r="H6109" t="str">
            <v>SER</v>
          </cell>
        </row>
        <row r="6110">
          <cell r="A6110" t="str">
            <v>VB2579</v>
          </cell>
          <cell r="B6110" t="str">
            <v>VB</v>
          </cell>
          <cell r="C6110">
            <v>2579</v>
          </cell>
          <cell r="D6110" t="str">
            <v>Wardenbach Ainhoa</v>
          </cell>
          <cell r="E6110">
            <v>9</v>
          </cell>
          <cell r="F6110">
            <v>11</v>
          </cell>
          <cell r="G6110">
            <v>8</v>
          </cell>
          <cell r="H6110" t="str">
            <v>SER</v>
          </cell>
        </row>
        <row r="6111">
          <cell r="A6111" t="str">
            <v>VB2580</v>
          </cell>
          <cell r="B6111" t="str">
            <v>VB</v>
          </cell>
          <cell r="C6111">
            <v>2580</v>
          </cell>
          <cell r="D6111" t="str">
            <v>Miessen Ines</v>
          </cell>
          <cell r="E6111">
            <v>10</v>
          </cell>
          <cell r="F6111">
            <v>8</v>
          </cell>
          <cell r="G6111">
            <v>2</v>
          </cell>
          <cell r="H6111" t="str">
            <v>HUY</v>
          </cell>
        </row>
        <row r="6112">
          <cell r="A6112" t="str">
            <v>VB2581</v>
          </cell>
          <cell r="B6112" t="str">
            <v>VB</v>
          </cell>
          <cell r="C6112">
            <v>2581</v>
          </cell>
          <cell r="D6112" t="str">
            <v>Houbart Valentine</v>
          </cell>
          <cell r="E6112">
            <v>10</v>
          </cell>
          <cell r="F6112">
            <v>7</v>
          </cell>
          <cell r="G6112">
            <v>25</v>
          </cell>
          <cell r="H6112" t="str">
            <v>FCHA</v>
          </cell>
        </row>
        <row r="6113">
          <cell r="A6113" t="str">
            <v>VB2582</v>
          </cell>
          <cell r="B6113" t="str">
            <v>VB</v>
          </cell>
          <cell r="C6113">
            <v>2582</v>
          </cell>
          <cell r="D6113" t="str">
            <v>Zamboni Eva</v>
          </cell>
          <cell r="E6113">
            <v>9</v>
          </cell>
          <cell r="F6113">
            <v>12</v>
          </cell>
          <cell r="G6113">
            <v>5</v>
          </cell>
          <cell r="H6113" t="str">
            <v>FCHA</v>
          </cell>
        </row>
        <row r="6114">
          <cell r="A6114" t="str">
            <v>VB2583</v>
          </cell>
          <cell r="B6114" t="str">
            <v>VB</v>
          </cell>
          <cell r="C6114">
            <v>2583</v>
          </cell>
          <cell r="D6114" t="str">
            <v>Theepratiu Nastasia∞</v>
          </cell>
          <cell r="E6114">
            <v>9</v>
          </cell>
          <cell r="F6114">
            <v>8</v>
          </cell>
          <cell r="G6114">
            <v>10</v>
          </cell>
          <cell r="H6114" t="str">
            <v>ROCA</v>
          </cell>
        </row>
        <row r="6115">
          <cell r="A6115" t="str">
            <v>VB2584</v>
          </cell>
          <cell r="B6115" t="str">
            <v>VB</v>
          </cell>
          <cell r="C6115">
            <v>2584</v>
          </cell>
          <cell r="D6115" t="str">
            <v>Jaumotte Laure</v>
          </cell>
          <cell r="E6115">
            <v>10</v>
          </cell>
          <cell r="F6115">
            <v>1</v>
          </cell>
          <cell r="G6115">
            <v>22</v>
          </cell>
          <cell r="H6115" t="str">
            <v>SMAC</v>
          </cell>
        </row>
        <row r="6116">
          <cell r="A6116" t="str">
            <v>VB2585</v>
          </cell>
          <cell r="B6116" t="str">
            <v>VB</v>
          </cell>
          <cell r="C6116">
            <v>2585</v>
          </cell>
          <cell r="D6116" t="str">
            <v>André Chloé</v>
          </cell>
          <cell r="E6116">
            <v>9</v>
          </cell>
          <cell r="F6116">
            <v>10</v>
          </cell>
          <cell r="G6116">
            <v>15</v>
          </cell>
          <cell r="H6116" t="str">
            <v>SMAC</v>
          </cell>
        </row>
        <row r="6117">
          <cell r="A6117" t="str">
            <v>VB2586</v>
          </cell>
          <cell r="B6117" t="str">
            <v>VB</v>
          </cell>
          <cell r="C6117">
            <v>2586</v>
          </cell>
          <cell r="D6117" t="str">
            <v>Maniquet Camille</v>
          </cell>
          <cell r="E6117">
            <v>9</v>
          </cell>
          <cell r="F6117">
            <v>7</v>
          </cell>
          <cell r="G6117">
            <v>22</v>
          </cell>
          <cell r="H6117" t="str">
            <v>SMAC</v>
          </cell>
        </row>
        <row r="6118">
          <cell r="A6118" t="str">
            <v>VB2587</v>
          </cell>
          <cell r="B6118" t="str">
            <v>VB</v>
          </cell>
          <cell r="C6118">
            <v>2587</v>
          </cell>
          <cell r="D6118" t="str">
            <v>Vanderhaegen Adele</v>
          </cell>
          <cell r="E6118">
            <v>10</v>
          </cell>
          <cell r="F6118">
            <v>2</v>
          </cell>
          <cell r="G6118">
            <v>5</v>
          </cell>
          <cell r="H6118" t="str">
            <v>SMAC</v>
          </cell>
        </row>
        <row r="6119">
          <cell r="A6119" t="str">
            <v>VB2588</v>
          </cell>
          <cell r="B6119" t="str">
            <v>VB</v>
          </cell>
          <cell r="C6119">
            <v>2588</v>
          </cell>
          <cell r="D6119" t="str">
            <v>Jean Axelle</v>
          </cell>
          <cell r="E6119">
            <v>10</v>
          </cell>
          <cell r="F6119">
            <v>6</v>
          </cell>
          <cell r="G6119">
            <v>19</v>
          </cell>
          <cell r="H6119" t="str">
            <v>DAMP</v>
          </cell>
        </row>
        <row r="6120">
          <cell r="A6120" t="str">
            <v>VB2589</v>
          </cell>
          <cell r="B6120" t="str">
            <v>VB</v>
          </cell>
          <cell r="C6120">
            <v>2589</v>
          </cell>
          <cell r="D6120" t="str">
            <v>Monhonval Sarah</v>
          </cell>
          <cell r="E6120">
            <v>10</v>
          </cell>
          <cell r="F6120">
            <v>5</v>
          </cell>
          <cell r="G6120">
            <v>12</v>
          </cell>
          <cell r="H6120" t="str">
            <v>DAMP</v>
          </cell>
        </row>
        <row r="6121">
          <cell r="A6121" t="str">
            <v>VB2590</v>
          </cell>
          <cell r="B6121" t="str">
            <v>VB</v>
          </cell>
          <cell r="C6121">
            <v>2590</v>
          </cell>
          <cell r="D6121" t="str">
            <v>Neulens Zoélie</v>
          </cell>
          <cell r="E6121">
            <v>10</v>
          </cell>
          <cell r="F6121">
            <v>12</v>
          </cell>
          <cell r="G6121">
            <v>3</v>
          </cell>
          <cell r="H6121" t="str">
            <v>DAMP</v>
          </cell>
        </row>
        <row r="6122">
          <cell r="A6122" t="str">
            <v>VB2591</v>
          </cell>
          <cell r="B6122" t="str">
            <v>VB</v>
          </cell>
          <cell r="C6122">
            <v>2591</v>
          </cell>
          <cell r="D6122" t="str">
            <v>Rollus Morgane</v>
          </cell>
          <cell r="E6122">
            <v>10</v>
          </cell>
          <cell r="F6122">
            <v>4</v>
          </cell>
          <cell r="G6122">
            <v>11</v>
          </cell>
          <cell r="H6122" t="str">
            <v>DAMP</v>
          </cell>
        </row>
        <row r="6123">
          <cell r="A6123" t="str">
            <v>VB2592</v>
          </cell>
          <cell r="B6123" t="str">
            <v>VB</v>
          </cell>
          <cell r="C6123">
            <v>2592</v>
          </cell>
          <cell r="D6123" t="str">
            <v>Fickers Flavie</v>
          </cell>
          <cell r="E6123">
            <v>10</v>
          </cell>
          <cell r="F6123">
            <v>5</v>
          </cell>
          <cell r="G6123">
            <v>2</v>
          </cell>
          <cell r="H6123" t="str">
            <v>MALM</v>
          </cell>
        </row>
        <row r="6124">
          <cell r="A6124" t="str">
            <v>VB2593</v>
          </cell>
          <cell r="B6124" t="str">
            <v>VB</v>
          </cell>
          <cell r="C6124">
            <v>2593</v>
          </cell>
          <cell r="D6124" t="str">
            <v>Feller Talya</v>
          </cell>
          <cell r="E6124">
            <v>9</v>
          </cell>
          <cell r="F6124">
            <v>4</v>
          </cell>
          <cell r="G6124">
            <v>29</v>
          </cell>
          <cell r="H6124" t="str">
            <v>DAMP</v>
          </cell>
        </row>
        <row r="6125">
          <cell r="A6125" t="str">
            <v>VB2594</v>
          </cell>
          <cell r="B6125" t="str">
            <v>VB</v>
          </cell>
          <cell r="C6125">
            <v>2594</v>
          </cell>
          <cell r="D6125" t="str">
            <v>Grosjean Eloise</v>
          </cell>
          <cell r="E6125">
            <v>9</v>
          </cell>
          <cell r="F6125">
            <v>3</v>
          </cell>
          <cell r="G6125">
            <v>12</v>
          </cell>
          <cell r="H6125" t="str">
            <v>MALM</v>
          </cell>
        </row>
        <row r="6126">
          <cell r="A6126" t="str">
            <v>VB2595</v>
          </cell>
          <cell r="B6126" t="str">
            <v>VB</v>
          </cell>
          <cell r="C6126">
            <v>2595</v>
          </cell>
          <cell r="D6126" t="str">
            <v>Dethier Emma</v>
          </cell>
          <cell r="E6126">
            <v>10</v>
          </cell>
          <cell r="F6126">
            <v>7</v>
          </cell>
          <cell r="G6126">
            <v>15</v>
          </cell>
          <cell r="H6126" t="str">
            <v>MALM</v>
          </cell>
        </row>
        <row r="6127">
          <cell r="A6127" t="str">
            <v>VB2596</v>
          </cell>
          <cell r="B6127" t="str">
            <v>VB</v>
          </cell>
          <cell r="C6127">
            <v>2596</v>
          </cell>
          <cell r="D6127" t="str">
            <v>Verkenne Amandine</v>
          </cell>
          <cell r="E6127">
            <v>9</v>
          </cell>
          <cell r="F6127">
            <v>12</v>
          </cell>
          <cell r="G6127">
            <v>26</v>
          </cell>
          <cell r="H6127" t="str">
            <v>MALM</v>
          </cell>
        </row>
        <row r="6128">
          <cell r="A6128" t="str">
            <v>VB2597</v>
          </cell>
          <cell r="B6128" t="str">
            <v>VB</v>
          </cell>
          <cell r="C6128">
            <v>2597</v>
          </cell>
          <cell r="D6128" t="str">
            <v>Cortes Leclou Solene</v>
          </cell>
          <cell r="E6128">
            <v>9</v>
          </cell>
          <cell r="F6128">
            <v>5</v>
          </cell>
          <cell r="G6128">
            <v>2</v>
          </cell>
          <cell r="H6128" t="str">
            <v>RFCL</v>
          </cell>
        </row>
        <row r="6129">
          <cell r="A6129" t="str">
            <v>VB2598</v>
          </cell>
          <cell r="B6129" t="str">
            <v>VB</v>
          </cell>
          <cell r="C6129">
            <v>2598</v>
          </cell>
          <cell r="D6129" t="str">
            <v>Nobile Annie</v>
          </cell>
          <cell r="E6129">
            <v>9</v>
          </cell>
          <cell r="F6129">
            <v>5</v>
          </cell>
          <cell r="G6129">
            <v>19</v>
          </cell>
          <cell r="H6129" t="str">
            <v>RFCL</v>
          </cell>
        </row>
        <row r="6130">
          <cell r="A6130" t="str">
            <v>VB2599</v>
          </cell>
          <cell r="B6130" t="str">
            <v>VB</v>
          </cell>
          <cell r="C6130">
            <v>2599</v>
          </cell>
          <cell r="D6130" t="str">
            <v>Ahlstrand Tina</v>
          </cell>
          <cell r="E6130">
            <v>10</v>
          </cell>
          <cell r="F6130">
            <v>12</v>
          </cell>
          <cell r="G6130">
            <v>21</v>
          </cell>
          <cell r="H6130" t="str">
            <v>ULA</v>
          </cell>
        </row>
        <row r="6131">
          <cell r="A6131" t="str">
            <v>VB2600</v>
          </cell>
          <cell r="B6131" t="str">
            <v>VB</v>
          </cell>
          <cell r="C6131">
            <v>2600</v>
          </cell>
          <cell r="D6131" t="str">
            <v>Carlier Clementine</v>
          </cell>
          <cell r="E6131">
            <v>9</v>
          </cell>
          <cell r="F6131">
            <v>1</v>
          </cell>
          <cell r="G6131">
            <v>20</v>
          </cell>
          <cell r="H6131" t="str">
            <v>USTA</v>
          </cell>
        </row>
        <row r="6132">
          <cell r="A6132" t="str">
            <v>VB2601</v>
          </cell>
          <cell r="B6132" t="str">
            <v>VB</v>
          </cell>
          <cell r="C6132">
            <v>2601</v>
          </cell>
          <cell r="D6132" t="str">
            <v>Bargibant Lilou</v>
          </cell>
          <cell r="E6132">
            <v>9</v>
          </cell>
          <cell r="F6132">
            <v>2</v>
          </cell>
          <cell r="G6132">
            <v>25</v>
          </cell>
          <cell r="H6132" t="str">
            <v>USTA</v>
          </cell>
        </row>
        <row r="6133">
          <cell r="A6133" t="str">
            <v>VB2602</v>
          </cell>
          <cell r="B6133" t="str">
            <v>VB</v>
          </cell>
          <cell r="C6133">
            <v>2602</v>
          </cell>
          <cell r="D6133" t="str">
            <v>Vancoppernolle Orphéa</v>
          </cell>
          <cell r="E6133">
            <v>10</v>
          </cell>
          <cell r="F6133">
            <v>3</v>
          </cell>
          <cell r="G6133">
            <v>5</v>
          </cell>
          <cell r="H6133" t="str">
            <v>USTA</v>
          </cell>
        </row>
        <row r="6134">
          <cell r="A6134" t="str">
            <v>VB2603</v>
          </cell>
          <cell r="B6134" t="str">
            <v>VB</v>
          </cell>
          <cell r="C6134">
            <v>2603</v>
          </cell>
          <cell r="D6134" t="str">
            <v>Fortemaison Lila</v>
          </cell>
          <cell r="E6134">
            <v>9</v>
          </cell>
          <cell r="F6134">
            <v>11</v>
          </cell>
          <cell r="G6134">
            <v>2</v>
          </cell>
          <cell r="H6134" t="str">
            <v>SPA</v>
          </cell>
        </row>
        <row r="6135">
          <cell r="A6135" t="str">
            <v>VB2604</v>
          </cell>
          <cell r="B6135" t="str">
            <v>VB</v>
          </cell>
          <cell r="C6135">
            <v>2604</v>
          </cell>
          <cell r="D6135" t="str">
            <v>Brulant Elora</v>
          </cell>
          <cell r="E6135">
            <v>10</v>
          </cell>
          <cell r="F6135">
            <v>10</v>
          </cell>
          <cell r="G6135">
            <v>6</v>
          </cell>
          <cell r="H6135" t="str">
            <v>ACBB</v>
          </cell>
        </row>
        <row r="6136">
          <cell r="A6136" t="str">
            <v>VB2605</v>
          </cell>
          <cell r="B6136" t="str">
            <v>VB</v>
          </cell>
          <cell r="C6136">
            <v>2605</v>
          </cell>
          <cell r="D6136" t="str">
            <v>Labie Marion</v>
          </cell>
          <cell r="E6136">
            <v>9</v>
          </cell>
          <cell r="F6136">
            <v>8</v>
          </cell>
          <cell r="G6136">
            <v>4</v>
          </cell>
          <cell r="H6136" t="str">
            <v>ACBB</v>
          </cell>
        </row>
        <row r="6137">
          <cell r="A6137" t="str">
            <v>VB2606</v>
          </cell>
          <cell r="B6137" t="str">
            <v>VB</v>
          </cell>
          <cell r="C6137">
            <v>2606</v>
          </cell>
          <cell r="D6137" t="str">
            <v>Gras Anylie</v>
          </cell>
          <cell r="E6137">
            <v>9</v>
          </cell>
          <cell r="F6137">
            <v>5</v>
          </cell>
          <cell r="G6137">
            <v>3</v>
          </cell>
          <cell r="H6137" t="str">
            <v>OSGA</v>
          </cell>
        </row>
        <row r="6138">
          <cell r="A6138" t="str">
            <v>VB2607</v>
          </cell>
          <cell r="B6138" t="str">
            <v>VB</v>
          </cell>
          <cell r="C6138">
            <v>2607</v>
          </cell>
          <cell r="D6138" t="str">
            <v>Ray Agathe</v>
          </cell>
          <cell r="E6138">
            <v>10</v>
          </cell>
          <cell r="F6138">
            <v>4</v>
          </cell>
          <cell r="G6138">
            <v>8</v>
          </cell>
          <cell r="H6138" t="str">
            <v>OSGA</v>
          </cell>
        </row>
        <row r="6139">
          <cell r="A6139" t="str">
            <v>VB2608</v>
          </cell>
          <cell r="B6139" t="str">
            <v>VB</v>
          </cell>
          <cell r="C6139">
            <v>2608</v>
          </cell>
          <cell r="D6139" t="str">
            <v>Riggi Emma</v>
          </cell>
          <cell r="E6139">
            <v>10</v>
          </cell>
          <cell r="F6139">
            <v>10</v>
          </cell>
          <cell r="G6139">
            <v>10</v>
          </cell>
          <cell r="H6139" t="str">
            <v>OSGA</v>
          </cell>
        </row>
        <row r="6140">
          <cell r="A6140" t="str">
            <v>VB2609</v>
          </cell>
          <cell r="B6140" t="str">
            <v>VB</v>
          </cell>
          <cell r="C6140">
            <v>2609</v>
          </cell>
          <cell r="D6140" t="str">
            <v>Fantozzi Thelma</v>
          </cell>
          <cell r="E6140">
            <v>10</v>
          </cell>
          <cell r="F6140">
            <v>8</v>
          </cell>
          <cell r="G6140">
            <v>2</v>
          </cell>
          <cell r="H6140" t="str">
            <v>OSGA</v>
          </cell>
        </row>
        <row r="6141">
          <cell r="A6141" t="str">
            <v>VB2610</v>
          </cell>
          <cell r="B6141" t="str">
            <v>VB</v>
          </cell>
          <cell r="C6141">
            <v>2610</v>
          </cell>
          <cell r="D6141" t="str">
            <v>Dillies Léa</v>
          </cell>
          <cell r="E6141">
            <v>10</v>
          </cell>
          <cell r="F6141">
            <v>6</v>
          </cell>
          <cell r="G6141">
            <v>11</v>
          </cell>
          <cell r="H6141" t="str">
            <v>OSGA</v>
          </cell>
        </row>
        <row r="6142">
          <cell r="A6142" t="str">
            <v>VB2611</v>
          </cell>
          <cell r="B6142" t="str">
            <v>VB</v>
          </cell>
          <cell r="C6142">
            <v>2611</v>
          </cell>
          <cell r="D6142" t="str">
            <v>Dauge Haley</v>
          </cell>
          <cell r="E6142">
            <v>9</v>
          </cell>
          <cell r="F6142">
            <v>8</v>
          </cell>
          <cell r="G6142">
            <v>12</v>
          </cell>
          <cell r="H6142" t="str">
            <v>OSGA</v>
          </cell>
        </row>
        <row r="6143">
          <cell r="A6143" t="str">
            <v>VB2612</v>
          </cell>
          <cell r="B6143" t="str">
            <v>VB</v>
          </cell>
          <cell r="C6143">
            <v>2612</v>
          </cell>
          <cell r="D6143" t="str">
            <v>Postiau Lucie</v>
          </cell>
          <cell r="E6143">
            <v>10</v>
          </cell>
          <cell r="F6143">
            <v>5</v>
          </cell>
          <cell r="G6143">
            <v>27</v>
          </cell>
          <cell r="H6143" t="str">
            <v>RFCL</v>
          </cell>
        </row>
        <row r="6144">
          <cell r="A6144" t="str">
            <v>VB2613</v>
          </cell>
          <cell r="B6144" t="str">
            <v>VB</v>
          </cell>
          <cell r="C6144">
            <v>2613</v>
          </cell>
          <cell r="D6144" t="str">
            <v>Bruyere Catherine</v>
          </cell>
          <cell r="E6144">
            <v>10</v>
          </cell>
          <cell r="F6144">
            <v>5</v>
          </cell>
          <cell r="G6144">
            <v>12</v>
          </cell>
          <cell r="H6144" t="str">
            <v>RFCL</v>
          </cell>
        </row>
        <row r="6145">
          <cell r="A6145" t="str">
            <v>VB2614</v>
          </cell>
          <cell r="B6145" t="str">
            <v>VB</v>
          </cell>
          <cell r="C6145">
            <v>2614</v>
          </cell>
          <cell r="D6145" t="str">
            <v>Wargnies YaÎlle</v>
          </cell>
          <cell r="E6145">
            <v>10</v>
          </cell>
          <cell r="F6145">
            <v>7</v>
          </cell>
          <cell r="G6145">
            <v>23</v>
          </cell>
          <cell r="H6145" t="str">
            <v>ACLO</v>
          </cell>
        </row>
        <row r="6146">
          <cell r="A6146" t="str">
            <v>VB2615</v>
          </cell>
          <cell r="B6146" t="str">
            <v>VB</v>
          </cell>
          <cell r="C6146">
            <v>2615</v>
          </cell>
          <cell r="D6146" t="str">
            <v>Michel Alice</v>
          </cell>
          <cell r="E6146">
            <v>10</v>
          </cell>
          <cell r="F6146">
            <v>10</v>
          </cell>
          <cell r="G6146">
            <v>28</v>
          </cell>
          <cell r="H6146" t="str">
            <v>ACLO</v>
          </cell>
        </row>
        <row r="6147">
          <cell r="A6147" t="str">
            <v>VB2616</v>
          </cell>
          <cell r="B6147" t="str">
            <v>VB</v>
          </cell>
          <cell r="C6147">
            <v>2616</v>
          </cell>
          <cell r="D6147" t="str">
            <v>Chauveheid Violette</v>
          </cell>
          <cell r="E6147">
            <v>9</v>
          </cell>
          <cell r="F6147">
            <v>1</v>
          </cell>
          <cell r="G6147">
            <v>20</v>
          </cell>
          <cell r="H6147" t="str">
            <v>ATC</v>
          </cell>
        </row>
        <row r="6148">
          <cell r="A6148" t="str">
            <v>VB2617</v>
          </cell>
          <cell r="B6148" t="str">
            <v>VB</v>
          </cell>
          <cell r="C6148">
            <v>2617</v>
          </cell>
          <cell r="D6148" t="str">
            <v>Dejon Marylou</v>
          </cell>
          <cell r="E6148">
            <v>9</v>
          </cell>
          <cell r="F6148">
            <v>8</v>
          </cell>
          <cell r="G6148">
            <v>26</v>
          </cell>
          <cell r="H6148" t="str">
            <v>ATC</v>
          </cell>
        </row>
        <row r="6149">
          <cell r="A6149" t="str">
            <v>VB2618</v>
          </cell>
          <cell r="B6149" t="str">
            <v>VB</v>
          </cell>
          <cell r="C6149">
            <v>2618</v>
          </cell>
          <cell r="D6149" t="str">
            <v>Dessart Emma</v>
          </cell>
          <cell r="E6149">
            <v>10</v>
          </cell>
          <cell r="F6149">
            <v>12</v>
          </cell>
          <cell r="G6149">
            <v>16</v>
          </cell>
          <cell r="H6149" t="str">
            <v>ATC</v>
          </cell>
        </row>
        <row r="6150">
          <cell r="A6150" t="str">
            <v>VB2619</v>
          </cell>
          <cell r="B6150" t="str">
            <v>VB</v>
          </cell>
          <cell r="C6150">
            <v>2619</v>
          </cell>
          <cell r="D6150" t="str">
            <v>Verhaeghe Anna</v>
          </cell>
          <cell r="E6150">
            <v>9</v>
          </cell>
          <cell r="F6150">
            <v>12</v>
          </cell>
          <cell r="G6150">
            <v>29</v>
          </cell>
          <cell r="H6150" t="str">
            <v>EAH</v>
          </cell>
        </row>
        <row r="6151">
          <cell r="A6151" t="str">
            <v>VB2620</v>
          </cell>
          <cell r="B6151" t="str">
            <v>VB</v>
          </cell>
          <cell r="C6151">
            <v>2620</v>
          </cell>
          <cell r="D6151" t="str">
            <v>Nicolet Margot</v>
          </cell>
          <cell r="E6151">
            <v>9</v>
          </cell>
          <cell r="F6151">
            <v>3</v>
          </cell>
          <cell r="G6151">
            <v>3</v>
          </cell>
          <cell r="H6151" t="str">
            <v>SPA</v>
          </cell>
        </row>
        <row r="6152">
          <cell r="A6152" t="str">
            <v>VB2621</v>
          </cell>
          <cell r="B6152" t="str">
            <v>VB</v>
          </cell>
          <cell r="C6152">
            <v>2621</v>
          </cell>
          <cell r="D6152" t="str">
            <v>Henrotte Marie</v>
          </cell>
          <cell r="E6152">
            <v>9</v>
          </cell>
          <cell r="F6152">
            <v>1</v>
          </cell>
          <cell r="G6152">
            <v>2</v>
          </cell>
          <cell r="H6152" t="str">
            <v>DAMP</v>
          </cell>
        </row>
        <row r="6153">
          <cell r="A6153" t="str">
            <v>VB2622</v>
          </cell>
          <cell r="B6153" t="str">
            <v>VB</v>
          </cell>
          <cell r="C6153">
            <v>2622</v>
          </cell>
          <cell r="D6153" t="str">
            <v>Joiris Violette</v>
          </cell>
          <cell r="E6153">
            <v>9</v>
          </cell>
          <cell r="F6153">
            <v>4</v>
          </cell>
          <cell r="G6153">
            <v>4</v>
          </cell>
          <cell r="H6153" t="str">
            <v>DAMP</v>
          </cell>
        </row>
        <row r="6154">
          <cell r="A6154" t="str">
            <v>VB2623</v>
          </cell>
          <cell r="B6154" t="str">
            <v>VB</v>
          </cell>
          <cell r="C6154">
            <v>2623</v>
          </cell>
          <cell r="D6154" t="str">
            <v>Dufrane Mery</v>
          </cell>
          <cell r="E6154">
            <v>10</v>
          </cell>
          <cell r="F6154">
            <v>8</v>
          </cell>
          <cell r="G6154">
            <v>20</v>
          </cell>
          <cell r="H6154" t="str">
            <v>WS</v>
          </cell>
        </row>
        <row r="6155">
          <cell r="A6155" t="str">
            <v>VB2624</v>
          </cell>
          <cell r="B6155" t="str">
            <v>VB</v>
          </cell>
          <cell r="C6155">
            <v>2624</v>
          </cell>
          <cell r="D6155" t="str">
            <v>Bury Julie</v>
          </cell>
          <cell r="E6155">
            <v>9</v>
          </cell>
          <cell r="F6155">
            <v>11</v>
          </cell>
          <cell r="G6155">
            <v>28</v>
          </cell>
          <cell r="H6155" t="str">
            <v>ACLO</v>
          </cell>
        </row>
        <row r="6156">
          <cell r="A6156" t="str">
            <v>VB2625</v>
          </cell>
          <cell r="B6156" t="str">
            <v>VB</v>
          </cell>
          <cell r="C6156">
            <v>2625</v>
          </cell>
          <cell r="D6156" t="str">
            <v>Mangione Amalia</v>
          </cell>
          <cell r="E6156">
            <v>10</v>
          </cell>
          <cell r="F6156">
            <v>8</v>
          </cell>
          <cell r="G6156">
            <v>7</v>
          </cell>
          <cell r="H6156" t="str">
            <v>ACLO</v>
          </cell>
        </row>
        <row r="6157">
          <cell r="A6157" t="str">
            <v>VB2626</v>
          </cell>
          <cell r="B6157" t="str">
            <v>VB</v>
          </cell>
          <cell r="C6157">
            <v>2626</v>
          </cell>
          <cell r="D6157" t="str">
            <v>Delronche lisa</v>
          </cell>
          <cell r="E6157">
            <v>10</v>
          </cell>
          <cell r="F6157">
            <v>3</v>
          </cell>
          <cell r="G6157">
            <v>17</v>
          </cell>
          <cell r="H6157" t="str">
            <v>HF</v>
          </cell>
        </row>
        <row r="6158">
          <cell r="A6158" t="str">
            <v>VB2627</v>
          </cell>
          <cell r="B6158" t="str">
            <v>VB</v>
          </cell>
          <cell r="C6158">
            <v>2627</v>
          </cell>
          <cell r="D6158" t="str">
            <v>Berckmans Madeline</v>
          </cell>
          <cell r="E6158">
            <v>10</v>
          </cell>
          <cell r="F6158">
            <v>12</v>
          </cell>
          <cell r="G6158">
            <v>23</v>
          </cell>
          <cell r="H6158" t="str">
            <v>RIWA</v>
          </cell>
        </row>
        <row r="6159">
          <cell r="A6159" t="str">
            <v>VB2628</v>
          </cell>
          <cell r="B6159" t="str">
            <v>VB</v>
          </cell>
          <cell r="C6159">
            <v>2628</v>
          </cell>
          <cell r="D6159" t="str">
            <v>Berckmans Ysaline</v>
          </cell>
          <cell r="E6159">
            <v>9</v>
          </cell>
          <cell r="F6159">
            <v>8</v>
          </cell>
          <cell r="G6159">
            <v>6</v>
          </cell>
          <cell r="H6159" t="str">
            <v>RIWA</v>
          </cell>
        </row>
        <row r="6160">
          <cell r="A6160" t="str">
            <v>VB2629</v>
          </cell>
          <cell r="B6160" t="str">
            <v>VB</v>
          </cell>
          <cell r="C6160">
            <v>2629</v>
          </cell>
          <cell r="D6160" t="str">
            <v>DEMEUSE Chloé</v>
          </cell>
          <cell r="E6160">
            <v>9</v>
          </cell>
          <cell r="F6160">
            <v>10</v>
          </cell>
          <cell r="G6160">
            <v>11</v>
          </cell>
          <cell r="H6160" t="str">
            <v>HERV</v>
          </cell>
        </row>
        <row r="6161">
          <cell r="A6161" t="str">
            <v>VB2630</v>
          </cell>
          <cell r="B6161" t="str">
            <v>VB</v>
          </cell>
          <cell r="C6161">
            <v>2630</v>
          </cell>
          <cell r="D6161" t="str">
            <v>LAQDIM Sophia</v>
          </cell>
          <cell r="E6161">
            <v>10</v>
          </cell>
          <cell r="F6161">
            <v>7</v>
          </cell>
          <cell r="G6161">
            <v>9</v>
          </cell>
          <cell r="H6161" t="str">
            <v>RIWA</v>
          </cell>
        </row>
        <row r="6162">
          <cell r="A6162" t="str">
            <v>VB2631</v>
          </cell>
          <cell r="B6162" t="str">
            <v>VB</v>
          </cell>
          <cell r="C6162">
            <v>2631</v>
          </cell>
          <cell r="D6162" t="str">
            <v>TORRES-CUBA Lisa</v>
          </cell>
          <cell r="E6162">
            <v>9</v>
          </cell>
          <cell r="F6162">
            <v>5</v>
          </cell>
          <cell r="G6162">
            <v>29</v>
          </cell>
          <cell r="H6162" t="str">
            <v>RIWA</v>
          </cell>
        </row>
        <row r="6163">
          <cell r="A6163" t="str">
            <v>VB2632</v>
          </cell>
          <cell r="B6163" t="str">
            <v>VB</v>
          </cell>
          <cell r="C6163">
            <v>2632</v>
          </cell>
          <cell r="D6163" t="str">
            <v>VOISEY Ayla</v>
          </cell>
          <cell r="E6163">
            <v>9</v>
          </cell>
          <cell r="F6163">
            <v>6</v>
          </cell>
          <cell r="G6163">
            <v>12</v>
          </cell>
          <cell r="H6163" t="str">
            <v>RIWA</v>
          </cell>
        </row>
        <row r="6164">
          <cell r="A6164" t="str">
            <v>VB2633</v>
          </cell>
          <cell r="B6164" t="str">
            <v>VB</v>
          </cell>
          <cell r="C6164">
            <v>2633</v>
          </cell>
          <cell r="D6164" t="str">
            <v>Thibaut Manon</v>
          </cell>
          <cell r="E6164">
            <v>9</v>
          </cell>
          <cell r="F6164">
            <v>6</v>
          </cell>
          <cell r="G6164">
            <v>15</v>
          </cell>
          <cell r="H6164" t="str">
            <v>ACTE</v>
          </cell>
        </row>
        <row r="6165">
          <cell r="A6165" t="str">
            <v>VB2634</v>
          </cell>
          <cell r="B6165" t="str">
            <v>VB</v>
          </cell>
          <cell r="C6165">
            <v>2634</v>
          </cell>
          <cell r="D6165" t="str">
            <v>Lefevre Clara</v>
          </cell>
          <cell r="E6165">
            <v>10</v>
          </cell>
          <cell r="F6165">
            <v>2</v>
          </cell>
          <cell r="G6165">
            <v>6</v>
          </cell>
          <cell r="H6165" t="str">
            <v>USBW</v>
          </cell>
        </row>
        <row r="6166">
          <cell r="A6166" t="str">
            <v>VB2635</v>
          </cell>
          <cell r="B6166" t="str">
            <v>VB</v>
          </cell>
          <cell r="C6166">
            <v>2635</v>
          </cell>
          <cell r="D6166" t="str">
            <v>Vanhoorne Lucie</v>
          </cell>
          <cell r="E6166">
            <v>9</v>
          </cell>
          <cell r="F6166">
            <v>7</v>
          </cell>
          <cell r="G6166">
            <v>3</v>
          </cell>
          <cell r="H6166" t="str">
            <v>FAC</v>
          </cell>
        </row>
        <row r="6167">
          <cell r="A6167" t="str">
            <v>VB2636</v>
          </cell>
          <cell r="B6167" t="str">
            <v>VB</v>
          </cell>
          <cell r="C6167">
            <v>2636</v>
          </cell>
          <cell r="D6167" t="str">
            <v>Porré Lucie</v>
          </cell>
          <cell r="E6167">
            <v>10</v>
          </cell>
          <cell r="F6167">
            <v>4</v>
          </cell>
          <cell r="G6167">
            <v>28</v>
          </cell>
          <cell r="H6167" t="str">
            <v>ATH</v>
          </cell>
        </row>
        <row r="6168">
          <cell r="A6168" t="str">
            <v>VB2637</v>
          </cell>
          <cell r="B6168" t="str">
            <v>VB</v>
          </cell>
          <cell r="C6168">
            <v>2637</v>
          </cell>
          <cell r="D6168" t="str">
            <v>Gouverneur Julie</v>
          </cell>
          <cell r="E6168">
            <v>9</v>
          </cell>
          <cell r="F6168">
            <v>7</v>
          </cell>
          <cell r="G6168">
            <v>25</v>
          </cell>
          <cell r="H6168" t="str">
            <v>ULA</v>
          </cell>
        </row>
        <row r="6169">
          <cell r="A6169" t="str">
            <v>VB2638</v>
          </cell>
          <cell r="B6169" t="str">
            <v>VB</v>
          </cell>
          <cell r="C6169">
            <v>2638</v>
          </cell>
          <cell r="D6169" t="str">
            <v>Hick Zélie</v>
          </cell>
          <cell r="E6169">
            <v>10</v>
          </cell>
          <cell r="F6169">
            <v>6</v>
          </cell>
          <cell r="G6169">
            <v>21</v>
          </cell>
          <cell r="H6169" t="str">
            <v>ULA</v>
          </cell>
        </row>
        <row r="6170">
          <cell r="A6170" t="str">
            <v>VB2639</v>
          </cell>
          <cell r="B6170" t="str">
            <v>VB</v>
          </cell>
          <cell r="C6170">
            <v>2639</v>
          </cell>
          <cell r="D6170" t="str">
            <v>Piette Maé</v>
          </cell>
          <cell r="E6170">
            <v>10</v>
          </cell>
          <cell r="F6170">
            <v>7</v>
          </cell>
          <cell r="G6170">
            <v>20</v>
          </cell>
          <cell r="H6170" t="str">
            <v>HF</v>
          </cell>
        </row>
        <row r="6171">
          <cell r="A6171" t="str">
            <v>VB2640</v>
          </cell>
          <cell r="B6171" t="str">
            <v>VB</v>
          </cell>
          <cell r="C6171">
            <v>2640</v>
          </cell>
          <cell r="D6171" t="str">
            <v>Collignon Matéa</v>
          </cell>
          <cell r="E6171">
            <v>9</v>
          </cell>
          <cell r="F6171">
            <v>1</v>
          </cell>
          <cell r="G6171">
            <v>16</v>
          </cell>
          <cell r="H6171" t="str">
            <v>HF</v>
          </cell>
        </row>
        <row r="6172">
          <cell r="A6172" t="str">
            <v>VB2641</v>
          </cell>
          <cell r="B6172" t="str">
            <v>VB</v>
          </cell>
          <cell r="C6172">
            <v>2641</v>
          </cell>
          <cell r="D6172" t="str">
            <v>Bartholome Aude</v>
          </cell>
          <cell r="E6172">
            <v>9</v>
          </cell>
          <cell r="F6172">
            <v>8</v>
          </cell>
          <cell r="G6172">
            <v>2</v>
          </cell>
          <cell r="H6172" t="str">
            <v>HF</v>
          </cell>
        </row>
        <row r="6173">
          <cell r="A6173" t="str">
            <v>VB2642</v>
          </cell>
          <cell r="B6173" t="str">
            <v>VB</v>
          </cell>
          <cell r="C6173">
            <v>2642</v>
          </cell>
          <cell r="D6173" t="str">
            <v>Henrard Alice</v>
          </cell>
          <cell r="E6173">
            <v>9</v>
          </cell>
          <cell r="F6173">
            <v>6</v>
          </cell>
          <cell r="G6173">
            <v>4</v>
          </cell>
          <cell r="H6173" t="str">
            <v>HF</v>
          </cell>
        </row>
        <row r="6174">
          <cell r="A6174" t="str">
            <v>VB2643</v>
          </cell>
          <cell r="B6174" t="str">
            <v>VB</v>
          </cell>
          <cell r="C6174">
            <v>2643</v>
          </cell>
          <cell r="D6174" t="str">
            <v>LEEMANS AbigaÎl</v>
          </cell>
          <cell r="E6174">
            <v>9</v>
          </cell>
          <cell r="F6174">
            <v>9</v>
          </cell>
          <cell r="G6174">
            <v>11</v>
          </cell>
          <cell r="H6174" t="str">
            <v>CSDY</v>
          </cell>
        </row>
        <row r="6175">
          <cell r="A6175" t="str">
            <v>VB2644</v>
          </cell>
          <cell r="B6175" t="str">
            <v>VB</v>
          </cell>
          <cell r="C6175">
            <v>2644</v>
          </cell>
          <cell r="D6175" t="str">
            <v>Labeye Alexie</v>
          </cell>
          <cell r="E6175">
            <v>10</v>
          </cell>
          <cell r="F6175">
            <v>12</v>
          </cell>
          <cell r="G6175">
            <v>20</v>
          </cell>
          <cell r="H6175" t="str">
            <v>MALM</v>
          </cell>
        </row>
        <row r="6176">
          <cell r="A6176" t="str">
            <v>VB2645</v>
          </cell>
          <cell r="B6176" t="str">
            <v>VB</v>
          </cell>
          <cell r="C6176">
            <v>2645</v>
          </cell>
          <cell r="D6176" t="str">
            <v>Vander Auwera Juliette</v>
          </cell>
          <cell r="E6176">
            <v>10</v>
          </cell>
          <cell r="F6176">
            <v>2</v>
          </cell>
          <cell r="G6176">
            <v>12</v>
          </cell>
          <cell r="H6176" t="str">
            <v>CSDY</v>
          </cell>
        </row>
        <row r="6177">
          <cell r="A6177" t="str">
            <v>VB2646</v>
          </cell>
          <cell r="B6177" t="str">
            <v>VB</v>
          </cell>
          <cell r="C6177">
            <v>2646</v>
          </cell>
          <cell r="D6177" t="str">
            <v>Biraz Célia</v>
          </cell>
          <cell r="E6177">
            <v>9</v>
          </cell>
          <cell r="F6177">
            <v>3</v>
          </cell>
          <cell r="G6177">
            <v>3</v>
          </cell>
          <cell r="H6177" t="str">
            <v>USTA</v>
          </cell>
        </row>
        <row r="6178">
          <cell r="A6178" t="str">
            <v>VB2647</v>
          </cell>
          <cell r="B6178" t="str">
            <v>VB</v>
          </cell>
          <cell r="C6178">
            <v>2647</v>
          </cell>
          <cell r="D6178" t="str">
            <v>Dervaux Zoélie</v>
          </cell>
          <cell r="E6178">
            <v>9</v>
          </cell>
          <cell r="F6178">
            <v>4</v>
          </cell>
          <cell r="G6178">
            <v>16</v>
          </cell>
          <cell r="H6178" t="str">
            <v>USTA</v>
          </cell>
        </row>
        <row r="6179">
          <cell r="A6179" t="str">
            <v>VB2648</v>
          </cell>
          <cell r="B6179" t="str">
            <v>VB</v>
          </cell>
          <cell r="C6179">
            <v>2648</v>
          </cell>
          <cell r="D6179" t="str">
            <v>Renard Camille</v>
          </cell>
          <cell r="E6179">
            <v>10</v>
          </cell>
          <cell r="F6179">
            <v>5</v>
          </cell>
          <cell r="G6179">
            <v>9</v>
          </cell>
          <cell r="H6179" t="str">
            <v>USTA</v>
          </cell>
        </row>
        <row r="6180">
          <cell r="A6180" t="str">
            <v>VB2649</v>
          </cell>
          <cell r="B6180" t="str">
            <v>VB</v>
          </cell>
          <cell r="C6180">
            <v>2649</v>
          </cell>
          <cell r="D6180" t="str">
            <v>Risselin Claire</v>
          </cell>
          <cell r="E6180">
            <v>10</v>
          </cell>
          <cell r="F6180">
            <v>2</v>
          </cell>
          <cell r="G6180">
            <v>1</v>
          </cell>
          <cell r="H6180" t="str">
            <v>USTA</v>
          </cell>
        </row>
        <row r="6181">
          <cell r="A6181" t="str">
            <v>VB2650</v>
          </cell>
          <cell r="B6181" t="str">
            <v>VB</v>
          </cell>
          <cell r="C6181">
            <v>2650</v>
          </cell>
          <cell r="D6181" t="str">
            <v>Barkache Hiba</v>
          </cell>
          <cell r="E6181">
            <v>10</v>
          </cell>
          <cell r="F6181">
            <v>2</v>
          </cell>
          <cell r="G6181">
            <v>24</v>
          </cell>
          <cell r="H6181" t="str">
            <v>OSGA</v>
          </cell>
        </row>
        <row r="6182">
          <cell r="A6182" t="str">
            <v>VB2651</v>
          </cell>
          <cell r="B6182" t="str">
            <v>VB</v>
          </cell>
          <cell r="C6182">
            <v>2651</v>
          </cell>
          <cell r="D6182" t="str">
            <v>Bertiaux Lea</v>
          </cell>
          <cell r="E6182">
            <v>10</v>
          </cell>
          <cell r="F6182">
            <v>9</v>
          </cell>
          <cell r="G6182">
            <v>17</v>
          </cell>
          <cell r="H6182" t="str">
            <v>OSGA</v>
          </cell>
        </row>
        <row r="6183">
          <cell r="A6183" t="str">
            <v>VB2652</v>
          </cell>
          <cell r="B6183" t="str">
            <v>VB</v>
          </cell>
          <cell r="C6183">
            <v>2652</v>
          </cell>
          <cell r="D6183" t="str">
            <v>Bouhmadi Basma</v>
          </cell>
          <cell r="E6183">
            <v>9</v>
          </cell>
          <cell r="F6183">
            <v>1</v>
          </cell>
          <cell r="G6183">
            <v>7</v>
          </cell>
          <cell r="H6183" t="str">
            <v>OSGA</v>
          </cell>
        </row>
        <row r="6184">
          <cell r="A6184" t="str">
            <v>VB2653</v>
          </cell>
          <cell r="B6184" t="str">
            <v>VB</v>
          </cell>
          <cell r="C6184">
            <v>2653</v>
          </cell>
          <cell r="D6184" t="str">
            <v>Belja Floriana</v>
          </cell>
          <cell r="E6184">
            <v>10</v>
          </cell>
          <cell r="F6184">
            <v>3</v>
          </cell>
          <cell r="G6184">
            <v>10</v>
          </cell>
          <cell r="H6184" t="str">
            <v>UAC</v>
          </cell>
        </row>
        <row r="6185">
          <cell r="A6185" t="str">
            <v>VB2654</v>
          </cell>
          <cell r="B6185" t="str">
            <v>VB</v>
          </cell>
          <cell r="C6185">
            <v>2654</v>
          </cell>
          <cell r="D6185" t="str">
            <v>Fassard Astrid</v>
          </cell>
          <cell r="E6185">
            <v>10</v>
          </cell>
          <cell r="F6185">
            <v>4</v>
          </cell>
          <cell r="G6185">
            <v>16</v>
          </cell>
          <cell r="H6185" t="str">
            <v>EAH</v>
          </cell>
        </row>
        <row r="6186">
          <cell r="A6186" t="str">
            <v>VB2655</v>
          </cell>
          <cell r="B6186" t="str">
            <v>VB</v>
          </cell>
          <cell r="C6186">
            <v>2655</v>
          </cell>
          <cell r="D6186" t="str">
            <v>Lohoues Yedidia∞</v>
          </cell>
          <cell r="E6186">
            <v>10</v>
          </cell>
          <cell r="F6186">
            <v>8</v>
          </cell>
          <cell r="G6186">
            <v>24</v>
          </cell>
          <cell r="H6186" t="str">
            <v>CRAC</v>
          </cell>
        </row>
        <row r="6187">
          <cell r="A6187" t="str">
            <v>VB2656</v>
          </cell>
          <cell r="B6187" t="str">
            <v>VB</v>
          </cell>
          <cell r="C6187">
            <v>2656</v>
          </cell>
          <cell r="D6187" t="str">
            <v>Mehmedovic Ina</v>
          </cell>
          <cell r="E6187">
            <v>10</v>
          </cell>
          <cell r="F6187">
            <v>10</v>
          </cell>
          <cell r="G6187">
            <v>2</v>
          </cell>
          <cell r="H6187" t="str">
            <v>DAMP</v>
          </cell>
        </row>
        <row r="6188">
          <cell r="A6188" t="str">
            <v>VB2657</v>
          </cell>
          <cell r="B6188" t="str">
            <v>VB</v>
          </cell>
          <cell r="C6188">
            <v>2657</v>
          </cell>
          <cell r="D6188" t="str">
            <v>Varela Gonzalez Carla</v>
          </cell>
          <cell r="E6188">
            <v>10</v>
          </cell>
          <cell r="F6188">
            <v>12</v>
          </cell>
          <cell r="G6188">
            <v>20</v>
          </cell>
          <cell r="H6188" t="str">
            <v>RESC</v>
          </cell>
        </row>
        <row r="6189">
          <cell r="A6189" t="str">
            <v>VB2658</v>
          </cell>
          <cell r="B6189" t="str">
            <v>VB</v>
          </cell>
          <cell r="C6189">
            <v>2658</v>
          </cell>
          <cell r="D6189" t="str">
            <v>Boone Maya</v>
          </cell>
          <cell r="E6189">
            <v>9</v>
          </cell>
          <cell r="F6189">
            <v>12</v>
          </cell>
          <cell r="G6189">
            <v>22</v>
          </cell>
          <cell r="H6189" t="str">
            <v>RESC</v>
          </cell>
        </row>
        <row r="6190">
          <cell r="A6190" t="str">
            <v>VB2659</v>
          </cell>
          <cell r="B6190" t="str">
            <v>VB</v>
          </cell>
          <cell r="C6190">
            <v>2659</v>
          </cell>
          <cell r="D6190" t="str">
            <v>Radermacher Sarah</v>
          </cell>
          <cell r="E6190">
            <v>9</v>
          </cell>
          <cell r="F6190">
            <v>1</v>
          </cell>
          <cell r="G6190">
            <v>21</v>
          </cell>
          <cell r="H6190" t="str">
            <v>RESC</v>
          </cell>
        </row>
        <row r="6191">
          <cell r="A6191" t="str">
            <v>VB2660</v>
          </cell>
          <cell r="B6191" t="str">
            <v>VB</v>
          </cell>
          <cell r="C6191">
            <v>2660</v>
          </cell>
          <cell r="D6191" t="str">
            <v>Kabeya Waza Eden</v>
          </cell>
          <cell r="E6191">
            <v>9</v>
          </cell>
          <cell r="F6191">
            <v>10</v>
          </cell>
          <cell r="G6191">
            <v>14</v>
          </cell>
          <cell r="H6191" t="str">
            <v>RFCL</v>
          </cell>
        </row>
        <row r="6192">
          <cell r="A6192" t="str">
            <v>VB2661</v>
          </cell>
          <cell r="B6192" t="str">
            <v>VB</v>
          </cell>
          <cell r="C6192">
            <v>2661</v>
          </cell>
          <cell r="D6192" t="str">
            <v>Vanbastelaer Manon</v>
          </cell>
          <cell r="E6192">
            <v>9</v>
          </cell>
          <cell r="F6192">
            <v>3</v>
          </cell>
          <cell r="G6192">
            <v>27</v>
          </cell>
          <cell r="H6192" t="str">
            <v>CSF</v>
          </cell>
        </row>
        <row r="6193">
          <cell r="A6193" t="str">
            <v>VB2662</v>
          </cell>
          <cell r="B6193" t="str">
            <v>VB</v>
          </cell>
          <cell r="C6193">
            <v>2662</v>
          </cell>
          <cell r="D6193" t="str">
            <v>Mestrez Soline</v>
          </cell>
          <cell r="E6193">
            <v>9</v>
          </cell>
          <cell r="F6193">
            <v>5</v>
          </cell>
          <cell r="G6193">
            <v>30</v>
          </cell>
          <cell r="H6193" t="str">
            <v>HF</v>
          </cell>
        </row>
        <row r="6194">
          <cell r="A6194" t="str">
            <v>VB2663</v>
          </cell>
          <cell r="B6194" t="str">
            <v>VB</v>
          </cell>
          <cell r="C6194">
            <v>2663</v>
          </cell>
          <cell r="D6194" t="str">
            <v>Kitoko Kimya Zawiya</v>
          </cell>
          <cell r="E6194">
            <v>10</v>
          </cell>
          <cell r="F6194">
            <v>2</v>
          </cell>
          <cell r="G6194">
            <v>8</v>
          </cell>
          <cell r="H6194" t="str">
            <v>HF</v>
          </cell>
        </row>
        <row r="6195">
          <cell r="A6195" t="str">
            <v>VB2664</v>
          </cell>
          <cell r="B6195" t="str">
            <v>VB</v>
          </cell>
          <cell r="C6195">
            <v>2664</v>
          </cell>
          <cell r="D6195" t="str">
            <v>Delvert Melinda</v>
          </cell>
          <cell r="E6195">
            <v>10</v>
          </cell>
          <cell r="F6195">
            <v>3</v>
          </cell>
          <cell r="G6195">
            <v>16</v>
          </cell>
          <cell r="H6195" t="str">
            <v>OSGA</v>
          </cell>
        </row>
        <row r="6196">
          <cell r="A6196" t="str">
            <v>VB2665</v>
          </cell>
          <cell r="B6196" t="str">
            <v>VB</v>
          </cell>
          <cell r="C6196">
            <v>2665</v>
          </cell>
          <cell r="D6196" t="str">
            <v>De melo silva jade</v>
          </cell>
          <cell r="E6196">
            <v>9</v>
          </cell>
          <cell r="F6196">
            <v>12</v>
          </cell>
          <cell r="G6196">
            <v>21</v>
          </cell>
          <cell r="H6196" t="str">
            <v>OSGA</v>
          </cell>
        </row>
        <row r="6197">
          <cell r="A6197" t="str">
            <v>VB2666</v>
          </cell>
          <cell r="B6197" t="str">
            <v>VB</v>
          </cell>
          <cell r="C6197">
            <v>2666</v>
          </cell>
          <cell r="D6197" t="str">
            <v>Dutrieux Zoé</v>
          </cell>
          <cell r="E6197">
            <v>10</v>
          </cell>
          <cell r="F6197">
            <v>11</v>
          </cell>
          <cell r="G6197">
            <v>15</v>
          </cell>
          <cell r="H6197" t="str">
            <v>OSGA</v>
          </cell>
        </row>
        <row r="6198">
          <cell r="A6198" t="str">
            <v>VB2667</v>
          </cell>
          <cell r="B6198" t="str">
            <v>VB</v>
          </cell>
          <cell r="C6198">
            <v>2667</v>
          </cell>
          <cell r="D6198" t="str">
            <v>Eklou Ketsia Sheila</v>
          </cell>
          <cell r="E6198">
            <v>10</v>
          </cell>
          <cell r="F6198">
            <v>11</v>
          </cell>
          <cell r="G6198">
            <v>10</v>
          </cell>
          <cell r="H6198" t="str">
            <v>OSGA</v>
          </cell>
        </row>
        <row r="6199">
          <cell r="A6199" t="str">
            <v>VB2668</v>
          </cell>
          <cell r="B6199" t="str">
            <v>VB</v>
          </cell>
          <cell r="C6199">
            <v>2668</v>
          </cell>
          <cell r="D6199" t="str">
            <v>haussy  Léa</v>
          </cell>
          <cell r="E6199">
            <v>10</v>
          </cell>
          <cell r="F6199">
            <v>1</v>
          </cell>
          <cell r="G6199">
            <v>13</v>
          </cell>
          <cell r="H6199" t="str">
            <v>OSGA</v>
          </cell>
        </row>
        <row r="6200">
          <cell r="A6200" t="str">
            <v>VB2669</v>
          </cell>
          <cell r="B6200" t="str">
            <v>VB</v>
          </cell>
          <cell r="C6200">
            <v>2669</v>
          </cell>
          <cell r="D6200" t="str">
            <v>haussy  louna</v>
          </cell>
          <cell r="E6200">
            <v>10</v>
          </cell>
          <cell r="F6200">
            <v>1</v>
          </cell>
          <cell r="G6200">
            <v>13</v>
          </cell>
          <cell r="H6200" t="str">
            <v>OSGA</v>
          </cell>
        </row>
        <row r="6201">
          <cell r="A6201" t="str">
            <v>VB2670</v>
          </cell>
          <cell r="B6201" t="str">
            <v>VB</v>
          </cell>
          <cell r="C6201">
            <v>2670</v>
          </cell>
          <cell r="D6201" t="str">
            <v>paquot luan</v>
          </cell>
          <cell r="E6201">
            <v>10</v>
          </cell>
          <cell r="F6201">
            <v>2</v>
          </cell>
          <cell r="G6201">
            <v>6</v>
          </cell>
          <cell r="H6201" t="str">
            <v>OSGA</v>
          </cell>
        </row>
        <row r="6202">
          <cell r="A6202" t="str">
            <v>VB2671</v>
          </cell>
          <cell r="B6202" t="str">
            <v>VB</v>
          </cell>
          <cell r="C6202">
            <v>2671</v>
          </cell>
          <cell r="D6202" t="str">
            <v>Thiel Alice</v>
          </cell>
          <cell r="E6202">
            <v>10</v>
          </cell>
          <cell r="F6202">
            <v>11</v>
          </cell>
          <cell r="G6202">
            <v>3</v>
          </cell>
          <cell r="H6202" t="str">
            <v>OSGA</v>
          </cell>
        </row>
        <row r="6203">
          <cell r="A6203" t="str">
            <v>VB2672</v>
          </cell>
          <cell r="B6203" t="str">
            <v>VB</v>
          </cell>
          <cell r="C6203">
            <v>2672</v>
          </cell>
          <cell r="D6203" t="str">
            <v>Willaye Constance</v>
          </cell>
          <cell r="E6203">
            <v>10</v>
          </cell>
          <cell r="F6203">
            <v>9</v>
          </cell>
          <cell r="G6203">
            <v>22</v>
          </cell>
          <cell r="H6203" t="str">
            <v>OSGA</v>
          </cell>
        </row>
        <row r="6204">
          <cell r="A6204" t="str">
            <v>VB2673</v>
          </cell>
          <cell r="B6204" t="str">
            <v>VB</v>
          </cell>
          <cell r="C6204">
            <v>2673</v>
          </cell>
          <cell r="D6204" t="str">
            <v>BAIJOT Zola</v>
          </cell>
          <cell r="E6204">
            <v>10</v>
          </cell>
          <cell r="F6204">
            <v>5</v>
          </cell>
          <cell r="G6204">
            <v>12</v>
          </cell>
          <cell r="H6204" t="str">
            <v>SMAC</v>
          </cell>
        </row>
        <row r="6205">
          <cell r="A6205" t="str">
            <v>VB2674</v>
          </cell>
          <cell r="B6205" t="str">
            <v>VB</v>
          </cell>
          <cell r="C6205">
            <v>2674</v>
          </cell>
          <cell r="D6205" t="str">
            <v>Collignon AnaÎlle</v>
          </cell>
          <cell r="E6205">
            <v>10</v>
          </cell>
          <cell r="F6205">
            <v>10</v>
          </cell>
          <cell r="G6205">
            <v>29</v>
          </cell>
          <cell r="H6205" t="str">
            <v>SMAC</v>
          </cell>
        </row>
        <row r="6206">
          <cell r="A6206" t="str">
            <v>VB2675</v>
          </cell>
          <cell r="B6206" t="str">
            <v>VB</v>
          </cell>
          <cell r="C6206">
            <v>2675</v>
          </cell>
          <cell r="D6206" t="str">
            <v>DASSE Ninon</v>
          </cell>
          <cell r="E6206">
            <v>10</v>
          </cell>
          <cell r="F6206">
            <v>4</v>
          </cell>
          <cell r="G6206">
            <v>17</v>
          </cell>
          <cell r="H6206" t="str">
            <v>SMAC</v>
          </cell>
        </row>
        <row r="6207">
          <cell r="A6207" t="str">
            <v>VB2676</v>
          </cell>
          <cell r="B6207" t="str">
            <v>VB</v>
          </cell>
          <cell r="C6207">
            <v>2676</v>
          </cell>
          <cell r="D6207" t="str">
            <v>Debehogne Noeline</v>
          </cell>
          <cell r="E6207">
            <v>10</v>
          </cell>
          <cell r="F6207">
            <v>2</v>
          </cell>
          <cell r="G6207">
            <v>22</v>
          </cell>
          <cell r="H6207" t="str">
            <v>SMAC</v>
          </cell>
        </row>
        <row r="6208">
          <cell r="A6208" t="str">
            <v>VB2677</v>
          </cell>
          <cell r="B6208" t="str">
            <v>VB</v>
          </cell>
          <cell r="C6208">
            <v>2677</v>
          </cell>
          <cell r="D6208" t="str">
            <v>Guillaume Félicie</v>
          </cell>
          <cell r="E6208">
            <v>10</v>
          </cell>
          <cell r="F6208">
            <v>11</v>
          </cell>
          <cell r="G6208">
            <v>6</v>
          </cell>
          <cell r="H6208" t="str">
            <v>SMAC</v>
          </cell>
        </row>
        <row r="6209">
          <cell r="A6209" t="str">
            <v>VB2678</v>
          </cell>
          <cell r="B6209" t="str">
            <v>VB</v>
          </cell>
          <cell r="C6209">
            <v>2678</v>
          </cell>
          <cell r="D6209" t="str">
            <v>Luyten Luna</v>
          </cell>
          <cell r="E6209">
            <v>10</v>
          </cell>
          <cell r="F6209">
            <v>5</v>
          </cell>
          <cell r="G6209">
            <v>12</v>
          </cell>
          <cell r="H6209" t="str">
            <v>SMAC</v>
          </cell>
        </row>
        <row r="6210">
          <cell r="A6210" t="str">
            <v>VB2679</v>
          </cell>
          <cell r="B6210" t="str">
            <v>VB</v>
          </cell>
          <cell r="C6210">
            <v>2679</v>
          </cell>
          <cell r="D6210" t="str">
            <v>Parent Joséphine</v>
          </cell>
          <cell r="E6210">
            <v>10</v>
          </cell>
          <cell r="F6210">
            <v>11</v>
          </cell>
          <cell r="G6210">
            <v>24</v>
          </cell>
          <cell r="H6210" t="str">
            <v>SMAC</v>
          </cell>
        </row>
        <row r="6211">
          <cell r="A6211" t="str">
            <v>VB2680</v>
          </cell>
          <cell r="B6211" t="str">
            <v>VB</v>
          </cell>
          <cell r="C6211">
            <v>2680</v>
          </cell>
          <cell r="D6211" t="str">
            <v>Vandresse Manon</v>
          </cell>
          <cell r="E6211">
            <v>10</v>
          </cell>
          <cell r="F6211">
            <v>7</v>
          </cell>
          <cell r="G6211">
            <v>23</v>
          </cell>
          <cell r="H6211" t="str">
            <v>SMAC</v>
          </cell>
        </row>
        <row r="6212">
          <cell r="A6212" t="str">
            <v>VB2681</v>
          </cell>
          <cell r="B6212" t="str">
            <v>VB</v>
          </cell>
          <cell r="C6212">
            <v>2681</v>
          </cell>
          <cell r="D6212" t="str">
            <v>Tebache Feriel</v>
          </cell>
          <cell r="E6212">
            <v>9</v>
          </cell>
          <cell r="F6212">
            <v>3</v>
          </cell>
          <cell r="G6212">
            <v>25</v>
          </cell>
          <cell r="H6212" t="str">
            <v>ACTE</v>
          </cell>
        </row>
        <row r="6213">
          <cell r="A6213" t="str">
            <v>VB2682</v>
          </cell>
          <cell r="B6213" t="str">
            <v>VB</v>
          </cell>
          <cell r="C6213">
            <v>2682</v>
          </cell>
          <cell r="D6213" t="str">
            <v>Ficher Violette</v>
          </cell>
          <cell r="E6213">
            <v>9</v>
          </cell>
          <cell r="F6213">
            <v>1</v>
          </cell>
          <cell r="G6213">
            <v>8</v>
          </cell>
          <cell r="H6213" t="str">
            <v>HERV</v>
          </cell>
        </row>
        <row r="6214">
          <cell r="A6214" t="str">
            <v>VB2683</v>
          </cell>
          <cell r="B6214" t="str">
            <v>VB</v>
          </cell>
          <cell r="C6214">
            <v>2683</v>
          </cell>
          <cell r="D6214" t="str">
            <v>Calonne Clarisse</v>
          </cell>
          <cell r="E6214">
            <v>9</v>
          </cell>
          <cell r="F6214">
            <v>7</v>
          </cell>
          <cell r="G6214">
            <v>28</v>
          </cell>
          <cell r="H6214" t="str">
            <v>DS</v>
          </cell>
        </row>
        <row r="6215">
          <cell r="A6215" t="str">
            <v>VB2684</v>
          </cell>
          <cell r="B6215" t="str">
            <v>VB</v>
          </cell>
          <cell r="C6215">
            <v>2684</v>
          </cell>
          <cell r="D6215" t="str">
            <v>Garcia Laure</v>
          </cell>
          <cell r="E6215">
            <v>9</v>
          </cell>
          <cell r="F6215">
            <v>11</v>
          </cell>
          <cell r="G6215">
            <v>8</v>
          </cell>
          <cell r="H6215" t="str">
            <v>OCAN</v>
          </cell>
        </row>
        <row r="6216">
          <cell r="A6216" t="str">
            <v>VB2685</v>
          </cell>
          <cell r="B6216" t="str">
            <v>VB</v>
          </cell>
          <cell r="C6216">
            <v>2685</v>
          </cell>
          <cell r="D6216" t="str">
            <v>Briou Charlotte</v>
          </cell>
          <cell r="E6216">
            <v>10</v>
          </cell>
          <cell r="F6216">
            <v>4</v>
          </cell>
          <cell r="G6216">
            <v>11</v>
          </cell>
          <cell r="H6216" t="str">
            <v>SER</v>
          </cell>
        </row>
        <row r="6217">
          <cell r="A6217" t="str">
            <v>VB2686</v>
          </cell>
          <cell r="B6217" t="str">
            <v>VB</v>
          </cell>
          <cell r="C6217">
            <v>2686</v>
          </cell>
          <cell r="D6217" t="str">
            <v>Brouwers Marion</v>
          </cell>
          <cell r="E6217">
            <v>10</v>
          </cell>
          <cell r="F6217">
            <v>2</v>
          </cell>
          <cell r="G6217">
            <v>3</v>
          </cell>
          <cell r="H6217" t="str">
            <v>SER</v>
          </cell>
        </row>
        <row r="6218">
          <cell r="A6218" t="str">
            <v>VB2687</v>
          </cell>
          <cell r="B6218" t="str">
            <v>VB</v>
          </cell>
          <cell r="C6218">
            <v>2687</v>
          </cell>
          <cell r="D6218" t="str">
            <v>Debatty Olivia</v>
          </cell>
          <cell r="E6218">
            <v>9</v>
          </cell>
          <cell r="F6218">
            <v>8</v>
          </cell>
          <cell r="G6218">
            <v>16</v>
          </cell>
          <cell r="H6218" t="str">
            <v>SER</v>
          </cell>
        </row>
        <row r="6219">
          <cell r="A6219" t="str">
            <v>VB2688</v>
          </cell>
          <cell r="B6219" t="str">
            <v>VB</v>
          </cell>
          <cell r="C6219">
            <v>2688</v>
          </cell>
          <cell r="D6219" t="str">
            <v>Jacobs Charlotte</v>
          </cell>
          <cell r="E6219">
            <v>9</v>
          </cell>
          <cell r="F6219">
            <v>8</v>
          </cell>
          <cell r="G6219">
            <v>6</v>
          </cell>
          <cell r="H6219" t="str">
            <v>SER</v>
          </cell>
        </row>
        <row r="6220">
          <cell r="A6220" t="str">
            <v>VB2689</v>
          </cell>
          <cell r="B6220" t="str">
            <v>VB</v>
          </cell>
          <cell r="C6220">
            <v>2689</v>
          </cell>
          <cell r="D6220" t="str">
            <v>Kapalata Yanina</v>
          </cell>
          <cell r="E6220">
            <v>10</v>
          </cell>
          <cell r="F6220">
            <v>3</v>
          </cell>
          <cell r="G6220">
            <v>15</v>
          </cell>
          <cell r="H6220" t="str">
            <v>SER</v>
          </cell>
        </row>
        <row r="6221">
          <cell r="A6221" t="str">
            <v>VB2690</v>
          </cell>
          <cell r="B6221" t="str">
            <v>VB</v>
          </cell>
          <cell r="C6221">
            <v>2690</v>
          </cell>
          <cell r="D6221" t="str">
            <v>Remy Marie</v>
          </cell>
          <cell r="E6221">
            <v>9</v>
          </cell>
          <cell r="F6221">
            <v>2</v>
          </cell>
          <cell r="G6221">
            <v>26</v>
          </cell>
          <cell r="H6221" t="str">
            <v>SER</v>
          </cell>
        </row>
        <row r="6222">
          <cell r="A6222" t="str">
            <v>VB2691</v>
          </cell>
          <cell r="B6222" t="str">
            <v>VB</v>
          </cell>
          <cell r="C6222">
            <v>2691</v>
          </cell>
          <cell r="D6222" t="str">
            <v>Van Damme Elena</v>
          </cell>
          <cell r="E6222">
            <v>10</v>
          </cell>
          <cell r="F6222">
            <v>11</v>
          </cell>
          <cell r="G6222">
            <v>13</v>
          </cell>
          <cell r="H6222" t="str">
            <v>SER</v>
          </cell>
        </row>
        <row r="6223">
          <cell r="A6223" t="str">
            <v>VB2692</v>
          </cell>
          <cell r="B6223" t="str">
            <v>VB</v>
          </cell>
          <cell r="C6223">
            <v>2692</v>
          </cell>
          <cell r="D6223" t="str">
            <v>Vijverman GaÎlle</v>
          </cell>
          <cell r="E6223">
            <v>10</v>
          </cell>
          <cell r="F6223">
            <v>3</v>
          </cell>
          <cell r="G6223">
            <v>9</v>
          </cell>
          <cell r="H6223" t="str">
            <v>SER</v>
          </cell>
        </row>
        <row r="6224">
          <cell r="A6224" t="str">
            <v>VB2693</v>
          </cell>
          <cell r="B6224" t="str">
            <v>VB</v>
          </cell>
          <cell r="C6224">
            <v>2693</v>
          </cell>
          <cell r="D6224" t="str">
            <v>Baurant Estelle</v>
          </cell>
          <cell r="E6224">
            <v>10</v>
          </cell>
          <cell r="F6224">
            <v>3</v>
          </cell>
          <cell r="G6224">
            <v>10</v>
          </cell>
          <cell r="H6224" t="str">
            <v>CABW</v>
          </cell>
        </row>
        <row r="6225">
          <cell r="A6225" t="str">
            <v>VB2694</v>
          </cell>
          <cell r="B6225" t="str">
            <v>VB</v>
          </cell>
          <cell r="C6225">
            <v>2694</v>
          </cell>
          <cell r="D6225" t="str">
            <v>Jonniaux Laly</v>
          </cell>
          <cell r="E6225">
            <v>10</v>
          </cell>
          <cell r="F6225">
            <v>11</v>
          </cell>
          <cell r="G6225">
            <v>27</v>
          </cell>
          <cell r="H6225" t="str">
            <v>CABW</v>
          </cell>
        </row>
        <row r="6226">
          <cell r="A6226" t="str">
            <v>VB2695</v>
          </cell>
          <cell r="B6226" t="str">
            <v>VB</v>
          </cell>
          <cell r="C6226">
            <v>2695</v>
          </cell>
          <cell r="D6226" t="str">
            <v>Purcaro Elisa</v>
          </cell>
          <cell r="E6226">
            <v>10</v>
          </cell>
          <cell r="F6226">
            <v>7</v>
          </cell>
          <cell r="G6226">
            <v>26</v>
          </cell>
          <cell r="H6226" t="str">
            <v>CABW</v>
          </cell>
        </row>
        <row r="6227">
          <cell r="A6227" t="str">
            <v>VB2696</v>
          </cell>
          <cell r="B6227" t="str">
            <v>VB</v>
          </cell>
          <cell r="C6227">
            <v>2696</v>
          </cell>
          <cell r="D6227" t="str">
            <v>Szabo Margueritte</v>
          </cell>
          <cell r="E6227">
            <v>10</v>
          </cell>
          <cell r="F6227">
            <v>3</v>
          </cell>
          <cell r="G6227">
            <v>13</v>
          </cell>
          <cell r="H6227" t="str">
            <v>CABW</v>
          </cell>
        </row>
        <row r="6228">
          <cell r="A6228" t="str">
            <v>VB2697</v>
          </cell>
          <cell r="B6228" t="str">
            <v>VB</v>
          </cell>
          <cell r="C6228">
            <v>2697</v>
          </cell>
          <cell r="D6228" t="str">
            <v>Toffoli Lucie</v>
          </cell>
          <cell r="E6228">
            <v>9</v>
          </cell>
          <cell r="F6228">
            <v>8</v>
          </cell>
          <cell r="G6228">
            <v>19</v>
          </cell>
          <cell r="H6228" t="str">
            <v>HUY</v>
          </cell>
        </row>
        <row r="6229">
          <cell r="A6229" t="str">
            <v>VB2698</v>
          </cell>
          <cell r="B6229" t="str">
            <v>VB</v>
          </cell>
          <cell r="C6229">
            <v>2698</v>
          </cell>
          <cell r="D6229" t="str">
            <v>Scheren Lola</v>
          </cell>
          <cell r="E6229">
            <v>9</v>
          </cell>
          <cell r="F6229">
            <v>7</v>
          </cell>
          <cell r="G6229">
            <v>10</v>
          </cell>
          <cell r="H6229" t="str">
            <v>HUY</v>
          </cell>
        </row>
        <row r="6230">
          <cell r="A6230" t="str">
            <v>VB2699</v>
          </cell>
          <cell r="B6230" t="str">
            <v>VB</v>
          </cell>
          <cell r="C6230">
            <v>2699</v>
          </cell>
          <cell r="D6230" t="str">
            <v>Sainte Marie Perrine</v>
          </cell>
          <cell r="E6230">
            <v>10</v>
          </cell>
          <cell r="F6230">
            <v>12</v>
          </cell>
          <cell r="G6230">
            <v>31</v>
          </cell>
          <cell r="H6230" t="str">
            <v>UAC</v>
          </cell>
        </row>
        <row r="6231">
          <cell r="A6231" t="str">
            <v>VB2700</v>
          </cell>
          <cell r="B6231" t="str">
            <v>VB</v>
          </cell>
          <cell r="C6231">
            <v>2700</v>
          </cell>
          <cell r="D6231" t="str">
            <v>Davaux Maya</v>
          </cell>
          <cell r="E6231">
            <v>10</v>
          </cell>
          <cell r="F6231">
            <v>4</v>
          </cell>
          <cell r="G6231">
            <v>4</v>
          </cell>
          <cell r="H6231" t="str">
            <v>MOHA</v>
          </cell>
        </row>
        <row r="6232">
          <cell r="A6232" t="str">
            <v>VB2701</v>
          </cell>
          <cell r="B6232" t="str">
            <v>VB</v>
          </cell>
          <cell r="C6232">
            <v>2701</v>
          </cell>
          <cell r="D6232" t="str">
            <v>Sliwezynski Anouck</v>
          </cell>
          <cell r="E6232">
            <v>9</v>
          </cell>
          <cell r="F6232">
            <v>2</v>
          </cell>
          <cell r="G6232">
            <v>27</v>
          </cell>
          <cell r="H6232" t="str">
            <v>CABW</v>
          </cell>
        </row>
        <row r="6233">
          <cell r="A6233" t="str">
            <v>VB2702</v>
          </cell>
          <cell r="B6233" t="str">
            <v>VB</v>
          </cell>
          <cell r="C6233">
            <v>2702</v>
          </cell>
          <cell r="D6233" t="str">
            <v>Verbauwhede Zoé</v>
          </cell>
          <cell r="E6233">
            <v>10</v>
          </cell>
          <cell r="F6233">
            <v>3</v>
          </cell>
          <cell r="G6233">
            <v>11</v>
          </cell>
          <cell r="H6233" t="str">
            <v>JSMC</v>
          </cell>
        </row>
        <row r="6234">
          <cell r="A6234" t="str">
            <v>VB2703</v>
          </cell>
          <cell r="B6234" t="str">
            <v>VB</v>
          </cell>
          <cell r="C6234">
            <v>2703</v>
          </cell>
          <cell r="D6234" t="str">
            <v>Dispa Julia</v>
          </cell>
          <cell r="E6234">
            <v>9</v>
          </cell>
          <cell r="F6234">
            <v>11</v>
          </cell>
          <cell r="G6234">
            <v>25</v>
          </cell>
          <cell r="H6234" t="str">
            <v>CABW</v>
          </cell>
        </row>
        <row r="6235">
          <cell r="A6235" t="str">
            <v>VB2704</v>
          </cell>
          <cell r="B6235" t="str">
            <v>VB</v>
          </cell>
          <cell r="C6235">
            <v>2704</v>
          </cell>
          <cell r="D6235" t="str">
            <v>Afano Marion</v>
          </cell>
          <cell r="E6235">
            <v>10</v>
          </cell>
          <cell r="F6235">
            <v>2</v>
          </cell>
          <cell r="G6235">
            <v>23</v>
          </cell>
          <cell r="H6235" t="str">
            <v>FCHA</v>
          </cell>
        </row>
        <row r="6236">
          <cell r="A6236" t="str">
            <v>VB2705</v>
          </cell>
          <cell r="B6236" t="str">
            <v>VB</v>
          </cell>
          <cell r="C6236">
            <v>2705</v>
          </cell>
          <cell r="D6236" t="str">
            <v>Fryns  Juliette</v>
          </cell>
          <cell r="E6236">
            <v>9</v>
          </cell>
          <cell r="F6236">
            <v>6</v>
          </cell>
          <cell r="G6236">
            <v>21</v>
          </cell>
          <cell r="H6236" t="str">
            <v>FCHA</v>
          </cell>
        </row>
        <row r="6237">
          <cell r="A6237" t="str">
            <v>VB2706</v>
          </cell>
          <cell r="B6237" t="str">
            <v>VB</v>
          </cell>
          <cell r="C6237">
            <v>2706</v>
          </cell>
          <cell r="D6237" t="str">
            <v>Kempinaire Flavie</v>
          </cell>
          <cell r="E6237">
            <v>10</v>
          </cell>
          <cell r="F6237">
            <v>3</v>
          </cell>
          <cell r="G6237">
            <v>19</v>
          </cell>
          <cell r="H6237" t="str">
            <v>FCHA</v>
          </cell>
        </row>
        <row r="6238">
          <cell r="A6238" t="str">
            <v>VB2707</v>
          </cell>
          <cell r="B6238" t="str">
            <v>VB</v>
          </cell>
          <cell r="C6238">
            <v>2707</v>
          </cell>
          <cell r="D6238" t="str">
            <v>RICHIR DEVILLE Nina</v>
          </cell>
          <cell r="E6238">
            <v>9</v>
          </cell>
          <cell r="F6238">
            <v>6</v>
          </cell>
          <cell r="G6238">
            <v>10</v>
          </cell>
          <cell r="H6238" t="str">
            <v>CSF</v>
          </cell>
        </row>
        <row r="6239">
          <cell r="A6239" t="str">
            <v>VB2708</v>
          </cell>
          <cell r="B6239" t="str">
            <v>VB</v>
          </cell>
          <cell r="C6239">
            <v>2708</v>
          </cell>
          <cell r="D6239" t="str">
            <v>Assent Marie</v>
          </cell>
          <cell r="E6239">
            <v>10</v>
          </cell>
          <cell r="F6239">
            <v>2</v>
          </cell>
          <cell r="G6239">
            <v>10</v>
          </cell>
          <cell r="H6239" t="str">
            <v>LACE</v>
          </cell>
        </row>
        <row r="6240">
          <cell r="A6240" t="str">
            <v>VB2709</v>
          </cell>
          <cell r="B6240" t="str">
            <v>VB</v>
          </cell>
          <cell r="C6240">
            <v>2709</v>
          </cell>
          <cell r="D6240" t="str">
            <v>Jonette Ema</v>
          </cell>
          <cell r="E6240">
            <v>9</v>
          </cell>
          <cell r="F6240">
            <v>1</v>
          </cell>
          <cell r="G6240">
            <v>13</v>
          </cell>
          <cell r="H6240" t="str">
            <v>DAMP</v>
          </cell>
        </row>
        <row r="6241">
          <cell r="A6241" t="str">
            <v>VB2710</v>
          </cell>
          <cell r="B6241" t="str">
            <v>VB</v>
          </cell>
          <cell r="C6241">
            <v>2710</v>
          </cell>
          <cell r="D6241" t="str">
            <v>Delplanque Camille</v>
          </cell>
          <cell r="E6241">
            <v>10</v>
          </cell>
          <cell r="F6241">
            <v>8</v>
          </cell>
          <cell r="G6241">
            <v>31</v>
          </cell>
          <cell r="H6241" t="str">
            <v>ULA</v>
          </cell>
        </row>
        <row r="6242">
          <cell r="A6242" t="str">
            <v>VB2711</v>
          </cell>
          <cell r="B6242" t="str">
            <v>VB</v>
          </cell>
          <cell r="C6242">
            <v>2711</v>
          </cell>
          <cell r="D6242" t="str">
            <v>Oubba Sarah</v>
          </cell>
          <cell r="E6242">
            <v>10</v>
          </cell>
          <cell r="F6242">
            <v>6</v>
          </cell>
          <cell r="G6242">
            <v>23</v>
          </cell>
          <cell r="H6242" t="str">
            <v>GOSP</v>
          </cell>
        </row>
        <row r="6243">
          <cell r="A6243" t="str">
            <v>VB2712</v>
          </cell>
          <cell r="B6243" t="str">
            <v>VB</v>
          </cell>
          <cell r="C6243">
            <v>2712</v>
          </cell>
          <cell r="D6243" t="str">
            <v>Bruart Sakura</v>
          </cell>
          <cell r="E6243">
            <v>9</v>
          </cell>
          <cell r="F6243">
            <v>5</v>
          </cell>
          <cell r="G6243">
            <v>14</v>
          </cell>
          <cell r="H6243" t="str">
            <v>ACLO</v>
          </cell>
        </row>
        <row r="6244">
          <cell r="A6244" t="str">
            <v>VB2713</v>
          </cell>
          <cell r="B6244" t="str">
            <v>VB</v>
          </cell>
          <cell r="C6244">
            <v>2713</v>
          </cell>
          <cell r="D6244" t="str">
            <v>Neerscholten Nour</v>
          </cell>
          <cell r="E6244">
            <v>10</v>
          </cell>
          <cell r="F6244">
            <v>1</v>
          </cell>
          <cell r="G6244">
            <v>4</v>
          </cell>
          <cell r="H6244" t="str">
            <v>RESC</v>
          </cell>
        </row>
        <row r="6245">
          <cell r="A6245" t="str">
            <v>VB2714</v>
          </cell>
          <cell r="B6245" t="str">
            <v>VB</v>
          </cell>
          <cell r="C6245">
            <v>2714</v>
          </cell>
          <cell r="D6245" t="str">
            <v>Desmecht Juliane</v>
          </cell>
          <cell r="E6245">
            <v>9</v>
          </cell>
          <cell r="F6245">
            <v>12</v>
          </cell>
          <cell r="G6245">
            <v>8</v>
          </cell>
          <cell r="H6245" t="str">
            <v>HERV</v>
          </cell>
        </row>
        <row r="6246">
          <cell r="A6246" t="str">
            <v>VB2715</v>
          </cell>
          <cell r="B6246" t="str">
            <v>VB</v>
          </cell>
          <cell r="C6246">
            <v>2715</v>
          </cell>
          <cell r="D6246" t="str">
            <v>Offermann Victoire</v>
          </cell>
          <cell r="E6246">
            <v>9</v>
          </cell>
          <cell r="F6246">
            <v>1</v>
          </cell>
          <cell r="G6246">
            <v>16</v>
          </cell>
          <cell r="H6246" t="str">
            <v>HERV</v>
          </cell>
        </row>
        <row r="6247">
          <cell r="A6247" t="str">
            <v>VB2716</v>
          </cell>
          <cell r="B6247" t="str">
            <v>VB</v>
          </cell>
          <cell r="C6247">
            <v>2716</v>
          </cell>
          <cell r="D6247" t="str">
            <v>Rota Elphie</v>
          </cell>
          <cell r="E6247">
            <v>9</v>
          </cell>
          <cell r="F6247">
            <v>12</v>
          </cell>
          <cell r="G6247">
            <v>6</v>
          </cell>
          <cell r="H6247" t="str">
            <v>MOHA</v>
          </cell>
        </row>
        <row r="6248">
          <cell r="A6248" t="str">
            <v>VB2717</v>
          </cell>
          <cell r="B6248" t="str">
            <v>VB</v>
          </cell>
          <cell r="C6248">
            <v>2717</v>
          </cell>
          <cell r="D6248" t="str">
            <v>Rota Sinane</v>
          </cell>
          <cell r="E6248">
            <v>9</v>
          </cell>
          <cell r="F6248">
            <v>11</v>
          </cell>
          <cell r="G6248">
            <v>6</v>
          </cell>
          <cell r="H6248" t="str">
            <v>MOHA</v>
          </cell>
        </row>
        <row r="6249">
          <cell r="A6249" t="str">
            <v>VB2718</v>
          </cell>
          <cell r="B6249" t="str">
            <v>VB</v>
          </cell>
          <cell r="C6249">
            <v>2718</v>
          </cell>
          <cell r="D6249" t="str">
            <v>Walasiak Chloé</v>
          </cell>
          <cell r="E6249">
            <v>9</v>
          </cell>
          <cell r="F6249">
            <v>8</v>
          </cell>
          <cell r="G6249">
            <v>19</v>
          </cell>
          <cell r="H6249" t="str">
            <v>MOHA</v>
          </cell>
        </row>
        <row r="6250">
          <cell r="A6250" t="str">
            <v>VB2719</v>
          </cell>
          <cell r="B6250" t="str">
            <v>VB</v>
          </cell>
          <cell r="C6250">
            <v>2719</v>
          </cell>
          <cell r="D6250" t="str">
            <v>Scalco Laureen</v>
          </cell>
          <cell r="E6250">
            <v>10</v>
          </cell>
          <cell r="F6250">
            <v>12</v>
          </cell>
          <cell r="G6250">
            <v>21</v>
          </cell>
          <cell r="H6250" t="str">
            <v>HERV</v>
          </cell>
        </row>
        <row r="6251">
          <cell r="A6251" t="str">
            <v>VB2720</v>
          </cell>
          <cell r="B6251" t="str">
            <v>VB</v>
          </cell>
          <cell r="C6251">
            <v>2720</v>
          </cell>
          <cell r="D6251" t="str">
            <v>COURTOY Enola</v>
          </cell>
          <cell r="E6251">
            <v>9</v>
          </cell>
          <cell r="F6251">
            <v>1</v>
          </cell>
          <cell r="G6251">
            <v>11</v>
          </cell>
          <cell r="H6251" t="str">
            <v>CAF</v>
          </cell>
        </row>
        <row r="6252">
          <cell r="A6252" t="str">
            <v>VB2721</v>
          </cell>
          <cell r="B6252" t="str">
            <v>VB</v>
          </cell>
          <cell r="C6252">
            <v>2721</v>
          </cell>
          <cell r="D6252" t="str">
            <v>Romain Tia</v>
          </cell>
          <cell r="E6252">
            <v>10</v>
          </cell>
          <cell r="F6252">
            <v>2</v>
          </cell>
          <cell r="G6252">
            <v>2</v>
          </cell>
          <cell r="H6252" t="str">
            <v>SER</v>
          </cell>
        </row>
        <row r="6253">
          <cell r="A6253" t="str">
            <v>VB2722</v>
          </cell>
          <cell r="B6253" t="str">
            <v>VB</v>
          </cell>
          <cell r="C6253">
            <v>2722</v>
          </cell>
          <cell r="D6253" t="str">
            <v>Defraigne Clemence</v>
          </cell>
          <cell r="E6253">
            <v>9</v>
          </cell>
          <cell r="F6253">
            <v>7</v>
          </cell>
          <cell r="G6253">
            <v>8</v>
          </cell>
          <cell r="H6253" t="str">
            <v>CABW</v>
          </cell>
        </row>
        <row r="6254">
          <cell r="A6254" t="str">
            <v>VB2723</v>
          </cell>
          <cell r="B6254" t="str">
            <v>VB</v>
          </cell>
          <cell r="C6254">
            <v>2723</v>
          </cell>
          <cell r="D6254" t="str">
            <v>Delestree Elise</v>
          </cell>
          <cell r="E6254">
            <v>9</v>
          </cell>
          <cell r="F6254">
            <v>2</v>
          </cell>
          <cell r="G6254">
            <v>24</v>
          </cell>
          <cell r="H6254" t="str">
            <v>CABW</v>
          </cell>
        </row>
        <row r="6255">
          <cell r="A6255" t="str">
            <v>VB2724</v>
          </cell>
          <cell r="B6255" t="str">
            <v>VB</v>
          </cell>
          <cell r="C6255">
            <v>2724</v>
          </cell>
          <cell r="D6255" t="str">
            <v>Premanand Prabha</v>
          </cell>
          <cell r="E6255">
            <v>10</v>
          </cell>
          <cell r="F6255">
            <v>3</v>
          </cell>
          <cell r="G6255">
            <v>26</v>
          </cell>
          <cell r="H6255" t="str">
            <v>CABW</v>
          </cell>
        </row>
        <row r="6256">
          <cell r="A6256" t="str">
            <v>VB2725</v>
          </cell>
          <cell r="B6256" t="str">
            <v>VB</v>
          </cell>
          <cell r="C6256">
            <v>2725</v>
          </cell>
          <cell r="D6256" t="str">
            <v>Elboustane Idrissi</v>
          </cell>
          <cell r="E6256">
            <v>9</v>
          </cell>
          <cell r="F6256">
            <v>1</v>
          </cell>
          <cell r="G6256">
            <v>22</v>
          </cell>
          <cell r="H6256" t="str">
            <v>RFCL</v>
          </cell>
        </row>
        <row r="6257">
          <cell r="A6257" t="str">
            <v>VB2726</v>
          </cell>
          <cell r="B6257" t="str">
            <v>VB</v>
          </cell>
          <cell r="C6257">
            <v>2726</v>
          </cell>
          <cell r="D6257" t="str">
            <v>Garcia ines</v>
          </cell>
          <cell r="E6257">
            <v>9</v>
          </cell>
          <cell r="F6257">
            <v>12</v>
          </cell>
          <cell r="G6257">
            <v>24</v>
          </cell>
          <cell r="H6257" t="str">
            <v>RFCL</v>
          </cell>
        </row>
        <row r="6258">
          <cell r="A6258" t="str">
            <v>VB2727</v>
          </cell>
          <cell r="B6258" t="str">
            <v>VB</v>
          </cell>
          <cell r="C6258">
            <v>2727</v>
          </cell>
          <cell r="D6258" t="str">
            <v>Lepers Nell</v>
          </cell>
          <cell r="E6258">
            <v>10</v>
          </cell>
          <cell r="F6258">
            <v>8</v>
          </cell>
          <cell r="G6258">
            <v>12</v>
          </cell>
          <cell r="H6258" t="str">
            <v>JSMC</v>
          </cell>
        </row>
        <row r="6259">
          <cell r="A6259" t="str">
            <v>VB2728</v>
          </cell>
          <cell r="B6259" t="str">
            <v>VB</v>
          </cell>
          <cell r="C6259">
            <v>2728</v>
          </cell>
          <cell r="D6259" t="str">
            <v>Descamps Emma</v>
          </cell>
          <cell r="E6259">
            <v>9</v>
          </cell>
          <cell r="F6259">
            <v>6</v>
          </cell>
          <cell r="G6259">
            <v>15</v>
          </cell>
          <cell r="H6259" t="str">
            <v>ACLO</v>
          </cell>
        </row>
        <row r="6260">
          <cell r="A6260" t="str">
            <v>VB2729</v>
          </cell>
          <cell r="B6260" t="str">
            <v>VB</v>
          </cell>
          <cell r="C6260">
            <v>2729</v>
          </cell>
          <cell r="D6260" t="str">
            <v>Tiston Lina</v>
          </cell>
          <cell r="E6260">
            <v>10</v>
          </cell>
          <cell r="F6260">
            <v>3</v>
          </cell>
          <cell r="G6260">
            <v>12</v>
          </cell>
          <cell r="H6260" t="str">
            <v>USTA</v>
          </cell>
        </row>
        <row r="6261">
          <cell r="A6261" t="str">
            <v>VB2730</v>
          </cell>
          <cell r="B6261" t="str">
            <v>VB</v>
          </cell>
          <cell r="C6261">
            <v>2730</v>
          </cell>
          <cell r="D6261" t="str">
            <v>Provato Naeva</v>
          </cell>
          <cell r="E6261">
            <v>10</v>
          </cell>
          <cell r="F6261">
            <v>2</v>
          </cell>
          <cell r="G6261">
            <v>18</v>
          </cell>
          <cell r="H6261" t="str">
            <v>HF</v>
          </cell>
        </row>
        <row r="6262">
          <cell r="A6262" t="str">
            <v>VB2731</v>
          </cell>
          <cell r="B6262" t="str">
            <v>VB</v>
          </cell>
          <cell r="C6262">
            <v>2731</v>
          </cell>
          <cell r="D6262" t="str">
            <v>Pellegrini Alicia</v>
          </cell>
          <cell r="E6262">
            <v>10</v>
          </cell>
          <cell r="F6262">
            <v>3</v>
          </cell>
          <cell r="G6262">
            <v>26</v>
          </cell>
          <cell r="H6262" t="str">
            <v>UAC</v>
          </cell>
        </row>
        <row r="6263">
          <cell r="A6263" t="str">
            <v>VB2732</v>
          </cell>
          <cell r="B6263" t="str">
            <v>VB</v>
          </cell>
          <cell r="C6263">
            <v>2732</v>
          </cell>
          <cell r="D6263" t="str">
            <v>Becquet Solen</v>
          </cell>
          <cell r="E6263">
            <v>10</v>
          </cell>
          <cell r="F6263">
            <v>4</v>
          </cell>
          <cell r="G6263">
            <v>19</v>
          </cell>
          <cell r="H6263" t="str">
            <v>MOHA</v>
          </cell>
        </row>
        <row r="6264">
          <cell r="A6264" t="str">
            <v>VB2733</v>
          </cell>
          <cell r="B6264" t="str">
            <v>VB</v>
          </cell>
          <cell r="C6264">
            <v>2733</v>
          </cell>
          <cell r="D6264" t="str">
            <v>Galand Chloé</v>
          </cell>
          <cell r="E6264">
            <v>10</v>
          </cell>
          <cell r="F6264">
            <v>2</v>
          </cell>
          <cell r="G6264">
            <v>12</v>
          </cell>
          <cell r="H6264" t="str">
            <v>SPA</v>
          </cell>
        </row>
        <row r="6265">
          <cell r="A6265" t="str">
            <v>VB2734</v>
          </cell>
          <cell r="B6265" t="str">
            <v>VB</v>
          </cell>
          <cell r="C6265">
            <v>2734</v>
          </cell>
          <cell r="D6265" t="str">
            <v>Vokar  Camille</v>
          </cell>
          <cell r="E6265">
            <v>9</v>
          </cell>
          <cell r="F6265">
            <v>3</v>
          </cell>
          <cell r="G6265">
            <v>10</v>
          </cell>
          <cell r="H6265" t="str">
            <v>SPA</v>
          </cell>
        </row>
        <row r="6266">
          <cell r="A6266" t="str">
            <v>VB2735</v>
          </cell>
          <cell r="B6266" t="str">
            <v>VB</v>
          </cell>
          <cell r="C6266">
            <v>2735</v>
          </cell>
          <cell r="D6266" t="str">
            <v>Paucot Sofia</v>
          </cell>
          <cell r="E6266">
            <v>9</v>
          </cell>
          <cell r="F6266">
            <v>12</v>
          </cell>
          <cell r="G6266">
            <v>26</v>
          </cell>
          <cell r="H6266" t="str">
            <v>ACTE</v>
          </cell>
        </row>
        <row r="6267">
          <cell r="A6267" t="str">
            <v>VB2736</v>
          </cell>
          <cell r="B6267" t="str">
            <v>VB</v>
          </cell>
          <cell r="C6267">
            <v>2736</v>
          </cell>
          <cell r="D6267" t="str">
            <v>DE BROUX raphaÎlle</v>
          </cell>
          <cell r="E6267">
            <v>9</v>
          </cell>
          <cell r="F6267">
            <v>10</v>
          </cell>
          <cell r="G6267">
            <v>8</v>
          </cell>
          <cell r="H6267" t="str">
            <v>RIWA</v>
          </cell>
        </row>
        <row r="6268">
          <cell r="A6268" t="str">
            <v>VB2737</v>
          </cell>
          <cell r="B6268" t="str">
            <v>VB</v>
          </cell>
          <cell r="C6268">
            <v>2737</v>
          </cell>
          <cell r="D6268" t="str">
            <v>CHAMPION Gabrielle</v>
          </cell>
          <cell r="E6268">
            <v>10</v>
          </cell>
          <cell r="F6268">
            <v>10</v>
          </cell>
          <cell r="G6268">
            <v>30</v>
          </cell>
          <cell r="H6268" t="str">
            <v>RIWA</v>
          </cell>
        </row>
        <row r="6269">
          <cell r="A6269" t="str">
            <v>VB2738</v>
          </cell>
          <cell r="B6269" t="str">
            <v>VB</v>
          </cell>
          <cell r="C6269">
            <v>2738</v>
          </cell>
          <cell r="D6269" t="str">
            <v>Deville Anais</v>
          </cell>
          <cell r="E6269">
            <v>10</v>
          </cell>
          <cell r="F6269">
            <v>2</v>
          </cell>
          <cell r="G6269">
            <v>21</v>
          </cell>
          <cell r="H6269" t="str">
            <v>ACLE</v>
          </cell>
        </row>
        <row r="6270">
          <cell r="A6270" t="str">
            <v>VB2739</v>
          </cell>
          <cell r="B6270" t="str">
            <v>VB</v>
          </cell>
          <cell r="C6270">
            <v>2739</v>
          </cell>
          <cell r="D6270" t="str">
            <v>Bruneau Célestine</v>
          </cell>
          <cell r="E6270">
            <v>10</v>
          </cell>
          <cell r="F6270">
            <v>7</v>
          </cell>
          <cell r="G6270">
            <v>6</v>
          </cell>
          <cell r="H6270" t="str">
            <v>ACLE</v>
          </cell>
        </row>
        <row r="6271">
          <cell r="A6271" t="str">
            <v>VB2740</v>
          </cell>
          <cell r="B6271" t="str">
            <v>VB</v>
          </cell>
          <cell r="C6271">
            <v>2740</v>
          </cell>
          <cell r="D6271" t="str">
            <v>Bruneau Margaux</v>
          </cell>
          <cell r="E6271">
            <v>9</v>
          </cell>
          <cell r="F6271">
            <v>4</v>
          </cell>
          <cell r="G6271">
            <v>13</v>
          </cell>
          <cell r="H6271" t="str">
            <v>ACLE</v>
          </cell>
        </row>
        <row r="6272">
          <cell r="A6272" t="str">
            <v>VB2741</v>
          </cell>
          <cell r="B6272" t="str">
            <v>VB</v>
          </cell>
          <cell r="C6272">
            <v>2741</v>
          </cell>
          <cell r="D6272" t="str">
            <v>Querton Pauline</v>
          </cell>
          <cell r="E6272">
            <v>10</v>
          </cell>
          <cell r="F6272">
            <v>3</v>
          </cell>
          <cell r="G6272">
            <v>14</v>
          </cell>
          <cell r="H6272" t="str">
            <v>ACLE</v>
          </cell>
        </row>
        <row r="6273">
          <cell r="A6273" t="str">
            <v>VB2742</v>
          </cell>
          <cell r="B6273" t="str">
            <v>VB</v>
          </cell>
          <cell r="C6273">
            <v>2742</v>
          </cell>
          <cell r="D6273" t="str">
            <v>Mbeleck Ndjock Belibi Sif</v>
          </cell>
          <cell r="E6273">
            <v>10</v>
          </cell>
          <cell r="F6273">
            <v>9</v>
          </cell>
          <cell r="G6273">
            <v>20</v>
          </cell>
          <cell r="H6273" t="str">
            <v>RESC</v>
          </cell>
        </row>
        <row r="6274">
          <cell r="A6274" t="str">
            <v>VB2743</v>
          </cell>
          <cell r="B6274" t="str">
            <v>VB</v>
          </cell>
          <cell r="C6274">
            <v>2743</v>
          </cell>
          <cell r="D6274" t="str">
            <v>Usher Camille</v>
          </cell>
          <cell r="E6274">
            <v>10</v>
          </cell>
          <cell r="F6274">
            <v>11</v>
          </cell>
          <cell r="G6274">
            <v>26</v>
          </cell>
          <cell r="H6274" t="str">
            <v>RESC</v>
          </cell>
        </row>
        <row r="6275">
          <cell r="A6275" t="str">
            <v>VB2744</v>
          </cell>
          <cell r="B6275" t="str">
            <v>VB</v>
          </cell>
          <cell r="C6275">
            <v>2744</v>
          </cell>
          <cell r="D6275" t="str">
            <v>Van Mol Oceane</v>
          </cell>
          <cell r="E6275">
            <v>10</v>
          </cell>
          <cell r="F6275">
            <v>8</v>
          </cell>
          <cell r="G6275">
            <v>2</v>
          </cell>
          <cell r="H6275" t="str">
            <v>RIWA</v>
          </cell>
        </row>
        <row r="6276">
          <cell r="A6276" t="str">
            <v>VB2745</v>
          </cell>
          <cell r="B6276" t="str">
            <v>VB</v>
          </cell>
          <cell r="C6276">
            <v>2745</v>
          </cell>
          <cell r="D6276" t="str">
            <v>Van Mol Charleen</v>
          </cell>
          <cell r="E6276">
            <v>10</v>
          </cell>
          <cell r="F6276">
            <v>8</v>
          </cell>
          <cell r="G6276">
            <v>2</v>
          </cell>
          <cell r="H6276" t="str">
            <v>RIWA</v>
          </cell>
        </row>
        <row r="6277">
          <cell r="A6277" t="str">
            <v>VB2746</v>
          </cell>
          <cell r="B6277" t="str">
            <v>VB</v>
          </cell>
          <cell r="C6277">
            <v>2746</v>
          </cell>
          <cell r="D6277" t="str">
            <v>Nahant Flora</v>
          </cell>
          <cell r="E6277">
            <v>9</v>
          </cell>
          <cell r="F6277">
            <v>12</v>
          </cell>
          <cell r="G6277">
            <v>22</v>
          </cell>
          <cell r="H6277" t="str">
            <v>DAMP</v>
          </cell>
        </row>
        <row r="6278">
          <cell r="A6278" t="str">
            <v>VB2747</v>
          </cell>
          <cell r="B6278" t="str">
            <v>VB</v>
          </cell>
          <cell r="C6278">
            <v>2747</v>
          </cell>
          <cell r="D6278" t="str">
            <v>De Lucia Lorena</v>
          </cell>
          <cell r="E6278">
            <v>10</v>
          </cell>
          <cell r="F6278">
            <v>1</v>
          </cell>
          <cell r="G6278">
            <v>10</v>
          </cell>
          <cell r="H6278" t="str">
            <v>OCAN</v>
          </cell>
        </row>
        <row r="6279">
          <cell r="A6279" t="str">
            <v>VB2748</v>
          </cell>
          <cell r="B6279" t="str">
            <v>VB</v>
          </cell>
          <cell r="C6279">
            <v>2748</v>
          </cell>
          <cell r="D6279" t="str">
            <v>MAZZARELLA ITUNIME Alba</v>
          </cell>
          <cell r="E6279">
            <v>10</v>
          </cell>
          <cell r="F6279">
            <v>3</v>
          </cell>
          <cell r="G6279">
            <v>18</v>
          </cell>
          <cell r="H6279" t="str">
            <v>UAC</v>
          </cell>
        </row>
        <row r="6280">
          <cell r="A6280" t="str">
            <v>VB2749</v>
          </cell>
          <cell r="B6280" t="str">
            <v>VB</v>
          </cell>
          <cell r="C6280">
            <v>2749</v>
          </cell>
          <cell r="D6280" t="str">
            <v>THONON Lisa</v>
          </cell>
          <cell r="E6280">
            <v>10</v>
          </cell>
          <cell r="F6280">
            <v>2</v>
          </cell>
          <cell r="G6280">
            <v>1</v>
          </cell>
          <cell r="H6280" t="str">
            <v>UAC</v>
          </cell>
        </row>
        <row r="6281">
          <cell r="A6281" t="str">
            <v>VB2750</v>
          </cell>
          <cell r="B6281" t="str">
            <v>VB</v>
          </cell>
          <cell r="C6281">
            <v>2750</v>
          </cell>
          <cell r="D6281" t="str">
            <v>Debrabandere Suzon</v>
          </cell>
          <cell r="E6281">
            <v>10</v>
          </cell>
          <cell r="F6281">
            <v>3</v>
          </cell>
          <cell r="G6281">
            <v>27</v>
          </cell>
          <cell r="H6281" t="str">
            <v>JSMC</v>
          </cell>
        </row>
        <row r="6282">
          <cell r="A6282" t="str">
            <v>VB2751</v>
          </cell>
          <cell r="B6282" t="str">
            <v>VB</v>
          </cell>
          <cell r="C6282">
            <v>2751</v>
          </cell>
          <cell r="D6282" t="str">
            <v>Dieryck Elly</v>
          </cell>
          <cell r="E6282">
            <v>9</v>
          </cell>
          <cell r="F6282">
            <v>2</v>
          </cell>
          <cell r="G6282">
            <v>17</v>
          </cell>
          <cell r="H6282" t="str">
            <v>JSMC</v>
          </cell>
        </row>
        <row r="6283">
          <cell r="A6283" t="str">
            <v>VB2752</v>
          </cell>
          <cell r="B6283" t="str">
            <v>VB</v>
          </cell>
          <cell r="C6283">
            <v>2752</v>
          </cell>
          <cell r="D6283" t="str">
            <v>Gilbart Olaline</v>
          </cell>
          <cell r="E6283">
            <v>9</v>
          </cell>
          <cell r="F6283">
            <v>6</v>
          </cell>
          <cell r="G6283">
            <v>1</v>
          </cell>
          <cell r="H6283" t="str">
            <v>JSMC</v>
          </cell>
        </row>
        <row r="6284">
          <cell r="A6284" t="str">
            <v>VB2753</v>
          </cell>
          <cell r="B6284" t="str">
            <v>VB</v>
          </cell>
          <cell r="C6284">
            <v>2753</v>
          </cell>
          <cell r="D6284" t="str">
            <v>Toure Sara</v>
          </cell>
          <cell r="E6284">
            <v>10</v>
          </cell>
          <cell r="F6284">
            <v>4</v>
          </cell>
          <cell r="G6284">
            <v>1</v>
          </cell>
          <cell r="H6284" t="str">
            <v>JSMC</v>
          </cell>
        </row>
        <row r="6285">
          <cell r="A6285" t="str">
            <v>VB2754</v>
          </cell>
          <cell r="B6285" t="str">
            <v>VB</v>
          </cell>
          <cell r="C6285">
            <v>2754</v>
          </cell>
          <cell r="D6285" t="str">
            <v>Cosaert Yuna</v>
          </cell>
          <cell r="E6285">
            <v>10</v>
          </cell>
          <cell r="F6285">
            <v>10</v>
          </cell>
          <cell r="G6285">
            <v>1</v>
          </cell>
          <cell r="H6285" t="str">
            <v>USTA</v>
          </cell>
        </row>
        <row r="6286">
          <cell r="A6286" t="str">
            <v>VB2755</v>
          </cell>
          <cell r="B6286" t="str">
            <v>VB</v>
          </cell>
          <cell r="C6286">
            <v>2755</v>
          </cell>
          <cell r="D6286" t="str">
            <v>ALMEIDA Diana</v>
          </cell>
          <cell r="E6286">
            <v>10</v>
          </cell>
          <cell r="F6286">
            <v>1</v>
          </cell>
          <cell r="G6286">
            <v>26</v>
          </cell>
          <cell r="H6286" t="str">
            <v>CSF</v>
          </cell>
        </row>
        <row r="6287">
          <cell r="A6287" t="str">
            <v>VB2756</v>
          </cell>
          <cell r="B6287" t="str">
            <v>VB</v>
          </cell>
          <cell r="C6287">
            <v>2756</v>
          </cell>
          <cell r="D6287" t="str">
            <v>Dougoud Madeleine</v>
          </cell>
          <cell r="E6287">
            <v>10</v>
          </cell>
          <cell r="F6287">
            <v>4</v>
          </cell>
          <cell r="G6287">
            <v>19</v>
          </cell>
          <cell r="H6287" t="str">
            <v>CSF</v>
          </cell>
        </row>
        <row r="6288">
          <cell r="A6288" t="str">
            <v>VB2757</v>
          </cell>
          <cell r="B6288" t="str">
            <v>VB</v>
          </cell>
          <cell r="C6288">
            <v>2757</v>
          </cell>
          <cell r="D6288" t="str">
            <v>SBIHI Myriam</v>
          </cell>
          <cell r="E6288">
            <v>9</v>
          </cell>
          <cell r="F6288">
            <v>11</v>
          </cell>
          <cell r="G6288">
            <v>15</v>
          </cell>
          <cell r="H6288" t="str">
            <v>CSF</v>
          </cell>
        </row>
        <row r="6289">
          <cell r="A6289" t="str">
            <v>VB2758</v>
          </cell>
          <cell r="B6289" t="str">
            <v>VB</v>
          </cell>
          <cell r="C6289">
            <v>2758</v>
          </cell>
          <cell r="D6289" t="str">
            <v>Boufelja Nassima</v>
          </cell>
          <cell r="E6289">
            <v>10</v>
          </cell>
          <cell r="F6289">
            <v>5</v>
          </cell>
          <cell r="G6289">
            <v>26</v>
          </cell>
          <cell r="H6289" t="str">
            <v>CABW</v>
          </cell>
        </row>
        <row r="6290">
          <cell r="A6290" t="str">
            <v>VB2759</v>
          </cell>
          <cell r="B6290" t="str">
            <v>VB</v>
          </cell>
          <cell r="C6290">
            <v>2759</v>
          </cell>
          <cell r="D6290" t="str">
            <v>Boufelja Nihade</v>
          </cell>
          <cell r="E6290">
            <v>10</v>
          </cell>
          <cell r="F6290">
            <v>5</v>
          </cell>
          <cell r="G6290">
            <v>26</v>
          </cell>
          <cell r="H6290" t="str">
            <v>CABW</v>
          </cell>
        </row>
        <row r="6291">
          <cell r="A6291" t="str">
            <v>VB2760</v>
          </cell>
          <cell r="B6291" t="str">
            <v>VB</v>
          </cell>
          <cell r="C6291">
            <v>2760</v>
          </cell>
          <cell r="D6291" t="str">
            <v>Deheneffe Jerkovic Fausti</v>
          </cell>
          <cell r="E6291">
            <v>10</v>
          </cell>
          <cell r="F6291">
            <v>9</v>
          </cell>
          <cell r="G6291">
            <v>13</v>
          </cell>
          <cell r="H6291" t="str">
            <v>CABW</v>
          </cell>
        </row>
        <row r="6292">
          <cell r="A6292" t="str">
            <v>VB2761</v>
          </cell>
          <cell r="B6292" t="str">
            <v>VB</v>
          </cell>
          <cell r="C6292">
            <v>2761</v>
          </cell>
          <cell r="D6292" t="str">
            <v>Castrique Rose</v>
          </cell>
          <cell r="E6292">
            <v>9</v>
          </cell>
          <cell r="F6292">
            <v>12</v>
          </cell>
          <cell r="G6292">
            <v>14</v>
          </cell>
          <cell r="H6292" t="str">
            <v>EAH</v>
          </cell>
        </row>
        <row r="6293">
          <cell r="A6293" t="str">
            <v>VB2762</v>
          </cell>
          <cell r="B6293" t="str">
            <v>VB</v>
          </cell>
          <cell r="C6293">
            <v>2762</v>
          </cell>
          <cell r="D6293" t="str">
            <v>Philippe Elisa</v>
          </cell>
          <cell r="E6293">
            <v>9</v>
          </cell>
          <cell r="F6293">
            <v>5</v>
          </cell>
          <cell r="G6293">
            <v>12</v>
          </cell>
          <cell r="H6293" t="str">
            <v>DAMP</v>
          </cell>
        </row>
        <row r="6294">
          <cell r="A6294" t="str">
            <v>VB2763</v>
          </cell>
          <cell r="B6294" t="str">
            <v>VB</v>
          </cell>
          <cell r="C6294">
            <v>2763</v>
          </cell>
          <cell r="D6294" t="str">
            <v>Bodart Julia</v>
          </cell>
          <cell r="E6294">
            <v>9</v>
          </cell>
          <cell r="F6294">
            <v>2</v>
          </cell>
          <cell r="G6294">
            <v>4</v>
          </cell>
          <cell r="H6294" t="str">
            <v>ARCH</v>
          </cell>
        </row>
        <row r="6295">
          <cell r="A6295" t="str">
            <v>VB2764</v>
          </cell>
          <cell r="B6295" t="str">
            <v>VB</v>
          </cell>
          <cell r="C6295">
            <v>2764</v>
          </cell>
          <cell r="D6295" t="str">
            <v>Bouchat Sophie</v>
          </cell>
          <cell r="E6295">
            <v>10</v>
          </cell>
          <cell r="F6295">
            <v>3</v>
          </cell>
          <cell r="G6295">
            <v>11</v>
          </cell>
          <cell r="H6295" t="str">
            <v>ARCH</v>
          </cell>
        </row>
        <row r="6296">
          <cell r="A6296" t="str">
            <v>VB2765</v>
          </cell>
          <cell r="B6296" t="str">
            <v>VB</v>
          </cell>
          <cell r="C6296">
            <v>2765</v>
          </cell>
          <cell r="D6296" t="str">
            <v>Bouchat Constance</v>
          </cell>
          <cell r="E6296">
            <v>10</v>
          </cell>
          <cell r="F6296">
            <v>3</v>
          </cell>
          <cell r="G6296">
            <v>11</v>
          </cell>
          <cell r="H6296" t="str">
            <v>ARCH</v>
          </cell>
        </row>
        <row r="6297">
          <cell r="A6297" t="str">
            <v>VB2766</v>
          </cell>
          <cell r="B6297" t="str">
            <v>VB</v>
          </cell>
          <cell r="C6297">
            <v>2766</v>
          </cell>
          <cell r="D6297" t="str">
            <v>Evrard Erina</v>
          </cell>
          <cell r="E6297">
            <v>9</v>
          </cell>
          <cell r="F6297">
            <v>12</v>
          </cell>
          <cell r="G6297">
            <v>4</v>
          </cell>
          <cell r="H6297" t="str">
            <v>SPA</v>
          </cell>
        </row>
        <row r="6298">
          <cell r="A6298" t="str">
            <v>VB2767</v>
          </cell>
          <cell r="B6298" t="str">
            <v>VB</v>
          </cell>
          <cell r="C6298">
            <v>2767</v>
          </cell>
          <cell r="D6298" t="str">
            <v>Cnaepkens Maylie</v>
          </cell>
          <cell r="E6298">
            <v>9</v>
          </cell>
          <cell r="F6298">
            <v>8</v>
          </cell>
          <cell r="G6298">
            <v>27</v>
          </cell>
          <cell r="H6298" t="str">
            <v>ARCH</v>
          </cell>
        </row>
        <row r="6299">
          <cell r="A6299" t="str">
            <v>VB2768</v>
          </cell>
          <cell r="B6299" t="str">
            <v>VB</v>
          </cell>
          <cell r="C6299">
            <v>2768</v>
          </cell>
          <cell r="D6299" t="str">
            <v>Gillis Neylle</v>
          </cell>
          <cell r="E6299">
            <v>9</v>
          </cell>
          <cell r="F6299">
            <v>11</v>
          </cell>
          <cell r="G6299">
            <v>17</v>
          </cell>
          <cell r="H6299" t="str">
            <v>SPA</v>
          </cell>
        </row>
        <row r="6300">
          <cell r="A6300" t="str">
            <v>VB2769</v>
          </cell>
          <cell r="B6300" t="str">
            <v>VB</v>
          </cell>
          <cell r="C6300">
            <v>2769</v>
          </cell>
          <cell r="D6300" t="str">
            <v>Brisebois Aurore</v>
          </cell>
          <cell r="E6300">
            <v>9</v>
          </cell>
          <cell r="F6300">
            <v>5</v>
          </cell>
          <cell r="G6300">
            <v>18</v>
          </cell>
          <cell r="H6300" t="str">
            <v>CABW</v>
          </cell>
        </row>
        <row r="6301">
          <cell r="A6301" t="str">
            <v>VB2770</v>
          </cell>
          <cell r="B6301" t="str">
            <v>VB</v>
          </cell>
          <cell r="C6301">
            <v>2770</v>
          </cell>
          <cell r="D6301" t="str">
            <v>Danielezyk Lya</v>
          </cell>
          <cell r="E6301">
            <v>9</v>
          </cell>
          <cell r="F6301">
            <v>10</v>
          </cell>
          <cell r="G6301">
            <v>1</v>
          </cell>
          <cell r="H6301" t="str">
            <v>CABW</v>
          </cell>
        </row>
        <row r="6302">
          <cell r="A6302" t="str">
            <v>VB2771</v>
          </cell>
          <cell r="B6302" t="str">
            <v>VB</v>
          </cell>
          <cell r="C6302">
            <v>2771</v>
          </cell>
          <cell r="D6302" t="str">
            <v>Huberland Gaetane</v>
          </cell>
          <cell r="E6302">
            <v>10</v>
          </cell>
          <cell r="F6302">
            <v>5</v>
          </cell>
          <cell r="G6302">
            <v>9</v>
          </cell>
          <cell r="H6302" t="str">
            <v>CABW</v>
          </cell>
        </row>
        <row r="6303">
          <cell r="A6303" t="str">
            <v>VB2772</v>
          </cell>
          <cell r="B6303" t="str">
            <v>VB</v>
          </cell>
          <cell r="C6303">
            <v>2772</v>
          </cell>
          <cell r="D6303" t="str">
            <v>Stevens Apolline</v>
          </cell>
          <cell r="E6303">
            <v>10</v>
          </cell>
          <cell r="F6303">
            <v>3</v>
          </cell>
          <cell r="G6303">
            <v>22</v>
          </cell>
          <cell r="H6303" t="str">
            <v>CABW</v>
          </cell>
        </row>
        <row r="6304">
          <cell r="A6304" t="str">
            <v>VB2773</v>
          </cell>
          <cell r="B6304" t="str">
            <v>VB</v>
          </cell>
          <cell r="C6304">
            <v>2773</v>
          </cell>
          <cell r="D6304" t="str">
            <v>RONDEUX Juliette</v>
          </cell>
          <cell r="E6304">
            <v>9</v>
          </cell>
          <cell r="F6304">
            <v>1</v>
          </cell>
          <cell r="G6304">
            <v>9</v>
          </cell>
          <cell r="H6304" t="str">
            <v>HERV</v>
          </cell>
        </row>
        <row r="6305">
          <cell r="A6305" t="str">
            <v>VB2774</v>
          </cell>
          <cell r="B6305" t="str">
            <v>VB</v>
          </cell>
          <cell r="C6305">
            <v>2774</v>
          </cell>
          <cell r="D6305" t="str">
            <v>Pierart Lucia</v>
          </cell>
          <cell r="E6305">
            <v>9</v>
          </cell>
          <cell r="F6305">
            <v>6</v>
          </cell>
          <cell r="G6305">
            <v>22</v>
          </cell>
          <cell r="H6305" t="str">
            <v>DS</v>
          </cell>
        </row>
        <row r="6306">
          <cell r="A6306" t="str">
            <v>VB2775</v>
          </cell>
          <cell r="B6306" t="str">
            <v>VB</v>
          </cell>
          <cell r="C6306">
            <v>2775</v>
          </cell>
          <cell r="D6306" t="str">
            <v>Laurent  Léa</v>
          </cell>
          <cell r="E6306">
            <v>10</v>
          </cell>
          <cell r="F6306">
            <v>7</v>
          </cell>
          <cell r="G6306">
            <v>16</v>
          </cell>
          <cell r="H6306" t="str">
            <v>DS</v>
          </cell>
        </row>
        <row r="6307">
          <cell r="A6307" t="str">
            <v>VB2776</v>
          </cell>
          <cell r="B6307" t="str">
            <v>VB</v>
          </cell>
          <cell r="C6307">
            <v>2776</v>
          </cell>
          <cell r="D6307" t="str">
            <v>Aboflan Sarah</v>
          </cell>
          <cell r="E6307">
            <v>10</v>
          </cell>
          <cell r="F6307">
            <v>2</v>
          </cell>
          <cell r="G6307">
            <v>19</v>
          </cell>
          <cell r="H6307" t="str">
            <v>FAC</v>
          </cell>
        </row>
        <row r="6308">
          <cell r="A6308" t="str">
            <v>VB2777</v>
          </cell>
          <cell r="B6308" t="str">
            <v>VB</v>
          </cell>
          <cell r="C6308">
            <v>2777</v>
          </cell>
          <cell r="D6308" t="str">
            <v>Er Raji Aya</v>
          </cell>
          <cell r="E6308">
            <v>10</v>
          </cell>
          <cell r="F6308">
            <v>8</v>
          </cell>
          <cell r="G6308">
            <v>6</v>
          </cell>
          <cell r="H6308" t="str">
            <v>FAC</v>
          </cell>
        </row>
        <row r="6309">
          <cell r="A6309" t="str">
            <v>VB2778</v>
          </cell>
          <cell r="B6309" t="str">
            <v>VB</v>
          </cell>
          <cell r="C6309">
            <v>2778</v>
          </cell>
          <cell r="D6309" t="str">
            <v>Bolly Thais</v>
          </cell>
          <cell r="E6309">
            <v>10</v>
          </cell>
          <cell r="F6309">
            <v>9</v>
          </cell>
          <cell r="G6309">
            <v>20</v>
          </cell>
          <cell r="H6309" t="str">
            <v>FAC</v>
          </cell>
        </row>
        <row r="6310">
          <cell r="A6310" t="str">
            <v>VB2779</v>
          </cell>
          <cell r="B6310" t="str">
            <v>VB</v>
          </cell>
          <cell r="C6310">
            <v>2779</v>
          </cell>
          <cell r="D6310" t="str">
            <v>Gianico Emilie</v>
          </cell>
          <cell r="E6310">
            <v>9</v>
          </cell>
          <cell r="F6310">
            <v>8</v>
          </cell>
          <cell r="G6310">
            <v>18</v>
          </cell>
          <cell r="H6310" t="str">
            <v>FAC</v>
          </cell>
        </row>
        <row r="6311">
          <cell r="A6311" t="str">
            <v>VB2780</v>
          </cell>
          <cell r="B6311" t="str">
            <v>VB</v>
          </cell>
          <cell r="C6311">
            <v>2780</v>
          </cell>
          <cell r="D6311" t="str">
            <v>Cozzi Noemi</v>
          </cell>
          <cell r="E6311">
            <v>9</v>
          </cell>
          <cell r="F6311">
            <v>10</v>
          </cell>
          <cell r="G6311">
            <v>22</v>
          </cell>
          <cell r="H6311" t="str">
            <v>WS</v>
          </cell>
        </row>
        <row r="6312">
          <cell r="A6312" t="str">
            <v>VB2781</v>
          </cell>
          <cell r="B6312" t="str">
            <v>VB</v>
          </cell>
          <cell r="C6312">
            <v>2781</v>
          </cell>
          <cell r="D6312" t="str">
            <v>Cuffaro Gloria</v>
          </cell>
          <cell r="E6312">
            <v>10</v>
          </cell>
          <cell r="F6312">
            <v>12</v>
          </cell>
          <cell r="G6312">
            <v>18</v>
          </cell>
          <cell r="H6312" t="str">
            <v>ACLO</v>
          </cell>
        </row>
        <row r="6313">
          <cell r="A6313" t="str">
            <v>VB2782</v>
          </cell>
          <cell r="B6313" t="str">
            <v>VB</v>
          </cell>
          <cell r="C6313">
            <v>2782</v>
          </cell>
          <cell r="D6313" t="str">
            <v>Pollart Alice</v>
          </cell>
          <cell r="E6313">
            <v>10</v>
          </cell>
          <cell r="F6313">
            <v>9</v>
          </cell>
          <cell r="G6313">
            <v>30</v>
          </cell>
          <cell r="H6313" t="str">
            <v>ACLO</v>
          </cell>
        </row>
        <row r="6314">
          <cell r="A6314" t="str">
            <v>VB2783</v>
          </cell>
          <cell r="B6314" t="str">
            <v>VB</v>
          </cell>
          <cell r="C6314">
            <v>2783</v>
          </cell>
          <cell r="D6314" t="str">
            <v>Delporte Rachel</v>
          </cell>
          <cell r="E6314">
            <v>9</v>
          </cell>
          <cell r="F6314">
            <v>11</v>
          </cell>
          <cell r="G6314">
            <v>17</v>
          </cell>
          <cell r="H6314" t="str">
            <v>ACLO</v>
          </cell>
        </row>
        <row r="6315">
          <cell r="A6315" t="str">
            <v>VB2784</v>
          </cell>
          <cell r="B6315" t="str">
            <v>VB</v>
          </cell>
          <cell r="C6315">
            <v>2784</v>
          </cell>
          <cell r="D6315" t="str">
            <v>Tsagaris Madenn</v>
          </cell>
          <cell r="E6315">
            <v>9</v>
          </cell>
          <cell r="F6315">
            <v>5</v>
          </cell>
          <cell r="G6315">
            <v>20</v>
          </cell>
          <cell r="H6315" t="str">
            <v>ACLO</v>
          </cell>
        </row>
        <row r="6316">
          <cell r="A6316" t="str">
            <v>VB2785</v>
          </cell>
          <cell r="B6316" t="str">
            <v>VB</v>
          </cell>
          <cell r="C6316">
            <v>2785</v>
          </cell>
          <cell r="D6316" t="str">
            <v>Outmanns Lilou</v>
          </cell>
          <cell r="E6316">
            <v>9</v>
          </cell>
          <cell r="F6316">
            <v>9</v>
          </cell>
          <cell r="G6316">
            <v>14</v>
          </cell>
          <cell r="H6316" t="str">
            <v>ULA</v>
          </cell>
        </row>
        <row r="6317">
          <cell r="A6317" t="str">
            <v>VB2786</v>
          </cell>
          <cell r="B6317" t="str">
            <v>VB</v>
          </cell>
          <cell r="C6317">
            <v>2786</v>
          </cell>
          <cell r="D6317" t="str">
            <v>Dikranian Zoe</v>
          </cell>
          <cell r="E6317">
            <v>9</v>
          </cell>
          <cell r="F6317">
            <v>1</v>
          </cell>
          <cell r="G6317">
            <v>15</v>
          </cell>
          <cell r="H6317" t="str">
            <v>WACO</v>
          </cell>
        </row>
        <row r="6318">
          <cell r="A6318" t="str">
            <v>VB2787</v>
          </cell>
          <cell r="B6318" t="str">
            <v>VB</v>
          </cell>
          <cell r="C6318">
            <v>2787</v>
          </cell>
          <cell r="D6318" t="str">
            <v>Blondeel Marie</v>
          </cell>
          <cell r="E6318">
            <v>10</v>
          </cell>
          <cell r="F6318">
            <v>4</v>
          </cell>
          <cell r="G6318">
            <v>14</v>
          </cell>
          <cell r="H6318" t="str">
            <v>RIWA</v>
          </cell>
        </row>
        <row r="6319">
          <cell r="A6319" t="str">
            <v>VB2788</v>
          </cell>
          <cell r="B6319" t="str">
            <v>VB</v>
          </cell>
          <cell r="C6319">
            <v>2788</v>
          </cell>
          <cell r="D6319" t="str">
            <v>Irorere Syvia</v>
          </cell>
          <cell r="E6319">
            <v>10</v>
          </cell>
          <cell r="F6319">
            <v>4</v>
          </cell>
          <cell r="G6319">
            <v>15</v>
          </cell>
          <cell r="H6319" t="str">
            <v>MOHA</v>
          </cell>
        </row>
        <row r="6320">
          <cell r="A6320" t="str">
            <v>VB2789</v>
          </cell>
          <cell r="B6320" t="str">
            <v>VB</v>
          </cell>
          <cell r="C6320">
            <v>2789</v>
          </cell>
          <cell r="D6320" t="str">
            <v>Dautun Johanna</v>
          </cell>
          <cell r="E6320">
            <v>9</v>
          </cell>
          <cell r="F6320">
            <v>1</v>
          </cell>
          <cell r="G6320">
            <v>22</v>
          </cell>
          <cell r="H6320" t="str">
            <v>BBS</v>
          </cell>
        </row>
        <row r="6321">
          <cell r="A6321" t="str">
            <v>VB2790</v>
          </cell>
          <cell r="B6321" t="str">
            <v>VB</v>
          </cell>
          <cell r="C6321">
            <v>2790</v>
          </cell>
          <cell r="D6321" t="str">
            <v>Ghislain Ambre</v>
          </cell>
          <cell r="E6321">
            <v>10</v>
          </cell>
          <cell r="F6321">
            <v>10</v>
          </cell>
          <cell r="G6321">
            <v>27</v>
          </cell>
          <cell r="H6321" t="str">
            <v>CRAC</v>
          </cell>
        </row>
        <row r="6322">
          <cell r="A6322" t="str">
            <v>VB2791</v>
          </cell>
          <cell r="B6322" t="str">
            <v>VB</v>
          </cell>
          <cell r="C6322">
            <v>2791</v>
          </cell>
          <cell r="D6322" t="str">
            <v>Lamock Charlotte</v>
          </cell>
          <cell r="E6322">
            <v>10</v>
          </cell>
          <cell r="F6322">
            <v>5</v>
          </cell>
          <cell r="G6322">
            <v>27</v>
          </cell>
          <cell r="H6322" t="str">
            <v>DAMP</v>
          </cell>
        </row>
        <row r="6323">
          <cell r="A6323" t="str">
            <v>VB2792</v>
          </cell>
          <cell r="B6323" t="str">
            <v>VB</v>
          </cell>
          <cell r="C6323">
            <v>2792</v>
          </cell>
          <cell r="D6323" t="str">
            <v>Clément Emilie</v>
          </cell>
          <cell r="E6323">
            <v>10</v>
          </cell>
          <cell r="F6323">
            <v>9</v>
          </cell>
          <cell r="G6323">
            <v>24</v>
          </cell>
          <cell r="H6323" t="str">
            <v>DAMP</v>
          </cell>
        </row>
        <row r="6324">
          <cell r="A6324" t="str">
            <v>VB2793</v>
          </cell>
          <cell r="B6324" t="str">
            <v>VB</v>
          </cell>
          <cell r="C6324">
            <v>2793</v>
          </cell>
          <cell r="D6324" t="str">
            <v>Reisch Jordane</v>
          </cell>
          <cell r="E6324">
            <v>10</v>
          </cell>
          <cell r="F6324">
            <v>8</v>
          </cell>
          <cell r="G6324">
            <v>4</v>
          </cell>
          <cell r="H6324" t="str">
            <v>RCAS</v>
          </cell>
        </row>
        <row r="6325">
          <cell r="A6325" t="str">
            <v>VB2794</v>
          </cell>
          <cell r="B6325" t="str">
            <v>VB</v>
          </cell>
          <cell r="C6325">
            <v>2794</v>
          </cell>
          <cell r="D6325" t="str">
            <v>Kabalira Sofia</v>
          </cell>
          <cell r="E6325">
            <v>9</v>
          </cell>
          <cell r="F6325">
            <v>8</v>
          </cell>
          <cell r="G6325">
            <v>14</v>
          </cell>
          <cell r="H6325" t="str">
            <v>ARCH</v>
          </cell>
        </row>
        <row r="6326">
          <cell r="A6326" t="str">
            <v>VB2795</v>
          </cell>
          <cell r="B6326" t="str">
            <v>VB</v>
          </cell>
          <cell r="C6326">
            <v>2795</v>
          </cell>
          <cell r="D6326" t="str">
            <v>Bosquillon Margot</v>
          </cell>
          <cell r="E6326">
            <v>10</v>
          </cell>
          <cell r="F6326">
            <v>2</v>
          </cell>
          <cell r="G6326">
            <v>21</v>
          </cell>
          <cell r="H6326" t="str">
            <v>ATH</v>
          </cell>
        </row>
        <row r="6327">
          <cell r="A6327" t="str">
            <v>VB2796</v>
          </cell>
          <cell r="B6327" t="str">
            <v>VB</v>
          </cell>
          <cell r="C6327">
            <v>2796</v>
          </cell>
          <cell r="D6327" t="str">
            <v>BENAMEUR Lara</v>
          </cell>
          <cell r="E6327">
            <v>10</v>
          </cell>
          <cell r="F6327">
            <v>4</v>
          </cell>
          <cell r="G6327">
            <v>9</v>
          </cell>
          <cell r="H6327" t="str">
            <v>IAAC</v>
          </cell>
        </row>
        <row r="6328">
          <cell r="A6328" t="str">
            <v>VB2797</v>
          </cell>
          <cell r="B6328" t="str">
            <v>VB</v>
          </cell>
          <cell r="C6328">
            <v>2797</v>
          </cell>
          <cell r="D6328" t="str">
            <v>Fraikin Eliyah</v>
          </cell>
          <cell r="E6328">
            <v>9</v>
          </cell>
          <cell r="F6328">
            <v>9</v>
          </cell>
          <cell r="G6328">
            <v>4</v>
          </cell>
          <cell r="H6328" t="str">
            <v>SER</v>
          </cell>
        </row>
        <row r="6329">
          <cell r="A6329" t="str">
            <v>VB2798</v>
          </cell>
          <cell r="B6329" t="str">
            <v>VB</v>
          </cell>
          <cell r="C6329">
            <v>2798</v>
          </cell>
          <cell r="D6329" t="str">
            <v>Lubangi Elisheva</v>
          </cell>
          <cell r="E6329">
            <v>10</v>
          </cell>
          <cell r="F6329">
            <v>9</v>
          </cell>
          <cell r="G6329">
            <v>13</v>
          </cell>
          <cell r="H6329" t="str">
            <v>SER</v>
          </cell>
        </row>
        <row r="6330">
          <cell r="A6330" t="str">
            <v>VB2799</v>
          </cell>
          <cell r="B6330" t="str">
            <v>VB</v>
          </cell>
          <cell r="C6330">
            <v>2799</v>
          </cell>
          <cell r="D6330" t="str">
            <v>Pelzer Florence</v>
          </cell>
          <cell r="E6330">
            <v>9</v>
          </cell>
          <cell r="F6330">
            <v>2</v>
          </cell>
          <cell r="G6330">
            <v>16</v>
          </cell>
          <cell r="H6330" t="str">
            <v>HF</v>
          </cell>
        </row>
        <row r="6331">
          <cell r="A6331" t="str">
            <v>VB2800</v>
          </cell>
          <cell r="B6331" t="str">
            <v>VB</v>
          </cell>
          <cell r="C6331">
            <v>2800</v>
          </cell>
          <cell r="D6331" t="str">
            <v>DEMARS Mathilde</v>
          </cell>
          <cell r="E6331">
            <v>9</v>
          </cell>
          <cell r="F6331">
            <v>1</v>
          </cell>
          <cell r="G6331">
            <v>1</v>
          </cell>
          <cell r="H6331" t="str">
            <v>RIWA</v>
          </cell>
        </row>
        <row r="6332">
          <cell r="A6332" t="str">
            <v>VB2801</v>
          </cell>
          <cell r="B6332" t="str">
            <v>VB</v>
          </cell>
          <cell r="C6332">
            <v>2801</v>
          </cell>
          <cell r="D6332" t="str">
            <v>SIMONS Amelie</v>
          </cell>
          <cell r="E6332">
            <v>9</v>
          </cell>
          <cell r="F6332">
            <v>12</v>
          </cell>
          <cell r="G6332">
            <v>5</v>
          </cell>
          <cell r="H6332" t="str">
            <v>RIWA</v>
          </cell>
        </row>
        <row r="6333">
          <cell r="A6333" t="str">
            <v>VB2802</v>
          </cell>
          <cell r="B6333" t="str">
            <v>VB</v>
          </cell>
          <cell r="C6333">
            <v>2802</v>
          </cell>
          <cell r="D6333" t="str">
            <v>Houppe Eloise</v>
          </cell>
          <cell r="E6333">
            <v>9</v>
          </cell>
          <cell r="F6333">
            <v>7</v>
          </cell>
          <cell r="G6333">
            <v>14</v>
          </cell>
          <cell r="H6333" t="str">
            <v>CABW</v>
          </cell>
        </row>
        <row r="6334">
          <cell r="A6334" t="str">
            <v>VB2803</v>
          </cell>
          <cell r="B6334" t="str">
            <v>VB</v>
          </cell>
          <cell r="C6334">
            <v>2803</v>
          </cell>
          <cell r="D6334" t="str">
            <v>COLS Floralie</v>
          </cell>
          <cell r="E6334">
            <v>10</v>
          </cell>
          <cell r="F6334">
            <v>6</v>
          </cell>
          <cell r="G6334">
            <v>4</v>
          </cell>
          <cell r="H6334" t="str">
            <v>IAAC</v>
          </cell>
        </row>
        <row r="6335">
          <cell r="A6335" t="str">
            <v>VB2804</v>
          </cell>
          <cell r="B6335" t="str">
            <v>VB</v>
          </cell>
          <cell r="C6335">
            <v>2804</v>
          </cell>
          <cell r="D6335" t="str">
            <v>GEORIS Charlotte</v>
          </cell>
          <cell r="E6335">
            <v>9</v>
          </cell>
          <cell r="F6335">
            <v>6</v>
          </cell>
          <cell r="G6335">
            <v>24</v>
          </cell>
          <cell r="H6335" t="str">
            <v>IAAC</v>
          </cell>
        </row>
        <row r="6336">
          <cell r="A6336" t="str">
            <v>VB2805</v>
          </cell>
          <cell r="B6336" t="str">
            <v>VB</v>
          </cell>
          <cell r="C6336">
            <v>2805</v>
          </cell>
          <cell r="D6336" t="str">
            <v>LOVATO Emma</v>
          </cell>
          <cell r="E6336">
            <v>10</v>
          </cell>
          <cell r="F6336">
            <v>12</v>
          </cell>
          <cell r="G6336">
            <v>3</v>
          </cell>
          <cell r="H6336" t="str">
            <v>IAAC</v>
          </cell>
        </row>
        <row r="6337">
          <cell r="A6337" t="str">
            <v>VB2806</v>
          </cell>
          <cell r="B6337" t="str">
            <v>VB</v>
          </cell>
          <cell r="C6337">
            <v>2806</v>
          </cell>
          <cell r="D6337" t="str">
            <v>MARSOL Astree∞</v>
          </cell>
          <cell r="E6337">
            <v>10</v>
          </cell>
          <cell r="F6337">
            <v>6</v>
          </cell>
          <cell r="G6337">
            <v>17</v>
          </cell>
          <cell r="H6337" t="str">
            <v>IAAC</v>
          </cell>
        </row>
        <row r="6338">
          <cell r="A6338" t="str">
            <v>VB2807</v>
          </cell>
          <cell r="B6338" t="str">
            <v>VB</v>
          </cell>
          <cell r="C6338">
            <v>2807</v>
          </cell>
          <cell r="D6338" t="str">
            <v>MONTANTE Mélissa</v>
          </cell>
          <cell r="E6338">
            <v>10</v>
          </cell>
          <cell r="F6338">
            <v>10</v>
          </cell>
          <cell r="G6338">
            <v>28</v>
          </cell>
          <cell r="H6338" t="str">
            <v>IAAC</v>
          </cell>
        </row>
        <row r="6339">
          <cell r="A6339" t="str">
            <v>VB2808</v>
          </cell>
          <cell r="B6339" t="str">
            <v>VB</v>
          </cell>
          <cell r="C6339">
            <v>2808</v>
          </cell>
          <cell r="D6339" t="str">
            <v>PAOLILLO Marianna</v>
          </cell>
          <cell r="E6339">
            <v>10</v>
          </cell>
          <cell r="F6339">
            <v>1</v>
          </cell>
          <cell r="G6339">
            <v>11</v>
          </cell>
          <cell r="H6339" t="str">
            <v>IAAC</v>
          </cell>
        </row>
        <row r="6340">
          <cell r="A6340" t="str">
            <v>VB2809</v>
          </cell>
          <cell r="B6340" t="str">
            <v>VB</v>
          </cell>
          <cell r="C6340">
            <v>2809</v>
          </cell>
          <cell r="D6340" t="str">
            <v>THONAR Clara</v>
          </cell>
          <cell r="E6340">
            <v>9</v>
          </cell>
          <cell r="F6340">
            <v>9</v>
          </cell>
          <cell r="G6340">
            <v>7</v>
          </cell>
          <cell r="H6340" t="str">
            <v>IAAC</v>
          </cell>
        </row>
        <row r="6341">
          <cell r="A6341" t="str">
            <v>VB2810</v>
          </cell>
          <cell r="B6341" t="str">
            <v>VB</v>
          </cell>
          <cell r="C6341">
            <v>2810</v>
          </cell>
          <cell r="D6341" t="str">
            <v>VANSANTVOET Jeanne</v>
          </cell>
          <cell r="E6341">
            <v>10</v>
          </cell>
          <cell r="F6341">
            <v>3</v>
          </cell>
          <cell r="G6341">
            <v>5</v>
          </cell>
          <cell r="H6341" t="str">
            <v>IAAC</v>
          </cell>
        </row>
        <row r="6342">
          <cell r="A6342" t="str">
            <v>VB2811</v>
          </cell>
          <cell r="B6342" t="str">
            <v>VB</v>
          </cell>
          <cell r="C6342">
            <v>2811</v>
          </cell>
          <cell r="D6342" t="str">
            <v>WEINTRAUB Sonia∞</v>
          </cell>
          <cell r="E6342">
            <v>10</v>
          </cell>
          <cell r="F6342">
            <v>1</v>
          </cell>
          <cell r="G6342">
            <v>3</v>
          </cell>
          <cell r="H6342" t="str">
            <v>IAAC</v>
          </cell>
        </row>
        <row r="6343">
          <cell r="A6343" t="str">
            <v>VB2812</v>
          </cell>
          <cell r="B6343" t="str">
            <v>VB</v>
          </cell>
          <cell r="C6343">
            <v>2812</v>
          </cell>
          <cell r="D6343" t="str">
            <v>Geradon Emeline</v>
          </cell>
          <cell r="E6343">
            <v>9</v>
          </cell>
          <cell r="F6343">
            <v>2</v>
          </cell>
          <cell r="G6343">
            <v>22</v>
          </cell>
          <cell r="H6343" t="str">
            <v>FAC</v>
          </cell>
        </row>
        <row r="6344">
          <cell r="A6344" t="str">
            <v>VB2813</v>
          </cell>
          <cell r="B6344" t="str">
            <v>VB</v>
          </cell>
          <cell r="C6344">
            <v>2813</v>
          </cell>
          <cell r="D6344" t="str">
            <v>Grégoire Munier Eglantine</v>
          </cell>
          <cell r="E6344">
            <v>9</v>
          </cell>
          <cell r="F6344">
            <v>5</v>
          </cell>
          <cell r="G6344">
            <v>30</v>
          </cell>
          <cell r="H6344" t="str">
            <v>DAMP</v>
          </cell>
        </row>
        <row r="6345">
          <cell r="A6345" t="str">
            <v>VB2814</v>
          </cell>
          <cell r="B6345" t="str">
            <v>VB</v>
          </cell>
          <cell r="C6345">
            <v>2814</v>
          </cell>
          <cell r="D6345" t="str">
            <v>Gilloz Nora</v>
          </cell>
          <cell r="E6345">
            <v>10</v>
          </cell>
          <cell r="F6345">
            <v>6</v>
          </cell>
          <cell r="G6345">
            <v>16</v>
          </cell>
          <cell r="H6345" t="str">
            <v>RCB</v>
          </cell>
        </row>
        <row r="6346">
          <cell r="A6346" t="str">
            <v>VB2815</v>
          </cell>
          <cell r="B6346" t="str">
            <v>VB</v>
          </cell>
          <cell r="C6346">
            <v>2815</v>
          </cell>
          <cell r="D6346" t="str">
            <v>Vandecasserie Emma</v>
          </cell>
          <cell r="E6346">
            <v>9</v>
          </cell>
          <cell r="F6346">
            <v>7</v>
          </cell>
          <cell r="G6346">
            <v>8</v>
          </cell>
          <cell r="H6346" t="str">
            <v>RCB</v>
          </cell>
        </row>
        <row r="6347">
          <cell r="A6347" t="str">
            <v>VB2816</v>
          </cell>
          <cell r="B6347" t="str">
            <v>VB</v>
          </cell>
          <cell r="C6347">
            <v>2816</v>
          </cell>
          <cell r="D6347" t="str">
            <v>Musin Romane</v>
          </cell>
          <cell r="E6347">
            <v>9</v>
          </cell>
          <cell r="F6347">
            <v>12</v>
          </cell>
          <cell r="G6347">
            <v>14</v>
          </cell>
          <cell r="H6347" t="str">
            <v>UAC</v>
          </cell>
        </row>
        <row r="6348">
          <cell r="A6348" t="str">
            <v>VB2817</v>
          </cell>
          <cell r="B6348" t="str">
            <v>VB</v>
          </cell>
          <cell r="C6348">
            <v>2817</v>
          </cell>
          <cell r="D6348" t="str">
            <v>Muylle Baert Liza</v>
          </cell>
          <cell r="E6348">
            <v>9</v>
          </cell>
          <cell r="F6348">
            <v>5</v>
          </cell>
          <cell r="G6348">
            <v>10</v>
          </cell>
          <cell r="H6348" t="str">
            <v>JSMC</v>
          </cell>
        </row>
        <row r="6349">
          <cell r="A6349" t="str">
            <v>VB2818</v>
          </cell>
          <cell r="B6349" t="str">
            <v>VB</v>
          </cell>
          <cell r="C6349">
            <v>2818</v>
          </cell>
          <cell r="D6349" t="str">
            <v>Vanhamme Emma</v>
          </cell>
          <cell r="E6349">
            <v>9</v>
          </cell>
          <cell r="F6349">
            <v>10</v>
          </cell>
          <cell r="G6349">
            <v>7</v>
          </cell>
          <cell r="H6349" t="str">
            <v>WS</v>
          </cell>
        </row>
        <row r="6350">
          <cell r="A6350" t="str">
            <v>VB2819</v>
          </cell>
          <cell r="B6350" t="str">
            <v>VB</v>
          </cell>
          <cell r="C6350">
            <v>2819</v>
          </cell>
          <cell r="D6350" t="str">
            <v>Dzou Lesly Kayla</v>
          </cell>
          <cell r="E6350">
            <v>10</v>
          </cell>
          <cell r="F6350">
            <v>4</v>
          </cell>
          <cell r="G6350">
            <v>24</v>
          </cell>
          <cell r="H6350" t="str">
            <v>RESC</v>
          </cell>
        </row>
        <row r="6351">
          <cell r="A6351" t="str">
            <v>VB2820</v>
          </cell>
          <cell r="B6351" t="str">
            <v>VB</v>
          </cell>
          <cell r="C6351">
            <v>2820</v>
          </cell>
          <cell r="D6351" t="str">
            <v>Delvenne Valentine</v>
          </cell>
          <cell r="E6351">
            <v>9</v>
          </cell>
          <cell r="F6351">
            <v>5</v>
          </cell>
          <cell r="G6351">
            <v>21</v>
          </cell>
          <cell r="H6351" t="str">
            <v>WACO</v>
          </cell>
        </row>
        <row r="6352">
          <cell r="A6352" t="str">
            <v>VB2821</v>
          </cell>
          <cell r="B6352" t="str">
            <v>VB</v>
          </cell>
          <cell r="C6352">
            <v>2821</v>
          </cell>
          <cell r="D6352" t="str">
            <v>Ouwerx Julie</v>
          </cell>
          <cell r="E6352">
            <v>9</v>
          </cell>
          <cell r="F6352">
            <v>11</v>
          </cell>
          <cell r="G6352">
            <v>3</v>
          </cell>
          <cell r="H6352" t="str">
            <v>RIWA</v>
          </cell>
        </row>
        <row r="6353">
          <cell r="A6353" t="str">
            <v>VB2822</v>
          </cell>
          <cell r="B6353" t="str">
            <v>VB</v>
          </cell>
          <cell r="C6353">
            <v>2822</v>
          </cell>
          <cell r="D6353" t="str">
            <v>Berton Zelie</v>
          </cell>
          <cell r="E6353">
            <v>10</v>
          </cell>
          <cell r="F6353">
            <v>11</v>
          </cell>
          <cell r="G6353">
            <v>7</v>
          </cell>
          <cell r="H6353" t="str">
            <v>MOHA</v>
          </cell>
        </row>
        <row r="6354">
          <cell r="A6354" t="str">
            <v>VB2823</v>
          </cell>
          <cell r="B6354" t="str">
            <v>VB</v>
          </cell>
          <cell r="C6354">
            <v>2823</v>
          </cell>
          <cell r="D6354" t="str">
            <v>Meunier Lily-Rose</v>
          </cell>
          <cell r="E6354">
            <v>9</v>
          </cell>
          <cell r="F6354">
            <v>4</v>
          </cell>
          <cell r="G6354">
            <v>14</v>
          </cell>
          <cell r="H6354" t="str">
            <v>DS</v>
          </cell>
        </row>
        <row r="6355">
          <cell r="A6355" t="str">
            <v>VB2824</v>
          </cell>
          <cell r="B6355" t="str">
            <v>VB</v>
          </cell>
          <cell r="C6355">
            <v>2824</v>
          </cell>
          <cell r="D6355" t="str">
            <v>VAN CANGH Luce</v>
          </cell>
          <cell r="E6355">
            <v>9</v>
          </cell>
          <cell r="F6355">
            <v>12</v>
          </cell>
          <cell r="G6355">
            <v>1</v>
          </cell>
          <cell r="H6355" t="str">
            <v>CSF</v>
          </cell>
        </row>
        <row r="6356">
          <cell r="A6356" t="str">
            <v>VB2825</v>
          </cell>
          <cell r="B6356" t="str">
            <v>VB</v>
          </cell>
          <cell r="C6356">
            <v>2825</v>
          </cell>
          <cell r="D6356" t="str">
            <v>Protain MaÎlys</v>
          </cell>
          <cell r="E6356">
            <v>10</v>
          </cell>
          <cell r="F6356">
            <v>6</v>
          </cell>
          <cell r="G6356">
            <v>13</v>
          </cell>
          <cell r="H6356" t="str">
            <v>FCHA</v>
          </cell>
        </row>
        <row r="6357">
          <cell r="A6357" t="str">
            <v>VB2826</v>
          </cell>
          <cell r="B6357" t="str">
            <v>VB</v>
          </cell>
          <cell r="C6357">
            <v>2826</v>
          </cell>
          <cell r="D6357" t="str">
            <v>Burlet Ilona</v>
          </cell>
          <cell r="E6357">
            <v>9</v>
          </cell>
          <cell r="F6357">
            <v>9</v>
          </cell>
          <cell r="G6357">
            <v>17</v>
          </cell>
          <cell r="H6357" t="str">
            <v>FCHA</v>
          </cell>
        </row>
        <row r="6358">
          <cell r="A6358" t="str">
            <v>VB2827</v>
          </cell>
          <cell r="B6358" t="str">
            <v>VB</v>
          </cell>
          <cell r="C6358">
            <v>2827</v>
          </cell>
          <cell r="D6358" t="str">
            <v>Clemme Céleste</v>
          </cell>
          <cell r="E6358">
            <v>9</v>
          </cell>
          <cell r="F6358">
            <v>1</v>
          </cell>
          <cell r="G6358">
            <v>13</v>
          </cell>
          <cell r="H6358" t="str">
            <v>EAH</v>
          </cell>
        </row>
        <row r="6359">
          <cell r="A6359" t="str">
            <v>VB2828</v>
          </cell>
          <cell r="B6359" t="str">
            <v>VB</v>
          </cell>
          <cell r="C6359">
            <v>2828</v>
          </cell>
          <cell r="D6359" t="str">
            <v>Scaillet Eloise</v>
          </cell>
          <cell r="E6359">
            <v>10</v>
          </cell>
          <cell r="F6359">
            <v>4</v>
          </cell>
          <cell r="G6359">
            <v>13</v>
          </cell>
          <cell r="H6359" t="str">
            <v>JSMC</v>
          </cell>
        </row>
        <row r="6360">
          <cell r="A6360" t="str">
            <v>VB2829</v>
          </cell>
          <cell r="B6360" t="str">
            <v>VB</v>
          </cell>
          <cell r="C6360">
            <v>2829</v>
          </cell>
          <cell r="D6360" t="str">
            <v>Petit Camille</v>
          </cell>
          <cell r="E6360">
            <v>10</v>
          </cell>
          <cell r="F6360">
            <v>5</v>
          </cell>
          <cell r="G6360">
            <v>13</v>
          </cell>
          <cell r="H6360" t="str">
            <v>DAMP</v>
          </cell>
        </row>
        <row r="6361">
          <cell r="A6361" t="str">
            <v>VB2830</v>
          </cell>
          <cell r="B6361" t="str">
            <v>VB</v>
          </cell>
          <cell r="C6361">
            <v>2830</v>
          </cell>
          <cell r="D6361" t="str">
            <v>Léger Madison</v>
          </cell>
          <cell r="E6361">
            <v>10</v>
          </cell>
          <cell r="F6361">
            <v>11</v>
          </cell>
          <cell r="G6361">
            <v>19</v>
          </cell>
          <cell r="H6361" t="str">
            <v>DAMP</v>
          </cell>
        </row>
        <row r="6362">
          <cell r="A6362" t="str">
            <v>VB2831</v>
          </cell>
          <cell r="B6362" t="str">
            <v>VB</v>
          </cell>
          <cell r="C6362">
            <v>2831</v>
          </cell>
          <cell r="D6362" t="str">
            <v>Hoste Louise</v>
          </cell>
          <cell r="E6362">
            <v>9</v>
          </cell>
          <cell r="F6362">
            <v>10</v>
          </cell>
          <cell r="G6362">
            <v>16</v>
          </cell>
          <cell r="H6362" t="str">
            <v>ATH</v>
          </cell>
        </row>
        <row r="6363">
          <cell r="A6363" t="str">
            <v>VB2832</v>
          </cell>
          <cell r="B6363" t="str">
            <v>VB</v>
          </cell>
          <cell r="C6363">
            <v>2832</v>
          </cell>
          <cell r="D6363" t="str">
            <v>LAURENT Alexandra</v>
          </cell>
          <cell r="E6363">
            <v>9</v>
          </cell>
          <cell r="F6363">
            <v>5</v>
          </cell>
          <cell r="G6363">
            <v>20</v>
          </cell>
          <cell r="H6363" t="str">
            <v>HERV</v>
          </cell>
        </row>
        <row r="6364">
          <cell r="A6364" t="str">
            <v>VB2833</v>
          </cell>
          <cell r="B6364" t="str">
            <v>VB</v>
          </cell>
          <cell r="C6364">
            <v>2833</v>
          </cell>
          <cell r="D6364" t="str">
            <v>Decock Emma</v>
          </cell>
          <cell r="E6364">
            <v>10</v>
          </cell>
          <cell r="F6364">
            <v>6</v>
          </cell>
          <cell r="G6364">
            <v>18</v>
          </cell>
          <cell r="H6364" t="str">
            <v>CABW</v>
          </cell>
        </row>
        <row r="6365">
          <cell r="A6365" t="str">
            <v>VB2834</v>
          </cell>
          <cell r="B6365" t="str">
            <v>VB</v>
          </cell>
          <cell r="C6365">
            <v>2834</v>
          </cell>
          <cell r="D6365" t="str">
            <v>Fuchs Marion</v>
          </cell>
          <cell r="E6365">
            <v>9</v>
          </cell>
          <cell r="F6365">
            <v>8</v>
          </cell>
          <cell r="G6365">
            <v>3</v>
          </cell>
          <cell r="H6365" t="str">
            <v>CABW</v>
          </cell>
        </row>
        <row r="6366">
          <cell r="A6366" t="str">
            <v>VB2835</v>
          </cell>
          <cell r="B6366" t="str">
            <v>VB</v>
          </cell>
          <cell r="C6366">
            <v>2835</v>
          </cell>
          <cell r="D6366" t="str">
            <v>Reiser Alix</v>
          </cell>
          <cell r="E6366">
            <v>10</v>
          </cell>
          <cell r="F6366">
            <v>11</v>
          </cell>
          <cell r="G6366">
            <v>23</v>
          </cell>
          <cell r="H6366" t="str">
            <v>ULA</v>
          </cell>
        </row>
        <row r="6367">
          <cell r="A6367" t="str">
            <v>VB2836</v>
          </cell>
          <cell r="B6367" t="str">
            <v>VB</v>
          </cell>
          <cell r="C6367">
            <v>2836</v>
          </cell>
          <cell r="D6367" t="str">
            <v>Robette …milie</v>
          </cell>
          <cell r="E6367">
            <v>9</v>
          </cell>
          <cell r="F6367">
            <v>12</v>
          </cell>
          <cell r="G6367">
            <v>17</v>
          </cell>
          <cell r="H6367" t="str">
            <v>ACBB</v>
          </cell>
        </row>
        <row r="6368">
          <cell r="A6368" t="str">
            <v>VB2837</v>
          </cell>
          <cell r="B6368" t="str">
            <v>VB</v>
          </cell>
          <cell r="C6368">
            <v>2837</v>
          </cell>
          <cell r="D6368" t="str">
            <v>Antoons Rozenn</v>
          </cell>
          <cell r="E6368">
            <v>9</v>
          </cell>
          <cell r="F6368">
            <v>1</v>
          </cell>
          <cell r="G6368">
            <v>23</v>
          </cell>
          <cell r="H6368" t="str">
            <v>SMAC</v>
          </cell>
        </row>
        <row r="6369">
          <cell r="A6369" t="str">
            <v>VB2838</v>
          </cell>
          <cell r="B6369" t="str">
            <v>VB</v>
          </cell>
          <cell r="C6369">
            <v>2838</v>
          </cell>
          <cell r="D6369" t="str">
            <v>Pikiou Danai∞</v>
          </cell>
          <cell r="E6369">
            <v>10</v>
          </cell>
          <cell r="F6369">
            <v>7</v>
          </cell>
          <cell r="G6369">
            <v>23</v>
          </cell>
          <cell r="H6369" t="str">
            <v>WS</v>
          </cell>
        </row>
        <row r="6370">
          <cell r="A6370" t="str">
            <v>VB2839</v>
          </cell>
          <cell r="B6370" t="str">
            <v>VB</v>
          </cell>
          <cell r="C6370">
            <v>2839</v>
          </cell>
          <cell r="D6370" t="str">
            <v>Pikiou Nepheli∞</v>
          </cell>
          <cell r="E6370">
            <v>9</v>
          </cell>
          <cell r="F6370">
            <v>2</v>
          </cell>
          <cell r="G6370">
            <v>27</v>
          </cell>
          <cell r="H6370" t="str">
            <v>WS</v>
          </cell>
        </row>
        <row r="6371">
          <cell r="A6371" t="str">
            <v>VB2840</v>
          </cell>
          <cell r="B6371" t="str">
            <v>VB</v>
          </cell>
          <cell r="C6371">
            <v>2840</v>
          </cell>
          <cell r="D6371" t="str">
            <v>Patri Eleni∞</v>
          </cell>
          <cell r="E6371">
            <v>9</v>
          </cell>
          <cell r="F6371">
            <v>6</v>
          </cell>
          <cell r="G6371">
            <v>10</v>
          </cell>
          <cell r="H6371" t="str">
            <v>WS</v>
          </cell>
        </row>
        <row r="6372">
          <cell r="A6372" t="str">
            <v>VB2841</v>
          </cell>
          <cell r="B6372" t="str">
            <v>VB</v>
          </cell>
          <cell r="C6372">
            <v>2841</v>
          </cell>
          <cell r="D6372" t="str">
            <v>Lazar Piroska∞</v>
          </cell>
          <cell r="E6372">
            <v>7</v>
          </cell>
          <cell r="F6372">
            <v>2</v>
          </cell>
          <cell r="G6372">
            <v>16</v>
          </cell>
          <cell r="H6372" t="str">
            <v>WS</v>
          </cell>
        </row>
        <row r="6373">
          <cell r="A6373" t="str">
            <v>VB2842</v>
          </cell>
          <cell r="B6373" t="str">
            <v>VB</v>
          </cell>
          <cell r="C6373">
            <v>2842</v>
          </cell>
          <cell r="D6373" t="str">
            <v>BLONDIAU LEA</v>
          </cell>
          <cell r="E6373">
            <v>10</v>
          </cell>
          <cell r="F6373">
            <v>9</v>
          </cell>
          <cell r="G6373">
            <v>9</v>
          </cell>
          <cell r="H6373" t="str">
            <v>FLEU</v>
          </cell>
        </row>
        <row r="6374">
          <cell r="A6374" t="str">
            <v>VB2843</v>
          </cell>
          <cell r="B6374" t="str">
            <v>VB</v>
          </cell>
          <cell r="C6374">
            <v>2843</v>
          </cell>
          <cell r="D6374" t="str">
            <v>Herremans GaÎlle</v>
          </cell>
          <cell r="E6374">
            <v>9</v>
          </cell>
          <cell r="F6374">
            <v>11</v>
          </cell>
          <cell r="G6374">
            <v>27</v>
          </cell>
          <cell r="H6374" t="str">
            <v>RIWA</v>
          </cell>
        </row>
        <row r="6375">
          <cell r="A6375" t="str">
            <v>VB2844</v>
          </cell>
          <cell r="B6375" t="str">
            <v>VB</v>
          </cell>
          <cell r="C6375">
            <v>2844</v>
          </cell>
          <cell r="D6375" t="str">
            <v>Lo Brutto Giulia</v>
          </cell>
          <cell r="E6375">
            <v>9</v>
          </cell>
          <cell r="F6375">
            <v>4</v>
          </cell>
          <cell r="G6375">
            <v>23</v>
          </cell>
          <cell r="H6375" t="str">
            <v>ACLO</v>
          </cell>
        </row>
        <row r="6376">
          <cell r="A6376" t="str">
            <v>VB2845</v>
          </cell>
          <cell r="B6376" t="str">
            <v>VB</v>
          </cell>
          <cell r="C6376">
            <v>2845</v>
          </cell>
          <cell r="D6376" t="str">
            <v>Cutello Antonino Diego</v>
          </cell>
          <cell r="E6376">
            <v>10</v>
          </cell>
          <cell r="F6376">
            <v>4</v>
          </cell>
          <cell r="G6376">
            <v>13</v>
          </cell>
          <cell r="H6376" t="str">
            <v>ACLO</v>
          </cell>
        </row>
        <row r="6377">
          <cell r="A6377" t="str">
            <v>VB2846</v>
          </cell>
          <cell r="B6377" t="str">
            <v>VB</v>
          </cell>
          <cell r="C6377">
            <v>2846</v>
          </cell>
          <cell r="D6377" t="str">
            <v>Borgniet Noémie</v>
          </cell>
          <cell r="E6377">
            <v>10</v>
          </cell>
          <cell r="F6377">
            <v>8</v>
          </cell>
          <cell r="G6377">
            <v>16</v>
          </cell>
          <cell r="H6377" t="str">
            <v>OSGA</v>
          </cell>
        </row>
        <row r="6378">
          <cell r="A6378" t="str">
            <v>VB2847</v>
          </cell>
          <cell r="B6378" t="str">
            <v>VB</v>
          </cell>
          <cell r="C6378">
            <v>2847</v>
          </cell>
          <cell r="D6378" t="str">
            <v>Della Rocca Eva</v>
          </cell>
          <cell r="E6378">
            <v>9</v>
          </cell>
          <cell r="F6378">
            <v>1</v>
          </cell>
          <cell r="G6378">
            <v>26</v>
          </cell>
          <cell r="H6378" t="str">
            <v>UAC</v>
          </cell>
        </row>
        <row r="6379">
          <cell r="A6379" t="str">
            <v>VB2848</v>
          </cell>
          <cell r="B6379" t="str">
            <v>VB</v>
          </cell>
          <cell r="C6379">
            <v>2848</v>
          </cell>
          <cell r="D6379" t="str">
            <v>Pire Romy</v>
          </cell>
          <cell r="E6379">
            <v>9</v>
          </cell>
          <cell r="F6379">
            <v>11</v>
          </cell>
          <cell r="G6379">
            <v>11</v>
          </cell>
          <cell r="H6379" t="str">
            <v>ATC</v>
          </cell>
        </row>
        <row r="6380">
          <cell r="A6380" t="str">
            <v>VB2849</v>
          </cell>
          <cell r="B6380" t="str">
            <v>VB</v>
          </cell>
          <cell r="C6380">
            <v>2849</v>
          </cell>
          <cell r="D6380" t="str">
            <v>Kazadi Kalenga Maeva Rose</v>
          </cell>
          <cell r="E6380">
            <v>9</v>
          </cell>
          <cell r="F6380">
            <v>2</v>
          </cell>
          <cell r="G6380">
            <v>13</v>
          </cell>
          <cell r="H6380" t="str">
            <v>RCAS</v>
          </cell>
        </row>
        <row r="6381">
          <cell r="A6381" t="str">
            <v>VB2850</v>
          </cell>
          <cell r="B6381" t="str">
            <v>VB</v>
          </cell>
          <cell r="C6381">
            <v>2850</v>
          </cell>
          <cell r="D6381" t="str">
            <v>Schmatz Nora</v>
          </cell>
          <cell r="E6381">
            <v>9</v>
          </cell>
          <cell r="F6381">
            <v>4</v>
          </cell>
          <cell r="G6381">
            <v>27</v>
          </cell>
          <cell r="H6381" t="str">
            <v>MALM</v>
          </cell>
        </row>
        <row r="6382">
          <cell r="A6382" t="str">
            <v>VB2851</v>
          </cell>
          <cell r="B6382" t="str">
            <v>VB</v>
          </cell>
          <cell r="C6382">
            <v>2851</v>
          </cell>
          <cell r="D6382" t="str">
            <v>Decrem Elisabeth</v>
          </cell>
          <cell r="E6382">
            <v>9</v>
          </cell>
          <cell r="F6382">
            <v>4</v>
          </cell>
          <cell r="G6382">
            <v>6</v>
          </cell>
          <cell r="H6382" t="str">
            <v>USBW</v>
          </cell>
        </row>
        <row r="6383">
          <cell r="A6383" t="str">
            <v>VB2852</v>
          </cell>
          <cell r="B6383" t="str">
            <v>VB</v>
          </cell>
          <cell r="C6383">
            <v>2852</v>
          </cell>
          <cell r="D6383" t="str">
            <v>Leroy Louane</v>
          </cell>
          <cell r="E6383">
            <v>10</v>
          </cell>
          <cell r="F6383">
            <v>10</v>
          </cell>
          <cell r="G6383">
            <v>14</v>
          </cell>
          <cell r="H6383" t="str">
            <v>USTA</v>
          </cell>
        </row>
        <row r="6384">
          <cell r="A6384" t="str">
            <v>VB2853</v>
          </cell>
          <cell r="B6384" t="str">
            <v>VB</v>
          </cell>
          <cell r="C6384">
            <v>2853</v>
          </cell>
          <cell r="D6384" t="str">
            <v>Reizer Charline</v>
          </cell>
          <cell r="E6384">
            <v>9</v>
          </cell>
          <cell r="F6384">
            <v>12</v>
          </cell>
          <cell r="G6384">
            <v>10</v>
          </cell>
          <cell r="H6384" t="str">
            <v>USBW</v>
          </cell>
        </row>
        <row r="6385">
          <cell r="A6385" t="str">
            <v>VB2854</v>
          </cell>
          <cell r="B6385" t="str">
            <v>VB</v>
          </cell>
          <cell r="C6385">
            <v>2854</v>
          </cell>
          <cell r="D6385" t="str">
            <v>Leclercq Aline</v>
          </cell>
          <cell r="E6385">
            <v>10</v>
          </cell>
          <cell r="F6385">
            <v>11</v>
          </cell>
          <cell r="G6385">
            <v>3</v>
          </cell>
          <cell r="H6385" t="str">
            <v>USTA</v>
          </cell>
        </row>
        <row r="6386">
          <cell r="A6386" t="str">
            <v>VB2855</v>
          </cell>
          <cell r="B6386" t="str">
            <v>VB</v>
          </cell>
          <cell r="C6386">
            <v>2855</v>
          </cell>
          <cell r="D6386" t="str">
            <v>Fontaine Héloise</v>
          </cell>
          <cell r="E6386">
            <v>10</v>
          </cell>
          <cell r="F6386">
            <v>4</v>
          </cell>
          <cell r="G6386">
            <v>3</v>
          </cell>
          <cell r="H6386" t="str">
            <v>ARCH</v>
          </cell>
        </row>
        <row r="6387">
          <cell r="A6387" t="str">
            <v>VB2856</v>
          </cell>
          <cell r="B6387" t="str">
            <v>VB</v>
          </cell>
          <cell r="C6387">
            <v>2856</v>
          </cell>
          <cell r="D6387" t="str">
            <v>Buntinx Alice</v>
          </cell>
          <cell r="E6387">
            <v>9</v>
          </cell>
          <cell r="F6387">
            <v>4</v>
          </cell>
          <cell r="G6387">
            <v>6</v>
          </cell>
          <cell r="H6387" t="str">
            <v>RIWA</v>
          </cell>
        </row>
        <row r="6388">
          <cell r="A6388" t="str">
            <v>VB2857</v>
          </cell>
          <cell r="B6388" t="str">
            <v>VB</v>
          </cell>
          <cell r="C6388">
            <v>2857</v>
          </cell>
          <cell r="D6388" t="str">
            <v>Jacob Elisa</v>
          </cell>
          <cell r="E6388">
            <v>10</v>
          </cell>
          <cell r="F6388">
            <v>4</v>
          </cell>
          <cell r="G6388">
            <v>19</v>
          </cell>
          <cell r="H6388" t="str">
            <v>RIWA</v>
          </cell>
        </row>
        <row r="6389">
          <cell r="A6389" t="str">
            <v>VB2858</v>
          </cell>
          <cell r="B6389" t="str">
            <v>VB</v>
          </cell>
          <cell r="C6389">
            <v>2858</v>
          </cell>
          <cell r="D6389" t="str">
            <v>Legraive Lison</v>
          </cell>
          <cell r="E6389">
            <v>10</v>
          </cell>
          <cell r="F6389">
            <v>7</v>
          </cell>
          <cell r="G6389">
            <v>5</v>
          </cell>
          <cell r="H6389" t="str">
            <v>RIWA</v>
          </cell>
        </row>
        <row r="6390">
          <cell r="A6390" t="str">
            <v>VB2859</v>
          </cell>
          <cell r="B6390" t="str">
            <v>VB</v>
          </cell>
          <cell r="C6390">
            <v>2859</v>
          </cell>
          <cell r="D6390" t="str">
            <v>Solvyns Nancy</v>
          </cell>
          <cell r="E6390">
            <v>10</v>
          </cell>
          <cell r="F6390">
            <v>9</v>
          </cell>
          <cell r="G6390">
            <v>22</v>
          </cell>
          <cell r="H6390" t="str">
            <v>RIWA</v>
          </cell>
        </row>
        <row r="6391">
          <cell r="A6391" t="str">
            <v>VB2860</v>
          </cell>
          <cell r="B6391" t="str">
            <v>VB</v>
          </cell>
          <cell r="C6391">
            <v>2860</v>
          </cell>
          <cell r="D6391" t="str">
            <v>Ahssini Safiya</v>
          </cell>
          <cell r="E6391">
            <v>10</v>
          </cell>
          <cell r="F6391">
            <v>12</v>
          </cell>
          <cell r="G6391">
            <v>25</v>
          </cell>
          <cell r="H6391" t="str">
            <v>DACM</v>
          </cell>
        </row>
        <row r="6392">
          <cell r="A6392" t="str">
            <v>VB2861</v>
          </cell>
          <cell r="B6392" t="str">
            <v>VB</v>
          </cell>
          <cell r="C6392">
            <v>2861</v>
          </cell>
          <cell r="D6392" t="str">
            <v>GENDARME Elsa</v>
          </cell>
          <cell r="E6392">
            <v>9</v>
          </cell>
          <cell r="F6392">
            <v>4</v>
          </cell>
          <cell r="G6392">
            <v>2</v>
          </cell>
          <cell r="H6392" t="str">
            <v>WACO</v>
          </cell>
        </row>
        <row r="6393">
          <cell r="A6393" t="str">
            <v>VB2862</v>
          </cell>
          <cell r="B6393" t="str">
            <v>VB</v>
          </cell>
          <cell r="C6393">
            <v>2862</v>
          </cell>
          <cell r="D6393" t="str">
            <v>Charpentier Julie</v>
          </cell>
          <cell r="E6393">
            <v>9</v>
          </cell>
          <cell r="F6393">
            <v>6</v>
          </cell>
          <cell r="G6393">
            <v>15</v>
          </cell>
          <cell r="H6393" t="str">
            <v>DS</v>
          </cell>
        </row>
        <row r="6394">
          <cell r="A6394" t="str">
            <v>VB2863</v>
          </cell>
          <cell r="B6394" t="str">
            <v>VB</v>
          </cell>
          <cell r="C6394">
            <v>2863</v>
          </cell>
          <cell r="D6394" t="str">
            <v>Namur Neela</v>
          </cell>
          <cell r="E6394">
            <v>10</v>
          </cell>
          <cell r="F6394">
            <v>1</v>
          </cell>
          <cell r="G6394">
            <v>4</v>
          </cell>
          <cell r="H6394" t="str">
            <v>DS</v>
          </cell>
        </row>
        <row r="6395">
          <cell r="A6395" t="str">
            <v>VB2864</v>
          </cell>
          <cell r="B6395" t="str">
            <v>VB</v>
          </cell>
          <cell r="C6395">
            <v>2864</v>
          </cell>
          <cell r="D6395" t="str">
            <v>Bennassar Yousra</v>
          </cell>
          <cell r="E6395">
            <v>9</v>
          </cell>
          <cell r="F6395">
            <v>1</v>
          </cell>
          <cell r="G6395">
            <v>24</v>
          </cell>
          <cell r="H6395" t="str">
            <v>RCB</v>
          </cell>
        </row>
        <row r="6396">
          <cell r="A6396" t="str">
            <v>VB2865</v>
          </cell>
          <cell r="B6396" t="str">
            <v>VB</v>
          </cell>
          <cell r="C6396">
            <v>2865</v>
          </cell>
          <cell r="D6396" t="str">
            <v>Leblon ZenaÎlle</v>
          </cell>
          <cell r="E6396">
            <v>10</v>
          </cell>
          <cell r="F6396">
            <v>5</v>
          </cell>
          <cell r="G6396">
            <v>19</v>
          </cell>
          <cell r="H6396" t="str">
            <v>MOHA</v>
          </cell>
        </row>
        <row r="6397">
          <cell r="A6397" t="str">
            <v>VB2866</v>
          </cell>
          <cell r="B6397" t="str">
            <v>VB</v>
          </cell>
          <cell r="C6397">
            <v>2866</v>
          </cell>
          <cell r="D6397" t="str">
            <v>Marongiu Clara</v>
          </cell>
          <cell r="E6397">
            <v>10</v>
          </cell>
          <cell r="F6397">
            <v>1</v>
          </cell>
          <cell r="G6397">
            <v>19</v>
          </cell>
          <cell r="H6397" t="str">
            <v>MOHA</v>
          </cell>
        </row>
        <row r="6398">
          <cell r="A6398" t="str">
            <v>VB2867</v>
          </cell>
          <cell r="B6398" t="str">
            <v>VB</v>
          </cell>
          <cell r="C6398">
            <v>2867</v>
          </cell>
          <cell r="D6398" t="str">
            <v>Ruland Serena</v>
          </cell>
          <cell r="E6398">
            <v>9</v>
          </cell>
          <cell r="F6398">
            <v>1</v>
          </cell>
          <cell r="G6398">
            <v>9</v>
          </cell>
          <cell r="H6398" t="str">
            <v>CRAC</v>
          </cell>
        </row>
        <row r="6399">
          <cell r="A6399" t="str">
            <v>VB2868</v>
          </cell>
          <cell r="B6399" t="str">
            <v>VB</v>
          </cell>
          <cell r="C6399">
            <v>2868</v>
          </cell>
          <cell r="D6399" t="str">
            <v>Ramaekers Fleurine</v>
          </cell>
          <cell r="E6399">
            <v>9</v>
          </cell>
          <cell r="F6399">
            <v>9</v>
          </cell>
          <cell r="G6399">
            <v>30</v>
          </cell>
          <cell r="H6399" t="str">
            <v>SPA</v>
          </cell>
        </row>
        <row r="6400">
          <cell r="A6400" t="str">
            <v>VB2869</v>
          </cell>
          <cell r="B6400" t="str">
            <v>VB</v>
          </cell>
          <cell r="C6400">
            <v>2869</v>
          </cell>
          <cell r="D6400" t="str">
            <v>Vanguestaine Julia</v>
          </cell>
          <cell r="E6400">
            <v>9</v>
          </cell>
          <cell r="F6400">
            <v>4</v>
          </cell>
          <cell r="G6400">
            <v>15</v>
          </cell>
          <cell r="H6400" t="str">
            <v>HF</v>
          </cell>
        </row>
        <row r="6401">
          <cell r="A6401" t="str">
            <v>VB2870</v>
          </cell>
          <cell r="B6401" t="str">
            <v>VB</v>
          </cell>
          <cell r="C6401">
            <v>2870</v>
          </cell>
          <cell r="D6401" t="str">
            <v>Bury Sofia</v>
          </cell>
          <cell r="E6401">
            <v>10</v>
          </cell>
          <cell r="F6401">
            <v>5</v>
          </cell>
          <cell r="G6401">
            <v>28</v>
          </cell>
          <cell r="H6401" t="str">
            <v>MOHA</v>
          </cell>
        </row>
        <row r="6402">
          <cell r="A6402" t="str">
            <v>VB2871</v>
          </cell>
          <cell r="B6402" t="str">
            <v>VB</v>
          </cell>
          <cell r="C6402">
            <v>2871</v>
          </cell>
          <cell r="D6402" t="str">
            <v>Parion Albane</v>
          </cell>
          <cell r="E6402">
            <v>9</v>
          </cell>
          <cell r="F6402">
            <v>5</v>
          </cell>
          <cell r="G6402">
            <v>28</v>
          </cell>
          <cell r="H6402" t="str">
            <v>CABW</v>
          </cell>
        </row>
        <row r="6403">
          <cell r="A6403" t="str">
            <v>VB2872</v>
          </cell>
          <cell r="B6403" t="str">
            <v>VB</v>
          </cell>
          <cell r="C6403">
            <v>2872</v>
          </cell>
          <cell r="D6403" t="str">
            <v>Labar Azélie</v>
          </cell>
          <cell r="E6403">
            <v>9</v>
          </cell>
          <cell r="F6403">
            <v>5</v>
          </cell>
          <cell r="G6403">
            <v>13</v>
          </cell>
          <cell r="H6403" t="str">
            <v>ARCH</v>
          </cell>
        </row>
        <row r="6404">
          <cell r="A6404" t="str">
            <v>VB2873</v>
          </cell>
          <cell r="B6404" t="str">
            <v>VB</v>
          </cell>
          <cell r="C6404">
            <v>2873</v>
          </cell>
          <cell r="D6404" t="str">
            <v>Dubois Rihley</v>
          </cell>
          <cell r="E6404">
            <v>10</v>
          </cell>
          <cell r="F6404">
            <v>1</v>
          </cell>
          <cell r="G6404">
            <v>14</v>
          </cell>
          <cell r="H6404" t="str">
            <v>USTA</v>
          </cell>
        </row>
        <row r="6405">
          <cell r="A6405" t="str">
            <v>VB2874</v>
          </cell>
          <cell r="B6405" t="str">
            <v>VB</v>
          </cell>
          <cell r="C6405">
            <v>2874</v>
          </cell>
          <cell r="D6405" t="str">
            <v>hadji sarah</v>
          </cell>
          <cell r="E6405">
            <v>10</v>
          </cell>
          <cell r="F6405">
            <v>3</v>
          </cell>
          <cell r="G6405">
            <v>29</v>
          </cell>
          <cell r="H6405" t="str">
            <v>CRAC</v>
          </cell>
        </row>
        <row r="6406">
          <cell r="A6406" t="str">
            <v>VB2875</v>
          </cell>
          <cell r="B6406" t="str">
            <v>VB</v>
          </cell>
          <cell r="C6406">
            <v>2875</v>
          </cell>
          <cell r="D6406" t="str">
            <v>marrion sacha</v>
          </cell>
          <cell r="E6406">
            <v>10</v>
          </cell>
          <cell r="F6406">
            <v>12</v>
          </cell>
          <cell r="G6406">
            <v>28</v>
          </cell>
          <cell r="H6406" t="str">
            <v>CRAC</v>
          </cell>
        </row>
        <row r="6407">
          <cell r="A6407" t="str">
            <v>VB2876</v>
          </cell>
          <cell r="B6407" t="str">
            <v>VB</v>
          </cell>
          <cell r="C6407">
            <v>2876</v>
          </cell>
          <cell r="D6407" t="str">
            <v>Stassen Eline</v>
          </cell>
          <cell r="E6407">
            <v>9</v>
          </cell>
          <cell r="F6407">
            <v>4</v>
          </cell>
          <cell r="G6407">
            <v>18</v>
          </cell>
          <cell r="H6407" t="str">
            <v>RFCL</v>
          </cell>
        </row>
        <row r="6408">
          <cell r="A6408" t="str">
            <v>VB2877</v>
          </cell>
          <cell r="B6408" t="str">
            <v>VB</v>
          </cell>
          <cell r="C6408">
            <v>2877</v>
          </cell>
          <cell r="D6408" t="str">
            <v>Usal Zaho</v>
          </cell>
          <cell r="E6408">
            <v>9</v>
          </cell>
          <cell r="F6408">
            <v>10</v>
          </cell>
          <cell r="G6408">
            <v>1</v>
          </cell>
          <cell r="H6408" t="str">
            <v>JSMC</v>
          </cell>
        </row>
        <row r="6409">
          <cell r="A6409" t="str">
            <v>VB2878</v>
          </cell>
          <cell r="B6409" t="str">
            <v>VB</v>
          </cell>
          <cell r="C6409">
            <v>2878</v>
          </cell>
          <cell r="D6409" t="str">
            <v>D'Herde Noémie</v>
          </cell>
          <cell r="E6409">
            <v>10</v>
          </cell>
          <cell r="F6409">
            <v>11</v>
          </cell>
          <cell r="G6409">
            <v>3</v>
          </cell>
          <cell r="H6409" t="str">
            <v>ATH</v>
          </cell>
        </row>
        <row r="6410">
          <cell r="A6410" t="str">
            <v>VB2879</v>
          </cell>
          <cell r="B6410" t="str">
            <v>VB</v>
          </cell>
          <cell r="C6410">
            <v>2879</v>
          </cell>
          <cell r="D6410" t="str">
            <v>Waeles Ninon</v>
          </cell>
          <cell r="E6410">
            <v>9</v>
          </cell>
          <cell r="F6410">
            <v>9</v>
          </cell>
          <cell r="G6410">
            <v>12</v>
          </cell>
          <cell r="H6410" t="str">
            <v>JSMC</v>
          </cell>
        </row>
        <row r="6411">
          <cell r="A6411" t="str">
            <v>VB2880</v>
          </cell>
          <cell r="B6411" t="str">
            <v>VB</v>
          </cell>
          <cell r="C6411">
            <v>2880</v>
          </cell>
          <cell r="D6411" t="str">
            <v>Mafsia Maty Birame</v>
          </cell>
          <cell r="E6411">
            <v>9</v>
          </cell>
          <cell r="F6411">
            <v>10</v>
          </cell>
          <cell r="G6411">
            <v>23</v>
          </cell>
          <cell r="H6411" t="str">
            <v>RCB</v>
          </cell>
        </row>
        <row r="6412">
          <cell r="A6412" t="str">
            <v>VB2881</v>
          </cell>
          <cell r="B6412" t="str">
            <v>VB</v>
          </cell>
          <cell r="C6412">
            <v>2881</v>
          </cell>
          <cell r="D6412" t="str">
            <v>Marczewski Cléo</v>
          </cell>
          <cell r="E6412">
            <v>10</v>
          </cell>
          <cell r="F6412">
            <v>9</v>
          </cell>
          <cell r="G6412">
            <v>10</v>
          </cell>
          <cell r="H6412" t="str">
            <v>RFCL</v>
          </cell>
        </row>
        <row r="6413">
          <cell r="A6413" t="str">
            <v>VB2882</v>
          </cell>
          <cell r="B6413" t="str">
            <v>VB</v>
          </cell>
          <cell r="C6413">
            <v>2882</v>
          </cell>
          <cell r="D6413" t="str">
            <v>mpasinas eva</v>
          </cell>
          <cell r="E6413">
            <v>9</v>
          </cell>
          <cell r="F6413">
            <v>10</v>
          </cell>
          <cell r="G6413">
            <v>14</v>
          </cell>
          <cell r="H6413" t="str">
            <v>ACLO</v>
          </cell>
        </row>
        <row r="6414">
          <cell r="A6414" t="str">
            <v>VB2883</v>
          </cell>
          <cell r="B6414" t="str">
            <v>VB</v>
          </cell>
          <cell r="C6414">
            <v>2883</v>
          </cell>
          <cell r="D6414" t="str">
            <v>EUBBEN Eva</v>
          </cell>
          <cell r="E6414">
            <v>9</v>
          </cell>
          <cell r="F6414">
            <v>7</v>
          </cell>
          <cell r="G6414">
            <v>2</v>
          </cell>
          <cell r="H6414" t="str">
            <v>UAC</v>
          </cell>
        </row>
        <row r="6415">
          <cell r="A6415" t="str">
            <v>VB2884</v>
          </cell>
          <cell r="B6415" t="str">
            <v>VB</v>
          </cell>
          <cell r="C6415">
            <v>2884</v>
          </cell>
          <cell r="D6415" t="str">
            <v>Ba Hapsa</v>
          </cell>
          <cell r="E6415">
            <v>10</v>
          </cell>
          <cell r="F6415">
            <v>8</v>
          </cell>
          <cell r="G6415">
            <v>24</v>
          </cell>
          <cell r="H6415" t="str">
            <v>WS</v>
          </cell>
        </row>
        <row r="6416">
          <cell r="A6416" t="str">
            <v>VB2885</v>
          </cell>
          <cell r="B6416" t="str">
            <v>VB</v>
          </cell>
          <cell r="C6416">
            <v>2885</v>
          </cell>
          <cell r="D6416" t="str">
            <v>Lempereur Emilie</v>
          </cell>
          <cell r="E6416">
            <v>9</v>
          </cell>
          <cell r="F6416">
            <v>10</v>
          </cell>
          <cell r="G6416">
            <v>23</v>
          </cell>
          <cell r="H6416" t="str">
            <v>HF</v>
          </cell>
        </row>
        <row r="6417">
          <cell r="A6417" t="str">
            <v>VB2886</v>
          </cell>
          <cell r="B6417" t="str">
            <v>VB</v>
          </cell>
          <cell r="C6417">
            <v>2886</v>
          </cell>
          <cell r="D6417" t="str">
            <v>Deru Lynn</v>
          </cell>
          <cell r="E6417">
            <v>9</v>
          </cell>
          <cell r="F6417">
            <v>6</v>
          </cell>
          <cell r="G6417">
            <v>16</v>
          </cell>
          <cell r="H6417" t="str">
            <v>HF</v>
          </cell>
        </row>
        <row r="6418">
          <cell r="A6418" t="str">
            <v>VB2887</v>
          </cell>
          <cell r="B6418" t="str">
            <v>VB</v>
          </cell>
          <cell r="C6418">
            <v>2887</v>
          </cell>
          <cell r="D6418" t="str">
            <v>Philippart Lola</v>
          </cell>
          <cell r="E6418">
            <v>10</v>
          </cell>
          <cell r="F6418">
            <v>4</v>
          </cell>
          <cell r="G6418">
            <v>29</v>
          </cell>
          <cell r="H6418" t="str">
            <v>HF</v>
          </cell>
        </row>
        <row r="6419">
          <cell r="A6419" t="str">
            <v>VB2889</v>
          </cell>
          <cell r="B6419" t="str">
            <v>VB</v>
          </cell>
          <cell r="C6419">
            <v>2889</v>
          </cell>
          <cell r="D6419" t="str">
            <v>Ilunga Lumu Alicia</v>
          </cell>
          <cell r="E6419">
            <v>10</v>
          </cell>
          <cell r="F6419">
            <v>7</v>
          </cell>
          <cell r="G6419">
            <v>2</v>
          </cell>
          <cell r="H6419" t="str">
            <v>FAC</v>
          </cell>
        </row>
        <row r="6420">
          <cell r="A6420" t="str">
            <v>VB2890</v>
          </cell>
          <cell r="B6420" t="str">
            <v>VB</v>
          </cell>
          <cell r="C6420">
            <v>2890</v>
          </cell>
          <cell r="D6420" t="str">
            <v>Nélis Chiara</v>
          </cell>
          <cell r="E6420">
            <v>10</v>
          </cell>
          <cell r="F6420">
            <v>6</v>
          </cell>
          <cell r="G6420">
            <v>19</v>
          </cell>
          <cell r="H6420" t="str">
            <v>RIWA</v>
          </cell>
        </row>
        <row r="6421">
          <cell r="A6421" t="str">
            <v>VB2891</v>
          </cell>
          <cell r="B6421" t="str">
            <v>VB</v>
          </cell>
          <cell r="C6421">
            <v>2891</v>
          </cell>
          <cell r="D6421" t="str">
            <v>Otto Maureen</v>
          </cell>
          <cell r="E6421">
            <v>10</v>
          </cell>
          <cell r="F6421">
            <v>6</v>
          </cell>
          <cell r="G6421">
            <v>2</v>
          </cell>
          <cell r="H6421" t="str">
            <v>RFCL</v>
          </cell>
        </row>
        <row r="6422">
          <cell r="A6422" t="str">
            <v>VB2892</v>
          </cell>
          <cell r="B6422" t="str">
            <v>VB</v>
          </cell>
          <cell r="C6422">
            <v>2892</v>
          </cell>
          <cell r="D6422" t="str">
            <v>Le Bussy Judith</v>
          </cell>
          <cell r="E6422">
            <v>9</v>
          </cell>
          <cell r="F6422">
            <v>5</v>
          </cell>
          <cell r="G6422">
            <v>22</v>
          </cell>
          <cell r="H6422" t="str">
            <v>RFCL</v>
          </cell>
        </row>
        <row r="6423">
          <cell r="A6423" t="str">
            <v>VB2893</v>
          </cell>
          <cell r="B6423" t="str">
            <v>VB</v>
          </cell>
          <cell r="C6423">
            <v>2893</v>
          </cell>
          <cell r="D6423" t="str">
            <v>Bronckaerts Tyfen</v>
          </cell>
          <cell r="E6423">
            <v>10</v>
          </cell>
          <cell r="F6423">
            <v>9</v>
          </cell>
          <cell r="G6423">
            <v>14</v>
          </cell>
          <cell r="H6423" t="str">
            <v>RFCL</v>
          </cell>
        </row>
        <row r="6424">
          <cell r="A6424" t="str">
            <v>VB2894</v>
          </cell>
          <cell r="B6424" t="str">
            <v>VB</v>
          </cell>
          <cell r="C6424">
            <v>2894</v>
          </cell>
          <cell r="D6424" t="str">
            <v>Gerardy Solene</v>
          </cell>
          <cell r="E6424">
            <v>10</v>
          </cell>
          <cell r="F6424">
            <v>7</v>
          </cell>
          <cell r="G6424">
            <v>20</v>
          </cell>
          <cell r="H6424" t="str">
            <v>RFCL</v>
          </cell>
        </row>
        <row r="6425">
          <cell r="A6425" t="str">
            <v>VB2895</v>
          </cell>
          <cell r="B6425" t="str">
            <v>VB</v>
          </cell>
          <cell r="C6425">
            <v>2895</v>
          </cell>
          <cell r="D6425" t="str">
            <v>Pons Cloé</v>
          </cell>
          <cell r="E6425">
            <v>9</v>
          </cell>
          <cell r="F6425">
            <v>8</v>
          </cell>
          <cell r="G6425">
            <v>13</v>
          </cell>
          <cell r="H6425" t="str">
            <v>LACE</v>
          </cell>
        </row>
        <row r="6426">
          <cell r="A6426" t="str">
            <v>VB2896</v>
          </cell>
          <cell r="B6426" t="str">
            <v>VB</v>
          </cell>
          <cell r="C6426">
            <v>2896</v>
          </cell>
          <cell r="D6426" t="str">
            <v>Dauby Enora</v>
          </cell>
          <cell r="E6426">
            <v>9</v>
          </cell>
          <cell r="F6426">
            <v>2</v>
          </cell>
          <cell r="G6426">
            <v>2</v>
          </cell>
          <cell r="H6426" t="str">
            <v>ACTE</v>
          </cell>
        </row>
        <row r="6427">
          <cell r="A6427" t="str">
            <v>VB2897</v>
          </cell>
          <cell r="B6427" t="str">
            <v>VB</v>
          </cell>
          <cell r="C6427">
            <v>2897</v>
          </cell>
          <cell r="D6427" t="str">
            <v>Pinchart MaÎlle</v>
          </cell>
          <cell r="E6427">
            <v>9</v>
          </cell>
          <cell r="F6427">
            <v>10</v>
          </cell>
          <cell r="G6427">
            <v>15</v>
          </cell>
          <cell r="H6427" t="str">
            <v>FCHA</v>
          </cell>
        </row>
        <row r="6428">
          <cell r="A6428" t="str">
            <v>VB2898</v>
          </cell>
          <cell r="B6428" t="str">
            <v>VB</v>
          </cell>
          <cell r="C6428">
            <v>2898</v>
          </cell>
          <cell r="D6428" t="str">
            <v>Barry Aissatou</v>
          </cell>
          <cell r="E6428">
            <v>9</v>
          </cell>
          <cell r="F6428">
            <v>9</v>
          </cell>
          <cell r="G6428">
            <v>24</v>
          </cell>
          <cell r="H6428" t="str">
            <v>SER</v>
          </cell>
        </row>
        <row r="6429">
          <cell r="A6429" t="str">
            <v>VB2899</v>
          </cell>
          <cell r="B6429" t="str">
            <v>VB</v>
          </cell>
          <cell r="C6429">
            <v>2899</v>
          </cell>
          <cell r="D6429" t="str">
            <v>Druet Marion</v>
          </cell>
          <cell r="E6429">
            <v>9</v>
          </cell>
          <cell r="F6429">
            <v>7</v>
          </cell>
          <cell r="G6429">
            <v>29</v>
          </cell>
          <cell r="H6429" t="str">
            <v>ARCH</v>
          </cell>
        </row>
        <row r="6430">
          <cell r="A6430" t="str">
            <v>VB2900</v>
          </cell>
          <cell r="B6430" t="str">
            <v>VB</v>
          </cell>
          <cell r="C6430">
            <v>2900</v>
          </cell>
          <cell r="D6430" t="str">
            <v>Dumont Mael</v>
          </cell>
          <cell r="E6430">
            <v>9</v>
          </cell>
          <cell r="F6430">
            <v>8</v>
          </cell>
          <cell r="G6430">
            <v>11</v>
          </cell>
          <cell r="H6430" t="str">
            <v>SMAC</v>
          </cell>
        </row>
        <row r="6431">
          <cell r="A6431" t="str">
            <v>VB2901</v>
          </cell>
          <cell r="B6431" t="str">
            <v>VB</v>
          </cell>
          <cell r="C6431">
            <v>2901</v>
          </cell>
          <cell r="D6431" t="str">
            <v>chakir nora</v>
          </cell>
          <cell r="E6431">
            <v>10</v>
          </cell>
          <cell r="F6431">
            <v>4</v>
          </cell>
          <cell r="G6431">
            <v>14</v>
          </cell>
          <cell r="H6431" t="str">
            <v>ACLO</v>
          </cell>
        </row>
        <row r="6432">
          <cell r="A6432" t="str">
            <v>VB2902</v>
          </cell>
          <cell r="B6432" t="str">
            <v>VB</v>
          </cell>
          <cell r="C6432">
            <v>2902</v>
          </cell>
          <cell r="D6432" t="str">
            <v>DE SMECHT emelie</v>
          </cell>
          <cell r="E6432">
            <v>10</v>
          </cell>
          <cell r="F6432">
            <v>10</v>
          </cell>
          <cell r="G6432">
            <v>13</v>
          </cell>
          <cell r="H6432" t="str">
            <v>ACLO</v>
          </cell>
        </row>
        <row r="6433">
          <cell r="A6433" t="str">
            <v>VB2903</v>
          </cell>
          <cell r="B6433" t="str">
            <v>VB</v>
          </cell>
          <cell r="C6433">
            <v>2903</v>
          </cell>
          <cell r="D6433" t="str">
            <v>titti giulia</v>
          </cell>
          <cell r="E6433">
            <v>9</v>
          </cell>
          <cell r="F6433">
            <v>7</v>
          </cell>
          <cell r="G6433">
            <v>5</v>
          </cell>
          <cell r="H6433" t="str">
            <v>ACLO</v>
          </cell>
        </row>
        <row r="6434">
          <cell r="A6434" t="str">
            <v>VB2904</v>
          </cell>
          <cell r="B6434" t="str">
            <v>VB</v>
          </cell>
          <cell r="C6434">
            <v>2904</v>
          </cell>
          <cell r="D6434" t="str">
            <v>APPEL BRUNET Céleste</v>
          </cell>
          <cell r="E6434">
            <v>10</v>
          </cell>
          <cell r="F6434">
            <v>9</v>
          </cell>
          <cell r="G6434">
            <v>19</v>
          </cell>
          <cell r="H6434" t="str">
            <v>CSF</v>
          </cell>
        </row>
        <row r="6435">
          <cell r="A6435" t="str">
            <v>VB2905</v>
          </cell>
          <cell r="B6435" t="str">
            <v>VB</v>
          </cell>
          <cell r="C6435">
            <v>2905</v>
          </cell>
          <cell r="D6435" t="str">
            <v>POLLET Selene</v>
          </cell>
          <cell r="E6435">
            <v>9</v>
          </cell>
          <cell r="F6435">
            <v>6</v>
          </cell>
          <cell r="G6435">
            <v>3</v>
          </cell>
          <cell r="H6435" t="str">
            <v>CSF</v>
          </cell>
        </row>
        <row r="6436">
          <cell r="A6436" t="str">
            <v>VB2906</v>
          </cell>
          <cell r="B6436" t="str">
            <v>VB</v>
          </cell>
          <cell r="C6436">
            <v>2906</v>
          </cell>
          <cell r="D6436" t="str">
            <v>THUYMANS Elsa</v>
          </cell>
          <cell r="E6436">
            <v>10</v>
          </cell>
          <cell r="F6436">
            <v>1</v>
          </cell>
          <cell r="G6436">
            <v>28</v>
          </cell>
          <cell r="H6436" t="str">
            <v>CSF</v>
          </cell>
        </row>
        <row r="6437">
          <cell r="A6437" t="str">
            <v>VB2907</v>
          </cell>
          <cell r="B6437" t="str">
            <v>VB</v>
          </cell>
          <cell r="C6437">
            <v>2907</v>
          </cell>
          <cell r="D6437" t="str">
            <v>Lemaire Chloé</v>
          </cell>
          <cell r="E6437">
            <v>9</v>
          </cell>
          <cell r="F6437">
            <v>5</v>
          </cell>
          <cell r="G6437">
            <v>30</v>
          </cell>
          <cell r="H6437" t="str">
            <v>MALM</v>
          </cell>
        </row>
        <row r="6438">
          <cell r="A6438" t="str">
            <v>VB2908</v>
          </cell>
          <cell r="B6438" t="str">
            <v>VB</v>
          </cell>
          <cell r="C6438">
            <v>2908</v>
          </cell>
          <cell r="D6438" t="str">
            <v>Massart Orlane</v>
          </cell>
          <cell r="E6438">
            <v>10</v>
          </cell>
          <cell r="F6438">
            <v>3</v>
          </cell>
          <cell r="G6438">
            <v>30</v>
          </cell>
          <cell r="H6438" t="str">
            <v>DAMP</v>
          </cell>
        </row>
        <row r="6439">
          <cell r="A6439" t="str">
            <v>VB2909</v>
          </cell>
          <cell r="B6439" t="str">
            <v>VB</v>
          </cell>
          <cell r="C6439">
            <v>2909</v>
          </cell>
          <cell r="D6439" t="str">
            <v>David Manon</v>
          </cell>
          <cell r="E6439">
            <v>10</v>
          </cell>
          <cell r="F6439">
            <v>11</v>
          </cell>
          <cell r="G6439">
            <v>5</v>
          </cell>
          <cell r="H6439" t="str">
            <v>DAMP</v>
          </cell>
        </row>
        <row r="6440">
          <cell r="A6440" t="str">
            <v>VB2910</v>
          </cell>
          <cell r="B6440" t="str">
            <v>VB</v>
          </cell>
          <cell r="C6440">
            <v>2910</v>
          </cell>
          <cell r="D6440" t="str">
            <v>Costa Gomes Mel</v>
          </cell>
          <cell r="E6440">
            <v>10</v>
          </cell>
          <cell r="F6440">
            <v>7</v>
          </cell>
          <cell r="G6440">
            <v>6</v>
          </cell>
          <cell r="H6440" t="str">
            <v>DAMP</v>
          </cell>
        </row>
        <row r="6441">
          <cell r="A6441" t="str">
            <v>VB2911</v>
          </cell>
          <cell r="B6441" t="str">
            <v>VB</v>
          </cell>
          <cell r="C6441">
            <v>2911</v>
          </cell>
          <cell r="D6441" t="str">
            <v>Lemaire Jade</v>
          </cell>
          <cell r="E6441">
            <v>9</v>
          </cell>
          <cell r="F6441">
            <v>11</v>
          </cell>
          <cell r="G6441">
            <v>22</v>
          </cell>
          <cell r="H6441" t="str">
            <v>ULA</v>
          </cell>
        </row>
        <row r="6442">
          <cell r="A6442" t="str">
            <v>VB2912</v>
          </cell>
          <cell r="B6442" t="str">
            <v>VB</v>
          </cell>
          <cell r="C6442">
            <v>2912</v>
          </cell>
          <cell r="D6442" t="str">
            <v>Lo Muto Laya</v>
          </cell>
          <cell r="E6442">
            <v>9</v>
          </cell>
          <cell r="F6442">
            <v>8</v>
          </cell>
          <cell r="G6442">
            <v>2</v>
          </cell>
          <cell r="H6442" t="str">
            <v>RCB</v>
          </cell>
        </row>
        <row r="6443">
          <cell r="A6443" t="str">
            <v>VB2913</v>
          </cell>
          <cell r="B6443" t="str">
            <v>VB</v>
          </cell>
          <cell r="C6443">
            <v>2913</v>
          </cell>
          <cell r="D6443" t="str">
            <v>Dumont Camille</v>
          </cell>
          <cell r="E6443">
            <v>9</v>
          </cell>
          <cell r="F6443">
            <v>8</v>
          </cell>
          <cell r="G6443">
            <v>22</v>
          </cell>
          <cell r="H6443" t="str">
            <v>ATH</v>
          </cell>
        </row>
        <row r="6444">
          <cell r="A6444" t="str">
            <v>VB2914</v>
          </cell>
          <cell r="B6444" t="str">
            <v>VB</v>
          </cell>
          <cell r="C6444">
            <v>2914</v>
          </cell>
          <cell r="D6444" t="str">
            <v>Peeters Margaux</v>
          </cell>
          <cell r="E6444">
            <v>9</v>
          </cell>
          <cell r="F6444">
            <v>2</v>
          </cell>
          <cell r="G6444">
            <v>27</v>
          </cell>
          <cell r="H6444" t="str">
            <v>HERV</v>
          </cell>
        </row>
        <row r="6445">
          <cell r="A6445" t="str">
            <v>VB2915</v>
          </cell>
          <cell r="B6445" t="str">
            <v>VB</v>
          </cell>
          <cell r="C6445">
            <v>2915</v>
          </cell>
          <cell r="D6445" t="str">
            <v>Hartert Louna</v>
          </cell>
          <cell r="E6445">
            <v>9</v>
          </cell>
          <cell r="F6445">
            <v>10</v>
          </cell>
          <cell r="G6445">
            <v>8</v>
          </cell>
          <cell r="H6445" t="str">
            <v>BBS</v>
          </cell>
        </row>
        <row r="6446">
          <cell r="A6446" t="str">
            <v>VB2916</v>
          </cell>
          <cell r="B6446" t="str">
            <v>VB</v>
          </cell>
          <cell r="C6446">
            <v>2916</v>
          </cell>
          <cell r="D6446" t="str">
            <v>Defeche Romane</v>
          </cell>
          <cell r="E6446">
            <v>9</v>
          </cell>
          <cell r="F6446">
            <v>9</v>
          </cell>
          <cell r="G6446">
            <v>18</v>
          </cell>
          <cell r="H6446" t="str">
            <v>HF</v>
          </cell>
        </row>
        <row r="6447">
          <cell r="A6447" t="str">
            <v>VB2917</v>
          </cell>
          <cell r="B6447" t="str">
            <v>VB</v>
          </cell>
          <cell r="C6447">
            <v>2917</v>
          </cell>
          <cell r="D6447" t="str">
            <v>Van Geel Sakina</v>
          </cell>
          <cell r="E6447">
            <v>10</v>
          </cell>
          <cell r="F6447">
            <v>4</v>
          </cell>
          <cell r="G6447">
            <v>12</v>
          </cell>
          <cell r="H6447" t="str">
            <v>CRAC</v>
          </cell>
        </row>
        <row r="6448">
          <cell r="A6448" t="str">
            <v>VB2918</v>
          </cell>
          <cell r="B6448" t="str">
            <v>VB</v>
          </cell>
          <cell r="C6448">
            <v>2918</v>
          </cell>
          <cell r="D6448" t="str">
            <v>Doumbouya Fatoumata</v>
          </cell>
          <cell r="E6448">
            <v>10</v>
          </cell>
          <cell r="F6448">
            <v>1</v>
          </cell>
          <cell r="G6448">
            <v>28</v>
          </cell>
          <cell r="H6448" t="str">
            <v>SER</v>
          </cell>
        </row>
        <row r="6449">
          <cell r="A6449" t="str">
            <v>VB2919</v>
          </cell>
          <cell r="B6449" t="str">
            <v>VB</v>
          </cell>
          <cell r="C6449">
            <v>2919</v>
          </cell>
          <cell r="D6449" t="str">
            <v>Dupont Zoé</v>
          </cell>
          <cell r="E6449">
            <v>9</v>
          </cell>
          <cell r="F6449">
            <v>2</v>
          </cell>
          <cell r="G6449">
            <v>25</v>
          </cell>
          <cell r="H6449" t="str">
            <v>USTA</v>
          </cell>
        </row>
        <row r="6450">
          <cell r="A6450" t="str">
            <v>VB2920</v>
          </cell>
          <cell r="B6450" t="str">
            <v>VB</v>
          </cell>
          <cell r="C6450">
            <v>2920</v>
          </cell>
          <cell r="D6450" t="str">
            <v>Truant Olivia</v>
          </cell>
          <cell r="E6450">
            <v>10</v>
          </cell>
          <cell r="F6450">
            <v>2</v>
          </cell>
          <cell r="G6450">
            <v>23</v>
          </cell>
          <cell r="H6450" t="str">
            <v>USTA</v>
          </cell>
        </row>
        <row r="6451">
          <cell r="A6451" t="str">
            <v>VB2921</v>
          </cell>
          <cell r="B6451" t="str">
            <v>VB</v>
          </cell>
          <cell r="C6451">
            <v>2921</v>
          </cell>
          <cell r="D6451" t="str">
            <v>CLAPDORP Nona</v>
          </cell>
          <cell r="E6451">
            <v>10</v>
          </cell>
          <cell r="F6451">
            <v>7</v>
          </cell>
          <cell r="G6451">
            <v>13</v>
          </cell>
          <cell r="H6451" t="str">
            <v>CAF</v>
          </cell>
        </row>
        <row r="6452">
          <cell r="A6452" t="str">
            <v>VB2922</v>
          </cell>
          <cell r="B6452" t="str">
            <v>VB</v>
          </cell>
          <cell r="C6452">
            <v>2922</v>
          </cell>
          <cell r="D6452" t="str">
            <v>Depauw Louise</v>
          </cell>
          <cell r="E6452">
            <v>9</v>
          </cell>
          <cell r="F6452">
            <v>5</v>
          </cell>
          <cell r="G6452">
            <v>11</v>
          </cell>
          <cell r="H6452" t="str">
            <v>SER</v>
          </cell>
        </row>
        <row r="6453">
          <cell r="A6453" t="str">
            <v>VB2923</v>
          </cell>
          <cell r="B6453" t="str">
            <v>VB</v>
          </cell>
          <cell r="C6453">
            <v>2923</v>
          </cell>
          <cell r="D6453" t="str">
            <v>Godderis-Lebrun Jeanne</v>
          </cell>
          <cell r="E6453">
            <v>10</v>
          </cell>
          <cell r="F6453">
            <v>8</v>
          </cell>
          <cell r="G6453">
            <v>13</v>
          </cell>
          <cell r="H6453" t="str">
            <v>JSMC</v>
          </cell>
        </row>
        <row r="6454">
          <cell r="A6454" t="str">
            <v>VB2924</v>
          </cell>
          <cell r="B6454" t="str">
            <v>VB</v>
          </cell>
          <cell r="C6454">
            <v>2924</v>
          </cell>
          <cell r="D6454" t="str">
            <v>Vandenberghe Lydwine</v>
          </cell>
          <cell r="E6454">
            <v>10</v>
          </cell>
          <cell r="F6454">
            <v>3</v>
          </cell>
          <cell r="G6454">
            <v>1</v>
          </cell>
          <cell r="H6454" t="str">
            <v>FLEU</v>
          </cell>
        </row>
        <row r="6455">
          <cell r="A6455" t="str">
            <v>VB2925</v>
          </cell>
          <cell r="B6455" t="str">
            <v>VB</v>
          </cell>
          <cell r="C6455">
            <v>2925</v>
          </cell>
          <cell r="D6455" t="str">
            <v>Ferette Emy</v>
          </cell>
          <cell r="E6455">
            <v>9</v>
          </cell>
          <cell r="F6455">
            <v>11</v>
          </cell>
          <cell r="G6455">
            <v>16</v>
          </cell>
          <cell r="H6455" t="str">
            <v>FCHA</v>
          </cell>
        </row>
        <row r="6456">
          <cell r="A6456" t="str">
            <v>VB2926</v>
          </cell>
          <cell r="B6456" t="str">
            <v>VB</v>
          </cell>
          <cell r="C6456">
            <v>2926</v>
          </cell>
          <cell r="D6456" t="str">
            <v>Gersdorff Olivia</v>
          </cell>
          <cell r="E6456">
            <v>10</v>
          </cell>
          <cell r="F6456">
            <v>12</v>
          </cell>
          <cell r="G6456">
            <v>3</v>
          </cell>
          <cell r="H6456" t="str">
            <v>WS</v>
          </cell>
        </row>
        <row r="6457">
          <cell r="A6457" t="str">
            <v>VB2927</v>
          </cell>
          <cell r="B6457" t="str">
            <v>VB</v>
          </cell>
          <cell r="C6457">
            <v>2927</v>
          </cell>
          <cell r="D6457" t="str">
            <v>renard Alicia</v>
          </cell>
          <cell r="E6457">
            <v>10</v>
          </cell>
          <cell r="F6457">
            <v>9</v>
          </cell>
          <cell r="G6457">
            <v>17</v>
          </cell>
          <cell r="H6457" t="str">
            <v>MALM</v>
          </cell>
        </row>
        <row r="6458">
          <cell r="A6458" t="str">
            <v>VB2928</v>
          </cell>
          <cell r="B6458" t="str">
            <v>VB</v>
          </cell>
          <cell r="C6458">
            <v>2928</v>
          </cell>
          <cell r="D6458" t="str">
            <v>Boufelja Nourimane</v>
          </cell>
          <cell r="E6458">
            <v>9</v>
          </cell>
          <cell r="F6458">
            <v>4</v>
          </cell>
          <cell r="G6458">
            <v>12</v>
          </cell>
          <cell r="H6458" t="str">
            <v>CABW</v>
          </cell>
        </row>
        <row r="6459">
          <cell r="A6459" t="str">
            <v>VB2929</v>
          </cell>
          <cell r="B6459" t="str">
            <v>VB</v>
          </cell>
          <cell r="C6459">
            <v>2929</v>
          </cell>
          <cell r="D6459" t="str">
            <v>Gonze Enéa</v>
          </cell>
          <cell r="E6459">
            <v>9</v>
          </cell>
          <cell r="F6459">
            <v>1</v>
          </cell>
          <cell r="G6459">
            <v>27</v>
          </cell>
          <cell r="H6459" t="str">
            <v>CABW</v>
          </cell>
        </row>
        <row r="6460">
          <cell r="A6460" t="str">
            <v>VB2930</v>
          </cell>
          <cell r="B6460" t="str">
            <v>VB</v>
          </cell>
          <cell r="C6460">
            <v>2930</v>
          </cell>
          <cell r="D6460" t="str">
            <v>Vanhove Cléa</v>
          </cell>
          <cell r="E6460">
            <v>9</v>
          </cell>
          <cell r="F6460">
            <v>10</v>
          </cell>
          <cell r="G6460">
            <v>26</v>
          </cell>
          <cell r="H6460" t="str">
            <v>USTA</v>
          </cell>
        </row>
        <row r="6461">
          <cell r="A6461" t="str">
            <v>VB2931</v>
          </cell>
          <cell r="B6461" t="str">
            <v>VB</v>
          </cell>
          <cell r="C6461">
            <v>2931</v>
          </cell>
          <cell r="D6461" t="str">
            <v>Callegari Camille</v>
          </cell>
          <cell r="E6461">
            <v>10</v>
          </cell>
          <cell r="F6461">
            <v>10</v>
          </cell>
          <cell r="G6461">
            <v>13</v>
          </cell>
          <cell r="H6461" t="str">
            <v>RFCL</v>
          </cell>
        </row>
        <row r="6462">
          <cell r="A6462" t="str">
            <v>VB2932</v>
          </cell>
          <cell r="B6462" t="str">
            <v>VB</v>
          </cell>
          <cell r="C6462">
            <v>2932</v>
          </cell>
          <cell r="D6462" t="str">
            <v>Ergan Fatima</v>
          </cell>
          <cell r="E6462">
            <v>10</v>
          </cell>
          <cell r="F6462">
            <v>11</v>
          </cell>
          <cell r="G6462">
            <v>17</v>
          </cell>
          <cell r="H6462" t="str">
            <v>RFCL</v>
          </cell>
        </row>
        <row r="6463">
          <cell r="A6463" t="str">
            <v>VB2933</v>
          </cell>
          <cell r="B6463" t="str">
            <v>VB</v>
          </cell>
          <cell r="C6463">
            <v>2933</v>
          </cell>
          <cell r="D6463" t="str">
            <v>Germis MaÎlle</v>
          </cell>
          <cell r="E6463">
            <v>9</v>
          </cell>
          <cell r="F6463">
            <v>7</v>
          </cell>
          <cell r="G6463">
            <v>29</v>
          </cell>
          <cell r="H6463" t="str">
            <v>RFCL</v>
          </cell>
        </row>
        <row r="6464">
          <cell r="A6464" t="str">
            <v>VB2934</v>
          </cell>
          <cell r="B6464" t="str">
            <v>VB</v>
          </cell>
          <cell r="C6464">
            <v>2934</v>
          </cell>
          <cell r="D6464" t="str">
            <v>Fortemps Florine</v>
          </cell>
          <cell r="E6464">
            <v>9</v>
          </cell>
          <cell r="F6464">
            <v>3</v>
          </cell>
          <cell r="G6464">
            <v>9</v>
          </cell>
          <cell r="H6464" t="str">
            <v>HERV</v>
          </cell>
        </row>
        <row r="6465">
          <cell r="A6465" t="str">
            <v>VB2935</v>
          </cell>
          <cell r="B6465" t="str">
            <v>VB</v>
          </cell>
          <cell r="C6465">
            <v>2935</v>
          </cell>
          <cell r="D6465" t="str">
            <v>Durre Lola</v>
          </cell>
          <cell r="E6465">
            <v>9</v>
          </cell>
          <cell r="F6465">
            <v>12</v>
          </cell>
          <cell r="G6465">
            <v>29</v>
          </cell>
          <cell r="H6465" t="str">
            <v>SPA</v>
          </cell>
        </row>
        <row r="6466">
          <cell r="A6466" t="str">
            <v>VB2936</v>
          </cell>
          <cell r="B6466" t="str">
            <v>VB</v>
          </cell>
          <cell r="C6466">
            <v>2936</v>
          </cell>
          <cell r="D6466" t="str">
            <v>tercelin Célestine</v>
          </cell>
          <cell r="E6466">
            <v>9</v>
          </cell>
          <cell r="F6466">
            <v>4</v>
          </cell>
          <cell r="G6466">
            <v>17</v>
          </cell>
          <cell r="H6466" t="str">
            <v>SPA</v>
          </cell>
        </row>
        <row r="6467">
          <cell r="A6467" t="str">
            <v>VB2937</v>
          </cell>
          <cell r="B6467" t="str">
            <v>VB</v>
          </cell>
          <cell r="C6467">
            <v>2937</v>
          </cell>
          <cell r="D6467" t="str">
            <v>Darimont Elsa</v>
          </cell>
          <cell r="E6467">
            <v>10</v>
          </cell>
          <cell r="F6467">
            <v>2</v>
          </cell>
          <cell r="G6467">
            <v>16</v>
          </cell>
          <cell r="H6467" t="str">
            <v>HF</v>
          </cell>
        </row>
        <row r="6468">
          <cell r="A6468" t="str">
            <v>VB2938</v>
          </cell>
          <cell r="B6468" t="str">
            <v>VB</v>
          </cell>
          <cell r="C6468">
            <v>2938</v>
          </cell>
          <cell r="D6468" t="str">
            <v>Bastin Olivia</v>
          </cell>
          <cell r="E6468">
            <v>10</v>
          </cell>
          <cell r="F6468">
            <v>2</v>
          </cell>
          <cell r="G6468">
            <v>27</v>
          </cell>
          <cell r="H6468" t="str">
            <v>HF</v>
          </cell>
        </row>
        <row r="6469">
          <cell r="A6469" t="str">
            <v>VB2939</v>
          </cell>
          <cell r="B6469" t="str">
            <v>VB</v>
          </cell>
          <cell r="C6469">
            <v>2939</v>
          </cell>
          <cell r="D6469" t="str">
            <v>DAVIN Clémence</v>
          </cell>
          <cell r="E6469">
            <v>10</v>
          </cell>
          <cell r="F6469">
            <v>8</v>
          </cell>
          <cell r="G6469">
            <v>23</v>
          </cell>
          <cell r="H6469" t="str">
            <v>CSF</v>
          </cell>
        </row>
        <row r="6470">
          <cell r="A6470" t="str">
            <v>VB2940</v>
          </cell>
          <cell r="B6470" t="str">
            <v>VB</v>
          </cell>
          <cell r="C6470">
            <v>2940</v>
          </cell>
          <cell r="D6470" t="str">
            <v>MULAMBA BUYANGANDU Kiana</v>
          </cell>
          <cell r="E6470">
            <v>9</v>
          </cell>
          <cell r="F6470">
            <v>3</v>
          </cell>
          <cell r="G6470">
            <v>12</v>
          </cell>
          <cell r="H6470" t="str">
            <v>CSF</v>
          </cell>
        </row>
        <row r="6471">
          <cell r="A6471" t="str">
            <v>VB2941</v>
          </cell>
          <cell r="B6471" t="str">
            <v>VB</v>
          </cell>
          <cell r="C6471">
            <v>2941</v>
          </cell>
          <cell r="D6471" t="str">
            <v>Lecomte Anais</v>
          </cell>
          <cell r="E6471">
            <v>10</v>
          </cell>
          <cell r="F6471">
            <v>8</v>
          </cell>
          <cell r="G6471">
            <v>5</v>
          </cell>
          <cell r="H6471" t="str">
            <v>USTA</v>
          </cell>
        </row>
        <row r="6472">
          <cell r="A6472" t="str">
            <v>VB2942</v>
          </cell>
          <cell r="B6472" t="str">
            <v>VB</v>
          </cell>
          <cell r="C6472">
            <v>2942</v>
          </cell>
          <cell r="D6472" t="str">
            <v>Vivier Luze</v>
          </cell>
          <cell r="E6472">
            <v>9</v>
          </cell>
          <cell r="F6472">
            <v>10</v>
          </cell>
          <cell r="G6472">
            <v>19</v>
          </cell>
          <cell r="H6472" t="str">
            <v>USTA</v>
          </cell>
        </row>
        <row r="6473">
          <cell r="A6473" t="str">
            <v>VB2943</v>
          </cell>
          <cell r="B6473" t="str">
            <v>VB</v>
          </cell>
          <cell r="C6473">
            <v>2943</v>
          </cell>
          <cell r="D6473" t="str">
            <v>Julin Lola</v>
          </cell>
          <cell r="E6473">
            <v>10</v>
          </cell>
          <cell r="F6473">
            <v>6</v>
          </cell>
          <cell r="G6473">
            <v>27</v>
          </cell>
          <cell r="H6473" t="str">
            <v>SER</v>
          </cell>
        </row>
        <row r="6474">
          <cell r="A6474" t="str">
            <v>VB2944</v>
          </cell>
          <cell r="B6474" t="str">
            <v>VB</v>
          </cell>
          <cell r="C6474">
            <v>2944</v>
          </cell>
          <cell r="D6474" t="str">
            <v>Ziadé Charlotte</v>
          </cell>
          <cell r="E6474">
            <v>10</v>
          </cell>
          <cell r="F6474">
            <v>9</v>
          </cell>
          <cell r="G6474">
            <v>21</v>
          </cell>
          <cell r="H6474" t="str">
            <v>SER</v>
          </cell>
        </row>
        <row r="6475">
          <cell r="A6475" t="str">
            <v>VB2945</v>
          </cell>
          <cell r="B6475" t="str">
            <v>VB</v>
          </cell>
          <cell r="C6475">
            <v>2945</v>
          </cell>
          <cell r="D6475" t="str">
            <v>Defays Louve</v>
          </cell>
          <cell r="E6475">
            <v>10</v>
          </cell>
          <cell r="F6475">
            <v>12</v>
          </cell>
          <cell r="G6475">
            <v>7</v>
          </cell>
          <cell r="H6475" t="str">
            <v>RFCL</v>
          </cell>
        </row>
        <row r="6476">
          <cell r="A6476" t="str">
            <v>VB2946</v>
          </cell>
          <cell r="B6476" t="str">
            <v>VB</v>
          </cell>
          <cell r="C6476">
            <v>2946</v>
          </cell>
          <cell r="D6476" t="str">
            <v>BOLAND Noéline</v>
          </cell>
          <cell r="E6476">
            <v>10</v>
          </cell>
          <cell r="F6476">
            <v>9</v>
          </cell>
          <cell r="G6476">
            <v>10</v>
          </cell>
          <cell r="H6476" t="str">
            <v>IAAC</v>
          </cell>
        </row>
        <row r="6477">
          <cell r="A6477" t="str">
            <v>VB2947</v>
          </cell>
          <cell r="B6477" t="str">
            <v>VB</v>
          </cell>
          <cell r="C6477">
            <v>2947</v>
          </cell>
          <cell r="D6477" t="str">
            <v>Chapelle Alaia</v>
          </cell>
          <cell r="E6477">
            <v>9</v>
          </cell>
          <cell r="F6477">
            <v>9</v>
          </cell>
          <cell r="G6477">
            <v>3</v>
          </cell>
          <cell r="H6477" t="str">
            <v>WS</v>
          </cell>
        </row>
        <row r="6478">
          <cell r="A6478" t="str">
            <v>VB2948</v>
          </cell>
          <cell r="B6478" t="str">
            <v>VB</v>
          </cell>
          <cell r="C6478">
            <v>2948</v>
          </cell>
          <cell r="D6478" t="str">
            <v>HRABINOVA Kristyna∞</v>
          </cell>
          <cell r="E6478">
            <v>9</v>
          </cell>
          <cell r="F6478">
            <v>11</v>
          </cell>
          <cell r="G6478">
            <v>27</v>
          </cell>
          <cell r="H6478" t="str">
            <v>IAAC</v>
          </cell>
        </row>
        <row r="6479">
          <cell r="A6479" t="str">
            <v>VB2949</v>
          </cell>
          <cell r="B6479" t="str">
            <v>VB</v>
          </cell>
          <cell r="C6479">
            <v>2949</v>
          </cell>
          <cell r="D6479" t="str">
            <v>GASIA Noémie</v>
          </cell>
          <cell r="E6479">
            <v>9</v>
          </cell>
          <cell r="F6479">
            <v>3</v>
          </cell>
          <cell r="G6479">
            <v>30</v>
          </cell>
          <cell r="H6479" t="str">
            <v>WACO</v>
          </cell>
        </row>
        <row r="6480">
          <cell r="A6480" t="str">
            <v>VB2950</v>
          </cell>
          <cell r="B6480" t="str">
            <v>VB</v>
          </cell>
          <cell r="C6480">
            <v>2950</v>
          </cell>
          <cell r="D6480" t="str">
            <v>Duplat Emilie</v>
          </cell>
          <cell r="E6480">
            <v>10</v>
          </cell>
          <cell r="F6480">
            <v>8</v>
          </cell>
          <cell r="G6480">
            <v>17</v>
          </cell>
          <cell r="H6480" t="str">
            <v>RCB</v>
          </cell>
        </row>
        <row r="6481">
          <cell r="A6481" t="str">
            <v>VB2951</v>
          </cell>
          <cell r="B6481" t="str">
            <v>VB</v>
          </cell>
          <cell r="C6481">
            <v>2951</v>
          </cell>
          <cell r="D6481" t="str">
            <v>Happy Waheu Thea Ayanna</v>
          </cell>
          <cell r="E6481">
            <v>10</v>
          </cell>
          <cell r="F6481">
            <v>2</v>
          </cell>
          <cell r="G6481">
            <v>12</v>
          </cell>
          <cell r="H6481" t="str">
            <v>WS</v>
          </cell>
        </row>
        <row r="6482">
          <cell r="A6482" t="str">
            <v>VB2952</v>
          </cell>
          <cell r="B6482" t="str">
            <v>VB</v>
          </cell>
          <cell r="C6482">
            <v>2952</v>
          </cell>
          <cell r="D6482" t="str">
            <v>Spelmans Sofia</v>
          </cell>
          <cell r="E6482">
            <v>9</v>
          </cell>
          <cell r="F6482">
            <v>6</v>
          </cell>
          <cell r="G6482">
            <v>29</v>
          </cell>
          <cell r="H6482" t="str">
            <v>ACLO</v>
          </cell>
        </row>
        <row r="6483">
          <cell r="A6483" t="str">
            <v>VB2953</v>
          </cell>
          <cell r="B6483" t="str">
            <v>VB</v>
          </cell>
          <cell r="C6483">
            <v>2953</v>
          </cell>
          <cell r="D6483" t="str">
            <v>Lambert Juliette</v>
          </cell>
          <cell r="E6483">
            <v>10</v>
          </cell>
          <cell r="F6483">
            <v>5</v>
          </cell>
          <cell r="G6483">
            <v>2</v>
          </cell>
          <cell r="H6483" t="str">
            <v>ACLO</v>
          </cell>
        </row>
        <row r="6484">
          <cell r="A6484" t="str">
            <v>VB2954</v>
          </cell>
          <cell r="B6484" t="str">
            <v>VB</v>
          </cell>
          <cell r="C6484">
            <v>2954</v>
          </cell>
          <cell r="D6484" t="str">
            <v>Tfelt Yasmina</v>
          </cell>
          <cell r="E6484">
            <v>9</v>
          </cell>
          <cell r="F6484">
            <v>5</v>
          </cell>
          <cell r="G6484">
            <v>5</v>
          </cell>
          <cell r="H6484" t="str">
            <v>RCAS</v>
          </cell>
        </row>
        <row r="6485">
          <cell r="A6485" t="str">
            <v>VB2955</v>
          </cell>
          <cell r="B6485" t="str">
            <v>VB</v>
          </cell>
          <cell r="C6485">
            <v>2955</v>
          </cell>
          <cell r="D6485" t="str">
            <v>Ibnifassi Malak</v>
          </cell>
          <cell r="E6485">
            <v>9</v>
          </cell>
          <cell r="F6485">
            <v>2</v>
          </cell>
          <cell r="G6485">
            <v>13</v>
          </cell>
          <cell r="H6485" t="str">
            <v>RCAS</v>
          </cell>
        </row>
        <row r="6486">
          <cell r="A6486" t="str">
            <v>VB2956</v>
          </cell>
          <cell r="B6486" t="str">
            <v>VB</v>
          </cell>
          <cell r="C6486">
            <v>2956</v>
          </cell>
          <cell r="D6486" t="str">
            <v>Minthe Mariam</v>
          </cell>
          <cell r="E6486">
            <v>9</v>
          </cell>
          <cell r="F6486">
            <v>4</v>
          </cell>
          <cell r="G6486">
            <v>14</v>
          </cell>
          <cell r="H6486" t="str">
            <v>RCAS</v>
          </cell>
        </row>
        <row r="6487">
          <cell r="A6487" t="str">
            <v>VB2957</v>
          </cell>
          <cell r="B6487" t="str">
            <v>VB</v>
          </cell>
          <cell r="C6487">
            <v>2957</v>
          </cell>
          <cell r="D6487" t="str">
            <v>Olivier Maelys</v>
          </cell>
          <cell r="E6487">
            <v>9</v>
          </cell>
          <cell r="F6487">
            <v>5</v>
          </cell>
          <cell r="G6487">
            <v>23</v>
          </cell>
          <cell r="H6487" t="str">
            <v>CABW</v>
          </cell>
        </row>
        <row r="6488">
          <cell r="A6488" t="str">
            <v>VB2958</v>
          </cell>
          <cell r="B6488" t="str">
            <v>VB</v>
          </cell>
          <cell r="C6488">
            <v>2958</v>
          </cell>
          <cell r="D6488" t="str">
            <v>Charlier Madeleine</v>
          </cell>
          <cell r="E6488">
            <v>9</v>
          </cell>
          <cell r="F6488">
            <v>4</v>
          </cell>
          <cell r="G6488">
            <v>1</v>
          </cell>
          <cell r="H6488" t="str">
            <v>SER</v>
          </cell>
        </row>
        <row r="6489">
          <cell r="A6489" t="str">
            <v>VB2959</v>
          </cell>
          <cell r="B6489" t="str">
            <v>VB</v>
          </cell>
          <cell r="C6489">
            <v>2959</v>
          </cell>
          <cell r="D6489" t="str">
            <v>Defat Zélie</v>
          </cell>
          <cell r="E6489">
            <v>9</v>
          </cell>
          <cell r="F6489">
            <v>4</v>
          </cell>
          <cell r="G6489">
            <v>6</v>
          </cell>
          <cell r="H6489" t="str">
            <v>DAMP</v>
          </cell>
        </row>
        <row r="6490">
          <cell r="A6490" t="str">
            <v>VB2960</v>
          </cell>
          <cell r="B6490" t="str">
            <v>VB</v>
          </cell>
          <cell r="C6490">
            <v>2960</v>
          </cell>
          <cell r="D6490" t="str">
            <v>Saint-Dic ZoÎ</v>
          </cell>
          <cell r="E6490">
            <v>9</v>
          </cell>
          <cell r="F6490">
            <v>8</v>
          </cell>
          <cell r="G6490">
            <v>17</v>
          </cell>
          <cell r="H6490" t="str">
            <v>CSF</v>
          </cell>
        </row>
        <row r="6491">
          <cell r="A6491" t="str">
            <v>VB2961</v>
          </cell>
          <cell r="B6491" t="str">
            <v>VB</v>
          </cell>
          <cell r="C6491">
            <v>2961</v>
          </cell>
          <cell r="D6491" t="str">
            <v>Groleger Mila Emilija∞</v>
          </cell>
          <cell r="E6491">
            <v>10</v>
          </cell>
          <cell r="F6491">
            <v>3</v>
          </cell>
          <cell r="G6491">
            <v>22</v>
          </cell>
          <cell r="H6491" t="str">
            <v>WS</v>
          </cell>
        </row>
        <row r="6492">
          <cell r="A6492" t="str">
            <v>VB2962</v>
          </cell>
          <cell r="B6492" t="str">
            <v>VB</v>
          </cell>
          <cell r="C6492">
            <v>2962</v>
          </cell>
          <cell r="D6492" t="str">
            <v>Fˆrster Juliane</v>
          </cell>
          <cell r="E6492">
            <v>9</v>
          </cell>
          <cell r="F6492">
            <v>1</v>
          </cell>
          <cell r="G6492">
            <v>18</v>
          </cell>
          <cell r="H6492" t="str">
            <v>RIWA</v>
          </cell>
        </row>
        <row r="6493">
          <cell r="A6493" t="str">
            <v>VB2963</v>
          </cell>
          <cell r="B6493" t="str">
            <v>VB</v>
          </cell>
          <cell r="C6493">
            <v>2963</v>
          </cell>
          <cell r="D6493" t="str">
            <v>Cambier Sascha</v>
          </cell>
          <cell r="E6493">
            <v>10</v>
          </cell>
          <cell r="F6493">
            <v>9</v>
          </cell>
          <cell r="G6493">
            <v>28</v>
          </cell>
          <cell r="H6493" t="str">
            <v>ATH</v>
          </cell>
        </row>
        <row r="6494">
          <cell r="A6494" t="str">
            <v>VB2964</v>
          </cell>
          <cell r="B6494" t="str">
            <v>VB</v>
          </cell>
          <cell r="C6494">
            <v>2964</v>
          </cell>
          <cell r="D6494" t="str">
            <v>Van Begin Julia</v>
          </cell>
          <cell r="E6494">
            <v>9</v>
          </cell>
          <cell r="F6494">
            <v>7</v>
          </cell>
          <cell r="G6494">
            <v>29</v>
          </cell>
          <cell r="H6494" t="str">
            <v>RIWA</v>
          </cell>
        </row>
        <row r="6495">
          <cell r="A6495" t="str">
            <v>VB2965</v>
          </cell>
          <cell r="B6495" t="str">
            <v>VB</v>
          </cell>
          <cell r="C6495">
            <v>2965</v>
          </cell>
          <cell r="D6495" t="str">
            <v>Amoruso Elena</v>
          </cell>
          <cell r="E6495">
            <v>10</v>
          </cell>
          <cell r="F6495">
            <v>8</v>
          </cell>
          <cell r="G6495">
            <v>31</v>
          </cell>
          <cell r="H6495" t="str">
            <v>MOHA</v>
          </cell>
        </row>
        <row r="6496">
          <cell r="A6496" t="str">
            <v>VB2966</v>
          </cell>
          <cell r="B6496" t="str">
            <v>VB</v>
          </cell>
          <cell r="C6496">
            <v>2966</v>
          </cell>
          <cell r="D6496" t="str">
            <v>Rigaux Morgane</v>
          </cell>
          <cell r="E6496">
            <v>9</v>
          </cell>
          <cell r="F6496">
            <v>1</v>
          </cell>
          <cell r="G6496">
            <v>16</v>
          </cell>
          <cell r="H6496" t="str">
            <v>DAMP</v>
          </cell>
        </row>
        <row r="6497">
          <cell r="A6497" t="str">
            <v>VB2967</v>
          </cell>
          <cell r="B6497" t="str">
            <v>VB</v>
          </cell>
          <cell r="C6497">
            <v>2967</v>
          </cell>
          <cell r="D6497" t="str">
            <v>Georgis Sandra</v>
          </cell>
          <cell r="E6497">
            <v>9</v>
          </cell>
          <cell r="F6497">
            <v>9</v>
          </cell>
          <cell r="G6497">
            <v>12</v>
          </cell>
          <cell r="H6497" t="str">
            <v>WS</v>
          </cell>
        </row>
        <row r="6498">
          <cell r="A6498" t="str">
            <v>VB2968</v>
          </cell>
          <cell r="B6498" t="str">
            <v>VB</v>
          </cell>
          <cell r="C6498">
            <v>2968</v>
          </cell>
          <cell r="D6498" t="str">
            <v>Lekdech Ayat</v>
          </cell>
          <cell r="E6498">
            <v>9</v>
          </cell>
          <cell r="F6498">
            <v>1</v>
          </cell>
          <cell r="G6498">
            <v>28</v>
          </cell>
          <cell r="H6498" t="str">
            <v>CRAC</v>
          </cell>
        </row>
        <row r="6499">
          <cell r="A6499" t="str">
            <v>VB2969</v>
          </cell>
          <cell r="B6499" t="str">
            <v>VB</v>
          </cell>
          <cell r="C6499">
            <v>2969</v>
          </cell>
          <cell r="D6499" t="str">
            <v>cornet sofia</v>
          </cell>
          <cell r="E6499">
            <v>9</v>
          </cell>
          <cell r="F6499">
            <v>5</v>
          </cell>
          <cell r="G6499">
            <v>14</v>
          </cell>
          <cell r="H6499" t="str">
            <v>CRAC</v>
          </cell>
        </row>
        <row r="6500">
          <cell r="A6500" t="str">
            <v>VB2970</v>
          </cell>
          <cell r="B6500" t="str">
            <v>VB</v>
          </cell>
          <cell r="C6500">
            <v>2970</v>
          </cell>
          <cell r="D6500" t="str">
            <v>Florent Mathilda</v>
          </cell>
          <cell r="E6500">
            <v>10</v>
          </cell>
          <cell r="F6500">
            <v>11</v>
          </cell>
          <cell r="G6500">
            <v>27</v>
          </cell>
          <cell r="H6500" t="str">
            <v>DAMP</v>
          </cell>
        </row>
        <row r="6501">
          <cell r="A6501" t="str">
            <v>VB2971</v>
          </cell>
          <cell r="B6501" t="str">
            <v>VB</v>
          </cell>
          <cell r="C6501">
            <v>2971</v>
          </cell>
          <cell r="D6501" t="str">
            <v>El Mouaden Aya</v>
          </cell>
          <cell r="E6501">
            <v>9</v>
          </cell>
          <cell r="F6501">
            <v>7</v>
          </cell>
          <cell r="G6501">
            <v>2</v>
          </cell>
          <cell r="H6501" t="str">
            <v>RFCL</v>
          </cell>
        </row>
        <row r="6502">
          <cell r="A6502" t="str">
            <v>VB2972</v>
          </cell>
          <cell r="B6502" t="str">
            <v>VB</v>
          </cell>
          <cell r="C6502">
            <v>2972</v>
          </cell>
          <cell r="D6502" t="str">
            <v>Mstoian Marie</v>
          </cell>
          <cell r="E6502">
            <v>10</v>
          </cell>
          <cell r="F6502">
            <v>9</v>
          </cell>
          <cell r="G6502">
            <v>22</v>
          </cell>
          <cell r="H6502" t="str">
            <v>RFCL</v>
          </cell>
        </row>
        <row r="6503">
          <cell r="A6503" t="str">
            <v>VB2973</v>
          </cell>
          <cell r="B6503" t="str">
            <v>VB</v>
          </cell>
          <cell r="C6503">
            <v>2973</v>
          </cell>
          <cell r="D6503" t="str">
            <v>Pierret Olivia</v>
          </cell>
          <cell r="E6503">
            <v>9</v>
          </cell>
          <cell r="F6503">
            <v>7</v>
          </cell>
          <cell r="G6503">
            <v>15</v>
          </cell>
          <cell r="H6503" t="str">
            <v>HF</v>
          </cell>
        </row>
        <row r="6504">
          <cell r="A6504" t="str">
            <v>VB2974</v>
          </cell>
          <cell r="B6504" t="str">
            <v>VB</v>
          </cell>
          <cell r="C6504">
            <v>2974</v>
          </cell>
          <cell r="D6504" t="str">
            <v>Decock Lizzi</v>
          </cell>
          <cell r="E6504">
            <v>10</v>
          </cell>
          <cell r="F6504">
            <v>1</v>
          </cell>
          <cell r="G6504">
            <v>4</v>
          </cell>
          <cell r="H6504" t="str">
            <v>CABW</v>
          </cell>
        </row>
        <row r="6505">
          <cell r="A6505" t="str">
            <v>VB2975</v>
          </cell>
          <cell r="B6505" t="str">
            <v>VB</v>
          </cell>
          <cell r="C6505">
            <v>2975</v>
          </cell>
          <cell r="D6505" t="str">
            <v>Delouis Angeline</v>
          </cell>
          <cell r="E6505">
            <v>9</v>
          </cell>
          <cell r="F6505">
            <v>9</v>
          </cell>
          <cell r="G6505">
            <v>22</v>
          </cell>
          <cell r="H6505" t="str">
            <v>EAH</v>
          </cell>
        </row>
        <row r="6506">
          <cell r="A6506" t="str">
            <v>VB2976</v>
          </cell>
          <cell r="B6506" t="str">
            <v>VB</v>
          </cell>
          <cell r="C6506">
            <v>2976</v>
          </cell>
          <cell r="D6506" t="str">
            <v>Roland Lucie</v>
          </cell>
          <cell r="E6506">
            <v>9</v>
          </cell>
          <cell r="F6506">
            <v>7</v>
          </cell>
          <cell r="G6506">
            <v>8</v>
          </cell>
          <cell r="H6506" t="str">
            <v>DAMP</v>
          </cell>
        </row>
        <row r="6507">
          <cell r="A6507" t="str">
            <v>VB2977</v>
          </cell>
          <cell r="B6507" t="str">
            <v>VB</v>
          </cell>
          <cell r="C6507">
            <v>2977</v>
          </cell>
          <cell r="D6507" t="str">
            <v>Mele Marilu</v>
          </cell>
          <cell r="E6507">
            <v>9</v>
          </cell>
          <cell r="F6507">
            <v>8</v>
          </cell>
          <cell r="G6507">
            <v>18</v>
          </cell>
          <cell r="H6507" t="str">
            <v>DAMP</v>
          </cell>
        </row>
        <row r="6508">
          <cell r="A6508" t="str">
            <v>VB2978</v>
          </cell>
          <cell r="B6508" t="str">
            <v>VB</v>
          </cell>
          <cell r="C6508">
            <v>2978</v>
          </cell>
          <cell r="D6508" t="str">
            <v>Van Stiphout Lou</v>
          </cell>
          <cell r="E6508">
            <v>10</v>
          </cell>
          <cell r="F6508">
            <v>3</v>
          </cell>
          <cell r="G6508">
            <v>17</v>
          </cell>
          <cell r="H6508" t="str">
            <v>FLEU</v>
          </cell>
        </row>
        <row r="6509">
          <cell r="A6509" t="str">
            <v>VB2979</v>
          </cell>
          <cell r="B6509" t="str">
            <v>VB</v>
          </cell>
          <cell r="C6509">
            <v>2979</v>
          </cell>
          <cell r="D6509" t="str">
            <v>De Zan Julia</v>
          </cell>
          <cell r="E6509">
            <v>9</v>
          </cell>
          <cell r="F6509">
            <v>8</v>
          </cell>
          <cell r="G6509">
            <v>27</v>
          </cell>
          <cell r="H6509" t="str">
            <v>RFCL</v>
          </cell>
        </row>
        <row r="6510">
          <cell r="A6510" t="str">
            <v>VB2980</v>
          </cell>
          <cell r="B6510" t="str">
            <v>VB</v>
          </cell>
          <cell r="C6510">
            <v>2980</v>
          </cell>
          <cell r="D6510" t="str">
            <v>Lefevre Emma</v>
          </cell>
          <cell r="E6510">
            <v>10</v>
          </cell>
          <cell r="F6510">
            <v>4</v>
          </cell>
          <cell r="G6510">
            <v>18</v>
          </cell>
          <cell r="H6510" t="str">
            <v>RIWA</v>
          </cell>
        </row>
        <row r="6511">
          <cell r="A6511" t="str">
            <v>VB2981</v>
          </cell>
          <cell r="B6511" t="str">
            <v>VB</v>
          </cell>
          <cell r="C6511">
            <v>2981</v>
          </cell>
          <cell r="D6511" t="str">
            <v>Chatelain Lucie</v>
          </cell>
          <cell r="E6511">
            <v>10</v>
          </cell>
          <cell r="F6511">
            <v>7</v>
          </cell>
          <cell r="G6511">
            <v>16</v>
          </cell>
          <cell r="H6511" t="str">
            <v>FCHA</v>
          </cell>
        </row>
        <row r="6512">
          <cell r="A6512" t="str">
            <v>VB2982</v>
          </cell>
          <cell r="B6512" t="str">
            <v>VB</v>
          </cell>
          <cell r="C6512">
            <v>2982</v>
          </cell>
          <cell r="D6512" t="str">
            <v>DE PAUW Lara</v>
          </cell>
          <cell r="E6512">
            <v>9</v>
          </cell>
          <cell r="F6512">
            <v>7</v>
          </cell>
          <cell r="G6512">
            <v>20</v>
          </cell>
          <cell r="H6512" t="str">
            <v>CSF</v>
          </cell>
        </row>
        <row r="6513">
          <cell r="A6513" t="str">
            <v>VB2983</v>
          </cell>
          <cell r="B6513" t="str">
            <v>VB</v>
          </cell>
          <cell r="C6513">
            <v>2983</v>
          </cell>
          <cell r="D6513" t="str">
            <v>Minet Lise</v>
          </cell>
          <cell r="E6513">
            <v>10</v>
          </cell>
          <cell r="F6513">
            <v>6</v>
          </cell>
          <cell r="G6513">
            <v>17</v>
          </cell>
          <cell r="H6513" t="str">
            <v>FLEU</v>
          </cell>
        </row>
        <row r="6514">
          <cell r="A6514" t="str">
            <v>VB2984</v>
          </cell>
          <cell r="B6514" t="str">
            <v>VB</v>
          </cell>
          <cell r="C6514">
            <v>2984</v>
          </cell>
          <cell r="D6514" t="str">
            <v>VANDOOREN Ines</v>
          </cell>
          <cell r="E6514">
            <v>9</v>
          </cell>
          <cell r="F6514">
            <v>8</v>
          </cell>
          <cell r="G6514">
            <v>27</v>
          </cell>
          <cell r="H6514" t="str">
            <v>CAF</v>
          </cell>
        </row>
        <row r="6515">
          <cell r="A6515" t="str">
            <v>VB2985</v>
          </cell>
          <cell r="B6515" t="str">
            <v>VB</v>
          </cell>
          <cell r="C6515">
            <v>2985</v>
          </cell>
          <cell r="D6515" t="str">
            <v>Laderou Katerina∞</v>
          </cell>
          <cell r="E6515">
            <v>10</v>
          </cell>
          <cell r="F6515">
            <v>9</v>
          </cell>
          <cell r="G6515">
            <v>16</v>
          </cell>
          <cell r="H6515" t="str">
            <v>WS</v>
          </cell>
        </row>
        <row r="6516">
          <cell r="A6516" t="str">
            <v>VB2986</v>
          </cell>
          <cell r="B6516" t="str">
            <v>VB</v>
          </cell>
          <cell r="C6516">
            <v>2986</v>
          </cell>
          <cell r="D6516" t="str">
            <v>Mbuyi Kalonda Kelliane</v>
          </cell>
          <cell r="E6516">
            <v>9</v>
          </cell>
          <cell r="F6516">
            <v>2</v>
          </cell>
          <cell r="G6516">
            <v>14</v>
          </cell>
          <cell r="H6516" t="str">
            <v>RESC</v>
          </cell>
        </row>
        <row r="6517">
          <cell r="A6517" t="str">
            <v>VB2987</v>
          </cell>
          <cell r="B6517" t="str">
            <v>VB</v>
          </cell>
          <cell r="C6517">
            <v>2987</v>
          </cell>
          <cell r="D6517" t="str">
            <v>Scauflaire Chloe</v>
          </cell>
          <cell r="E6517">
            <v>10</v>
          </cell>
          <cell r="F6517">
            <v>9</v>
          </cell>
          <cell r="G6517">
            <v>25</v>
          </cell>
          <cell r="H6517" t="str">
            <v>ACLO</v>
          </cell>
        </row>
        <row r="6518">
          <cell r="A6518" t="str">
            <v>VB2988</v>
          </cell>
          <cell r="B6518" t="str">
            <v>VB</v>
          </cell>
          <cell r="C6518">
            <v>2988</v>
          </cell>
          <cell r="D6518" t="str">
            <v>Pirotton margaux</v>
          </cell>
          <cell r="E6518">
            <v>9</v>
          </cell>
          <cell r="F6518">
            <v>3</v>
          </cell>
          <cell r="G6518">
            <v>12</v>
          </cell>
          <cell r="H6518" t="str">
            <v>HF</v>
          </cell>
        </row>
        <row r="6519">
          <cell r="A6519" t="str">
            <v>VB2989</v>
          </cell>
          <cell r="B6519" t="str">
            <v>VB</v>
          </cell>
          <cell r="C6519">
            <v>2989</v>
          </cell>
          <cell r="D6519" t="str">
            <v>Havelange Marion</v>
          </cell>
          <cell r="E6519">
            <v>9</v>
          </cell>
          <cell r="F6519">
            <v>11</v>
          </cell>
          <cell r="G6519">
            <v>12</v>
          </cell>
          <cell r="H6519" t="str">
            <v>SPA</v>
          </cell>
        </row>
        <row r="6520">
          <cell r="A6520" t="str">
            <v>VB2990</v>
          </cell>
          <cell r="B6520" t="str">
            <v>VB</v>
          </cell>
          <cell r="C6520">
            <v>2990</v>
          </cell>
          <cell r="D6520" t="str">
            <v>Lambert Maxine</v>
          </cell>
          <cell r="E6520">
            <v>9</v>
          </cell>
          <cell r="F6520">
            <v>10</v>
          </cell>
          <cell r="G6520">
            <v>10</v>
          </cell>
          <cell r="H6520" t="str">
            <v>ULA</v>
          </cell>
        </row>
        <row r="6521">
          <cell r="A6521" t="str">
            <v>VB2991</v>
          </cell>
          <cell r="B6521" t="str">
            <v>VB</v>
          </cell>
          <cell r="C6521">
            <v>2991</v>
          </cell>
          <cell r="D6521" t="str">
            <v>SARINK Elisa</v>
          </cell>
          <cell r="E6521">
            <v>9</v>
          </cell>
          <cell r="F6521">
            <v>11</v>
          </cell>
          <cell r="G6521">
            <v>30</v>
          </cell>
          <cell r="H6521" t="str">
            <v>CAF</v>
          </cell>
        </row>
        <row r="6522">
          <cell r="A6522" t="str">
            <v>VB2992</v>
          </cell>
          <cell r="B6522" t="str">
            <v>VB</v>
          </cell>
          <cell r="C6522">
            <v>2992</v>
          </cell>
          <cell r="D6522" t="str">
            <v>Barakat Amina</v>
          </cell>
          <cell r="E6522">
            <v>10</v>
          </cell>
          <cell r="F6522">
            <v>3</v>
          </cell>
          <cell r="G6522">
            <v>9</v>
          </cell>
          <cell r="H6522" t="str">
            <v>CABW</v>
          </cell>
        </row>
        <row r="6523">
          <cell r="A6523" t="str">
            <v>VB2993</v>
          </cell>
          <cell r="B6523" t="str">
            <v>VB</v>
          </cell>
          <cell r="C6523">
            <v>2993</v>
          </cell>
          <cell r="D6523" t="str">
            <v>Veriter Anyssa</v>
          </cell>
          <cell r="E6523">
            <v>10</v>
          </cell>
          <cell r="F6523">
            <v>6</v>
          </cell>
          <cell r="G6523">
            <v>12</v>
          </cell>
          <cell r="H6523" t="str">
            <v>CABW</v>
          </cell>
        </row>
        <row r="6524">
          <cell r="A6524" t="str">
            <v>VB2994</v>
          </cell>
          <cell r="B6524" t="str">
            <v>VB</v>
          </cell>
          <cell r="C6524">
            <v>2994</v>
          </cell>
          <cell r="D6524" t="str">
            <v>tougui nora</v>
          </cell>
          <cell r="E6524">
            <v>10</v>
          </cell>
          <cell r="F6524">
            <v>5</v>
          </cell>
          <cell r="G6524">
            <v>23</v>
          </cell>
          <cell r="H6524" t="str">
            <v>ACLO</v>
          </cell>
        </row>
        <row r="6525">
          <cell r="A6525" t="str">
            <v>VB2995</v>
          </cell>
          <cell r="B6525" t="str">
            <v>VB</v>
          </cell>
          <cell r="C6525">
            <v>2995</v>
          </cell>
          <cell r="D6525" t="str">
            <v>Louvet Clémentine</v>
          </cell>
          <cell r="E6525">
            <v>9</v>
          </cell>
          <cell r="F6525">
            <v>4</v>
          </cell>
          <cell r="G6525">
            <v>27</v>
          </cell>
          <cell r="H6525" t="str">
            <v>FCHA</v>
          </cell>
        </row>
        <row r="6526">
          <cell r="A6526" t="str">
            <v>VB2996</v>
          </cell>
          <cell r="B6526" t="str">
            <v>VB</v>
          </cell>
          <cell r="C6526">
            <v>2996</v>
          </cell>
          <cell r="D6526" t="str">
            <v>El-Khadri Ines</v>
          </cell>
          <cell r="E6526">
            <v>10</v>
          </cell>
          <cell r="F6526">
            <v>5</v>
          </cell>
          <cell r="G6526">
            <v>30</v>
          </cell>
          <cell r="H6526" t="str">
            <v>RFCL</v>
          </cell>
        </row>
        <row r="6527">
          <cell r="A6527" t="str">
            <v>VB2997</v>
          </cell>
          <cell r="B6527" t="str">
            <v>VB</v>
          </cell>
          <cell r="C6527">
            <v>2997</v>
          </cell>
          <cell r="D6527" t="str">
            <v>Mansour Julane</v>
          </cell>
          <cell r="E6527">
            <v>10</v>
          </cell>
          <cell r="F6527">
            <v>3</v>
          </cell>
          <cell r="G6527">
            <v>29</v>
          </cell>
          <cell r="H6527" t="str">
            <v>RFCL</v>
          </cell>
        </row>
        <row r="6528">
          <cell r="A6528" t="str">
            <v>VB2998</v>
          </cell>
          <cell r="B6528" t="str">
            <v>VB</v>
          </cell>
          <cell r="C6528">
            <v>2998</v>
          </cell>
          <cell r="D6528" t="str">
            <v>Michel Agathe</v>
          </cell>
          <cell r="E6528">
            <v>10</v>
          </cell>
          <cell r="F6528">
            <v>2</v>
          </cell>
          <cell r="G6528">
            <v>12</v>
          </cell>
          <cell r="H6528" t="str">
            <v>RFCL</v>
          </cell>
        </row>
        <row r="6529">
          <cell r="A6529" t="str">
            <v>VB2999</v>
          </cell>
          <cell r="B6529" t="str">
            <v>VB</v>
          </cell>
          <cell r="C6529">
            <v>2999</v>
          </cell>
          <cell r="D6529" t="str">
            <v>Allaoui Alaa</v>
          </cell>
          <cell r="E6529">
            <v>9</v>
          </cell>
          <cell r="F6529">
            <v>7</v>
          </cell>
          <cell r="G6529">
            <v>6</v>
          </cell>
          <cell r="H6529" t="str">
            <v>RFCL</v>
          </cell>
        </row>
        <row r="6530">
          <cell r="A6530" t="str">
            <v>VB3000</v>
          </cell>
          <cell r="B6530" t="str">
            <v>VB</v>
          </cell>
          <cell r="C6530">
            <v>3000</v>
          </cell>
          <cell r="D6530" t="str">
            <v>Perrier d'Hautrive Lucy-J</v>
          </cell>
          <cell r="E6530">
            <v>10</v>
          </cell>
          <cell r="F6530">
            <v>10</v>
          </cell>
          <cell r="G6530">
            <v>20</v>
          </cell>
          <cell r="H6530" t="str">
            <v>RFCL</v>
          </cell>
        </row>
        <row r="6531">
          <cell r="A6531" t="str">
            <v>VB3001</v>
          </cell>
          <cell r="B6531" t="str">
            <v>VB</v>
          </cell>
          <cell r="C6531">
            <v>3001</v>
          </cell>
          <cell r="D6531" t="str">
            <v>Cherki Noure</v>
          </cell>
          <cell r="E6531">
            <v>10</v>
          </cell>
          <cell r="F6531">
            <v>5</v>
          </cell>
          <cell r="G6531">
            <v>30</v>
          </cell>
          <cell r="H6531" t="str">
            <v>RFCL</v>
          </cell>
        </row>
        <row r="6532">
          <cell r="A6532" t="str">
            <v>VB3002</v>
          </cell>
          <cell r="B6532" t="str">
            <v>VB</v>
          </cell>
          <cell r="C6532">
            <v>3002</v>
          </cell>
          <cell r="D6532" t="str">
            <v>Dechamps Lily</v>
          </cell>
          <cell r="E6532">
            <v>9</v>
          </cell>
          <cell r="F6532">
            <v>9</v>
          </cell>
          <cell r="G6532">
            <v>15</v>
          </cell>
          <cell r="H6532" t="str">
            <v>RFCL</v>
          </cell>
        </row>
        <row r="6533">
          <cell r="A6533" t="str">
            <v>VJ551</v>
          </cell>
          <cell r="B6533" t="str">
            <v>VJ</v>
          </cell>
          <cell r="C6533">
            <v>551</v>
          </cell>
          <cell r="D6533" t="str">
            <v>Jacquemart Lise</v>
          </cell>
          <cell r="E6533">
            <v>99</v>
          </cell>
          <cell r="F6533">
            <v>12</v>
          </cell>
          <cell r="G6533">
            <v>17</v>
          </cell>
          <cell r="H6533" t="str">
            <v>BBS</v>
          </cell>
        </row>
        <row r="6534">
          <cell r="A6534" t="str">
            <v>VJ552</v>
          </cell>
          <cell r="B6534" t="str">
            <v>VJ</v>
          </cell>
          <cell r="C6534">
            <v>552</v>
          </cell>
          <cell r="D6534" t="str">
            <v>Bodart Ombeline</v>
          </cell>
          <cell r="E6534">
            <v>0</v>
          </cell>
          <cell r="F6534">
            <v>7</v>
          </cell>
          <cell r="G6534">
            <v>22</v>
          </cell>
          <cell r="H6534" t="str">
            <v>BBS</v>
          </cell>
        </row>
        <row r="6535">
          <cell r="A6535" t="str">
            <v>VJ553</v>
          </cell>
          <cell r="B6535" t="str">
            <v>VJ</v>
          </cell>
          <cell r="C6535">
            <v>553</v>
          </cell>
          <cell r="D6535" t="str">
            <v>Thomas Coleen</v>
          </cell>
          <cell r="E6535">
            <v>0</v>
          </cell>
          <cell r="F6535">
            <v>7</v>
          </cell>
          <cell r="G6535">
            <v>2</v>
          </cell>
          <cell r="H6535" t="str">
            <v>BBS</v>
          </cell>
        </row>
        <row r="6536">
          <cell r="A6536" t="str">
            <v>VJ554</v>
          </cell>
          <cell r="B6536" t="str">
            <v>VJ</v>
          </cell>
          <cell r="C6536">
            <v>554</v>
          </cell>
          <cell r="D6536" t="str">
            <v>Cravatte Victoire</v>
          </cell>
          <cell r="E6536">
            <v>0</v>
          </cell>
          <cell r="F6536">
            <v>10</v>
          </cell>
          <cell r="G6536">
            <v>20</v>
          </cell>
          <cell r="H6536" t="str">
            <v>BBS</v>
          </cell>
        </row>
        <row r="6537">
          <cell r="A6537" t="str">
            <v>VJ555</v>
          </cell>
          <cell r="B6537" t="str">
            <v>VJ</v>
          </cell>
          <cell r="C6537">
            <v>555</v>
          </cell>
          <cell r="D6537" t="str">
            <v>Moulin Marine</v>
          </cell>
          <cell r="E6537">
            <v>0</v>
          </cell>
          <cell r="F6537">
            <v>5</v>
          </cell>
          <cell r="G6537">
            <v>9</v>
          </cell>
          <cell r="H6537" t="str">
            <v>BBS</v>
          </cell>
        </row>
        <row r="6538">
          <cell r="A6538" t="str">
            <v>VJ556</v>
          </cell>
          <cell r="B6538" t="str">
            <v>VJ</v>
          </cell>
          <cell r="C6538">
            <v>556</v>
          </cell>
          <cell r="D6538" t="str">
            <v>Henrard Elea</v>
          </cell>
          <cell r="E6538">
            <v>99</v>
          </cell>
          <cell r="F6538">
            <v>8</v>
          </cell>
          <cell r="G6538">
            <v>17</v>
          </cell>
          <cell r="H6538" t="str">
            <v>LACE</v>
          </cell>
        </row>
        <row r="6539">
          <cell r="A6539" t="str">
            <v>VJ557</v>
          </cell>
          <cell r="B6539" t="str">
            <v>VJ</v>
          </cell>
          <cell r="C6539">
            <v>557</v>
          </cell>
          <cell r="D6539" t="str">
            <v>Fickers Elene</v>
          </cell>
          <cell r="E6539">
            <v>0</v>
          </cell>
          <cell r="F6539">
            <v>5</v>
          </cell>
          <cell r="G6539">
            <v>9</v>
          </cell>
          <cell r="H6539" t="str">
            <v>LACE</v>
          </cell>
        </row>
        <row r="6540">
          <cell r="A6540" t="str">
            <v>VJ558</v>
          </cell>
          <cell r="B6540" t="str">
            <v>VJ</v>
          </cell>
          <cell r="C6540">
            <v>558</v>
          </cell>
          <cell r="D6540" t="str">
            <v>Fucito Célia</v>
          </cell>
          <cell r="E6540">
            <v>99</v>
          </cell>
          <cell r="F6540">
            <v>7</v>
          </cell>
          <cell r="G6540">
            <v>26</v>
          </cell>
          <cell r="H6540" t="str">
            <v>HERV</v>
          </cell>
        </row>
        <row r="6541">
          <cell r="A6541" t="str">
            <v>VJ559</v>
          </cell>
          <cell r="B6541" t="str">
            <v>VJ</v>
          </cell>
          <cell r="C6541">
            <v>559</v>
          </cell>
          <cell r="D6541" t="str">
            <v>Dethier Lucie</v>
          </cell>
          <cell r="E6541">
            <v>0</v>
          </cell>
          <cell r="F6541">
            <v>2</v>
          </cell>
          <cell r="G6541">
            <v>23</v>
          </cell>
          <cell r="H6541" t="str">
            <v>HERV</v>
          </cell>
        </row>
        <row r="6542">
          <cell r="A6542" t="str">
            <v>VJ560</v>
          </cell>
          <cell r="B6542" t="str">
            <v>VJ</v>
          </cell>
          <cell r="C6542">
            <v>560</v>
          </cell>
          <cell r="D6542" t="str">
            <v>Van den Abeele Laure</v>
          </cell>
          <cell r="E6542">
            <v>0</v>
          </cell>
          <cell r="F6542">
            <v>6</v>
          </cell>
          <cell r="G6542">
            <v>15</v>
          </cell>
          <cell r="H6542" t="str">
            <v>ACLO</v>
          </cell>
        </row>
        <row r="6543">
          <cell r="A6543" t="str">
            <v>VJ561</v>
          </cell>
          <cell r="B6543" t="str">
            <v>VJ</v>
          </cell>
          <cell r="C6543">
            <v>561</v>
          </cell>
          <cell r="D6543" t="str">
            <v>Benimedourene Noémie</v>
          </cell>
          <cell r="E6543">
            <v>0</v>
          </cell>
          <cell r="F6543">
            <v>2</v>
          </cell>
          <cell r="G6543">
            <v>14</v>
          </cell>
          <cell r="H6543" t="str">
            <v>DAMP</v>
          </cell>
        </row>
        <row r="6544">
          <cell r="A6544" t="str">
            <v>VJ562</v>
          </cell>
          <cell r="B6544" t="str">
            <v>VJ</v>
          </cell>
          <cell r="C6544">
            <v>562</v>
          </cell>
          <cell r="D6544" t="str">
            <v>Branders Ange</v>
          </cell>
          <cell r="E6544">
            <v>99</v>
          </cell>
          <cell r="F6544">
            <v>6</v>
          </cell>
          <cell r="G6544">
            <v>29</v>
          </cell>
          <cell r="H6544" t="str">
            <v>DAMP</v>
          </cell>
        </row>
        <row r="6545">
          <cell r="A6545" t="str">
            <v>VJ563</v>
          </cell>
          <cell r="B6545" t="str">
            <v>VJ</v>
          </cell>
          <cell r="C6545">
            <v>563</v>
          </cell>
          <cell r="D6545" t="str">
            <v>Baudinet Caroline</v>
          </cell>
          <cell r="E6545">
            <v>99</v>
          </cell>
          <cell r="F6545">
            <v>6</v>
          </cell>
          <cell r="G6545">
            <v>8</v>
          </cell>
          <cell r="H6545" t="str">
            <v>RFCL</v>
          </cell>
        </row>
        <row r="6546">
          <cell r="A6546" t="str">
            <v>VJ564</v>
          </cell>
          <cell r="B6546" t="str">
            <v>VJ</v>
          </cell>
          <cell r="C6546">
            <v>564</v>
          </cell>
          <cell r="D6546" t="str">
            <v>Ruzziconi Clara</v>
          </cell>
          <cell r="E6546">
            <v>0</v>
          </cell>
          <cell r="F6546">
            <v>6</v>
          </cell>
          <cell r="G6546">
            <v>21</v>
          </cell>
          <cell r="H6546" t="str">
            <v>HERV</v>
          </cell>
        </row>
        <row r="6547">
          <cell r="A6547" t="str">
            <v>VJ565</v>
          </cell>
          <cell r="B6547" t="str">
            <v>VJ</v>
          </cell>
          <cell r="C6547">
            <v>565</v>
          </cell>
          <cell r="D6547" t="str">
            <v>Bechoux Florinne</v>
          </cell>
          <cell r="E6547">
            <v>99</v>
          </cell>
          <cell r="F6547">
            <v>2</v>
          </cell>
          <cell r="G6547">
            <v>25</v>
          </cell>
          <cell r="H6547" t="str">
            <v>SMAC</v>
          </cell>
        </row>
        <row r="6548">
          <cell r="A6548" t="str">
            <v>VJ566</v>
          </cell>
          <cell r="B6548" t="str">
            <v>VJ</v>
          </cell>
          <cell r="C6548">
            <v>566</v>
          </cell>
          <cell r="D6548" t="str">
            <v>Bovy Melanie</v>
          </cell>
          <cell r="E6548">
            <v>99</v>
          </cell>
          <cell r="F6548">
            <v>4</v>
          </cell>
          <cell r="G6548">
            <v>14</v>
          </cell>
          <cell r="H6548" t="str">
            <v>SMAC</v>
          </cell>
        </row>
        <row r="6549">
          <cell r="A6549" t="str">
            <v>VJ567</v>
          </cell>
          <cell r="B6549" t="str">
            <v>VJ</v>
          </cell>
          <cell r="C6549">
            <v>567</v>
          </cell>
          <cell r="D6549" t="str">
            <v>Grandjean Léa</v>
          </cell>
          <cell r="E6549">
            <v>0</v>
          </cell>
          <cell r="F6549">
            <v>11</v>
          </cell>
          <cell r="G6549">
            <v>21</v>
          </cell>
          <cell r="H6549" t="str">
            <v>CAF</v>
          </cell>
        </row>
        <row r="6550">
          <cell r="A6550" t="str">
            <v>VJ568</v>
          </cell>
          <cell r="B6550" t="str">
            <v>VJ</v>
          </cell>
          <cell r="C6550">
            <v>568</v>
          </cell>
          <cell r="D6550" t="str">
            <v>Ponlot Emerance</v>
          </cell>
          <cell r="E6550">
            <v>99</v>
          </cell>
          <cell r="F6550">
            <v>12</v>
          </cell>
          <cell r="G6550">
            <v>17</v>
          </cell>
          <cell r="H6550" t="str">
            <v>OCAN</v>
          </cell>
        </row>
        <row r="6551">
          <cell r="A6551" t="str">
            <v>VJ569</v>
          </cell>
          <cell r="B6551" t="str">
            <v>VJ</v>
          </cell>
          <cell r="C6551">
            <v>569</v>
          </cell>
          <cell r="D6551" t="str">
            <v>Remels Chloé</v>
          </cell>
          <cell r="E6551">
            <v>0</v>
          </cell>
          <cell r="F6551">
            <v>10</v>
          </cell>
          <cell r="G6551">
            <v>19</v>
          </cell>
          <cell r="H6551" t="str">
            <v>OCAN</v>
          </cell>
        </row>
        <row r="6552">
          <cell r="A6552" t="str">
            <v>VJ570</v>
          </cell>
          <cell r="B6552" t="str">
            <v>VJ</v>
          </cell>
          <cell r="C6552">
            <v>570</v>
          </cell>
          <cell r="D6552" t="str">
            <v>Fasciaux Laura</v>
          </cell>
          <cell r="E6552">
            <v>0</v>
          </cell>
          <cell r="F6552">
            <v>7</v>
          </cell>
          <cell r="G6552">
            <v>3</v>
          </cell>
          <cell r="H6552" t="str">
            <v>CABW</v>
          </cell>
        </row>
        <row r="6553">
          <cell r="A6553" t="str">
            <v>VJ571</v>
          </cell>
          <cell r="B6553" t="str">
            <v>VJ</v>
          </cell>
          <cell r="C6553">
            <v>571</v>
          </cell>
          <cell r="D6553" t="str">
            <v>Gilleman Olitiana</v>
          </cell>
          <cell r="E6553">
            <v>99</v>
          </cell>
          <cell r="F6553">
            <v>3</v>
          </cell>
          <cell r="G6553">
            <v>1</v>
          </cell>
          <cell r="H6553" t="str">
            <v>CABW</v>
          </cell>
        </row>
        <row r="6554">
          <cell r="A6554" t="str">
            <v>VJ572</v>
          </cell>
          <cell r="B6554" t="str">
            <v>VJ</v>
          </cell>
          <cell r="C6554">
            <v>572</v>
          </cell>
          <cell r="D6554" t="str">
            <v>Nenin Eline</v>
          </cell>
          <cell r="E6554">
            <v>0</v>
          </cell>
          <cell r="F6554">
            <v>11</v>
          </cell>
          <cell r="G6554">
            <v>1</v>
          </cell>
          <cell r="H6554" t="str">
            <v>SMAC</v>
          </cell>
        </row>
        <row r="6555">
          <cell r="A6555" t="str">
            <v>VJ573</v>
          </cell>
          <cell r="B6555" t="str">
            <v>VJ</v>
          </cell>
          <cell r="C6555">
            <v>573</v>
          </cell>
          <cell r="D6555" t="str">
            <v>Nolf Clemence</v>
          </cell>
          <cell r="E6555">
            <v>0</v>
          </cell>
          <cell r="F6555">
            <v>7</v>
          </cell>
          <cell r="G6555">
            <v>24</v>
          </cell>
          <cell r="H6555" t="str">
            <v>SMAC</v>
          </cell>
        </row>
        <row r="6556">
          <cell r="A6556" t="str">
            <v>VJ574</v>
          </cell>
          <cell r="B6556" t="str">
            <v>VJ</v>
          </cell>
          <cell r="C6556">
            <v>574</v>
          </cell>
          <cell r="D6556" t="str">
            <v>Pirson Camille</v>
          </cell>
          <cell r="E6556">
            <v>99</v>
          </cell>
          <cell r="F6556">
            <v>9</v>
          </cell>
          <cell r="G6556">
            <v>14</v>
          </cell>
          <cell r="H6556" t="str">
            <v>SMAC</v>
          </cell>
        </row>
        <row r="6557">
          <cell r="A6557" t="str">
            <v>VJ575</v>
          </cell>
          <cell r="B6557" t="str">
            <v>VJ</v>
          </cell>
          <cell r="C6557">
            <v>575</v>
          </cell>
          <cell r="D6557" t="str">
            <v>Seiller Marine</v>
          </cell>
          <cell r="E6557">
            <v>99</v>
          </cell>
          <cell r="F6557">
            <v>1</v>
          </cell>
          <cell r="G6557">
            <v>5</v>
          </cell>
          <cell r="H6557" t="str">
            <v>SMAC</v>
          </cell>
        </row>
        <row r="6558">
          <cell r="A6558" t="str">
            <v>VJ576</v>
          </cell>
          <cell r="B6558" t="str">
            <v>VJ</v>
          </cell>
          <cell r="C6558">
            <v>576</v>
          </cell>
          <cell r="D6558" t="str">
            <v>Pierret Clemence</v>
          </cell>
          <cell r="E6558">
            <v>0</v>
          </cell>
          <cell r="F6558">
            <v>10</v>
          </cell>
          <cell r="G6558">
            <v>26</v>
          </cell>
          <cell r="H6558" t="str">
            <v>DAMP</v>
          </cell>
        </row>
        <row r="6559">
          <cell r="A6559" t="str">
            <v>VJ577</v>
          </cell>
          <cell r="B6559" t="str">
            <v>VJ</v>
          </cell>
          <cell r="C6559">
            <v>577</v>
          </cell>
          <cell r="D6559" t="str">
            <v>Pierret Lucie</v>
          </cell>
          <cell r="E6559">
            <v>0</v>
          </cell>
          <cell r="F6559">
            <v>10</v>
          </cell>
          <cell r="G6559">
            <v>26</v>
          </cell>
          <cell r="H6559" t="str">
            <v>DAMP</v>
          </cell>
        </row>
        <row r="6560">
          <cell r="A6560" t="str">
            <v>VJ578</v>
          </cell>
          <cell r="B6560" t="str">
            <v>VJ</v>
          </cell>
          <cell r="C6560">
            <v>578</v>
          </cell>
          <cell r="D6560" t="str">
            <v>Schiltz Emma</v>
          </cell>
          <cell r="E6560">
            <v>0</v>
          </cell>
          <cell r="F6560">
            <v>12</v>
          </cell>
          <cell r="G6560">
            <v>27</v>
          </cell>
          <cell r="H6560" t="str">
            <v>DAMP</v>
          </cell>
        </row>
        <row r="6561">
          <cell r="A6561" t="str">
            <v>VJ579</v>
          </cell>
          <cell r="B6561" t="str">
            <v>VJ</v>
          </cell>
          <cell r="C6561">
            <v>579</v>
          </cell>
          <cell r="D6561" t="str">
            <v>Thiry Olga</v>
          </cell>
          <cell r="E6561">
            <v>0</v>
          </cell>
          <cell r="F6561">
            <v>7</v>
          </cell>
          <cell r="G6561">
            <v>20</v>
          </cell>
          <cell r="H6561" t="str">
            <v>DAMP</v>
          </cell>
        </row>
        <row r="6562">
          <cell r="A6562" t="str">
            <v>VJ580</v>
          </cell>
          <cell r="B6562" t="str">
            <v>VJ</v>
          </cell>
          <cell r="C6562">
            <v>580</v>
          </cell>
          <cell r="D6562" t="str">
            <v>Thomas Juliette</v>
          </cell>
          <cell r="E6562">
            <v>0</v>
          </cell>
          <cell r="F6562">
            <v>10</v>
          </cell>
          <cell r="G6562">
            <v>30</v>
          </cell>
          <cell r="H6562" t="str">
            <v>DAMP</v>
          </cell>
        </row>
        <row r="6563">
          <cell r="A6563" t="str">
            <v>VJ581</v>
          </cell>
          <cell r="B6563" t="str">
            <v>VJ</v>
          </cell>
          <cell r="C6563">
            <v>581</v>
          </cell>
          <cell r="D6563" t="str">
            <v>Widart Judith</v>
          </cell>
          <cell r="E6563">
            <v>0</v>
          </cell>
          <cell r="F6563">
            <v>10</v>
          </cell>
          <cell r="G6563">
            <v>5</v>
          </cell>
          <cell r="H6563" t="str">
            <v>SMAC</v>
          </cell>
        </row>
        <row r="6564">
          <cell r="A6564" t="str">
            <v>VJ582</v>
          </cell>
          <cell r="B6564" t="str">
            <v>VJ</v>
          </cell>
          <cell r="C6564">
            <v>582</v>
          </cell>
          <cell r="D6564" t="str">
            <v>Watrin Alice</v>
          </cell>
          <cell r="E6564">
            <v>0</v>
          </cell>
          <cell r="F6564">
            <v>4</v>
          </cell>
          <cell r="G6564">
            <v>4</v>
          </cell>
          <cell r="H6564" t="str">
            <v>DAMP</v>
          </cell>
        </row>
        <row r="6565">
          <cell r="A6565" t="str">
            <v>VJ583</v>
          </cell>
          <cell r="B6565" t="str">
            <v>VJ</v>
          </cell>
          <cell r="C6565">
            <v>583</v>
          </cell>
          <cell r="D6565" t="str">
            <v>Louis France</v>
          </cell>
          <cell r="E6565">
            <v>0</v>
          </cell>
          <cell r="F6565">
            <v>5</v>
          </cell>
          <cell r="G6565">
            <v>30</v>
          </cell>
          <cell r="H6565" t="str">
            <v>RFCL</v>
          </cell>
        </row>
        <row r="6566">
          <cell r="A6566" t="str">
            <v>VJ584</v>
          </cell>
          <cell r="B6566" t="str">
            <v>VJ</v>
          </cell>
          <cell r="C6566">
            <v>584</v>
          </cell>
          <cell r="D6566" t="str">
            <v>Wilkin Héloise</v>
          </cell>
          <cell r="E6566">
            <v>0</v>
          </cell>
          <cell r="F6566">
            <v>1</v>
          </cell>
          <cell r="G6566">
            <v>31</v>
          </cell>
          <cell r="H6566" t="str">
            <v>SMAC</v>
          </cell>
        </row>
        <row r="6567">
          <cell r="A6567" t="str">
            <v>VJ585</v>
          </cell>
          <cell r="B6567" t="str">
            <v>VJ</v>
          </cell>
          <cell r="C6567">
            <v>585</v>
          </cell>
          <cell r="D6567" t="str">
            <v>Detremmerie Jade</v>
          </cell>
          <cell r="E6567">
            <v>0</v>
          </cell>
          <cell r="F6567">
            <v>5</v>
          </cell>
          <cell r="G6567">
            <v>4</v>
          </cell>
          <cell r="H6567" t="str">
            <v>JSMC</v>
          </cell>
        </row>
        <row r="6568">
          <cell r="A6568" t="str">
            <v>VJ586</v>
          </cell>
          <cell r="B6568" t="str">
            <v>VJ</v>
          </cell>
          <cell r="C6568">
            <v>586</v>
          </cell>
          <cell r="D6568" t="str">
            <v>Hoyois Jiana</v>
          </cell>
          <cell r="E6568">
            <v>0</v>
          </cell>
          <cell r="F6568">
            <v>4</v>
          </cell>
          <cell r="G6568">
            <v>1</v>
          </cell>
          <cell r="H6568" t="str">
            <v>HF</v>
          </cell>
        </row>
        <row r="6569">
          <cell r="A6569" t="str">
            <v>VJ587</v>
          </cell>
          <cell r="B6569" t="str">
            <v>VJ</v>
          </cell>
          <cell r="C6569">
            <v>587</v>
          </cell>
          <cell r="D6569" t="str">
            <v>Rohl Alicia</v>
          </cell>
          <cell r="E6569">
            <v>99</v>
          </cell>
          <cell r="F6569">
            <v>8</v>
          </cell>
          <cell r="G6569">
            <v>25</v>
          </cell>
          <cell r="H6569" t="str">
            <v>LACE</v>
          </cell>
        </row>
        <row r="6570">
          <cell r="A6570" t="str">
            <v>VJ588</v>
          </cell>
          <cell r="B6570" t="str">
            <v>VJ</v>
          </cell>
          <cell r="C6570">
            <v>588</v>
          </cell>
          <cell r="D6570" t="str">
            <v>Rohl Lorena</v>
          </cell>
          <cell r="E6570">
            <v>99</v>
          </cell>
          <cell r="F6570">
            <v>8</v>
          </cell>
          <cell r="G6570">
            <v>25</v>
          </cell>
          <cell r="H6570" t="str">
            <v>LACE</v>
          </cell>
        </row>
        <row r="6571">
          <cell r="A6571" t="str">
            <v>VJ589</v>
          </cell>
          <cell r="B6571" t="str">
            <v>VJ</v>
          </cell>
          <cell r="C6571">
            <v>589</v>
          </cell>
          <cell r="D6571" t="str">
            <v>Gazon Lisa</v>
          </cell>
          <cell r="E6571">
            <v>0</v>
          </cell>
          <cell r="F6571">
            <v>1</v>
          </cell>
          <cell r="G6571">
            <v>15</v>
          </cell>
          <cell r="H6571" t="str">
            <v>HF</v>
          </cell>
        </row>
        <row r="6572">
          <cell r="A6572" t="str">
            <v>VJ590</v>
          </cell>
          <cell r="B6572" t="str">
            <v>VJ</v>
          </cell>
          <cell r="C6572">
            <v>590</v>
          </cell>
          <cell r="D6572" t="str">
            <v>Jennen Victoria</v>
          </cell>
          <cell r="E6572">
            <v>0</v>
          </cell>
          <cell r="F6572">
            <v>1</v>
          </cell>
          <cell r="G6572">
            <v>5</v>
          </cell>
          <cell r="H6572" t="str">
            <v>RFCL</v>
          </cell>
        </row>
        <row r="6573">
          <cell r="A6573" t="str">
            <v>VJ591</v>
          </cell>
          <cell r="B6573" t="str">
            <v>VJ</v>
          </cell>
          <cell r="C6573">
            <v>591</v>
          </cell>
          <cell r="D6573" t="str">
            <v>Vandormael Marie</v>
          </cell>
          <cell r="E6573">
            <v>0</v>
          </cell>
          <cell r="F6573">
            <v>8</v>
          </cell>
          <cell r="G6573">
            <v>7</v>
          </cell>
          <cell r="H6573" t="str">
            <v>RFCL</v>
          </cell>
        </row>
        <row r="6574">
          <cell r="A6574" t="str">
            <v>VJ592</v>
          </cell>
          <cell r="B6574" t="str">
            <v>VJ</v>
          </cell>
          <cell r="C6574">
            <v>592</v>
          </cell>
          <cell r="D6574" t="str">
            <v>Schauwers Manon</v>
          </cell>
          <cell r="E6574">
            <v>99</v>
          </cell>
          <cell r="F6574">
            <v>9</v>
          </cell>
          <cell r="G6574">
            <v>21</v>
          </cell>
          <cell r="H6574" t="str">
            <v>RESC</v>
          </cell>
        </row>
        <row r="6575">
          <cell r="A6575" t="str">
            <v>VJ593</v>
          </cell>
          <cell r="B6575" t="str">
            <v>VJ</v>
          </cell>
          <cell r="C6575">
            <v>593</v>
          </cell>
          <cell r="D6575" t="str">
            <v>Muls Camille</v>
          </cell>
          <cell r="E6575">
            <v>99</v>
          </cell>
          <cell r="F6575">
            <v>3</v>
          </cell>
          <cell r="G6575">
            <v>24</v>
          </cell>
          <cell r="H6575" t="str">
            <v>RESC</v>
          </cell>
        </row>
        <row r="6576">
          <cell r="A6576" t="str">
            <v>VJ594</v>
          </cell>
          <cell r="B6576" t="str">
            <v>VJ</v>
          </cell>
          <cell r="C6576">
            <v>594</v>
          </cell>
          <cell r="D6576" t="str">
            <v>Broze Emma</v>
          </cell>
          <cell r="E6576">
            <v>0</v>
          </cell>
          <cell r="F6576">
            <v>9</v>
          </cell>
          <cell r="G6576">
            <v>2</v>
          </cell>
          <cell r="H6576" t="str">
            <v>RIWA</v>
          </cell>
        </row>
        <row r="6577">
          <cell r="A6577" t="str">
            <v>VJ595</v>
          </cell>
          <cell r="B6577" t="str">
            <v>VJ</v>
          </cell>
          <cell r="C6577">
            <v>595</v>
          </cell>
          <cell r="D6577" t="str">
            <v>Lippert Lola</v>
          </cell>
          <cell r="E6577">
            <v>0</v>
          </cell>
          <cell r="F6577">
            <v>7</v>
          </cell>
          <cell r="G6577">
            <v>11</v>
          </cell>
          <cell r="H6577" t="str">
            <v>RFCL</v>
          </cell>
        </row>
        <row r="6578">
          <cell r="A6578" t="str">
            <v>VJ596</v>
          </cell>
          <cell r="B6578" t="str">
            <v>VJ</v>
          </cell>
          <cell r="C6578">
            <v>596</v>
          </cell>
          <cell r="D6578" t="str">
            <v>Delvoye Florence</v>
          </cell>
          <cell r="E6578">
            <v>0</v>
          </cell>
          <cell r="F6578">
            <v>5</v>
          </cell>
          <cell r="G6578">
            <v>20</v>
          </cell>
          <cell r="H6578" t="str">
            <v>RFCL</v>
          </cell>
        </row>
        <row r="6579">
          <cell r="A6579" t="str">
            <v>VJ597</v>
          </cell>
          <cell r="B6579" t="str">
            <v>VJ</v>
          </cell>
          <cell r="C6579">
            <v>597</v>
          </cell>
          <cell r="D6579" t="str">
            <v>Classe Elodie</v>
          </cell>
          <cell r="E6579">
            <v>99</v>
          </cell>
          <cell r="F6579">
            <v>2</v>
          </cell>
          <cell r="G6579">
            <v>10</v>
          </cell>
          <cell r="H6579" t="str">
            <v>FCHA</v>
          </cell>
        </row>
        <row r="6580">
          <cell r="A6580" t="str">
            <v>VJ598</v>
          </cell>
          <cell r="B6580" t="str">
            <v>VJ</v>
          </cell>
          <cell r="C6580">
            <v>598</v>
          </cell>
          <cell r="D6580" t="str">
            <v>Veraghaenne Odile</v>
          </cell>
          <cell r="E6580">
            <v>0</v>
          </cell>
          <cell r="F6580">
            <v>5</v>
          </cell>
          <cell r="G6580">
            <v>25</v>
          </cell>
          <cell r="H6580" t="str">
            <v>FCHA</v>
          </cell>
        </row>
        <row r="6581">
          <cell r="A6581" t="str">
            <v>VJ599</v>
          </cell>
          <cell r="B6581" t="str">
            <v>VJ</v>
          </cell>
          <cell r="C6581">
            <v>599</v>
          </cell>
          <cell r="D6581" t="str">
            <v>Lallemand Sarah</v>
          </cell>
          <cell r="E6581">
            <v>0</v>
          </cell>
          <cell r="F6581">
            <v>9</v>
          </cell>
          <cell r="G6581">
            <v>10</v>
          </cell>
          <cell r="H6581" t="str">
            <v>FCHA</v>
          </cell>
        </row>
        <row r="6582">
          <cell r="A6582" t="str">
            <v>VJ600</v>
          </cell>
          <cell r="B6582" t="str">
            <v>VJ</v>
          </cell>
          <cell r="C6582">
            <v>600</v>
          </cell>
          <cell r="D6582" t="str">
            <v>Puygrenier Emma</v>
          </cell>
          <cell r="E6582">
            <v>0</v>
          </cell>
          <cell r="F6582">
            <v>6</v>
          </cell>
          <cell r="G6582">
            <v>28</v>
          </cell>
          <cell r="H6582" t="str">
            <v>RIWA</v>
          </cell>
        </row>
        <row r="6583">
          <cell r="A6583" t="str">
            <v>VJ601</v>
          </cell>
          <cell r="B6583" t="str">
            <v>VJ</v>
          </cell>
          <cell r="C6583">
            <v>601</v>
          </cell>
          <cell r="D6583" t="str">
            <v>Struyf Romane</v>
          </cell>
          <cell r="E6583">
            <v>0</v>
          </cell>
          <cell r="F6583">
            <v>2</v>
          </cell>
          <cell r="G6583">
            <v>3</v>
          </cell>
          <cell r="H6583" t="str">
            <v>RIWA</v>
          </cell>
        </row>
        <row r="6584">
          <cell r="A6584" t="str">
            <v>VJ602</v>
          </cell>
          <cell r="B6584" t="str">
            <v>VJ</v>
          </cell>
          <cell r="C6584">
            <v>602</v>
          </cell>
          <cell r="D6584" t="str">
            <v>Dermaux Camille</v>
          </cell>
          <cell r="E6584">
            <v>0</v>
          </cell>
          <cell r="F6584">
            <v>4</v>
          </cell>
          <cell r="G6584">
            <v>12</v>
          </cell>
          <cell r="H6584" t="str">
            <v>JSMC</v>
          </cell>
        </row>
        <row r="6585">
          <cell r="A6585" t="str">
            <v>VJ603</v>
          </cell>
          <cell r="B6585" t="str">
            <v>VJ</v>
          </cell>
          <cell r="C6585">
            <v>603</v>
          </cell>
          <cell r="D6585" t="str">
            <v>Degives Aline</v>
          </cell>
          <cell r="E6585">
            <v>0</v>
          </cell>
          <cell r="F6585">
            <v>11</v>
          </cell>
          <cell r="G6585">
            <v>27</v>
          </cell>
          <cell r="H6585" t="str">
            <v>BBS</v>
          </cell>
        </row>
        <row r="6586">
          <cell r="A6586" t="str">
            <v>VJ604</v>
          </cell>
          <cell r="B6586" t="str">
            <v>VJ</v>
          </cell>
          <cell r="C6586">
            <v>604</v>
          </cell>
          <cell r="D6586" t="str">
            <v>Van Aerschot Léa</v>
          </cell>
          <cell r="E6586">
            <v>0</v>
          </cell>
          <cell r="F6586">
            <v>11</v>
          </cell>
          <cell r="G6586">
            <v>29</v>
          </cell>
          <cell r="H6586" t="str">
            <v>GOSP</v>
          </cell>
        </row>
        <row r="6587">
          <cell r="A6587" t="str">
            <v>VJ605</v>
          </cell>
          <cell r="B6587" t="str">
            <v>VJ</v>
          </cell>
          <cell r="C6587">
            <v>605</v>
          </cell>
          <cell r="D6587" t="str">
            <v>Rompen Margaux</v>
          </cell>
          <cell r="E6587">
            <v>0</v>
          </cell>
          <cell r="F6587">
            <v>2</v>
          </cell>
          <cell r="G6587">
            <v>16</v>
          </cell>
          <cell r="H6587" t="str">
            <v>HF</v>
          </cell>
        </row>
        <row r="6588">
          <cell r="A6588" t="str">
            <v>VJ606</v>
          </cell>
          <cell r="B6588" t="str">
            <v>VJ</v>
          </cell>
          <cell r="C6588">
            <v>606</v>
          </cell>
          <cell r="D6588" t="str">
            <v>Moukrime Hajar</v>
          </cell>
          <cell r="E6588">
            <v>99</v>
          </cell>
          <cell r="F6588">
            <v>7</v>
          </cell>
          <cell r="G6588">
            <v>1</v>
          </cell>
          <cell r="H6588" t="str">
            <v>HF</v>
          </cell>
        </row>
        <row r="6589">
          <cell r="A6589" t="str">
            <v>VJ607</v>
          </cell>
          <cell r="B6589" t="str">
            <v>VJ</v>
          </cell>
          <cell r="C6589">
            <v>607</v>
          </cell>
          <cell r="D6589" t="str">
            <v>Akimana-Bussios Priscille</v>
          </cell>
          <cell r="E6589">
            <v>99</v>
          </cell>
          <cell r="F6589">
            <v>5</v>
          </cell>
          <cell r="G6589">
            <v>16</v>
          </cell>
          <cell r="H6589" t="str">
            <v>CSF</v>
          </cell>
        </row>
        <row r="6590">
          <cell r="A6590" t="str">
            <v>VJ608</v>
          </cell>
          <cell r="B6590" t="str">
            <v>VJ</v>
          </cell>
          <cell r="C6590">
            <v>608</v>
          </cell>
          <cell r="D6590" t="str">
            <v>Awono Estelle</v>
          </cell>
          <cell r="E6590">
            <v>0</v>
          </cell>
          <cell r="F6590">
            <v>4</v>
          </cell>
          <cell r="G6590">
            <v>30</v>
          </cell>
          <cell r="H6590" t="str">
            <v>CSF</v>
          </cell>
        </row>
        <row r="6591">
          <cell r="A6591" t="str">
            <v>VJ609</v>
          </cell>
          <cell r="B6591" t="str">
            <v>VJ</v>
          </cell>
          <cell r="C6591">
            <v>609</v>
          </cell>
          <cell r="D6591" t="str">
            <v>Duchnik Ambre</v>
          </cell>
          <cell r="E6591">
            <v>0</v>
          </cell>
          <cell r="F6591">
            <v>1</v>
          </cell>
          <cell r="G6591">
            <v>27</v>
          </cell>
          <cell r="H6591" t="str">
            <v>CSF</v>
          </cell>
        </row>
        <row r="6592">
          <cell r="A6592" t="str">
            <v>VJ610</v>
          </cell>
          <cell r="B6592" t="str">
            <v>VJ</v>
          </cell>
          <cell r="C6592">
            <v>610</v>
          </cell>
          <cell r="D6592" t="str">
            <v>Carnol Marie</v>
          </cell>
          <cell r="E6592">
            <v>0</v>
          </cell>
          <cell r="F6592">
            <v>7</v>
          </cell>
          <cell r="G6592">
            <v>4</v>
          </cell>
          <cell r="H6592" t="str">
            <v>HF</v>
          </cell>
        </row>
        <row r="6593">
          <cell r="A6593" t="str">
            <v>VJ611</v>
          </cell>
          <cell r="B6593" t="str">
            <v>VJ</v>
          </cell>
          <cell r="C6593">
            <v>611</v>
          </cell>
          <cell r="D6593" t="str">
            <v>El-Baldi Hinde</v>
          </cell>
          <cell r="E6593">
            <v>0</v>
          </cell>
          <cell r="F6593">
            <v>3</v>
          </cell>
          <cell r="G6593">
            <v>24</v>
          </cell>
          <cell r="H6593" t="str">
            <v>HF</v>
          </cell>
        </row>
        <row r="6594">
          <cell r="A6594" t="str">
            <v>VJ612</v>
          </cell>
          <cell r="B6594" t="str">
            <v>VJ</v>
          </cell>
          <cell r="C6594">
            <v>612</v>
          </cell>
          <cell r="D6594" t="str">
            <v>Masson Charlotte</v>
          </cell>
          <cell r="E6594">
            <v>0</v>
          </cell>
          <cell r="F6594">
            <v>3</v>
          </cell>
          <cell r="G6594">
            <v>2</v>
          </cell>
          <cell r="H6594" t="str">
            <v>HF</v>
          </cell>
        </row>
        <row r="6595">
          <cell r="A6595" t="str">
            <v>VJ613</v>
          </cell>
          <cell r="B6595" t="str">
            <v>VJ</v>
          </cell>
          <cell r="C6595">
            <v>613</v>
          </cell>
          <cell r="D6595" t="str">
            <v>Farrauto Léa</v>
          </cell>
          <cell r="E6595">
            <v>0</v>
          </cell>
          <cell r="F6595">
            <v>3</v>
          </cell>
          <cell r="G6595">
            <v>27</v>
          </cell>
          <cell r="H6595" t="str">
            <v>CSF</v>
          </cell>
        </row>
        <row r="6596">
          <cell r="A6596" t="str">
            <v>VJ614</v>
          </cell>
          <cell r="B6596" t="str">
            <v>VJ</v>
          </cell>
          <cell r="C6596">
            <v>614</v>
          </cell>
          <cell r="D6596" t="str">
            <v>Gailliez Celine</v>
          </cell>
          <cell r="E6596">
            <v>0</v>
          </cell>
          <cell r="F6596">
            <v>4</v>
          </cell>
          <cell r="G6596">
            <v>14</v>
          </cell>
          <cell r="H6596" t="str">
            <v>CAF</v>
          </cell>
        </row>
        <row r="6597">
          <cell r="A6597" t="str">
            <v>VJ615</v>
          </cell>
          <cell r="B6597" t="str">
            <v>VJ</v>
          </cell>
          <cell r="C6597">
            <v>615</v>
          </cell>
          <cell r="D6597" t="str">
            <v>Graulich Zoe</v>
          </cell>
          <cell r="E6597">
            <v>99</v>
          </cell>
          <cell r="F6597">
            <v>4</v>
          </cell>
          <cell r="G6597">
            <v>27</v>
          </cell>
          <cell r="H6597" t="str">
            <v>CSF</v>
          </cell>
        </row>
        <row r="6598">
          <cell r="A6598" t="str">
            <v>VJ616</v>
          </cell>
          <cell r="B6598" t="str">
            <v>VJ</v>
          </cell>
          <cell r="C6598">
            <v>616</v>
          </cell>
          <cell r="D6598" t="str">
            <v>Kains Myriam</v>
          </cell>
          <cell r="E6598">
            <v>0</v>
          </cell>
          <cell r="F6598">
            <v>3</v>
          </cell>
          <cell r="G6598">
            <v>10</v>
          </cell>
          <cell r="H6598" t="str">
            <v>CSF</v>
          </cell>
        </row>
        <row r="6599">
          <cell r="A6599" t="str">
            <v>VJ617</v>
          </cell>
          <cell r="B6599" t="str">
            <v>VJ</v>
          </cell>
          <cell r="C6599">
            <v>617</v>
          </cell>
          <cell r="D6599" t="str">
            <v>Livyns Camille</v>
          </cell>
          <cell r="E6599">
            <v>99</v>
          </cell>
          <cell r="F6599">
            <v>7</v>
          </cell>
          <cell r="G6599">
            <v>16</v>
          </cell>
          <cell r="H6599" t="str">
            <v>CSF</v>
          </cell>
        </row>
        <row r="6600">
          <cell r="A6600" t="str">
            <v>VJ618</v>
          </cell>
          <cell r="B6600" t="str">
            <v>VJ</v>
          </cell>
          <cell r="C6600">
            <v>618</v>
          </cell>
          <cell r="D6600" t="str">
            <v>Mansart Charline</v>
          </cell>
          <cell r="E6600">
            <v>0</v>
          </cell>
          <cell r="F6600">
            <v>8</v>
          </cell>
          <cell r="G6600">
            <v>29</v>
          </cell>
          <cell r="H6600" t="str">
            <v>FCHA</v>
          </cell>
        </row>
        <row r="6601">
          <cell r="A6601" t="str">
            <v>VJ619</v>
          </cell>
          <cell r="B6601" t="str">
            <v>VJ</v>
          </cell>
          <cell r="C6601">
            <v>619</v>
          </cell>
          <cell r="D6601" t="str">
            <v>Roelandts Manon</v>
          </cell>
          <cell r="E6601">
            <v>0</v>
          </cell>
          <cell r="F6601">
            <v>5</v>
          </cell>
          <cell r="G6601">
            <v>22</v>
          </cell>
          <cell r="H6601" t="str">
            <v>CSDY</v>
          </cell>
        </row>
        <row r="6602">
          <cell r="A6602" t="str">
            <v>VJ620</v>
          </cell>
          <cell r="B6602" t="str">
            <v>VJ</v>
          </cell>
          <cell r="C6602">
            <v>620</v>
          </cell>
          <cell r="D6602" t="str">
            <v>Storm Zoé</v>
          </cell>
          <cell r="E6602">
            <v>0</v>
          </cell>
          <cell r="F6602">
            <v>12</v>
          </cell>
          <cell r="G6602">
            <v>10</v>
          </cell>
          <cell r="H6602" t="str">
            <v>CSDY</v>
          </cell>
        </row>
        <row r="6603">
          <cell r="A6603" t="str">
            <v>VJ621</v>
          </cell>
          <cell r="B6603" t="str">
            <v>VJ</v>
          </cell>
          <cell r="C6603">
            <v>621</v>
          </cell>
          <cell r="D6603" t="str">
            <v>Vallée Romane</v>
          </cell>
          <cell r="E6603">
            <v>99</v>
          </cell>
          <cell r="F6603">
            <v>3</v>
          </cell>
          <cell r="G6603">
            <v>3</v>
          </cell>
          <cell r="H6603" t="str">
            <v>CSDY</v>
          </cell>
        </row>
        <row r="6604">
          <cell r="A6604" t="str">
            <v>VJ622</v>
          </cell>
          <cell r="B6604" t="str">
            <v>VJ</v>
          </cell>
          <cell r="C6604">
            <v>622</v>
          </cell>
          <cell r="D6604" t="str">
            <v>Bauwens Marion</v>
          </cell>
          <cell r="E6604">
            <v>99</v>
          </cell>
          <cell r="F6604">
            <v>9</v>
          </cell>
          <cell r="G6604">
            <v>6</v>
          </cell>
          <cell r="H6604" t="str">
            <v>CABW</v>
          </cell>
        </row>
        <row r="6605">
          <cell r="A6605" t="str">
            <v>VJ623</v>
          </cell>
          <cell r="B6605" t="str">
            <v>VJ</v>
          </cell>
          <cell r="C6605">
            <v>623</v>
          </cell>
          <cell r="D6605" t="str">
            <v>Horny Chloé</v>
          </cell>
          <cell r="E6605">
            <v>0</v>
          </cell>
          <cell r="F6605">
            <v>7</v>
          </cell>
          <cell r="G6605">
            <v>3</v>
          </cell>
          <cell r="H6605" t="str">
            <v>CABW</v>
          </cell>
        </row>
        <row r="6606">
          <cell r="A6606" t="str">
            <v>VJ624</v>
          </cell>
          <cell r="B6606" t="str">
            <v>VJ</v>
          </cell>
          <cell r="C6606">
            <v>624</v>
          </cell>
          <cell r="D6606" t="str">
            <v>Rousseaux Sarah</v>
          </cell>
          <cell r="E6606">
            <v>99</v>
          </cell>
          <cell r="F6606">
            <v>11</v>
          </cell>
          <cell r="G6606">
            <v>11</v>
          </cell>
          <cell r="H6606" t="str">
            <v>CABW</v>
          </cell>
        </row>
        <row r="6607">
          <cell r="A6607" t="str">
            <v>VJ625</v>
          </cell>
          <cell r="B6607" t="str">
            <v>VJ</v>
          </cell>
          <cell r="C6607">
            <v>625</v>
          </cell>
          <cell r="D6607" t="str">
            <v>Blondiau Tania</v>
          </cell>
          <cell r="E6607">
            <v>0</v>
          </cell>
          <cell r="F6607">
            <v>7</v>
          </cell>
          <cell r="G6607">
            <v>13</v>
          </cell>
          <cell r="H6607" t="str">
            <v>CABW</v>
          </cell>
        </row>
        <row r="6608">
          <cell r="A6608" t="str">
            <v>VJ626</v>
          </cell>
          <cell r="B6608" t="str">
            <v>VJ</v>
          </cell>
          <cell r="C6608">
            <v>626</v>
          </cell>
          <cell r="D6608" t="str">
            <v>Gallez Fanny</v>
          </cell>
          <cell r="E6608">
            <v>0</v>
          </cell>
          <cell r="F6608">
            <v>7</v>
          </cell>
          <cell r="G6608">
            <v>13</v>
          </cell>
          <cell r="H6608" t="str">
            <v>CABW</v>
          </cell>
        </row>
        <row r="6609">
          <cell r="A6609" t="str">
            <v>VJ627</v>
          </cell>
          <cell r="B6609" t="str">
            <v>VJ</v>
          </cell>
          <cell r="C6609">
            <v>627</v>
          </cell>
          <cell r="D6609" t="str">
            <v>Arno Lucie</v>
          </cell>
          <cell r="E6609">
            <v>99</v>
          </cell>
          <cell r="F6609">
            <v>10</v>
          </cell>
          <cell r="G6609">
            <v>21</v>
          </cell>
          <cell r="H6609" t="str">
            <v>ACTE</v>
          </cell>
        </row>
        <row r="6610">
          <cell r="A6610" t="str">
            <v>VJ628</v>
          </cell>
          <cell r="B6610" t="str">
            <v>VJ</v>
          </cell>
          <cell r="C6610">
            <v>628</v>
          </cell>
          <cell r="D6610" t="str">
            <v>Delporte Anyté</v>
          </cell>
          <cell r="E6610">
            <v>0</v>
          </cell>
          <cell r="F6610">
            <v>5</v>
          </cell>
          <cell r="G6610">
            <v>10</v>
          </cell>
          <cell r="H6610" t="str">
            <v>CABW</v>
          </cell>
        </row>
        <row r="6611">
          <cell r="A6611" t="str">
            <v>VJ629</v>
          </cell>
          <cell r="B6611" t="str">
            <v>VJ</v>
          </cell>
          <cell r="C6611">
            <v>629</v>
          </cell>
          <cell r="D6611" t="str">
            <v>Clamar Maud</v>
          </cell>
          <cell r="E6611">
            <v>99</v>
          </cell>
          <cell r="F6611">
            <v>3</v>
          </cell>
          <cell r="G6611">
            <v>25</v>
          </cell>
          <cell r="H6611" t="str">
            <v>HUY</v>
          </cell>
        </row>
        <row r="6612">
          <cell r="A6612" t="str">
            <v>VJ630</v>
          </cell>
          <cell r="B6612" t="str">
            <v>VJ</v>
          </cell>
          <cell r="C6612">
            <v>630</v>
          </cell>
          <cell r="D6612" t="str">
            <v>Bachul Ewa</v>
          </cell>
          <cell r="E6612">
            <v>99</v>
          </cell>
          <cell r="F6612">
            <v>8</v>
          </cell>
          <cell r="G6612">
            <v>5</v>
          </cell>
          <cell r="H6612" t="str">
            <v>CRAC</v>
          </cell>
        </row>
        <row r="6613">
          <cell r="A6613" t="str">
            <v>VJ631</v>
          </cell>
          <cell r="B6613" t="str">
            <v>VJ</v>
          </cell>
          <cell r="C6613">
            <v>631</v>
          </cell>
          <cell r="D6613" t="str">
            <v>Thomas Mélissa</v>
          </cell>
          <cell r="E6613">
            <v>99</v>
          </cell>
          <cell r="F6613">
            <v>1</v>
          </cell>
          <cell r="G6613">
            <v>6</v>
          </cell>
          <cell r="H6613" t="str">
            <v>DAMP</v>
          </cell>
        </row>
        <row r="6614">
          <cell r="A6614" t="str">
            <v>VJ632</v>
          </cell>
          <cell r="B6614" t="str">
            <v>VJ</v>
          </cell>
          <cell r="C6614">
            <v>632</v>
          </cell>
          <cell r="D6614" t="str">
            <v>Ponce Julie</v>
          </cell>
          <cell r="E6614">
            <v>0</v>
          </cell>
          <cell r="F6614">
            <v>1</v>
          </cell>
          <cell r="G6614">
            <v>2</v>
          </cell>
          <cell r="H6614" t="str">
            <v>DAMP</v>
          </cell>
        </row>
        <row r="6615">
          <cell r="A6615" t="str">
            <v>VJ633</v>
          </cell>
          <cell r="B6615" t="str">
            <v>VJ</v>
          </cell>
          <cell r="C6615">
            <v>633</v>
          </cell>
          <cell r="D6615" t="str">
            <v>Cornez Oriane</v>
          </cell>
          <cell r="E6615">
            <v>0</v>
          </cell>
          <cell r="F6615">
            <v>6</v>
          </cell>
          <cell r="G6615">
            <v>10</v>
          </cell>
          <cell r="H6615" t="str">
            <v>USBW</v>
          </cell>
        </row>
        <row r="6616">
          <cell r="A6616" t="str">
            <v>VJ634</v>
          </cell>
          <cell r="B6616" t="str">
            <v>VJ</v>
          </cell>
          <cell r="C6616">
            <v>634</v>
          </cell>
          <cell r="D6616" t="str">
            <v>Putters Lena</v>
          </cell>
          <cell r="E6616">
            <v>0</v>
          </cell>
          <cell r="F6616">
            <v>1</v>
          </cell>
          <cell r="G6616">
            <v>27</v>
          </cell>
          <cell r="H6616" t="str">
            <v>HF</v>
          </cell>
        </row>
        <row r="6617">
          <cell r="A6617" t="str">
            <v>VJ635</v>
          </cell>
          <cell r="B6617" t="str">
            <v>VJ</v>
          </cell>
          <cell r="C6617">
            <v>635</v>
          </cell>
          <cell r="D6617" t="str">
            <v>Van Brussel Ulrike</v>
          </cell>
          <cell r="E6617">
            <v>0</v>
          </cell>
          <cell r="F6617">
            <v>3</v>
          </cell>
          <cell r="G6617">
            <v>30</v>
          </cell>
          <cell r="H6617" t="str">
            <v>ULA</v>
          </cell>
        </row>
        <row r="6618">
          <cell r="A6618" t="str">
            <v>VJ636</v>
          </cell>
          <cell r="B6618" t="str">
            <v>VJ</v>
          </cell>
          <cell r="C6618">
            <v>636</v>
          </cell>
          <cell r="D6618" t="str">
            <v>Delhaye Emelyne</v>
          </cell>
          <cell r="E6618">
            <v>0</v>
          </cell>
          <cell r="F6618">
            <v>10</v>
          </cell>
          <cell r="G6618">
            <v>6</v>
          </cell>
          <cell r="H6618" t="str">
            <v>ARCH</v>
          </cell>
        </row>
        <row r="6619">
          <cell r="A6619" t="str">
            <v>VJ637</v>
          </cell>
          <cell r="B6619" t="str">
            <v>VJ</v>
          </cell>
          <cell r="C6619">
            <v>637</v>
          </cell>
          <cell r="D6619" t="str">
            <v>Hancart Léna</v>
          </cell>
          <cell r="E6619">
            <v>0</v>
          </cell>
          <cell r="F6619">
            <v>10</v>
          </cell>
          <cell r="G6619">
            <v>9</v>
          </cell>
          <cell r="H6619" t="str">
            <v>ARCH</v>
          </cell>
        </row>
        <row r="6620">
          <cell r="A6620" t="str">
            <v>VJ638</v>
          </cell>
          <cell r="B6620" t="str">
            <v>VJ</v>
          </cell>
          <cell r="C6620">
            <v>638</v>
          </cell>
          <cell r="D6620" t="str">
            <v>Ligot Marie</v>
          </cell>
          <cell r="E6620">
            <v>0</v>
          </cell>
          <cell r="F6620">
            <v>4</v>
          </cell>
          <cell r="G6620">
            <v>19</v>
          </cell>
          <cell r="H6620" t="str">
            <v>ARCH</v>
          </cell>
        </row>
        <row r="6621">
          <cell r="A6621" t="str">
            <v>VJ639</v>
          </cell>
          <cell r="B6621" t="str">
            <v>VJ</v>
          </cell>
          <cell r="C6621">
            <v>639</v>
          </cell>
          <cell r="D6621" t="str">
            <v>Smith Kayla</v>
          </cell>
          <cell r="E6621">
            <v>0</v>
          </cell>
          <cell r="F6621">
            <v>8</v>
          </cell>
          <cell r="G6621">
            <v>15</v>
          </cell>
          <cell r="H6621" t="str">
            <v>WS</v>
          </cell>
        </row>
        <row r="6622">
          <cell r="A6622" t="str">
            <v>VJ640</v>
          </cell>
          <cell r="B6622" t="str">
            <v>VJ</v>
          </cell>
          <cell r="C6622">
            <v>640</v>
          </cell>
          <cell r="D6622" t="str">
            <v>Lebon Mazarine</v>
          </cell>
          <cell r="E6622">
            <v>99</v>
          </cell>
          <cell r="F6622">
            <v>8</v>
          </cell>
          <cell r="G6622">
            <v>13</v>
          </cell>
          <cell r="H6622" t="str">
            <v>MOHA</v>
          </cell>
        </row>
        <row r="6623">
          <cell r="A6623" t="str">
            <v>VJ641</v>
          </cell>
          <cell r="B6623" t="str">
            <v>VJ</v>
          </cell>
          <cell r="C6623">
            <v>641</v>
          </cell>
          <cell r="D6623" t="str">
            <v>Jadot Clémence</v>
          </cell>
          <cell r="E6623">
            <v>99</v>
          </cell>
          <cell r="F6623">
            <v>12</v>
          </cell>
          <cell r="G6623">
            <v>31</v>
          </cell>
          <cell r="H6623" t="str">
            <v>MOHA</v>
          </cell>
        </row>
        <row r="6624">
          <cell r="A6624" t="str">
            <v>VJ642</v>
          </cell>
          <cell r="B6624" t="str">
            <v>VJ</v>
          </cell>
          <cell r="C6624">
            <v>642</v>
          </cell>
          <cell r="D6624" t="str">
            <v>Cardinael Martine</v>
          </cell>
          <cell r="E6624">
            <v>0</v>
          </cell>
          <cell r="F6624">
            <v>2</v>
          </cell>
          <cell r="G6624">
            <v>3</v>
          </cell>
          <cell r="H6624" t="str">
            <v>ULA</v>
          </cell>
        </row>
        <row r="6625">
          <cell r="A6625" t="str">
            <v>VJ643</v>
          </cell>
          <cell r="B6625" t="str">
            <v>VJ</v>
          </cell>
          <cell r="C6625">
            <v>643</v>
          </cell>
          <cell r="D6625" t="str">
            <v>Lecomte Léa</v>
          </cell>
          <cell r="E6625">
            <v>0</v>
          </cell>
          <cell r="F6625">
            <v>9</v>
          </cell>
          <cell r="G6625">
            <v>7</v>
          </cell>
          <cell r="H6625" t="str">
            <v>ARCH</v>
          </cell>
        </row>
        <row r="6626">
          <cell r="A6626" t="str">
            <v>VJ644</v>
          </cell>
          <cell r="B6626" t="str">
            <v>VJ</v>
          </cell>
          <cell r="C6626">
            <v>644</v>
          </cell>
          <cell r="D6626" t="str">
            <v>Jacqmin Camille</v>
          </cell>
          <cell r="E6626">
            <v>99</v>
          </cell>
          <cell r="F6626">
            <v>5</v>
          </cell>
          <cell r="G6626">
            <v>9</v>
          </cell>
          <cell r="H6626" t="str">
            <v>MOHA</v>
          </cell>
        </row>
        <row r="6627">
          <cell r="A6627" t="str">
            <v>VJ645</v>
          </cell>
          <cell r="B6627" t="str">
            <v>VJ</v>
          </cell>
          <cell r="C6627">
            <v>645</v>
          </cell>
          <cell r="D6627" t="str">
            <v>Gryspeert Alice</v>
          </cell>
          <cell r="E6627">
            <v>0</v>
          </cell>
          <cell r="F6627">
            <v>12</v>
          </cell>
          <cell r="G6627">
            <v>8</v>
          </cell>
          <cell r="H6627" t="str">
            <v>CABW</v>
          </cell>
        </row>
        <row r="6628">
          <cell r="A6628" t="str">
            <v>VJ646</v>
          </cell>
          <cell r="B6628" t="str">
            <v>VJ</v>
          </cell>
          <cell r="C6628">
            <v>646</v>
          </cell>
          <cell r="D6628" t="str">
            <v>Dodrimont Emilie</v>
          </cell>
          <cell r="E6628">
            <v>99</v>
          </cell>
          <cell r="F6628">
            <v>1</v>
          </cell>
          <cell r="G6628">
            <v>1</v>
          </cell>
          <cell r="H6628" t="str">
            <v>CABW</v>
          </cell>
        </row>
        <row r="6629">
          <cell r="A6629" t="str">
            <v>VJ647</v>
          </cell>
          <cell r="B6629" t="str">
            <v>VJ</v>
          </cell>
          <cell r="C6629">
            <v>647</v>
          </cell>
          <cell r="D6629" t="str">
            <v>Ferauge Lucie</v>
          </cell>
          <cell r="E6629">
            <v>0</v>
          </cell>
          <cell r="F6629">
            <v>4</v>
          </cell>
          <cell r="G6629">
            <v>21</v>
          </cell>
          <cell r="H6629" t="str">
            <v>CABW</v>
          </cell>
        </row>
        <row r="6630">
          <cell r="A6630" t="str">
            <v>VJ648</v>
          </cell>
          <cell r="B6630" t="str">
            <v>VJ</v>
          </cell>
          <cell r="C6630">
            <v>648</v>
          </cell>
          <cell r="D6630" t="str">
            <v>Bruynzeels Romane</v>
          </cell>
          <cell r="E6630">
            <v>0</v>
          </cell>
          <cell r="F6630">
            <v>8</v>
          </cell>
          <cell r="G6630">
            <v>4</v>
          </cell>
          <cell r="H6630" t="str">
            <v>CABW</v>
          </cell>
        </row>
        <row r="6631">
          <cell r="A6631" t="str">
            <v>VJ649</v>
          </cell>
          <cell r="B6631" t="str">
            <v>VJ</v>
          </cell>
          <cell r="C6631">
            <v>649</v>
          </cell>
          <cell r="D6631" t="str">
            <v>De Meulemeester Nadege</v>
          </cell>
          <cell r="E6631">
            <v>0</v>
          </cell>
          <cell r="F6631">
            <v>7</v>
          </cell>
          <cell r="G6631">
            <v>1</v>
          </cell>
          <cell r="H6631" t="str">
            <v>CABW</v>
          </cell>
        </row>
        <row r="6632">
          <cell r="A6632" t="str">
            <v>VJ650</v>
          </cell>
          <cell r="B6632" t="str">
            <v>VJ</v>
          </cell>
          <cell r="C6632">
            <v>650</v>
          </cell>
          <cell r="D6632" t="str">
            <v>Lopez Castellanos Fiona</v>
          </cell>
          <cell r="E6632">
            <v>0</v>
          </cell>
          <cell r="F6632">
            <v>4</v>
          </cell>
          <cell r="G6632">
            <v>27</v>
          </cell>
          <cell r="H6632" t="str">
            <v>CABW</v>
          </cell>
        </row>
        <row r="6633">
          <cell r="A6633" t="str">
            <v>VJ651</v>
          </cell>
          <cell r="B6633" t="str">
            <v>VJ</v>
          </cell>
          <cell r="C6633">
            <v>651</v>
          </cell>
          <cell r="D6633" t="str">
            <v>Pardoms Emilie</v>
          </cell>
          <cell r="E6633">
            <v>0</v>
          </cell>
          <cell r="F6633">
            <v>7</v>
          </cell>
          <cell r="G6633">
            <v>18</v>
          </cell>
          <cell r="H6633" t="str">
            <v>CABW</v>
          </cell>
        </row>
        <row r="6634">
          <cell r="A6634" t="str">
            <v>VJ652</v>
          </cell>
          <cell r="B6634" t="str">
            <v>VJ</v>
          </cell>
          <cell r="C6634">
            <v>652</v>
          </cell>
          <cell r="D6634" t="str">
            <v>Forthomme Vicky</v>
          </cell>
          <cell r="E6634">
            <v>0</v>
          </cell>
          <cell r="F6634">
            <v>11</v>
          </cell>
          <cell r="G6634">
            <v>7</v>
          </cell>
          <cell r="H6634" t="str">
            <v>SPA</v>
          </cell>
        </row>
        <row r="6635">
          <cell r="A6635" t="str">
            <v>VJ653</v>
          </cell>
          <cell r="B6635" t="str">
            <v>VJ</v>
          </cell>
          <cell r="C6635">
            <v>653</v>
          </cell>
          <cell r="D6635" t="str">
            <v>Mansour Gowed Essa Claudi</v>
          </cell>
          <cell r="E6635">
            <v>0</v>
          </cell>
          <cell r="F6635">
            <v>10</v>
          </cell>
          <cell r="G6635">
            <v>25</v>
          </cell>
          <cell r="H6635" t="str">
            <v>WACO</v>
          </cell>
        </row>
        <row r="6636">
          <cell r="A6636" t="str">
            <v>VJ654</v>
          </cell>
          <cell r="B6636" t="str">
            <v>VJ</v>
          </cell>
          <cell r="C6636">
            <v>654</v>
          </cell>
          <cell r="D6636" t="str">
            <v>Millecamps Marie</v>
          </cell>
          <cell r="E6636">
            <v>0</v>
          </cell>
          <cell r="F6636">
            <v>8</v>
          </cell>
          <cell r="G6636">
            <v>25</v>
          </cell>
          <cell r="H6636" t="str">
            <v>JSMC</v>
          </cell>
        </row>
        <row r="6637">
          <cell r="A6637" t="str">
            <v>VJ655</v>
          </cell>
          <cell r="B6637" t="str">
            <v>VJ</v>
          </cell>
          <cell r="C6637">
            <v>655</v>
          </cell>
          <cell r="D6637" t="str">
            <v>Ricour Ophelie</v>
          </cell>
          <cell r="E6637">
            <v>0</v>
          </cell>
          <cell r="F6637">
            <v>6</v>
          </cell>
          <cell r="G6637">
            <v>22</v>
          </cell>
          <cell r="H6637" t="str">
            <v>EAH</v>
          </cell>
        </row>
        <row r="6638">
          <cell r="A6638" t="str">
            <v>VJ656</v>
          </cell>
          <cell r="B6638" t="str">
            <v>VJ</v>
          </cell>
          <cell r="C6638">
            <v>656</v>
          </cell>
          <cell r="D6638" t="str">
            <v>Schaaf Alice</v>
          </cell>
          <cell r="E6638">
            <v>0</v>
          </cell>
          <cell r="F6638">
            <v>3</v>
          </cell>
          <cell r="G6638">
            <v>23</v>
          </cell>
          <cell r="H6638" t="str">
            <v>LACE</v>
          </cell>
        </row>
        <row r="6639">
          <cell r="A6639" t="str">
            <v>VJ657</v>
          </cell>
          <cell r="B6639" t="str">
            <v>VJ</v>
          </cell>
          <cell r="C6639">
            <v>657</v>
          </cell>
          <cell r="D6639" t="str">
            <v>Ruelle Lise</v>
          </cell>
          <cell r="E6639">
            <v>0</v>
          </cell>
          <cell r="F6639">
            <v>1</v>
          </cell>
          <cell r="G6639">
            <v>27</v>
          </cell>
          <cell r="H6639" t="str">
            <v>CSDY</v>
          </cell>
        </row>
        <row r="6640">
          <cell r="A6640" t="str">
            <v>VJ658</v>
          </cell>
          <cell r="B6640" t="str">
            <v>VJ</v>
          </cell>
          <cell r="C6640">
            <v>658</v>
          </cell>
          <cell r="D6640" t="str">
            <v>Sillien Marine</v>
          </cell>
          <cell r="E6640">
            <v>0</v>
          </cell>
          <cell r="F6640">
            <v>1</v>
          </cell>
          <cell r="G6640">
            <v>23</v>
          </cell>
          <cell r="H6640" t="str">
            <v>CSDY</v>
          </cell>
        </row>
        <row r="6641">
          <cell r="A6641" t="str">
            <v>VJ659</v>
          </cell>
          <cell r="B6641" t="str">
            <v>VJ</v>
          </cell>
          <cell r="C6641">
            <v>659</v>
          </cell>
          <cell r="D6641" t="str">
            <v>Huque Emilie</v>
          </cell>
          <cell r="E6641">
            <v>0</v>
          </cell>
          <cell r="F6641">
            <v>1</v>
          </cell>
          <cell r="G6641">
            <v>31</v>
          </cell>
          <cell r="H6641" t="str">
            <v>CSDY</v>
          </cell>
        </row>
        <row r="6642">
          <cell r="A6642" t="str">
            <v>VJ660</v>
          </cell>
          <cell r="B6642" t="str">
            <v>VJ</v>
          </cell>
          <cell r="C6642">
            <v>660</v>
          </cell>
          <cell r="D6642" t="str">
            <v>Caudron Clara</v>
          </cell>
          <cell r="E6642">
            <v>99</v>
          </cell>
          <cell r="F6642">
            <v>10</v>
          </cell>
          <cell r="G6642">
            <v>13</v>
          </cell>
          <cell r="H6642" t="str">
            <v>DS</v>
          </cell>
        </row>
        <row r="6643">
          <cell r="A6643" t="str">
            <v>VJ661</v>
          </cell>
          <cell r="B6643" t="str">
            <v>VJ</v>
          </cell>
          <cell r="C6643">
            <v>661</v>
          </cell>
          <cell r="D6643" t="str">
            <v>Maroquin Elena</v>
          </cell>
          <cell r="E6643">
            <v>0</v>
          </cell>
          <cell r="F6643">
            <v>6</v>
          </cell>
          <cell r="G6643">
            <v>5</v>
          </cell>
          <cell r="H6643" t="str">
            <v>WS</v>
          </cell>
        </row>
        <row r="6644">
          <cell r="A6644" t="str">
            <v>VJ662</v>
          </cell>
          <cell r="B6644" t="str">
            <v>VJ</v>
          </cell>
          <cell r="C6644">
            <v>662</v>
          </cell>
          <cell r="D6644" t="str">
            <v>Moreau Emilie</v>
          </cell>
          <cell r="E6644">
            <v>0</v>
          </cell>
          <cell r="F6644">
            <v>10</v>
          </cell>
          <cell r="G6644">
            <v>16</v>
          </cell>
          <cell r="H6644" t="str">
            <v>HF</v>
          </cell>
        </row>
        <row r="6645">
          <cell r="A6645" t="str">
            <v>VJ663</v>
          </cell>
          <cell r="B6645" t="str">
            <v>VJ</v>
          </cell>
          <cell r="C6645">
            <v>663</v>
          </cell>
          <cell r="D6645" t="str">
            <v>Verelst Marie-Charlotte</v>
          </cell>
          <cell r="E6645">
            <v>0</v>
          </cell>
          <cell r="F6645">
            <v>12</v>
          </cell>
          <cell r="G6645">
            <v>1</v>
          </cell>
          <cell r="H6645" t="str">
            <v>WS</v>
          </cell>
        </row>
        <row r="6646">
          <cell r="A6646" t="str">
            <v>VJ664</v>
          </cell>
          <cell r="B6646" t="str">
            <v>VJ</v>
          </cell>
          <cell r="C6646">
            <v>664</v>
          </cell>
          <cell r="D6646" t="str">
            <v>Weyrich Justine</v>
          </cell>
          <cell r="E6646">
            <v>99</v>
          </cell>
          <cell r="F6646">
            <v>12</v>
          </cell>
          <cell r="G6646">
            <v>26</v>
          </cell>
          <cell r="H6646" t="str">
            <v>BBS</v>
          </cell>
        </row>
        <row r="6647">
          <cell r="A6647" t="str">
            <v>VJ665</v>
          </cell>
          <cell r="B6647" t="str">
            <v>VJ</v>
          </cell>
          <cell r="C6647">
            <v>665</v>
          </cell>
          <cell r="D6647" t="str">
            <v>Timmermans Ines</v>
          </cell>
          <cell r="E6647">
            <v>99</v>
          </cell>
          <cell r="F6647">
            <v>11</v>
          </cell>
          <cell r="G6647">
            <v>10</v>
          </cell>
          <cell r="H6647" t="str">
            <v>BBS</v>
          </cell>
        </row>
        <row r="6648">
          <cell r="A6648" t="str">
            <v>VJ666</v>
          </cell>
          <cell r="B6648" t="str">
            <v>VJ</v>
          </cell>
          <cell r="C6648">
            <v>666</v>
          </cell>
          <cell r="D6648" t="str">
            <v>Bartsch Elise</v>
          </cell>
          <cell r="E6648">
            <v>99</v>
          </cell>
          <cell r="F6648">
            <v>8</v>
          </cell>
          <cell r="G6648">
            <v>2</v>
          </cell>
          <cell r="H6648" t="str">
            <v>SER</v>
          </cell>
        </row>
        <row r="6649">
          <cell r="A6649" t="str">
            <v>VJ667</v>
          </cell>
          <cell r="B6649" t="str">
            <v>VJ</v>
          </cell>
          <cell r="C6649">
            <v>667</v>
          </cell>
          <cell r="D6649" t="str">
            <v>Lambert Marie</v>
          </cell>
          <cell r="E6649">
            <v>0</v>
          </cell>
          <cell r="F6649">
            <v>3</v>
          </cell>
          <cell r="G6649">
            <v>2</v>
          </cell>
          <cell r="H6649" t="str">
            <v>SER</v>
          </cell>
        </row>
        <row r="6650">
          <cell r="A6650" t="str">
            <v>VJ668</v>
          </cell>
          <cell r="B6650" t="str">
            <v>VJ</v>
          </cell>
          <cell r="C6650">
            <v>668</v>
          </cell>
          <cell r="D6650" t="str">
            <v>Welsch Milly</v>
          </cell>
          <cell r="E6650">
            <v>0</v>
          </cell>
          <cell r="F6650">
            <v>8</v>
          </cell>
          <cell r="G6650">
            <v>23</v>
          </cell>
          <cell r="H6650" t="str">
            <v>SER</v>
          </cell>
        </row>
        <row r="6651">
          <cell r="A6651" t="str">
            <v>VJ669</v>
          </cell>
          <cell r="B6651" t="str">
            <v>VJ</v>
          </cell>
          <cell r="C6651">
            <v>669</v>
          </cell>
          <cell r="D6651" t="str">
            <v>Pierard Noelline</v>
          </cell>
          <cell r="E6651">
            <v>0</v>
          </cell>
          <cell r="F6651">
            <v>12</v>
          </cell>
          <cell r="G6651">
            <v>3</v>
          </cell>
          <cell r="H6651" t="str">
            <v>SMAC</v>
          </cell>
        </row>
        <row r="6652">
          <cell r="A6652" t="str">
            <v>VJ670</v>
          </cell>
          <cell r="B6652" t="str">
            <v>VJ</v>
          </cell>
          <cell r="C6652">
            <v>670</v>
          </cell>
          <cell r="D6652" t="str">
            <v>Noel Clémence</v>
          </cell>
          <cell r="E6652">
            <v>99</v>
          </cell>
          <cell r="F6652">
            <v>8</v>
          </cell>
          <cell r="G6652">
            <v>9</v>
          </cell>
          <cell r="H6652" t="str">
            <v>DAMP</v>
          </cell>
        </row>
        <row r="6653">
          <cell r="A6653" t="str">
            <v>VJ671</v>
          </cell>
          <cell r="B6653" t="str">
            <v>VJ</v>
          </cell>
          <cell r="C6653">
            <v>671</v>
          </cell>
          <cell r="D6653" t="str">
            <v>Spruytte Delphine</v>
          </cell>
          <cell r="E6653">
            <v>0</v>
          </cell>
          <cell r="F6653">
            <v>2</v>
          </cell>
          <cell r="G6653">
            <v>9</v>
          </cell>
          <cell r="H6653" t="str">
            <v>WS</v>
          </cell>
        </row>
        <row r="6654">
          <cell r="A6654" t="str">
            <v>VJ672</v>
          </cell>
          <cell r="B6654" t="str">
            <v>VJ</v>
          </cell>
          <cell r="C6654">
            <v>672</v>
          </cell>
          <cell r="D6654" t="str">
            <v>Bindels Laure</v>
          </cell>
          <cell r="E6654">
            <v>99</v>
          </cell>
          <cell r="F6654">
            <v>9</v>
          </cell>
          <cell r="G6654">
            <v>29</v>
          </cell>
          <cell r="H6654" t="str">
            <v>CSF</v>
          </cell>
        </row>
        <row r="6655">
          <cell r="A6655" t="str">
            <v>VJ673</v>
          </cell>
          <cell r="B6655" t="str">
            <v>VJ</v>
          </cell>
          <cell r="C6655">
            <v>673</v>
          </cell>
          <cell r="D6655" t="str">
            <v>In Lia</v>
          </cell>
          <cell r="E6655">
            <v>0</v>
          </cell>
          <cell r="F6655">
            <v>8</v>
          </cell>
          <cell r="G6655">
            <v>6</v>
          </cell>
          <cell r="H6655" t="str">
            <v>ULA</v>
          </cell>
        </row>
        <row r="6656">
          <cell r="A6656" t="str">
            <v>VJ674</v>
          </cell>
          <cell r="B6656" t="str">
            <v>VJ</v>
          </cell>
          <cell r="C6656">
            <v>674</v>
          </cell>
          <cell r="D6656" t="str">
            <v>Fauconnier Eline</v>
          </cell>
          <cell r="E6656">
            <v>99</v>
          </cell>
          <cell r="F6656">
            <v>12</v>
          </cell>
          <cell r="G6656">
            <v>30</v>
          </cell>
          <cell r="H6656" t="str">
            <v>SPA</v>
          </cell>
        </row>
        <row r="6657">
          <cell r="A6657" t="str">
            <v>VJ675</v>
          </cell>
          <cell r="B6657" t="str">
            <v>VJ</v>
          </cell>
          <cell r="C6657">
            <v>675</v>
          </cell>
          <cell r="D6657" t="str">
            <v>Depinois Eline</v>
          </cell>
          <cell r="E6657">
            <v>0</v>
          </cell>
          <cell r="F6657">
            <v>2</v>
          </cell>
          <cell r="G6657">
            <v>20</v>
          </cell>
          <cell r="H6657" t="str">
            <v>OSGA</v>
          </cell>
        </row>
        <row r="6658">
          <cell r="A6658" t="str">
            <v>VJ676</v>
          </cell>
          <cell r="B6658" t="str">
            <v>VJ</v>
          </cell>
          <cell r="C6658">
            <v>676</v>
          </cell>
          <cell r="D6658" t="str">
            <v>Decourty Elodie</v>
          </cell>
          <cell r="E6658">
            <v>0</v>
          </cell>
          <cell r="F6658">
            <v>4</v>
          </cell>
          <cell r="G6658">
            <v>20</v>
          </cell>
          <cell r="H6658" t="str">
            <v>OSGA</v>
          </cell>
        </row>
        <row r="6659">
          <cell r="A6659" t="str">
            <v>VJ677</v>
          </cell>
          <cell r="B6659" t="str">
            <v>VJ</v>
          </cell>
          <cell r="C6659">
            <v>677</v>
          </cell>
          <cell r="D6659" t="str">
            <v>Laurent Emma</v>
          </cell>
          <cell r="E6659">
            <v>0</v>
          </cell>
          <cell r="F6659">
            <v>9</v>
          </cell>
          <cell r="G6659">
            <v>29</v>
          </cell>
          <cell r="H6659" t="str">
            <v>RESC</v>
          </cell>
        </row>
        <row r="6660">
          <cell r="A6660" t="str">
            <v>VJ678</v>
          </cell>
          <cell r="B6660" t="str">
            <v>VJ</v>
          </cell>
          <cell r="C6660">
            <v>678</v>
          </cell>
          <cell r="D6660" t="str">
            <v>Beyaert Amelie</v>
          </cell>
          <cell r="E6660">
            <v>0</v>
          </cell>
          <cell r="F6660">
            <v>8</v>
          </cell>
          <cell r="G6660">
            <v>23</v>
          </cell>
          <cell r="H6660" t="str">
            <v>RESC</v>
          </cell>
        </row>
        <row r="6661">
          <cell r="A6661" t="str">
            <v>VJ679</v>
          </cell>
          <cell r="B6661" t="str">
            <v>VJ</v>
          </cell>
          <cell r="C6661">
            <v>679</v>
          </cell>
          <cell r="D6661" t="str">
            <v>Violle Chloé</v>
          </cell>
          <cell r="E6661">
            <v>0</v>
          </cell>
          <cell r="F6661">
            <v>1</v>
          </cell>
          <cell r="G6661">
            <v>8</v>
          </cell>
          <cell r="H6661" t="str">
            <v>HERV</v>
          </cell>
        </row>
        <row r="6662">
          <cell r="A6662" t="str">
            <v>VJ680</v>
          </cell>
          <cell r="B6662" t="str">
            <v>VJ</v>
          </cell>
          <cell r="C6662">
            <v>680</v>
          </cell>
          <cell r="D6662" t="str">
            <v>Wattelle Léa</v>
          </cell>
          <cell r="E6662">
            <v>0</v>
          </cell>
          <cell r="F6662">
            <v>12</v>
          </cell>
          <cell r="G6662">
            <v>26</v>
          </cell>
          <cell r="H6662" t="str">
            <v>EAH</v>
          </cell>
        </row>
        <row r="6663">
          <cell r="A6663" t="str">
            <v>VJ681</v>
          </cell>
          <cell r="B6663" t="str">
            <v>VJ</v>
          </cell>
          <cell r="C6663">
            <v>681</v>
          </cell>
          <cell r="D6663" t="str">
            <v>Nardese Aurore</v>
          </cell>
          <cell r="E6663">
            <v>0</v>
          </cell>
          <cell r="F6663">
            <v>12</v>
          </cell>
          <cell r="G6663">
            <v>19</v>
          </cell>
          <cell r="H6663" t="str">
            <v>SPA</v>
          </cell>
        </row>
        <row r="6664">
          <cell r="A6664" t="str">
            <v>VJ682</v>
          </cell>
          <cell r="B6664" t="str">
            <v>VJ</v>
          </cell>
          <cell r="C6664">
            <v>682</v>
          </cell>
          <cell r="D6664" t="str">
            <v>Daigmont Ophélie</v>
          </cell>
          <cell r="E6664">
            <v>0</v>
          </cell>
          <cell r="F6664">
            <v>9</v>
          </cell>
          <cell r="G6664">
            <v>23</v>
          </cell>
          <cell r="H6664" t="str">
            <v>DAMP</v>
          </cell>
        </row>
        <row r="6665">
          <cell r="A6665" t="str">
            <v>VJ683</v>
          </cell>
          <cell r="B6665" t="str">
            <v>VJ</v>
          </cell>
          <cell r="C6665">
            <v>683</v>
          </cell>
          <cell r="D6665" t="str">
            <v>Cloes Elisa</v>
          </cell>
          <cell r="E6665">
            <v>0</v>
          </cell>
          <cell r="F6665">
            <v>4</v>
          </cell>
          <cell r="G6665">
            <v>4</v>
          </cell>
          <cell r="H6665" t="str">
            <v>WS</v>
          </cell>
        </row>
        <row r="6666">
          <cell r="A6666" t="str">
            <v>VJ684</v>
          </cell>
          <cell r="B6666" t="str">
            <v>VJ</v>
          </cell>
          <cell r="C6666">
            <v>684</v>
          </cell>
          <cell r="D6666" t="str">
            <v>Noel Olivia</v>
          </cell>
          <cell r="E6666">
            <v>0</v>
          </cell>
          <cell r="F6666">
            <v>7</v>
          </cell>
          <cell r="G6666">
            <v>13</v>
          </cell>
          <cell r="H6666" t="str">
            <v>RIWA</v>
          </cell>
        </row>
        <row r="6667">
          <cell r="A6667" t="str">
            <v>VJ685</v>
          </cell>
          <cell r="B6667" t="str">
            <v>VJ</v>
          </cell>
          <cell r="C6667">
            <v>685</v>
          </cell>
          <cell r="D6667" t="str">
            <v>Lourtie Juliette</v>
          </cell>
          <cell r="E6667">
            <v>0</v>
          </cell>
          <cell r="F6667">
            <v>10</v>
          </cell>
          <cell r="G6667">
            <v>30</v>
          </cell>
          <cell r="H6667" t="str">
            <v>ACTE</v>
          </cell>
        </row>
        <row r="6668">
          <cell r="A6668" t="str">
            <v>VJ686</v>
          </cell>
          <cell r="B6668" t="str">
            <v>VJ</v>
          </cell>
          <cell r="C6668">
            <v>686</v>
          </cell>
          <cell r="D6668" t="str">
            <v>Oubouskour Oumaima</v>
          </cell>
          <cell r="E6668">
            <v>99</v>
          </cell>
          <cell r="F6668">
            <v>2</v>
          </cell>
          <cell r="G6668">
            <v>8</v>
          </cell>
          <cell r="H6668" t="str">
            <v>CRAC</v>
          </cell>
        </row>
        <row r="6669">
          <cell r="A6669" t="str">
            <v>VJ687</v>
          </cell>
          <cell r="B6669" t="str">
            <v>VJ</v>
          </cell>
          <cell r="C6669">
            <v>687</v>
          </cell>
          <cell r="D6669" t="str">
            <v>Landrieu Chloé</v>
          </cell>
          <cell r="E6669">
            <v>99</v>
          </cell>
          <cell r="F6669">
            <v>2</v>
          </cell>
          <cell r="G6669">
            <v>6</v>
          </cell>
          <cell r="H6669" t="str">
            <v>ATH</v>
          </cell>
        </row>
        <row r="6670">
          <cell r="A6670" t="str">
            <v>VJ688</v>
          </cell>
          <cell r="B6670" t="str">
            <v>VJ</v>
          </cell>
          <cell r="C6670">
            <v>688</v>
          </cell>
          <cell r="D6670" t="str">
            <v>Navet Alison</v>
          </cell>
          <cell r="E6670">
            <v>99</v>
          </cell>
          <cell r="F6670">
            <v>8</v>
          </cell>
          <cell r="G6670">
            <v>5</v>
          </cell>
          <cell r="H6670" t="str">
            <v>DAMP</v>
          </cell>
        </row>
        <row r="6671">
          <cell r="A6671" t="str">
            <v>VJ689</v>
          </cell>
          <cell r="B6671" t="str">
            <v>VJ</v>
          </cell>
          <cell r="C6671">
            <v>689</v>
          </cell>
          <cell r="D6671" t="str">
            <v>Jacob Delphine</v>
          </cell>
          <cell r="E6671">
            <v>99</v>
          </cell>
          <cell r="F6671">
            <v>2</v>
          </cell>
          <cell r="G6671">
            <v>1</v>
          </cell>
          <cell r="H6671" t="str">
            <v>DAMP</v>
          </cell>
        </row>
        <row r="6672">
          <cell r="A6672" t="str">
            <v>VJ690</v>
          </cell>
          <cell r="B6672" t="str">
            <v>VJ</v>
          </cell>
          <cell r="C6672">
            <v>690</v>
          </cell>
          <cell r="D6672" t="str">
            <v>Camara Fiona</v>
          </cell>
          <cell r="E6672">
            <v>0</v>
          </cell>
          <cell r="F6672">
            <v>12</v>
          </cell>
          <cell r="G6672">
            <v>12</v>
          </cell>
          <cell r="H6672" t="str">
            <v>RESC</v>
          </cell>
        </row>
        <row r="6673">
          <cell r="A6673" t="str">
            <v>VJ691</v>
          </cell>
          <cell r="B6673" t="str">
            <v>VJ</v>
          </cell>
          <cell r="C6673">
            <v>691</v>
          </cell>
          <cell r="D6673" t="str">
            <v>Paquet Pauline</v>
          </cell>
          <cell r="E6673">
            <v>0</v>
          </cell>
          <cell r="F6673">
            <v>6</v>
          </cell>
          <cell r="G6673">
            <v>9</v>
          </cell>
          <cell r="H6673" t="str">
            <v>SMAC</v>
          </cell>
        </row>
        <row r="6674">
          <cell r="A6674" t="str">
            <v>VJ692</v>
          </cell>
          <cell r="B6674" t="str">
            <v>VJ</v>
          </cell>
          <cell r="C6674">
            <v>692</v>
          </cell>
          <cell r="D6674" t="str">
            <v>Lipski Judith</v>
          </cell>
          <cell r="E6674">
            <v>99</v>
          </cell>
          <cell r="F6674">
            <v>1</v>
          </cell>
          <cell r="G6674">
            <v>27</v>
          </cell>
          <cell r="H6674" t="str">
            <v>CSF</v>
          </cell>
        </row>
        <row r="6675">
          <cell r="A6675" t="str">
            <v>VJ693</v>
          </cell>
          <cell r="B6675" t="str">
            <v>VJ</v>
          </cell>
          <cell r="C6675">
            <v>693</v>
          </cell>
          <cell r="D6675" t="str">
            <v>Domken Sophie</v>
          </cell>
          <cell r="E6675">
            <v>0</v>
          </cell>
          <cell r="F6675">
            <v>7</v>
          </cell>
          <cell r="G6675">
            <v>5</v>
          </cell>
          <cell r="H6675" t="str">
            <v>HF</v>
          </cell>
        </row>
        <row r="6676">
          <cell r="A6676" t="str">
            <v>VJ694</v>
          </cell>
          <cell r="B6676" t="str">
            <v>VJ</v>
          </cell>
          <cell r="C6676">
            <v>694</v>
          </cell>
          <cell r="D6676" t="str">
            <v>Hellinckx Zoé</v>
          </cell>
          <cell r="E6676">
            <v>99</v>
          </cell>
          <cell r="F6676">
            <v>1</v>
          </cell>
          <cell r="G6676">
            <v>7</v>
          </cell>
          <cell r="H6676" t="str">
            <v>CABW</v>
          </cell>
        </row>
        <row r="6677">
          <cell r="A6677" t="str">
            <v>VJ695</v>
          </cell>
          <cell r="B6677" t="str">
            <v>VJ</v>
          </cell>
          <cell r="C6677">
            <v>695</v>
          </cell>
          <cell r="D6677" t="str">
            <v>Malvaux Marine</v>
          </cell>
          <cell r="E6677">
            <v>0</v>
          </cell>
          <cell r="F6677">
            <v>5</v>
          </cell>
          <cell r="G6677">
            <v>11</v>
          </cell>
          <cell r="H6677" t="str">
            <v>ULA</v>
          </cell>
        </row>
        <row r="6678">
          <cell r="A6678" t="str">
            <v>VJ696</v>
          </cell>
          <cell r="B6678" t="str">
            <v>VJ</v>
          </cell>
          <cell r="C6678">
            <v>696</v>
          </cell>
          <cell r="D6678" t="str">
            <v>Mathieu Camille</v>
          </cell>
          <cell r="E6678">
            <v>99</v>
          </cell>
          <cell r="F6678">
            <v>1</v>
          </cell>
          <cell r="G6678">
            <v>12</v>
          </cell>
          <cell r="H6678" t="str">
            <v>FCHA</v>
          </cell>
        </row>
        <row r="6679">
          <cell r="A6679" t="str">
            <v>VJ697</v>
          </cell>
          <cell r="B6679" t="str">
            <v>VJ</v>
          </cell>
          <cell r="C6679">
            <v>697</v>
          </cell>
          <cell r="D6679" t="str">
            <v>Piraux Laetitia</v>
          </cell>
          <cell r="E6679">
            <v>0</v>
          </cell>
          <cell r="F6679">
            <v>2</v>
          </cell>
          <cell r="G6679">
            <v>17</v>
          </cell>
          <cell r="H6679" t="str">
            <v>CABW</v>
          </cell>
        </row>
        <row r="6680">
          <cell r="A6680" t="str">
            <v>VJ698</v>
          </cell>
          <cell r="B6680" t="str">
            <v>VJ</v>
          </cell>
          <cell r="C6680">
            <v>698</v>
          </cell>
          <cell r="D6680" t="str">
            <v>Hanin Adele</v>
          </cell>
          <cell r="E6680">
            <v>0</v>
          </cell>
          <cell r="F6680">
            <v>6</v>
          </cell>
          <cell r="G6680">
            <v>20</v>
          </cell>
          <cell r="H6680" t="str">
            <v>RFCL</v>
          </cell>
        </row>
        <row r="6681">
          <cell r="A6681" t="str">
            <v>VJ699</v>
          </cell>
          <cell r="B6681" t="str">
            <v>VJ</v>
          </cell>
          <cell r="C6681">
            <v>699</v>
          </cell>
          <cell r="D6681" t="str">
            <v>Collin Victoria</v>
          </cell>
          <cell r="E6681">
            <v>0</v>
          </cell>
          <cell r="F6681">
            <v>7</v>
          </cell>
          <cell r="G6681">
            <v>29</v>
          </cell>
          <cell r="H6681" t="str">
            <v>MOHA</v>
          </cell>
        </row>
        <row r="6682">
          <cell r="A6682" t="str">
            <v>VJ700</v>
          </cell>
          <cell r="B6682" t="str">
            <v>VJ</v>
          </cell>
          <cell r="C6682">
            <v>700</v>
          </cell>
          <cell r="D6682" t="str">
            <v>Rozas Sarah</v>
          </cell>
          <cell r="E6682">
            <v>0</v>
          </cell>
          <cell r="F6682">
            <v>6</v>
          </cell>
          <cell r="G6682">
            <v>8</v>
          </cell>
          <cell r="H6682" t="str">
            <v>ACLE</v>
          </cell>
        </row>
        <row r="6683">
          <cell r="A6683" t="str">
            <v>VJ701</v>
          </cell>
          <cell r="B6683" t="str">
            <v>VJ</v>
          </cell>
          <cell r="C6683">
            <v>701</v>
          </cell>
          <cell r="D6683" t="str">
            <v>Van Daele Margaux</v>
          </cell>
          <cell r="E6683">
            <v>0</v>
          </cell>
          <cell r="F6683">
            <v>2</v>
          </cell>
          <cell r="G6683">
            <v>28</v>
          </cell>
          <cell r="H6683" t="str">
            <v>CSDY</v>
          </cell>
        </row>
        <row r="6684">
          <cell r="A6684" t="str">
            <v>VJ702</v>
          </cell>
          <cell r="B6684" t="str">
            <v>VJ</v>
          </cell>
          <cell r="C6684">
            <v>702</v>
          </cell>
          <cell r="D6684" t="str">
            <v>Vanschuijtbroeck Alexandr</v>
          </cell>
          <cell r="E6684">
            <v>0</v>
          </cell>
          <cell r="F6684">
            <v>8</v>
          </cell>
          <cell r="G6684">
            <v>3</v>
          </cell>
          <cell r="H6684" t="str">
            <v>CSDY</v>
          </cell>
        </row>
        <row r="6685">
          <cell r="A6685" t="str">
            <v>VJ703</v>
          </cell>
          <cell r="B6685" t="str">
            <v>VJ</v>
          </cell>
          <cell r="C6685">
            <v>703</v>
          </cell>
          <cell r="D6685" t="str">
            <v>Gautier Céline</v>
          </cell>
          <cell r="E6685">
            <v>99</v>
          </cell>
          <cell r="F6685">
            <v>11</v>
          </cell>
          <cell r="G6685">
            <v>3</v>
          </cell>
          <cell r="H6685" t="str">
            <v>CSDY</v>
          </cell>
        </row>
        <row r="6686">
          <cell r="A6686" t="str">
            <v>VJ704</v>
          </cell>
          <cell r="B6686" t="str">
            <v>VJ</v>
          </cell>
          <cell r="C6686">
            <v>704</v>
          </cell>
          <cell r="D6686" t="str">
            <v>Piengeon Violaine</v>
          </cell>
          <cell r="E6686">
            <v>0</v>
          </cell>
          <cell r="F6686">
            <v>11</v>
          </cell>
          <cell r="G6686">
            <v>21</v>
          </cell>
          <cell r="H6686" t="str">
            <v>FLEU</v>
          </cell>
        </row>
        <row r="6687">
          <cell r="A6687" t="str">
            <v>VJ705</v>
          </cell>
          <cell r="B6687" t="str">
            <v>VJ</v>
          </cell>
          <cell r="C6687">
            <v>705</v>
          </cell>
          <cell r="D6687" t="str">
            <v>Micheels Anne-Sophie</v>
          </cell>
          <cell r="E6687">
            <v>99</v>
          </cell>
          <cell r="F6687">
            <v>3</v>
          </cell>
          <cell r="G6687">
            <v>19</v>
          </cell>
          <cell r="H6687" t="str">
            <v>HERV</v>
          </cell>
        </row>
        <row r="6688">
          <cell r="A6688" t="str">
            <v>VJ706</v>
          </cell>
          <cell r="B6688" t="str">
            <v>VJ</v>
          </cell>
          <cell r="C6688">
            <v>706</v>
          </cell>
          <cell r="D6688" t="str">
            <v>HAULIN Lauryn</v>
          </cell>
          <cell r="E6688">
            <v>0</v>
          </cell>
          <cell r="F6688">
            <v>3</v>
          </cell>
          <cell r="G6688">
            <v>23</v>
          </cell>
          <cell r="H6688" t="str">
            <v>UAC</v>
          </cell>
        </row>
        <row r="6689">
          <cell r="A6689" t="str">
            <v>VJ707</v>
          </cell>
          <cell r="B6689" t="str">
            <v>VJ</v>
          </cell>
          <cell r="C6689">
            <v>707</v>
          </cell>
          <cell r="D6689" t="str">
            <v>Duchene Aurore</v>
          </cell>
          <cell r="E6689">
            <v>0</v>
          </cell>
          <cell r="F6689">
            <v>8</v>
          </cell>
          <cell r="G6689">
            <v>1</v>
          </cell>
          <cell r="H6689" t="str">
            <v>CABW</v>
          </cell>
        </row>
        <row r="6690">
          <cell r="A6690" t="str">
            <v>VJ708</v>
          </cell>
          <cell r="B6690" t="str">
            <v>VJ</v>
          </cell>
          <cell r="C6690">
            <v>708</v>
          </cell>
          <cell r="D6690" t="str">
            <v>COLLIN ANAIS</v>
          </cell>
          <cell r="E6690">
            <v>0</v>
          </cell>
          <cell r="F6690">
            <v>4</v>
          </cell>
          <cell r="G6690">
            <v>28</v>
          </cell>
          <cell r="H6690" t="str">
            <v>WS</v>
          </cell>
        </row>
        <row r="6691">
          <cell r="A6691" t="str">
            <v>VJ709</v>
          </cell>
          <cell r="B6691" t="str">
            <v>VJ</v>
          </cell>
          <cell r="C6691">
            <v>709</v>
          </cell>
          <cell r="D6691" t="str">
            <v>Nevelestyn Léa</v>
          </cell>
          <cell r="E6691">
            <v>0</v>
          </cell>
          <cell r="F6691">
            <v>7</v>
          </cell>
          <cell r="G6691">
            <v>15</v>
          </cell>
          <cell r="H6691" t="str">
            <v>ATH</v>
          </cell>
        </row>
        <row r="6692">
          <cell r="A6692" t="str">
            <v>VJ710</v>
          </cell>
          <cell r="B6692" t="str">
            <v>VJ</v>
          </cell>
          <cell r="C6692">
            <v>710</v>
          </cell>
          <cell r="D6692" t="str">
            <v>Zgajewski Charline</v>
          </cell>
          <cell r="E6692">
            <v>0</v>
          </cell>
          <cell r="F6692">
            <v>11</v>
          </cell>
          <cell r="G6692">
            <v>29</v>
          </cell>
          <cell r="H6692" t="str">
            <v>ACLO</v>
          </cell>
        </row>
        <row r="6693">
          <cell r="A6693" t="str">
            <v>VJ711</v>
          </cell>
          <cell r="B6693" t="str">
            <v>VJ</v>
          </cell>
          <cell r="C6693">
            <v>711</v>
          </cell>
          <cell r="D6693" t="str">
            <v>Carbonnelle Stephanie</v>
          </cell>
          <cell r="E6693">
            <v>99</v>
          </cell>
          <cell r="F6693">
            <v>1</v>
          </cell>
          <cell r="G6693">
            <v>2</v>
          </cell>
          <cell r="H6693" t="str">
            <v>USTA</v>
          </cell>
        </row>
        <row r="6694">
          <cell r="A6694" t="str">
            <v>VJ712</v>
          </cell>
          <cell r="B6694" t="str">
            <v>VJ</v>
          </cell>
          <cell r="C6694">
            <v>712</v>
          </cell>
          <cell r="D6694" t="str">
            <v>Evans Kelly</v>
          </cell>
          <cell r="E6694">
            <v>99</v>
          </cell>
          <cell r="F6694">
            <v>9</v>
          </cell>
          <cell r="G6694">
            <v>10</v>
          </cell>
          <cell r="H6694" t="str">
            <v>RFCL</v>
          </cell>
        </row>
        <row r="6695">
          <cell r="A6695" t="str">
            <v>VJ713</v>
          </cell>
          <cell r="B6695" t="str">
            <v>VJ</v>
          </cell>
          <cell r="C6695">
            <v>713</v>
          </cell>
          <cell r="D6695" t="str">
            <v>Deswaef Mathilde</v>
          </cell>
          <cell r="E6695">
            <v>99</v>
          </cell>
          <cell r="F6695">
            <v>2</v>
          </cell>
          <cell r="G6695">
            <v>18</v>
          </cell>
          <cell r="H6695" t="str">
            <v>WS</v>
          </cell>
        </row>
        <row r="6696">
          <cell r="A6696" t="str">
            <v>VJ714</v>
          </cell>
          <cell r="B6696" t="str">
            <v>VJ</v>
          </cell>
          <cell r="C6696">
            <v>714</v>
          </cell>
          <cell r="D6696" t="str">
            <v>Gaspard Heloise</v>
          </cell>
          <cell r="E6696">
            <v>0</v>
          </cell>
          <cell r="F6696">
            <v>11</v>
          </cell>
          <cell r="G6696">
            <v>15</v>
          </cell>
          <cell r="H6696" t="str">
            <v>WS</v>
          </cell>
        </row>
        <row r="6697">
          <cell r="A6697" t="str">
            <v>VJ715</v>
          </cell>
          <cell r="B6697" t="str">
            <v>VJ</v>
          </cell>
          <cell r="C6697">
            <v>715</v>
          </cell>
          <cell r="D6697" t="str">
            <v>Mboulou Prodige-Anais∞</v>
          </cell>
          <cell r="E6697">
            <v>99</v>
          </cell>
          <cell r="F6697">
            <v>5</v>
          </cell>
          <cell r="G6697">
            <v>30</v>
          </cell>
          <cell r="H6697" t="str">
            <v>CRAC</v>
          </cell>
        </row>
        <row r="6698">
          <cell r="A6698" t="str">
            <v>VJ716</v>
          </cell>
          <cell r="B6698" t="str">
            <v>VJ</v>
          </cell>
          <cell r="C6698">
            <v>716</v>
          </cell>
          <cell r="D6698" t="str">
            <v>Houart Aurélie</v>
          </cell>
          <cell r="E6698">
            <v>99</v>
          </cell>
          <cell r="F6698">
            <v>7</v>
          </cell>
          <cell r="G6698">
            <v>10</v>
          </cell>
          <cell r="H6698" t="str">
            <v>CSF</v>
          </cell>
        </row>
        <row r="6699">
          <cell r="A6699" t="str">
            <v>VJ717</v>
          </cell>
          <cell r="B6699" t="str">
            <v>VJ</v>
          </cell>
          <cell r="C6699">
            <v>717</v>
          </cell>
          <cell r="D6699" t="str">
            <v>Lobet Emma</v>
          </cell>
          <cell r="E6699">
            <v>0</v>
          </cell>
          <cell r="F6699">
            <v>12</v>
          </cell>
          <cell r="G6699">
            <v>23</v>
          </cell>
          <cell r="H6699" t="str">
            <v>CSF</v>
          </cell>
        </row>
        <row r="6700">
          <cell r="A6700" t="str">
            <v>VJ718</v>
          </cell>
          <cell r="B6700" t="str">
            <v>VJ</v>
          </cell>
          <cell r="C6700">
            <v>718</v>
          </cell>
          <cell r="D6700" t="str">
            <v>Deleersnyder Alisson</v>
          </cell>
          <cell r="E6700">
            <v>0</v>
          </cell>
          <cell r="F6700">
            <v>1</v>
          </cell>
          <cell r="G6700">
            <v>29</v>
          </cell>
          <cell r="H6700" t="str">
            <v>ATH</v>
          </cell>
        </row>
        <row r="6701">
          <cell r="A6701" t="str">
            <v>VJ719</v>
          </cell>
          <cell r="B6701" t="str">
            <v>VJ</v>
          </cell>
          <cell r="C6701">
            <v>719</v>
          </cell>
          <cell r="D6701" t="str">
            <v>Joisten Sophie</v>
          </cell>
          <cell r="E6701">
            <v>99</v>
          </cell>
          <cell r="F6701">
            <v>4</v>
          </cell>
          <cell r="G6701">
            <v>7</v>
          </cell>
          <cell r="H6701" t="str">
            <v>SPA</v>
          </cell>
        </row>
        <row r="6702">
          <cell r="A6702" t="str">
            <v>VJ720</v>
          </cell>
          <cell r="B6702" t="str">
            <v>VJ</v>
          </cell>
          <cell r="C6702">
            <v>720</v>
          </cell>
          <cell r="D6702" t="str">
            <v>Detroz Clarisse</v>
          </cell>
          <cell r="E6702">
            <v>99</v>
          </cell>
          <cell r="F6702">
            <v>11</v>
          </cell>
          <cell r="G6702">
            <v>18</v>
          </cell>
          <cell r="H6702" t="str">
            <v>BBS</v>
          </cell>
        </row>
        <row r="6703">
          <cell r="A6703" t="str">
            <v>VJ721</v>
          </cell>
          <cell r="B6703" t="str">
            <v>VJ</v>
          </cell>
          <cell r="C6703">
            <v>721</v>
          </cell>
          <cell r="D6703" t="str">
            <v>Defaye Clothilde</v>
          </cell>
          <cell r="E6703">
            <v>0</v>
          </cell>
          <cell r="F6703">
            <v>12</v>
          </cell>
          <cell r="G6703">
            <v>7</v>
          </cell>
          <cell r="H6703" t="str">
            <v>ULA</v>
          </cell>
        </row>
        <row r="6704">
          <cell r="A6704" t="str">
            <v>VJ722</v>
          </cell>
          <cell r="B6704" t="str">
            <v>VJ</v>
          </cell>
          <cell r="C6704">
            <v>722</v>
          </cell>
          <cell r="D6704" t="str">
            <v>Franckart Corentine</v>
          </cell>
          <cell r="E6704">
            <v>0</v>
          </cell>
          <cell r="F6704">
            <v>1</v>
          </cell>
          <cell r="G6704">
            <v>5</v>
          </cell>
          <cell r="H6704" t="str">
            <v>HUY</v>
          </cell>
        </row>
        <row r="6705">
          <cell r="A6705" t="str">
            <v>VJ723</v>
          </cell>
          <cell r="B6705" t="str">
            <v>VJ</v>
          </cell>
          <cell r="C6705">
            <v>723</v>
          </cell>
          <cell r="D6705" t="str">
            <v>Iwens Kelly</v>
          </cell>
          <cell r="E6705">
            <v>0</v>
          </cell>
          <cell r="F6705">
            <v>1</v>
          </cell>
          <cell r="G6705">
            <v>26</v>
          </cell>
          <cell r="H6705" t="str">
            <v>ACLE</v>
          </cell>
        </row>
        <row r="6706">
          <cell r="A6706" t="str">
            <v>VJ724</v>
          </cell>
          <cell r="B6706" t="str">
            <v>VJ</v>
          </cell>
          <cell r="C6706">
            <v>724</v>
          </cell>
          <cell r="D6706" t="str">
            <v>Dewandeleer flore</v>
          </cell>
          <cell r="E6706">
            <v>0</v>
          </cell>
          <cell r="F6706">
            <v>3</v>
          </cell>
          <cell r="G6706">
            <v>31</v>
          </cell>
          <cell r="H6706" t="str">
            <v>CSDY</v>
          </cell>
        </row>
        <row r="6707">
          <cell r="A6707" t="str">
            <v>VJ725</v>
          </cell>
          <cell r="B6707" t="str">
            <v>VJ</v>
          </cell>
          <cell r="C6707">
            <v>725</v>
          </cell>
          <cell r="D6707" t="str">
            <v>Lefebvre Fantine</v>
          </cell>
          <cell r="E6707">
            <v>99</v>
          </cell>
          <cell r="F6707">
            <v>1</v>
          </cell>
          <cell r="G6707">
            <v>16</v>
          </cell>
          <cell r="H6707" t="str">
            <v>USTA</v>
          </cell>
        </row>
        <row r="6708">
          <cell r="A6708" t="str">
            <v>VJ726</v>
          </cell>
          <cell r="B6708" t="str">
            <v>VJ</v>
          </cell>
          <cell r="C6708">
            <v>726</v>
          </cell>
          <cell r="D6708" t="str">
            <v>Vandenbroucke Cameron</v>
          </cell>
          <cell r="E6708">
            <v>99</v>
          </cell>
          <cell r="F6708">
            <v>2</v>
          </cell>
          <cell r="G6708">
            <v>10</v>
          </cell>
          <cell r="H6708" t="str">
            <v>USTA</v>
          </cell>
        </row>
        <row r="6709">
          <cell r="A6709" t="str">
            <v>VJ727</v>
          </cell>
          <cell r="B6709" t="str">
            <v>VJ</v>
          </cell>
          <cell r="C6709">
            <v>727</v>
          </cell>
          <cell r="D6709" t="str">
            <v>LIETART Zoé</v>
          </cell>
          <cell r="E6709">
            <v>0</v>
          </cell>
          <cell r="F6709">
            <v>4</v>
          </cell>
          <cell r="G6709">
            <v>28</v>
          </cell>
          <cell r="H6709" t="str">
            <v>CSF</v>
          </cell>
        </row>
        <row r="6710">
          <cell r="A6710" t="str">
            <v>VJ728</v>
          </cell>
          <cell r="B6710" t="str">
            <v>VJ</v>
          </cell>
          <cell r="C6710">
            <v>728</v>
          </cell>
          <cell r="D6710" t="str">
            <v>Warzee Sarah</v>
          </cell>
          <cell r="E6710">
            <v>0</v>
          </cell>
          <cell r="F6710">
            <v>3</v>
          </cell>
          <cell r="G6710">
            <v>9</v>
          </cell>
          <cell r="H6710" t="str">
            <v>OCAN</v>
          </cell>
        </row>
        <row r="6711">
          <cell r="A6711" t="str">
            <v>VJ729</v>
          </cell>
          <cell r="B6711" t="str">
            <v>VJ</v>
          </cell>
          <cell r="C6711">
            <v>729</v>
          </cell>
          <cell r="D6711" t="str">
            <v>Nangueng Gabriella</v>
          </cell>
          <cell r="E6711">
            <v>0</v>
          </cell>
          <cell r="F6711">
            <v>9</v>
          </cell>
          <cell r="G6711">
            <v>12</v>
          </cell>
          <cell r="H6711" t="str">
            <v>CRAC</v>
          </cell>
        </row>
        <row r="6712">
          <cell r="A6712" t="str">
            <v>VJ730</v>
          </cell>
          <cell r="B6712" t="str">
            <v>VJ</v>
          </cell>
          <cell r="C6712">
            <v>730</v>
          </cell>
          <cell r="D6712" t="str">
            <v>Simonis Marylou</v>
          </cell>
          <cell r="E6712">
            <v>0</v>
          </cell>
          <cell r="F6712">
            <v>2</v>
          </cell>
          <cell r="G6712">
            <v>4</v>
          </cell>
          <cell r="H6712" t="str">
            <v>HERV</v>
          </cell>
        </row>
        <row r="6713">
          <cell r="A6713" t="str">
            <v>VJ731</v>
          </cell>
          <cell r="B6713" t="str">
            <v>VJ</v>
          </cell>
          <cell r="C6713">
            <v>731</v>
          </cell>
          <cell r="D6713" t="str">
            <v>Baise Clémence</v>
          </cell>
          <cell r="E6713">
            <v>0</v>
          </cell>
          <cell r="F6713">
            <v>9</v>
          </cell>
          <cell r="G6713">
            <v>12</v>
          </cell>
          <cell r="H6713" t="str">
            <v>CABW</v>
          </cell>
        </row>
        <row r="6714">
          <cell r="A6714" t="str">
            <v>VJ732</v>
          </cell>
          <cell r="B6714" t="str">
            <v>VJ</v>
          </cell>
          <cell r="C6714">
            <v>732</v>
          </cell>
          <cell r="D6714" t="str">
            <v>Herquin Aurélie</v>
          </cell>
          <cell r="E6714">
            <v>0</v>
          </cell>
          <cell r="F6714">
            <v>9</v>
          </cell>
          <cell r="G6714">
            <v>10</v>
          </cell>
          <cell r="H6714" t="str">
            <v>FLEU</v>
          </cell>
        </row>
        <row r="6715">
          <cell r="A6715" t="str">
            <v>VJ733</v>
          </cell>
          <cell r="B6715" t="str">
            <v>VJ</v>
          </cell>
          <cell r="C6715">
            <v>733</v>
          </cell>
          <cell r="D6715" t="str">
            <v>Roiseux Alexia</v>
          </cell>
          <cell r="E6715">
            <v>0</v>
          </cell>
          <cell r="F6715">
            <v>9</v>
          </cell>
          <cell r="G6715">
            <v>7</v>
          </cell>
          <cell r="H6715" t="str">
            <v>DAMP</v>
          </cell>
        </row>
        <row r="6716">
          <cell r="A6716" t="str">
            <v>VJ734</v>
          </cell>
          <cell r="B6716" t="str">
            <v>VJ</v>
          </cell>
          <cell r="C6716">
            <v>734</v>
          </cell>
          <cell r="D6716" t="str">
            <v>BOD Brigitta∞</v>
          </cell>
          <cell r="E6716">
            <v>99</v>
          </cell>
          <cell r="F6716">
            <v>3</v>
          </cell>
          <cell r="G6716">
            <v>22</v>
          </cell>
          <cell r="H6716" t="str">
            <v>IAAC</v>
          </cell>
        </row>
        <row r="6717">
          <cell r="A6717" t="str">
            <v>VJ735</v>
          </cell>
          <cell r="B6717" t="str">
            <v>VJ</v>
          </cell>
          <cell r="C6717">
            <v>735</v>
          </cell>
          <cell r="D6717" t="str">
            <v>Willems Lisa</v>
          </cell>
          <cell r="E6717">
            <v>0</v>
          </cell>
          <cell r="F6717">
            <v>12</v>
          </cell>
          <cell r="G6717">
            <v>5</v>
          </cell>
          <cell r="H6717" t="str">
            <v>UAC</v>
          </cell>
        </row>
        <row r="6718">
          <cell r="A6718" t="str">
            <v>VJ736</v>
          </cell>
          <cell r="B6718" t="str">
            <v>VJ</v>
          </cell>
          <cell r="C6718">
            <v>736</v>
          </cell>
          <cell r="D6718" t="str">
            <v>Barbeaux Camille</v>
          </cell>
          <cell r="E6718">
            <v>0</v>
          </cell>
          <cell r="F6718">
            <v>3</v>
          </cell>
          <cell r="G6718">
            <v>3</v>
          </cell>
          <cell r="H6718" t="str">
            <v>RCAS</v>
          </cell>
        </row>
        <row r="6719">
          <cell r="A6719" t="str">
            <v>VJ737</v>
          </cell>
          <cell r="B6719" t="str">
            <v>VJ</v>
          </cell>
          <cell r="C6719">
            <v>737</v>
          </cell>
          <cell r="D6719" t="str">
            <v>Noirfalise Lisa</v>
          </cell>
          <cell r="E6719">
            <v>0</v>
          </cell>
          <cell r="F6719">
            <v>11</v>
          </cell>
          <cell r="G6719">
            <v>11</v>
          </cell>
          <cell r="H6719" t="str">
            <v>HERV</v>
          </cell>
        </row>
        <row r="6720">
          <cell r="A6720" t="str">
            <v>VJ738</v>
          </cell>
          <cell r="B6720" t="str">
            <v>VJ</v>
          </cell>
          <cell r="C6720">
            <v>738</v>
          </cell>
          <cell r="D6720" t="str">
            <v>FIKRI Ines</v>
          </cell>
          <cell r="E6720">
            <v>99</v>
          </cell>
          <cell r="F6720">
            <v>11</v>
          </cell>
          <cell r="G6720">
            <v>4</v>
          </cell>
          <cell r="H6720" t="str">
            <v>IAAC</v>
          </cell>
        </row>
        <row r="6721">
          <cell r="A6721" t="str">
            <v>VJ739</v>
          </cell>
          <cell r="B6721" t="str">
            <v>VJ</v>
          </cell>
          <cell r="C6721">
            <v>739</v>
          </cell>
          <cell r="D6721" t="str">
            <v>SWYSEN Cecile</v>
          </cell>
          <cell r="E6721">
            <v>99</v>
          </cell>
          <cell r="F6721">
            <v>4</v>
          </cell>
          <cell r="G6721">
            <v>10</v>
          </cell>
          <cell r="H6721" t="str">
            <v>IAAC</v>
          </cell>
        </row>
        <row r="6722">
          <cell r="A6722" t="str">
            <v>VJ740</v>
          </cell>
          <cell r="B6722" t="str">
            <v>VJ</v>
          </cell>
          <cell r="C6722">
            <v>740</v>
          </cell>
          <cell r="D6722" t="str">
            <v>Nelles Juliette</v>
          </cell>
          <cell r="E6722">
            <v>0</v>
          </cell>
          <cell r="F6722">
            <v>11</v>
          </cell>
          <cell r="G6722">
            <v>7</v>
          </cell>
          <cell r="H6722" t="str">
            <v>MALM</v>
          </cell>
        </row>
        <row r="6723">
          <cell r="A6723" t="str">
            <v>VJ741</v>
          </cell>
          <cell r="B6723" t="str">
            <v>VJ</v>
          </cell>
          <cell r="C6723">
            <v>741</v>
          </cell>
          <cell r="D6723" t="str">
            <v>Vagapova Liza∞</v>
          </cell>
          <cell r="E6723">
            <v>99</v>
          </cell>
          <cell r="F6723">
            <v>6</v>
          </cell>
          <cell r="G6723">
            <v>27</v>
          </cell>
          <cell r="H6723" t="str">
            <v>MALM</v>
          </cell>
        </row>
        <row r="6724">
          <cell r="A6724" t="str">
            <v>VJ742</v>
          </cell>
          <cell r="B6724" t="str">
            <v>VJ</v>
          </cell>
          <cell r="C6724">
            <v>742</v>
          </cell>
          <cell r="D6724" t="str">
            <v>Van Den Bossche Inga</v>
          </cell>
          <cell r="E6724">
            <v>0</v>
          </cell>
          <cell r="F6724">
            <v>8</v>
          </cell>
          <cell r="G6724">
            <v>8</v>
          </cell>
          <cell r="H6724" t="str">
            <v>RESC</v>
          </cell>
        </row>
        <row r="6725">
          <cell r="A6725" t="str">
            <v>VJ743</v>
          </cell>
          <cell r="B6725" t="str">
            <v>VJ</v>
          </cell>
          <cell r="C6725">
            <v>743</v>
          </cell>
          <cell r="D6725" t="str">
            <v>Pollet Marilou</v>
          </cell>
          <cell r="E6725">
            <v>0</v>
          </cell>
          <cell r="F6725">
            <v>10</v>
          </cell>
          <cell r="G6725">
            <v>9</v>
          </cell>
          <cell r="H6725" t="str">
            <v>CABW</v>
          </cell>
        </row>
        <row r="6726">
          <cell r="A6726" t="str">
            <v>VJ744</v>
          </cell>
          <cell r="B6726" t="str">
            <v>VJ</v>
          </cell>
          <cell r="C6726">
            <v>744</v>
          </cell>
          <cell r="D6726" t="str">
            <v>Choisez Elodie</v>
          </cell>
          <cell r="E6726">
            <v>0</v>
          </cell>
          <cell r="F6726">
            <v>11</v>
          </cell>
          <cell r="G6726">
            <v>18</v>
          </cell>
          <cell r="H6726" t="str">
            <v>CABW</v>
          </cell>
        </row>
        <row r="6727">
          <cell r="A6727" t="str">
            <v>VJ745</v>
          </cell>
          <cell r="B6727" t="str">
            <v>VJ</v>
          </cell>
          <cell r="C6727">
            <v>745</v>
          </cell>
          <cell r="D6727" t="str">
            <v>DHEUR Géraldine</v>
          </cell>
          <cell r="E6727">
            <v>0</v>
          </cell>
          <cell r="F6727">
            <v>4</v>
          </cell>
          <cell r="G6727">
            <v>27</v>
          </cell>
          <cell r="H6727" t="str">
            <v>IAAC</v>
          </cell>
        </row>
        <row r="6728">
          <cell r="A6728" t="str">
            <v>VJ746</v>
          </cell>
          <cell r="B6728" t="str">
            <v>VJ</v>
          </cell>
          <cell r="C6728">
            <v>746</v>
          </cell>
          <cell r="D6728" t="str">
            <v>PENALVER GARCIA Monica</v>
          </cell>
          <cell r="E6728">
            <v>99</v>
          </cell>
          <cell r="F6728">
            <v>8</v>
          </cell>
          <cell r="G6728">
            <v>1</v>
          </cell>
          <cell r="H6728" t="str">
            <v>IAAC</v>
          </cell>
        </row>
        <row r="6729">
          <cell r="A6729" t="str">
            <v>VJ747</v>
          </cell>
          <cell r="B6729" t="str">
            <v>VJ</v>
          </cell>
          <cell r="C6729">
            <v>747</v>
          </cell>
          <cell r="D6729" t="str">
            <v>PIETERS Marguerite</v>
          </cell>
          <cell r="E6729">
            <v>0</v>
          </cell>
          <cell r="F6729">
            <v>5</v>
          </cell>
          <cell r="G6729">
            <v>23</v>
          </cell>
          <cell r="H6729" t="str">
            <v>IAAC</v>
          </cell>
        </row>
        <row r="6730">
          <cell r="A6730" t="str">
            <v>VJ748</v>
          </cell>
          <cell r="B6730" t="str">
            <v>VJ</v>
          </cell>
          <cell r="C6730">
            <v>748</v>
          </cell>
          <cell r="D6730" t="str">
            <v>T'KINT Juliette</v>
          </cell>
          <cell r="E6730">
            <v>0</v>
          </cell>
          <cell r="F6730">
            <v>2</v>
          </cell>
          <cell r="G6730">
            <v>2</v>
          </cell>
          <cell r="H6730" t="str">
            <v>IAAC</v>
          </cell>
        </row>
        <row r="6731">
          <cell r="A6731" t="str">
            <v>VJ749</v>
          </cell>
          <cell r="B6731" t="str">
            <v>VJ</v>
          </cell>
          <cell r="C6731">
            <v>749</v>
          </cell>
          <cell r="D6731" t="str">
            <v>Debisschop Pauline</v>
          </cell>
          <cell r="E6731">
            <v>0</v>
          </cell>
          <cell r="F6731">
            <v>12</v>
          </cell>
          <cell r="G6731">
            <v>1</v>
          </cell>
          <cell r="H6731" t="str">
            <v>ATH</v>
          </cell>
        </row>
        <row r="6732">
          <cell r="A6732" t="str">
            <v>VJ750</v>
          </cell>
          <cell r="B6732" t="str">
            <v>VJ</v>
          </cell>
          <cell r="C6732">
            <v>750</v>
          </cell>
          <cell r="D6732" t="str">
            <v>Ouedraogo José-Myliane</v>
          </cell>
          <cell r="E6732">
            <v>0</v>
          </cell>
          <cell r="F6732">
            <v>12</v>
          </cell>
          <cell r="G6732">
            <v>11</v>
          </cell>
          <cell r="H6732" t="str">
            <v>CRAC</v>
          </cell>
        </row>
        <row r="6733">
          <cell r="A6733" t="str">
            <v>VJ751</v>
          </cell>
          <cell r="B6733" t="str">
            <v>VJ</v>
          </cell>
          <cell r="C6733">
            <v>751</v>
          </cell>
          <cell r="D6733" t="str">
            <v>Béroudiaux Romane</v>
          </cell>
          <cell r="E6733">
            <v>0</v>
          </cell>
          <cell r="F6733">
            <v>11</v>
          </cell>
          <cell r="G6733">
            <v>13</v>
          </cell>
          <cell r="H6733" t="str">
            <v>CSDY</v>
          </cell>
        </row>
        <row r="6734">
          <cell r="A6734" t="str">
            <v>VJ752</v>
          </cell>
          <cell r="B6734" t="str">
            <v>VJ</v>
          </cell>
          <cell r="C6734">
            <v>752</v>
          </cell>
          <cell r="D6734" t="str">
            <v>Bartholomeus Cecilie</v>
          </cell>
          <cell r="E6734">
            <v>0</v>
          </cell>
          <cell r="F6734">
            <v>8</v>
          </cell>
          <cell r="G6734">
            <v>19</v>
          </cell>
          <cell r="H6734" t="str">
            <v>JSMC</v>
          </cell>
        </row>
        <row r="6735">
          <cell r="A6735" t="str">
            <v>VJ753</v>
          </cell>
          <cell r="B6735" t="str">
            <v>VJ</v>
          </cell>
          <cell r="C6735">
            <v>753</v>
          </cell>
          <cell r="D6735" t="str">
            <v>DENAYER Marinne</v>
          </cell>
          <cell r="E6735">
            <v>0</v>
          </cell>
          <cell r="F6735">
            <v>12</v>
          </cell>
          <cell r="G6735">
            <v>4</v>
          </cell>
          <cell r="H6735" t="str">
            <v>FLEU</v>
          </cell>
        </row>
        <row r="6736">
          <cell r="A6736" t="str">
            <v>VJ754</v>
          </cell>
          <cell r="B6736" t="str">
            <v>VJ</v>
          </cell>
          <cell r="C6736">
            <v>754</v>
          </cell>
          <cell r="D6736" t="str">
            <v>Margraff Eloise</v>
          </cell>
          <cell r="E6736">
            <v>99</v>
          </cell>
          <cell r="F6736">
            <v>7</v>
          </cell>
          <cell r="G6736">
            <v>26</v>
          </cell>
          <cell r="H6736" t="str">
            <v>HF</v>
          </cell>
        </row>
        <row r="6737">
          <cell r="A6737" t="str">
            <v>VJ755</v>
          </cell>
          <cell r="B6737" t="str">
            <v>VJ</v>
          </cell>
          <cell r="C6737">
            <v>755</v>
          </cell>
          <cell r="D6737" t="str">
            <v>Tabatabai Sarah</v>
          </cell>
          <cell r="E6737">
            <v>99</v>
          </cell>
          <cell r="F6737">
            <v>4</v>
          </cell>
          <cell r="G6737">
            <v>4</v>
          </cell>
          <cell r="H6737" t="str">
            <v>RESC</v>
          </cell>
        </row>
        <row r="6738">
          <cell r="A6738" t="str">
            <v>VJ756</v>
          </cell>
          <cell r="B6738" t="str">
            <v>VJ</v>
          </cell>
          <cell r="C6738">
            <v>756</v>
          </cell>
          <cell r="D6738" t="str">
            <v>NNANGA KWEDI Mariette</v>
          </cell>
          <cell r="E6738">
            <v>0</v>
          </cell>
          <cell r="F6738">
            <v>11</v>
          </cell>
          <cell r="G6738">
            <v>20</v>
          </cell>
          <cell r="H6738" t="str">
            <v>UAC</v>
          </cell>
        </row>
        <row r="6739">
          <cell r="A6739" t="str">
            <v>VJ757</v>
          </cell>
          <cell r="B6739" t="str">
            <v>VJ</v>
          </cell>
          <cell r="C6739">
            <v>757</v>
          </cell>
          <cell r="D6739" t="str">
            <v>Bouhez Typhaine</v>
          </cell>
          <cell r="E6739">
            <v>0</v>
          </cell>
          <cell r="F6739">
            <v>5</v>
          </cell>
          <cell r="G6739">
            <v>2</v>
          </cell>
          <cell r="H6739" t="str">
            <v>DS</v>
          </cell>
        </row>
        <row r="6740">
          <cell r="A6740" t="str">
            <v>VJ758</v>
          </cell>
          <cell r="B6740" t="str">
            <v>VJ</v>
          </cell>
          <cell r="C6740">
            <v>758</v>
          </cell>
          <cell r="D6740" t="str">
            <v>Najm Clara</v>
          </cell>
          <cell r="E6740">
            <v>0</v>
          </cell>
          <cell r="F6740">
            <v>3</v>
          </cell>
          <cell r="G6740">
            <v>21</v>
          </cell>
          <cell r="H6740" t="str">
            <v>CABW</v>
          </cell>
        </row>
        <row r="6741">
          <cell r="A6741" t="str">
            <v>VJ759</v>
          </cell>
          <cell r="B6741" t="str">
            <v>VJ</v>
          </cell>
          <cell r="C6741">
            <v>759</v>
          </cell>
          <cell r="D6741" t="str">
            <v>Bourguignon Alicia</v>
          </cell>
          <cell r="E6741">
            <v>0</v>
          </cell>
          <cell r="F6741">
            <v>11</v>
          </cell>
          <cell r="G6741">
            <v>9</v>
          </cell>
          <cell r="H6741" t="str">
            <v>DS</v>
          </cell>
        </row>
        <row r="6742">
          <cell r="A6742" t="str">
            <v>VJ760</v>
          </cell>
          <cell r="B6742" t="str">
            <v>VJ</v>
          </cell>
          <cell r="C6742">
            <v>760</v>
          </cell>
          <cell r="D6742" t="str">
            <v>Sabbe Mare</v>
          </cell>
          <cell r="E6742">
            <v>99</v>
          </cell>
          <cell r="F6742">
            <v>4</v>
          </cell>
          <cell r="G6742">
            <v>15</v>
          </cell>
          <cell r="H6742" t="str">
            <v>LACE</v>
          </cell>
        </row>
        <row r="6743">
          <cell r="A6743" t="str">
            <v>VJ761</v>
          </cell>
          <cell r="B6743" t="str">
            <v>VJ</v>
          </cell>
          <cell r="C6743">
            <v>761</v>
          </cell>
          <cell r="D6743" t="str">
            <v>Villé Lucie</v>
          </cell>
          <cell r="E6743">
            <v>0</v>
          </cell>
          <cell r="F6743">
            <v>12</v>
          </cell>
          <cell r="G6743">
            <v>2</v>
          </cell>
          <cell r="H6743" t="str">
            <v>BBS</v>
          </cell>
        </row>
        <row r="6744">
          <cell r="A6744" t="str">
            <v>VJ762</v>
          </cell>
          <cell r="B6744" t="str">
            <v>VJ</v>
          </cell>
          <cell r="C6744">
            <v>762</v>
          </cell>
          <cell r="D6744" t="str">
            <v>Rozas Sarah</v>
          </cell>
          <cell r="E6744">
            <v>0</v>
          </cell>
          <cell r="F6744">
            <v>6</v>
          </cell>
          <cell r="G6744">
            <v>8</v>
          </cell>
          <cell r="H6744" t="str">
            <v>ACLE</v>
          </cell>
        </row>
        <row r="6745">
          <cell r="A6745" t="str">
            <v>VJ763</v>
          </cell>
          <cell r="B6745" t="str">
            <v>VJ</v>
          </cell>
          <cell r="C6745">
            <v>763</v>
          </cell>
          <cell r="D6745" t="str">
            <v>Iwens Kelly</v>
          </cell>
          <cell r="E6745">
            <v>0</v>
          </cell>
          <cell r="F6745">
            <v>1</v>
          </cell>
          <cell r="G6745">
            <v>26</v>
          </cell>
          <cell r="H6745" t="str">
            <v>ACLE</v>
          </cell>
        </row>
        <row r="6746">
          <cell r="A6746" t="str">
            <v>VJ764</v>
          </cell>
          <cell r="B6746" t="str">
            <v>VJ</v>
          </cell>
          <cell r="C6746">
            <v>764</v>
          </cell>
          <cell r="D6746" t="str">
            <v>Fallais Perline</v>
          </cell>
          <cell r="E6746">
            <v>99</v>
          </cell>
          <cell r="F6746">
            <v>10</v>
          </cell>
          <cell r="G6746">
            <v>27</v>
          </cell>
          <cell r="H6746" t="str">
            <v>SMAC</v>
          </cell>
        </row>
        <row r="6747">
          <cell r="A6747" t="str">
            <v>VJ765</v>
          </cell>
          <cell r="B6747" t="str">
            <v>VJ</v>
          </cell>
          <cell r="C6747">
            <v>765</v>
          </cell>
          <cell r="D6747" t="str">
            <v>Hallet Maureen</v>
          </cell>
          <cell r="E6747">
            <v>0</v>
          </cell>
          <cell r="F6747">
            <v>2</v>
          </cell>
          <cell r="G6747">
            <v>27</v>
          </cell>
          <cell r="H6747" t="str">
            <v>SMAC</v>
          </cell>
        </row>
        <row r="6748">
          <cell r="A6748" t="str">
            <v>VJ766</v>
          </cell>
          <cell r="B6748" t="str">
            <v>VJ</v>
          </cell>
          <cell r="C6748">
            <v>766</v>
          </cell>
          <cell r="D6748" t="str">
            <v>Lahaye Theroine</v>
          </cell>
          <cell r="E6748">
            <v>0</v>
          </cell>
          <cell r="F6748">
            <v>8</v>
          </cell>
          <cell r="G6748">
            <v>4</v>
          </cell>
          <cell r="H6748" t="str">
            <v>SMAC</v>
          </cell>
        </row>
        <row r="6749">
          <cell r="A6749" t="str">
            <v>VJ767</v>
          </cell>
          <cell r="B6749" t="str">
            <v>VJ</v>
          </cell>
          <cell r="C6749">
            <v>767</v>
          </cell>
          <cell r="D6749" t="str">
            <v>Tchapda Dominique</v>
          </cell>
          <cell r="E6749">
            <v>99</v>
          </cell>
          <cell r="F6749">
            <v>1</v>
          </cell>
          <cell r="G6749">
            <v>3</v>
          </cell>
          <cell r="H6749" t="str">
            <v>SMAC</v>
          </cell>
        </row>
        <row r="6750">
          <cell r="A6750" t="str">
            <v>VJ768</v>
          </cell>
          <cell r="B6750" t="str">
            <v>VJ</v>
          </cell>
          <cell r="C6750">
            <v>768</v>
          </cell>
          <cell r="D6750" t="str">
            <v>Dubois Marion</v>
          </cell>
          <cell r="E6750">
            <v>0</v>
          </cell>
          <cell r="F6750">
            <v>8</v>
          </cell>
          <cell r="G6750">
            <v>4</v>
          </cell>
          <cell r="H6750" t="str">
            <v>HUY</v>
          </cell>
        </row>
        <row r="6751">
          <cell r="A6751" t="str">
            <v>VJ769</v>
          </cell>
          <cell r="B6751" t="str">
            <v>VJ</v>
          </cell>
          <cell r="C6751">
            <v>769</v>
          </cell>
          <cell r="D6751" t="str">
            <v>Thiry Anouck</v>
          </cell>
          <cell r="E6751">
            <v>0</v>
          </cell>
          <cell r="F6751">
            <v>5</v>
          </cell>
          <cell r="G6751">
            <v>7</v>
          </cell>
          <cell r="H6751" t="str">
            <v>HUY</v>
          </cell>
        </row>
        <row r="6752">
          <cell r="A6752" t="str">
            <v>VJ770</v>
          </cell>
          <cell r="B6752" t="str">
            <v>VJ</v>
          </cell>
          <cell r="C6752">
            <v>770</v>
          </cell>
          <cell r="D6752" t="str">
            <v>Ghosez Léa</v>
          </cell>
          <cell r="E6752">
            <v>0</v>
          </cell>
          <cell r="F6752">
            <v>3</v>
          </cell>
          <cell r="G6752">
            <v>28</v>
          </cell>
          <cell r="H6752" t="str">
            <v>OSGA</v>
          </cell>
        </row>
        <row r="6753">
          <cell r="A6753" t="str">
            <v>VJ771</v>
          </cell>
          <cell r="B6753" t="str">
            <v>VJ</v>
          </cell>
          <cell r="C6753">
            <v>771</v>
          </cell>
          <cell r="D6753" t="str">
            <v>Deraideux Christelle</v>
          </cell>
          <cell r="E6753">
            <v>0</v>
          </cell>
          <cell r="F6753">
            <v>12</v>
          </cell>
          <cell r="G6753">
            <v>28</v>
          </cell>
          <cell r="H6753" t="str">
            <v>LACE</v>
          </cell>
        </row>
        <row r="6754">
          <cell r="A6754" t="str">
            <v>VJ772</v>
          </cell>
          <cell r="B6754" t="str">
            <v>VJ</v>
          </cell>
          <cell r="C6754">
            <v>772</v>
          </cell>
          <cell r="D6754" t="str">
            <v>Louwaege Margaux</v>
          </cell>
          <cell r="E6754">
            <v>0</v>
          </cell>
          <cell r="F6754">
            <v>5</v>
          </cell>
          <cell r="G6754">
            <v>31</v>
          </cell>
          <cell r="H6754" t="str">
            <v>CSDY</v>
          </cell>
        </row>
        <row r="6755">
          <cell r="A6755" t="str">
            <v>VJ773</v>
          </cell>
          <cell r="B6755" t="str">
            <v>VJ</v>
          </cell>
          <cell r="C6755">
            <v>773</v>
          </cell>
          <cell r="D6755" t="str">
            <v>Lust Lucie</v>
          </cell>
          <cell r="E6755">
            <v>0</v>
          </cell>
          <cell r="F6755">
            <v>2</v>
          </cell>
          <cell r="G6755">
            <v>23</v>
          </cell>
          <cell r="H6755" t="str">
            <v>USTA</v>
          </cell>
        </row>
        <row r="6756">
          <cell r="A6756" t="str">
            <v>VJ774</v>
          </cell>
          <cell r="B6756" t="str">
            <v>VJ</v>
          </cell>
          <cell r="C6756">
            <v>774</v>
          </cell>
          <cell r="D6756" t="str">
            <v>Hallet Odile</v>
          </cell>
          <cell r="E6756">
            <v>0</v>
          </cell>
          <cell r="F6756">
            <v>2</v>
          </cell>
          <cell r="G6756">
            <v>29</v>
          </cell>
          <cell r="H6756" t="str">
            <v>USTA</v>
          </cell>
        </row>
        <row r="6757">
          <cell r="A6757" t="str">
            <v>VJ775</v>
          </cell>
          <cell r="B6757" t="str">
            <v>VJ</v>
          </cell>
          <cell r="C6757">
            <v>775</v>
          </cell>
          <cell r="D6757" t="str">
            <v>Deguelle Lucie</v>
          </cell>
          <cell r="E6757">
            <v>99</v>
          </cell>
          <cell r="F6757">
            <v>1</v>
          </cell>
          <cell r="G6757">
            <v>26</v>
          </cell>
          <cell r="H6757" t="str">
            <v>SMAC</v>
          </cell>
        </row>
        <row r="6758">
          <cell r="A6758" t="str">
            <v>VJ776</v>
          </cell>
          <cell r="B6758" t="str">
            <v>VJ</v>
          </cell>
          <cell r="C6758">
            <v>776</v>
          </cell>
          <cell r="D6758" t="str">
            <v>Lebrun Marie</v>
          </cell>
          <cell r="E6758">
            <v>0</v>
          </cell>
          <cell r="F6758">
            <v>3</v>
          </cell>
          <cell r="G6758">
            <v>23</v>
          </cell>
          <cell r="H6758" t="str">
            <v>SMAC</v>
          </cell>
        </row>
        <row r="6759">
          <cell r="A6759" t="str">
            <v>VJ777</v>
          </cell>
          <cell r="B6759" t="str">
            <v>VJ</v>
          </cell>
          <cell r="C6759">
            <v>777</v>
          </cell>
          <cell r="D6759" t="str">
            <v>Dumont Margaux</v>
          </cell>
          <cell r="E6759">
            <v>99</v>
          </cell>
          <cell r="F6759">
            <v>10</v>
          </cell>
          <cell r="G6759">
            <v>27</v>
          </cell>
          <cell r="H6759" t="str">
            <v>SPA</v>
          </cell>
        </row>
        <row r="6760">
          <cell r="A6760" t="str">
            <v>VJ778</v>
          </cell>
          <cell r="B6760" t="str">
            <v>VJ</v>
          </cell>
          <cell r="C6760">
            <v>778</v>
          </cell>
          <cell r="D6760" t="str">
            <v>toundou rebecca</v>
          </cell>
          <cell r="E6760">
            <v>99</v>
          </cell>
          <cell r="F6760">
            <v>4</v>
          </cell>
          <cell r="G6760">
            <v>8</v>
          </cell>
          <cell r="H6760" t="str">
            <v>CRAC</v>
          </cell>
        </row>
        <row r="6761">
          <cell r="A6761" t="str">
            <v>VJ779</v>
          </cell>
          <cell r="B6761" t="str">
            <v>VJ</v>
          </cell>
          <cell r="C6761">
            <v>779</v>
          </cell>
          <cell r="D6761" t="str">
            <v>Durieux Margaux</v>
          </cell>
          <cell r="E6761">
            <v>0</v>
          </cell>
          <cell r="F6761">
            <v>12</v>
          </cell>
          <cell r="G6761">
            <v>20</v>
          </cell>
          <cell r="H6761" t="str">
            <v>CABW</v>
          </cell>
        </row>
        <row r="6762">
          <cell r="A6762" t="str">
            <v>VJ780</v>
          </cell>
          <cell r="B6762" t="str">
            <v>VJ</v>
          </cell>
          <cell r="C6762">
            <v>780</v>
          </cell>
          <cell r="D6762" t="str">
            <v>Delahaut Katya</v>
          </cell>
          <cell r="E6762">
            <v>99</v>
          </cell>
          <cell r="F6762">
            <v>3</v>
          </cell>
          <cell r="G6762">
            <v>2</v>
          </cell>
          <cell r="H6762" t="str">
            <v>SER</v>
          </cell>
        </row>
        <row r="6763">
          <cell r="A6763" t="str">
            <v>VJ781</v>
          </cell>
          <cell r="B6763" t="str">
            <v>VJ</v>
          </cell>
          <cell r="C6763">
            <v>781</v>
          </cell>
          <cell r="D6763" t="str">
            <v>Mathy Chloé</v>
          </cell>
          <cell r="E6763">
            <v>0</v>
          </cell>
          <cell r="F6763">
            <v>8</v>
          </cell>
          <cell r="G6763">
            <v>4</v>
          </cell>
          <cell r="H6763" t="str">
            <v>SER</v>
          </cell>
        </row>
        <row r="6764">
          <cell r="A6764" t="str">
            <v>VJ782</v>
          </cell>
          <cell r="B6764" t="str">
            <v>VJ</v>
          </cell>
          <cell r="C6764">
            <v>782</v>
          </cell>
          <cell r="D6764" t="str">
            <v>Lomba Sarah</v>
          </cell>
          <cell r="E6764">
            <v>0</v>
          </cell>
          <cell r="F6764">
            <v>11</v>
          </cell>
          <cell r="G6764">
            <v>1</v>
          </cell>
          <cell r="H6764" t="str">
            <v>SER</v>
          </cell>
        </row>
        <row r="6765">
          <cell r="A6765" t="str">
            <v>VJ783</v>
          </cell>
          <cell r="B6765" t="str">
            <v>VJ</v>
          </cell>
          <cell r="C6765">
            <v>783</v>
          </cell>
          <cell r="D6765" t="str">
            <v>Lopez-Nava Pauline</v>
          </cell>
          <cell r="E6765">
            <v>99</v>
          </cell>
          <cell r="F6765">
            <v>5</v>
          </cell>
          <cell r="G6765">
            <v>3</v>
          </cell>
          <cell r="H6765" t="str">
            <v>SER</v>
          </cell>
        </row>
        <row r="6766">
          <cell r="A6766" t="str">
            <v>VJ784</v>
          </cell>
          <cell r="B6766" t="str">
            <v>VJ</v>
          </cell>
          <cell r="C6766">
            <v>784</v>
          </cell>
          <cell r="D6766" t="str">
            <v>Partoune Marie</v>
          </cell>
          <cell r="E6766">
            <v>99</v>
          </cell>
          <cell r="F6766">
            <v>5</v>
          </cell>
          <cell r="G6766">
            <v>20</v>
          </cell>
          <cell r="H6766" t="str">
            <v>SER</v>
          </cell>
        </row>
        <row r="6767">
          <cell r="A6767" t="str">
            <v>VJ785</v>
          </cell>
          <cell r="B6767" t="str">
            <v>VJ</v>
          </cell>
          <cell r="C6767">
            <v>785</v>
          </cell>
          <cell r="D6767" t="str">
            <v>Tshiamala Bitota Sarah-Da</v>
          </cell>
          <cell r="E6767">
            <v>0</v>
          </cell>
          <cell r="F6767">
            <v>3</v>
          </cell>
          <cell r="G6767">
            <v>10</v>
          </cell>
          <cell r="H6767" t="str">
            <v>ACLO</v>
          </cell>
        </row>
        <row r="6768">
          <cell r="A6768" t="str">
            <v>VJ786</v>
          </cell>
          <cell r="B6768" t="str">
            <v>VJ</v>
          </cell>
          <cell r="C6768">
            <v>786</v>
          </cell>
          <cell r="D6768" t="str">
            <v>Dolhen Camille</v>
          </cell>
          <cell r="E6768">
            <v>0</v>
          </cell>
          <cell r="F6768">
            <v>11</v>
          </cell>
          <cell r="G6768">
            <v>7</v>
          </cell>
          <cell r="H6768" t="str">
            <v>RCB</v>
          </cell>
        </row>
        <row r="6769">
          <cell r="A6769" t="str">
            <v>VJ787</v>
          </cell>
          <cell r="B6769" t="str">
            <v>VJ</v>
          </cell>
          <cell r="C6769">
            <v>787</v>
          </cell>
          <cell r="D6769" t="str">
            <v>Will Karla∞</v>
          </cell>
          <cell r="E6769">
            <v>0</v>
          </cell>
          <cell r="F6769">
            <v>3</v>
          </cell>
          <cell r="G6769">
            <v>13</v>
          </cell>
          <cell r="H6769" t="str">
            <v>RCB</v>
          </cell>
        </row>
        <row r="6770">
          <cell r="A6770" t="str">
            <v>VJ788</v>
          </cell>
          <cell r="B6770" t="str">
            <v>VJ</v>
          </cell>
          <cell r="C6770">
            <v>788</v>
          </cell>
          <cell r="D6770" t="str">
            <v>Elders laura</v>
          </cell>
          <cell r="E6770">
            <v>0</v>
          </cell>
          <cell r="F6770">
            <v>7</v>
          </cell>
          <cell r="G6770">
            <v>25</v>
          </cell>
          <cell r="H6770" t="str">
            <v>ACLE</v>
          </cell>
        </row>
        <row r="6771">
          <cell r="A6771" t="str">
            <v>VJ789</v>
          </cell>
          <cell r="B6771" t="str">
            <v>VJ</v>
          </cell>
          <cell r="C6771">
            <v>789</v>
          </cell>
          <cell r="D6771" t="str">
            <v>Drogoul Clémence∞</v>
          </cell>
          <cell r="E6771">
            <v>0</v>
          </cell>
          <cell r="F6771">
            <v>5</v>
          </cell>
          <cell r="G6771">
            <v>26</v>
          </cell>
          <cell r="H6771" t="str">
            <v>RCB</v>
          </cell>
        </row>
        <row r="6772">
          <cell r="A6772" t="str">
            <v>VJ790</v>
          </cell>
          <cell r="B6772" t="str">
            <v>VJ</v>
          </cell>
          <cell r="C6772">
            <v>790</v>
          </cell>
          <cell r="D6772" t="str">
            <v>Van Meir Marie</v>
          </cell>
          <cell r="E6772">
            <v>99</v>
          </cell>
          <cell r="F6772">
            <v>6</v>
          </cell>
          <cell r="G6772">
            <v>22</v>
          </cell>
          <cell r="H6772" t="str">
            <v>SER</v>
          </cell>
        </row>
        <row r="6773">
          <cell r="A6773" t="str">
            <v>VJ791</v>
          </cell>
          <cell r="B6773" t="str">
            <v>VJ</v>
          </cell>
          <cell r="C6773">
            <v>791</v>
          </cell>
          <cell r="D6773" t="str">
            <v>Charlier Elisa</v>
          </cell>
          <cell r="E6773">
            <v>0</v>
          </cell>
          <cell r="F6773">
            <v>10</v>
          </cell>
          <cell r="G6773">
            <v>31</v>
          </cell>
          <cell r="H6773" t="str">
            <v>HF</v>
          </cell>
        </row>
        <row r="6774">
          <cell r="A6774" t="str">
            <v>VJ792</v>
          </cell>
          <cell r="B6774" t="str">
            <v>VJ</v>
          </cell>
          <cell r="C6774">
            <v>792</v>
          </cell>
          <cell r="D6774" t="str">
            <v>Gervais Salome</v>
          </cell>
          <cell r="E6774">
            <v>0</v>
          </cell>
          <cell r="F6774">
            <v>1</v>
          </cell>
          <cell r="G6774">
            <v>20</v>
          </cell>
          <cell r="H6774" t="str">
            <v>MOHA</v>
          </cell>
        </row>
        <row r="6775">
          <cell r="A6775" t="str">
            <v>VJ793</v>
          </cell>
          <cell r="B6775" t="str">
            <v>VJ</v>
          </cell>
          <cell r="C6775">
            <v>793</v>
          </cell>
          <cell r="D6775" t="str">
            <v>Buschgens Emilie</v>
          </cell>
          <cell r="E6775">
            <v>99</v>
          </cell>
          <cell r="F6775">
            <v>6</v>
          </cell>
          <cell r="G6775">
            <v>10</v>
          </cell>
          <cell r="H6775" t="str">
            <v>DAMP</v>
          </cell>
        </row>
        <row r="6776">
          <cell r="A6776" t="str">
            <v>VJ794</v>
          </cell>
          <cell r="B6776" t="str">
            <v>VJ</v>
          </cell>
          <cell r="C6776">
            <v>794</v>
          </cell>
          <cell r="D6776" t="str">
            <v>Thiry Alicia</v>
          </cell>
          <cell r="E6776">
            <v>99</v>
          </cell>
          <cell r="F6776">
            <v>12</v>
          </cell>
          <cell r="G6776">
            <v>2</v>
          </cell>
          <cell r="H6776" t="str">
            <v>SER</v>
          </cell>
        </row>
        <row r="6777">
          <cell r="A6777" t="str">
            <v>VJ795</v>
          </cell>
          <cell r="B6777" t="str">
            <v>VJ</v>
          </cell>
          <cell r="C6777">
            <v>795</v>
          </cell>
          <cell r="D6777" t="str">
            <v>Thiry Nora</v>
          </cell>
          <cell r="E6777">
            <v>0</v>
          </cell>
          <cell r="F6777">
            <v>3</v>
          </cell>
          <cell r="G6777">
            <v>16</v>
          </cell>
          <cell r="H6777" t="str">
            <v>SER</v>
          </cell>
        </row>
        <row r="6778">
          <cell r="A6778" t="str">
            <v>VJ796</v>
          </cell>
          <cell r="B6778" t="str">
            <v>VJ</v>
          </cell>
          <cell r="C6778">
            <v>796</v>
          </cell>
          <cell r="D6778" t="str">
            <v>Benjelloun Wiam</v>
          </cell>
          <cell r="E6778">
            <v>0</v>
          </cell>
          <cell r="F6778">
            <v>7</v>
          </cell>
          <cell r="G6778">
            <v>18</v>
          </cell>
          <cell r="H6778" t="str">
            <v>RESC</v>
          </cell>
        </row>
        <row r="6779">
          <cell r="A6779" t="str">
            <v>VJ797</v>
          </cell>
          <cell r="B6779" t="str">
            <v>VJ</v>
          </cell>
          <cell r="C6779">
            <v>797</v>
          </cell>
          <cell r="D6779" t="str">
            <v>Yowalola Tshiala Henriett</v>
          </cell>
          <cell r="E6779">
            <v>0</v>
          </cell>
          <cell r="F6779">
            <v>7</v>
          </cell>
          <cell r="G6779">
            <v>1</v>
          </cell>
          <cell r="H6779" t="str">
            <v>RESC</v>
          </cell>
        </row>
        <row r="6780">
          <cell r="A6780" t="str">
            <v>VJ798</v>
          </cell>
          <cell r="B6780" t="str">
            <v>VJ</v>
          </cell>
          <cell r="C6780">
            <v>798</v>
          </cell>
          <cell r="D6780" t="str">
            <v>MARCQ Mazarine</v>
          </cell>
          <cell r="E6780">
            <v>0</v>
          </cell>
          <cell r="F6780">
            <v>2</v>
          </cell>
          <cell r="G6780">
            <v>5</v>
          </cell>
          <cell r="H6780" t="str">
            <v>UAC</v>
          </cell>
        </row>
        <row r="6781">
          <cell r="A6781" t="str">
            <v>VJ799</v>
          </cell>
          <cell r="B6781" t="str">
            <v>VJ</v>
          </cell>
          <cell r="C6781">
            <v>799</v>
          </cell>
          <cell r="D6781" t="str">
            <v>Warrant Elise</v>
          </cell>
          <cell r="E6781">
            <v>0</v>
          </cell>
          <cell r="F6781">
            <v>9</v>
          </cell>
          <cell r="G6781">
            <v>15</v>
          </cell>
          <cell r="H6781" t="str">
            <v>SMAC</v>
          </cell>
        </row>
        <row r="6782">
          <cell r="A6782" t="str">
            <v>VJ800</v>
          </cell>
          <cell r="B6782" t="str">
            <v>VJ</v>
          </cell>
          <cell r="C6782">
            <v>800</v>
          </cell>
          <cell r="D6782" t="str">
            <v>Rubens Florence</v>
          </cell>
          <cell r="E6782">
            <v>99</v>
          </cell>
          <cell r="F6782">
            <v>2</v>
          </cell>
          <cell r="G6782">
            <v>15</v>
          </cell>
          <cell r="H6782" t="str">
            <v>ATC</v>
          </cell>
        </row>
        <row r="6783">
          <cell r="A6783" t="str">
            <v>VJ801</v>
          </cell>
          <cell r="B6783" t="str">
            <v>VJ</v>
          </cell>
          <cell r="C6783">
            <v>801</v>
          </cell>
          <cell r="D6783" t="str">
            <v>Legrand Yasmina</v>
          </cell>
          <cell r="E6783">
            <v>99</v>
          </cell>
          <cell r="F6783">
            <v>7</v>
          </cell>
          <cell r="G6783">
            <v>24</v>
          </cell>
          <cell r="H6783" t="str">
            <v>WS</v>
          </cell>
        </row>
        <row r="6784">
          <cell r="A6784" t="str">
            <v>VJ802</v>
          </cell>
          <cell r="B6784" t="str">
            <v>VJ</v>
          </cell>
          <cell r="C6784">
            <v>802</v>
          </cell>
          <cell r="D6784" t="str">
            <v>Chartier Camille</v>
          </cell>
          <cell r="E6784">
            <v>99</v>
          </cell>
          <cell r="F6784">
            <v>5</v>
          </cell>
          <cell r="G6784">
            <v>3</v>
          </cell>
          <cell r="H6784" t="str">
            <v>CRAC</v>
          </cell>
        </row>
        <row r="6785">
          <cell r="A6785" t="str">
            <v>VJ803</v>
          </cell>
          <cell r="B6785" t="str">
            <v>VJ</v>
          </cell>
          <cell r="C6785">
            <v>803</v>
          </cell>
          <cell r="D6785" t="str">
            <v>Goy Fanny</v>
          </cell>
          <cell r="E6785">
            <v>99</v>
          </cell>
          <cell r="F6785">
            <v>3</v>
          </cell>
          <cell r="G6785">
            <v>18</v>
          </cell>
          <cell r="H6785" t="str">
            <v>ULA</v>
          </cell>
        </row>
        <row r="6786">
          <cell r="A6786" t="str">
            <v>VJ804</v>
          </cell>
          <cell r="B6786" t="str">
            <v>VJ</v>
          </cell>
          <cell r="C6786">
            <v>804</v>
          </cell>
          <cell r="D6786" t="str">
            <v>Leroy Ysaline</v>
          </cell>
          <cell r="E6786">
            <v>0</v>
          </cell>
          <cell r="F6786">
            <v>12</v>
          </cell>
          <cell r="G6786">
            <v>3</v>
          </cell>
          <cell r="H6786" t="str">
            <v>DS</v>
          </cell>
        </row>
        <row r="6787">
          <cell r="A6787" t="str">
            <v>VJ805</v>
          </cell>
          <cell r="B6787" t="str">
            <v>VJ</v>
          </cell>
          <cell r="C6787">
            <v>805</v>
          </cell>
          <cell r="D6787" t="str">
            <v>Detry Delphine</v>
          </cell>
          <cell r="E6787">
            <v>99</v>
          </cell>
          <cell r="F6787">
            <v>11</v>
          </cell>
          <cell r="G6787">
            <v>1</v>
          </cell>
          <cell r="H6787" t="str">
            <v>CABW</v>
          </cell>
        </row>
        <row r="6788">
          <cell r="A6788" t="str">
            <v>VJ806</v>
          </cell>
          <cell r="B6788" t="str">
            <v>VJ</v>
          </cell>
          <cell r="C6788">
            <v>806</v>
          </cell>
          <cell r="D6788" t="str">
            <v>Contreras Beatriz</v>
          </cell>
          <cell r="E6788">
            <v>99</v>
          </cell>
          <cell r="F6788">
            <v>6</v>
          </cell>
          <cell r="G6788">
            <v>18</v>
          </cell>
          <cell r="H6788" t="str">
            <v>USBW</v>
          </cell>
        </row>
        <row r="6789">
          <cell r="A6789" t="str">
            <v>VJ807</v>
          </cell>
          <cell r="B6789" t="str">
            <v>VJ</v>
          </cell>
          <cell r="C6789">
            <v>807</v>
          </cell>
          <cell r="D6789" t="str">
            <v>Debiere Romane</v>
          </cell>
          <cell r="E6789">
            <v>0</v>
          </cell>
          <cell r="F6789">
            <v>2</v>
          </cell>
          <cell r="G6789">
            <v>29</v>
          </cell>
          <cell r="H6789" t="str">
            <v>CABW</v>
          </cell>
        </row>
        <row r="6790">
          <cell r="A6790" t="str">
            <v>VJ808</v>
          </cell>
          <cell r="B6790" t="str">
            <v>VJ</v>
          </cell>
          <cell r="C6790">
            <v>808</v>
          </cell>
          <cell r="D6790" t="str">
            <v>Brunin Adeline</v>
          </cell>
          <cell r="E6790">
            <v>99</v>
          </cell>
          <cell r="F6790">
            <v>7</v>
          </cell>
          <cell r="G6790">
            <v>27</v>
          </cell>
          <cell r="H6790" t="str">
            <v>USBW</v>
          </cell>
        </row>
        <row r="6791">
          <cell r="A6791" t="str">
            <v>VJ809</v>
          </cell>
          <cell r="B6791" t="str">
            <v>VJ</v>
          </cell>
          <cell r="C6791">
            <v>809</v>
          </cell>
          <cell r="D6791" t="str">
            <v>Gevers Clementine</v>
          </cell>
          <cell r="E6791">
            <v>99</v>
          </cell>
          <cell r="F6791">
            <v>5</v>
          </cell>
          <cell r="G6791">
            <v>6</v>
          </cell>
          <cell r="H6791" t="str">
            <v>WS</v>
          </cell>
        </row>
        <row r="6792">
          <cell r="A6792" t="str">
            <v>VJ810</v>
          </cell>
          <cell r="B6792" t="str">
            <v>VJ</v>
          </cell>
          <cell r="C6792">
            <v>810</v>
          </cell>
          <cell r="D6792" t="str">
            <v>Gevers Emilie</v>
          </cell>
          <cell r="E6792">
            <v>99</v>
          </cell>
          <cell r="F6792">
            <v>5</v>
          </cell>
          <cell r="G6792">
            <v>6</v>
          </cell>
          <cell r="H6792" t="str">
            <v>WS</v>
          </cell>
        </row>
        <row r="6793">
          <cell r="A6793" t="str">
            <v>VJ811</v>
          </cell>
          <cell r="B6793" t="str">
            <v>VJ</v>
          </cell>
          <cell r="C6793">
            <v>811</v>
          </cell>
          <cell r="D6793" t="str">
            <v>Malengre Eloise</v>
          </cell>
          <cell r="E6793">
            <v>0</v>
          </cell>
          <cell r="F6793">
            <v>12</v>
          </cell>
          <cell r="G6793">
            <v>29</v>
          </cell>
          <cell r="H6793" t="str">
            <v>CAF</v>
          </cell>
        </row>
        <row r="6794">
          <cell r="A6794" t="str">
            <v>VJ812</v>
          </cell>
          <cell r="B6794" t="str">
            <v>VJ</v>
          </cell>
          <cell r="C6794">
            <v>812</v>
          </cell>
          <cell r="D6794" t="str">
            <v>Samain Sarah</v>
          </cell>
          <cell r="E6794">
            <v>0</v>
          </cell>
          <cell r="F6794">
            <v>2</v>
          </cell>
          <cell r="G6794">
            <v>29</v>
          </cell>
          <cell r="H6794" t="str">
            <v>OSGA</v>
          </cell>
        </row>
        <row r="6795">
          <cell r="A6795" t="str">
            <v>VJ813</v>
          </cell>
          <cell r="B6795" t="str">
            <v>VJ</v>
          </cell>
          <cell r="C6795">
            <v>813</v>
          </cell>
          <cell r="D6795" t="str">
            <v>Metende Akond Angela</v>
          </cell>
          <cell r="E6795">
            <v>0</v>
          </cell>
          <cell r="F6795">
            <v>12</v>
          </cell>
          <cell r="G6795">
            <v>6</v>
          </cell>
          <cell r="H6795" t="str">
            <v>CRAC</v>
          </cell>
        </row>
        <row r="6796">
          <cell r="A6796" t="str">
            <v>VJ814</v>
          </cell>
          <cell r="B6796" t="str">
            <v>VJ</v>
          </cell>
          <cell r="C6796">
            <v>814</v>
          </cell>
          <cell r="D6796" t="str">
            <v>Brillet Eva</v>
          </cell>
          <cell r="E6796">
            <v>0</v>
          </cell>
          <cell r="F6796">
            <v>5</v>
          </cell>
          <cell r="G6796">
            <v>14</v>
          </cell>
          <cell r="H6796" t="str">
            <v>ACLE</v>
          </cell>
        </row>
        <row r="6797">
          <cell r="A6797" t="str">
            <v>VJ815</v>
          </cell>
          <cell r="B6797" t="str">
            <v>VJ</v>
          </cell>
          <cell r="C6797">
            <v>815</v>
          </cell>
          <cell r="D6797" t="str">
            <v>Mfoumou Agnes</v>
          </cell>
          <cell r="E6797">
            <v>0</v>
          </cell>
          <cell r="F6797">
            <v>7</v>
          </cell>
          <cell r="G6797">
            <v>27</v>
          </cell>
          <cell r="H6797" t="str">
            <v>HF</v>
          </cell>
        </row>
        <row r="6798">
          <cell r="A6798" t="str">
            <v>VJ816</v>
          </cell>
          <cell r="B6798" t="str">
            <v>VJ</v>
          </cell>
          <cell r="C6798">
            <v>816</v>
          </cell>
          <cell r="D6798" t="str">
            <v>Lejeune Lindsay</v>
          </cell>
          <cell r="E6798">
            <v>0</v>
          </cell>
          <cell r="F6798">
            <v>2</v>
          </cell>
          <cell r="G6798">
            <v>13</v>
          </cell>
          <cell r="H6798" t="str">
            <v>HF</v>
          </cell>
        </row>
        <row r="6799">
          <cell r="A6799" t="str">
            <v>VJ817</v>
          </cell>
          <cell r="B6799" t="str">
            <v>VJ</v>
          </cell>
          <cell r="C6799">
            <v>817</v>
          </cell>
          <cell r="D6799" t="str">
            <v>Kaes Vicky</v>
          </cell>
          <cell r="E6799">
            <v>99</v>
          </cell>
          <cell r="F6799">
            <v>5</v>
          </cell>
          <cell r="G6799">
            <v>5</v>
          </cell>
          <cell r="H6799" t="str">
            <v>HF</v>
          </cell>
        </row>
        <row r="6800">
          <cell r="A6800" t="str">
            <v>VJ818</v>
          </cell>
          <cell r="B6800" t="str">
            <v>VJ</v>
          </cell>
          <cell r="C6800">
            <v>818</v>
          </cell>
          <cell r="D6800" t="str">
            <v>Vitiello Laura</v>
          </cell>
          <cell r="E6800">
            <v>0</v>
          </cell>
          <cell r="F6800">
            <v>8</v>
          </cell>
          <cell r="G6800">
            <v>14</v>
          </cell>
          <cell r="H6800" t="str">
            <v>RCB</v>
          </cell>
        </row>
        <row r="6801">
          <cell r="A6801" t="str">
            <v>VJ819</v>
          </cell>
          <cell r="B6801" t="str">
            <v>VJ</v>
          </cell>
          <cell r="C6801">
            <v>819</v>
          </cell>
          <cell r="D6801" t="str">
            <v>Deschryver Lilly</v>
          </cell>
          <cell r="E6801">
            <v>0</v>
          </cell>
          <cell r="F6801">
            <v>12</v>
          </cell>
          <cell r="G6801">
            <v>14</v>
          </cell>
          <cell r="H6801" t="str">
            <v>MOHA</v>
          </cell>
        </row>
        <row r="6802">
          <cell r="A6802" t="str">
            <v>VJ820</v>
          </cell>
          <cell r="B6802" t="str">
            <v>VJ</v>
          </cell>
          <cell r="C6802">
            <v>820</v>
          </cell>
          <cell r="D6802" t="str">
            <v>Wan Kelly</v>
          </cell>
          <cell r="E6802">
            <v>99</v>
          </cell>
          <cell r="F6802">
            <v>11</v>
          </cell>
          <cell r="G6802">
            <v>29</v>
          </cell>
          <cell r="H6802" t="str">
            <v>MOHA</v>
          </cell>
        </row>
        <row r="6803">
          <cell r="A6803" t="str">
            <v>VJ821</v>
          </cell>
          <cell r="B6803" t="str">
            <v>VJ</v>
          </cell>
          <cell r="C6803">
            <v>821</v>
          </cell>
          <cell r="D6803" t="str">
            <v>Dejemeppe Justine</v>
          </cell>
          <cell r="E6803">
            <v>99</v>
          </cell>
          <cell r="F6803">
            <v>3</v>
          </cell>
          <cell r="G6803">
            <v>19</v>
          </cell>
          <cell r="H6803" t="str">
            <v>CSF</v>
          </cell>
        </row>
        <row r="6804">
          <cell r="A6804" t="str">
            <v>VJ822</v>
          </cell>
          <cell r="B6804" t="str">
            <v>VJ</v>
          </cell>
          <cell r="C6804">
            <v>822</v>
          </cell>
          <cell r="D6804" t="str">
            <v>Eugene Natacha</v>
          </cell>
          <cell r="E6804">
            <v>0</v>
          </cell>
          <cell r="F6804">
            <v>3</v>
          </cell>
          <cell r="G6804">
            <v>12</v>
          </cell>
          <cell r="H6804" t="str">
            <v>CSF</v>
          </cell>
        </row>
        <row r="6805">
          <cell r="A6805" t="str">
            <v>VJ823</v>
          </cell>
          <cell r="B6805" t="str">
            <v>VJ</v>
          </cell>
          <cell r="C6805">
            <v>823</v>
          </cell>
          <cell r="D6805" t="str">
            <v>Lefort Estelle</v>
          </cell>
          <cell r="E6805">
            <v>0</v>
          </cell>
          <cell r="F6805">
            <v>8</v>
          </cell>
          <cell r="G6805">
            <v>30</v>
          </cell>
          <cell r="H6805" t="str">
            <v>DAMP</v>
          </cell>
        </row>
        <row r="6806">
          <cell r="A6806" t="str">
            <v>VJ824</v>
          </cell>
          <cell r="B6806" t="str">
            <v>VJ</v>
          </cell>
          <cell r="C6806">
            <v>824</v>
          </cell>
          <cell r="D6806" t="str">
            <v>VAN WYMERSCH-MOONS MATHIL</v>
          </cell>
          <cell r="E6806">
            <v>99</v>
          </cell>
          <cell r="F6806">
            <v>2</v>
          </cell>
          <cell r="G6806">
            <v>24</v>
          </cell>
          <cell r="H6806" t="str">
            <v>WS</v>
          </cell>
        </row>
        <row r="6807">
          <cell r="A6807" t="str">
            <v>VJ825</v>
          </cell>
          <cell r="B6807" t="str">
            <v>VJ</v>
          </cell>
          <cell r="C6807">
            <v>825</v>
          </cell>
          <cell r="D6807" t="str">
            <v>Bogaert Sarah</v>
          </cell>
          <cell r="E6807">
            <v>99</v>
          </cell>
          <cell r="F6807">
            <v>9</v>
          </cell>
          <cell r="G6807">
            <v>15</v>
          </cell>
          <cell r="H6807" t="str">
            <v>UAC</v>
          </cell>
        </row>
        <row r="6808">
          <cell r="A6808" t="str">
            <v>VJ826</v>
          </cell>
          <cell r="B6808" t="str">
            <v>VJ</v>
          </cell>
          <cell r="C6808">
            <v>826</v>
          </cell>
          <cell r="D6808" t="str">
            <v>Claes Mathilde</v>
          </cell>
          <cell r="E6808">
            <v>99</v>
          </cell>
          <cell r="F6808">
            <v>12</v>
          </cell>
          <cell r="G6808">
            <v>7</v>
          </cell>
          <cell r="H6808" t="str">
            <v>RFCL</v>
          </cell>
        </row>
        <row r="6809">
          <cell r="A6809" t="str">
            <v>VJ827</v>
          </cell>
          <cell r="B6809" t="str">
            <v>VJ</v>
          </cell>
          <cell r="C6809">
            <v>827</v>
          </cell>
          <cell r="D6809" t="str">
            <v>Mindana Jennifer</v>
          </cell>
          <cell r="E6809">
            <v>0</v>
          </cell>
          <cell r="F6809">
            <v>6</v>
          </cell>
          <cell r="G6809">
            <v>8</v>
          </cell>
          <cell r="H6809" t="str">
            <v>RESC</v>
          </cell>
        </row>
        <row r="6810">
          <cell r="A6810" t="str">
            <v>VJ828</v>
          </cell>
          <cell r="B6810" t="str">
            <v>VJ</v>
          </cell>
          <cell r="C6810">
            <v>828</v>
          </cell>
          <cell r="D6810" t="str">
            <v>Levis Anais</v>
          </cell>
          <cell r="E6810">
            <v>0</v>
          </cell>
          <cell r="F6810">
            <v>5</v>
          </cell>
          <cell r="G6810">
            <v>24</v>
          </cell>
          <cell r="H6810" t="str">
            <v>RCB</v>
          </cell>
        </row>
        <row r="6811">
          <cell r="A6811" t="str">
            <v>VJ829</v>
          </cell>
          <cell r="B6811" t="str">
            <v>VJ</v>
          </cell>
          <cell r="C6811">
            <v>829</v>
          </cell>
          <cell r="D6811" t="str">
            <v>Coppens Marine</v>
          </cell>
          <cell r="E6811">
            <v>99</v>
          </cell>
          <cell r="F6811">
            <v>6</v>
          </cell>
          <cell r="G6811">
            <v>14</v>
          </cell>
          <cell r="H6811" t="str">
            <v>WS</v>
          </cell>
        </row>
        <row r="6812">
          <cell r="A6812" t="str">
            <v>VJ830</v>
          </cell>
          <cell r="B6812" t="str">
            <v>VJ</v>
          </cell>
          <cell r="C6812">
            <v>830</v>
          </cell>
          <cell r="D6812" t="str">
            <v>Skrzypczak Daria</v>
          </cell>
          <cell r="E6812">
            <v>0</v>
          </cell>
          <cell r="F6812">
            <v>7</v>
          </cell>
          <cell r="G6812">
            <v>21</v>
          </cell>
          <cell r="H6812" t="str">
            <v>WS</v>
          </cell>
        </row>
        <row r="6813">
          <cell r="A6813" t="str">
            <v>VJ831</v>
          </cell>
          <cell r="B6813" t="str">
            <v>VJ</v>
          </cell>
          <cell r="C6813">
            <v>831</v>
          </cell>
          <cell r="D6813" t="str">
            <v>Gatera Naomie</v>
          </cell>
          <cell r="E6813">
            <v>0</v>
          </cell>
          <cell r="F6813">
            <v>9</v>
          </cell>
          <cell r="G6813">
            <v>18</v>
          </cell>
          <cell r="H6813" t="str">
            <v>CSDY</v>
          </cell>
        </row>
        <row r="6814">
          <cell r="A6814" t="str">
            <v>VJ832</v>
          </cell>
          <cell r="B6814" t="str">
            <v>VJ</v>
          </cell>
          <cell r="C6814">
            <v>832</v>
          </cell>
          <cell r="D6814" t="str">
            <v>Verhoeven Charlotte</v>
          </cell>
          <cell r="E6814">
            <v>99</v>
          </cell>
          <cell r="F6814">
            <v>3</v>
          </cell>
          <cell r="G6814">
            <v>31</v>
          </cell>
          <cell r="H6814" t="str">
            <v>CSDY</v>
          </cell>
        </row>
        <row r="6815">
          <cell r="A6815" t="str">
            <v>VJ833</v>
          </cell>
          <cell r="B6815" t="str">
            <v>VJ</v>
          </cell>
          <cell r="C6815">
            <v>833</v>
          </cell>
          <cell r="D6815" t="str">
            <v>Chantry Noémie</v>
          </cell>
          <cell r="E6815">
            <v>99</v>
          </cell>
          <cell r="F6815">
            <v>7</v>
          </cell>
          <cell r="G6815">
            <v>28</v>
          </cell>
          <cell r="H6815" t="str">
            <v>CABW</v>
          </cell>
        </row>
        <row r="6816">
          <cell r="A6816" t="str">
            <v>VJ834</v>
          </cell>
          <cell r="B6816" t="str">
            <v>VJ</v>
          </cell>
          <cell r="C6816">
            <v>834</v>
          </cell>
          <cell r="D6816" t="str">
            <v>Mbala-nkenge Ammi-dorcas</v>
          </cell>
          <cell r="E6816">
            <v>99</v>
          </cell>
          <cell r="F6816">
            <v>10</v>
          </cell>
          <cell r="G6816">
            <v>31</v>
          </cell>
          <cell r="H6816" t="str">
            <v>CRAC</v>
          </cell>
        </row>
        <row r="6817">
          <cell r="A6817" t="str">
            <v>VJ835</v>
          </cell>
          <cell r="B6817" t="str">
            <v>VJ</v>
          </cell>
          <cell r="C6817">
            <v>835</v>
          </cell>
          <cell r="D6817" t="str">
            <v>Panduccio Sarah</v>
          </cell>
          <cell r="E6817">
            <v>99</v>
          </cell>
          <cell r="F6817">
            <v>1</v>
          </cell>
          <cell r="G6817">
            <v>29</v>
          </cell>
          <cell r="H6817" t="str">
            <v>CABW</v>
          </cell>
        </row>
        <row r="6818">
          <cell r="A6818" t="str">
            <v>VJ836</v>
          </cell>
          <cell r="B6818" t="str">
            <v>VJ</v>
          </cell>
          <cell r="C6818">
            <v>836</v>
          </cell>
          <cell r="D6818" t="str">
            <v>Ponsard Amélie</v>
          </cell>
          <cell r="E6818">
            <v>99</v>
          </cell>
          <cell r="F6818">
            <v>6</v>
          </cell>
          <cell r="G6818">
            <v>15</v>
          </cell>
          <cell r="H6818" t="str">
            <v>ULA</v>
          </cell>
        </row>
        <row r="6819">
          <cell r="A6819" t="str">
            <v>VJ837</v>
          </cell>
          <cell r="B6819" t="str">
            <v>VJ</v>
          </cell>
          <cell r="C6819">
            <v>837</v>
          </cell>
          <cell r="D6819" t="str">
            <v>Van Eeckhout Delphine</v>
          </cell>
          <cell r="E6819">
            <v>99</v>
          </cell>
          <cell r="F6819">
            <v>6</v>
          </cell>
          <cell r="G6819">
            <v>15</v>
          </cell>
          <cell r="H6819" t="str">
            <v>RIWA</v>
          </cell>
        </row>
        <row r="6820">
          <cell r="A6820" t="str">
            <v>VJ838</v>
          </cell>
          <cell r="B6820" t="str">
            <v>VJ</v>
          </cell>
          <cell r="C6820">
            <v>838</v>
          </cell>
          <cell r="D6820" t="str">
            <v>Gramme Lisa</v>
          </cell>
          <cell r="E6820">
            <v>99</v>
          </cell>
          <cell r="F6820">
            <v>8</v>
          </cell>
          <cell r="G6820">
            <v>1</v>
          </cell>
          <cell r="H6820" t="str">
            <v>FCHA</v>
          </cell>
        </row>
        <row r="6821">
          <cell r="A6821" t="str">
            <v>VJ839</v>
          </cell>
          <cell r="B6821" t="str">
            <v>VJ</v>
          </cell>
          <cell r="C6821">
            <v>839</v>
          </cell>
          <cell r="D6821" t="str">
            <v>GEDOUH Yasmine</v>
          </cell>
          <cell r="E6821">
            <v>0</v>
          </cell>
          <cell r="F6821">
            <v>1</v>
          </cell>
          <cell r="G6821">
            <v>1</v>
          </cell>
          <cell r="H6821" t="str">
            <v>CSF</v>
          </cell>
        </row>
        <row r="6822">
          <cell r="A6822" t="str">
            <v>VJ840</v>
          </cell>
          <cell r="B6822" t="str">
            <v>VJ</v>
          </cell>
          <cell r="C6822">
            <v>840</v>
          </cell>
          <cell r="D6822" t="str">
            <v>GRAIDE Alicia</v>
          </cell>
          <cell r="E6822">
            <v>99</v>
          </cell>
          <cell r="F6822">
            <v>9</v>
          </cell>
          <cell r="G6822">
            <v>11</v>
          </cell>
          <cell r="H6822" t="str">
            <v>CSF</v>
          </cell>
        </row>
        <row r="6823">
          <cell r="A6823" t="str">
            <v>VJ841</v>
          </cell>
          <cell r="B6823" t="str">
            <v>VJ</v>
          </cell>
          <cell r="C6823">
            <v>841</v>
          </cell>
          <cell r="D6823" t="str">
            <v>Eyoe-Badiata Clarence</v>
          </cell>
          <cell r="E6823">
            <v>99</v>
          </cell>
          <cell r="F6823">
            <v>4</v>
          </cell>
          <cell r="G6823">
            <v>18</v>
          </cell>
          <cell r="H6823" t="str">
            <v>ACLO</v>
          </cell>
        </row>
        <row r="6824">
          <cell r="A6824" t="str">
            <v>VJ842</v>
          </cell>
          <cell r="B6824" t="str">
            <v>VJ</v>
          </cell>
          <cell r="C6824">
            <v>842</v>
          </cell>
          <cell r="D6824" t="str">
            <v>Lemans Léa</v>
          </cell>
          <cell r="E6824">
            <v>0</v>
          </cell>
          <cell r="F6824">
            <v>7</v>
          </cell>
          <cell r="G6824">
            <v>13</v>
          </cell>
          <cell r="H6824" t="str">
            <v>RIWA</v>
          </cell>
        </row>
        <row r="6825">
          <cell r="A6825" t="str">
            <v>VJ843</v>
          </cell>
          <cell r="B6825" t="str">
            <v>VJ</v>
          </cell>
          <cell r="C6825">
            <v>843</v>
          </cell>
          <cell r="D6825" t="str">
            <v>Ntantu-Yayi Sofia</v>
          </cell>
          <cell r="E6825">
            <v>0</v>
          </cell>
          <cell r="F6825">
            <v>4</v>
          </cell>
          <cell r="G6825">
            <v>10</v>
          </cell>
          <cell r="H6825" t="str">
            <v>SER</v>
          </cell>
        </row>
        <row r="6826">
          <cell r="A6826" t="str">
            <v>VK1351</v>
          </cell>
          <cell r="B6826" t="str">
            <v>VK</v>
          </cell>
          <cell r="C6826">
            <v>1351</v>
          </cell>
          <cell r="D6826" t="str">
            <v>Jérouville Erja</v>
          </cell>
          <cell r="E6826">
            <v>3</v>
          </cell>
          <cell r="F6826">
            <v>12</v>
          </cell>
          <cell r="G6826">
            <v>22</v>
          </cell>
          <cell r="H6826" t="str">
            <v>BBS</v>
          </cell>
        </row>
        <row r="6827">
          <cell r="A6827" t="str">
            <v>VK1352</v>
          </cell>
          <cell r="B6827" t="str">
            <v>VK</v>
          </cell>
          <cell r="C6827">
            <v>1352</v>
          </cell>
          <cell r="D6827" t="str">
            <v>Magnée Anais</v>
          </cell>
          <cell r="E6827">
            <v>4</v>
          </cell>
          <cell r="F6827">
            <v>4</v>
          </cell>
          <cell r="G6827">
            <v>8</v>
          </cell>
          <cell r="H6827" t="str">
            <v>BBS</v>
          </cell>
        </row>
        <row r="6828">
          <cell r="A6828" t="str">
            <v>VK1353</v>
          </cell>
          <cell r="B6828" t="str">
            <v>VK</v>
          </cell>
          <cell r="C6828">
            <v>1353</v>
          </cell>
          <cell r="D6828" t="str">
            <v>Baijot Céline</v>
          </cell>
          <cell r="E6828">
            <v>4</v>
          </cell>
          <cell r="F6828">
            <v>2</v>
          </cell>
          <cell r="G6828">
            <v>1</v>
          </cell>
          <cell r="H6828" t="str">
            <v>BBS</v>
          </cell>
        </row>
        <row r="6829">
          <cell r="A6829" t="str">
            <v>VK1354</v>
          </cell>
          <cell r="B6829" t="str">
            <v>VK</v>
          </cell>
          <cell r="C6829">
            <v>1354</v>
          </cell>
          <cell r="D6829" t="str">
            <v>Gilson Caroline</v>
          </cell>
          <cell r="E6829">
            <v>3</v>
          </cell>
          <cell r="F6829">
            <v>12</v>
          </cell>
          <cell r="G6829">
            <v>22</v>
          </cell>
          <cell r="H6829" t="str">
            <v>BBS</v>
          </cell>
        </row>
        <row r="6830">
          <cell r="A6830" t="str">
            <v>VK1355</v>
          </cell>
          <cell r="B6830" t="str">
            <v>VK</v>
          </cell>
          <cell r="C6830">
            <v>1355</v>
          </cell>
          <cell r="D6830" t="str">
            <v>Taminiau Elise</v>
          </cell>
          <cell r="E6830">
            <v>4</v>
          </cell>
          <cell r="F6830">
            <v>11</v>
          </cell>
          <cell r="G6830">
            <v>3</v>
          </cell>
          <cell r="H6830" t="str">
            <v>ACCO</v>
          </cell>
        </row>
        <row r="6831">
          <cell r="A6831" t="str">
            <v>VK1356</v>
          </cell>
          <cell r="B6831" t="str">
            <v>VK</v>
          </cell>
          <cell r="C6831">
            <v>1356</v>
          </cell>
          <cell r="D6831" t="str">
            <v>Brever Eve</v>
          </cell>
          <cell r="E6831">
            <v>3</v>
          </cell>
          <cell r="F6831">
            <v>11</v>
          </cell>
          <cell r="G6831">
            <v>17</v>
          </cell>
          <cell r="H6831" t="str">
            <v>HERV</v>
          </cell>
        </row>
        <row r="6832">
          <cell r="A6832" t="str">
            <v>VK1357</v>
          </cell>
          <cell r="B6832" t="str">
            <v>VK</v>
          </cell>
          <cell r="C6832">
            <v>1357</v>
          </cell>
          <cell r="D6832" t="str">
            <v>Brever Margaux</v>
          </cell>
          <cell r="E6832">
            <v>3</v>
          </cell>
          <cell r="F6832">
            <v>11</v>
          </cell>
          <cell r="G6832">
            <v>17</v>
          </cell>
          <cell r="H6832" t="str">
            <v>HERV</v>
          </cell>
        </row>
        <row r="6833">
          <cell r="A6833" t="str">
            <v>VK1358</v>
          </cell>
          <cell r="B6833" t="str">
            <v>VK</v>
          </cell>
          <cell r="C6833">
            <v>1358</v>
          </cell>
          <cell r="D6833" t="str">
            <v>Mievis Elise</v>
          </cell>
          <cell r="E6833">
            <v>3</v>
          </cell>
          <cell r="F6833">
            <v>5</v>
          </cell>
          <cell r="G6833">
            <v>19</v>
          </cell>
          <cell r="H6833" t="str">
            <v>WACO</v>
          </cell>
        </row>
        <row r="6834">
          <cell r="A6834" t="str">
            <v>VK1359</v>
          </cell>
          <cell r="B6834" t="str">
            <v>VK</v>
          </cell>
          <cell r="C6834">
            <v>1359</v>
          </cell>
          <cell r="D6834" t="str">
            <v>Bosseler Clara</v>
          </cell>
          <cell r="E6834">
            <v>4</v>
          </cell>
          <cell r="F6834">
            <v>8</v>
          </cell>
          <cell r="G6834">
            <v>4</v>
          </cell>
          <cell r="H6834" t="str">
            <v>DAMP</v>
          </cell>
        </row>
        <row r="6835">
          <cell r="A6835" t="str">
            <v>VK1360</v>
          </cell>
          <cell r="B6835" t="str">
            <v>VK</v>
          </cell>
          <cell r="C6835">
            <v>1360</v>
          </cell>
          <cell r="D6835" t="str">
            <v>Delhaye Clémence</v>
          </cell>
          <cell r="E6835">
            <v>3</v>
          </cell>
          <cell r="F6835">
            <v>12</v>
          </cell>
          <cell r="G6835">
            <v>4</v>
          </cell>
          <cell r="H6835" t="str">
            <v>DAMP</v>
          </cell>
        </row>
        <row r="6836">
          <cell r="A6836" t="str">
            <v>VK1361</v>
          </cell>
          <cell r="B6836" t="str">
            <v>VK</v>
          </cell>
          <cell r="C6836">
            <v>1361</v>
          </cell>
          <cell r="D6836" t="str">
            <v>Carlier Dorine</v>
          </cell>
          <cell r="E6836">
            <v>3</v>
          </cell>
          <cell r="F6836">
            <v>12</v>
          </cell>
          <cell r="G6836">
            <v>13</v>
          </cell>
          <cell r="H6836" t="str">
            <v>HERV</v>
          </cell>
        </row>
        <row r="6837">
          <cell r="A6837" t="str">
            <v>VK1362</v>
          </cell>
          <cell r="B6837" t="str">
            <v>VK</v>
          </cell>
          <cell r="C6837">
            <v>1362</v>
          </cell>
          <cell r="D6837" t="str">
            <v>Crommelinck Gaelle</v>
          </cell>
          <cell r="E6837">
            <v>4</v>
          </cell>
          <cell r="F6837">
            <v>3</v>
          </cell>
          <cell r="G6837">
            <v>23</v>
          </cell>
          <cell r="H6837" t="str">
            <v>HERV</v>
          </cell>
        </row>
        <row r="6838">
          <cell r="A6838" t="str">
            <v>VK1363</v>
          </cell>
          <cell r="B6838" t="str">
            <v>VK</v>
          </cell>
          <cell r="C6838">
            <v>1363</v>
          </cell>
          <cell r="D6838" t="str">
            <v>Trolin Lissa</v>
          </cell>
          <cell r="E6838">
            <v>4</v>
          </cell>
          <cell r="F6838">
            <v>11</v>
          </cell>
          <cell r="G6838">
            <v>16</v>
          </cell>
          <cell r="H6838" t="str">
            <v>WACO</v>
          </cell>
        </row>
        <row r="6839">
          <cell r="A6839" t="str">
            <v>VK1364</v>
          </cell>
          <cell r="B6839" t="str">
            <v>VK</v>
          </cell>
          <cell r="C6839">
            <v>1364</v>
          </cell>
          <cell r="D6839" t="str">
            <v>Quadflieg Manon</v>
          </cell>
          <cell r="E6839">
            <v>3</v>
          </cell>
          <cell r="F6839">
            <v>5</v>
          </cell>
          <cell r="G6839">
            <v>6</v>
          </cell>
          <cell r="H6839" t="str">
            <v>HERV</v>
          </cell>
        </row>
        <row r="6840">
          <cell r="A6840" t="str">
            <v>VK1365</v>
          </cell>
          <cell r="B6840" t="str">
            <v>VK</v>
          </cell>
          <cell r="C6840">
            <v>1365</v>
          </cell>
          <cell r="D6840" t="str">
            <v>Bierlaire GaÎlle</v>
          </cell>
          <cell r="E6840">
            <v>4</v>
          </cell>
          <cell r="F6840">
            <v>5</v>
          </cell>
          <cell r="G6840">
            <v>11</v>
          </cell>
          <cell r="H6840" t="str">
            <v>UAC</v>
          </cell>
        </row>
        <row r="6841">
          <cell r="A6841" t="str">
            <v>VK1366</v>
          </cell>
          <cell r="B6841" t="str">
            <v>VK</v>
          </cell>
          <cell r="C6841">
            <v>1366</v>
          </cell>
          <cell r="D6841" t="str">
            <v>Thys Charlotte</v>
          </cell>
          <cell r="E6841">
            <v>3</v>
          </cell>
          <cell r="F6841">
            <v>12</v>
          </cell>
          <cell r="G6841">
            <v>10</v>
          </cell>
          <cell r="H6841" t="str">
            <v>HERV</v>
          </cell>
        </row>
        <row r="6842">
          <cell r="A6842" t="str">
            <v>VK1367</v>
          </cell>
          <cell r="B6842" t="str">
            <v>VK</v>
          </cell>
          <cell r="C6842">
            <v>1367</v>
          </cell>
          <cell r="D6842" t="str">
            <v>Van Trienpont Aude</v>
          </cell>
          <cell r="E6842">
            <v>4</v>
          </cell>
          <cell r="F6842">
            <v>1</v>
          </cell>
          <cell r="G6842">
            <v>19</v>
          </cell>
          <cell r="H6842" t="str">
            <v>UAC</v>
          </cell>
        </row>
        <row r="6843">
          <cell r="A6843" t="str">
            <v>VK1368</v>
          </cell>
          <cell r="B6843" t="str">
            <v>VK</v>
          </cell>
          <cell r="C6843">
            <v>1368</v>
          </cell>
          <cell r="D6843" t="str">
            <v>Vanoverschelde Gladys</v>
          </cell>
          <cell r="E6843">
            <v>4</v>
          </cell>
          <cell r="F6843">
            <v>7</v>
          </cell>
          <cell r="G6843">
            <v>25</v>
          </cell>
          <cell r="H6843" t="str">
            <v>OCAN</v>
          </cell>
        </row>
        <row r="6844">
          <cell r="A6844" t="str">
            <v>VK1369</v>
          </cell>
          <cell r="B6844" t="str">
            <v>VK</v>
          </cell>
          <cell r="C6844">
            <v>1369</v>
          </cell>
          <cell r="D6844" t="str">
            <v>Coquillart Marion</v>
          </cell>
          <cell r="E6844">
            <v>3</v>
          </cell>
          <cell r="F6844">
            <v>1</v>
          </cell>
          <cell r="G6844">
            <v>4</v>
          </cell>
          <cell r="H6844" t="str">
            <v>SMAC</v>
          </cell>
        </row>
        <row r="6845">
          <cell r="A6845" t="str">
            <v>VK1370</v>
          </cell>
          <cell r="B6845" t="str">
            <v>VK</v>
          </cell>
          <cell r="C6845">
            <v>1370</v>
          </cell>
          <cell r="D6845" t="str">
            <v>Croon Heleny</v>
          </cell>
          <cell r="E6845">
            <v>3</v>
          </cell>
          <cell r="F6845">
            <v>5</v>
          </cell>
          <cell r="G6845">
            <v>28</v>
          </cell>
          <cell r="H6845" t="str">
            <v>SMAC</v>
          </cell>
        </row>
        <row r="6846">
          <cell r="A6846" t="str">
            <v>VK1371</v>
          </cell>
          <cell r="B6846" t="str">
            <v>VK</v>
          </cell>
          <cell r="C6846">
            <v>1371</v>
          </cell>
          <cell r="D6846" t="str">
            <v>Duede Nina</v>
          </cell>
          <cell r="E6846">
            <v>3</v>
          </cell>
          <cell r="F6846">
            <v>7</v>
          </cell>
          <cell r="G6846">
            <v>1</v>
          </cell>
          <cell r="H6846" t="str">
            <v>SMAC</v>
          </cell>
        </row>
        <row r="6847">
          <cell r="A6847" t="str">
            <v>VK1372</v>
          </cell>
          <cell r="B6847" t="str">
            <v>VK</v>
          </cell>
          <cell r="C6847">
            <v>1372</v>
          </cell>
          <cell r="D6847" t="str">
            <v>Evrard Fanny</v>
          </cell>
          <cell r="E6847">
            <v>4</v>
          </cell>
          <cell r="F6847">
            <v>9</v>
          </cell>
          <cell r="G6847">
            <v>8</v>
          </cell>
          <cell r="H6847" t="str">
            <v>SMAC</v>
          </cell>
        </row>
        <row r="6848">
          <cell r="A6848" t="str">
            <v>VK1373</v>
          </cell>
          <cell r="B6848" t="str">
            <v>VK</v>
          </cell>
          <cell r="C6848">
            <v>1373</v>
          </cell>
          <cell r="D6848" t="str">
            <v>Gabriel Célia</v>
          </cell>
          <cell r="E6848">
            <v>4</v>
          </cell>
          <cell r="F6848">
            <v>8</v>
          </cell>
          <cell r="G6848">
            <v>6</v>
          </cell>
          <cell r="H6848" t="str">
            <v>SMAC</v>
          </cell>
        </row>
        <row r="6849">
          <cell r="A6849" t="str">
            <v>VK1374</v>
          </cell>
          <cell r="B6849" t="str">
            <v>VK</v>
          </cell>
          <cell r="C6849">
            <v>1374</v>
          </cell>
          <cell r="D6849" t="str">
            <v>Gregoire Pauline</v>
          </cell>
          <cell r="E6849">
            <v>4</v>
          </cell>
          <cell r="F6849">
            <v>3</v>
          </cell>
          <cell r="G6849">
            <v>26</v>
          </cell>
          <cell r="H6849" t="str">
            <v>SMAC</v>
          </cell>
        </row>
        <row r="6850">
          <cell r="A6850" t="str">
            <v>VK1375</v>
          </cell>
          <cell r="B6850" t="str">
            <v>VK</v>
          </cell>
          <cell r="C6850">
            <v>1375</v>
          </cell>
          <cell r="D6850" t="str">
            <v>Holderbeke Charlotte</v>
          </cell>
          <cell r="E6850">
            <v>4</v>
          </cell>
          <cell r="F6850">
            <v>1</v>
          </cell>
          <cell r="G6850">
            <v>7</v>
          </cell>
          <cell r="H6850" t="str">
            <v>SMAC</v>
          </cell>
        </row>
        <row r="6851">
          <cell r="A6851" t="str">
            <v>VK1376</v>
          </cell>
          <cell r="B6851" t="str">
            <v>VK</v>
          </cell>
          <cell r="C6851">
            <v>1376</v>
          </cell>
          <cell r="D6851" t="str">
            <v>Offierski Olga</v>
          </cell>
          <cell r="E6851">
            <v>3</v>
          </cell>
          <cell r="F6851">
            <v>7</v>
          </cell>
          <cell r="G6851">
            <v>19</v>
          </cell>
          <cell r="H6851" t="str">
            <v>LACE</v>
          </cell>
        </row>
        <row r="6852">
          <cell r="A6852" t="str">
            <v>VK1377</v>
          </cell>
          <cell r="B6852" t="str">
            <v>VK</v>
          </cell>
          <cell r="C6852">
            <v>1377</v>
          </cell>
          <cell r="D6852" t="str">
            <v>Lorent Jane</v>
          </cell>
          <cell r="E6852">
            <v>4</v>
          </cell>
          <cell r="F6852">
            <v>1</v>
          </cell>
          <cell r="G6852">
            <v>29</v>
          </cell>
          <cell r="H6852" t="str">
            <v>SMAC</v>
          </cell>
        </row>
        <row r="6853">
          <cell r="A6853" t="str">
            <v>VK1378</v>
          </cell>
          <cell r="B6853" t="str">
            <v>VK</v>
          </cell>
          <cell r="C6853">
            <v>1378</v>
          </cell>
          <cell r="D6853" t="str">
            <v>Bonfond Emma</v>
          </cell>
          <cell r="E6853">
            <v>3</v>
          </cell>
          <cell r="F6853">
            <v>10</v>
          </cell>
          <cell r="G6853">
            <v>20</v>
          </cell>
          <cell r="H6853" t="str">
            <v>SPA</v>
          </cell>
        </row>
        <row r="6854">
          <cell r="A6854" t="str">
            <v>VK1379</v>
          </cell>
          <cell r="B6854" t="str">
            <v>VK</v>
          </cell>
          <cell r="C6854">
            <v>1379</v>
          </cell>
          <cell r="D6854" t="str">
            <v>Deprez Isaline</v>
          </cell>
          <cell r="E6854">
            <v>3</v>
          </cell>
          <cell r="F6854">
            <v>1</v>
          </cell>
          <cell r="G6854">
            <v>30</v>
          </cell>
          <cell r="H6854" t="str">
            <v>CAF</v>
          </cell>
        </row>
        <row r="6855">
          <cell r="A6855" t="str">
            <v>VK1380</v>
          </cell>
          <cell r="B6855" t="str">
            <v>VK</v>
          </cell>
          <cell r="C6855">
            <v>1380</v>
          </cell>
          <cell r="D6855" t="str">
            <v>Grandjean Lucie</v>
          </cell>
          <cell r="E6855">
            <v>3</v>
          </cell>
          <cell r="F6855">
            <v>4</v>
          </cell>
          <cell r="G6855">
            <v>24</v>
          </cell>
          <cell r="H6855" t="str">
            <v>CAF</v>
          </cell>
        </row>
        <row r="6856">
          <cell r="A6856" t="str">
            <v>VK1381</v>
          </cell>
          <cell r="B6856" t="str">
            <v>VK</v>
          </cell>
          <cell r="C6856">
            <v>1381</v>
          </cell>
          <cell r="D6856" t="str">
            <v>Rasquinet Clarisse</v>
          </cell>
          <cell r="E6856">
            <v>3</v>
          </cell>
          <cell r="F6856">
            <v>6</v>
          </cell>
          <cell r="G6856">
            <v>5</v>
          </cell>
          <cell r="H6856" t="str">
            <v>CAF</v>
          </cell>
        </row>
        <row r="6857">
          <cell r="A6857" t="str">
            <v>VK1382</v>
          </cell>
          <cell r="B6857" t="str">
            <v>VK</v>
          </cell>
          <cell r="C6857">
            <v>1382</v>
          </cell>
          <cell r="D6857" t="str">
            <v>Vandermeulen Alodie</v>
          </cell>
          <cell r="E6857">
            <v>3</v>
          </cell>
          <cell r="F6857">
            <v>10</v>
          </cell>
          <cell r="G6857">
            <v>21</v>
          </cell>
          <cell r="H6857" t="str">
            <v>ATH</v>
          </cell>
        </row>
        <row r="6858">
          <cell r="A6858" t="str">
            <v>VK1383</v>
          </cell>
          <cell r="B6858" t="str">
            <v>VK</v>
          </cell>
          <cell r="C6858">
            <v>1383</v>
          </cell>
          <cell r="D6858" t="str">
            <v>Derycke Milla</v>
          </cell>
          <cell r="E6858">
            <v>4</v>
          </cell>
          <cell r="F6858">
            <v>11</v>
          </cell>
          <cell r="G6858">
            <v>8</v>
          </cell>
          <cell r="H6858" t="str">
            <v>OCAN</v>
          </cell>
        </row>
        <row r="6859">
          <cell r="A6859" t="str">
            <v>VK1384</v>
          </cell>
          <cell r="B6859" t="str">
            <v>VK</v>
          </cell>
          <cell r="C6859">
            <v>1384</v>
          </cell>
          <cell r="D6859" t="str">
            <v>Liblanc Louise</v>
          </cell>
          <cell r="E6859">
            <v>3</v>
          </cell>
          <cell r="F6859">
            <v>5</v>
          </cell>
          <cell r="G6859">
            <v>9</v>
          </cell>
          <cell r="H6859" t="str">
            <v>DAMP</v>
          </cell>
        </row>
        <row r="6860">
          <cell r="A6860" t="str">
            <v>VK1385</v>
          </cell>
          <cell r="B6860" t="str">
            <v>VK</v>
          </cell>
          <cell r="C6860">
            <v>1385</v>
          </cell>
          <cell r="D6860" t="str">
            <v>Lommel Abbe</v>
          </cell>
          <cell r="E6860">
            <v>4</v>
          </cell>
          <cell r="F6860">
            <v>12</v>
          </cell>
          <cell r="G6860">
            <v>20</v>
          </cell>
          <cell r="H6860" t="str">
            <v>DAMP</v>
          </cell>
        </row>
        <row r="6861">
          <cell r="A6861" t="str">
            <v>VK1386</v>
          </cell>
          <cell r="B6861" t="str">
            <v>VK</v>
          </cell>
          <cell r="C6861">
            <v>1386</v>
          </cell>
          <cell r="D6861" t="str">
            <v>Ponlot Célia</v>
          </cell>
          <cell r="E6861">
            <v>3</v>
          </cell>
          <cell r="F6861">
            <v>4</v>
          </cell>
          <cell r="G6861">
            <v>23</v>
          </cell>
          <cell r="H6861" t="str">
            <v>OCAN</v>
          </cell>
        </row>
        <row r="6862">
          <cell r="A6862" t="str">
            <v>VK1387</v>
          </cell>
          <cell r="B6862" t="str">
            <v>VK</v>
          </cell>
          <cell r="C6862">
            <v>1387</v>
          </cell>
          <cell r="D6862" t="str">
            <v>Regaert Elise</v>
          </cell>
          <cell r="E6862">
            <v>3</v>
          </cell>
          <cell r="F6862">
            <v>1</v>
          </cell>
          <cell r="G6862">
            <v>27</v>
          </cell>
          <cell r="H6862" t="str">
            <v>OCAN</v>
          </cell>
        </row>
        <row r="6863">
          <cell r="A6863" t="str">
            <v>VK1388</v>
          </cell>
          <cell r="B6863" t="str">
            <v>VK</v>
          </cell>
          <cell r="C6863">
            <v>1388</v>
          </cell>
          <cell r="D6863" t="str">
            <v>Rodberg Soline</v>
          </cell>
          <cell r="E6863">
            <v>3</v>
          </cell>
          <cell r="F6863">
            <v>8</v>
          </cell>
          <cell r="G6863">
            <v>12</v>
          </cell>
          <cell r="H6863" t="str">
            <v>OCAN</v>
          </cell>
        </row>
        <row r="6864">
          <cell r="A6864" t="str">
            <v>VK1389</v>
          </cell>
          <cell r="B6864" t="str">
            <v>VK</v>
          </cell>
          <cell r="C6864">
            <v>1389</v>
          </cell>
          <cell r="D6864" t="str">
            <v>Schmit Lily Ange</v>
          </cell>
          <cell r="E6864">
            <v>3</v>
          </cell>
          <cell r="F6864">
            <v>8</v>
          </cell>
          <cell r="G6864">
            <v>12</v>
          </cell>
          <cell r="H6864" t="str">
            <v>OCAN</v>
          </cell>
        </row>
        <row r="6865">
          <cell r="A6865" t="str">
            <v>VK1390</v>
          </cell>
          <cell r="B6865" t="str">
            <v>VK</v>
          </cell>
          <cell r="C6865">
            <v>1390</v>
          </cell>
          <cell r="D6865" t="str">
            <v>Garcia Clarisse</v>
          </cell>
          <cell r="E6865">
            <v>4</v>
          </cell>
          <cell r="F6865">
            <v>10</v>
          </cell>
          <cell r="G6865">
            <v>15</v>
          </cell>
          <cell r="H6865" t="str">
            <v>CABW</v>
          </cell>
        </row>
        <row r="6866">
          <cell r="A6866" t="str">
            <v>VK1391</v>
          </cell>
          <cell r="B6866" t="str">
            <v>VK</v>
          </cell>
          <cell r="C6866">
            <v>1391</v>
          </cell>
          <cell r="D6866" t="str">
            <v>Ghesquiere Alice</v>
          </cell>
          <cell r="E6866">
            <v>3</v>
          </cell>
          <cell r="F6866">
            <v>7</v>
          </cell>
          <cell r="G6866">
            <v>3</v>
          </cell>
          <cell r="H6866" t="str">
            <v>CABW</v>
          </cell>
        </row>
        <row r="6867">
          <cell r="A6867" t="str">
            <v>VK1392</v>
          </cell>
          <cell r="B6867" t="str">
            <v>VK</v>
          </cell>
          <cell r="C6867">
            <v>1392</v>
          </cell>
          <cell r="D6867" t="str">
            <v>Goessens Lola</v>
          </cell>
          <cell r="E6867">
            <v>3</v>
          </cell>
          <cell r="F6867">
            <v>9</v>
          </cell>
          <cell r="G6867">
            <v>30</v>
          </cell>
          <cell r="H6867" t="str">
            <v>OCAN</v>
          </cell>
        </row>
        <row r="6868">
          <cell r="A6868" t="str">
            <v>VK1393</v>
          </cell>
          <cell r="B6868" t="str">
            <v>VK</v>
          </cell>
          <cell r="C6868">
            <v>1393</v>
          </cell>
          <cell r="D6868" t="str">
            <v>Mve-Obiang Mia</v>
          </cell>
          <cell r="E6868">
            <v>3</v>
          </cell>
          <cell r="F6868">
            <v>8</v>
          </cell>
          <cell r="G6868">
            <v>29</v>
          </cell>
          <cell r="H6868" t="str">
            <v>OCAN</v>
          </cell>
        </row>
        <row r="6869">
          <cell r="A6869" t="str">
            <v>VK1394</v>
          </cell>
          <cell r="B6869" t="str">
            <v>VK</v>
          </cell>
          <cell r="C6869">
            <v>1394</v>
          </cell>
          <cell r="D6869" t="str">
            <v>Paternotte Adele</v>
          </cell>
          <cell r="E6869">
            <v>4</v>
          </cell>
          <cell r="F6869">
            <v>11</v>
          </cell>
          <cell r="G6869">
            <v>29</v>
          </cell>
          <cell r="H6869" t="str">
            <v>SMAC</v>
          </cell>
        </row>
        <row r="6870">
          <cell r="A6870" t="str">
            <v>VK1395</v>
          </cell>
          <cell r="B6870" t="str">
            <v>VK</v>
          </cell>
          <cell r="C6870">
            <v>1395</v>
          </cell>
          <cell r="D6870" t="str">
            <v>Morin Eva</v>
          </cell>
          <cell r="E6870">
            <v>3</v>
          </cell>
          <cell r="F6870">
            <v>10</v>
          </cell>
          <cell r="G6870">
            <v>1</v>
          </cell>
          <cell r="H6870" t="str">
            <v>DAMP</v>
          </cell>
        </row>
        <row r="6871">
          <cell r="A6871" t="str">
            <v>VK1396</v>
          </cell>
          <cell r="B6871" t="str">
            <v>VK</v>
          </cell>
          <cell r="C6871">
            <v>1396</v>
          </cell>
          <cell r="D6871" t="str">
            <v>Neulens Maurine</v>
          </cell>
          <cell r="E6871">
            <v>4</v>
          </cell>
          <cell r="F6871">
            <v>5</v>
          </cell>
          <cell r="G6871">
            <v>2</v>
          </cell>
          <cell r="H6871" t="str">
            <v>DAMP</v>
          </cell>
        </row>
        <row r="6872">
          <cell r="A6872" t="str">
            <v>VK1397</v>
          </cell>
          <cell r="B6872" t="str">
            <v>VK</v>
          </cell>
          <cell r="C6872">
            <v>1397</v>
          </cell>
          <cell r="D6872" t="str">
            <v>Protin Charline</v>
          </cell>
          <cell r="E6872">
            <v>4</v>
          </cell>
          <cell r="F6872">
            <v>9</v>
          </cell>
          <cell r="G6872">
            <v>20</v>
          </cell>
          <cell r="H6872" t="str">
            <v>DAMP</v>
          </cell>
        </row>
        <row r="6873">
          <cell r="A6873" t="str">
            <v>VK1398</v>
          </cell>
          <cell r="B6873" t="str">
            <v>VK</v>
          </cell>
          <cell r="C6873">
            <v>1398</v>
          </cell>
          <cell r="D6873" t="str">
            <v>Rion Valentine</v>
          </cell>
          <cell r="E6873">
            <v>3</v>
          </cell>
          <cell r="F6873">
            <v>3</v>
          </cell>
          <cell r="G6873">
            <v>11</v>
          </cell>
          <cell r="H6873" t="str">
            <v>DAMP</v>
          </cell>
        </row>
        <row r="6874">
          <cell r="A6874" t="str">
            <v>VK1399</v>
          </cell>
          <cell r="B6874" t="str">
            <v>VK</v>
          </cell>
          <cell r="C6874">
            <v>1399</v>
          </cell>
          <cell r="D6874" t="str">
            <v>Thiry Adele</v>
          </cell>
          <cell r="E6874">
            <v>3</v>
          </cell>
          <cell r="F6874">
            <v>1</v>
          </cell>
          <cell r="G6874">
            <v>9</v>
          </cell>
          <cell r="H6874" t="str">
            <v>DAMP</v>
          </cell>
        </row>
        <row r="6875">
          <cell r="A6875" t="str">
            <v>VK1400</v>
          </cell>
          <cell r="B6875" t="str">
            <v>VK</v>
          </cell>
          <cell r="C6875">
            <v>1400</v>
          </cell>
          <cell r="D6875" t="str">
            <v>Tintillier Manon</v>
          </cell>
          <cell r="E6875">
            <v>4</v>
          </cell>
          <cell r="F6875">
            <v>6</v>
          </cell>
          <cell r="G6875">
            <v>9</v>
          </cell>
          <cell r="H6875" t="str">
            <v>SMAC</v>
          </cell>
        </row>
        <row r="6876">
          <cell r="A6876" t="str">
            <v>VK1401</v>
          </cell>
          <cell r="B6876" t="str">
            <v>VK</v>
          </cell>
          <cell r="C6876">
            <v>1401</v>
          </cell>
          <cell r="D6876" t="str">
            <v>Tonneau Alice</v>
          </cell>
          <cell r="E6876">
            <v>4</v>
          </cell>
          <cell r="F6876">
            <v>5</v>
          </cell>
          <cell r="G6876">
            <v>18</v>
          </cell>
          <cell r="H6876" t="str">
            <v>SMAC</v>
          </cell>
        </row>
        <row r="6877">
          <cell r="A6877" t="str">
            <v>VK1402</v>
          </cell>
          <cell r="B6877" t="str">
            <v>VK</v>
          </cell>
          <cell r="C6877">
            <v>1402</v>
          </cell>
          <cell r="D6877" t="str">
            <v>Troussart Noémie</v>
          </cell>
          <cell r="E6877">
            <v>3</v>
          </cell>
          <cell r="F6877">
            <v>1</v>
          </cell>
          <cell r="G6877">
            <v>17</v>
          </cell>
          <cell r="H6877" t="str">
            <v>SMAC</v>
          </cell>
        </row>
        <row r="6878">
          <cell r="A6878" t="str">
            <v>VK1403</v>
          </cell>
          <cell r="B6878" t="str">
            <v>VK</v>
          </cell>
          <cell r="C6878">
            <v>1403</v>
          </cell>
          <cell r="D6878" t="str">
            <v>Warrant Solene</v>
          </cell>
          <cell r="E6878">
            <v>3</v>
          </cell>
          <cell r="F6878">
            <v>12</v>
          </cell>
          <cell r="G6878">
            <v>10</v>
          </cell>
          <cell r="H6878" t="str">
            <v>SMAC</v>
          </cell>
        </row>
        <row r="6879">
          <cell r="A6879" t="str">
            <v>VK1404</v>
          </cell>
          <cell r="B6879" t="str">
            <v>VK</v>
          </cell>
          <cell r="C6879">
            <v>1404</v>
          </cell>
          <cell r="D6879" t="str">
            <v>Henry Fanny</v>
          </cell>
          <cell r="E6879">
            <v>4</v>
          </cell>
          <cell r="F6879">
            <v>12</v>
          </cell>
          <cell r="G6879">
            <v>24</v>
          </cell>
          <cell r="H6879" t="str">
            <v>ROCA</v>
          </cell>
        </row>
        <row r="6880">
          <cell r="A6880" t="str">
            <v>VK1405</v>
          </cell>
          <cell r="B6880" t="str">
            <v>VK</v>
          </cell>
          <cell r="C6880">
            <v>1405</v>
          </cell>
          <cell r="D6880" t="str">
            <v>Blaise Zoé</v>
          </cell>
          <cell r="E6880">
            <v>3</v>
          </cell>
          <cell r="F6880">
            <v>3</v>
          </cell>
          <cell r="G6880">
            <v>12</v>
          </cell>
          <cell r="H6880" t="str">
            <v>ROCA</v>
          </cell>
        </row>
        <row r="6881">
          <cell r="A6881" t="str">
            <v>VK1406</v>
          </cell>
          <cell r="B6881" t="str">
            <v>VK</v>
          </cell>
          <cell r="C6881">
            <v>1406</v>
          </cell>
          <cell r="D6881" t="str">
            <v>Warson Cielo</v>
          </cell>
          <cell r="E6881">
            <v>4</v>
          </cell>
          <cell r="F6881">
            <v>7</v>
          </cell>
          <cell r="G6881">
            <v>19</v>
          </cell>
          <cell r="H6881" t="str">
            <v>DAMP</v>
          </cell>
        </row>
        <row r="6882">
          <cell r="A6882" t="str">
            <v>VK1407</v>
          </cell>
          <cell r="B6882" t="str">
            <v>VK</v>
          </cell>
          <cell r="C6882">
            <v>1407</v>
          </cell>
          <cell r="D6882" t="str">
            <v>Allaert Gabrielle</v>
          </cell>
          <cell r="E6882">
            <v>3</v>
          </cell>
          <cell r="F6882">
            <v>3</v>
          </cell>
          <cell r="G6882">
            <v>29</v>
          </cell>
          <cell r="H6882" t="str">
            <v>JSMC</v>
          </cell>
        </row>
        <row r="6883">
          <cell r="A6883" t="str">
            <v>VK1408</v>
          </cell>
          <cell r="B6883" t="str">
            <v>VK</v>
          </cell>
          <cell r="C6883">
            <v>1408</v>
          </cell>
          <cell r="D6883" t="str">
            <v>Mairy Ines</v>
          </cell>
          <cell r="E6883">
            <v>3</v>
          </cell>
          <cell r="F6883">
            <v>2</v>
          </cell>
          <cell r="G6883">
            <v>28</v>
          </cell>
          <cell r="H6883" t="str">
            <v>DAMP</v>
          </cell>
        </row>
        <row r="6884">
          <cell r="A6884" t="str">
            <v>VK1409</v>
          </cell>
          <cell r="B6884" t="str">
            <v>VK</v>
          </cell>
          <cell r="C6884">
            <v>1409</v>
          </cell>
          <cell r="D6884" t="str">
            <v>Beghin Noa</v>
          </cell>
          <cell r="E6884">
            <v>4</v>
          </cell>
          <cell r="F6884">
            <v>10</v>
          </cell>
          <cell r="G6884">
            <v>18</v>
          </cell>
          <cell r="H6884" t="str">
            <v>JSMC</v>
          </cell>
        </row>
        <row r="6885">
          <cell r="A6885" t="str">
            <v>VK1410</v>
          </cell>
          <cell r="B6885" t="str">
            <v>VK</v>
          </cell>
          <cell r="C6885">
            <v>1410</v>
          </cell>
          <cell r="D6885" t="str">
            <v>Buyse Adele</v>
          </cell>
          <cell r="E6885">
            <v>3</v>
          </cell>
          <cell r="F6885">
            <v>9</v>
          </cell>
          <cell r="G6885">
            <v>24</v>
          </cell>
          <cell r="H6885" t="str">
            <v>JSMC</v>
          </cell>
        </row>
        <row r="6886">
          <cell r="A6886" t="str">
            <v>VK1411</v>
          </cell>
          <cell r="B6886" t="str">
            <v>VK</v>
          </cell>
          <cell r="C6886">
            <v>1411</v>
          </cell>
          <cell r="D6886" t="str">
            <v>Henry Chloé</v>
          </cell>
          <cell r="E6886">
            <v>4</v>
          </cell>
          <cell r="F6886">
            <v>11</v>
          </cell>
          <cell r="G6886">
            <v>21</v>
          </cell>
          <cell r="H6886" t="str">
            <v>SMAC</v>
          </cell>
        </row>
        <row r="6887">
          <cell r="A6887" t="str">
            <v>VK1412</v>
          </cell>
          <cell r="B6887" t="str">
            <v>VK</v>
          </cell>
          <cell r="C6887">
            <v>1412</v>
          </cell>
          <cell r="D6887" t="str">
            <v>Decottignies Alix</v>
          </cell>
          <cell r="E6887">
            <v>4</v>
          </cell>
          <cell r="F6887">
            <v>5</v>
          </cell>
          <cell r="G6887">
            <v>5</v>
          </cell>
          <cell r="H6887" t="str">
            <v>JSMC</v>
          </cell>
        </row>
        <row r="6888">
          <cell r="A6888" t="str">
            <v>VK1413</v>
          </cell>
          <cell r="B6888" t="str">
            <v>VK</v>
          </cell>
          <cell r="C6888">
            <v>1413</v>
          </cell>
          <cell r="D6888" t="str">
            <v>Henry Emma</v>
          </cell>
          <cell r="E6888">
            <v>4</v>
          </cell>
          <cell r="F6888">
            <v>11</v>
          </cell>
          <cell r="G6888">
            <v>21</v>
          </cell>
          <cell r="H6888" t="str">
            <v>SMAC</v>
          </cell>
        </row>
        <row r="6889">
          <cell r="A6889" t="str">
            <v>VK1414</v>
          </cell>
          <cell r="B6889" t="str">
            <v>VK</v>
          </cell>
          <cell r="C6889">
            <v>1414</v>
          </cell>
          <cell r="D6889" t="str">
            <v>Dereux Emmy</v>
          </cell>
          <cell r="E6889">
            <v>3</v>
          </cell>
          <cell r="F6889">
            <v>6</v>
          </cell>
          <cell r="G6889">
            <v>23</v>
          </cell>
          <cell r="H6889" t="str">
            <v>JSMC</v>
          </cell>
        </row>
        <row r="6890">
          <cell r="A6890" t="str">
            <v>VK1415</v>
          </cell>
          <cell r="B6890" t="str">
            <v>VK</v>
          </cell>
          <cell r="C6890">
            <v>1415</v>
          </cell>
          <cell r="D6890" t="str">
            <v>Dubus Camille</v>
          </cell>
          <cell r="E6890">
            <v>4</v>
          </cell>
          <cell r="F6890">
            <v>11</v>
          </cell>
          <cell r="G6890">
            <v>30</v>
          </cell>
          <cell r="H6890" t="str">
            <v>JSMC</v>
          </cell>
        </row>
        <row r="6891">
          <cell r="A6891" t="str">
            <v>VK1416</v>
          </cell>
          <cell r="B6891" t="str">
            <v>VK</v>
          </cell>
          <cell r="C6891">
            <v>1416</v>
          </cell>
          <cell r="D6891" t="str">
            <v>Knockaert Alix</v>
          </cell>
          <cell r="E6891">
            <v>4</v>
          </cell>
          <cell r="F6891">
            <v>2</v>
          </cell>
          <cell r="G6891">
            <v>20</v>
          </cell>
          <cell r="H6891" t="str">
            <v>JSMC</v>
          </cell>
        </row>
        <row r="6892">
          <cell r="A6892" t="str">
            <v>VK1417</v>
          </cell>
          <cell r="B6892" t="str">
            <v>VK</v>
          </cell>
          <cell r="C6892">
            <v>1417</v>
          </cell>
          <cell r="D6892" t="str">
            <v>Lecoeuche Ionela</v>
          </cell>
          <cell r="E6892">
            <v>4</v>
          </cell>
          <cell r="F6892">
            <v>3</v>
          </cell>
          <cell r="G6892">
            <v>17</v>
          </cell>
          <cell r="H6892" t="str">
            <v>JSMC</v>
          </cell>
        </row>
        <row r="6893">
          <cell r="A6893" t="str">
            <v>VK1418</v>
          </cell>
          <cell r="B6893" t="str">
            <v>VK</v>
          </cell>
          <cell r="C6893">
            <v>1418</v>
          </cell>
          <cell r="D6893" t="str">
            <v>Schneider Flavie</v>
          </cell>
          <cell r="E6893">
            <v>4</v>
          </cell>
          <cell r="F6893">
            <v>2</v>
          </cell>
          <cell r="G6893">
            <v>23</v>
          </cell>
          <cell r="H6893" t="str">
            <v>JSMC</v>
          </cell>
        </row>
        <row r="6894">
          <cell r="A6894" t="str">
            <v>VK1419</v>
          </cell>
          <cell r="B6894" t="str">
            <v>VK</v>
          </cell>
          <cell r="C6894">
            <v>1419</v>
          </cell>
          <cell r="D6894" t="str">
            <v>Simon Olivia</v>
          </cell>
          <cell r="E6894">
            <v>3</v>
          </cell>
          <cell r="F6894">
            <v>3</v>
          </cell>
          <cell r="G6894">
            <v>16</v>
          </cell>
          <cell r="H6894" t="str">
            <v>HF</v>
          </cell>
        </row>
        <row r="6895">
          <cell r="A6895" t="str">
            <v>VK1420</v>
          </cell>
          <cell r="B6895" t="str">
            <v>VK</v>
          </cell>
          <cell r="C6895">
            <v>1420</v>
          </cell>
          <cell r="D6895" t="str">
            <v>Vangeenberghe Gally</v>
          </cell>
          <cell r="E6895">
            <v>3</v>
          </cell>
          <cell r="F6895">
            <v>10</v>
          </cell>
          <cell r="G6895">
            <v>7</v>
          </cell>
          <cell r="H6895" t="str">
            <v>JSMC</v>
          </cell>
        </row>
        <row r="6896">
          <cell r="A6896" t="str">
            <v>VK1421</v>
          </cell>
          <cell r="B6896" t="str">
            <v>VK</v>
          </cell>
          <cell r="C6896">
            <v>1421</v>
          </cell>
          <cell r="D6896" t="str">
            <v>Vanhamme Caroline</v>
          </cell>
          <cell r="E6896">
            <v>3</v>
          </cell>
          <cell r="F6896">
            <v>10</v>
          </cell>
          <cell r="G6896">
            <v>21</v>
          </cell>
          <cell r="H6896" t="str">
            <v>JSMC</v>
          </cell>
        </row>
        <row r="6897">
          <cell r="A6897" t="str">
            <v>VK1422</v>
          </cell>
          <cell r="B6897" t="str">
            <v>VK</v>
          </cell>
          <cell r="C6897">
            <v>1422</v>
          </cell>
          <cell r="D6897" t="str">
            <v>Dublet Lisa</v>
          </cell>
          <cell r="E6897">
            <v>3</v>
          </cell>
          <cell r="F6897">
            <v>9</v>
          </cell>
          <cell r="G6897">
            <v>19</v>
          </cell>
          <cell r="H6897" t="str">
            <v>HF</v>
          </cell>
        </row>
        <row r="6898">
          <cell r="A6898" t="str">
            <v>VK1423</v>
          </cell>
          <cell r="B6898" t="str">
            <v>VK</v>
          </cell>
          <cell r="C6898">
            <v>1423</v>
          </cell>
          <cell r="D6898" t="str">
            <v>H¸binger Lynn</v>
          </cell>
          <cell r="E6898">
            <v>4</v>
          </cell>
          <cell r="F6898">
            <v>2</v>
          </cell>
          <cell r="G6898">
            <v>29</v>
          </cell>
          <cell r="H6898" t="str">
            <v>LACE</v>
          </cell>
        </row>
        <row r="6899">
          <cell r="A6899" t="str">
            <v>VK1424</v>
          </cell>
          <cell r="B6899" t="str">
            <v>VK</v>
          </cell>
          <cell r="C6899">
            <v>1424</v>
          </cell>
          <cell r="D6899" t="str">
            <v>Charlot Emma</v>
          </cell>
          <cell r="E6899">
            <v>4</v>
          </cell>
          <cell r="F6899">
            <v>11</v>
          </cell>
          <cell r="G6899">
            <v>18</v>
          </cell>
          <cell r="H6899" t="str">
            <v>CRAC</v>
          </cell>
        </row>
        <row r="6900">
          <cell r="A6900" t="str">
            <v>VK1425</v>
          </cell>
          <cell r="B6900" t="str">
            <v>VK</v>
          </cell>
          <cell r="C6900">
            <v>1425</v>
          </cell>
          <cell r="D6900" t="str">
            <v>Van Den Brande Emma</v>
          </cell>
          <cell r="E6900">
            <v>3</v>
          </cell>
          <cell r="F6900">
            <v>11</v>
          </cell>
          <cell r="G6900">
            <v>28</v>
          </cell>
          <cell r="H6900" t="str">
            <v>HF</v>
          </cell>
        </row>
        <row r="6901">
          <cell r="A6901" t="str">
            <v>VK1426</v>
          </cell>
          <cell r="B6901" t="str">
            <v>VK</v>
          </cell>
          <cell r="C6901">
            <v>1426</v>
          </cell>
          <cell r="D6901" t="str">
            <v>Gabriel Manon</v>
          </cell>
          <cell r="E6901">
            <v>4</v>
          </cell>
          <cell r="F6901">
            <v>3</v>
          </cell>
          <cell r="G6901">
            <v>4</v>
          </cell>
          <cell r="H6901" t="str">
            <v>HF</v>
          </cell>
        </row>
        <row r="6902">
          <cell r="A6902" t="str">
            <v>VK1427</v>
          </cell>
          <cell r="B6902" t="str">
            <v>VK</v>
          </cell>
          <cell r="C6902">
            <v>1427</v>
          </cell>
          <cell r="D6902" t="str">
            <v>Bouhon Laure</v>
          </cell>
          <cell r="E6902">
            <v>4</v>
          </cell>
          <cell r="F6902">
            <v>4</v>
          </cell>
          <cell r="G6902">
            <v>12</v>
          </cell>
          <cell r="H6902" t="str">
            <v>HF</v>
          </cell>
        </row>
        <row r="6903">
          <cell r="A6903" t="str">
            <v>VK1428</v>
          </cell>
          <cell r="B6903" t="str">
            <v>VK</v>
          </cell>
          <cell r="C6903">
            <v>1428</v>
          </cell>
          <cell r="D6903" t="str">
            <v>Bouhon Hélene</v>
          </cell>
          <cell r="E6903">
            <v>4</v>
          </cell>
          <cell r="F6903">
            <v>4</v>
          </cell>
          <cell r="G6903">
            <v>12</v>
          </cell>
          <cell r="H6903" t="str">
            <v>HF</v>
          </cell>
        </row>
        <row r="6904">
          <cell r="A6904" t="str">
            <v>VK1429</v>
          </cell>
          <cell r="B6904" t="str">
            <v>VK</v>
          </cell>
          <cell r="C6904">
            <v>1429</v>
          </cell>
          <cell r="D6904" t="str">
            <v>BENKHABECHECHE Nour∞</v>
          </cell>
          <cell r="E6904">
            <v>4</v>
          </cell>
          <cell r="F6904">
            <v>10</v>
          </cell>
          <cell r="G6904">
            <v>22</v>
          </cell>
          <cell r="H6904" t="str">
            <v>IAAC</v>
          </cell>
        </row>
        <row r="6905">
          <cell r="A6905" t="str">
            <v>VK1430</v>
          </cell>
          <cell r="B6905" t="str">
            <v>VK</v>
          </cell>
          <cell r="C6905">
            <v>1430</v>
          </cell>
          <cell r="D6905" t="str">
            <v>MOREL DE WESTGAVER Victor</v>
          </cell>
          <cell r="E6905">
            <v>3</v>
          </cell>
          <cell r="F6905">
            <v>3</v>
          </cell>
          <cell r="G6905">
            <v>13</v>
          </cell>
          <cell r="H6905" t="str">
            <v>IAAC</v>
          </cell>
        </row>
        <row r="6906">
          <cell r="A6906" t="str">
            <v>VK1431</v>
          </cell>
          <cell r="B6906" t="str">
            <v>VK</v>
          </cell>
          <cell r="C6906">
            <v>1431</v>
          </cell>
          <cell r="D6906" t="str">
            <v>Sleewaegen Eline</v>
          </cell>
          <cell r="E6906">
            <v>4</v>
          </cell>
          <cell r="F6906">
            <v>3</v>
          </cell>
          <cell r="G6906">
            <v>21</v>
          </cell>
          <cell r="H6906" t="str">
            <v>RESC</v>
          </cell>
        </row>
        <row r="6907">
          <cell r="A6907" t="str">
            <v>VK1432</v>
          </cell>
          <cell r="B6907" t="str">
            <v>VK</v>
          </cell>
          <cell r="C6907">
            <v>1432</v>
          </cell>
          <cell r="D6907" t="str">
            <v>Demartin Zehab</v>
          </cell>
          <cell r="E6907">
            <v>3</v>
          </cell>
          <cell r="F6907">
            <v>5</v>
          </cell>
          <cell r="G6907">
            <v>3</v>
          </cell>
          <cell r="H6907" t="str">
            <v>SPA</v>
          </cell>
        </row>
        <row r="6908">
          <cell r="A6908" t="str">
            <v>VK1433</v>
          </cell>
          <cell r="B6908" t="str">
            <v>VK</v>
          </cell>
          <cell r="C6908">
            <v>1433</v>
          </cell>
          <cell r="D6908" t="str">
            <v>Corne Louise</v>
          </cell>
          <cell r="E6908">
            <v>4</v>
          </cell>
          <cell r="F6908">
            <v>8</v>
          </cell>
          <cell r="G6908">
            <v>18</v>
          </cell>
          <cell r="H6908" t="str">
            <v>SPA</v>
          </cell>
        </row>
        <row r="6909">
          <cell r="A6909" t="str">
            <v>VK1434</v>
          </cell>
          <cell r="B6909" t="str">
            <v>VK</v>
          </cell>
          <cell r="C6909">
            <v>1434</v>
          </cell>
          <cell r="D6909" t="str">
            <v>Gaspar Nell</v>
          </cell>
          <cell r="E6909">
            <v>4</v>
          </cell>
          <cell r="F6909">
            <v>2</v>
          </cell>
          <cell r="G6909">
            <v>9</v>
          </cell>
          <cell r="H6909" t="str">
            <v>SPA</v>
          </cell>
        </row>
        <row r="6910">
          <cell r="A6910" t="str">
            <v>VK1435</v>
          </cell>
          <cell r="B6910" t="str">
            <v>VK</v>
          </cell>
          <cell r="C6910">
            <v>1435</v>
          </cell>
          <cell r="D6910" t="str">
            <v>Hasnaoui Saloua</v>
          </cell>
          <cell r="E6910">
            <v>4</v>
          </cell>
          <cell r="F6910">
            <v>4</v>
          </cell>
          <cell r="G6910">
            <v>26</v>
          </cell>
          <cell r="H6910" t="str">
            <v>RESC</v>
          </cell>
        </row>
        <row r="6911">
          <cell r="A6911" t="str">
            <v>VK1436</v>
          </cell>
          <cell r="B6911" t="str">
            <v>VK</v>
          </cell>
          <cell r="C6911">
            <v>1436</v>
          </cell>
          <cell r="D6911" t="str">
            <v>Laurent Lorine</v>
          </cell>
          <cell r="E6911">
            <v>4</v>
          </cell>
          <cell r="F6911">
            <v>11</v>
          </cell>
          <cell r="G6911">
            <v>25</v>
          </cell>
          <cell r="H6911" t="str">
            <v>SPA</v>
          </cell>
        </row>
        <row r="6912">
          <cell r="A6912" t="str">
            <v>VK1437</v>
          </cell>
          <cell r="B6912" t="str">
            <v>VK</v>
          </cell>
          <cell r="C6912">
            <v>1437</v>
          </cell>
          <cell r="D6912" t="str">
            <v>Kebdani Samia</v>
          </cell>
          <cell r="E6912">
            <v>3</v>
          </cell>
          <cell r="F6912">
            <v>12</v>
          </cell>
          <cell r="G6912">
            <v>10</v>
          </cell>
          <cell r="H6912" t="str">
            <v>RESC</v>
          </cell>
        </row>
        <row r="6913">
          <cell r="A6913" t="str">
            <v>VK1438</v>
          </cell>
          <cell r="B6913" t="str">
            <v>VK</v>
          </cell>
          <cell r="C6913">
            <v>1438</v>
          </cell>
          <cell r="D6913" t="str">
            <v>Khader Firdaous</v>
          </cell>
          <cell r="E6913">
            <v>3</v>
          </cell>
          <cell r="F6913">
            <v>3</v>
          </cell>
          <cell r="G6913">
            <v>18</v>
          </cell>
          <cell r="H6913" t="str">
            <v>RESC</v>
          </cell>
        </row>
        <row r="6914">
          <cell r="A6914" t="str">
            <v>VK1439</v>
          </cell>
          <cell r="B6914" t="str">
            <v>VK</v>
          </cell>
          <cell r="C6914">
            <v>1439</v>
          </cell>
          <cell r="D6914" t="str">
            <v>Masuy Zoé</v>
          </cell>
          <cell r="E6914">
            <v>4</v>
          </cell>
          <cell r="F6914">
            <v>2</v>
          </cell>
          <cell r="G6914">
            <v>27</v>
          </cell>
          <cell r="H6914" t="str">
            <v>SPA</v>
          </cell>
        </row>
        <row r="6915">
          <cell r="A6915" t="str">
            <v>VK1440</v>
          </cell>
          <cell r="B6915" t="str">
            <v>VK</v>
          </cell>
          <cell r="C6915">
            <v>1440</v>
          </cell>
          <cell r="D6915" t="str">
            <v>Monfort Olivia</v>
          </cell>
          <cell r="E6915">
            <v>3</v>
          </cell>
          <cell r="F6915">
            <v>12</v>
          </cell>
          <cell r="G6915">
            <v>2</v>
          </cell>
          <cell r="H6915" t="str">
            <v>SPA</v>
          </cell>
        </row>
        <row r="6916">
          <cell r="A6916" t="str">
            <v>VK1441</v>
          </cell>
          <cell r="B6916" t="str">
            <v>VK</v>
          </cell>
          <cell r="C6916">
            <v>1441</v>
          </cell>
          <cell r="D6916" t="str">
            <v>Moreau Clémentine</v>
          </cell>
          <cell r="E6916">
            <v>4</v>
          </cell>
          <cell r="F6916">
            <v>3</v>
          </cell>
          <cell r="G6916">
            <v>4</v>
          </cell>
          <cell r="H6916" t="str">
            <v>SPA</v>
          </cell>
        </row>
        <row r="6917">
          <cell r="A6917" t="str">
            <v>VK1442</v>
          </cell>
          <cell r="B6917" t="str">
            <v>VK</v>
          </cell>
          <cell r="C6917">
            <v>1442</v>
          </cell>
          <cell r="D6917" t="str">
            <v>Maziane Narjiss</v>
          </cell>
          <cell r="E6917">
            <v>3</v>
          </cell>
          <cell r="F6917">
            <v>12</v>
          </cell>
          <cell r="G6917">
            <v>19</v>
          </cell>
          <cell r="H6917" t="str">
            <v>RESC</v>
          </cell>
        </row>
        <row r="6918">
          <cell r="A6918" t="str">
            <v>VK1443</v>
          </cell>
          <cell r="B6918" t="str">
            <v>VK</v>
          </cell>
          <cell r="C6918">
            <v>1443</v>
          </cell>
          <cell r="D6918" t="str">
            <v>Pontara Lisa</v>
          </cell>
          <cell r="E6918">
            <v>3</v>
          </cell>
          <cell r="F6918">
            <v>3</v>
          </cell>
          <cell r="G6918">
            <v>4</v>
          </cell>
          <cell r="H6918" t="str">
            <v>RESC</v>
          </cell>
        </row>
        <row r="6919">
          <cell r="A6919" t="str">
            <v>VK1444</v>
          </cell>
          <cell r="B6919" t="str">
            <v>VK</v>
          </cell>
          <cell r="C6919">
            <v>1444</v>
          </cell>
          <cell r="D6919" t="str">
            <v>Vohs Camille</v>
          </cell>
          <cell r="E6919">
            <v>3</v>
          </cell>
          <cell r="F6919">
            <v>11</v>
          </cell>
          <cell r="G6919">
            <v>12</v>
          </cell>
          <cell r="H6919" t="str">
            <v>SPA</v>
          </cell>
        </row>
        <row r="6920">
          <cell r="A6920" t="str">
            <v>VK1445</v>
          </cell>
          <cell r="B6920" t="str">
            <v>VK</v>
          </cell>
          <cell r="C6920">
            <v>1445</v>
          </cell>
          <cell r="D6920" t="str">
            <v>Glaude Elise</v>
          </cell>
          <cell r="E6920">
            <v>4</v>
          </cell>
          <cell r="F6920">
            <v>6</v>
          </cell>
          <cell r="G6920">
            <v>22</v>
          </cell>
          <cell r="H6920" t="str">
            <v>RFCL</v>
          </cell>
        </row>
        <row r="6921">
          <cell r="A6921" t="str">
            <v>VK1446</v>
          </cell>
          <cell r="B6921" t="str">
            <v>VK</v>
          </cell>
          <cell r="C6921">
            <v>1446</v>
          </cell>
          <cell r="D6921" t="str">
            <v>Hockers Anais</v>
          </cell>
          <cell r="E6921">
            <v>3</v>
          </cell>
          <cell r="F6921">
            <v>5</v>
          </cell>
          <cell r="G6921">
            <v>3</v>
          </cell>
          <cell r="H6921" t="str">
            <v>RFCL</v>
          </cell>
        </row>
        <row r="6922">
          <cell r="A6922" t="str">
            <v>VK1447</v>
          </cell>
          <cell r="B6922" t="str">
            <v>VK</v>
          </cell>
          <cell r="C6922">
            <v>1447</v>
          </cell>
          <cell r="D6922" t="str">
            <v>Jehin Juliette</v>
          </cell>
          <cell r="E6922">
            <v>3</v>
          </cell>
          <cell r="F6922">
            <v>8</v>
          </cell>
          <cell r="G6922">
            <v>12</v>
          </cell>
          <cell r="H6922" t="str">
            <v>RFCL</v>
          </cell>
        </row>
        <row r="6923">
          <cell r="A6923" t="str">
            <v>VK1448</v>
          </cell>
          <cell r="B6923" t="str">
            <v>VK</v>
          </cell>
          <cell r="C6923">
            <v>1448</v>
          </cell>
          <cell r="D6923" t="str">
            <v>Masset Laura</v>
          </cell>
          <cell r="E6923">
            <v>4</v>
          </cell>
          <cell r="F6923">
            <v>2</v>
          </cell>
          <cell r="G6923">
            <v>3</v>
          </cell>
          <cell r="H6923" t="str">
            <v>RFCL</v>
          </cell>
        </row>
        <row r="6924">
          <cell r="A6924" t="str">
            <v>VK1449</v>
          </cell>
          <cell r="B6924" t="str">
            <v>VK</v>
          </cell>
          <cell r="C6924">
            <v>1449</v>
          </cell>
          <cell r="D6924" t="str">
            <v>Lucas Clara</v>
          </cell>
          <cell r="E6924">
            <v>4</v>
          </cell>
          <cell r="F6924">
            <v>8</v>
          </cell>
          <cell r="G6924">
            <v>16</v>
          </cell>
          <cell r="H6924" t="str">
            <v>RESC</v>
          </cell>
        </row>
        <row r="6925">
          <cell r="A6925" t="str">
            <v>VK1450</v>
          </cell>
          <cell r="B6925" t="str">
            <v>VK</v>
          </cell>
          <cell r="C6925">
            <v>1450</v>
          </cell>
          <cell r="D6925" t="str">
            <v>Thonon Lena</v>
          </cell>
          <cell r="E6925">
            <v>3</v>
          </cell>
          <cell r="F6925">
            <v>4</v>
          </cell>
          <cell r="G6925">
            <v>8</v>
          </cell>
          <cell r="H6925" t="str">
            <v>RFCL</v>
          </cell>
        </row>
        <row r="6926">
          <cell r="A6926" t="str">
            <v>VK1451</v>
          </cell>
          <cell r="B6926" t="str">
            <v>VK</v>
          </cell>
          <cell r="C6926">
            <v>1451</v>
          </cell>
          <cell r="D6926" t="str">
            <v>Thonon Nora</v>
          </cell>
          <cell r="E6926">
            <v>3</v>
          </cell>
          <cell r="F6926">
            <v>4</v>
          </cell>
          <cell r="G6926">
            <v>8</v>
          </cell>
          <cell r="H6926" t="str">
            <v>RFCL</v>
          </cell>
        </row>
        <row r="6927">
          <cell r="A6927" t="str">
            <v>VK1452</v>
          </cell>
          <cell r="B6927" t="str">
            <v>VK</v>
          </cell>
          <cell r="C6927">
            <v>1452</v>
          </cell>
          <cell r="D6927" t="str">
            <v>Toussaint Léa</v>
          </cell>
          <cell r="E6927">
            <v>3</v>
          </cell>
          <cell r="F6927">
            <v>4</v>
          </cell>
          <cell r="G6927">
            <v>16</v>
          </cell>
          <cell r="H6927" t="str">
            <v>RFCL</v>
          </cell>
        </row>
        <row r="6928">
          <cell r="A6928" t="str">
            <v>VK1453</v>
          </cell>
          <cell r="B6928" t="str">
            <v>VK</v>
          </cell>
          <cell r="C6928">
            <v>1453</v>
          </cell>
          <cell r="D6928" t="str">
            <v>Limet Florence</v>
          </cell>
          <cell r="E6928">
            <v>3</v>
          </cell>
          <cell r="F6928">
            <v>1</v>
          </cell>
          <cell r="G6928">
            <v>12</v>
          </cell>
          <cell r="H6928" t="str">
            <v>FCHA</v>
          </cell>
        </row>
        <row r="6929">
          <cell r="A6929" t="str">
            <v>VK1454</v>
          </cell>
          <cell r="B6929" t="str">
            <v>VK</v>
          </cell>
          <cell r="C6929">
            <v>1454</v>
          </cell>
          <cell r="D6929" t="str">
            <v>Michel Marine</v>
          </cell>
          <cell r="E6929">
            <v>4</v>
          </cell>
          <cell r="F6929">
            <v>6</v>
          </cell>
          <cell r="G6929">
            <v>26</v>
          </cell>
          <cell r="H6929" t="str">
            <v>FCHA</v>
          </cell>
        </row>
        <row r="6930">
          <cell r="A6930" t="str">
            <v>VK1455</v>
          </cell>
          <cell r="B6930" t="str">
            <v>VK</v>
          </cell>
          <cell r="C6930">
            <v>1455</v>
          </cell>
          <cell r="D6930" t="str">
            <v>Pire Lara</v>
          </cell>
          <cell r="E6930">
            <v>4</v>
          </cell>
          <cell r="F6930">
            <v>5</v>
          </cell>
          <cell r="G6930">
            <v>6</v>
          </cell>
          <cell r="H6930" t="str">
            <v>FCHA</v>
          </cell>
        </row>
        <row r="6931">
          <cell r="A6931" t="str">
            <v>VK1456</v>
          </cell>
          <cell r="B6931" t="str">
            <v>VK</v>
          </cell>
          <cell r="C6931">
            <v>1456</v>
          </cell>
          <cell r="D6931" t="str">
            <v>Sacré Lucie</v>
          </cell>
          <cell r="E6931">
            <v>4</v>
          </cell>
          <cell r="F6931">
            <v>7</v>
          </cell>
          <cell r="G6931">
            <v>16</v>
          </cell>
          <cell r="H6931" t="str">
            <v>FCHA</v>
          </cell>
        </row>
        <row r="6932">
          <cell r="A6932" t="str">
            <v>VK1457</v>
          </cell>
          <cell r="B6932" t="str">
            <v>VK</v>
          </cell>
          <cell r="C6932">
            <v>1457</v>
          </cell>
          <cell r="D6932" t="str">
            <v>Pineur Clémentine</v>
          </cell>
          <cell r="E6932">
            <v>4</v>
          </cell>
          <cell r="F6932">
            <v>2</v>
          </cell>
          <cell r="G6932">
            <v>10</v>
          </cell>
          <cell r="H6932" t="str">
            <v>FCHA</v>
          </cell>
        </row>
        <row r="6933">
          <cell r="A6933" t="str">
            <v>VK1458</v>
          </cell>
          <cell r="B6933" t="str">
            <v>VK</v>
          </cell>
          <cell r="C6933">
            <v>1458</v>
          </cell>
          <cell r="D6933" t="str">
            <v>Cognet Mathilde</v>
          </cell>
          <cell r="E6933">
            <v>4</v>
          </cell>
          <cell r="F6933">
            <v>11</v>
          </cell>
          <cell r="G6933">
            <v>3</v>
          </cell>
          <cell r="H6933" t="str">
            <v>FCHA</v>
          </cell>
        </row>
        <row r="6934">
          <cell r="A6934" t="str">
            <v>VK1459</v>
          </cell>
          <cell r="B6934" t="str">
            <v>VK</v>
          </cell>
          <cell r="C6934">
            <v>1459</v>
          </cell>
          <cell r="D6934" t="str">
            <v>Buis Noa</v>
          </cell>
          <cell r="E6934">
            <v>3</v>
          </cell>
          <cell r="F6934">
            <v>5</v>
          </cell>
          <cell r="G6934">
            <v>15</v>
          </cell>
          <cell r="H6934" t="str">
            <v>FCHA</v>
          </cell>
        </row>
        <row r="6935">
          <cell r="A6935" t="str">
            <v>VK1460</v>
          </cell>
          <cell r="B6935" t="str">
            <v>VK</v>
          </cell>
          <cell r="C6935">
            <v>1460</v>
          </cell>
          <cell r="D6935" t="str">
            <v>Engels Jade</v>
          </cell>
          <cell r="E6935">
            <v>3</v>
          </cell>
          <cell r="F6935">
            <v>1</v>
          </cell>
          <cell r="G6935">
            <v>23</v>
          </cell>
          <cell r="H6935" t="str">
            <v>JSMC</v>
          </cell>
        </row>
        <row r="6936">
          <cell r="A6936" t="str">
            <v>VK1461</v>
          </cell>
          <cell r="B6936" t="str">
            <v>VK</v>
          </cell>
          <cell r="C6936">
            <v>1461</v>
          </cell>
          <cell r="D6936" t="str">
            <v>Niedziela Rosalia</v>
          </cell>
          <cell r="E6936">
            <v>3</v>
          </cell>
          <cell r="F6936">
            <v>11</v>
          </cell>
          <cell r="G6936">
            <v>26</v>
          </cell>
          <cell r="H6936" t="str">
            <v>ACLO</v>
          </cell>
        </row>
        <row r="6937">
          <cell r="A6937" t="str">
            <v>VK1462</v>
          </cell>
          <cell r="B6937" t="str">
            <v>VK</v>
          </cell>
          <cell r="C6937">
            <v>1462</v>
          </cell>
          <cell r="D6937" t="str">
            <v>Lempereur Camille</v>
          </cell>
          <cell r="E6937">
            <v>4</v>
          </cell>
          <cell r="F6937">
            <v>1</v>
          </cell>
          <cell r="G6937">
            <v>7</v>
          </cell>
          <cell r="H6937" t="str">
            <v>RIWA</v>
          </cell>
        </row>
        <row r="6938">
          <cell r="A6938" t="str">
            <v>VK1463</v>
          </cell>
          <cell r="B6938" t="str">
            <v>VK</v>
          </cell>
          <cell r="C6938">
            <v>1463</v>
          </cell>
          <cell r="D6938" t="str">
            <v>Onclin Tamara</v>
          </cell>
          <cell r="E6938">
            <v>4</v>
          </cell>
          <cell r="F6938">
            <v>10</v>
          </cell>
          <cell r="G6938">
            <v>8</v>
          </cell>
          <cell r="H6938" t="str">
            <v>RIWA</v>
          </cell>
        </row>
        <row r="6939">
          <cell r="A6939" t="str">
            <v>VK1464</v>
          </cell>
          <cell r="B6939" t="str">
            <v>VK</v>
          </cell>
          <cell r="C6939">
            <v>1464</v>
          </cell>
          <cell r="D6939" t="str">
            <v>Riche France</v>
          </cell>
          <cell r="E6939">
            <v>4</v>
          </cell>
          <cell r="F6939">
            <v>10</v>
          </cell>
          <cell r="G6939">
            <v>17</v>
          </cell>
          <cell r="H6939" t="str">
            <v>RIWA</v>
          </cell>
        </row>
        <row r="6940">
          <cell r="A6940" t="str">
            <v>VK1465</v>
          </cell>
          <cell r="B6940" t="str">
            <v>VK</v>
          </cell>
          <cell r="C6940">
            <v>1465</v>
          </cell>
          <cell r="D6940" t="str">
            <v>Debacker Angele</v>
          </cell>
          <cell r="E6940">
            <v>3</v>
          </cell>
          <cell r="F6940">
            <v>11</v>
          </cell>
          <cell r="G6940">
            <v>25</v>
          </cell>
          <cell r="H6940" t="str">
            <v>ACLE</v>
          </cell>
        </row>
        <row r="6941">
          <cell r="A6941" t="str">
            <v>VK1466</v>
          </cell>
          <cell r="B6941" t="str">
            <v>VK</v>
          </cell>
          <cell r="C6941">
            <v>1466</v>
          </cell>
          <cell r="D6941" t="str">
            <v>Mineo Louise</v>
          </cell>
          <cell r="E6941">
            <v>4</v>
          </cell>
          <cell r="F6941">
            <v>9</v>
          </cell>
          <cell r="G6941">
            <v>6</v>
          </cell>
          <cell r="H6941" t="str">
            <v>ACLE</v>
          </cell>
        </row>
        <row r="6942">
          <cell r="A6942" t="str">
            <v>VK1467</v>
          </cell>
          <cell r="B6942" t="str">
            <v>VK</v>
          </cell>
          <cell r="C6942">
            <v>1467</v>
          </cell>
          <cell r="D6942" t="str">
            <v>Bruggen Clara</v>
          </cell>
          <cell r="E6942">
            <v>3</v>
          </cell>
          <cell r="F6942">
            <v>12</v>
          </cell>
          <cell r="G6942">
            <v>30</v>
          </cell>
          <cell r="H6942" t="str">
            <v>RFCL</v>
          </cell>
        </row>
        <row r="6943">
          <cell r="A6943" t="str">
            <v>VK1469</v>
          </cell>
          <cell r="B6943" t="str">
            <v>VK</v>
          </cell>
          <cell r="C6943">
            <v>1469</v>
          </cell>
          <cell r="D6943" t="str">
            <v>De Winter Manon</v>
          </cell>
          <cell r="E6943">
            <v>3</v>
          </cell>
          <cell r="F6943">
            <v>2</v>
          </cell>
          <cell r="G6943">
            <v>26</v>
          </cell>
          <cell r="H6943" t="str">
            <v>RFCL</v>
          </cell>
        </row>
        <row r="6944">
          <cell r="A6944" t="str">
            <v>VK1470</v>
          </cell>
          <cell r="B6944" t="str">
            <v>VK</v>
          </cell>
          <cell r="C6944">
            <v>1470</v>
          </cell>
          <cell r="D6944" t="str">
            <v>El Otmani Yasmine</v>
          </cell>
          <cell r="E6944">
            <v>4</v>
          </cell>
          <cell r="F6944">
            <v>3</v>
          </cell>
          <cell r="G6944">
            <v>9</v>
          </cell>
          <cell r="H6944" t="str">
            <v>OCAN</v>
          </cell>
        </row>
        <row r="6945">
          <cell r="A6945" t="str">
            <v>VK1471</v>
          </cell>
          <cell r="B6945" t="str">
            <v>VK</v>
          </cell>
          <cell r="C6945">
            <v>1471</v>
          </cell>
          <cell r="D6945" t="str">
            <v>Degives Romane</v>
          </cell>
          <cell r="E6945">
            <v>3</v>
          </cell>
          <cell r="F6945">
            <v>7</v>
          </cell>
          <cell r="G6945">
            <v>16</v>
          </cell>
          <cell r="H6945" t="str">
            <v>BBS</v>
          </cell>
        </row>
        <row r="6946">
          <cell r="A6946" t="str">
            <v>VK1472</v>
          </cell>
          <cell r="B6946" t="str">
            <v>VK</v>
          </cell>
          <cell r="C6946">
            <v>1472</v>
          </cell>
          <cell r="D6946" t="str">
            <v>Kazadi Muanangabu Prescil</v>
          </cell>
          <cell r="E6946">
            <v>3</v>
          </cell>
          <cell r="F6946">
            <v>4</v>
          </cell>
          <cell r="G6946">
            <v>9</v>
          </cell>
          <cell r="H6946" t="str">
            <v>RESC</v>
          </cell>
        </row>
        <row r="6947">
          <cell r="A6947" t="str">
            <v>VK1473</v>
          </cell>
          <cell r="B6947" t="str">
            <v>VK</v>
          </cell>
          <cell r="C6947">
            <v>1473</v>
          </cell>
          <cell r="D6947" t="str">
            <v>Heldovac Lina</v>
          </cell>
          <cell r="E6947">
            <v>3</v>
          </cell>
          <cell r="F6947">
            <v>2</v>
          </cell>
          <cell r="G6947">
            <v>26</v>
          </cell>
          <cell r="H6947" t="str">
            <v>ULA</v>
          </cell>
        </row>
        <row r="6948">
          <cell r="A6948" t="str">
            <v>VK1474</v>
          </cell>
          <cell r="B6948" t="str">
            <v>VK</v>
          </cell>
          <cell r="C6948">
            <v>1474</v>
          </cell>
          <cell r="D6948" t="str">
            <v>Roland Janelle</v>
          </cell>
          <cell r="E6948">
            <v>4</v>
          </cell>
          <cell r="F6948">
            <v>5</v>
          </cell>
          <cell r="G6948">
            <v>7</v>
          </cell>
          <cell r="H6948" t="str">
            <v>ULA</v>
          </cell>
        </row>
        <row r="6949">
          <cell r="A6949" t="str">
            <v>VK1475</v>
          </cell>
          <cell r="B6949" t="str">
            <v>VK</v>
          </cell>
          <cell r="C6949">
            <v>1475</v>
          </cell>
          <cell r="D6949" t="str">
            <v>Beckers Nele</v>
          </cell>
          <cell r="E6949">
            <v>3</v>
          </cell>
          <cell r="F6949">
            <v>12</v>
          </cell>
          <cell r="G6949">
            <v>20</v>
          </cell>
          <cell r="H6949" t="str">
            <v>CSF</v>
          </cell>
        </row>
        <row r="6950">
          <cell r="A6950" t="str">
            <v>VK1476</v>
          </cell>
          <cell r="B6950" t="str">
            <v>VK</v>
          </cell>
          <cell r="C6950">
            <v>1476</v>
          </cell>
          <cell r="D6950" t="str">
            <v>Bigot Alice∞</v>
          </cell>
          <cell r="E6950">
            <v>3</v>
          </cell>
          <cell r="F6950">
            <v>1</v>
          </cell>
          <cell r="G6950">
            <v>12</v>
          </cell>
          <cell r="H6950" t="str">
            <v>CSF</v>
          </cell>
        </row>
        <row r="6951">
          <cell r="A6951" t="str">
            <v>VK1477</v>
          </cell>
          <cell r="B6951" t="str">
            <v>VK</v>
          </cell>
          <cell r="C6951">
            <v>1477</v>
          </cell>
          <cell r="D6951" t="str">
            <v>Kempener Shania</v>
          </cell>
          <cell r="E6951">
            <v>4</v>
          </cell>
          <cell r="F6951">
            <v>5</v>
          </cell>
          <cell r="G6951">
            <v>26</v>
          </cell>
          <cell r="H6951" t="str">
            <v>CABW</v>
          </cell>
        </row>
        <row r="6952">
          <cell r="A6952" t="str">
            <v>VK1478</v>
          </cell>
          <cell r="B6952" t="str">
            <v>VK</v>
          </cell>
          <cell r="C6952">
            <v>1478</v>
          </cell>
          <cell r="D6952" t="str">
            <v>Lambert Manon</v>
          </cell>
          <cell r="E6952">
            <v>4</v>
          </cell>
          <cell r="F6952">
            <v>6</v>
          </cell>
          <cell r="G6952">
            <v>5</v>
          </cell>
          <cell r="H6952" t="str">
            <v>CABW</v>
          </cell>
        </row>
        <row r="6953">
          <cell r="A6953" t="str">
            <v>VK1479</v>
          </cell>
          <cell r="B6953" t="str">
            <v>VK</v>
          </cell>
          <cell r="C6953">
            <v>1479</v>
          </cell>
          <cell r="D6953" t="str">
            <v>Pirrello Carla</v>
          </cell>
          <cell r="E6953">
            <v>4</v>
          </cell>
          <cell r="F6953">
            <v>5</v>
          </cell>
          <cell r="G6953">
            <v>25</v>
          </cell>
          <cell r="H6953" t="str">
            <v>RFCL</v>
          </cell>
        </row>
        <row r="6954">
          <cell r="A6954" t="str">
            <v>VK1480</v>
          </cell>
          <cell r="B6954" t="str">
            <v>VK</v>
          </cell>
          <cell r="C6954">
            <v>1480</v>
          </cell>
          <cell r="D6954" t="str">
            <v>Lorge Clémence</v>
          </cell>
          <cell r="E6954">
            <v>4</v>
          </cell>
          <cell r="F6954">
            <v>2</v>
          </cell>
          <cell r="G6954">
            <v>8</v>
          </cell>
          <cell r="H6954" t="str">
            <v>CABW</v>
          </cell>
        </row>
        <row r="6955">
          <cell r="A6955" t="str">
            <v>VK1481</v>
          </cell>
          <cell r="B6955" t="str">
            <v>VK</v>
          </cell>
          <cell r="C6955">
            <v>1481</v>
          </cell>
          <cell r="D6955" t="str">
            <v>Lorge Gaelle</v>
          </cell>
          <cell r="E6955">
            <v>3</v>
          </cell>
          <cell r="F6955">
            <v>4</v>
          </cell>
          <cell r="G6955">
            <v>7</v>
          </cell>
          <cell r="H6955" t="str">
            <v>CABW</v>
          </cell>
        </row>
        <row r="6956">
          <cell r="A6956" t="str">
            <v>VK1482</v>
          </cell>
          <cell r="B6956" t="str">
            <v>VK</v>
          </cell>
          <cell r="C6956">
            <v>1482</v>
          </cell>
          <cell r="D6956" t="str">
            <v>Possen Anna</v>
          </cell>
          <cell r="E6956">
            <v>4</v>
          </cell>
          <cell r="F6956">
            <v>3</v>
          </cell>
          <cell r="G6956">
            <v>16</v>
          </cell>
          <cell r="H6956" t="str">
            <v>RFCL</v>
          </cell>
        </row>
        <row r="6957">
          <cell r="A6957" t="str">
            <v>VK1483</v>
          </cell>
          <cell r="B6957" t="str">
            <v>VK</v>
          </cell>
          <cell r="C6957">
            <v>1483</v>
          </cell>
          <cell r="D6957" t="str">
            <v>Dupont Juliette</v>
          </cell>
          <cell r="E6957">
            <v>4</v>
          </cell>
          <cell r="F6957">
            <v>9</v>
          </cell>
          <cell r="G6957">
            <v>26</v>
          </cell>
          <cell r="H6957" t="str">
            <v>CSF</v>
          </cell>
        </row>
        <row r="6958">
          <cell r="A6958" t="str">
            <v>VK1484</v>
          </cell>
          <cell r="B6958" t="str">
            <v>VK</v>
          </cell>
          <cell r="C6958">
            <v>1484</v>
          </cell>
          <cell r="D6958" t="str">
            <v>Van Raek Victoria</v>
          </cell>
          <cell r="E6958">
            <v>3</v>
          </cell>
          <cell r="F6958">
            <v>12</v>
          </cell>
          <cell r="G6958">
            <v>23</v>
          </cell>
          <cell r="H6958" t="str">
            <v>RFCL</v>
          </cell>
        </row>
        <row r="6959">
          <cell r="A6959" t="str">
            <v>VK1485</v>
          </cell>
          <cell r="B6959" t="str">
            <v>VK</v>
          </cell>
          <cell r="C6959">
            <v>1485</v>
          </cell>
          <cell r="D6959" t="str">
            <v>Dehayes Nina</v>
          </cell>
          <cell r="E6959">
            <v>4</v>
          </cell>
          <cell r="F6959">
            <v>5</v>
          </cell>
          <cell r="G6959">
            <v>8</v>
          </cell>
          <cell r="H6959" t="str">
            <v>HF</v>
          </cell>
        </row>
        <row r="6960">
          <cell r="A6960" t="str">
            <v>VK1486</v>
          </cell>
          <cell r="B6960" t="str">
            <v>VK</v>
          </cell>
          <cell r="C6960">
            <v>1486</v>
          </cell>
          <cell r="D6960" t="str">
            <v>Duvivier Aurore</v>
          </cell>
          <cell r="E6960">
            <v>4</v>
          </cell>
          <cell r="F6960">
            <v>6</v>
          </cell>
          <cell r="G6960">
            <v>24</v>
          </cell>
          <cell r="H6960" t="str">
            <v>HF</v>
          </cell>
        </row>
        <row r="6961">
          <cell r="A6961" t="str">
            <v>VK1487</v>
          </cell>
          <cell r="B6961" t="str">
            <v>VK</v>
          </cell>
          <cell r="C6961">
            <v>1487</v>
          </cell>
          <cell r="D6961" t="str">
            <v>Herbet Coralie</v>
          </cell>
          <cell r="E6961">
            <v>3</v>
          </cell>
          <cell r="F6961">
            <v>3</v>
          </cell>
          <cell r="G6961">
            <v>19</v>
          </cell>
          <cell r="H6961" t="str">
            <v>HF</v>
          </cell>
        </row>
        <row r="6962">
          <cell r="A6962" t="str">
            <v>VK1488</v>
          </cell>
          <cell r="B6962" t="str">
            <v>VK</v>
          </cell>
          <cell r="C6962">
            <v>1488</v>
          </cell>
          <cell r="D6962" t="str">
            <v>Martinez Lisa</v>
          </cell>
          <cell r="E6962">
            <v>3</v>
          </cell>
          <cell r="F6962">
            <v>12</v>
          </cell>
          <cell r="G6962">
            <v>12</v>
          </cell>
          <cell r="H6962" t="str">
            <v>HF</v>
          </cell>
        </row>
        <row r="6963">
          <cell r="A6963" t="str">
            <v>VK1489</v>
          </cell>
          <cell r="B6963" t="str">
            <v>VK</v>
          </cell>
          <cell r="C6963">
            <v>1489</v>
          </cell>
          <cell r="D6963" t="str">
            <v>Tignee Zoé</v>
          </cell>
          <cell r="E6963">
            <v>3</v>
          </cell>
          <cell r="F6963">
            <v>11</v>
          </cell>
          <cell r="G6963">
            <v>7</v>
          </cell>
          <cell r="H6963" t="str">
            <v>DAMP</v>
          </cell>
        </row>
        <row r="6964">
          <cell r="A6964" t="str">
            <v>VK1490</v>
          </cell>
          <cell r="B6964" t="str">
            <v>VK</v>
          </cell>
          <cell r="C6964">
            <v>1490</v>
          </cell>
          <cell r="D6964" t="str">
            <v>Fontaine Diane</v>
          </cell>
          <cell r="E6964">
            <v>4</v>
          </cell>
          <cell r="F6964">
            <v>6</v>
          </cell>
          <cell r="G6964">
            <v>11</v>
          </cell>
          <cell r="H6964" t="str">
            <v>DAMP</v>
          </cell>
        </row>
        <row r="6965">
          <cell r="A6965" t="str">
            <v>VK1491</v>
          </cell>
          <cell r="B6965" t="str">
            <v>VK</v>
          </cell>
          <cell r="C6965">
            <v>1491</v>
          </cell>
          <cell r="D6965" t="str">
            <v>Farrato Sarah</v>
          </cell>
          <cell r="E6965">
            <v>3</v>
          </cell>
          <cell r="F6965">
            <v>1</v>
          </cell>
          <cell r="G6965">
            <v>17</v>
          </cell>
          <cell r="H6965" t="str">
            <v>CSF</v>
          </cell>
        </row>
        <row r="6966">
          <cell r="A6966" t="str">
            <v>VK1492</v>
          </cell>
          <cell r="B6966" t="str">
            <v>VK</v>
          </cell>
          <cell r="C6966">
            <v>1492</v>
          </cell>
          <cell r="D6966" t="str">
            <v>Moens Chloé</v>
          </cell>
          <cell r="E6966">
            <v>4</v>
          </cell>
          <cell r="F6966">
            <v>4</v>
          </cell>
          <cell r="G6966">
            <v>8</v>
          </cell>
          <cell r="H6966" t="str">
            <v>CAF</v>
          </cell>
        </row>
        <row r="6967">
          <cell r="A6967" t="str">
            <v>VK1493</v>
          </cell>
          <cell r="B6967" t="str">
            <v>VK</v>
          </cell>
          <cell r="C6967">
            <v>1493</v>
          </cell>
          <cell r="D6967" t="str">
            <v>Oger Marion</v>
          </cell>
          <cell r="E6967">
            <v>4</v>
          </cell>
          <cell r="F6967">
            <v>3</v>
          </cell>
          <cell r="G6967">
            <v>26</v>
          </cell>
          <cell r="H6967" t="str">
            <v>DAMP</v>
          </cell>
        </row>
        <row r="6968">
          <cell r="A6968" t="str">
            <v>VK1494</v>
          </cell>
          <cell r="B6968" t="str">
            <v>VK</v>
          </cell>
          <cell r="C6968">
            <v>1494</v>
          </cell>
          <cell r="D6968" t="str">
            <v>Goffin Estelle</v>
          </cell>
          <cell r="E6968">
            <v>4</v>
          </cell>
          <cell r="F6968">
            <v>7</v>
          </cell>
          <cell r="G6968">
            <v>8</v>
          </cell>
          <cell r="H6968" t="str">
            <v>CSF</v>
          </cell>
        </row>
        <row r="6969">
          <cell r="A6969" t="str">
            <v>VK1495</v>
          </cell>
          <cell r="B6969" t="str">
            <v>VK</v>
          </cell>
          <cell r="C6969">
            <v>1495</v>
          </cell>
          <cell r="D6969" t="str">
            <v>Hassoute Amal</v>
          </cell>
          <cell r="E6969">
            <v>3</v>
          </cell>
          <cell r="F6969">
            <v>5</v>
          </cell>
          <cell r="G6969">
            <v>16</v>
          </cell>
          <cell r="H6969" t="str">
            <v>CSF</v>
          </cell>
        </row>
        <row r="6970">
          <cell r="A6970" t="str">
            <v>VK1496</v>
          </cell>
          <cell r="B6970" t="str">
            <v>VK</v>
          </cell>
          <cell r="C6970">
            <v>1496</v>
          </cell>
          <cell r="D6970" t="str">
            <v>Claus Sarah</v>
          </cell>
          <cell r="E6970">
            <v>3</v>
          </cell>
          <cell r="F6970">
            <v>2</v>
          </cell>
          <cell r="G6970">
            <v>11</v>
          </cell>
          <cell r="H6970" t="str">
            <v>RFCL</v>
          </cell>
        </row>
        <row r="6971">
          <cell r="A6971" t="str">
            <v>VK1497</v>
          </cell>
          <cell r="B6971" t="str">
            <v>VK</v>
          </cell>
          <cell r="C6971">
            <v>1497</v>
          </cell>
          <cell r="D6971" t="str">
            <v>Ronveaux Valentine</v>
          </cell>
          <cell r="E6971">
            <v>4</v>
          </cell>
          <cell r="F6971">
            <v>8</v>
          </cell>
          <cell r="G6971">
            <v>10</v>
          </cell>
          <cell r="H6971" t="str">
            <v>OCAN</v>
          </cell>
        </row>
        <row r="6972">
          <cell r="A6972" t="str">
            <v>VK1498</v>
          </cell>
          <cell r="B6972" t="str">
            <v>VK</v>
          </cell>
          <cell r="C6972">
            <v>1498</v>
          </cell>
          <cell r="D6972" t="str">
            <v>Beaudoint Anne-Lise</v>
          </cell>
          <cell r="E6972">
            <v>4</v>
          </cell>
          <cell r="F6972">
            <v>2</v>
          </cell>
          <cell r="G6972">
            <v>3</v>
          </cell>
          <cell r="H6972" t="str">
            <v>FCHA</v>
          </cell>
        </row>
        <row r="6973">
          <cell r="A6973" t="str">
            <v>VK1499</v>
          </cell>
          <cell r="B6973" t="str">
            <v>VK</v>
          </cell>
          <cell r="C6973">
            <v>1499</v>
          </cell>
          <cell r="D6973" t="str">
            <v>Dewez Rachelle</v>
          </cell>
          <cell r="E6973">
            <v>4</v>
          </cell>
          <cell r="F6973">
            <v>2</v>
          </cell>
          <cell r="G6973">
            <v>23</v>
          </cell>
          <cell r="H6973" t="str">
            <v>RFCL</v>
          </cell>
        </row>
        <row r="6974">
          <cell r="A6974" t="str">
            <v>VK1500</v>
          </cell>
          <cell r="B6974" t="str">
            <v>VK</v>
          </cell>
          <cell r="C6974">
            <v>1500</v>
          </cell>
          <cell r="D6974" t="str">
            <v>Leheureux Emma</v>
          </cell>
          <cell r="E6974">
            <v>4</v>
          </cell>
          <cell r="F6974">
            <v>7</v>
          </cell>
          <cell r="G6974">
            <v>22</v>
          </cell>
          <cell r="H6974" t="str">
            <v>FCHA</v>
          </cell>
        </row>
        <row r="6975">
          <cell r="A6975" t="str">
            <v>VK1501</v>
          </cell>
          <cell r="B6975" t="str">
            <v>VK</v>
          </cell>
          <cell r="C6975">
            <v>1501</v>
          </cell>
          <cell r="D6975" t="str">
            <v>Gabez Lindsey</v>
          </cell>
          <cell r="E6975">
            <v>4</v>
          </cell>
          <cell r="F6975">
            <v>4</v>
          </cell>
          <cell r="G6975">
            <v>14</v>
          </cell>
          <cell r="H6975" t="str">
            <v>RFCL</v>
          </cell>
        </row>
        <row r="6976">
          <cell r="A6976" t="str">
            <v>VK1502</v>
          </cell>
          <cell r="B6976" t="str">
            <v>VK</v>
          </cell>
          <cell r="C6976">
            <v>1502</v>
          </cell>
          <cell r="D6976" t="str">
            <v>Goffard Morgane</v>
          </cell>
          <cell r="E6976">
            <v>4</v>
          </cell>
          <cell r="F6976">
            <v>10</v>
          </cell>
          <cell r="G6976">
            <v>31</v>
          </cell>
          <cell r="H6976" t="str">
            <v>RFCL</v>
          </cell>
        </row>
        <row r="6977">
          <cell r="A6977" t="str">
            <v>VK1503</v>
          </cell>
          <cell r="B6977" t="str">
            <v>VK</v>
          </cell>
          <cell r="C6977">
            <v>1503</v>
          </cell>
          <cell r="D6977" t="str">
            <v>Michel Tessa</v>
          </cell>
          <cell r="E6977">
            <v>4</v>
          </cell>
          <cell r="F6977">
            <v>5</v>
          </cell>
          <cell r="G6977">
            <v>14</v>
          </cell>
          <cell r="H6977" t="str">
            <v>FCHA</v>
          </cell>
        </row>
        <row r="6978">
          <cell r="A6978" t="str">
            <v>VK1504</v>
          </cell>
          <cell r="B6978" t="str">
            <v>VK</v>
          </cell>
          <cell r="C6978">
            <v>1504</v>
          </cell>
          <cell r="D6978" t="str">
            <v>Verstegen Hannasha</v>
          </cell>
          <cell r="E6978">
            <v>4</v>
          </cell>
          <cell r="F6978">
            <v>12</v>
          </cell>
          <cell r="G6978">
            <v>27</v>
          </cell>
          <cell r="H6978" t="str">
            <v>RFCL</v>
          </cell>
        </row>
        <row r="6979">
          <cell r="A6979" t="str">
            <v>VK1505</v>
          </cell>
          <cell r="B6979" t="str">
            <v>VK</v>
          </cell>
          <cell r="C6979">
            <v>1505</v>
          </cell>
          <cell r="D6979" t="str">
            <v>Bonami Camille</v>
          </cell>
          <cell r="E6979">
            <v>4</v>
          </cell>
          <cell r="F6979">
            <v>2</v>
          </cell>
          <cell r="G6979">
            <v>3</v>
          </cell>
          <cell r="H6979" t="str">
            <v>CSDY</v>
          </cell>
        </row>
        <row r="6980">
          <cell r="A6980" t="str">
            <v>VK1506</v>
          </cell>
          <cell r="B6980" t="str">
            <v>VK</v>
          </cell>
          <cell r="C6980">
            <v>1506</v>
          </cell>
          <cell r="D6980" t="str">
            <v>De Muylder Amandine</v>
          </cell>
          <cell r="E6980">
            <v>3</v>
          </cell>
          <cell r="F6980">
            <v>5</v>
          </cell>
          <cell r="G6980">
            <v>9</v>
          </cell>
          <cell r="H6980" t="str">
            <v>CSDY</v>
          </cell>
        </row>
        <row r="6981">
          <cell r="A6981" t="str">
            <v>VK1507</v>
          </cell>
          <cell r="B6981" t="str">
            <v>VK</v>
          </cell>
          <cell r="C6981">
            <v>1507</v>
          </cell>
          <cell r="D6981" t="str">
            <v>Eyskens Nora</v>
          </cell>
          <cell r="E6981">
            <v>4</v>
          </cell>
          <cell r="F6981">
            <v>12</v>
          </cell>
          <cell r="G6981">
            <v>10</v>
          </cell>
          <cell r="H6981" t="str">
            <v>CSDY</v>
          </cell>
        </row>
        <row r="6982">
          <cell r="A6982" t="str">
            <v>VK1508</v>
          </cell>
          <cell r="B6982" t="str">
            <v>VK</v>
          </cell>
          <cell r="C6982">
            <v>1508</v>
          </cell>
          <cell r="D6982" t="str">
            <v>Georges Floraline</v>
          </cell>
          <cell r="E6982">
            <v>4</v>
          </cell>
          <cell r="F6982">
            <v>12</v>
          </cell>
          <cell r="G6982">
            <v>21</v>
          </cell>
          <cell r="H6982" t="str">
            <v>CSDY</v>
          </cell>
        </row>
        <row r="6983">
          <cell r="A6983" t="str">
            <v>VK1509</v>
          </cell>
          <cell r="B6983" t="str">
            <v>VK</v>
          </cell>
          <cell r="C6983">
            <v>1509</v>
          </cell>
          <cell r="D6983" t="str">
            <v>Kedzierski Eva</v>
          </cell>
          <cell r="E6983">
            <v>4</v>
          </cell>
          <cell r="F6983">
            <v>2</v>
          </cell>
          <cell r="G6983">
            <v>18</v>
          </cell>
          <cell r="H6983" t="str">
            <v>CSDY</v>
          </cell>
        </row>
        <row r="6984">
          <cell r="A6984" t="str">
            <v>VK1510</v>
          </cell>
          <cell r="B6984" t="str">
            <v>VK</v>
          </cell>
          <cell r="C6984">
            <v>1510</v>
          </cell>
          <cell r="D6984" t="str">
            <v>Laloux Sophie</v>
          </cell>
          <cell r="E6984">
            <v>3</v>
          </cell>
          <cell r="F6984">
            <v>9</v>
          </cell>
          <cell r="G6984">
            <v>24</v>
          </cell>
          <cell r="H6984" t="str">
            <v>CSDY</v>
          </cell>
        </row>
        <row r="6985">
          <cell r="A6985" t="str">
            <v>VK1511</v>
          </cell>
          <cell r="B6985" t="str">
            <v>VK</v>
          </cell>
          <cell r="C6985">
            <v>1511</v>
          </cell>
          <cell r="D6985" t="str">
            <v>Lefebure Manon</v>
          </cell>
          <cell r="E6985">
            <v>4</v>
          </cell>
          <cell r="F6985">
            <v>6</v>
          </cell>
          <cell r="G6985">
            <v>3</v>
          </cell>
          <cell r="H6985" t="str">
            <v>CSDY</v>
          </cell>
        </row>
        <row r="6986">
          <cell r="A6986" t="str">
            <v>VK1512</v>
          </cell>
          <cell r="B6986" t="str">
            <v>VK</v>
          </cell>
          <cell r="C6986">
            <v>1512</v>
          </cell>
          <cell r="D6986" t="str">
            <v>Goncalves Madeira Monica</v>
          </cell>
          <cell r="E6986">
            <v>4</v>
          </cell>
          <cell r="F6986">
            <v>7</v>
          </cell>
          <cell r="G6986">
            <v>4</v>
          </cell>
          <cell r="H6986" t="str">
            <v>CSDY</v>
          </cell>
        </row>
        <row r="6987">
          <cell r="A6987" t="str">
            <v>VK1513</v>
          </cell>
          <cell r="B6987" t="str">
            <v>VK</v>
          </cell>
          <cell r="C6987">
            <v>1513</v>
          </cell>
          <cell r="D6987" t="str">
            <v>Mertens Cassandra</v>
          </cell>
          <cell r="E6987">
            <v>4</v>
          </cell>
          <cell r="F6987">
            <v>10</v>
          </cell>
          <cell r="G6987">
            <v>9</v>
          </cell>
          <cell r="H6987" t="str">
            <v>CSDY</v>
          </cell>
        </row>
        <row r="6988">
          <cell r="A6988" t="str">
            <v>VK1514</v>
          </cell>
          <cell r="B6988" t="str">
            <v>VK</v>
          </cell>
          <cell r="C6988">
            <v>1514</v>
          </cell>
          <cell r="D6988" t="str">
            <v>Plantin-Carrenard Lou-And</v>
          </cell>
          <cell r="E6988">
            <v>4</v>
          </cell>
          <cell r="F6988">
            <v>4</v>
          </cell>
          <cell r="G6988">
            <v>19</v>
          </cell>
          <cell r="H6988" t="str">
            <v>CSDY</v>
          </cell>
        </row>
        <row r="6989">
          <cell r="A6989" t="str">
            <v>VK1515</v>
          </cell>
          <cell r="B6989" t="str">
            <v>VK</v>
          </cell>
          <cell r="C6989">
            <v>1515</v>
          </cell>
          <cell r="D6989" t="str">
            <v>Querinjean Clémence</v>
          </cell>
          <cell r="E6989">
            <v>4</v>
          </cell>
          <cell r="F6989">
            <v>9</v>
          </cell>
          <cell r="G6989">
            <v>25</v>
          </cell>
          <cell r="H6989" t="str">
            <v>CSDY</v>
          </cell>
        </row>
        <row r="6990">
          <cell r="A6990" t="str">
            <v>VK1516</v>
          </cell>
          <cell r="B6990" t="str">
            <v>VK</v>
          </cell>
          <cell r="C6990">
            <v>1516</v>
          </cell>
          <cell r="D6990" t="str">
            <v>Roelandts Juliette</v>
          </cell>
          <cell r="E6990">
            <v>4</v>
          </cell>
          <cell r="F6990">
            <v>1</v>
          </cell>
          <cell r="G6990">
            <v>5</v>
          </cell>
          <cell r="H6990" t="str">
            <v>CSDY</v>
          </cell>
        </row>
        <row r="6991">
          <cell r="A6991" t="str">
            <v>VK1517</v>
          </cell>
          <cell r="B6991" t="str">
            <v>VK</v>
          </cell>
          <cell r="C6991">
            <v>1517</v>
          </cell>
          <cell r="D6991" t="str">
            <v>Schmitt Marine</v>
          </cell>
          <cell r="E6991">
            <v>4</v>
          </cell>
          <cell r="F6991">
            <v>5</v>
          </cell>
          <cell r="G6991">
            <v>9</v>
          </cell>
          <cell r="H6991" t="str">
            <v>CSDY</v>
          </cell>
        </row>
        <row r="6992">
          <cell r="A6992" t="str">
            <v>VK1518</v>
          </cell>
          <cell r="B6992" t="str">
            <v>VK</v>
          </cell>
          <cell r="C6992">
            <v>1518</v>
          </cell>
          <cell r="D6992" t="str">
            <v>Seykens Delya</v>
          </cell>
          <cell r="E6992">
            <v>3</v>
          </cell>
          <cell r="F6992">
            <v>6</v>
          </cell>
          <cell r="G6992">
            <v>13</v>
          </cell>
          <cell r="H6992" t="str">
            <v>CSDY</v>
          </cell>
        </row>
        <row r="6993">
          <cell r="A6993" t="str">
            <v>VK1519</v>
          </cell>
          <cell r="B6993" t="str">
            <v>VK</v>
          </cell>
          <cell r="C6993">
            <v>1519</v>
          </cell>
          <cell r="D6993" t="str">
            <v>Simonet Victoria</v>
          </cell>
          <cell r="E6993">
            <v>4</v>
          </cell>
          <cell r="F6993">
            <v>4</v>
          </cell>
          <cell r="G6993">
            <v>16</v>
          </cell>
          <cell r="H6993" t="str">
            <v>CSDY</v>
          </cell>
        </row>
        <row r="6994">
          <cell r="A6994" t="str">
            <v>VK1520</v>
          </cell>
          <cell r="B6994" t="str">
            <v>VK</v>
          </cell>
          <cell r="C6994">
            <v>1520</v>
          </cell>
          <cell r="D6994" t="str">
            <v>Staquet Elisa</v>
          </cell>
          <cell r="E6994">
            <v>3</v>
          </cell>
          <cell r="F6994">
            <v>7</v>
          </cell>
          <cell r="G6994">
            <v>3</v>
          </cell>
          <cell r="H6994" t="str">
            <v>CSDY</v>
          </cell>
        </row>
        <row r="6995">
          <cell r="A6995" t="str">
            <v>VK1521</v>
          </cell>
          <cell r="B6995" t="str">
            <v>VK</v>
          </cell>
          <cell r="C6995">
            <v>1521</v>
          </cell>
          <cell r="D6995" t="str">
            <v>Tomasi Pauline</v>
          </cell>
          <cell r="E6995">
            <v>4</v>
          </cell>
          <cell r="F6995">
            <v>11</v>
          </cell>
          <cell r="G6995">
            <v>22</v>
          </cell>
          <cell r="H6995" t="str">
            <v>CABW</v>
          </cell>
        </row>
        <row r="6996">
          <cell r="A6996" t="str">
            <v>VK1522</v>
          </cell>
          <cell r="B6996" t="str">
            <v>VK</v>
          </cell>
          <cell r="C6996">
            <v>1522</v>
          </cell>
          <cell r="D6996" t="str">
            <v>Wautier Emma</v>
          </cell>
          <cell r="E6996">
            <v>4</v>
          </cell>
          <cell r="F6996">
            <v>4</v>
          </cell>
          <cell r="G6996">
            <v>6</v>
          </cell>
          <cell r="H6996" t="str">
            <v>CABW</v>
          </cell>
        </row>
        <row r="6997">
          <cell r="A6997" t="str">
            <v>VK1523</v>
          </cell>
          <cell r="B6997" t="str">
            <v>VK</v>
          </cell>
          <cell r="C6997">
            <v>1523</v>
          </cell>
          <cell r="D6997" t="str">
            <v>Abouali Dounia</v>
          </cell>
          <cell r="E6997">
            <v>4</v>
          </cell>
          <cell r="F6997">
            <v>3</v>
          </cell>
          <cell r="G6997">
            <v>3</v>
          </cell>
          <cell r="H6997" t="str">
            <v>CABW</v>
          </cell>
        </row>
        <row r="6998">
          <cell r="A6998" t="str">
            <v>VK1524</v>
          </cell>
          <cell r="B6998" t="str">
            <v>VK</v>
          </cell>
          <cell r="C6998">
            <v>1524</v>
          </cell>
          <cell r="D6998" t="str">
            <v>Defoin Eva</v>
          </cell>
          <cell r="E6998">
            <v>4</v>
          </cell>
          <cell r="F6998">
            <v>8</v>
          </cell>
          <cell r="G6998">
            <v>2</v>
          </cell>
          <cell r="H6998" t="str">
            <v>CABW</v>
          </cell>
        </row>
        <row r="6999">
          <cell r="A6999" t="str">
            <v>VK1525</v>
          </cell>
          <cell r="B6999" t="str">
            <v>VK</v>
          </cell>
          <cell r="C6999">
            <v>1525</v>
          </cell>
          <cell r="D6999" t="str">
            <v>Gueben ysaline</v>
          </cell>
          <cell r="E6999">
            <v>3</v>
          </cell>
          <cell r="F6999">
            <v>5</v>
          </cell>
          <cell r="G6999">
            <v>19</v>
          </cell>
          <cell r="H6999" t="str">
            <v>CABW</v>
          </cell>
        </row>
        <row r="7000">
          <cell r="A7000" t="str">
            <v>VK1526</v>
          </cell>
          <cell r="B7000" t="str">
            <v>VK</v>
          </cell>
          <cell r="C7000">
            <v>1526</v>
          </cell>
          <cell r="D7000" t="str">
            <v>Kevers Leclercq Ysaline</v>
          </cell>
          <cell r="E7000">
            <v>3</v>
          </cell>
          <cell r="F7000">
            <v>4</v>
          </cell>
          <cell r="G7000">
            <v>10</v>
          </cell>
          <cell r="H7000" t="str">
            <v>CABW</v>
          </cell>
        </row>
        <row r="7001">
          <cell r="A7001" t="str">
            <v>VK1527</v>
          </cell>
          <cell r="B7001" t="str">
            <v>VK</v>
          </cell>
          <cell r="C7001">
            <v>1527</v>
          </cell>
          <cell r="D7001" t="str">
            <v>Brasseur Elise</v>
          </cell>
          <cell r="E7001">
            <v>4</v>
          </cell>
          <cell r="F7001">
            <v>12</v>
          </cell>
          <cell r="G7001">
            <v>25</v>
          </cell>
          <cell r="H7001" t="str">
            <v>CABW</v>
          </cell>
        </row>
        <row r="7002">
          <cell r="A7002" t="str">
            <v>VK1528</v>
          </cell>
          <cell r="B7002" t="str">
            <v>VK</v>
          </cell>
          <cell r="C7002">
            <v>1528</v>
          </cell>
          <cell r="D7002" t="str">
            <v>De Greef Elsa</v>
          </cell>
          <cell r="E7002">
            <v>3</v>
          </cell>
          <cell r="F7002">
            <v>4</v>
          </cell>
          <cell r="G7002">
            <v>19</v>
          </cell>
          <cell r="H7002" t="str">
            <v>CABW</v>
          </cell>
        </row>
        <row r="7003">
          <cell r="A7003" t="str">
            <v>VK1529</v>
          </cell>
          <cell r="B7003" t="str">
            <v>VK</v>
          </cell>
          <cell r="C7003">
            <v>1529</v>
          </cell>
          <cell r="D7003" t="str">
            <v>Gere Loto Liemans Sandowa</v>
          </cell>
          <cell r="E7003">
            <v>4</v>
          </cell>
          <cell r="F7003">
            <v>8</v>
          </cell>
          <cell r="G7003">
            <v>6</v>
          </cell>
          <cell r="H7003" t="str">
            <v>CABW</v>
          </cell>
        </row>
        <row r="7004">
          <cell r="A7004" t="str">
            <v>VK1530</v>
          </cell>
          <cell r="B7004" t="str">
            <v>VK</v>
          </cell>
          <cell r="C7004">
            <v>1530</v>
          </cell>
          <cell r="D7004" t="str">
            <v>Leveau Ines</v>
          </cell>
          <cell r="E7004">
            <v>4</v>
          </cell>
          <cell r="F7004">
            <v>11</v>
          </cell>
          <cell r="G7004">
            <v>10</v>
          </cell>
          <cell r="H7004" t="str">
            <v>CABW</v>
          </cell>
        </row>
        <row r="7005">
          <cell r="A7005" t="str">
            <v>VK1531</v>
          </cell>
          <cell r="B7005" t="str">
            <v>VK</v>
          </cell>
          <cell r="C7005">
            <v>1531</v>
          </cell>
          <cell r="D7005" t="str">
            <v>Mortant Alexandra</v>
          </cell>
          <cell r="E7005">
            <v>4</v>
          </cell>
          <cell r="F7005">
            <v>12</v>
          </cell>
          <cell r="G7005">
            <v>9</v>
          </cell>
          <cell r="H7005" t="str">
            <v>CABW</v>
          </cell>
        </row>
        <row r="7006">
          <cell r="A7006" t="str">
            <v>VK1532</v>
          </cell>
          <cell r="B7006" t="str">
            <v>VK</v>
          </cell>
          <cell r="C7006">
            <v>1532</v>
          </cell>
          <cell r="D7006" t="str">
            <v>Ackaert Violette</v>
          </cell>
          <cell r="E7006">
            <v>3</v>
          </cell>
          <cell r="F7006">
            <v>2</v>
          </cell>
          <cell r="G7006">
            <v>20</v>
          </cell>
          <cell r="H7006" t="str">
            <v>HUY</v>
          </cell>
        </row>
        <row r="7007">
          <cell r="A7007" t="str">
            <v>VK1533</v>
          </cell>
          <cell r="B7007" t="str">
            <v>VK</v>
          </cell>
          <cell r="C7007">
            <v>1533</v>
          </cell>
          <cell r="D7007" t="str">
            <v>Ackaert Suzie</v>
          </cell>
          <cell r="E7007">
            <v>4</v>
          </cell>
          <cell r="F7007">
            <v>7</v>
          </cell>
          <cell r="G7007">
            <v>4</v>
          </cell>
          <cell r="H7007" t="str">
            <v>HUY</v>
          </cell>
        </row>
        <row r="7008">
          <cell r="A7008" t="str">
            <v>VK1534</v>
          </cell>
          <cell r="B7008" t="str">
            <v>VK</v>
          </cell>
          <cell r="C7008">
            <v>1534</v>
          </cell>
          <cell r="D7008" t="str">
            <v>Melin Eva</v>
          </cell>
          <cell r="E7008">
            <v>4</v>
          </cell>
          <cell r="F7008">
            <v>1</v>
          </cell>
          <cell r="G7008">
            <v>9</v>
          </cell>
          <cell r="H7008" t="str">
            <v>HUY</v>
          </cell>
        </row>
        <row r="7009">
          <cell r="A7009" t="str">
            <v>VK1535</v>
          </cell>
          <cell r="B7009" t="str">
            <v>VK</v>
          </cell>
          <cell r="C7009">
            <v>1535</v>
          </cell>
          <cell r="D7009" t="str">
            <v>Demets Pauline</v>
          </cell>
          <cell r="E7009">
            <v>4</v>
          </cell>
          <cell r="F7009">
            <v>3</v>
          </cell>
          <cell r="G7009">
            <v>11</v>
          </cell>
          <cell r="H7009" t="str">
            <v>USTA</v>
          </cell>
        </row>
        <row r="7010">
          <cell r="A7010" t="str">
            <v>VK1536</v>
          </cell>
          <cell r="B7010" t="str">
            <v>VK</v>
          </cell>
          <cell r="C7010">
            <v>1536</v>
          </cell>
          <cell r="D7010" t="str">
            <v>Hias Louise</v>
          </cell>
          <cell r="E7010">
            <v>4</v>
          </cell>
          <cell r="F7010">
            <v>11</v>
          </cell>
          <cell r="G7010">
            <v>28</v>
          </cell>
          <cell r="H7010" t="str">
            <v>USTA</v>
          </cell>
        </row>
        <row r="7011">
          <cell r="A7011" t="str">
            <v>VK1537</v>
          </cell>
          <cell r="B7011" t="str">
            <v>VK</v>
          </cell>
          <cell r="C7011">
            <v>1537</v>
          </cell>
          <cell r="D7011" t="str">
            <v>Wynants Léa</v>
          </cell>
          <cell r="E7011">
            <v>3</v>
          </cell>
          <cell r="F7011">
            <v>11</v>
          </cell>
          <cell r="G7011">
            <v>14</v>
          </cell>
          <cell r="H7011" t="str">
            <v>HF</v>
          </cell>
        </row>
        <row r="7012">
          <cell r="A7012" t="str">
            <v>VK1538</v>
          </cell>
          <cell r="B7012" t="str">
            <v>VK</v>
          </cell>
          <cell r="C7012">
            <v>1538</v>
          </cell>
          <cell r="D7012" t="str">
            <v>Coutureau Camille</v>
          </cell>
          <cell r="E7012">
            <v>4</v>
          </cell>
          <cell r="F7012">
            <v>9</v>
          </cell>
          <cell r="G7012">
            <v>6</v>
          </cell>
          <cell r="H7012" t="str">
            <v>WACO</v>
          </cell>
        </row>
        <row r="7013">
          <cell r="A7013" t="str">
            <v>VK1539</v>
          </cell>
          <cell r="B7013" t="str">
            <v>VK</v>
          </cell>
          <cell r="C7013">
            <v>1539</v>
          </cell>
          <cell r="D7013" t="str">
            <v>Pichoff Gabrielle∞</v>
          </cell>
          <cell r="E7013">
            <v>4</v>
          </cell>
          <cell r="F7013">
            <v>3</v>
          </cell>
          <cell r="G7013">
            <v>28</v>
          </cell>
          <cell r="H7013" t="str">
            <v>DAMP</v>
          </cell>
        </row>
        <row r="7014">
          <cell r="A7014" t="str">
            <v>VK1540</v>
          </cell>
          <cell r="B7014" t="str">
            <v>VK</v>
          </cell>
          <cell r="C7014">
            <v>1540</v>
          </cell>
          <cell r="D7014" t="str">
            <v>Schaus Fanny</v>
          </cell>
          <cell r="E7014">
            <v>3</v>
          </cell>
          <cell r="F7014">
            <v>8</v>
          </cell>
          <cell r="G7014">
            <v>5</v>
          </cell>
          <cell r="H7014" t="str">
            <v>DAMP</v>
          </cell>
        </row>
        <row r="7015">
          <cell r="A7015" t="str">
            <v>VK1541</v>
          </cell>
          <cell r="B7015" t="str">
            <v>VK</v>
          </cell>
          <cell r="C7015">
            <v>1541</v>
          </cell>
          <cell r="D7015" t="str">
            <v>Theunis Line</v>
          </cell>
          <cell r="E7015">
            <v>3</v>
          </cell>
          <cell r="F7015">
            <v>6</v>
          </cell>
          <cell r="G7015">
            <v>27</v>
          </cell>
          <cell r="H7015" t="str">
            <v>FCHA</v>
          </cell>
        </row>
        <row r="7016">
          <cell r="A7016" t="str">
            <v>VK1542</v>
          </cell>
          <cell r="B7016" t="str">
            <v>VK</v>
          </cell>
          <cell r="C7016">
            <v>1542</v>
          </cell>
          <cell r="D7016" t="str">
            <v>Vinesse Carole∞</v>
          </cell>
          <cell r="E7016">
            <v>4</v>
          </cell>
          <cell r="F7016">
            <v>6</v>
          </cell>
          <cell r="G7016">
            <v>2</v>
          </cell>
          <cell r="H7016" t="str">
            <v>RIWA</v>
          </cell>
        </row>
        <row r="7017">
          <cell r="A7017" t="str">
            <v>VK1543</v>
          </cell>
          <cell r="B7017" t="str">
            <v>VK</v>
          </cell>
          <cell r="C7017">
            <v>1543</v>
          </cell>
          <cell r="D7017" t="str">
            <v>DEPALLE Emma</v>
          </cell>
          <cell r="E7017">
            <v>4</v>
          </cell>
          <cell r="F7017">
            <v>4</v>
          </cell>
          <cell r="G7017">
            <v>2</v>
          </cell>
          <cell r="H7017" t="str">
            <v>HERV</v>
          </cell>
        </row>
        <row r="7018">
          <cell r="A7018" t="str">
            <v>VK1544</v>
          </cell>
          <cell r="B7018" t="str">
            <v>VK</v>
          </cell>
          <cell r="C7018">
            <v>1544</v>
          </cell>
          <cell r="D7018" t="str">
            <v>GUILLAUME Fanny</v>
          </cell>
          <cell r="E7018">
            <v>4</v>
          </cell>
          <cell r="F7018">
            <v>9</v>
          </cell>
          <cell r="G7018">
            <v>6</v>
          </cell>
          <cell r="H7018" t="str">
            <v>HERV</v>
          </cell>
        </row>
        <row r="7019">
          <cell r="A7019" t="str">
            <v>VK1545</v>
          </cell>
          <cell r="B7019" t="str">
            <v>VK</v>
          </cell>
          <cell r="C7019">
            <v>1545</v>
          </cell>
          <cell r="D7019" t="str">
            <v>MARTIN Elise</v>
          </cell>
          <cell r="E7019">
            <v>8</v>
          </cell>
          <cell r="F7019">
            <v>6</v>
          </cell>
          <cell r="G7019">
            <v>4</v>
          </cell>
          <cell r="H7019" t="str">
            <v>HERV</v>
          </cell>
        </row>
        <row r="7020">
          <cell r="A7020" t="str">
            <v>VK1546</v>
          </cell>
          <cell r="B7020" t="str">
            <v>VK</v>
          </cell>
          <cell r="C7020">
            <v>1546</v>
          </cell>
          <cell r="D7020" t="str">
            <v>Quinet Victoria</v>
          </cell>
          <cell r="E7020">
            <v>4</v>
          </cell>
          <cell r="F7020">
            <v>11</v>
          </cell>
          <cell r="G7020">
            <v>18</v>
          </cell>
          <cell r="H7020" t="str">
            <v>CRAC</v>
          </cell>
        </row>
        <row r="7021">
          <cell r="A7021" t="str">
            <v>VK1547</v>
          </cell>
          <cell r="B7021" t="str">
            <v>VK</v>
          </cell>
          <cell r="C7021">
            <v>1547</v>
          </cell>
          <cell r="D7021" t="str">
            <v>Van Braekel Apolline</v>
          </cell>
          <cell r="E7021">
            <v>4</v>
          </cell>
          <cell r="F7021">
            <v>1</v>
          </cell>
          <cell r="G7021">
            <v>29</v>
          </cell>
          <cell r="H7021" t="str">
            <v>CSF</v>
          </cell>
        </row>
        <row r="7022">
          <cell r="A7022" t="str">
            <v>VK1548</v>
          </cell>
          <cell r="B7022" t="str">
            <v>VK</v>
          </cell>
          <cell r="C7022">
            <v>1548</v>
          </cell>
          <cell r="D7022" t="str">
            <v>Koll Lola</v>
          </cell>
          <cell r="E7022">
            <v>4</v>
          </cell>
          <cell r="F7022">
            <v>4</v>
          </cell>
          <cell r="G7022">
            <v>8</v>
          </cell>
          <cell r="H7022" t="str">
            <v>HERV</v>
          </cell>
        </row>
        <row r="7023">
          <cell r="A7023" t="str">
            <v>VK1549</v>
          </cell>
          <cell r="B7023" t="str">
            <v>VK</v>
          </cell>
          <cell r="C7023">
            <v>1549</v>
          </cell>
          <cell r="D7023" t="str">
            <v>Cammers Louna</v>
          </cell>
          <cell r="E7023">
            <v>3</v>
          </cell>
          <cell r="F7023">
            <v>6</v>
          </cell>
          <cell r="G7023">
            <v>28</v>
          </cell>
          <cell r="H7023" t="str">
            <v>ACBB</v>
          </cell>
        </row>
        <row r="7024">
          <cell r="A7024" t="str">
            <v>VK1550</v>
          </cell>
          <cell r="B7024" t="str">
            <v>VK</v>
          </cell>
          <cell r="C7024">
            <v>1550</v>
          </cell>
          <cell r="D7024" t="str">
            <v>Strubbe Théane</v>
          </cell>
          <cell r="E7024">
            <v>4</v>
          </cell>
          <cell r="F7024">
            <v>12</v>
          </cell>
          <cell r="G7024">
            <v>12</v>
          </cell>
          <cell r="H7024" t="str">
            <v>ACBB</v>
          </cell>
        </row>
        <row r="7025">
          <cell r="A7025" t="str">
            <v>VK1551</v>
          </cell>
          <cell r="B7025" t="str">
            <v>VK</v>
          </cell>
          <cell r="C7025">
            <v>1551</v>
          </cell>
          <cell r="D7025" t="str">
            <v>Mahieu Maelys</v>
          </cell>
          <cell r="E7025">
            <v>3</v>
          </cell>
          <cell r="F7025">
            <v>11</v>
          </cell>
          <cell r="G7025">
            <v>7</v>
          </cell>
          <cell r="H7025" t="str">
            <v>DS</v>
          </cell>
        </row>
        <row r="7026">
          <cell r="A7026" t="str">
            <v>VK1552</v>
          </cell>
          <cell r="B7026" t="str">
            <v>VK</v>
          </cell>
          <cell r="C7026">
            <v>1552</v>
          </cell>
          <cell r="D7026" t="str">
            <v>Belpaire Astrid</v>
          </cell>
          <cell r="E7026">
            <v>4</v>
          </cell>
          <cell r="F7026">
            <v>3</v>
          </cell>
          <cell r="G7026">
            <v>10</v>
          </cell>
          <cell r="H7026" t="str">
            <v>USBW</v>
          </cell>
        </row>
        <row r="7027">
          <cell r="A7027" t="str">
            <v>VK1553</v>
          </cell>
          <cell r="B7027" t="str">
            <v>VK</v>
          </cell>
          <cell r="C7027">
            <v>1553</v>
          </cell>
          <cell r="D7027" t="str">
            <v>Herbin Maud</v>
          </cell>
          <cell r="E7027">
            <v>3</v>
          </cell>
          <cell r="F7027">
            <v>5</v>
          </cell>
          <cell r="G7027">
            <v>27</v>
          </cell>
          <cell r="H7027" t="str">
            <v>DAMP</v>
          </cell>
        </row>
        <row r="7028">
          <cell r="A7028" t="str">
            <v>VK1554</v>
          </cell>
          <cell r="B7028" t="str">
            <v>VK</v>
          </cell>
          <cell r="C7028">
            <v>1554</v>
          </cell>
          <cell r="D7028" t="str">
            <v>Bruyninx Lisa</v>
          </cell>
          <cell r="E7028">
            <v>4</v>
          </cell>
          <cell r="F7028">
            <v>12</v>
          </cell>
          <cell r="G7028">
            <v>4</v>
          </cell>
          <cell r="H7028" t="str">
            <v>USBW</v>
          </cell>
        </row>
        <row r="7029">
          <cell r="A7029" t="str">
            <v>VK1555</v>
          </cell>
          <cell r="B7029" t="str">
            <v>VK</v>
          </cell>
          <cell r="C7029">
            <v>1555</v>
          </cell>
          <cell r="D7029" t="str">
            <v>Collazo Mélina</v>
          </cell>
          <cell r="E7029">
            <v>4</v>
          </cell>
          <cell r="F7029">
            <v>7</v>
          </cell>
          <cell r="G7029">
            <v>20</v>
          </cell>
          <cell r="H7029" t="str">
            <v>USBW</v>
          </cell>
        </row>
        <row r="7030">
          <cell r="A7030" t="str">
            <v>VK1556</v>
          </cell>
          <cell r="B7030" t="str">
            <v>VK</v>
          </cell>
          <cell r="C7030">
            <v>1556</v>
          </cell>
          <cell r="D7030" t="str">
            <v>Cornez Marine</v>
          </cell>
          <cell r="E7030">
            <v>3</v>
          </cell>
          <cell r="F7030">
            <v>2</v>
          </cell>
          <cell r="G7030">
            <v>7</v>
          </cell>
          <cell r="H7030" t="str">
            <v>USBW</v>
          </cell>
        </row>
        <row r="7031">
          <cell r="A7031" t="str">
            <v>VK1557</v>
          </cell>
          <cell r="B7031" t="str">
            <v>VK</v>
          </cell>
          <cell r="C7031">
            <v>1557</v>
          </cell>
          <cell r="D7031" t="str">
            <v>De Lauw MaÎlise</v>
          </cell>
          <cell r="E7031">
            <v>4</v>
          </cell>
          <cell r="F7031">
            <v>1</v>
          </cell>
          <cell r="G7031">
            <v>26</v>
          </cell>
          <cell r="H7031" t="str">
            <v>USBW</v>
          </cell>
        </row>
        <row r="7032">
          <cell r="A7032" t="str">
            <v>VK1558</v>
          </cell>
          <cell r="B7032" t="str">
            <v>VK</v>
          </cell>
          <cell r="C7032">
            <v>1558</v>
          </cell>
          <cell r="D7032" t="str">
            <v>De Wulf Emilie</v>
          </cell>
          <cell r="E7032">
            <v>4</v>
          </cell>
          <cell r="F7032">
            <v>7</v>
          </cell>
          <cell r="G7032">
            <v>15</v>
          </cell>
          <cell r="H7032" t="str">
            <v>USBW</v>
          </cell>
        </row>
        <row r="7033">
          <cell r="A7033" t="str">
            <v>VK1559</v>
          </cell>
          <cell r="B7033" t="str">
            <v>VK</v>
          </cell>
          <cell r="C7033">
            <v>1559</v>
          </cell>
          <cell r="D7033" t="str">
            <v>Fretard Margot∞</v>
          </cell>
          <cell r="E7033">
            <v>4</v>
          </cell>
          <cell r="F7033">
            <v>3</v>
          </cell>
          <cell r="G7033">
            <v>2</v>
          </cell>
          <cell r="H7033" t="str">
            <v>USBW</v>
          </cell>
        </row>
        <row r="7034">
          <cell r="A7034" t="str">
            <v>VK1560</v>
          </cell>
          <cell r="B7034" t="str">
            <v>VK</v>
          </cell>
          <cell r="C7034">
            <v>1560</v>
          </cell>
          <cell r="D7034" t="str">
            <v>Magis Violette</v>
          </cell>
          <cell r="E7034">
            <v>4</v>
          </cell>
          <cell r="F7034">
            <v>5</v>
          </cell>
          <cell r="G7034">
            <v>16</v>
          </cell>
          <cell r="H7034" t="str">
            <v>USBW</v>
          </cell>
        </row>
        <row r="7035">
          <cell r="A7035" t="str">
            <v>VK1561</v>
          </cell>
          <cell r="B7035" t="str">
            <v>VK</v>
          </cell>
          <cell r="C7035">
            <v>1561</v>
          </cell>
          <cell r="D7035" t="str">
            <v>Michiels Lisa</v>
          </cell>
          <cell r="E7035">
            <v>3</v>
          </cell>
          <cell r="F7035">
            <v>11</v>
          </cell>
          <cell r="G7035">
            <v>14</v>
          </cell>
          <cell r="H7035" t="str">
            <v>USBW</v>
          </cell>
        </row>
        <row r="7036">
          <cell r="A7036" t="str">
            <v>VK1562</v>
          </cell>
          <cell r="B7036" t="str">
            <v>VK</v>
          </cell>
          <cell r="C7036">
            <v>1562</v>
          </cell>
          <cell r="D7036" t="str">
            <v>Niset Maia</v>
          </cell>
          <cell r="E7036">
            <v>4</v>
          </cell>
          <cell r="F7036">
            <v>11</v>
          </cell>
          <cell r="G7036">
            <v>29</v>
          </cell>
          <cell r="H7036" t="str">
            <v>USBW</v>
          </cell>
        </row>
        <row r="7037">
          <cell r="A7037" t="str">
            <v>VK1563</v>
          </cell>
          <cell r="B7037" t="str">
            <v>VK</v>
          </cell>
          <cell r="C7037">
            <v>1563</v>
          </cell>
          <cell r="D7037" t="str">
            <v>Paris Anais</v>
          </cell>
          <cell r="E7037">
            <v>3</v>
          </cell>
          <cell r="F7037">
            <v>3</v>
          </cell>
          <cell r="G7037">
            <v>7</v>
          </cell>
          <cell r="H7037" t="str">
            <v>USBW</v>
          </cell>
        </row>
        <row r="7038">
          <cell r="A7038" t="str">
            <v>VK1564</v>
          </cell>
          <cell r="B7038" t="str">
            <v>VK</v>
          </cell>
          <cell r="C7038">
            <v>1564</v>
          </cell>
          <cell r="D7038" t="str">
            <v>Perat Manon</v>
          </cell>
          <cell r="E7038">
            <v>3</v>
          </cell>
          <cell r="F7038">
            <v>1</v>
          </cell>
          <cell r="G7038">
            <v>25</v>
          </cell>
          <cell r="H7038" t="str">
            <v>USBW</v>
          </cell>
        </row>
        <row r="7039">
          <cell r="A7039" t="str">
            <v>VK1565</v>
          </cell>
          <cell r="B7039" t="str">
            <v>VK</v>
          </cell>
          <cell r="C7039">
            <v>1565</v>
          </cell>
          <cell r="D7039" t="str">
            <v>Vasteels Elsa</v>
          </cell>
          <cell r="E7039">
            <v>4</v>
          </cell>
          <cell r="F7039">
            <v>11</v>
          </cell>
          <cell r="G7039">
            <v>4</v>
          </cell>
          <cell r="H7039" t="str">
            <v>USBW</v>
          </cell>
        </row>
        <row r="7040">
          <cell r="A7040" t="str">
            <v>VK1566</v>
          </cell>
          <cell r="B7040" t="str">
            <v>VK</v>
          </cell>
          <cell r="C7040">
            <v>1566</v>
          </cell>
          <cell r="D7040" t="str">
            <v>Vasteels Lucie</v>
          </cell>
          <cell r="E7040">
            <v>3</v>
          </cell>
          <cell r="F7040">
            <v>3</v>
          </cell>
          <cell r="G7040">
            <v>28</v>
          </cell>
          <cell r="H7040" t="str">
            <v>USBW</v>
          </cell>
        </row>
        <row r="7041">
          <cell r="A7041" t="str">
            <v>VK1567</v>
          </cell>
          <cell r="B7041" t="str">
            <v>VK</v>
          </cell>
          <cell r="C7041">
            <v>1567</v>
          </cell>
          <cell r="D7041" t="str">
            <v>Van Zeveren Ella</v>
          </cell>
          <cell r="E7041">
            <v>4</v>
          </cell>
          <cell r="F7041">
            <v>12</v>
          </cell>
          <cell r="G7041">
            <v>24</v>
          </cell>
          <cell r="H7041" t="str">
            <v>USBW</v>
          </cell>
        </row>
        <row r="7042">
          <cell r="A7042" t="str">
            <v>VK1568</v>
          </cell>
          <cell r="B7042" t="str">
            <v>VK</v>
          </cell>
          <cell r="C7042">
            <v>1568</v>
          </cell>
          <cell r="D7042" t="str">
            <v>Verbergt Laura</v>
          </cell>
          <cell r="E7042">
            <v>3</v>
          </cell>
          <cell r="F7042">
            <v>4</v>
          </cell>
          <cell r="G7042">
            <v>7</v>
          </cell>
          <cell r="H7042" t="str">
            <v>USBW</v>
          </cell>
        </row>
        <row r="7043">
          <cell r="A7043" t="str">
            <v>VK1569</v>
          </cell>
          <cell r="B7043" t="str">
            <v>VK</v>
          </cell>
          <cell r="C7043">
            <v>1569</v>
          </cell>
          <cell r="D7043" t="str">
            <v>Van Brussel Sarah∞</v>
          </cell>
          <cell r="E7043">
            <v>4</v>
          </cell>
          <cell r="F7043">
            <v>11</v>
          </cell>
          <cell r="G7043">
            <v>2</v>
          </cell>
          <cell r="H7043" t="str">
            <v>ULA</v>
          </cell>
        </row>
        <row r="7044">
          <cell r="A7044" t="str">
            <v>VK1570</v>
          </cell>
          <cell r="B7044" t="str">
            <v>VK</v>
          </cell>
          <cell r="C7044">
            <v>1570</v>
          </cell>
          <cell r="D7044" t="str">
            <v>Verslype Hanna</v>
          </cell>
          <cell r="E7044">
            <v>3</v>
          </cell>
          <cell r="F7044">
            <v>10</v>
          </cell>
          <cell r="G7044">
            <v>9</v>
          </cell>
          <cell r="H7044" t="str">
            <v>USTA</v>
          </cell>
        </row>
        <row r="7045">
          <cell r="A7045" t="str">
            <v>VK1571</v>
          </cell>
          <cell r="B7045" t="str">
            <v>VK</v>
          </cell>
          <cell r="C7045">
            <v>1571</v>
          </cell>
          <cell r="D7045" t="str">
            <v>Louis Lise</v>
          </cell>
          <cell r="E7045">
            <v>4</v>
          </cell>
          <cell r="F7045">
            <v>10</v>
          </cell>
          <cell r="G7045">
            <v>27</v>
          </cell>
          <cell r="H7045" t="str">
            <v>RESC</v>
          </cell>
        </row>
        <row r="7046">
          <cell r="A7046" t="str">
            <v>VK1572</v>
          </cell>
          <cell r="B7046" t="str">
            <v>VK</v>
          </cell>
          <cell r="C7046">
            <v>1572</v>
          </cell>
          <cell r="D7046" t="str">
            <v>Antoine Léa</v>
          </cell>
          <cell r="E7046">
            <v>4</v>
          </cell>
          <cell r="F7046">
            <v>6</v>
          </cell>
          <cell r="G7046">
            <v>2</v>
          </cell>
          <cell r="H7046" t="str">
            <v>ARCH</v>
          </cell>
        </row>
        <row r="7047">
          <cell r="A7047" t="str">
            <v>VK1573</v>
          </cell>
          <cell r="B7047" t="str">
            <v>VK</v>
          </cell>
          <cell r="C7047">
            <v>1573</v>
          </cell>
          <cell r="D7047" t="str">
            <v>Collard Erine</v>
          </cell>
          <cell r="E7047">
            <v>3</v>
          </cell>
          <cell r="F7047">
            <v>7</v>
          </cell>
          <cell r="G7047">
            <v>6</v>
          </cell>
          <cell r="H7047" t="str">
            <v>ARCH</v>
          </cell>
        </row>
        <row r="7048">
          <cell r="A7048" t="str">
            <v>VK1574</v>
          </cell>
          <cell r="B7048" t="str">
            <v>VK</v>
          </cell>
          <cell r="C7048">
            <v>1574</v>
          </cell>
          <cell r="D7048" t="str">
            <v>Defays Laurette</v>
          </cell>
          <cell r="E7048">
            <v>3</v>
          </cell>
          <cell r="F7048">
            <v>9</v>
          </cell>
          <cell r="G7048">
            <v>18</v>
          </cell>
          <cell r="H7048" t="str">
            <v>ARCH</v>
          </cell>
        </row>
        <row r="7049">
          <cell r="A7049" t="str">
            <v>VK1575</v>
          </cell>
          <cell r="B7049" t="str">
            <v>VK</v>
          </cell>
          <cell r="C7049">
            <v>1575</v>
          </cell>
          <cell r="D7049" t="str">
            <v>Devos Julie</v>
          </cell>
          <cell r="E7049">
            <v>4</v>
          </cell>
          <cell r="F7049">
            <v>2</v>
          </cell>
          <cell r="G7049">
            <v>4</v>
          </cell>
          <cell r="H7049" t="str">
            <v>ARCH</v>
          </cell>
        </row>
        <row r="7050">
          <cell r="A7050" t="str">
            <v>VK1576</v>
          </cell>
          <cell r="B7050" t="str">
            <v>VK</v>
          </cell>
          <cell r="C7050">
            <v>1576</v>
          </cell>
          <cell r="D7050" t="str">
            <v>Guida Giulia</v>
          </cell>
          <cell r="E7050">
            <v>4</v>
          </cell>
          <cell r="F7050">
            <v>4</v>
          </cell>
          <cell r="G7050">
            <v>11</v>
          </cell>
          <cell r="H7050" t="str">
            <v>HF</v>
          </cell>
        </row>
        <row r="7051">
          <cell r="A7051" t="str">
            <v>VK1577</v>
          </cell>
          <cell r="B7051" t="str">
            <v>VK</v>
          </cell>
          <cell r="C7051">
            <v>1577</v>
          </cell>
          <cell r="D7051" t="str">
            <v>Joris Marthe</v>
          </cell>
          <cell r="E7051">
            <v>3</v>
          </cell>
          <cell r="F7051">
            <v>5</v>
          </cell>
          <cell r="G7051">
            <v>12</v>
          </cell>
          <cell r="H7051" t="str">
            <v>ARCH</v>
          </cell>
        </row>
        <row r="7052">
          <cell r="A7052" t="str">
            <v>VK1578</v>
          </cell>
          <cell r="B7052" t="str">
            <v>VK</v>
          </cell>
          <cell r="C7052">
            <v>1578</v>
          </cell>
          <cell r="D7052" t="str">
            <v>Faust Mackenzie∞</v>
          </cell>
          <cell r="E7052">
            <v>3</v>
          </cell>
          <cell r="F7052">
            <v>2</v>
          </cell>
          <cell r="G7052">
            <v>28</v>
          </cell>
          <cell r="H7052" t="str">
            <v>ARCH</v>
          </cell>
        </row>
        <row r="7053">
          <cell r="A7053" t="str">
            <v>VK1579</v>
          </cell>
          <cell r="B7053" t="str">
            <v>VK</v>
          </cell>
          <cell r="C7053">
            <v>1579</v>
          </cell>
          <cell r="D7053" t="str">
            <v>Laborne Eline</v>
          </cell>
          <cell r="E7053">
            <v>4</v>
          </cell>
          <cell r="F7053">
            <v>12</v>
          </cell>
          <cell r="G7053">
            <v>7</v>
          </cell>
          <cell r="H7053" t="str">
            <v>ARCH</v>
          </cell>
        </row>
        <row r="7054">
          <cell r="A7054" t="str">
            <v>VK1580</v>
          </cell>
          <cell r="B7054" t="str">
            <v>VK</v>
          </cell>
          <cell r="C7054">
            <v>1580</v>
          </cell>
          <cell r="D7054" t="str">
            <v>Leclercq Capucine</v>
          </cell>
          <cell r="E7054">
            <v>3</v>
          </cell>
          <cell r="F7054">
            <v>6</v>
          </cell>
          <cell r="G7054">
            <v>2</v>
          </cell>
          <cell r="H7054" t="str">
            <v>ARCH</v>
          </cell>
        </row>
        <row r="7055">
          <cell r="A7055" t="str">
            <v>VK1581</v>
          </cell>
          <cell r="B7055" t="str">
            <v>VK</v>
          </cell>
          <cell r="C7055">
            <v>1581</v>
          </cell>
          <cell r="D7055" t="str">
            <v>Lefebvre Louise</v>
          </cell>
          <cell r="E7055">
            <v>3</v>
          </cell>
          <cell r="F7055">
            <v>6</v>
          </cell>
          <cell r="G7055">
            <v>28</v>
          </cell>
          <cell r="H7055" t="str">
            <v>ARCH</v>
          </cell>
        </row>
        <row r="7056">
          <cell r="A7056" t="str">
            <v>VK1582</v>
          </cell>
          <cell r="B7056" t="str">
            <v>VK</v>
          </cell>
          <cell r="C7056">
            <v>1582</v>
          </cell>
          <cell r="D7056" t="str">
            <v>Michel Camille</v>
          </cell>
          <cell r="E7056">
            <v>4</v>
          </cell>
          <cell r="F7056">
            <v>11</v>
          </cell>
          <cell r="G7056">
            <v>29</v>
          </cell>
          <cell r="H7056" t="str">
            <v>ARCH</v>
          </cell>
        </row>
        <row r="7057">
          <cell r="A7057" t="str">
            <v>VK1583</v>
          </cell>
          <cell r="B7057" t="str">
            <v>VK</v>
          </cell>
          <cell r="C7057">
            <v>1583</v>
          </cell>
          <cell r="D7057" t="str">
            <v>Petit Blandine</v>
          </cell>
          <cell r="E7057">
            <v>3</v>
          </cell>
          <cell r="F7057">
            <v>5</v>
          </cell>
          <cell r="G7057">
            <v>21</v>
          </cell>
          <cell r="H7057" t="str">
            <v>ARCH</v>
          </cell>
        </row>
        <row r="7058">
          <cell r="A7058" t="str">
            <v>VK1584</v>
          </cell>
          <cell r="B7058" t="str">
            <v>VK</v>
          </cell>
          <cell r="C7058">
            <v>1584</v>
          </cell>
          <cell r="D7058" t="str">
            <v>Tichon Emeline</v>
          </cell>
          <cell r="E7058">
            <v>3</v>
          </cell>
          <cell r="F7058">
            <v>11</v>
          </cell>
          <cell r="G7058">
            <v>14</v>
          </cell>
          <cell r="H7058" t="str">
            <v>ARCH</v>
          </cell>
        </row>
        <row r="7059">
          <cell r="A7059" t="str">
            <v>VK1585</v>
          </cell>
          <cell r="B7059" t="str">
            <v>VK</v>
          </cell>
          <cell r="C7059">
            <v>1585</v>
          </cell>
          <cell r="D7059" t="str">
            <v>Tichon Charlotte</v>
          </cell>
          <cell r="E7059">
            <v>3</v>
          </cell>
          <cell r="F7059">
            <v>11</v>
          </cell>
          <cell r="G7059">
            <v>14</v>
          </cell>
          <cell r="H7059" t="str">
            <v>ARCH</v>
          </cell>
        </row>
        <row r="7060">
          <cell r="A7060" t="str">
            <v>VK1586</v>
          </cell>
          <cell r="B7060" t="str">
            <v>VK</v>
          </cell>
          <cell r="C7060">
            <v>1586</v>
          </cell>
          <cell r="D7060" t="str">
            <v>Mernier Victorine</v>
          </cell>
          <cell r="E7060">
            <v>4</v>
          </cell>
          <cell r="F7060">
            <v>3</v>
          </cell>
          <cell r="G7060">
            <v>26</v>
          </cell>
          <cell r="H7060" t="str">
            <v>DAMP</v>
          </cell>
        </row>
        <row r="7061">
          <cell r="A7061" t="str">
            <v>VK1587</v>
          </cell>
          <cell r="B7061" t="str">
            <v>VK</v>
          </cell>
          <cell r="C7061">
            <v>1587</v>
          </cell>
          <cell r="D7061" t="str">
            <v>Warnon Marine</v>
          </cell>
          <cell r="E7061">
            <v>3</v>
          </cell>
          <cell r="F7061">
            <v>11</v>
          </cell>
          <cell r="G7061">
            <v>26</v>
          </cell>
          <cell r="H7061" t="str">
            <v>ARCH</v>
          </cell>
        </row>
        <row r="7062">
          <cell r="A7062" t="str">
            <v>VK1588</v>
          </cell>
          <cell r="B7062" t="str">
            <v>VK</v>
          </cell>
          <cell r="C7062">
            <v>1588</v>
          </cell>
          <cell r="D7062" t="str">
            <v>Doffagne Pauline</v>
          </cell>
          <cell r="E7062">
            <v>3</v>
          </cell>
          <cell r="F7062">
            <v>3</v>
          </cell>
          <cell r="G7062">
            <v>27</v>
          </cell>
          <cell r="H7062" t="str">
            <v>ARCH</v>
          </cell>
        </row>
        <row r="7063">
          <cell r="A7063" t="str">
            <v>VK1589</v>
          </cell>
          <cell r="B7063" t="str">
            <v>VK</v>
          </cell>
          <cell r="C7063">
            <v>1589</v>
          </cell>
          <cell r="D7063" t="str">
            <v>Vanhoof Annelies</v>
          </cell>
          <cell r="E7063">
            <v>4</v>
          </cell>
          <cell r="F7063">
            <v>5</v>
          </cell>
          <cell r="G7063">
            <v>9</v>
          </cell>
          <cell r="H7063" t="str">
            <v>RCAS</v>
          </cell>
        </row>
        <row r="7064">
          <cell r="A7064" t="str">
            <v>VK1590</v>
          </cell>
          <cell r="B7064" t="str">
            <v>VK</v>
          </cell>
          <cell r="C7064">
            <v>1590</v>
          </cell>
          <cell r="D7064" t="str">
            <v>Vansighen Fanny</v>
          </cell>
          <cell r="E7064">
            <v>3</v>
          </cell>
          <cell r="F7064">
            <v>4</v>
          </cell>
          <cell r="G7064">
            <v>3</v>
          </cell>
          <cell r="H7064" t="str">
            <v>WACO</v>
          </cell>
        </row>
        <row r="7065">
          <cell r="A7065" t="str">
            <v>VK1591</v>
          </cell>
          <cell r="B7065" t="str">
            <v>VK</v>
          </cell>
          <cell r="C7065">
            <v>1591</v>
          </cell>
          <cell r="D7065" t="str">
            <v>Bonroy Claire</v>
          </cell>
          <cell r="E7065">
            <v>3</v>
          </cell>
          <cell r="F7065">
            <v>4</v>
          </cell>
          <cell r="G7065">
            <v>23</v>
          </cell>
          <cell r="H7065" t="str">
            <v>FCHA</v>
          </cell>
        </row>
        <row r="7066">
          <cell r="A7066" t="str">
            <v>VK1592</v>
          </cell>
          <cell r="B7066" t="str">
            <v>VK</v>
          </cell>
          <cell r="C7066">
            <v>1592</v>
          </cell>
          <cell r="D7066" t="str">
            <v>Mignolet Charlotte</v>
          </cell>
          <cell r="E7066">
            <v>4</v>
          </cell>
          <cell r="F7066">
            <v>8</v>
          </cell>
          <cell r="G7066">
            <v>17</v>
          </cell>
          <cell r="H7066" t="str">
            <v>ARCH</v>
          </cell>
        </row>
        <row r="7067">
          <cell r="A7067" t="str">
            <v>VK1593</v>
          </cell>
          <cell r="B7067" t="str">
            <v>VK</v>
          </cell>
          <cell r="C7067">
            <v>1593</v>
          </cell>
          <cell r="D7067" t="str">
            <v>Van Kerm Zélie</v>
          </cell>
          <cell r="E7067">
            <v>4</v>
          </cell>
          <cell r="F7067">
            <v>7</v>
          </cell>
          <cell r="G7067">
            <v>11</v>
          </cell>
          <cell r="H7067" t="str">
            <v>ROCA</v>
          </cell>
        </row>
        <row r="7068">
          <cell r="A7068" t="str">
            <v>VK1594</v>
          </cell>
          <cell r="B7068" t="str">
            <v>VK</v>
          </cell>
          <cell r="C7068">
            <v>1594</v>
          </cell>
          <cell r="D7068" t="str">
            <v>Peignois Elise</v>
          </cell>
          <cell r="E7068">
            <v>3</v>
          </cell>
          <cell r="F7068">
            <v>8</v>
          </cell>
          <cell r="G7068">
            <v>1</v>
          </cell>
          <cell r="H7068" t="str">
            <v>DAMP</v>
          </cell>
        </row>
        <row r="7069">
          <cell r="A7069" t="str">
            <v>VK1595</v>
          </cell>
          <cell r="B7069" t="str">
            <v>VK</v>
          </cell>
          <cell r="C7069">
            <v>1595</v>
          </cell>
          <cell r="D7069" t="str">
            <v>Dessimeon Alanis</v>
          </cell>
          <cell r="E7069">
            <v>3</v>
          </cell>
          <cell r="F7069">
            <v>3</v>
          </cell>
          <cell r="G7069">
            <v>10</v>
          </cell>
          <cell r="H7069" t="str">
            <v>MOHA</v>
          </cell>
        </row>
        <row r="7070">
          <cell r="A7070" t="str">
            <v>VK1596</v>
          </cell>
          <cell r="B7070" t="str">
            <v>VK</v>
          </cell>
          <cell r="C7070">
            <v>1596</v>
          </cell>
          <cell r="D7070" t="str">
            <v>Martin Eva</v>
          </cell>
          <cell r="E7070">
            <v>4</v>
          </cell>
          <cell r="F7070">
            <v>3</v>
          </cell>
          <cell r="G7070">
            <v>12</v>
          </cell>
          <cell r="H7070" t="str">
            <v>MOHA</v>
          </cell>
        </row>
        <row r="7071">
          <cell r="A7071" t="str">
            <v>VK1597</v>
          </cell>
          <cell r="B7071" t="str">
            <v>VK</v>
          </cell>
          <cell r="C7071">
            <v>1597</v>
          </cell>
          <cell r="D7071" t="str">
            <v>Minet Maurine</v>
          </cell>
          <cell r="E7071">
            <v>4</v>
          </cell>
          <cell r="F7071">
            <v>7</v>
          </cell>
          <cell r="G7071">
            <v>30</v>
          </cell>
          <cell r="H7071" t="str">
            <v>MOHA</v>
          </cell>
        </row>
        <row r="7072">
          <cell r="A7072" t="str">
            <v>VK1598</v>
          </cell>
          <cell r="B7072" t="str">
            <v>VK</v>
          </cell>
          <cell r="C7072">
            <v>1598</v>
          </cell>
          <cell r="D7072" t="str">
            <v>Urbain Laure</v>
          </cell>
          <cell r="E7072">
            <v>4</v>
          </cell>
          <cell r="F7072">
            <v>7</v>
          </cell>
          <cell r="G7072">
            <v>20</v>
          </cell>
          <cell r="H7072" t="str">
            <v>MOHA</v>
          </cell>
        </row>
        <row r="7073">
          <cell r="A7073" t="str">
            <v>VK1599</v>
          </cell>
          <cell r="B7073" t="str">
            <v>VK</v>
          </cell>
          <cell r="C7073">
            <v>1599</v>
          </cell>
          <cell r="D7073" t="str">
            <v>Zouaoui Yasmine</v>
          </cell>
          <cell r="E7073">
            <v>4</v>
          </cell>
          <cell r="F7073">
            <v>9</v>
          </cell>
          <cell r="G7073">
            <v>9</v>
          </cell>
          <cell r="H7073" t="str">
            <v>MOHA</v>
          </cell>
        </row>
        <row r="7074">
          <cell r="A7074" t="str">
            <v>VK1600</v>
          </cell>
          <cell r="B7074" t="str">
            <v>VK</v>
          </cell>
          <cell r="C7074">
            <v>1600</v>
          </cell>
          <cell r="D7074" t="str">
            <v>Lambert Kylie</v>
          </cell>
          <cell r="E7074">
            <v>4</v>
          </cell>
          <cell r="F7074">
            <v>6</v>
          </cell>
          <cell r="G7074">
            <v>16</v>
          </cell>
          <cell r="H7074" t="str">
            <v>CABW</v>
          </cell>
        </row>
        <row r="7075">
          <cell r="A7075" t="str">
            <v>VK1601</v>
          </cell>
          <cell r="B7075" t="str">
            <v>VK</v>
          </cell>
          <cell r="C7075">
            <v>1601</v>
          </cell>
          <cell r="D7075" t="str">
            <v>Lemagne Juliette</v>
          </cell>
          <cell r="E7075">
            <v>4</v>
          </cell>
          <cell r="F7075">
            <v>8</v>
          </cell>
          <cell r="G7075">
            <v>14</v>
          </cell>
          <cell r="H7075" t="str">
            <v>CABW</v>
          </cell>
        </row>
        <row r="7076">
          <cell r="A7076" t="str">
            <v>VK1602</v>
          </cell>
          <cell r="B7076" t="str">
            <v>VK</v>
          </cell>
          <cell r="C7076">
            <v>1602</v>
          </cell>
          <cell r="D7076" t="str">
            <v>Schyns Louise</v>
          </cell>
          <cell r="E7076">
            <v>4</v>
          </cell>
          <cell r="F7076">
            <v>9</v>
          </cell>
          <cell r="G7076">
            <v>14</v>
          </cell>
          <cell r="H7076" t="str">
            <v>CABW</v>
          </cell>
        </row>
        <row r="7077">
          <cell r="A7077" t="str">
            <v>VK1603</v>
          </cell>
          <cell r="B7077" t="str">
            <v>VK</v>
          </cell>
          <cell r="C7077">
            <v>1603</v>
          </cell>
          <cell r="D7077" t="str">
            <v>Decottignies Anouk</v>
          </cell>
          <cell r="E7077">
            <v>3</v>
          </cell>
          <cell r="F7077">
            <v>3</v>
          </cell>
          <cell r="G7077">
            <v>25</v>
          </cell>
          <cell r="H7077" t="str">
            <v>JSMC</v>
          </cell>
        </row>
        <row r="7078">
          <cell r="A7078" t="str">
            <v>VK1604</v>
          </cell>
          <cell r="B7078" t="str">
            <v>VK</v>
          </cell>
          <cell r="C7078">
            <v>1604</v>
          </cell>
          <cell r="D7078" t="str">
            <v>Camacho Maéva</v>
          </cell>
          <cell r="E7078">
            <v>4</v>
          </cell>
          <cell r="F7078">
            <v>4</v>
          </cell>
          <cell r="G7078">
            <v>21</v>
          </cell>
          <cell r="H7078" t="str">
            <v>CABW</v>
          </cell>
        </row>
        <row r="7079">
          <cell r="A7079" t="str">
            <v>VK1605</v>
          </cell>
          <cell r="B7079" t="str">
            <v>VK</v>
          </cell>
          <cell r="C7079">
            <v>1605</v>
          </cell>
          <cell r="D7079" t="str">
            <v>Hellin Tigy</v>
          </cell>
          <cell r="E7079">
            <v>3</v>
          </cell>
          <cell r="F7079">
            <v>6</v>
          </cell>
          <cell r="G7079">
            <v>1</v>
          </cell>
          <cell r="H7079" t="str">
            <v>HUY</v>
          </cell>
        </row>
        <row r="7080">
          <cell r="A7080" t="str">
            <v>VK1606</v>
          </cell>
          <cell r="B7080" t="str">
            <v>VK</v>
          </cell>
          <cell r="C7080">
            <v>1606</v>
          </cell>
          <cell r="D7080" t="str">
            <v>BATOUM BIBA Li-Ming</v>
          </cell>
          <cell r="E7080">
            <v>4</v>
          </cell>
          <cell r="F7080">
            <v>10</v>
          </cell>
          <cell r="G7080">
            <v>28</v>
          </cell>
          <cell r="H7080" t="str">
            <v>CSF</v>
          </cell>
        </row>
        <row r="7081">
          <cell r="A7081" t="str">
            <v>VK1607</v>
          </cell>
          <cell r="B7081" t="str">
            <v>VK</v>
          </cell>
          <cell r="C7081">
            <v>1607</v>
          </cell>
          <cell r="D7081" t="str">
            <v>LEFEVRE Daphné</v>
          </cell>
          <cell r="E7081">
            <v>3</v>
          </cell>
          <cell r="F7081">
            <v>7</v>
          </cell>
          <cell r="G7081">
            <v>7</v>
          </cell>
          <cell r="H7081" t="str">
            <v>CSF</v>
          </cell>
        </row>
        <row r="7082">
          <cell r="A7082" t="str">
            <v>VK1608</v>
          </cell>
          <cell r="B7082" t="str">
            <v>VK</v>
          </cell>
          <cell r="C7082">
            <v>1608</v>
          </cell>
          <cell r="D7082" t="str">
            <v>Gossiaux Flavie</v>
          </cell>
          <cell r="E7082">
            <v>3</v>
          </cell>
          <cell r="F7082">
            <v>6</v>
          </cell>
          <cell r="G7082">
            <v>7</v>
          </cell>
          <cell r="H7082" t="str">
            <v>CABW</v>
          </cell>
        </row>
        <row r="7083">
          <cell r="A7083" t="str">
            <v>VK1609</v>
          </cell>
          <cell r="B7083" t="str">
            <v>VK</v>
          </cell>
          <cell r="C7083">
            <v>1609</v>
          </cell>
          <cell r="D7083" t="str">
            <v>Mackowiak Eva</v>
          </cell>
          <cell r="E7083">
            <v>4</v>
          </cell>
          <cell r="F7083">
            <v>1</v>
          </cell>
          <cell r="G7083">
            <v>3</v>
          </cell>
          <cell r="H7083" t="str">
            <v>CABW</v>
          </cell>
        </row>
        <row r="7084">
          <cell r="A7084" t="str">
            <v>VK1610</v>
          </cell>
          <cell r="B7084" t="str">
            <v>VK</v>
          </cell>
          <cell r="C7084">
            <v>1610</v>
          </cell>
          <cell r="D7084" t="str">
            <v>Beauve Anais</v>
          </cell>
          <cell r="E7084">
            <v>4</v>
          </cell>
          <cell r="F7084">
            <v>3</v>
          </cell>
          <cell r="G7084">
            <v>15</v>
          </cell>
          <cell r="H7084" t="str">
            <v>SPA</v>
          </cell>
        </row>
        <row r="7085">
          <cell r="A7085" t="str">
            <v>VK1611</v>
          </cell>
          <cell r="B7085" t="str">
            <v>VK</v>
          </cell>
          <cell r="C7085">
            <v>1611</v>
          </cell>
          <cell r="D7085" t="str">
            <v>Pironet valentine</v>
          </cell>
          <cell r="E7085">
            <v>3</v>
          </cell>
          <cell r="F7085">
            <v>8</v>
          </cell>
          <cell r="G7085">
            <v>26</v>
          </cell>
          <cell r="H7085" t="str">
            <v>SPA</v>
          </cell>
        </row>
        <row r="7086">
          <cell r="A7086" t="str">
            <v>VK1612</v>
          </cell>
          <cell r="B7086" t="str">
            <v>VK</v>
          </cell>
          <cell r="C7086">
            <v>1612</v>
          </cell>
          <cell r="D7086" t="str">
            <v>Spede Lisa</v>
          </cell>
          <cell r="E7086">
            <v>3</v>
          </cell>
          <cell r="F7086">
            <v>3</v>
          </cell>
          <cell r="G7086">
            <v>30</v>
          </cell>
          <cell r="H7086" t="str">
            <v>SPA</v>
          </cell>
        </row>
        <row r="7087">
          <cell r="A7087" t="str">
            <v>VK1613</v>
          </cell>
          <cell r="B7087" t="str">
            <v>VK</v>
          </cell>
          <cell r="C7087">
            <v>1613</v>
          </cell>
          <cell r="D7087" t="str">
            <v>Lens Fiona</v>
          </cell>
          <cell r="E7087">
            <v>3</v>
          </cell>
          <cell r="F7087">
            <v>1</v>
          </cell>
          <cell r="G7087">
            <v>22</v>
          </cell>
          <cell r="H7087" t="str">
            <v>CAF</v>
          </cell>
        </row>
        <row r="7088">
          <cell r="A7088" t="str">
            <v>VK1614</v>
          </cell>
          <cell r="B7088" t="str">
            <v>VK</v>
          </cell>
          <cell r="C7088">
            <v>1614</v>
          </cell>
          <cell r="D7088" t="str">
            <v>Beckers Anais</v>
          </cell>
          <cell r="E7088">
            <v>3</v>
          </cell>
          <cell r="F7088">
            <v>7</v>
          </cell>
          <cell r="G7088">
            <v>28</v>
          </cell>
          <cell r="H7088" t="str">
            <v>HERV</v>
          </cell>
        </row>
        <row r="7089">
          <cell r="A7089" t="str">
            <v>VK1615</v>
          </cell>
          <cell r="B7089" t="str">
            <v>VK</v>
          </cell>
          <cell r="C7089">
            <v>1615</v>
          </cell>
          <cell r="D7089" t="str">
            <v>Delhez Marine</v>
          </cell>
          <cell r="E7089">
            <v>3</v>
          </cell>
          <cell r="F7089">
            <v>2</v>
          </cell>
          <cell r="G7089">
            <v>7</v>
          </cell>
          <cell r="H7089" t="str">
            <v>HERV</v>
          </cell>
        </row>
        <row r="7090">
          <cell r="A7090" t="str">
            <v>VK1616</v>
          </cell>
          <cell r="B7090" t="str">
            <v>VK</v>
          </cell>
          <cell r="C7090">
            <v>1616</v>
          </cell>
          <cell r="D7090" t="str">
            <v>Rans Alexane</v>
          </cell>
          <cell r="E7090">
            <v>4</v>
          </cell>
          <cell r="F7090">
            <v>7</v>
          </cell>
          <cell r="G7090">
            <v>13</v>
          </cell>
          <cell r="H7090" t="str">
            <v>HERV</v>
          </cell>
        </row>
        <row r="7091">
          <cell r="A7091" t="str">
            <v>VK1617</v>
          </cell>
          <cell r="B7091" t="str">
            <v>VK</v>
          </cell>
          <cell r="C7091">
            <v>1617</v>
          </cell>
          <cell r="D7091" t="str">
            <v>Annet Manon</v>
          </cell>
          <cell r="E7091">
            <v>4</v>
          </cell>
          <cell r="F7091">
            <v>7</v>
          </cell>
          <cell r="G7091">
            <v>6</v>
          </cell>
          <cell r="H7091" t="str">
            <v>CSDY</v>
          </cell>
        </row>
        <row r="7092">
          <cell r="A7092" t="str">
            <v>VK1618</v>
          </cell>
          <cell r="B7092" t="str">
            <v>VK</v>
          </cell>
          <cell r="C7092">
            <v>1618</v>
          </cell>
          <cell r="D7092" t="str">
            <v>Bourtembourg Fanny</v>
          </cell>
          <cell r="E7092">
            <v>3</v>
          </cell>
          <cell r="F7092">
            <v>6</v>
          </cell>
          <cell r="G7092">
            <v>30</v>
          </cell>
          <cell r="H7092" t="str">
            <v>CSDY</v>
          </cell>
        </row>
        <row r="7093">
          <cell r="A7093" t="str">
            <v>VK1619</v>
          </cell>
          <cell r="B7093" t="str">
            <v>VK</v>
          </cell>
          <cell r="C7093">
            <v>1619</v>
          </cell>
          <cell r="D7093" t="str">
            <v>Dehez Alice</v>
          </cell>
          <cell r="E7093">
            <v>3</v>
          </cell>
          <cell r="F7093">
            <v>7</v>
          </cell>
          <cell r="G7093">
            <v>24</v>
          </cell>
          <cell r="H7093" t="str">
            <v>CSDY</v>
          </cell>
        </row>
        <row r="7094">
          <cell r="A7094" t="str">
            <v>VK1620</v>
          </cell>
          <cell r="B7094" t="str">
            <v>VK</v>
          </cell>
          <cell r="C7094">
            <v>1620</v>
          </cell>
          <cell r="D7094" t="str">
            <v>Genette Clarisse</v>
          </cell>
          <cell r="E7094">
            <v>4</v>
          </cell>
          <cell r="F7094">
            <v>6</v>
          </cell>
          <cell r="G7094">
            <v>3</v>
          </cell>
          <cell r="H7094" t="str">
            <v>CSDY</v>
          </cell>
        </row>
        <row r="7095">
          <cell r="A7095" t="str">
            <v>VK1621</v>
          </cell>
          <cell r="B7095" t="str">
            <v>VK</v>
          </cell>
          <cell r="C7095">
            <v>1621</v>
          </cell>
          <cell r="D7095" t="str">
            <v>Flandroit Ornella</v>
          </cell>
          <cell r="E7095">
            <v>3</v>
          </cell>
          <cell r="F7095">
            <v>3</v>
          </cell>
          <cell r="G7095">
            <v>12</v>
          </cell>
          <cell r="H7095" t="str">
            <v>DS</v>
          </cell>
        </row>
        <row r="7096">
          <cell r="A7096" t="str">
            <v>VK1622</v>
          </cell>
          <cell r="B7096" t="str">
            <v>VK</v>
          </cell>
          <cell r="C7096">
            <v>1622</v>
          </cell>
          <cell r="D7096" t="str">
            <v>Bluck Victoria</v>
          </cell>
          <cell r="E7096">
            <v>4</v>
          </cell>
          <cell r="F7096">
            <v>3</v>
          </cell>
          <cell r="G7096">
            <v>2</v>
          </cell>
          <cell r="H7096" t="str">
            <v>WS</v>
          </cell>
        </row>
        <row r="7097">
          <cell r="A7097" t="str">
            <v>VK1623</v>
          </cell>
          <cell r="B7097" t="str">
            <v>VK</v>
          </cell>
          <cell r="C7097">
            <v>1623</v>
          </cell>
          <cell r="D7097" t="str">
            <v>Boileau Zoé∞</v>
          </cell>
          <cell r="E7097">
            <v>3</v>
          </cell>
          <cell r="F7097">
            <v>10</v>
          </cell>
          <cell r="G7097">
            <v>22</v>
          </cell>
          <cell r="H7097" t="str">
            <v>WS</v>
          </cell>
        </row>
        <row r="7098">
          <cell r="A7098" t="str">
            <v>VK1624</v>
          </cell>
          <cell r="B7098" t="str">
            <v>VK</v>
          </cell>
          <cell r="C7098">
            <v>1624</v>
          </cell>
          <cell r="D7098" t="str">
            <v>Carlier Emeline</v>
          </cell>
          <cell r="E7098">
            <v>3</v>
          </cell>
          <cell r="F7098">
            <v>9</v>
          </cell>
          <cell r="G7098">
            <v>21</v>
          </cell>
          <cell r="H7098" t="str">
            <v>WS</v>
          </cell>
        </row>
        <row r="7099">
          <cell r="A7099" t="str">
            <v>VK1625</v>
          </cell>
          <cell r="B7099" t="str">
            <v>VK</v>
          </cell>
          <cell r="C7099">
            <v>1625</v>
          </cell>
          <cell r="D7099" t="str">
            <v>Daelman Emma</v>
          </cell>
          <cell r="E7099">
            <v>4</v>
          </cell>
          <cell r="F7099">
            <v>11</v>
          </cell>
          <cell r="G7099">
            <v>29</v>
          </cell>
          <cell r="H7099" t="str">
            <v>WS</v>
          </cell>
        </row>
        <row r="7100">
          <cell r="A7100" t="str">
            <v>VK1626</v>
          </cell>
          <cell r="B7100" t="str">
            <v>VK</v>
          </cell>
          <cell r="C7100">
            <v>1626</v>
          </cell>
          <cell r="D7100" t="str">
            <v>Dechevre Audrey</v>
          </cell>
          <cell r="E7100">
            <v>3</v>
          </cell>
          <cell r="F7100">
            <v>7</v>
          </cell>
          <cell r="G7100">
            <v>22</v>
          </cell>
          <cell r="H7100" t="str">
            <v>WS</v>
          </cell>
        </row>
        <row r="7101">
          <cell r="A7101" t="str">
            <v>VK1627</v>
          </cell>
          <cell r="B7101" t="str">
            <v>VK</v>
          </cell>
          <cell r="C7101">
            <v>1627</v>
          </cell>
          <cell r="D7101" t="str">
            <v>Errani Olga∞</v>
          </cell>
          <cell r="E7101">
            <v>4</v>
          </cell>
          <cell r="F7101">
            <v>12</v>
          </cell>
          <cell r="G7101">
            <v>7</v>
          </cell>
          <cell r="H7101" t="str">
            <v>WS</v>
          </cell>
        </row>
        <row r="7102">
          <cell r="A7102" t="str">
            <v>VK1628</v>
          </cell>
          <cell r="B7102" t="str">
            <v>VK</v>
          </cell>
          <cell r="C7102">
            <v>1628</v>
          </cell>
          <cell r="D7102" t="str">
            <v>Gambini Amaia</v>
          </cell>
          <cell r="E7102">
            <v>3</v>
          </cell>
          <cell r="F7102">
            <v>11</v>
          </cell>
          <cell r="G7102">
            <v>24</v>
          </cell>
          <cell r="H7102" t="str">
            <v>WS</v>
          </cell>
        </row>
        <row r="7103">
          <cell r="A7103" t="str">
            <v>VK1629</v>
          </cell>
          <cell r="B7103" t="str">
            <v>VK</v>
          </cell>
          <cell r="C7103">
            <v>1629</v>
          </cell>
          <cell r="D7103" t="str">
            <v>Gistelinck-Leclef Perrine</v>
          </cell>
          <cell r="E7103">
            <v>3</v>
          </cell>
          <cell r="F7103">
            <v>6</v>
          </cell>
          <cell r="G7103">
            <v>14</v>
          </cell>
          <cell r="H7103" t="str">
            <v>WS</v>
          </cell>
        </row>
        <row r="7104">
          <cell r="A7104" t="str">
            <v>VK1630</v>
          </cell>
          <cell r="B7104" t="str">
            <v>VK</v>
          </cell>
          <cell r="C7104">
            <v>1630</v>
          </cell>
          <cell r="D7104" t="str">
            <v>Kinzel Livia Marlene</v>
          </cell>
          <cell r="E7104">
            <v>3</v>
          </cell>
          <cell r="F7104">
            <v>8</v>
          </cell>
          <cell r="G7104">
            <v>25</v>
          </cell>
          <cell r="H7104" t="str">
            <v>WS</v>
          </cell>
        </row>
        <row r="7105">
          <cell r="A7105" t="str">
            <v>VK1631</v>
          </cell>
          <cell r="B7105" t="str">
            <v>VK</v>
          </cell>
          <cell r="C7105">
            <v>1631</v>
          </cell>
          <cell r="D7105" t="str">
            <v>Meddour Sofia</v>
          </cell>
          <cell r="E7105">
            <v>3</v>
          </cell>
          <cell r="F7105">
            <v>8</v>
          </cell>
          <cell r="G7105">
            <v>11</v>
          </cell>
          <cell r="H7105" t="str">
            <v>WS</v>
          </cell>
        </row>
        <row r="7106">
          <cell r="A7106" t="str">
            <v>VK1632</v>
          </cell>
          <cell r="B7106" t="str">
            <v>VK</v>
          </cell>
          <cell r="C7106">
            <v>1632</v>
          </cell>
          <cell r="D7106" t="str">
            <v>Peeters Camilla</v>
          </cell>
          <cell r="E7106">
            <v>4</v>
          </cell>
          <cell r="F7106">
            <v>10</v>
          </cell>
          <cell r="G7106">
            <v>18</v>
          </cell>
          <cell r="H7106" t="str">
            <v>WS</v>
          </cell>
        </row>
        <row r="7107">
          <cell r="A7107" t="str">
            <v>VK1633</v>
          </cell>
          <cell r="B7107" t="str">
            <v>VK</v>
          </cell>
          <cell r="C7107">
            <v>1633</v>
          </cell>
          <cell r="D7107" t="str">
            <v>Ruchat Jeanne∞</v>
          </cell>
          <cell r="E7107">
            <v>4</v>
          </cell>
          <cell r="F7107">
            <v>1</v>
          </cell>
          <cell r="G7107">
            <v>6</v>
          </cell>
          <cell r="H7107" t="str">
            <v>WS</v>
          </cell>
        </row>
        <row r="7108">
          <cell r="A7108" t="str">
            <v>VK1634</v>
          </cell>
          <cell r="B7108" t="str">
            <v>VK</v>
          </cell>
          <cell r="C7108">
            <v>1634</v>
          </cell>
          <cell r="D7108" t="str">
            <v>Tedre Saskia∞</v>
          </cell>
          <cell r="E7108">
            <v>3</v>
          </cell>
          <cell r="F7108">
            <v>1</v>
          </cell>
          <cell r="G7108">
            <v>17</v>
          </cell>
          <cell r="H7108" t="str">
            <v>WS</v>
          </cell>
        </row>
        <row r="7109">
          <cell r="A7109" t="str">
            <v>VK1635</v>
          </cell>
          <cell r="B7109" t="str">
            <v>VK</v>
          </cell>
          <cell r="C7109">
            <v>1635</v>
          </cell>
          <cell r="D7109" t="str">
            <v>Walk Olivia∞</v>
          </cell>
          <cell r="E7109">
            <v>3</v>
          </cell>
          <cell r="F7109">
            <v>8</v>
          </cell>
          <cell r="G7109">
            <v>1</v>
          </cell>
          <cell r="H7109" t="str">
            <v>WS</v>
          </cell>
        </row>
        <row r="7110">
          <cell r="A7110" t="str">
            <v>VK1636</v>
          </cell>
          <cell r="B7110" t="str">
            <v>VK</v>
          </cell>
          <cell r="C7110">
            <v>1636</v>
          </cell>
          <cell r="D7110" t="str">
            <v>Belja Agnessa</v>
          </cell>
          <cell r="E7110">
            <v>3</v>
          </cell>
          <cell r="F7110">
            <v>6</v>
          </cell>
          <cell r="G7110">
            <v>6</v>
          </cell>
          <cell r="H7110" t="str">
            <v>UAC</v>
          </cell>
        </row>
        <row r="7111">
          <cell r="A7111" t="str">
            <v>VK1637</v>
          </cell>
          <cell r="B7111" t="str">
            <v>VK</v>
          </cell>
          <cell r="C7111">
            <v>1637</v>
          </cell>
          <cell r="D7111" t="str">
            <v>Rousseau Natacha</v>
          </cell>
          <cell r="E7111">
            <v>4</v>
          </cell>
          <cell r="F7111">
            <v>11</v>
          </cell>
          <cell r="G7111">
            <v>26</v>
          </cell>
          <cell r="H7111" t="str">
            <v>ACLO</v>
          </cell>
        </row>
        <row r="7112">
          <cell r="A7112" t="str">
            <v>VK1638</v>
          </cell>
          <cell r="B7112" t="str">
            <v>VK</v>
          </cell>
          <cell r="C7112">
            <v>1638</v>
          </cell>
          <cell r="D7112" t="str">
            <v>Lalot Elsa</v>
          </cell>
          <cell r="E7112">
            <v>4</v>
          </cell>
          <cell r="F7112">
            <v>6</v>
          </cell>
          <cell r="G7112">
            <v>7</v>
          </cell>
          <cell r="H7112" t="str">
            <v>DAMP</v>
          </cell>
        </row>
        <row r="7113">
          <cell r="A7113" t="str">
            <v>VK1639</v>
          </cell>
          <cell r="B7113" t="str">
            <v>VK</v>
          </cell>
          <cell r="C7113">
            <v>1639</v>
          </cell>
          <cell r="D7113" t="str">
            <v>Daumerie Chiara</v>
          </cell>
          <cell r="E7113">
            <v>3</v>
          </cell>
          <cell r="F7113">
            <v>9</v>
          </cell>
          <cell r="G7113">
            <v>25</v>
          </cell>
          <cell r="H7113" t="str">
            <v>ACLO</v>
          </cell>
        </row>
        <row r="7114">
          <cell r="A7114" t="str">
            <v>VK1640</v>
          </cell>
          <cell r="B7114" t="str">
            <v>VK</v>
          </cell>
          <cell r="C7114">
            <v>1640</v>
          </cell>
          <cell r="D7114" t="str">
            <v>Gonry Nora</v>
          </cell>
          <cell r="E7114">
            <v>4</v>
          </cell>
          <cell r="F7114">
            <v>11</v>
          </cell>
          <cell r="G7114">
            <v>4</v>
          </cell>
          <cell r="H7114" t="str">
            <v>DAMP</v>
          </cell>
        </row>
        <row r="7115">
          <cell r="A7115" t="str">
            <v>VK1641</v>
          </cell>
          <cell r="B7115" t="str">
            <v>VK</v>
          </cell>
          <cell r="C7115">
            <v>1641</v>
          </cell>
          <cell r="D7115" t="str">
            <v>Jacquemin Marie</v>
          </cell>
          <cell r="E7115">
            <v>4</v>
          </cell>
          <cell r="F7115">
            <v>4</v>
          </cell>
          <cell r="G7115">
            <v>16</v>
          </cell>
          <cell r="H7115" t="str">
            <v>DAMP</v>
          </cell>
        </row>
        <row r="7116">
          <cell r="A7116" t="str">
            <v>VK1642</v>
          </cell>
          <cell r="B7116" t="str">
            <v>VK</v>
          </cell>
          <cell r="C7116">
            <v>1642</v>
          </cell>
          <cell r="D7116" t="str">
            <v>Dehon Manon</v>
          </cell>
          <cell r="E7116">
            <v>3</v>
          </cell>
          <cell r="F7116">
            <v>7</v>
          </cell>
          <cell r="G7116">
            <v>9</v>
          </cell>
          <cell r="H7116" t="str">
            <v>WS</v>
          </cell>
        </row>
        <row r="7117">
          <cell r="A7117" t="str">
            <v>VK1643</v>
          </cell>
          <cell r="B7117" t="str">
            <v>VK</v>
          </cell>
          <cell r="C7117">
            <v>1643</v>
          </cell>
          <cell r="D7117" t="str">
            <v>Desalle Océane</v>
          </cell>
          <cell r="E7117">
            <v>3</v>
          </cell>
          <cell r="F7117">
            <v>1</v>
          </cell>
          <cell r="G7117">
            <v>6</v>
          </cell>
          <cell r="H7117" t="str">
            <v>ACLO</v>
          </cell>
        </row>
        <row r="7118">
          <cell r="A7118" t="str">
            <v>VK1644</v>
          </cell>
          <cell r="B7118" t="str">
            <v>VK</v>
          </cell>
          <cell r="C7118">
            <v>1644</v>
          </cell>
          <cell r="D7118" t="str">
            <v>Lejeune Manon</v>
          </cell>
          <cell r="E7118">
            <v>4</v>
          </cell>
          <cell r="F7118">
            <v>8</v>
          </cell>
          <cell r="G7118">
            <v>17</v>
          </cell>
          <cell r="H7118" t="str">
            <v>FCHA</v>
          </cell>
        </row>
        <row r="7119">
          <cell r="A7119" t="str">
            <v>VK1645</v>
          </cell>
          <cell r="B7119" t="str">
            <v>VK</v>
          </cell>
          <cell r="C7119">
            <v>1645</v>
          </cell>
          <cell r="D7119" t="str">
            <v>Michot Charlene</v>
          </cell>
          <cell r="E7119">
            <v>4</v>
          </cell>
          <cell r="F7119">
            <v>11</v>
          </cell>
          <cell r="G7119">
            <v>23</v>
          </cell>
          <cell r="H7119" t="str">
            <v>HUY</v>
          </cell>
        </row>
        <row r="7120">
          <cell r="A7120" t="str">
            <v>VK1646</v>
          </cell>
          <cell r="B7120" t="str">
            <v>VK</v>
          </cell>
          <cell r="C7120">
            <v>1646</v>
          </cell>
          <cell r="D7120" t="str">
            <v>Absil Zoe</v>
          </cell>
          <cell r="E7120">
            <v>3</v>
          </cell>
          <cell r="F7120">
            <v>6</v>
          </cell>
          <cell r="G7120">
            <v>2</v>
          </cell>
          <cell r="H7120" t="str">
            <v>CSDY</v>
          </cell>
        </row>
        <row r="7121">
          <cell r="A7121" t="str">
            <v>VK1647</v>
          </cell>
          <cell r="B7121" t="str">
            <v>VK</v>
          </cell>
          <cell r="C7121">
            <v>1647</v>
          </cell>
          <cell r="D7121" t="str">
            <v>Marneffe Eloise</v>
          </cell>
          <cell r="E7121">
            <v>4</v>
          </cell>
          <cell r="F7121">
            <v>12</v>
          </cell>
          <cell r="G7121">
            <v>11</v>
          </cell>
          <cell r="H7121" t="str">
            <v>CSDY</v>
          </cell>
        </row>
        <row r="7122">
          <cell r="A7122" t="str">
            <v>VK1648</v>
          </cell>
          <cell r="B7122" t="str">
            <v>VK</v>
          </cell>
          <cell r="C7122">
            <v>1648</v>
          </cell>
          <cell r="D7122" t="str">
            <v>Fracassi Olivia</v>
          </cell>
          <cell r="E7122">
            <v>4</v>
          </cell>
          <cell r="F7122">
            <v>10</v>
          </cell>
          <cell r="G7122">
            <v>19</v>
          </cell>
          <cell r="H7122" t="str">
            <v>HERV</v>
          </cell>
        </row>
        <row r="7123">
          <cell r="A7123" t="str">
            <v>VK1649</v>
          </cell>
          <cell r="B7123" t="str">
            <v>VK</v>
          </cell>
          <cell r="C7123">
            <v>1649</v>
          </cell>
          <cell r="D7123" t="str">
            <v>Dozin Margot</v>
          </cell>
          <cell r="E7123">
            <v>4</v>
          </cell>
          <cell r="F7123">
            <v>8</v>
          </cell>
          <cell r="G7123">
            <v>24</v>
          </cell>
          <cell r="H7123" t="str">
            <v>CAF</v>
          </cell>
        </row>
        <row r="7124">
          <cell r="A7124" t="str">
            <v>VK1650</v>
          </cell>
          <cell r="B7124" t="str">
            <v>VK</v>
          </cell>
          <cell r="C7124">
            <v>1650</v>
          </cell>
          <cell r="D7124" t="str">
            <v>Barbier Laura</v>
          </cell>
          <cell r="E7124">
            <v>4</v>
          </cell>
          <cell r="F7124">
            <v>7</v>
          </cell>
          <cell r="G7124">
            <v>22</v>
          </cell>
          <cell r="H7124" t="str">
            <v>SER</v>
          </cell>
        </row>
        <row r="7125">
          <cell r="A7125" t="str">
            <v>VK1651</v>
          </cell>
          <cell r="B7125" t="str">
            <v>VK</v>
          </cell>
          <cell r="C7125">
            <v>1651</v>
          </cell>
          <cell r="D7125" t="str">
            <v>Devos Olivia</v>
          </cell>
          <cell r="E7125">
            <v>4</v>
          </cell>
          <cell r="F7125">
            <v>1</v>
          </cell>
          <cell r="G7125">
            <v>13</v>
          </cell>
          <cell r="H7125" t="str">
            <v>SER</v>
          </cell>
        </row>
        <row r="7126">
          <cell r="A7126" t="str">
            <v>VK1652</v>
          </cell>
          <cell r="B7126" t="str">
            <v>VK</v>
          </cell>
          <cell r="C7126">
            <v>1652</v>
          </cell>
          <cell r="D7126" t="str">
            <v>Dingelstadt Alix</v>
          </cell>
          <cell r="E7126">
            <v>3</v>
          </cell>
          <cell r="F7126">
            <v>8</v>
          </cell>
          <cell r="G7126">
            <v>19</v>
          </cell>
          <cell r="H7126" t="str">
            <v>SER</v>
          </cell>
        </row>
        <row r="7127">
          <cell r="A7127" t="str">
            <v>VK1653</v>
          </cell>
          <cell r="B7127" t="str">
            <v>VK</v>
          </cell>
          <cell r="C7127">
            <v>1653</v>
          </cell>
          <cell r="D7127" t="str">
            <v>Morette Lorena</v>
          </cell>
          <cell r="E7127">
            <v>3</v>
          </cell>
          <cell r="F7127">
            <v>6</v>
          </cell>
          <cell r="G7127">
            <v>1</v>
          </cell>
          <cell r="H7127" t="str">
            <v>DAMP</v>
          </cell>
        </row>
        <row r="7128">
          <cell r="A7128" t="str">
            <v>VK1654</v>
          </cell>
          <cell r="B7128" t="str">
            <v>VK</v>
          </cell>
          <cell r="C7128">
            <v>1654</v>
          </cell>
          <cell r="D7128" t="str">
            <v>Engelen Sarah</v>
          </cell>
          <cell r="E7128">
            <v>3</v>
          </cell>
          <cell r="F7128">
            <v>3</v>
          </cell>
          <cell r="G7128">
            <v>27</v>
          </cell>
          <cell r="H7128" t="str">
            <v>SER</v>
          </cell>
        </row>
        <row r="7129">
          <cell r="A7129" t="str">
            <v>VK1655</v>
          </cell>
          <cell r="B7129" t="str">
            <v>VK</v>
          </cell>
          <cell r="C7129">
            <v>1655</v>
          </cell>
          <cell r="D7129" t="str">
            <v>Daix Emyliane</v>
          </cell>
          <cell r="E7129">
            <v>3</v>
          </cell>
          <cell r="F7129">
            <v>11</v>
          </cell>
          <cell r="G7129">
            <v>4</v>
          </cell>
          <cell r="H7129" t="str">
            <v>MOHA</v>
          </cell>
        </row>
        <row r="7130">
          <cell r="A7130" t="str">
            <v>VK1656</v>
          </cell>
          <cell r="B7130" t="str">
            <v>VK</v>
          </cell>
          <cell r="C7130">
            <v>1656</v>
          </cell>
          <cell r="D7130" t="str">
            <v>Labasse Oriane</v>
          </cell>
          <cell r="E7130">
            <v>3</v>
          </cell>
          <cell r="F7130">
            <v>5</v>
          </cell>
          <cell r="G7130">
            <v>18</v>
          </cell>
          <cell r="H7130" t="str">
            <v>SER</v>
          </cell>
        </row>
        <row r="7131">
          <cell r="A7131" t="str">
            <v>VK1657</v>
          </cell>
          <cell r="B7131" t="str">
            <v>VK</v>
          </cell>
          <cell r="C7131">
            <v>1657</v>
          </cell>
          <cell r="D7131" t="str">
            <v>Lefevre Eloise</v>
          </cell>
          <cell r="E7131">
            <v>4</v>
          </cell>
          <cell r="F7131">
            <v>7</v>
          </cell>
          <cell r="G7131">
            <v>18</v>
          </cell>
          <cell r="H7131" t="str">
            <v>SER</v>
          </cell>
        </row>
        <row r="7132">
          <cell r="A7132" t="str">
            <v>VK1658</v>
          </cell>
          <cell r="B7132" t="str">
            <v>VK</v>
          </cell>
          <cell r="C7132">
            <v>1658</v>
          </cell>
          <cell r="D7132" t="str">
            <v>Lemache Fanny</v>
          </cell>
          <cell r="E7132">
            <v>4</v>
          </cell>
          <cell r="F7132">
            <v>9</v>
          </cell>
          <cell r="G7132">
            <v>5</v>
          </cell>
          <cell r="H7132" t="str">
            <v>SER</v>
          </cell>
        </row>
        <row r="7133">
          <cell r="A7133" t="str">
            <v>VK1659</v>
          </cell>
          <cell r="B7133" t="str">
            <v>VK</v>
          </cell>
          <cell r="C7133">
            <v>1659</v>
          </cell>
          <cell r="D7133" t="str">
            <v>Meyers Laurane</v>
          </cell>
          <cell r="E7133">
            <v>3</v>
          </cell>
          <cell r="F7133">
            <v>5</v>
          </cell>
          <cell r="G7133">
            <v>17</v>
          </cell>
          <cell r="H7133" t="str">
            <v>SER</v>
          </cell>
        </row>
        <row r="7134">
          <cell r="A7134" t="str">
            <v>VK1660</v>
          </cell>
          <cell r="B7134" t="str">
            <v>VK</v>
          </cell>
          <cell r="C7134">
            <v>1660</v>
          </cell>
          <cell r="D7134" t="str">
            <v>Perpinien Chloé</v>
          </cell>
          <cell r="E7134">
            <v>4</v>
          </cell>
          <cell r="F7134">
            <v>6</v>
          </cell>
          <cell r="G7134">
            <v>10</v>
          </cell>
          <cell r="H7134" t="str">
            <v>SER</v>
          </cell>
        </row>
        <row r="7135">
          <cell r="A7135" t="str">
            <v>VK1661</v>
          </cell>
          <cell r="B7135" t="str">
            <v>VK</v>
          </cell>
          <cell r="C7135">
            <v>1661</v>
          </cell>
          <cell r="D7135" t="str">
            <v>Rouxhet Justine</v>
          </cell>
          <cell r="E7135">
            <v>3</v>
          </cell>
          <cell r="F7135">
            <v>4</v>
          </cell>
          <cell r="G7135">
            <v>9</v>
          </cell>
          <cell r="H7135" t="str">
            <v>SER</v>
          </cell>
        </row>
        <row r="7136">
          <cell r="A7136" t="str">
            <v>VK1662</v>
          </cell>
          <cell r="B7136" t="str">
            <v>VK</v>
          </cell>
          <cell r="C7136">
            <v>1662</v>
          </cell>
          <cell r="D7136" t="str">
            <v>Van de Wouwer Manon</v>
          </cell>
          <cell r="E7136">
            <v>4</v>
          </cell>
          <cell r="F7136">
            <v>6</v>
          </cell>
          <cell r="G7136">
            <v>30</v>
          </cell>
          <cell r="H7136" t="str">
            <v>SER</v>
          </cell>
        </row>
        <row r="7137">
          <cell r="A7137" t="str">
            <v>VK1663</v>
          </cell>
          <cell r="B7137" t="str">
            <v>VK</v>
          </cell>
          <cell r="C7137">
            <v>1663</v>
          </cell>
          <cell r="D7137" t="str">
            <v>Boulfiham Yasmine</v>
          </cell>
          <cell r="E7137">
            <v>4</v>
          </cell>
          <cell r="F7137">
            <v>4</v>
          </cell>
          <cell r="G7137">
            <v>22</v>
          </cell>
          <cell r="H7137" t="str">
            <v>GOSP</v>
          </cell>
        </row>
        <row r="7138">
          <cell r="A7138" t="str">
            <v>VK1664</v>
          </cell>
          <cell r="B7138" t="str">
            <v>VK</v>
          </cell>
          <cell r="C7138">
            <v>1664</v>
          </cell>
          <cell r="D7138" t="str">
            <v>Denis Emma</v>
          </cell>
          <cell r="E7138">
            <v>4</v>
          </cell>
          <cell r="F7138">
            <v>6</v>
          </cell>
          <cell r="G7138">
            <v>1</v>
          </cell>
          <cell r="H7138" t="str">
            <v>SMAC</v>
          </cell>
        </row>
        <row r="7139">
          <cell r="A7139" t="str">
            <v>VK1665</v>
          </cell>
          <cell r="B7139" t="str">
            <v>VK</v>
          </cell>
          <cell r="C7139">
            <v>1665</v>
          </cell>
          <cell r="D7139" t="str">
            <v>Chasseur Emilie</v>
          </cell>
          <cell r="E7139">
            <v>3</v>
          </cell>
          <cell r="F7139">
            <v>2</v>
          </cell>
          <cell r="G7139">
            <v>23</v>
          </cell>
          <cell r="H7139" t="str">
            <v>SMAC</v>
          </cell>
        </row>
        <row r="7140">
          <cell r="A7140" t="str">
            <v>VK1666</v>
          </cell>
          <cell r="B7140" t="str">
            <v>VK</v>
          </cell>
          <cell r="C7140">
            <v>1666</v>
          </cell>
          <cell r="D7140" t="str">
            <v>Blaise Roxane</v>
          </cell>
          <cell r="E7140">
            <v>3</v>
          </cell>
          <cell r="F7140">
            <v>9</v>
          </cell>
          <cell r="G7140">
            <v>26</v>
          </cell>
          <cell r="H7140" t="str">
            <v>MALM</v>
          </cell>
        </row>
        <row r="7141">
          <cell r="A7141" t="str">
            <v>VK1667</v>
          </cell>
          <cell r="B7141" t="str">
            <v>VK</v>
          </cell>
          <cell r="C7141">
            <v>1667</v>
          </cell>
          <cell r="D7141" t="str">
            <v>Bronlet Emma</v>
          </cell>
          <cell r="E7141">
            <v>4</v>
          </cell>
          <cell r="F7141">
            <v>4</v>
          </cell>
          <cell r="G7141">
            <v>11</v>
          </cell>
          <cell r="H7141" t="str">
            <v>MALM</v>
          </cell>
        </row>
        <row r="7142">
          <cell r="A7142" t="str">
            <v>VK1668</v>
          </cell>
          <cell r="B7142" t="str">
            <v>VK</v>
          </cell>
          <cell r="C7142">
            <v>1668</v>
          </cell>
          <cell r="D7142" t="str">
            <v>Parmentier Anna</v>
          </cell>
          <cell r="E7142">
            <v>4</v>
          </cell>
          <cell r="F7142">
            <v>12</v>
          </cell>
          <cell r="G7142">
            <v>6</v>
          </cell>
          <cell r="H7142" t="str">
            <v>MALM</v>
          </cell>
        </row>
        <row r="7143">
          <cell r="A7143" t="str">
            <v>VK1669</v>
          </cell>
          <cell r="B7143" t="str">
            <v>VK</v>
          </cell>
          <cell r="C7143">
            <v>1669</v>
          </cell>
          <cell r="D7143" t="str">
            <v>Poncin Perrine</v>
          </cell>
          <cell r="E7143">
            <v>4</v>
          </cell>
          <cell r="F7143">
            <v>11</v>
          </cell>
          <cell r="G7143">
            <v>25</v>
          </cell>
          <cell r="H7143" t="str">
            <v>MALM</v>
          </cell>
        </row>
        <row r="7144">
          <cell r="A7144" t="str">
            <v>VK1670</v>
          </cell>
          <cell r="B7144" t="str">
            <v>VK</v>
          </cell>
          <cell r="C7144">
            <v>1670</v>
          </cell>
          <cell r="D7144" t="str">
            <v>Deville Emma</v>
          </cell>
          <cell r="E7144">
            <v>4</v>
          </cell>
          <cell r="F7144">
            <v>8</v>
          </cell>
          <cell r="G7144">
            <v>19</v>
          </cell>
          <cell r="H7144" t="str">
            <v>SPA</v>
          </cell>
        </row>
        <row r="7145">
          <cell r="A7145" t="str">
            <v>VK1671</v>
          </cell>
          <cell r="B7145" t="str">
            <v>VK</v>
          </cell>
          <cell r="C7145">
            <v>1671</v>
          </cell>
          <cell r="D7145" t="str">
            <v>Deville Flavie</v>
          </cell>
          <cell r="E7145">
            <v>4</v>
          </cell>
          <cell r="F7145">
            <v>8</v>
          </cell>
          <cell r="G7145">
            <v>19</v>
          </cell>
          <cell r="H7145" t="str">
            <v>SPA</v>
          </cell>
        </row>
        <row r="7146">
          <cell r="A7146" t="str">
            <v>VK1672</v>
          </cell>
          <cell r="B7146" t="str">
            <v>VK</v>
          </cell>
          <cell r="C7146">
            <v>1672</v>
          </cell>
          <cell r="D7146" t="str">
            <v>Thomson Esther</v>
          </cell>
          <cell r="E7146">
            <v>3</v>
          </cell>
          <cell r="F7146">
            <v>11</v>
          </cell>
          <cell r="G7146">
            <v>26</v>
          </cell>
          <cell r="H7146" t="str">
            <v>CSF</v>
          </cell>
        </row>
        <row r="7147">
          <cell r="A7147" t="str">
            <v>VK1673</v>
          </cell>
          <cell r="B7147" t="str">
            <v>VK</v>
          </cell>
          <cell r="C7147">
            <v>1673</v>
          </cell>
          <cell r="D7147" t="str">
            <v>Bruyns Alissa</v>
          </cell>
          <cell r="E7147">
            <v>3</v>
          </cell>
          <cell r="F7147">
            <v>11</v>
          </cell>
          <cell r="G7147">
            <v>6</v>
          </cell>
          <cell r="H7147" t="str">
            <v>FAC</v>
          </cell>
        </row>
        <row r="7148">
          <cell r="A7148" t="str">
            <v>VK1674</v>
          </cell>
          <cell r="B7148" t="str">
            <v>VK</v>
          </cell>
          <cell r="C7148">
            <v>1674</v>
          </cell>
          <cell r="D7148" t="str">
            <v>Monjoie Maud</v>
          </cell>
          <cell r="E7148">
            <v>3</v>
          </cell>
          <cell r="F7148">
            <v>7</v>
          </cell>
          <cell r="G7148">
            <v>30</v>
          </cell>
          <cell r="H7148" t="str">
            <v>HF</v>
          </cell>
        </row>
        <row r="7149">
          <cell r="A7149" t="str">
            <v>VK1675</v>
          </cell>
          <cell r="B7149" t="str">
            <v>VK</v>
          </cell>
          <cell r="C7149">
            <v>1675</v>
          </cell>
          <cell r="D7149" t="str">
            <v>Marlier Tiphaine</v>
          </cell>
          <cell r="E7149">
            <v>3</v>
          </cell>
          <cell r="F7149">
            <v>1</v>
          </cell>
          <cell r="G7149">
            <v>27</v>
          </cell>
          <cell r="H7149" t="str">
            <v>ULA</v>
          </cell>
        </row>
        <row r="7150">
          <cell r="A7150" t="str">
            <v>VK1676</v>
          </cell>
          <cell r="B7150" t="str">
            <v>VK</v>
          </cell>
          <cell r="C7150">
            <v>1676</v>
          </cell>
          <cell r="D7150" t="str">
            <v>Foguenne Marie-France</v>
          </cell>
          <cell r="E7150">
            <v>4</v>
          </cell>
          <cell r="F7150">
            <v>1</v>
          </cell>
          <cell r="G7150">
            <v>12</v>
          </cell>
          <cell r="H7150" t="str">
            <v>HF</v>
          </cell>
        </row>
        <row r="7151">
          <cell r="A7151" t="str">
            <v>VK1677</v>
          </cell>
          <cell r="B7151" t="str">
            <v>VK</v>
          </cell>
          <cell r="C7151">
            <v>1677</v>
          </cell>
          <cell r="D7151" t="str">
            <v>PEINALDO LINDBLOM Sofia∞</v>
          </cell>
          <cell r="E7151">
            <v>3</v>
          </cell>
          <cell r="F7151">
            <v>12</v>
          </cell>
          <cell r="G7151">
            <v>4</v>
          </cell>
          <cell r="H7151" t="str">
            <v>IAAC</v>
          </cell>
        </row>
        <row r="7152">
          <cell r="A7152" t="str">
            <v>VK1678</v>
          </cell>
          <cell r="B7152" t="str">
            <v>VK</v>
          </cell>
          <cell r="C7152">
            <v>1678</v>
          </cell>
          <cell r="D7152" t="str">
            <v>Paulart Amélie</v>
          </cell>
          <cell r="E7152">
            <v>4</v>
          </cell>
          <cell r="F7152">
            <v>7</v>
          </cell>
          <cell r="G7152">
            <v>23</v>
          </cell>
          <cell r="H7152" t="str">
            <v>OSGA</v>
          </cell>
        </row>
        <row r="7153">
          <cell r="A7153" t="str">
            <v>VK1679</v>
          </cell>
          <cell r="B7153" t="str">
            <v>VK</v>
          </cell>
          <cell r="C7153">
            <v>1679</v>
          </cell>
          <cell r="D7153" t="str">
            <v>Boron Grishka</v>
          </cell>
          <cell r="E7153">
            <v>4</v>
          </cell>
          <cell r="F7153">
            <v>8</v>
          </cell>
          <cell r="G7153">
            <v>30</v>
          </cell>
          <cell r="H7153" t="str">
            <v>OSGA</v>
          </cell>
        </row>
        <row r="7154">
          <cell r="A7154" t="str">
            <v>VK1680</v>
          </cell>
          <cell r="B7154" t="str">
            <v>VK</v>
          </cell>
          <cell r="C7154">
            <v>1680</v>
          </cell>
          <cell r="D7154" t="str">
            <v>Defosse Lola</v>
          </cell>
          <cell r="E7154">
            <v>4</v>
          </cell>
          <cell r="F7154">
            <v>10</v>
          </cell>
          <cell r="G7154">
            <v>21</v>
          </cell>
          <cell r="H7154" t="str">
            <v>OSGA</v>
          </cell>
        </row>
        <row r="7155">
          <cell r="A7155" t="str">
            <v>VK1681</v>
          </cell>
          <cell r="B7155" t="str">
            <v>VK</v>
          </cell>
          <cell r="C7155">
            <v>1681</v>
          </cell>
          <cell r="D7155" t="str">
            <v>Vergallo Luna</v>
          </cell>
          <cell r="E7155">
            <v>3</v>
          </cell>
          <cell r="F7155">
            <v>1</v>
          </cell>
          <cell r="G7155">
            <v>18</v>
          </cell>
          <cell r="H7155" t="str">
            <v>OSGA</v>
          </cell>
        </row>
        <row r="7156">
          <cell r="A7156" t="str">
            <v>VK1682</v>
          </cell>
          <cell r="B7156" t="str">
            <v>VK</v>
          </cell>
          <cell r="C7156">
            <v>1682</v>
          </cell>
          <cell r="D7156" t="str">
            <v>Flament Zoé</v>
          </cell>
          <cell r="E7156">
            <v>3</v>
          </cell>
          <cell r="F7156">
            <v>7</v>
          </cell>
          <cell r="G7156">
            <v>23</v>
          </cell>
          <cell r="H7156" t="str">
            <v>OSGA</v>
          </cell>
        </row>
        <row r="7157">
          <cell r="A7157" t="str">
            <v>VK1683</v>
          </cell>
          <cell r="B7157" t="str">
            <v>VK</v>
          </cell>
          <cell r="C7157">
            <v>1683</v>
          </cell>
          <cell r="D7157" t="str">
            <v>Lombard Maximilienne</v>
          </cell>
          <cell r="E7157">
            <v>3</v>
          </cell>
          <cell r="F7157">
            <v>10</v>
          </cell>
          <cell r="G7157">
            <v>16</v>
          </cell>
          <cell r="H7157" t="str">
            <v>OSGA</v>
          </cell>
        </row>
        <row r="7158">
          <cell r="A7158" t="str">
            <v>VK1684</v>
          </cell>
          <cell r="B7158" t="str">
            <v>VK</v>
          </cell>
          <cell r="C7158">
            <v>1684</v>
          </cell>
          <cell r="D7158" t="str">
            <v>Boudart Julie</v>
          </cell>
          <cell r="E7158">
            <v>3</v>
          </cell>
          <cell r="F7158">
            <v>2</v>
          </cell>
          <cell r="G7158">
            <v>13</v>
          </cell>
          <cell r="H7158" t="str">
            <v>OSGA</v>
          </cell>
        </row>
        <row r="7159">
          <cell r="A7159" t="str">
            <v>VK1685</v>
          </cell>
          <cell r="B7159" t="str">
            <v>VK</v>
          </cell>
          <cell r="C7159">
            <v>1685</v>
          </cell>
          <cell r="D7159" t="str">
            <v>Scutnaire Léa</v>
          </cell>
          <cell r="E7159">
            <v>4</v>
          </cell>
          <cell r="F7159">
            <v>9</v>
          </cell>
          <cell r="G7159">
            <v>24</v>
          </cell>
          <cell r="H7159" t="str">
            <v>OSGA</v>
          </cell>
        </row>
        <row r="7160">
          <cell r="A7160" t="str">
            <v>VK1686</v>
          </cell>
          <cell r="B7160" t="str">
            <v>VK</v>
          </cell>
          <cell r="C7160">
            <v>1686</v>
          </cell>
          <cell r="D7160" t="str">
            <v>M'Kadem Mahera</v>
          </cell>
          <cell r="E7160">
            <v>4</v>
          </cell>
          <cell r="F7160">
            <v>2</v>
          </cell>
          <cell r="G7160">
            <v>8</v>
          </cell>
          <cell r="H7160" t="str">
            <v>OSGA</v>
          </cell>
        </row>
        <row r="7161">
          <cell r="A7161" t="str">
            <v>VK1687</v>
          </cell>
          <cell r="B7161" t="str">
            <v>VK</v>
          </cell>
          <cell r="C7161">
            <v>1687</v>
          </cell>
          <cell r="D7161" t="str">
            <v>Baroni Verveine</v>
          </cell>
          <cell r="E7161">
            <v>4</v>
          </cell>
          <cell r="F7161">
            <v>1</v>
          </cell>
          <cell r="G7161">
            <v>14</v>
          </cell>
          <cell r="H7161" t="str">
            <v>RFCL</v>
          </cell>
        </row>
        <row r="7162">
          <cell r="A7162" t="str">
            <v>VK1688</v>
          </cell>
          <cell r="B7162" t="str">
            <v>VK</v>
          </cell>
          <cell r="C7162">
            <v>1688</v>
          </cell>
          <cell r="D7162" t="str">
            <v>Fogouang Oriane lunie</v>
          </cell>
          <cell r="E7162">
            <v>4</v>
          </cell>
          <cell r="F7162">
            <v>12</v>
          </cell>
          <cell r="G7162">
            <v>26</v>
          </cell>
          <cell r="H7162" t="str">
            <v>RFCL</v>
          </cell>
        </row>
        <row r="7163">
          <cell r="A7163" t="str">
            <v>VK1689</v>
          </cell>
          <cell r="B7163" t="str">
            <v>VK</v>
          </cell>
          <cell r="C7163">
            <v>1689</v>
          </cell>
          <cell r="D7163" t="str">
            <v>Van Ex Alexia</v>
          </cell>
          <cell r="E7163">
            <v>4</v>
          </cell>
          <cell r="F7163">
            <v>10</v>
          </cell>
          <cell r="G7163">
            <v>16</v>
          </cell>
          <cell r="H7163" t="str">
            <v>RESC</v>
          </cell>
        </row>
        <row r="7164">
          <cell r="A7164" t="str">
            <v>VK1690</v>
          </cell>
          <cell r="B7164" t="str">
            <v>VK</v>
          </cell>
          <cell r="C7164">
            <v>1690</v>
          </cell>
          <cell r="D7164" t="str">
            <v>Martins Junior Magaly</v>
          </cell>
          <cell r="E7164">
            <v>4</v>
          </cell>
          <cell r="F7164">
            <v>2</v>
          </cell>
          <cell r="G7164">
            <v>27</v>
          </cell>
          <cell r="H7164" t="str">
            <v>RESC</v>
          </cell>
        </row>
        <row r="7165">
          <cell r="A7165" t="str">
            <v>VK1691</v>
          </cell>
          <cell r="B7165" t="str">
            <v>VK</v>
          </cell>
          <cell r="C7165">
            <v>1691</v>
          </cell>
          <cell r="D7165" t="str">
            <v>Kela Fay Van Angela</v>
          </cell>
          <cell r="E7165">
            <v>4</v>
          </cell>
          <cell r="F7165">
            <v>8</v>
          </cell>
          <cell r="G7165">
            <v>27</v>
          </cell>
          <cell r="H7165" t="str">
            <v>RESC</v>
          </cell>
        </row>
        <row r="7166">
          <cell r="A7166" t="str">
            <v>VK1692</v>
          </cell>
          <cell r="B7166" t="str">
            <v>VK</v>
          </cell>
          <cell r="C7166">
            <v>1692</v>
          </cell>
          <cell r="D7166" t="str">
            <v>Camps Naomie</v>
          </cell>
          <cell r="E7166">
            <v>3</v>
          </cell>
          <cell r="F7166">
            <v>4</v>
          </cell>
          <cell r="G7166">
            <v>2</v>
          </cell>
          <cell r="H7166" t="str">
            <v>RESC</v>
          </cell>
        </row>
        <row r="7167">
          <cell r="A7167" t="str">
            <v>VK1693</v>
          </cell>
          <cell r="B7167" t="str">
            <v>VK</v>
          </cell>
          <cell r="C7167">
            <v>1693</v>
          </cell>
          <cell r="D7167" t="str">
            <v>Hamers Clémence</v>
          </cell>
          <cell r="E7167">
            <v>3</v>
          </cell>
          <cell r="F7167">
            <v>10</v>
          </cell>
          <cell r="G7167">
            <v>4</v>
          </cell>
          <cell r="H7167" t="str">
            <v>HERV</v>
          </cell>
        </row>
        <row r="7168">
          <cell r="A7168" t="str">
            <v>VK1694</v>
          </cell>
          <cell r="B7168" t="str">
            <v>VK</v>
          </cell>
          <cell r="C7168">
            <v>1694</v>
          </cell>
          <cell r="D7168" t="str">
            <v>Delaunois Agathe</v>
          </cell>
          <cell r="E7168">
            <v>4</v>
          </cell>
          <cell r="F7168">
            <v>9</v>
          </cell>
          <cell r="G7168">
            <v>18</v>
          </cell>
          <cell r="H7168" t="str">
            <v>ACLO</v>
          </cell>
        </row>
        <row r="7169">
          <cell r="A7169" t="str">
            <v>VK1695</v>
          </cell>
          <cell r="B7169" t="str">
            <v>VK</v>
          </cell>
          <cell r="C7169">
            <v>1695</v>
          </cell>
          <cell r="D7169" t="str">
            <v>Adam Justine</v>
          </cell>
          <cell r="E7169">
            <v>3</v>
          </cell>
          <cell r="F7169">
            <v>5</v>
          </cell>
          <cell r="G7169">
            <v>28</v>
          </cell>
          <cell r="H7169" t="str">
            <v>ACLO</v>
          </cell>
        </row>
        <row r="7170">
          <cell r="A7170" t="str">
            <v>VK1696</v>
          </cell>
          <cell r="B7170" t="str">
            <v>VK</v>
          </cell>
          <cell r="C7170">
            <v>1696</v>
          </cell>
          <cell r="D7170" t="str">
            <v>Chauveheid Hannah</v>
          </cell>
          <cell r="E7170">
            <v>4</v>
          </cell>
          <cell r="F7170">
            <v>4</v>
          </cell>
          <cell r="G7170">
            <v>17</v>
          </cell>
          <cell r="H7170" t="str">
            <v>ATC</v>
          </cell>
        </row>
        <row r="7171">
          <cell r="A7171" t="str">
            <v>VK1697</v>
          </cell>
          <cell r="B7171" t="str">
            <v>VK</v>
          </cell>
          <cell r="C7171">
            <v>1697</v>
          </cell>
          <cell r="D7171" t="str">
            <v>Danjou Zoé</v>
          </cell>
          <cell r="E7171">
            <v>3</v>
          </cell>
          <cell r="F7171">
            <v>11</v>
          </cell>
          <cell r="G7171">
            <v>4</v>
          </cell>
          <cell r="H7171" t="str">
            <v>EAH</v>
          </cell>
        </row>
        <row r="7172">
          <cell r="A7172" t="str">
            <v>VK1698</v>
          </cell>
          <cell r="B7172" t="str">
            <v>VK</v>
          </cell>
          <cell r="C7172">
            <v>1698</v>
          </cell>
          <cell r="D7172" t="str">
            <v>Lemaire Carla</v>
          </cell>
          <cell r="E7172">
            <v>3</v>
          </cell>
          <cell r="F7172">
            <v>8</v>
          </cell>
          <cell r="G7172">
            <v>22</v>
          </cell>
          <cell r="H7172" t="str">
            <v>MALM</v>
          </cell>
        </row>
        <row r="7173">
          <cell r="A7173" t="str">
            <v>VK1699</v>
          </cell>
          <cell r="B7173" t="str">
            <v>VK</v>
          </cell>
          <cell r="C7173">
            <v>1699</v>
          </cell>
          <cell r="D7173" t="str">
            <v>Pereira Barata Amalia</v>
          </cell>
          <cell r="E7173">
            <v>4</v>
          </cell>
          <cell r="F7173">
            <v>5</v>
          </cell>
          <cell r="G7173">
            <v>22</v>
          </cell>
          <cell r="H7173" t="str">
            <v>MALM</v>
          </cell>
        </row>
        <row r="7174">
          <cell r="A7174" t="str">
            <v>VK1700</v>
          </cell>
          <cell r="B7174" t="str">
            <v>VK</v>
          </cell>
          <cell r="C7174">
            <v>1700</v>
          </cell>
          <cell r="D7174" t="str">
            <v>Louis Noa</v>
          </cell>
          <cell r="E7174">
            <v>4</v>
          </cell>
          <cell r="F7174">
            <v>10</v>
          </cell>
          <cell r="G7174">
            <v>25</v>
          </cell>
          <cell r="H7174" t="str">
            <v>SPA</v>
          </cell>
        </row>
        <row r="7175">
          <cell r="A7175" t="str">
            <v>VK1701</v>
          </cell>
          <cell r="B7175" t="str">
            <v>VK</v>
          </cell>
          <cell r="C7175">
            <v>1701</v>
          </cell>
          <cell r="D7175" t="str">
            <v>Henroz Alix</v>
          </cell>
          <cell r="E7175">
            <v>4</v>
          </cell>
          <cell r="F7175">
            <v>4</v>
          </cell>
          <cell r="G7175">
            <v>9</v>
          </cell>
          <cell r="H7175" t="str">
            <v>ARCH</v>
          </cell>
        </row>
        <row r="7176">
          <cell r="A7176" t="str">
            <v>VK1702</v>
          </cell>
          <cell r="B7176" t="str">
            <v>VK</v>
          </cell>
          <cell r="C7176">
            <v>1702</v>
          </cell>
          <cell r="D7176" t="str">
            <v>Romain Sophie</v>
          </cell>
          <cell r="E7176">
            <v>3</v>
          </cell>
          <cell r="F7176">
            <v>9</v>
          </cell>
          <cell r="G7176">
            <v>29</v>
          </cell>
          <cell r="H7176" t="str">
            <v>ACLO</v>
          </cell>
        </row>
        <row r="7177">
          <cell r="A7177" t="str">
            <v>VK1703</v>
          </cell>
          <cell r="B7177" t="str">
            <v>VK</v>
          </cell>
          <cell r="C7177">
            <v>1703</v>
          </cell>
          <cell r="D7177" t="str">
            <v>Dessy Arsinoé</v>
          </cell>
          <cell r="E7177">
            <v>4</v>
          </cell>
          <cell r="F7177">
            <v>3</v>
          </cell>
          <cell r="G7177">
            <v>24</v>
          </cell>
          <cell r="H7177" t="str">
            <v>ACLO</v>
          </cell>
        </row>
        <row r="7178">
          <cell r="A7178" t="str">
            <v>VK1704</v>
          </cell>
          <cell r="B7178" t="str">
            <v>VK</v>
          </cell>
          <cell r="C7178">
            <v>1704</v>
          </cell>
          <cell r="D7178" t="str">
            <v>Bah Ramatoulaye</v>
          </cell>
          <cell r="E7178">
            <v>4</v>
          </cell>
          <cell r="F7178">
            <v>10</v>
          </cell>
          <cell r="G7178">
            <v>13</v>
          </cell>
          <cell r="H7178" t="str">
            <v>HF</v>
          </cell>
        </row>
        <row r="7179">
          <cell r="A7179" t="str">
            <v>VK1705</v>
          </cell>
          <cell r="B7179" t="str">
            <v>VK</v>
          </cell>
          <cell r="C7179">
            <v>1705</v>
          </cell>
          <cell r="D7179" t="str">
            <v>M'Rabet Hajar</v>
          </cell>
          <cell r="E7179">
            <v>4</v>
          </cell>
          <cell r="F7179">
            <v>12</v>
          </cell>
          <cell r="G7179">
            <v>29</v>
          </cell>
          <cell r="H7179" t="str">
            <v>CRAC</v>
          </cell>
        </row>
        <row r="7180">
          <cell r="A7180" t="str">
            <v>VK1706</v>
          </cell>
          <cell r="B7180" t="str">
            <v>VK</v>
          </cell>
          <cell r="C7180">
            <v>1706</v>
          </cell>
          <cell r="D7180" t="str">
            <v>Neveux Lara</v>
          </cell>
          <cell r="E7180">
            <v>4</v>
          </cell>
          <cell r="F7180">
            <v>2</v>
          </cell>
          <cell r="G7180">
            <v>9</v>
          </cell>
          <cell r="H7180" t="str">
            <v>CRAC</v>
          </cell>
        </row>
        <row r="7181">
          <cell r="A7181" t="str">
            <v>VK1707</v>
          </cell>
          <cell r="B7181" t="str">
            <v>VK</v>
          </cell>
          <cell r="C7181">
            <v>1707</v>
          </cell>
          <cell r="D7181" t="str">
            <v>Oubouskour Leila</v>
          </cell>
          <cell r="E7181">
            <v>4</v>
          </cell>
          <cell r="F7181">
            <v>10</v>
          </cell>
          <cell r="G7181">
            <v>8</v>
          </cell>
          <cell r="H7181" t="str">
            <v>CRAC</v>
          </cell>
        </row>
        <row r="7182">
          <cell r="A7182" t="str">
            <v>VK1708</v>
          </cell>
          <cell r="B7182" t="str">
            <v>VK</v>
          </cell>
          <cell r="C7182">
            <v>1708</v>
          </cell>
          <cell r="D7182" t="str">
            <v>Desclée Louise</v>
          </cell>
          <cell r="E7182">
            <v>3</v>
          </cell>
          <cell r="F7182">
            <v>9</v>
          </cell>
          <cell r="G7182">
            <v>26</v>
          </cell>
          <cell r="H7182" t="str">
            <v>USTA</v>
          </cell>
        </row>
        <row r="7183">
          <cell r="A7183" t="str">
            <v>VK1709</v>
          </cell>
          <cell r="B7183" t="str">
            <v>VK</v>
          </cell>
          <cell r="C7183">
            <v>1709</v>
          </cell>
          <cell r="D7183" t="str">
            <v>Preud'homme Zoé</v>
          </cell>
          <cell r="E7183">
            <v>3</v>
          </cell>
          <cell r="F7183">
            <v>4</v>
          </cell>
          <cell r="G7183">
            <v>8</v>
          </cell>
          <cell r="H7183" t="str">
            <v>ARCH</v>
          </cell>
        </row>
        <row r="7184">
          <cell r="A7184" t="str">
            <v>VK1710</v>
          </cell>
          <cell r="B7184" t="str">
            <v>VK</v>
          </cell>
          <cell r="C7184">
            <v>1710</v>
          </cell>
          <cell r="D7184" t="str">
            <v>Lecomte Adélaide</v>
          </cell>
          <cell r="E7184">
            <v>3</v>
          </cell>
          <cell r="F7184">
            <v>2</v>
          </cell>
          <cell r="G7184">
            <v>12</v>
          </cell>
          <cell r="H7184" t="str">
            <v>ARCH</v>
          </cell>
        </row>
        <row r="7185">
          <cell r="A7185" t="str">
            <v>VK1711</v>
          </cell>
          <cell r="B7185" t="str">
            <v>VK</v>
          </cell>
          <cell r="C7185">
            <v>1711</v>
          </cell>
          <cell r="D7185" t="str">
            <v>Kinet Cécile</v>
          </cell>
          <cell r="E7185">
            <v>4</v>
          </cell>
          <cell r="F7185">
            <v>6</v>
          </cell>
          <cell r="G7185">
            <v>18</v>
          </cell>
          <cell r="H7185" t="str">
            <v>USBW</v>
          </cell>
        </row>
        <row r="7186">
          <cell r="A7186" t="str">
            <v>VK1712</v>
          </cell>
          <cell r="B7186" t="str">
            <v>VK</v>
          </cell>
          <cell r="C7186">
            <v>1712</v>
          </cell>
          <cell r="D7186" t="str">
            <v>Alvarez Audrey</v>
          </cell>
          <cell r="E7186">
            <v>4</v>
          </cell>
          <cell r="F7186">
            <v>3</v>
          </cell>
          <cell r="G7186">
            <v>1</v>
          </cell>
          <cell r="H7186" t="str">
            <v>USBW</v>
          </cell>
        </row>
        <row r="7187">
          <cell r="A7187" t="str">
            <v>VK1713</v>
          </cell>
          <cell r="B7187" t="str">
            <v>VK</v>
          </cell>
          <cell r="C7187">
            <v>1713</v>
          </cell>
          <cell r="D7187" t="str">
            <v>Filleul Numia</v>
          </cell>
          <cell r="E7187">
            <v>4</v>
          </cell>
          <cell r="F7187">
            <v>4</v>
          </cell>
          <cell r="G7187">
            <v>28</v>
          </cell>
          <cell r="H7187" t="str">
            <v>ACTE</v>
          </cell>
        </row>
        <row r="7188">
          <cell r="A7188" t="str">
            <v>VK1714</v>
          </cell>
          <cell r="B7188" t="str">
            <v>VK</v>
          </cell>
          <cell r="C7188">
            <v>1714</v>
          </cell>
          <cell r="D7188" t="str">
            <v>Taevernier Lola</v>
          </cell>
          <cell r="E7188">
            <v>4</v>
          </cell>
          <cell r="F7188">
            <v>4</v>
          </cell>
          <cell r="G7188">
            <v>9</v>
          </cell>
          <cell r="H7188" t="str">
            <v>ACTE</v>
          </cell>
        </row>
        <row r="7189">
          <cell r="A7189" t="str">
            <v>VK1715</v>
          </cell>
          <cell r="B7189" t="str">
            <v>VK</v>
          </cell>
          <cell r="C7189">
            <v>1715</v>
          </cell>
          <cell r="D7189" t="str">
            <v>Goosse Jeanne</v>
          </cell>
          <cell r="E7189">
            <v>4</v>
          </cell>
          <cell r="F7189">
            <v>6</v>
          </cell>
          <cell r="G7189">
            <v>10</v>
          </cell>
          <cell r="H7189" t="str">
            <v>USBW</v>
          </cell>
        </row>
        <row r="7190">
          <cell r="A7190" t="str">
            <v>VK1716</v>
          </cell>
          <cell r="B7190" t="str">
            <v>VK</v>
          </cell>
          <cell r="C7190">
            <v>1716</v>
          </cell>
          <cell r="D7190" t="str">
            <v>Tombu Mélia</v>
          </cell>
          <cell r="E7190">
            <v>3</v>
          </cell>
          <cell r="F7190">
            <v>6</v>
          </cell>
          <cell r="G7190">
            <v>22</v>
          </cell>
          <cell r="H7190" t="str">
            <v>FAC</v>
          </cell>
        </row>
        <row r="7191">
          <cell r="A7191" t="str">
            <v>VK1717</v>
          </cell>
          <cell r="B7191" t="str">
            <v>VK</v>
          </cell>
          <cell r="C7191">
            <v>1717</v>
          </cell>
          <cell r="D7191" t="str">
            <v>Darimont Elise</v>
          </cell>
          <cell r="E7191">
            <v>3</v>
          </cell>
          <cell r="F7191">
            <v>4</v>
          </cell>
          <cell r="G7191">
            <v>22</v>
          </cell>
          <cell r="H7191" t="str">
            <v>FAC</v>
          </cell>
        </row>
        <row r="7192">
          <cell r="A7192" t="str">
            <v>VK1718</v>
          </cell>
          <cell r="B7192" t="str">
            <v>VK</v>
          </cell>
          <cell r="C7192">
            <v>1718</v>
          </cell>
          <cell r="D7192" t="str">
            <v>Fornieri Noémie</v>
          </cell>
          <cell r="E7192">
            <v>4</v>
          </cell>
          <cell r="F7192">
            <v>8</v>
          </cell>
          <cell r="G7192">
            <v>7</v>
          </cell>
          <cell r="H7192" t="str">
            <v>FAC</v>
          </cell>
        </row>
        <row r="7193">
          <cell r="A7193" t="str">
            <v>VK1719</v>
          </cell>
          <cell r="B7193" t="str">
            <v>VK</v>
          </cell>
          <cell r="C7193">
            <v>1719</v>
          </cell>
          <cell r="D7193" t="str">
            <v>Ligot Lisa</v>
          </cell>
          <cell r="E7193">
            <v>3</v>
          </cell>
          <cell r="F7193">
            <v>6</v>
          </cell>
          <cell r="G7193">
            <v>19</v>
          </cell>
          <cell r="H7193" t="str">
            <v>CRAC</v>
          </cell>
        </row>
        <row r="7194">
          <cell r="A7194" t="str">
            <v>VK1720</v>
          </cell>
          <cell r="B7194" t="str">
            <v>VK</v>
          </cell>
          <cell r="C7194">
            <v>1720</v>
          </cell>
          <cell r="D7194" t="str">
            <v>Navarre Malena</v>
          </cell>
          <cell r="E7194">
            <v>3</v>
          </cell>
          <cell r="F7194">
            <v>8</v>
          </cell>
          <cell r="G7194">
            <v>27</v>
          </cell>
          <cell r="H7194" t="str">
            <v>CRAC</v>
          </cell>
        </row>
        <row r="7195">
          <cell r="A7195" t="str">
            <v>VK1721</v>
          </cell>
          <cell r="B7195" t="str">
            <v>VK</v>
          </cell>
          <cell r="C7195">
            <v>1721</v>
          </cell>
          <cell r="D7195" t="str">
            <v>Fontaine Laura</v>
          </cell>
          <cell r="E7195">
            <v>4</v>
          </cell>
          <cell r="F7195">
            <v>8</v>
          </cell>
          <cell r="G7195">
            <v>21</v>
          </cell>
          <cell r="H7195" t="str">
            <v>ACLE</v>
          </cell>
        </row>
        <row r="7196">
          <cell r="A7196" t="str">
            <v>VK1722</v>
          </cell>
          <cell r="B7196" t="str">
            <v>VK</v>
          </cell>
          <cell r="C7196">
            <v>1722</v>
          </cell>
          <cell r="D7196" t="str">
            <v>Fournier Sophie</v>
          </cell>
          <cell r="E7196">
            <v>4</v>
          </cell>
          <cell r="F7196">
            <v>7</v>
          </cell>
          <cell r="G7196">
            <v>29</v>
          </cell>
          <cell r="H7196" t="str">
            <v>HERV</v>
          </cell>
        </row>
        <row r="7197">
          <cell r="A7197" t="str">
            <v>VK1723</v>
          </cell>
          <cell r="B7197" t="str">
            <v>VK</v>
          </cell>
          <cell r="C7197">
            <v>1723</v>
          </cell>
          <cell r="D7197" t="str">
            <v>Wuidard Anais</v>
          </cell>
          <cell r="E7197">
            <v>3</v>
          </cell>
          <cell r="F7197">
            <v>5</v>
          </cell>
          <cell r="G7197">
            <v>28</v>
          </cell>
          <cell r="H7197" t="str">
            <v>HERV</v>
          </cell>
        </row>
        <row r="7198">
          <cell r="A7198" t="str">
            <v>VK1724</v>
          </cell>
          <cell r="B7198" t="str">
            <v>VK</v>
          </cell>
          <cell r="C7198">
            <v>1724</v>
          </cell>
          <cell r="D7198" t="str">
            <v>Deprez Ysalines</v>
          </cell>
          <cell r="E7198">
            <v>4</v>
          </cell>
          <cell r="F7198">
            <v>12</v>
          </cell>
          <cell r="G7198">
            <v>23</v>
          </cell>
          <cell r="H7198" t="str">
            <v>ACLE</v>
          </cell>
        </row>
        <row r="7199">
          <cell r="A7199" t="str">
            <v>VK1725</v>
          </cell>
          <cell r="B7199" t="str">
            <v>VK</v>
          </cell>
          <cell r="C7199">
            <v>1725</v>
          </cell>
          <cell r="D7199" t="str">
            <v>Nix Camille</v>
          </cell>
          <cell r="E7199">
            <v>3</v>
          </cell>
          <cell r="F7199">
            <v>4</v>
          </cell>
          <cell r="G7199">
            <v>8</v>
          </cell>
          <cell r="H7199" t="str">
            <v>HF</v>
          </cell>
        </row>
        <row r="7200">
          <cell r="A7200" t="str">
            <v>VK1726</v>
          </cell>
          <cell r="B7200" t="str">
            <v>VK</v>
          </cell>
          <cell r="C7200">
            <v>1726</v>
          </cell>
          <cell r="D7200" t="str">
            <v>Lecler Manon</v>
          </cell>
          <cell r="E7200">
            <v>3</v>
          </cell>
          <cell r="F7200">
            <v>8</v>
          </cell>
          <cell r="G7200">
            <v>10</v>
          </cell>
          <cell r="H7200" t="str">
            <v>HF</v>
          </cell>
        </row>
        <row r="7201">
          <cell r="A7201" t="str">
            <v>VK1727</v>
          </cell>
          <cell r="B7201" t="str">
            <v>VK</v>
          </cell>
          <cell r="C7201">
            <v>1727</v>
          </cell>
          <cell r="D7201" t="str">
            <v>Humblet Zoe</v>
          </cell>
          <cell r="E7201">
            <v>3</v>
          </cell>
          <cell r="F7201">
            <v>1</v>
          </cell>
          <cell r="G7201">
            <v>17</v>
          </cell>
          <cell r="H7201" t="str">
            <v>HF</v>
          </cell>
        </row>
        <row r="7202">
          <cell r="A7202" t="str">
            <v>VK1728</v>
          </cell>
          <cell r="B7202" t="str">
            <v>VK</v>
          </cell>
          <cell r="C7202">
            <v>1728</v>
          </cell>
          <cell r="D7202" t="str">
            <v>Botty Gylliane</v>
          </cell>
          <cell r="E7202">
            <v>4</v>
          </cell>
          <cell r="F7202">
            <v>8</v>
          </cell>
          <cell r="G7202">
            <v>6</v>
          </cell>
          <cell r="H7202" t="str">
            <v>SER</v>
          </cell>
        </row>
        <row r="7203">
          <cell r="A7203" t="str">
            <v>VK1729</v>
          </cell>
          <cell r="B7203" t="str">
            <v>VK</v>
          </cell>
          <cell r="C7203">
            <v>1729</v>
          </cell>
          <cell r="D7203" t="str">
            <v>Corlier Louise</v>
          </cell>
          <cell r="E7203">
            <v>4</v>
          </cell>
          <cell r="F7203">
            <v>10</v>
          </cell>
          <cell r="G7203">
            <v>1</v>
          </cell>
          <cell r="H7203" t="str">
            <v>CSDY</v>
          </cell>
        </row>
        <row r="7204">
          <cell r="A7204" t="str">
            <v>VK1730</v>
          </cell>
          <cell r="B7204" t="str">
            <v>VK</v>
          </cell>
          <cell r="C7204">
            <v>1730</v>
          </cell>
          <cell r="D7204" t="str">
            <v>Blaise Emma</v>
          </cell>
          <cell r="E7204">
            <v>4</v>
          </cell>
          <cell r="F7204">
            <v>2</v>
          </cell>
          <cell r="G7204">
            <v>18</v>
          </cell>
          <cell r="H7204" t="str">
            <v>MALM</v>
          </cell>
        </row>
        <row r="7205">
          <cell r="A7205" t="str">
            <v>VK1731</v>
          </cell>
          <cell r="B7205" t="str">
            <v>VK</v>
          </cell>
          <cell r="C7205">
            <v>1731</v>
          </cell>
          <cell r="D7205" t="str">
            <v>Hendrickx Ysaline</v>
          </cell>
          <cell r="E7205">
            <v>3</v>
          </cell>
          <cell r="F7205">
            <v>7</v>
          </cell>
          <cell r="G7205">
            <v>25</v>
          </cell>
          <cell r="H7205" t="str">
            <v>MALM</v>
          </cell>
        </row>
        <row r="7206">
          <cell r="A7206" t="str">
            <v>VK1732</v>
          </cell>
          <cell r="B7206" t="str">
            <v>VK</v>
          </cell>
          <cell r="C7206">
            <v>1732</v>
          </cell>
          <cell r="D7206" t="str">
            <v>Van Herpe Lana</v>
          </cell>
          <cell r="E7206">
            <v>3</v>
          </cell>
          <cell r="F7206">
            <v>9</v>
          </cell>
          <cell r="G7206">
            <v>17</v>
          </cell>
          <cell r="H7206" t="str">
            <v>DS</v>
          </cell>
        </row>
        <row r="7207">
          <cell r="A7207" t="str">
            <v>VK1733</v>
          </cell>
          <cell r="B7207" t="str">
            <v>VK</v>
          </cell>
          <cell r="C7207">
            <v>1733</v>
          </cell>
          <cell r="D7207" t="str">
            <v>Denis Faustine</v>
          </cell>
          <cell r="E7207">
            <v>3</v>
          </cell>
          <cell r="F7207">
            <v>11</v>
          </cell>
          <cell r="G7207">
            <v>21</v>
          </cell>
          <cell r="H7207" t="str">
            <v>DS</v>
          </cell>
        </row>
        <row r="7208">
          <cell r="A7208" t="str">
            <v>VK1734</v>
          </cell>
          <cell r="B7208" t="str">
            <v>VK</v>
          </cell>
          <cell r="C7208">
            <v>1734</v>
          </cell>
          <cell r="D7208" t="str">
            <v>Lathuraz Odile</v>
          </cell>
          <cell r="E7208">
            <v>4</v>
          </cell>
          <cell r="F7208">
            <v>7</v>
          </cell>
          <cell r="G7208">
            <v>20</v>
          </cell>
          <cell r="H7208" t="str">
            <v>DAMP</v>
          </cell>
        </row>
        <row r="7209">
          <cell r="A7209" t="str">
            <v>VK1735</v>
          </cell>
          <cell r="B7209" t="str">
            <v>VK</v>
          </cell>
          <cell r="C7209">
            <v>1735</v>
          </cell>
          <cell r="D7209" t="str">
            <v>Lepoutre Noémie</v>
          </cell>
          <cell r="E7209">
            <v>4</v>
          </cell>
          <cell r="F7209">
            <v>4</v>
          </cell>
          <cell r="G7209">
            <v>30</v>
          </cell>
          <cell r="H7209" t="str">
            <v>FCHA</v>
          </cell>
        </row>
        <row r="7210">
          <cell r="A7210" t="str">
            <v>VK1736</v>
          </cell>
          <cell r="B7210" t="str">
            <v>VK</v>
          </cell>
          <cell r="C7210">
            <v>1736</v>
          </cell>
          <cell r="D7210" t="str">
            <v>Binet Amandine</v>
          </cell>
          <cell r="E7210">
            <v>4</v>
          </cell>
          <cell r="F7210">
            <v>11</v>
          </cell>
          <cell r="G7210">
            <v>2</v>
          </cell>
          <cell r="H7210" t="str">
            <v>SER</v>
          </cell>
        </row>
        <row r="7211">
          <cell r="A7211" t="str">
            <v>VK1737</v>
          </cell>
          <cell r="B7211" t="str">
            <v>VK</v>
          </cell>
          <cell r="C7211">
            <v>1737</v>
          </cell>
          <cell r="D7211" t="str">
            <v>Proosten Emma</v>
          </cell>
          <cell r="E7211">
            <v>3</v>
          </cell>
          <cell r="F7211">
            <v>6</v>
          </cell>
          <cell r="G7211">
            <v>1</v>
          </cell>
          <cell r="H7211" t="str">
            <v>CAF</v>
          </cell>
        </row>
        <row r="7212">
          <cell r="A7212" t="str">
            <v>VK1738</v>
          </cell>
          <cell r="B7212" t="str">
            <v>VK</v>
          </cell>
          <cell r="C7212">
            <v>1738</v>
          </cell>
          <cell r="D7212" t="str">
            <v>Cremer Annabelle</v>
          </cell>
          <cell r="E7212">
            <v>4</v>
          </cell>
          <cell r="F7212">
            <v>12</v>
          </cell>
          <cell r="G7212">
            <v>14</v>
          </cell>
          <cell r="H7212" t="str">
            <v>LACE</v>
          </cell>
        </row>
        <row r="7213">
          <cell r="A7213" t="str">
            <v>VK1739</v>
          </cell>
          <cell r="B7213" t="str">
            <v>VK</v>
          </cell>
          <cell r="C7213">
            <v>1739</v>
          </cell>
          <cell r="D7213" t="str">
            <v>Tshanga Diomi Roline</v>
          </cell>
          <cell r="E7213">
            <v>4</v>
          </cell>
          <cell r="F7213">
            <v>4</v>
          </cell>
          <cell r="G7213">
            <v>9</v>
          </cell>
          <cell r="H7213" t="str">
            <v>RESC</v>
          </cell>
        </row>
        <row r="7214">
          <cell r="A7214" t="str">
            <v>VK1740</v>
          </cell>
          <cell r="B7214" t="str">
            <v>VK</v>
          </cell>
          <cell r="C7214">
            <v>1740</v>
          </cell>
          <cell r="D7214" t="str">
            <v>Huygens Cloe</v>
          </cell>
          <cell r="E7214">
            <v>3</v>
          </cell>
          <cell r="F7214">
            <v>6</v>
          </cell>
          <cell r="G7214">
            <v>14</v>
          </cell>
          <cell r="H7214" t="str">
            <v>RESC</v>
          </cell>
        </row>
        <row r="7215">
          <cell r="A7215" t="str">
            <v>VK1741</v>
          </cell>
          <cell r="B7215" t="str">
            <v>VK</v>
          </cell>
          <cell r="C7215">
            <v>1741</v>
          </cell>
          <cell r="D7215" t="str">
            <v>Cherkaoui Zineb</v>
          </cell>
          <cell r="E7215">
            <v>4</v>
          </cell>
          <cell r="F7215">
            <v>1</v>
          </cell>
          <cell r="G7215">
            <v>21</v>
          </cell>
          <cell r="H7215" t="str">
            <v>RESC</v>
          </cell>
        </row>
        <row r="7216">
          <cell r="A7216" t="str">
            <v>VK1742</v>
          </cell>
          <cell r="B7216" t="str">
            <v>VK</v>
          </cell>
          <cell r="C7216">
            <v>1742</v>
          </cell>
          <cell r="D7216" t="str">
            <v>Debehogne Elilsa</v>
          </cell>
          <cell r="E7216">
            <v>3</v>
          </cell>
          <cell r="F7216">
            <v>2</v>
          </cell>
          <cell r="G7216">
            <v>10</v>
          </cell>
          <cell r="H7216" t="str">
            <v>SMAC</v>
          </cell>
        </row>
        <row r="7217">
          <cell r="A7217" t="str">
            <v>VK1743</v>
          </cell>
          <cell r="B7217" t="str">
            <v>VK</v>
          </cell>
          <cell r="C7217">
            <v>1743</v>
          </cell>
          <cell r="D7217" t="str">
            <v>Dewilde Carole</v>
          </cell>
          <cell r="E7217">
            <v>4</v>
          </cell>
          <cell r="F7217">
            <v>2</v>
          </cell>
          <cell r="G7217">
            <v>21</v>
          </cell>
          <cell r="H7217" t="str">
            <v>CSF</v>
          </cell>
        </row>
        <row r="7218">
          <cell r="A7218" t="str">
            <v>VK1744</v>
          </cell>
          <cell r="B7218" t="str">
            <v>VK</v>
          </cell>
          <cell r="C7218">
            <v>1744</v>
          </cell>
          <cell r="D7218" t="str">
            <v>Toubarhi Yamina</v>
          </cell>
          <cell r="E7218">
            <v>4</v>
          </cell>
          <cell r="F7218">
            <v>8</v>
          </cell>
          <cell r="G7218">
            <v>13</v>
          </cell>
          <cell r="H7218" t="str">
            <v>CSF</v>
          </cell>
        </row>
        <row r="7219">
          <cell r="A7219" t="str">
            <v>VK1745</v>
          </cell>
          <cell r="B7219" t="str">
            <v>VK</v>
          </cell>
          <cell r="C7219">
            <v>1745</v>
          </cell>
          <cell r="D7219" t="str">
            <v>Vanderschelden Sarah</v>
          </cell>
          <cell r="E7219">
            <v>4</v>
          </cell>
          <cell r="F7219">
            <v>12</v>
          </cell>
          <cell r="G7219">
            <v>8</v>
          </cell>
          <cell r="H7219" t="str">
            <v>OSGA</v>
          </cell>
        </row>
        <row r="7220">
          <cell r="A7220" t="str">
            <v>VK1746</v>
          </cell>
          <cell r="B7220" t="str">
            <v>VK</v>
          </cell>
          <cell r="C7220">
            <v>1746</v>
          </cell>
          <cell r="D7220" t="str">
            <v>Coulonval Margaux</v>
          </cell>
          <cell r="E7220">
            <v>4</v>
          </cell>
          <cell r="F7220">
            <v>1</v>
          </cell>
          <cell r="G7220">
            <v>15</v>
          </cell>
          <cell r="H7220" t="str">
            <v>SMAC</v>
          </cell>
        </row>
        <row r="7221">
          <cell r="A7221" t="str">
            <v>VK1747</v>
          </cell>
          <cell r="B7221" t="str">
            <v>VK</v>
          </cell>
          <cell r="C7221">
            <v>1747</v>
          </cell>
          <cell r="D7221" t="str">
            <v>Delisé Jade</v>
          </cell>
          <cell r="E7221">
            <v>4</v>
          </cell>
          <cell r="F7221">
            <v>8</v>
          </cell>
          <cell r="G7221">
            <v>5</v>
          </cell>
          <cell r="H7221" t="str">
            <v>SMAC</v>
          </cell>
        </row>
        <row r="7222">
          <cell r="A7222" t="str">
            <v>VK1748</v>
          </cell>
          <cell r="B7222" t="str">
            <v>VK</v>
          </cell>
          <cell r="C7222">
            <v>1748</v>
          </cell>
          <cell r="D7222" t="str">
            <v>Giles Alice</v>
          </cell>
          <cell r="E7222">
            <v>3</v>
          </cell>
          <cell r="F7222">
            <v>10</v>
          </cell>
          <cell r="G7222">
            <v>4</v>
          </cell>
          <cell r="H7222" t="str">
            <v>SMAC</v>
          </cell>
        </row>
        <row r="7223">
          <cell r="A7223" t="str">
            <v>VK1749</v>
          </cell>
          <cell r="B7223" t="str">
            <v>VK</v>
          </cell>
          <cell r="C7223">
            <v>1749</v>
          </cell>
          <cell r="D7223" t="str">
            <v>Mestre Victoria</v>
          </cell>
          <cell r="E7223">
            <v>3</v>
          </cell>
          <cell r="F7223">
            <v>8</v>
          </cell>
          <cell r="G7223">
            <v>24</v>
          </cell>
          <cell r="H7223" t="str">
            <v>SMAC</v>
          </cell>
        </row>
        <row r="7224">
          <cell r="A7224" t="str">
            <v>VK1750</v>
          </cell>
          <cell r="B7224" t="str">
            <v>VK</v>
          </cell>
          <cell r="C7224">
            <v>1750</v>
          </cell>
          <cell r="D7224" t="str">
            <v>Angelucci Lise</v>
          </cell>
          <cell r="E7224">
            <v>4</v>
          </cell>
          <cell r="F7224">
            <v>9</v>
          </cell>
          <cell r="G7224">
            <v>6</v>
          </cell>
          <cell r="H7224" t="str">
            <v>CRAC</v>
          </cell>
        </row>
        <row r="7225">
          <cell r="A7225" t="str">
            <v>VK1751</v>
          </cell>
          <cell r="B7225" t="str">
            <v>VK</v>
          </cell>
          <cell r="C7225">
            <v>1751</v>
          </cell>
          <cell r="D7225" t="str">
            <v>Gallez Margot</v>
          </cell>
          <cell r="E7225">
            <v>3</v>
          </cell>
          <cell r="F7225">
            <v>2</v>
          </cell>
          <cell r="G7225">
            <v>7</v>
          </cell>
          <cell r="H7225" t="str">
            <v>DS</v>
          </cell>
        </row>
        <row r="7226">
          <cell r="A7226" t="str">
            <v>VK1752</v>
          </cell>
          <cell r="B7226" t="str">
            <v>VK</v>
          </cell>
          <cell r="C7226">
            <v>1752</v>
          </cell>
          <cell r="D7226" t="str">
            <v>Muller Sarah</v>
          </cell>
          <cell r="E7226">
            <v>4</v>
          </cell>
          <cell r="F7226">
            <v>8</v>
          </cell>
          <cell r="G7226">
            <v>5</v>
          </cell>
          <cell r="H7226" t="str">
            <v>RCAS</v>
          </cell>
        </row>
        <row r="7227">
          <cell r="A7227" t="str">
            <v>VK1753</v>
          </cell>
          <cell r="B7227" t="str">
            <v>VK</v>
          </cell>
          <cell r="C7227">
            <v>1753</v>
          </cell>
          <cell r="D7227" t="str">
            <v>Garcia Amandine</v>
          </cell>
          <cell r="E7227">
            <v>3</v>
          </cell>
          <cell r="F7227">
            <v>3</v>
          </cell>
          <cell r="G7227">
            <v>18</v>
          </cell>
          <cell r="H7227" t="str">
            <v>OCAN</v>
          </cell>
        </row>
        <row r="7228">
          <cell r="A7228" t="str">
            <v>VK1754</v>
          </cell>
          <cell r="B7228" t="str">
            <v>VK</v>
          </cell>
          <cell r="C7228">
            <v>1754</v>
          </cell>
          <cell r="D7228" t="str">
            <v>Harcq Lula</v>
          </cell>
          <cell r="E7228">
            <v>4</v>
          </cell>
          <cell r="F7228">
            <v>12</v>
          </cell>
          <cell r="G7228">
            <v>25</v>
          </cell>
          <cell r="H7228" t="str">
            <v>SER</v>
          </cell>
        </row>
        <row r="7229">
          <cell r="A7229" t="str">
            <v>VK1755</v>
          </cell>
          <cell r="B7229" t="str">
            <v>VK</v>
          </cell>
          <cell r="C7229">
            <v>1755</v>
          </cell>
          <cell r="D7229" t="str">
            <v>Meys Sarah</v>
          </cell>
          <cell r="E7229">
            <v>4</v>
          </cell>
          <cell r="F7229">
            <v>4</v>
          </cell>
          <cell r="G7229">
            <v>15</v>
          </cell>
          <cell r="H7229" t="str">
            <v>SER</v>
          </cell>
        </row>
        <row r="7230">
          <cell r="A7230" t="str">
            <v>VK1756</v>
          </cell>
          <cell r="B7230" t="str">
            <v>VK</v>
          </cell>
          <cell r="C7230">
            <v>1756</v>
          </cell>
          <cell r="D7230" t="str">
            <v>Detournay Lauryne</v>
          </cell>
          <cell r="E7230">
            <v>3</v>
          </cell>
          <cell r="F7230">
            <v>6</v>
          </cell>
          <cell r="G7230">
            <v>11</v>
          </cell>
          <cell r="H7230" t="str">
            <v>CABW</v>
          </cell>
        </row>
        <row r="7231">
          <cell r="A7231" t="str">
            <v>VK1757</v>
          </cell>
          <cell r="B7231" t="str">
            <v>VK</v>
          </cell>
          <cell r="C7231">
            <v>1757</v>
          </cell>
          <cell r="D7231" t="str">
            <v>Gomrée Chloé</v>
          </cell>
          <cell r="E7231">
            <v>3</v>
          </cell>
          <cell r="F7231">
            <v>4</v>
          </cell>
          <cell r="G7231">
            <v>23</v>
          </cell>
          <cell r="H7231" t="str">
            <v>CABW</v>
          </cell>
        </row>
        <row r="7232">
          <cell r="A7232" t="str">
            <v>VK1758</v>
          </cell>
          <cell r="B7232" t="str">
            <v>VK</v>
          </cell>
          <cell r="C7232">
            <v>1758</v>
          </cell>
          <cell r="D7232" t="str">
            <v>Piters Ines</v>
          </cell>
          <cell r="E7232">
            <v>4</v>
          </cell>
          <cell r="F7232">
            <v>2</v>
          </cell>
          <cell r="G7232">
            <v>13</v>
          </cell>
          <cell r="H7232" t="str">
            <v>HERV</v>
          </cell>
        </row>
        <row r="7233">
          <cell r="A7233" t="str">
            <v>VK1759</v>
          </cell>
          <cell r="B7233" t="str">
            <v>VK</v>
          </cell>
          <cell r="C7233">
            <v>1759</v>
          </cell>
          <cell r="D7233" t="str">
            <v>Robinet Léa</v>
          </cell>
          <cell r="E7233">
            <v>4</v>
          </cell>
          <cell r="F7233">
            <v>11</v>
          </cell>
          <cell r="G7233">
            <v>25</v>
          </cell>
          <cell r="H7233" t="str">
            <v>MOHA</v>
          </cell>
        </row>
        <row r="7234">
          <cell r="A7234" t="str">
            <v>VK1760</v>
          </cell>
          <cell r="B7234" t="str">
            <v>VK</v>
          </cell>
          <cell r="C7234">
            <v>1760</v>
          </cell>
          <cell r="D7234" t="str">
            <v>Bascour Marion</v>
          </cell>
          <cell r="E7234">
            <v>3</v>
          </cell>
          <cell r="F7234">
            <v>9</v>
          </cell>
          <cell r="G7234">
            <v>15</v>
          </cell>
          <cell r="H7234" t="str">
            <v>GOSP</v>
          </cell>
        </row>
        <row r="7235">
          <cell r="A7235" t="str">
            <v>VK1761</v>
          </cell>
          <cell r="B7235" t="str">
            <v>VK</v>
          </cell>
          <cell r="C7235">
            <v>1761</v>
          </cell>
          <cell r="D7235" t="str">
            <v>Sterpin Nadine</v>
          </cell>
          <cell r="E7235">
            <v>4</v>
          </cell>
          <cell r="F7235">
            <v>6</v>
          </cell>
          <cell r="G7235">
            <v>16</v>
          </cell>
          <cell r="H7235" t="str">
            <v>FCHA</v>
          </cell>
        </row>
        <row r="7236">
          <cell r="A7236" t="str">
            <v>VK1762</v>
          </cell>
          <cell r="B7236" t="str">
            <v>VK</v>
          </cell>
          <cell r="C7236">
            <v>1762</v>
          </cell>
          <cell r="D7236" t="str">
            <v>BIOCHE Mana</v>
          </cell>
          <cell r="E7236">
            <v>3</v>
          </cell>
          <cell r="F7236">
            <v>10</v>
          </cell>
          <cell r="G7236">
            <v>10</v>
          </cell>
          <cell r="H7236" t="str">
            <v>CSF</v>
          </cell>
        </row>
        <row r="7237">
          <cell r="A7237" t="str">
            <v>VK1763</v>
          </cell>
          <cell r="B7237" t="str">
            <v>VK</v>
          </cell>
          <cell r="C7237">
            <v>1763</v>
          </cell>
          <cell r="D7237" t="str">
            <v>Maizoué Charlotte</v>
          </cell>
          <cell r="E7237">
            <v>4</v>
          </cell>
          <cell r="F7237">
            <v>11</v>
          </cell>
          <cell r="G7237">
            <v>12</v>
          </cell>
          <cell r="H7237" t="str">
            <v>CSF</v>
          </cell>
        </row>
        <row r="7238">
          <cell r="A7238" t="str">
            <v>VK1764</v>
          </cell>
          <cell r="B7238" t="str">
            <v>VK</v>
          </cell>
          <cell r="C7238">
            <v>1764</v>
          </cell>
          <cell r="D7238" t="str">
            <v>SARR Djeynaba</v>
          </cell>
          <cell r="E7238">
            <v>3</v>
          </cell>
          <cell r="F7238">
            <v>12</v>
          </cell>
          <cell r="G7238">
            <v>14</v>
          </cell>
          <cell r="H7238" t="str">
            <v>CSF</v>
          </cell>
        </row>
        <row r="7239">
          <cell r="A7239" t="str">
            <v>VK1765</v>
          </cell>
          <cell r="B7239" t="str">
            <v>VK</v>
          </cell>
          <cell r="C7239">
            <v>1765</v>
          </cell>
          <cell r="D7239" t="str">
            <v>SWAELENS Jeanne</v>
          </cell>
          <cell r="E7239">
            <v>4</v>
          </cell>
          <cell r="F7239">
            <v>5</v>
          </cell>
          <cell r="G7239">
            <v>30</v>
          </cell>
          <cell r="H7239" t="str">
            <v>CSF</v>
          </cell>
        </row>
        <row r="7240">
          <cell r="A7240" t="str">
            <v>VK1766</v>
          </cell>
          <cell r="B7240" t="str">
            <v>VK</v>
          </cell>
          <cell r="C7240">
            <v>1766</v>
          </cell>
          <cell r="D7240" t="str">
            <v>Deffet Thais</v>
          </cell>
          <cell r="E7240">
            <v>3</v>
          </cell>
          <cell r="F7240">
            <v>7</v>
          </cell>
          <cell r="G7240">
            <v>9</v>
          </cell>
          <cell r="H7240" t="str">
            <v>RFCL</v>
          </cell>
        </row>
        <row r="7241">
          <cell r="A7241" t="str">
            <v>VK1767</v>
          </cell>
          <cell r="B7241" t="str">
            <v>VK</v>
          </cell>
          <cell r="C7241">
            <v>1767</v>
          </cell>
          <cell r="D7241" t="str">
            <v>Tacniere Athéna</v>
          </cell>
          <cell r="E7241">
            <v>4</v>
          </cell>
          <cell r="F7241">
            <v>12</v>
          </cell>
          <cell r="G7241">
            <v>28</v>
          </cell>
          <cell r="H7241" t="str">
            <v>OSGA</v>
          </cell>
        </row>
        <row r="7242">
          <cell r="A7242" t="str">
            <v>VK1768</v>
          </cell>
          <cell r="B7242" t="str">
            <v>VK</v>
          </cell>
          <cell r="C7242">
            <v>1768</v>
          </cell>
          <cell r="D7242" t="str">
            <v>Chaudy Solene</v>
          </cell>
          <cell r="E7242">
            <v>4</v>
          </cell>
          <cell r="F7242">
            <v>2</v>
          </cell>
          <cell r="G7242">
            <v>2</v>
          </cell>
          <cell r="H7242" t="str">
            <v>OCAN</v>
          </cell>
        </row>
        <row r="7243">
          <cell r="A7243" t="str">
            <v>VK1769</v>
          </cell>
          <cell r="B7243" t="str">
            <v>VK</v>
          </cell>
          <cell r="C7243">
            <v>1769</v>
          </cell>
          <cell r="D7243" t="str">
            <v>Bodart Sarah</v>
          </cell>
          <cell r="E7243">
            <v>4</v>
          </cell>
          <cell r="F7243">
            <v>1</v>
          </cell>
          <cell r="G7243">
            <v>24</v>
          </cell>
          <cell r="H7243" t="str">
            <v>ACLO</v>
          </cell>
        </row>
        <row r="7244">
          <cell r="A7244" t="str">
            <v>VK1770</v>
          </cell>
          <cell r="B7244" t="str">
            <v>VK</v>
          </cell>
          <cell r="C7244">
            <v>1770</v>
          </cell>
          <cell r="D7244" t="str">
            <v>Marchant Lisa</v>
          </cell>
          <cell r="E7244">
            <v>3</v>
          </cell>
          <cell r="F7244">
            <v>12</v>
          </cell>
          <cell r="G7244">
            <v>10</v>
          </cell>
          <cell r="H7244" t="str">
            <v>ACLO</v>
          </cell>
        </row>
        <row r="7245">
          <cell r="A7245" t="str">
            <v>VK1771</v>
          </cell>
          <cell r="B7245" t="str">
            <v>VK</v>
          </cell>
          <cell r="C7245">
            <v>1771</v>
          </cell>
          <cell r="D7245" t="str">
            <v>Gonne Sarah</v>
          </cell>
          <cell r="E7245">
            <v>4</v>
          </cell>
          <cell r="F7245">
            <v>8</v>
          </cell>
          <cell r="G7245">
            <v>17</v>
          </cell>
          <cell r="H7245" t="str">
            <v>OSGA</v>
          </cell>
        </row>
        <row r="7246">
          <cell r="A7246" t="str">
            <v>VK1772</v>
          </cell>
          <cell r="B7246" t="str">
            <v>VK</v>
          </cell>
          <cell r="C7246">
            <v>1772</v>
          </cell>
          <cell r="D7246" t="str">
            <v>Vanherenthals Lisa</v>
          </cell>
          <cell r="E7246">
            <v>3</v>
          </cell>
          <cell r="F7246">
            <v>7</v>
          </cell>
          <cell r="G7246">
            <v>23</v>
          </cell>
          <cell r="H7246" t="str">
            <v>CSDY</v>
          </cell>
        </row>
        <row r="7247">
          <cell r="A7247" t="str">
            <v>VK1773</v>
          </cell>
          <cell r="B7247" t="str">
            <v>VK</v>
          </cell>
          <cell r="C7247">
            <v>1773</v>
          </cell>
          <cell r="D7247" t="str">
            <v>Verbrugghe Emma</v>
          </cell>
          <cell r="E7247">
            <v>3</v>
          </cell>
          <cell r="F7247">
            <v>9</v>
          </cell>
          <cell r="G7247">
            <v>13</v>
          </cell>
          <cell r="H7247" t="str">
            <v>HUY</v>
          </cell>
        </row>
        <row r="7248">
          <cell r="A7248" t="str">
            <v>VK1774</v>
          </cell>
          <cell r="B7248" t="str">
            <v>VK</v>
          </cell>
          <cell r="C7248">
            <v>1774</v>
          </cell>
          <cell r="D7248" t="str">
            <v>Guendil Alya</v>
          </cell>
          <cell r="E7248">
            <v>4</v>
          </cell>
          <cell r="F7248">
            <v>8</v>
          </cell>
          <cell r="G7248">
            <v>30</v>
          </cell>
          <cell r="H7248" t="str">
            <v>RESC</v>
          </cell>
        </row>
        <row r="7249">
          <cell r="A7249" t="str">
            <v>VK1775</v>
          </cell>
          <cell r="B7249" t="str">
            <v>VK</v>
          </cell>
          <cell r="C7249">
            <v>1775</v>
          </cell>
          <cell r="D7249" t="str">
            <v>Bragard Chloé</v>
          </cell>
          <cell r="E7249">
            <v>4</v>
          </cell>
          <cell r="F7249">
            <v>3</v>
          </cell>
          <cell r="G7249">
            <v>30</v>
          </cell>
          <cell r="H7249" t="str">
            <v>HERV</v>
          </cell>
        </row>
        <row r="7250">
          <cell r="A7250" t="str">
            <v>VK1776</v>
          </cell>
          <cell r="B7250" t="str">
            <v>VK</v>
          </cell>
          <cell r="C7250">
            <v>1776</v>
          </cell>
          <cell r="D7250" t="str">
            <v>Swenen Gladys</v>
          </cell>
          <cell r="E7250">
            <v>3</v>
          </cell>
          <cell r="F7250">
            <v>11</v>
          </cell>
          <cell r="G7250">
            <v>18</v>
          </cell>
          <cell r="H7250" t="str">
            <v>HERV</v>
          </cell>
        </row>
        <row r="7251">
          <cell r="A7251" t="str">
            <v>VK1777</v>
          </cell>
          <cell r="B7251" t="str">
            <v>VK</v>
          </cell>
          <cell r="C7251">
            <v>1777</v>
          </cell>
          <cell r="D7251" t="str">
            <v>Senard Eloise</v>
          </cell>
          <cell r="E7251">
            <v>3</v>
          </cell>
          <cell r="F7251">
            <v>7</v>
          </cell>
          <cell r="G7251">
            <v>30</v>
          </cell>
          <cell r="H7251" t="str">
            <v>SER</v>
          </cell>
        </row>
        <row r="7252">
          <cell r="A7252" t="str">
            <v>VK1778</v>
          </cell>
          <cell r="B7252" t="str">
            <v>VK</v>
          </cell>
          <cell r="C7252">
            <v>1778</v>
          </cell>
          <cell r="D7252" t="str">
            <v>WOLFS LAURA</v>
          </cell>
          <cell r="E7252">
            <v>4</v>
          </cell>
          <cell r="F7252">
            <v>2</v>
          </cell>
          <cell r="G7252">
            <v>13</v>
          </cell>
          <cell r="H7252" t="str">
            <v>WS</v>
          </cell>
        </row>
        <row r="7253">
          <cell r="A7253" t="str">
            <v>VK1779</v>
          </cell>
          <cell r="B7253" t="str">
            <v>VK</v>
          </cell>
          <cell r="C7253">
            <v>1779</v>
          </cell>
          <cell r="D7253" t="str">
            <v>Dupas Alix</v>
          </cell>
          <cell r="E7253">
            <v>4</v>
          </cell>
          <cell r="F7253">
            <v>8</v>
          </cell>
          <cell r="G7253">
            <v>3</v>
          </cell>
          <cell r="H7253" t="str">
            <v>FAC</v>
          </cell>
        </row>
        <row r="7254">
          <cell r="A7254" t="str">
            <v>VK1780</v>
          </cell>
          <cell r="B7254" t="str">
            <v>VK</v>
          </cell>
          <cell r="C7254">
            <v>1780</v>
          </cell>
          <cell r="D7254" t="str">
            <v>Godenir Celia</v>
          </cell>
          <cell r="E7254">
            <v>4</v>
          </cell>
          <cell r="F7254">
            <v>2</v>
          </cell>
          <cell r="G7254">
            <v>16</v>
          </cell>
          <cell r="H7254" t="str">
            <v>BBS</v>
          </cell>
        </row>
        <row r="7255">
          <cell r="A7255" t="str">
            <v>VK1781</v>
          </cell>
          <cell r="B7255" t="str">
            <v>VK</v>
          </cell>
          <cell r="C7255">
            <v>1781</v>
          </cell>
          <cell r="D7255" t="str">
            <v>Jennes Estelle</v>
          </cell>
          <cell r="E7255">
            <v>4</v>
          </cell>
          <cell r="F7255">
            <v>9</v>
          </cell>
          <cell r="G7255">
            <v>17</v>
          </cell>
          <cell r="H7255" t="str">
            <v>HERV</v>
          </cell>
        </row>
        <row r="7256">
          <cell r="A7256" t="str">
            <v>VK1782</v>
          </cell>
          <cell r="B7256" t="str">
            <v>VK</v>
          </cell>
          <cell r="C7256">
            <v>1782</v>
          </cell>
          <cell r="D7256" t="str">
            <v>Jennes Florence</v>
          </cell>
          <cell r="E7256">
            <v>4</v>
          </cell>
          <cell r="F7256">
            <v>9</v>
          </cell>
          <cell r="G7256">
            <v>17</v>
          </cell>
          <cell r="H7256" t="str">
            <v>HERV</v>
          </cell>
        </row>
        <row r="7257">
          <cell r="A7257" t="str">
            <v>VK1783</v>
          </cell>
          <cell r="B7257" t="str">
            <v>VK</v>
          </cell>
          <cell r="C7257">
            <v>1783</v>
          </cell>
          <cell r="D7257" t="str">
            <v>Francois Eva</v>
          </cell>
          <cell r="E7257">
            <v>4</v>
          </cell>
          <cell r="F7257">
            <v>4</v>
          </cell>
          <cell r="G7257">
            <v>18</v>
          </cell>
          <cell r="H7257" t="str">
            <v>OSGA</v>
          </cell>
        </row>
        <row r="7258">
          <cell r="A7258" t="str">
            <v>VK1784</v>
          </cell>
          <cell r="B7258" t="str">
            <v>VK</v>
          </cell>
          <cell r="C7258">
            <v>1784</v>
          </cell>
          <cell r="D7258" t="str">
            <v>Rozas zabalo Soumaya</v>
          </cell>
          <cell r="E7258">
            <v>3</v>
          </cell>
          <cell r="F7258">
            <v>5</v>
          </cell>
          <cell r="G7258">
            <v>16</v>
          </cell>
          <cell r="H7258" t="str">
            <v>ACLE</v>
          </cell>
        </row>
        <row r="7259">
          <cell r="A7259" t="str">
            <v>VK1785</v>
          </cell>
          <cell r="B7259" t="str">
            <v>VK</v>
          </cell>
          <cell r="C7259">
            <v>1785</v>
          </cell>
          <cell r="D7259" t="str">
            <v>Boury AnaÎlle</v>
          </cell>
          <cell r="E7259">
            <v>3</v>
          </cell>
          <cell r="F7259">
            <v>10</v>
          </cell>
          <cell r="G7259">
            <v>24</v>
          </cell>
          <cell r="H7259" t="str">
            <v>OSGA</v>
          </cell>
        </row>
        <row r="7260">
          <cell r="A7260" t="str">
            <v>VK1786</v>
          </cell>
          <cell r="B7260" t="str">
            <v>VK</v>
          </cell>
          <cell r="C7260">
            <v>1786</v>
          </cell>
          <cell r="D7260" t="str">
            <v>Dieudonne Alexandra</v>
          </cell>
          <cell r="E7260">
            <v>3</v>
          </cell>
          <cell r="F7260">
            <v>2</v>
          </cell>
          <cell r="G7260">
            <v>5</v>
          </cell>
          <cell r="H7260" t="str">
            <v>CRAC</v>
          </cell>
        </row>
        <row r="7261">
          <cell r="A7261" t="str">
            <v>VK1787</v>
          </cell>
          <cell r="B7261" t="str">
            <v>VK</v>
          </cell>
          <cell r="C7261">
            <v>1787</v>
          </cell>
          <cell r="D7261" t="str">
            <v>Chougrani Amélie</v>
          </cell>
          <cell r="E7261">
            <v>3</v>
          </cell>
          <cell r="F7261">
            <v>4</v>
          </cell>
          <cell r="G7261">
            <v>28</v>
          </cell>
          <cell r="H7261" t="str">
            <v>ULA</v>
          </cell>
        </row>
        <row r="7262">
          <cell r="A7262" t="str">
            <v>VK1788</v>
          </cell>
          <cell r="B7262" t="str">
            <v>VK</v>
          </cell>
          <cell r="C7262">
            <v>1788</v>
          </cell>
          <cell r="D7262" t="str">
            <v>Simoens Violaine</v>
          </cell>
          <cell r="E7262">
            <v>3</v>
          </cell>
          <cell r="F7262">
            <v>3</v>
          </cell>
          <cell r="G7262">
            <v>17</v>
          </cell>
          <cell r="H7262" t="str">
            <v>FLEU</v>
          </cell>
        </row>
        <row r="7263">
          <cell r="A7263" t="str">
            <v>VK1789</v>
          </cell>
          <cell r="B7263" t="str">
            <v>VK</v>
          </cell>
          <cell r="C7263">
            <v>1789</v>
          </cell>
          <cell r="D7263" t="str">
            <v>Anciaux Clara</v>
          </cell>
          <cell r="E7263">
            <v>4</v>
          </cell>
          <cell r="F7263">
            <v>12</v>
          </cell>
          <cell r="G7263">
            <v>27</v>
          </cell>
          <cell r="H7263" t="str">
            <v>FLEU</v>
          </cell>
        </row>
        <row r="7264">
          <cell r="A7264" t="str">
            <v>VK1790</v>
          </cell>
          <cell r="B7264" t="str">
            <v>VK</v>
          </cell>
          <cell r="C7264">
            <v>1790</v>
          </cell>
          <cell r="D7264" t="str">
            <v>Chapaux Marie</v>
          </cell>
          <cell r="E7264">
            <v>3</v>
          </cell>
          <cell r="F7264">
            <v>7</v>
          </cell>
          <cell r="G7264">
            <v>28</v>
          </cell>
          <cell r="H7264" t="str">
            <v>ATH</v>
          </cell>
        </row>
        <row r="7265">
          <cell r="A7265" t="str">
            <v>VK1791</v>
          </cell>
          <cell r="B7265" t="str">
            <v>VK</v>
          </cell>
          <cell r="C7265">
            <v>1791</v>
          </cell>
          <cell r="D7265" t="str">
            <v>Aydouni Fatima Zohra</v>
          </cell>
          <cell r="E7265">
            <v>4</v>
          </cell>
          <cell r="F7265">
            <v>12</v>
          </cell>
          <cell r="G7265">
            <v>26</v>
          </cell>
          <cell r="H7265" t="str">
            <v>RSCA</v>
          </cell>
        </row>
        <row r="7266">
          <cell r="A7266" t="str">
            <v>VK1792</v>
          </cell>
          <cell r="B7266" t="str">
            <v>VK</v>
          </cell>
          <cell r="C7266">
            <v>1792</v>
          </cell>
          <cell r="D7266" t="str">
            <v>Tassin Julia</v>
          </cell>
          <cell r="E7266">
            <v>3</v>
          </cell>
          <cell r="F7266">
            <v>10</v>
          </cell>
          <cell r="G7266">
            <v>20</v>
          </cell>
          <cell r="H7266" t="str">
            <v>SER</v>
          </cell>
        </row>
        <row r="7267">
          <cell r="A7267" t="str">
            <v>VK1793</v>
          </cell>
          <cell r="B7267" t="str">
            <v>VK</v>
          </cell>
          <cell r="C7267">
            <v>1793</v>
          </cell>
          <cell r="D7267" t="str">
            <v>Benmezian Iman</v>
          </cell>
          <cell r="E7267">
            <v>4</v>
          </cell>
          <cell r="F7267">
            <v>11</v>
          </cell>
          <cell r="G7267">
            <v>25</v>
          </cell>
          <cell r="H7267" t="str">
            <v>UAC</v>
          </cell>
        </row>
        <row r="7268">
          <cell r="A7268" t="str">
            <v>VK1794</v>
          </cell>
          <cell r="B7268" t="str">
            <v>VK</v>
          </cell>
          <cell r="C7268">
            <v>1794</v>
          </cell>
          <cell r="D7268" t="str">
            <v>Bulsei Margot</v>
          </cell>
          <cell r="E7268">
            <v>4</v>
          </cell>
          <cell r="F7268">
            <v>7</v>
          </cell>
          <cell r="G7268">
            <v>8</v>
          </cell>
          <cell r="H7268" t="str">
            <v>CABW</v>
          </cell>
        </row>
        <row r="7269">
          <cell r="A7269" t="str">
            <v>VK1795</v>
          </cell>
          <cell r="B7269" t="str">
            <v>VK</v>
          </cell>
          <cell r="C7269">
            <v>1795</v>
          </cell>
          <cell r="D7269" t="str">
            <v>Corne Lea</v>
          </cell>
          <cell r="E7269">
            <v>4</v>
          </cell>
          <cell r="F7269">
            <v>5</v>
          </cell>
          <cell r="G7269">
            <v>22</v>
          </cell>
          <cell r="H7269" t="str">
            <v>CABW</v>
          </cell>
        </row>
        <row r="7270">
          <cell r="A7270" t="str">
            <v>VK1796</v>
          </cell>
          <cell r="B7270" t="str">
            <v>VK</v>
          </cell>
          <cell r="C7270">
            <v>1796</v>
          </cell>
          <cell r="D7270" t="str">
            <v>Defraigne Coralie</v>
          </cell>
          <cell r="E7270">
            <v>4</v>
          </cell>
          <cell r="F7270">
            <v>10</v>
          </cell>
          <cell r="G7270">
            <v>28</v>
          </cell>
          <cell r="H7270" t="str">
            <v>CABW</v>
          </cell>
        </row>
        <row r="7271">
          <cell r="A7271" t="str">
            <v>VK1797</v>
          </cell>
          <cell r="B7271" t="str">
            <v>VK</v>
          </cell>
          <cell r="C7271">
            <v>1797</v>
          </cell>
          <cell r="D7271" t="str">
            <v>Gervy Zoé</v>
          </cell>
          <cell r="E7271">
            <v>3</v>
          </cell>
          <cell r="F7271">
            <v>11</v>
          </cell>
          <cell r="G7271">
            <v>13</v>
          </cell>
          <cell r="H7271" t="str">
            <v>CABW</v>
          </cell>
        </row>
        <row r="7272">
          <cell r="A7272" t="str">
            <v>VK1798</v>
          </cell>
          <cell r="B7272" t="str">
            <v>VK</v>
          </cell>
          <cell r="C7272">
            <v>1798</v>
          </cell>
          <cell r="D7272" t="str">
            <v>Couchant Orane</v>
          </cell>
          <cell r="E7272">
            <v>3</v>
          </cell>
          <cell r="F7272">
            <v>9</v>
          </cell>
          <cell r="G7272">
            <v>30</v>
          </cell>
          <cell r="H7272" t="str">
            <v>CABW</v>
          </cell>
        </row>
        <row r="7273">
          <cell r="A7273" t="str">
            <v>VK1799</v>
          </cell>
          <cell r="B7273" t="str">
            <v>VK</v>
          </cell>
          <cell r="C7273">
            <v>1799</v>
          </cell>
          <cell r="D7273" t="str">
            <v>Cornet Lola</v>
          </cell>
          <cell r="E7273">
            <v>3</v>
          </cell>
          <cell r="F7273">
            <v>3</v>
          </cell>
          <cell r="G7273">
            <v>7</v>
          </cell>
          <cell r="H7273" t="str">
            <v>BBS</v>
          </cell>
        </row>
        <row r="7274">
          <cell r="A7274" t="str">
            <v>VK1800</v>
          </cell>
          <cell r="B7274" t="str">
            <v>VK</v>
          </cell>
          <cell r="C7274">
            <v>1800</v>
          </cell>
          <cell r="D7274" t="str">
            <v>Gillet Lucie</v>
          </cell>
          <cell r="E7274">
            <v>3</v>
          </cell>
          <cell r="F7274">
            <v>9</v>
          </cell>
          <cell r="G7274">
            <v>19</v>
          </cell>
          <cell r="H7274" t="str">
            <v>BBS</v>
          </cell>
        </row>
        <row r="7275">
          <cell r="A7275" t="str">
            <v>VK1801</v>
          </cell>
          <cell r="B7275" t="str">
            <v>VK</v>
          </cell>
          <cell r="C7275">
            <v>1801</v>
          </cell>
          <cell r="D7275" t="str">
            <v>Noel Clara</v>
          </cell>
          <cell r="E7275">
            <v>3</v>
          </cell>
          <cell r="F7275">
            <v>8</v>
          </cell>
          <cell r="G7275">
            <v>26</v>
          </cell>
          <cell r="H7275" t="str">
            <v>DAMP</v>
          </cell>
        </row>
        <row r="7276">
          <cell r="A7276" t="str">
            <v>VK1802</v>
          </cell>
          <cell r="B7276" t="str">
            <v>VK</v>
          </cell>
          <cell r="C7276">
            <v>1802</v>
          </cell>
          <cell r="D7276" t="str">
            <v>Stocq Camille</v>
          </cell>
          <cell r="E7276">
            <v>3</v>
          </cell>
          <cell r="F7276">
            <v>1</v>
          </cell>
          <cell r="G7276">
            <v>17</v>
          </cell>
          <cell r="H7276" t="str">
            <v>WS</v>
          </cell>
        </row>
        <row r="7277">
          <cell r="A7277" t="str">
            <v>VK1803</v>
          </cell>
          <cell r="B7277" t="str">
            <v>VK</v>
          </cell>
          <cell r="C7277">
            <v>1803</v>
          </cell>
          <cell r="D7277" t="str">
            <v>Touimi Benjelloun Salma</v>
          </cell>
          <cell r="E7277">
            <v>3</v>
          </cell>
          <cell r="F7277">
            <v>6</v>
          </cell>
          <cell r="G7277">
            <v>6</v>
          </cell>
          <cell r="H7277" t="str">
            <v>RFCL</v>
          </cell>
        </row>
        <row r="7278">
          <cell r="A7278" t="str">
            <v>VK1804</v>
          </cell>
          <cell r="B7278" t="str">
            <v>VK</v>
          </cell>
          <cell r="C7278">
            <v>1804</v>
          </cell>
          <cell r="D7278" t="str">
            <v>Slagmeulder Eloise</v>
          </cell>
          <cell r="E7278">
            <v>4</v>
          </cell>
          <cell r="F7278">
            <v>2</v>
          </cell>
          <cell r="G7278">
            <v>15</v>
          </cell>
          <cell r="H7278" t="str">
            <v>ACLO</v>
          </cell>
        </row>
        <row r="7279">
          <cell r="A7279" t="str">
            <v>VK1805</v>
          </cell>
          <cell r="B7279" t="str">
            <v>VK</v>
          </cell>
          <cell r="C7279">
            <v>1805</v>
          </cell>
          <cell r="D7279" t="str">
            <v>Gontier Lola</v>
          </cell>
          <cell r="E7279">
            <v>3</v>
          </cell>
          <cell r="F7279">
            <v>9</v>
          </cell>
          <cell r="G7279">
            <v>16</v>
          </cell>
          <cell r="H7279" t="str">
            <v>ACLO</v>
          </cell>
        </row>
        <row r="7280">
          <cell r="A7280" t="str">
            <v>VK1806</v>
          </cell>
          <cell r="B7280" t="str">
            <v>VK</v>
          </cell>
          <cell r="C7280">
            <v>1806</v>
          </cell>
          <cell r="D7280" t="str">
            <v>Van Ballegooij Adele</v>
          </cell>
          <cell r="E7280">
            <v>4</v>
          </cell>
          <cell r="F7280">
            <v>3</v>
          </cell>
          <cell r="G7280">
            <v>10</v>
          </cell>
          <cell r="H7280" t="str">
            <v>ATH</v>
          </cell>
        </row>
        <row r="7281">
          <cell r="A7281" t="str">
            <v>VK1807</v>
          </cell>
          <cell r="B7281" t="str">
            <v>VK</v>
          </cell>
          <cell r="C7281">
            <v>1807</v>
          </cell>
          <cell r="D7281" t="str">
            <v>Tshivuadi Nyembo Anne-Zél</v>
          </cell>
          <cell r="E7281">
            <v>3</v>
          </cell>
          <cell r="F7281">
            <v>12</v>
          </cell>
          <cell r="G7281">
            <v>17</v>
          </cell>
          <cell r="H7281" t="str">
            <v>WS</v>
          </cell>
        </row>
        <row r="7282">
          <cell r="A7282" t="str">
            <v>VK1808</v>
          </cell>
          <cell r="B7282" t="str">
            <v>VK</v>
          </cell>
          <cell r="C7282">
            <v>1808</v>
          </cell>
          <cell r="D7282" t="str">
            <v>Rodriguez Debruyne Nerea</v>
          </cell>
          <cell r="E7282">
            <v>4</v>
          </cell>
          <cell r="F7282">
            <v>2</v>
          </cell>
          <cell r="G7282">
            <v>5</v>
          </cell>
          <cell r="H7282" t="str">
            <v>CSDY</v>
          </cell>
        </row>
        <row r="7283">
          <cell r="A7283" t="str">
            <v>VK1809</v>
          </cell>
          <cell r="B7283" t="str">
            <v>VK</v>
          </cell>
          <cell r="C7283">
            <v>1809</v>
          </cell>
          <cell r="D7283" t="str">
            <v>Thugutt Marie</v>
          </cell>
          <cell r="E7283">
            <v>4</v>
          </cell>
          <cell r="F7283">
            <v>5</v>
          </cell>
          <cell r="G7283">
            <v>7</v>
          </cell>
          <cell r="H7283" t="str">
            <v>USTA</v>
          </cell>
        </row>
        <row r="7284">
          <cell r="A7284" t="str">
            <v>VK1810</v>
          </cell>
          <cell r="B7284" t="str">
            <v>VK</v>
          </cell>
          <cell r="C7284">
            <v>1810</v>
          </cell>
          <cell r="D7284" t="str">
            <v>MICHALEC ABIGAIL</v>
          </cell>
          <cell r="E7284">
            <v>3</v>
          </cell>
          <cell r="F7284">
            <v>7</v>
          </cell>
          <cell r="G7284">
            <v>26</v>
          </cell>
          <cell r="H7284" t="str">
            <v>WS</v>
          </cell>
        </row>
        <row r="7285">
          <cell r="A7285" t="str">
            <v>VK1811</v>
          </cell>
          <cell r="B7285" t="str">
            <v>VK</v>
          </cell>
          <cell r="C7285">
            <v>1811</v>
          </cell>
          <cell r="D7285" t="str">
            <v>Dohnke Julia</v>
          </cell>
          <cell r="E7285">
            <v>4</v>
          </cell>
          <cell r="F7285">
            <v>12</v>
          </cell>
          <cell r="G7285">
            <v>26</v>
          </cell>
          <cell r="H7285" t="str">
            <v>HF</v>
          </cell>
        </row>
        <row r="7286">
          <cell r="A7286" t="str">
            <v>VK1812</v>
          </cell>
          <cell r="B7286" t="str">
            <v>VK</v>
          </cell>
          <cell r="C7286">
            <v>1812</v>
          </cell>
          <cell r="D7286" t="str">
            <v>Denis Perrine</v>
          </cell>
          <cell r="E7286">
            <v>3</v>
          </cell>
          <cell r="F7286">
            <v>9</v>
          </cell>
          <cell r="G7286">
            <v>16</v>
          </cell>
          <cell r="H7286" t="str">
            <v>HF</v>
          </cell>
        </row>
        <row r="7287">
          <cell r="A7287" t="str">
            <v>VK1813</v>
          </cell>
          <cell r="B7287" t="str">
            <v>VK</v>
          </cell>
          <cell r="C7287">
            <v>1813</v>
          </cell>
          <cell r="D7287" t="str">
            <v>Jardon Nawel</v>
          </cell>
          <cell r="E7287">
            <v>3</v>
          </cell>
          <cell r="F7287">
            <v>2</v>
          </cell>
          <cell r="G7287">
            <v>20</v>
          </cell>
          <cell r="H7287" t="str">
            <v>HF</v>
          </cell>
        </row>
        <row r="7288">
          <cell r="A7288" t="str">
            <v>VK1814</v>
          </cell>
          <cell r="B7288" t="str">
            <v>VK</v>
          </cell>
          <cell r="C7288">
            <v>1814</v>
          </cell>
          <cell r="D7288" t="str">
            <v>Thoumsin Lea</v>
          </cell>
          <cell r="E7288">
            <v>4</v>
          </cell>
          <cell r="F7288">
            <v>8</v>
          </cell>
          <cell r="G7288">
            <v>30</v>
          </cell>
          <cell r="H7288" t="str">
            <v>HF</v>
          </cell>
        </row>
        <row r="7289">
          <cell r="A7289" t="str">
            <v>VK1815</v>
          </cell>
          <cell r="B7289" t="str">
            <v>VK</v>
          </cell>
          <cell r="C7289">
            <v>1815</v>
          </cell>
          <cell r="D7289" t="str">
            <v>Heurckmans Helene</v>
          </cell>
          <cell r="E7289">
            <v>3</v>
          </cell>
          <cell r="F7289">
            <v>11</v>
          </cell>
          <cell r="G7289">
            <v>7</v>
          </cell>
          <cell r="H7289" t="str">
            <v>CSF</v>
          </cell>
        </row>
        <row r="7290">
          <cell r="A7290" t="str">
            <v>VK1816</v>
          </cell>
          <cell r="B7290" t="str">
            <v>VK</v>
          </cell>
          <cell r="C7290">
            <v>1816</v>
          </cell>
          <cell r="D7290" t="str">
            <v>L'Moudden Lina</v>
          </cell>
          <cell r="E7290">
            <v>3</v>
          </cell>
          <cell r="F7290">
            <v>6</v>
          </cell>
          <cell r="G7290">
            <v>18</v>
          </cell>
          <cell r="H7290" t="str">
            <v>CSF</v>
          </cell>
        </row>
        <row r="7291">
          <cell r="A7291" t="str">
            <v>VK1817</v>
          </cell>
          <cell r="B7291" t="str">
            <v>VK</v>
          </cell>
          <cell r="C7291">
            <v>1817</v>
          </cell>
          <cell r="D7291" t="str">
            <v>Manconi Emma</v>
          </cell>
          <cell r="E7291">
            <v>3</v>
          </cell>
          <cell r="F7291">
            <v>4</v>
          </cell>
          <cell r="G7291">
            <v>22</v>
          </cell>
          <cell r="H7291" t="str">
            <v>CSF</v>
          </cell>
        </row>
        <row r="7292">
          <cell r="A7292" t="str">
            <v>VK1818</v>
          </cell>
          <cell r="B7292" t="str">
            <v>VK</v>
          </cell>
          <cell r="C7292">
            <v>1818</v>
          </cell>
          <cell r="D7292" t="str">
            <v>Nanoukon Noémie</v>
          </cell>
          <cell r="E7292">
            <v>4</v>
          </cell>
          <cell r="F7292">
            <v>7</v>
          </cell>
          <cell r="G7292">
            <v>7</v>
          </cell>
          <cell r="H7292" t="str">
            <v>CSF</v>
          </cell>
        </row>
        <row r="7293">
          <cell r="A7293" t="str">
            <v>VK1819</v>
          </cell>
          <cell r="B7293" t="str">
            <v>VK</v>
          </cell>
          <cell r="C7293">
            <v>1819</v>
          </cell>
          <cell r="D7293" t="str">
            <v>Vanden Avont Camille</v>
          </cell>
          <cell r="E7293">
            <v>4</v>
          </cell>
          <cell r="F7293">
            <v>6</v>
          </cell>
          <cell r="G7293">
            <v>25</v>
          </cell>
          <cell r="H7293" t="str">
            <v>RESC</v>
          </cell>
        </row>
        <row r="7294">
          <cell r="A7294" t="str">
            <v>VK1820</v>
          </cell>
          <cell r="B7294" t="str">
            <v>VK</v>
          </cell>
          <cell r="C7294">
            <v>1820</v>
          </cell>
          <cell r="D7294" t="str">
            <v>Van Geel Sarah</v>
          </cell>
          <cell r="E7294">
            <v>4</v>
          </cell>
          <cell r="F7294">
            <v>4</v>
          </cell>
          <cell r="G7294">
            <v>12</v>
          </cell>
          <cell r="H7294" t="str">
            <v>CRAC</v>
          </cell>
        </row>
        <row r="7295">
          <cell r="A7295" t="str">
            <v>VK1821</v>
          </cell>
          <cell r="B7295" t="str">
            <v>VK</v>
          </cell>
          <cell r="C7295">
            <v>1821</v>
          </cell>
          <cell r="D7295" t="str">
            <v>Nardese Emma</v>
          </cell>
          <cell r="E7295">
            <v>3</v>
          </cell>
          <cell r="F7295">
            <v>3</v>
          </cell>
          <cell r="G7295">
            <v>26</v>
          </cell>
          <cell r="H7295" t="str">
            <v>SPA</v>
          </cell>
        </row>
        <row r="7296">
          <cell r="A7296" t="str">
            <v>VK1822</v>
          </cell>
          <cell r="B7296" t="str">
            <v>VK</v>
          </cell>
          <cell r="C7296">
            <v>1822</v>
          </cell>
          <cell r="D7296" t="str">
            <v>Steels Lilou</v>
          </cell>
          <cell r="E7296">
            <v>4</v>
          </cell>
          <cell r="F7296">
            <v>10</v>
          </cell>
          <cell r="G7296">
            <v>6</v>
          </cell>
          <cell r="H7296" t="str">
            <v>FCHA</v>
          </cell>
        </row>
        <row r="7297">
          <cell r="A7297" t="str">
            <v>VK1823</v>
          </cell>
          <cell r="B7297" t="str">
            <v>VK</v>
          </cell>
          <cell r="C7297">
            <v>1823</v>
          </cell>
          <cell r="D7297" t="str">
            <v>Morciaux Hélene</v>
          </cell>
          <cell r="E7297">
            <v>3</v>
          </cell>
          <cell r="F7297">
            <v>8</v>
          </cell>
          <cell r="G7297">
            <v>26</v>
          </cell>
          <cell r="H7297" t="str">
            <v>FCHA</v>
          </cell>
        </row>
        <row r="7298">
          <cell r="A7298" t="str">
            <v>VK1824</v>
          </cell>
          <cell r="B7298" t="str">
            <v>VK</v>
          </cell>
          <cell r="C7298">
            <v>1824</v>
          </cell>
          <cell r="D7298" t="str">
            <v>Guissart Eloise</v>
          </cell>
          <cell r="E7298">
            <v>4</v>
          </cell>
          <cell r="F7298">
            <v>2</v>
          </cell>
          <cell r="G7298">
            <v>4</v>
          </cell>
          <cell r="H7298" t="str">
            <v>FCHA</v>
          </cell>
        </row>
        <row r="7299">
          <cell r="A7299" t="str">
            <v>VK1825</v>
          </cell>
          <cell r="B7299" t="str">
            <v>VK</v>
          </cell>
          <cell r="C7299">
            <v>1825</v>
          </cell>
          <cell r="D7299" t="str">
            <v>ARCQ Lily-Rose</v>
          </cell>
          <cell r="E7299">
            <v>3</v>
          </cell>
          <cell r="F7299">
            <v>9</v>
          </cell>
          <cell r="G7299">
            <v>12</v>
          </cell>
          <cell r="H7299" t="str">
            <v>RIWA</v>
          </cell>
        </row>
        <row r="7300">
          <cell r="A7300" t="str">
            <v>VK1826</v>
          </cell>
          <cell r="B7300" t="str">
            <v>VK</v>
          </cell>
          <cell r="C7300">
            <v>1826</v>
          </cell>
          <cell r="D7300" t="str">
            <v>Dautrebande Lola</v>
          </cell>
          <cell r="E7300">
            <v>3</v>
          </cell>
          <cell r="F7300">
            <v>2</v>
          </cell>
          <cell r="G7300">
            <v>16</v>
          </cell>
          <cell r="H7300" t="str">
            <v>RCB</v>
          </cell>
        </row>
        <row r="7301">
          <cell r="A7301" t="str">
            <v>VK1827</v>
          </cell>
          <cell r="B7301" t="str">
            <v>VK</v>
          </cell>
          <cell r="C7301">
            <v>1827</v>
          </cell>
          <cell r="D7301" t="str">
            <v>Hughes Sasha</v>
          </cell>
          <cell r="E7301">
            <v>4</v>
          </cell>
          <cell r="F7301">
            <v>1</v>
          </cell>
          <cell r="G7301">
            <v>19</v>
          </cell>
          <cell r="H7301" t="str">
            <v>RCB</v>
          </cell>
        </row>
        <row r="7302">
          <cell r="A7302" t="str">
            <v>VK1828</v>
          </cell>
          <cell r="B7302" t="str">
            <v>VK</v>
          </cell>
          <cell r="C7302">
            <v>1828</v>
          </cell>
          <cell r="D7302" t="str">
            <v>Vandewouwer Louise</v>
          </cell>
          <cell r="E7302">
            <v>4</v>
          </cell>
          <cell r="F7302">
            <v>12</v>
          </cell>
          <cell r="G7302">
            <v>27</v>
          </cell>
          <cell r="H7302" t="str">
            <v>ACLE</v>
          </cell>
        </row>
        <row r="7303">
          <cell r="A7303" t="str">
            <v>VK1829</v>
          </cell>
          <cell r="B7303" t="str">
            <v>VK</v>
          </cell>
          <cell r="C7303">
            <v>1829</v>
          </cell>
          <cell r="D7303" t="str">
            <v>Masuy Alice</v>
          </cell>
          <cell r="E7303">
            <v>4</v>
          </cell>
          <cell r="F7303">
            <v>4</v>
          </cell>
          <cell r="G7303">
            <v>17</v>
          </cell>
          <cell r="H7303" t="str">
            <v>HUY</v>
          </cell>
        </row>
        <row r="7304">
          <cell r="A7304" t="str">
            <v>VK1830</v>
          </cell>
          <cell r="B7304" t="str">
            <v>VK</v>
          </cell>
          <cell r="C7304">
            <v>1830</v>
          </cell>
          <cell r="D7304" t="str">
            <v>Debacker Angele</v>
          </cell>
          <cell r="E7304">
            <v>3</v>
          </cell>
          <cell r="F7304">
            <v>11</v>
          </cell>
          <cell r="G7304">
            <v>25</v>
          </cell>
          <cell r="H7304" t="str">
            <v>ACLE</v>
          </cell>
        </row>
        <row r="7305">
          <cell r="A7305" t="str">
            <v>VK1831</v>
          </cell>
          <cell r="B7305" t="str">
            <v>VK</v>
          </cell>
          <cell r="C7305">
            <v>1831</v>
          </cell>
          <cell r="D7305" t="str">
            <v>Mineo Louise</v>
          </cell>
          <cell r="E7305">
            <v>4</v>
          </cell>
          <cell r="F7305">
            <v>9</v>
          </cell>
          <cell r="G7305">
            <v>6</v>
          </cell>
          <cell r="H7305" t="str">
            <v>ACLE</v>
          </cell>
        </row>
        <row r="7306">
          <cell r="A7306" t="str">
            <v>VK1832</v>
          </cell>
          <cell r="B7306" t="str">
            <v>VK</v>
          </cell>
          <cell r="C7306">
            <v>1832</v>
          </cell>
          <cell r="D7306" t="str">
            <v>Willems Florence</v>
          </cell>
          <cell r="E7306">
            <v>3</v>
          </cell>
          <cell r="F7306">
            <v>6</v>
          </cell>
          <cell r="G7306">
            <v>19</v>
          </cell>
          <cell r="H7306" t="str">
            <v>HERV</v>
          </cell>
        </row>
        <row r="7307">
          <cell r="A7307" t="str">
            <v>VK1833</v>
          </cell>
          <cell r="B7307" t="str">
            <v>VK</v>
          </cell>
          <cell r="C7307">
            <v>1833</v>
          </cell>
          <cell r="D7307" t="str">
            <v>Haouari Farrah</v>
          </cell>
          <cell r="E7307">
            <v>3</v>
          </cell>
          <cell r="F7307">
            <v>2</v>
          </cell>
          <cell r="G7307">
            <v>18</v>
          </cell>
          <cell r="H7307" t="str">
            <v>RESC</v>
          </cell>
        </row>
        <row r="7308">
          <cell r="A7308" t="str">
            <v>VK1834</v>
          </cell>
          <cell r="B7308" t="str">
            <v>VK</v>
          </cell>
          <cell r="C7308">
            <v>1834</v>
          </cell>
          <cell r="D7308" t="str">
            <v>Viaene Luna</v>
          </cell>
          <cell r="E7308">
            <v>3</v>
          </cell>
          <cell r="F7308">
            <v>7</v>
          </cell>
          <cell r="G7308">
            <v>11</v>
          </cell>
          <cell r="H7308" t="str">
            <v>RESC</v>
          </cell>
        </row>
        <row r="7309">
          <cell r="A7309" t="str">
            <v>VK1835</v>
          </cell>
          <cell r="B7309" t="str">
            <v>VK</v>
          </cell>
          <cell r="C7309">
            <v>1835</v>
          </cell>
          <cell r="D7309" t="str">
            <v>Orand Léonie</v>
          </cell>
          <cell r="E7309">
            <v>4</v>
          </cell>
          <cell r="F7309">
            <v>12</v>
          </cell>
          <cell r="G7309">
            <v>29</v>
          </cell>
          <cell r="H7309" t="str">
            <v>OCAN</v>
          </cell>
        </row>
        <row r="7310">
          <cell r="A7310" t="str">
            <v>VK1836</v>
          </cell>
          <cell r="B7310" t="str">
            <v>VK</v>
          </cell>
          <cell r="C7310">
            <v>1836</v>
          </cell>
          <cell r="D7310" t="str">
            <v>SANDFURTH Vlassie</v>
          </cell>
          <cell r="E7310">
            <v>4</v>
          </cell>
          <cell r="F7310">
            <v>12</v>
          </cell>
          <cell r="G7310">
            <v>8</v>
          </cell>
          <cell r="H7310" t="str">
            <v>SMAC</v>
          </cell>
        </row>
        <row r="7311">
          <cell r="A7311" t="str">
            <v>VK1837</v>
          </cell>
          <cell r="B7311" t="str">
            <v>VK</v>
          </cell>
          <cell r="C7311">
            <v>1837</v>
          </cell>
          <cell r="D7311" t="str">
            <v>Delhaye Aurore</v>
          </cell>
          <cell r="E7311">
            <v>3</v>
          </cell>
          <cell r="F7311">
            <v>5</v>
          </cell>
          <cell r="G7311">
            <v>16</v>
          </cell>
          <cell r="H7311" t="str">
            <v>ATC</v>
          </cell>
        </row>
        <row r="7312">
          <cell r="A7312" t="str">
            <v>VK1838</v>
          </cell>
          <cell r="B7312" t="str">
            <v>VK</v>
          </cell>
          <cell r="C7312">
            <v>1838</v>
          </cell>
          <cell r="D7312" t="str">
            <v>nono winny cassandre</v>
          </cell>
          <cell r="E7312">
            <v>3</v>
          </cell>
          <cell r="F7312">
            <v>9</v>
          </cell>
          <cell r="G7312">
            <v>14</v>
          </cell>
          <cell r="H7312" t="str">
            <v>CRAC</v>
          </cell>
        </row>
        <row r="7313">
          <cell r="A7313" t="str">
            <v>VK1839</v>
          </cell>
          <cell r="B7313" t="str">
            <v>VK</v>
          </cell>
          <cell r="C7313">
            <v>1839</v>
          </cell>
          <cell r="D7313" t="str">
            <v>tchapet nguebou annie ken</v>
          </cell>
          <cell r="E7313">
            <v>4</v>
          </cell>
          <cell r="F7313">
            <v>12</v>
          </cell>
          <cell r="G7313">
            <v>12</v>
          </cell>
          <cell r="H7313" t="str">
            <v>CRAC</v>
          </cell>
        </row>
        <row r="7314">
          <cell r="A7314" t="str">
            <v>VK1840</v>
          </cell>
          <cell r="B7314" t="str">
            <v>VK</v>
          </cell>
          <cell r="C7314">
            <v>1840</v>
          </cell>
          <cell r="D7314" t="str">
            <v>Vanassche Juliette</v>
          </cell>
          <cell r="E7314">
            <v>4</v>
          </cell>
          <cell r="F7314">
            <v>8</v>
          </cell>
          <cell r="G7314">
            <v>20</v>
          </cell>
          <cell r="H7314" t="str">
            <v>JSMC</v>
          </cell>
        </row>
        <row r="7315">
          <cell r="A7315" t="str">
            <v>VK1841</v>
          </cell>
          <cell r="B7315" t="str">
            <v>VK</v>
          </cell>
          <cell r="C7315">
            <v>1841</v>
          </cell>
          <cell r="D7315" t="str">
            <v>HILDITCH Mia</v>
          </cell>
          <cell r="E7315">
            <v>4</v>
          </cell>
          <cell r="F7315">
            <v>6</v>
          </cell>
          <cell r="G7315">
            <v>6</v>
          </cell>
          <cell r="H7315" t="str">
            <v>CSF</v>
          </cell>
        </row>
        <row r="7316">
          <cell r="A7316" t="str">
            <v>VK1842</v>
          </cell>
          <cell r="B7316" t="str">
            <v>VK</v>
          </cell>
          <cell r="C7316">
            <v>1842</v>
          </cell>
          <cell r="D7316" t="str">
            <v>Chantrenne Emilie</v>
          </cell>
          <cell r="E7316">
            <v>3</v>
          </cell>
          <cell r="F7316">
            <v>7</v>
          </cell>
          <cell r="G7316">
            <v>14</v>
          </cell>
          <cell r="H7316" t="str">
            <v>CABW</v>
          </cell>
        </row>
        <row r="7317">
          <cell r="A7317" t="str">
            <v>VK1843</v>
          </cell>
          <cell r="B7317" t="str">
            <v>VK</v>
          </cell>
          <cell r="C7317">
            <v>1843</v>
          </cell>
          <cell r="D7317" t="str">
            <v>Cauchie Rachel</v>
          </cell>
          <cell r="E7317">
            <v>4</v>
          </cell>
          <cell r="F7317">
            <v>8</v>
          </cell>
          <cell r="G7317">
            <v>28</v>
          </cell>
          <cell r="H7317" t="str">
            <v>ATH</v>
          </cell>
        </row>
        <row r="7318">
          <cell r="A7318" t="str">
            <v>VK1844</v>
          </cell>
          <cell r="B7318" t="str">
            <v>VK</v>
          </cell>
          <cell r="C7318">
            <v>1844</v>
          </cell>
          <cell r="D7318" t="str">
            <v>Delbrouck Adeline</v>
          </cell>
          <cell r="E7318">
            <v>4</v>
          </cell>
          <cell r="F7318">
            <v>4</v>
          </cell>
          <cell r="G7318">
            <v>15</v>
          </cell>
          <cell r="H7318" t="str">
            <v>SPA</v>
          </cell>
        </row>
        <row r="7319">
          <cell r="A7319" t="str">
            <v>VK1845</v>
          </cell>
          <cell r="B7319" t="str">
            <v>VK</v>
          </cell>
          <cell r="C7319">
            <v>1845</v>
          </cell>
          <cell r="D7319" t="str">
            <v>Vincent Elisa</v>
          </cell>
          <cell r="E7319">
            <v>3</v>
          </cell>
          <cell r="F7319">
            <v>9</v>
          </cell>
          <cell r="G7319">
            <v>24</v>
          </cell>
          <cell r="H7319" t="str">
            <v>SPA</v>
          </cell>
        </row>
        <row r="7320">
          <cell r="A7320" t="str">
            <v>VK1846</v>
          </cell>
          <cell r="B7320" t="str">
            <v>VK</v>
          </cell>
          <cell r="C7320">
            <v>1846</v>
          </cell>
          <cell r="D7320" t="str">
            <v>Tiberghien Lilou</v>
          </cell>
          <cell r="E7320">
            <v>4</v>
          </cell>
          <cell r="F7320">
            <v>4</v>
          </cell>
          <cell r="G7320">
            <v>1</v>
          </cell>
          <cell r="H7320" t="str">
            <v>USTA</v>
          </cell>
        </row>
        <row r="7321">
          <cell r="A7321" t="str">
            <v>VK1847</v>
          </cell>
          <cell r="B7321" t="str">
            <v>VK</v>
          </cell>
          <cell r="C7321">
            <v>1847</v>
          </cell>
          <cell r="D7321" t="str">
            <v>Jehaes Marine</v>
          </cell>
          <cell r="E7321">
            <v>3</v>
          </cell>
          <cell r="F7321">
            <v>6</v>
          </cell>
          <cell r="G7321">
            <v>30</v>
          </cell>
          <cell r="H7321" t="str">
            <v>SER</v>
          </cell>
        </row>
        <row r="7322">
          <cell r="A7322" t="str">
            <v>VK1848</v>
          </cell>
          <cell r="B7322" t="str">
            <v>VK</v>
          </cell>
          <cell r="C7322">
            <v>1848</v>
          </cell>
          <cell r="D7322" t="str">
            <v>Lemmens Chloé</v>
          </cell>
          <cell r="E7322">
            <v>3</v>
          </cell>
          <cell r="F7322">
            <v>4</v>
          </cell>
          <cell r="G7322">
            <v>9</v>
          </cell>
          <cell r="H7322" t="str">
            <v>RFCL</v>
          </cell>
        </row>
        <row r="7323">
          <cell r="A7323" t="str">
            <v>VK1849</v>
          </cell>
          <cell r="B7323" t="str">
            <v>VK</v>
          </cell>
          <cell r="C7323">
            <v>1849</v>
          </cell>
          <cell r="D7323" t="str">
            <v>Della Barbera Chloe</v>
          </cell>
          <cell r="E7323">
            <v>4</v>
          </cell>
          <cell r="F7323">
            <v>1</v>
          </cell>
          <cell r="G7323">
            <v>28</v>
          </cell>
          <cell r="H7323" t="str">
            <v>CABW</v>
          </cell>
        </row>
        <row r="7324">
          <cell r="A7324" t="str">
            <v>VK1850</v>
          </cell>
          <cell r="B7324" t="str">
            <v>VK</v>
          </cell>
          <cell r="C7324">
            <v>1850</v>
          </cell>
          <cell r="D7324" t="str">
            <v>Derom Lysandre</v>
          </cell>
          <cell r="E7324">
            <v>4</v>
          </cell>
          <cell r="F7324">
            <v>12</v>
          </cell>
          <cell r="G7324">
            <v>13</v>
          </cell>
          <cell r="H7324" t="str">
            <v>CABW</v>
          </cell>
        </row>
        <row r="7325">
          <cell r="A7325" t="str">
            <v>VK1851</v>
          </cell>
          <cell r="B7325" t="str">
            <v>VK</v>
          </cell>
          <cell r="C7325">
            <v>1851</v>
          </cell>
          <cell r="D7325" t="str">
            <v>Forton Emilie</v>
          </cell>
          <cell r="E7325">
            <v>3</v>
          </cell>
          <cell r="F7325">
            <v>1</v>
          </cell>
          <cell r="G7325">
            <v>30</v>
          </cell>
          <cell r="H7325" t="str">
            <v>CABW</v>
          </cell>
        </row>
        <row r="7326">
          <cell r="A7326" t="str">
            <v>VK1852</v>
          </cell>
          <cell r="B7326" t="str">
            <v>VK</v>
          </cell>
          <cell r="C7326">
            <v>1852</v>
          </cell>
          <cell r="D7326" t="str">
            <v>Mathieu Manon</v>
          </cell>
          <cell r="E7326">
            <v>4</v>
          </cell>
          <cell r="F7326">
            <v>6</v>
          </cell>
          <cell r="G7326">
            <v>24</v>
          </cell>
          <cell r="H7326" t="str">
            <v>CABW</v>
          </cell>
        </row>
        <row r="7327">
          <cell r="A7327" t="str">
            <v>VK1853</v>
          </cell>
          <cell r="B7327" t="str">
            <v>VK</v>
          </cell>
          <cell r="C7327">
            <v>1853</v>
          </cell>
          <cell r="D7327" t="str">
            <v>Vandoorne Evi</v>
          </cell>
          <cell r="E7327">
            <v>4</v>
          </cell>
          <cell r="F7327">
            <v>10</v>
          </cell>
          <cell r="G7327">
            <v>26</v>
          </cell>
          <cell r="H7327" t="str">
            <v>FCHA</v>
          </cell>
        </row>
        <row r="7328">
          <cell r="A7328" t="str">
            <v>VK1854</v>
          </cell>
          <cell r="B7328" t="str">
            <v>VK</v>
          </cell>
          <cell r="C7328">
            <v>1854</v>
          </cell>
          <cell r="D7328" t="str">
            <v>Winandy Loélia</v>
          </cell>
          <cell r="E7328">
            <v>4</v>
          </cell>
          <cell r="F7328">
            <v>7</v>
          </cell>
          <cell r="G7328">
            <v>13</v>
          </cell>
          <cell r="H7328" t="str">
            <v>FCHA</v>
          </cell>
        </row>
        <row r="7329">
          <cell r="A7329" t="str">
            <v>VK1855</v>
          </cell>
          <cell r="B7329" t="str">
            <v>VK</v>
          </cell>
          <cell r="C7329">
            <v>1855</v>
          </cell>
          <cell r="D7329" t="str">
            <v>Ezzouine Sofia</v>
          </cell>
          <cell r="E7329">
            <v>4</v>
          </cell>
          <cell r="F7329">
            <v>8</v>
          </cell>
          <cell r="G7329">
            <v>23</v>
          </cell>
          <cell r="H7329" t="str">
            <v>RFCL</v>
          </cell>
        </row>
        <row r="7330">
          <cell r="A7330" t="str">
            <v>VK1856</v>
          </cell>
          <cell r="B7330" t="str">
            <v>VK</v>
          </cell>
          <cell r="C7330">
            <v>1856</v>
          </cell>
          <cell r="D7330" t="str">
            <v>Ineza cindy</v>
          </cell>
          <cell r="E7330">
            <v>3</v>
          </cell>
          <cell r="F7330">
            <v>3</v>
          </cell>
          <cell r="G7330">
            <v>18</v>
          </cell>
          <cell r="H7330" t="str">
            <v>FAC</v>
          </cell>
        </row>
        <row r="7331">
          <cell r="A7331" t="str">
            <v>VK1857</v>
          </cell>
          <cell r="B7331" t="str">
            <v>VK</v>
          </cell>
          <cell r="C7331">
            <v>1857</v>
          </cell>
          <cell r="D7331" t="str">
            <v>Geluk Florence</v>
          </cell>
          <cell r="E7331">
            <v>3</v>
          </cell>
          <cell r="F7331">
            <v>12</v>
          </cell>
          <cell r="G7331">
            <v>17</v>
          </cell>
          <cell r="H7331" t="str">
            <v>HERV</v>
          </cell>
        </row>
        <row r="7332">
          <cell r="A7332" t="str">
            <v>VK1858</v>
          </cell>
          <cell r="B7332" t="str">
            <v>VK</v>
          </cell>
          <cell r="C7332">
            <v>1858</v>
          </cell>
          <cell r="D7332" t="str">
            <v>Drugmand Noémie</v>
          </cell>
          <cell r="E7332">
            <v>4</v>
          </cell>
          <cell r="F7332">
            <v>8</v>
          </cell>
          <cell r="G7332">
            <v>1</v>
          </cell>
          <cell r="H7332" t="str">
            <v>ACLO</v>
          </cell>
        </row>
        <row r="7333">
          <cell r="A7333" t="str">
            <v>VK1859</v>
          </cell>
          <cell r="B7333" t="str">
            <v>VK</v>
          </cell>
          <cell r="C7333">
            <v>1859</v>
          </cell>
          <cell r="D7333" t="str">
            <v>Nicosia Sarah</v>
          </cell>
          <cell r="E7333">
            <v>4</v>
          </cell>
          <cell r="F7333">
            <v>9</v>
          </cell>
          <cell r="G7333">
            <v>27</v>
          </cell>
          <cell r="H7333" t="str">
            <v>ACLO</v>
          </cell>
        </row>
        <row r="7334">
          <cell r="A7334" t="str">
            <v>VK1860</v>
          </cell>
          <cell r="B7334" t="str">
            <v>VK</v>
          </cell>
          <cell r="C7334">
            <v>1860</v>
          </cell>
          <cell r="D7334" t="str">
            <v>Dechamps Marie</v>
          </cell>
          <cell r="E7334">
            <v>4</v>
          </cell>
          <cell r="F7334">
            <v>5</v>
          </cell>
          <cell r="G7334">
            <v>21</v>
          </cell>
          <cell r="H7334" t="str">
            <v>FLEU</v>
          </cell>
        </row>
        <row r="7335">
          <cell r="A7335" t="str">
            <v>VK1861</v>
          </cell>
          <cell r="B7335" t="str">
            <v>VK</v>
          </cell>
          <cell r="C7335">
            <v>1861</v>
          </cell>
          <cell r="D7335" t="str">
            <v>Lionnet Clémence</v>
          </cell>
          <cell r="E7335">
            <v>3</v>
          </cell>
          <cell r="F7335">
            <v>2</v>
          </cell>
          <cell r="G7335">
            <v>26</v>
          </cell>
          <cell r="H7335" t="str">
            <v>ARCH</v>
          </cell>
        </row>
        <row r="7336">
          <cell r="A7336" t="str">
            <v>VK1862</v>
          </cell>
          <cell r="B7336" t="str">
            <v>VK</v>
          </cell>
          <cell r="C7336">
            <v>1862</v>
          </cell>
          <cell r="D7336" t="str">
            <v>Fontaine Aglaé</v>
          </cell>
          <cell r="E7336">
            <v>3</v>
          </cell>
          <cell r="F7336">
            <v>9</v>
          </cell>
          <cell r="G7336">
            <v>15</v>
          </cell>
          <cell r="H7336" t="str">
            <v>MOHA</v>
          </cell>
        </row>
        <row r="7337">
          <cell r="A7337" t="str">
            <v>VK1863</v>
          </cell>
          <cell r="B7337" t="str">
            <v>VK</v>
          </cell>
          <cell r="C7337">
            <v>1863</v>
          </cell>
          <cell r="D7337" t="str">
            <v>Sogalow Romane</v>
          </cell>
          <cell r="E7337">
            <v>3</v>
          </cell>
          <cell r="F7337">
            <v>12</v>
          </cell>
          <cell r="G7337">
            <v>12</v>
          </cell>
          <cell r="H7337" t="str">
            <v>MOHA</v>
          </cell>
        </row>
        <row r="7338">
          <cell r="A7338" t="str">
            <v>VK1864</v>
          </cell>
          <cell r="B7338" t="str">
            <v>VK</v>
          </cell>
          <cell r="C7338">
            <v>1864</v>
          </cell>
          <cell r="D7338" t="str">
            <v>Mary Célia</v>
          </cell>
          <cell r="E7338">
            <v>3</v>
          </cell>
          <cell r="F7338">
            <v>5</v>
          </cell>
          <cell r="G7338">
            <v>31</v>
          </cell>
          <cell r="H7338" t="str">
            <v>MOHA</v>
          </cell>
        </row>
        <row r="7339">
          <cell r="A7339" t="str">
            <v>VK1865</v>
          </cell>
          <cell r="B7339" t="str">
            <v>VK</v>
          </cell>
          <cell r="C7339">
            <v>1865</v>
          </cell>
          <cell r="D7339" t="str">
            <v>Houthoofdt Juliette</v>
          </cell>
          <cell r="E7339">
            <v>3</v>
          </cell>
          <cell r="F7339">
            <v>3</v>
          </cell>
          <cell r="G7339">
            <v>25</v>
          </cell>
          <cell r="H7339" t="str">
            <v>BBS</v>
          </cell>
        </row>
        <row r="7340">
          <cell r="A7340" t="str">
            <v>VK1866</v>
          </cell>
          <cell r="B7340" t="str">
            <v>VK</v>
          </cell>
          <cell r="C7340">
            <v>1866</v>
          </cell>
          <cell r="D7340" t="str">
            <v>Mazay Eva</v>
          </cell>
          <cell r="E7340">
            <v>3</v>
          </cell>
          <cell r="F7340">
            <v>9</v>
          </cell>
          <cell r="G7340">
            <v>26</v>
          </cell>
          <cell r="H7340" t="str">
            <v>BBS</v>
          </cell>
        </row>
        <row r="7341">
          <cell r="A7341" t="str">
            <v>VK1867</v>
          </cell>
          <cell r="B7341" t="str">
            <v>VK</v>
          </cell>
          <cell r="C7341">
            <v>1867</v>
          </cell>
          <cell r="D7341" t="str">
            <v>Michels Joanna</v>
          </cell>
          <cell r="E7341">
            <v>3</v>
          </cell>
          <cell r="F7341">
            <v>2</v>
          </cell>
          <cell r="G7341">
            <v>23</v>
          </cell>
          <cell r="H7341" t="str">
            <v>MALM</v>
          </cell>
        </row>
        <row r="7342">
          <cell r="A7342" t="str">
            <v>VK1868</v>
          </cell>
          <cell r="B7342" t="str">
            <v>VK</v>
          </cell>
          <cell r="C7342">
            <v>1868</v>
          </cell>
          <cell r="D7342" t="str">
            <v>Albert Aline</v>
          </cell>
          <cell r="E7342">
            <v>3</v>
          </cell>
          <cell r="F7342">
            <v>11</v>
          </cell>
          <cell r="G7342">
            <v>20</v>
          </cell>
          <cell r="H7342" t="str">
            <v>MALM</v>
          </cell>
        </row>
        <row r="7343">
          <cell r="A7343" t="str">
            <v>VK1869</v>
          </cell>
          <cell r="B7343" t="str">
            <v>VK</v>
          </cell>
          <cell r="C7343">
            <v>1869</v>
          </cell>
          <cell r="D7343" t="str">
            <v>Roiseux Clara</v>
          </cell>
          <cell r="E7343">
            <v>3</v>
          </cell>
          <cell r="F7343">
            <v>8</v>
          </cell>
          <cell r="G7343">
            <v>30</v>
          </cell>
          <cell r="H7343" t="str">
            <v>DAMP</v>
          </cell>
        </row>
        <row r="7344">
          <cell r="A7344" t="str">
            <v>VK1870</v>
          </cell>
          <cell r="B7344" t="str">
            <v>VK</v>
          </cell>
          <cell r="C7344">
            <v>1870</v>
          </cell>
          <cell r="D7344" t="str">
            <v>BOWEN Katrina</v>
          </cell>
          <cell r="E7344">
            <v>3</v>
          </cell>
          <cell r="F7344">
            <v>5</v>
          </cell>
          <cell r="G7344">
            <v>5</v>
          </cell>
          <cell r="H7344" t="str">
            <v>IAAC</v>
          </cell>
        </row>
        <row r="7345">
          <cell r="A7345" t="str">
            <v>VK1871</v>
          </cell>
          <cell r="B7345" t="str">
            <v>VK</v>
          </cell>
          <cell r="C7345">
            <v>1871</v>
          </cell>
          <cell r="D7345" t="str">
            <v>Dechevres Florine</v>
          </cell>
          <cell r="E7345">
            <v>4</v>
          </cell>
          <cell r="F7345">
            <v>10</v>
          </cell>
          <cell r="G7345">
            <v>18</v>
          </cell>
          <cell r="H7345" t="str">
            <v>ATH</v>
          </cell>
        </row>
        <row r="7346">
          <cell r="A7346" t="str">
            <v>VK1872</v>
          </cell>
          <cell r="B7346" t="str">
            <v>VK</v>
          </cell>
          <cell r="C7346">
            <v>1872</v>
          </cell>
          <cell r="D7346" t="str">
            <v>Haccuria Mailys</v>
          </cell>
          <cell r="E7346">
            <v>4</v>
          </cell>
          <cell r="F7346">
            <v>1</v>
          </cell>
          <cell r="G7346">
            <v>20</v>
          </cell>
          <cell r="H7346" t="str">
            <v>RCAS</v>
          </cell>
        </row>
        <row r="7347">
          <cell r="A7347" t="str">
            <v>VK1873</v>
          </cell>
          <cell r="B7347" t="str">
            <v>VK</v>
          </cell>
          <cell r="C7347">
            <v>1873</v>
          </cell>
          <cell r="D7347" t="str">
            <v>Wiesemes Eva</v>
          </cell>
          <cell r="E7347">
            <v>4</v>
          </cell>
          <cell r="F7347">
            <v>3</v>
          </cell>
          <cell r="G7347">
            <v>7</v>
          </cell>
          <cell r="H7347" t="str">
            <v>HF</v>
          </cell>
        </row>
        <row r="7348">
          <cell r="A7348" t="str">
            <v>VK1874</v>
          </cell>
          <cell r="B7348" t="str">
            <v>VK</v>
          </cell>
          <cell r="C7348">
            <v>1874</v>
          </cell>
          <cell r="D7348" t="str">
            <v>Debot Maya</v>
          </cell>
          <cell r="E7348">
            <v>3</v>
          </cell>
          <cell r="F7348">
            <v>11</v>
          </cell>
          <cell r="G7348">
            <v>16</v>
          </cell>
          <cell r="H7348" t="str">
            <v>BBS</v>
          </cell>
        </row>
        <row r="7349">
          <cell r="A7349" t="str">
            <v>VK1875</v>
          </cell>
          <cell r="B7349" t="str">
            <v>VK</v>
          </cell>
          <cell r="C7349">
            <v>1875</v>
          </cell>
          <cell r="D7349" t="str">
            <v>Defooz Aurore</v>
          </cell>
          <cell r="E7349">
            <v>3</v>
          </cell>
          <cell r="F7349">
            <v>10</v>
          </cell>
          <cell r="G7349">
            <v>11</v>
          </cell>
          <cell r="H7349" t="str">
            <v>BBS</v>
          </cell>
        </row>
        <row r="7350">
          <cell r="A7350" t="str">
            <v>VK1876</v>
          </cell>
          <cell r="B7350" t="str">
            <v>VK</v>
          </cell>
          <cell r="C7350">
            <v>1876</v>
          </cell>
          <cell r="D7350" t="str">
            <v>Bru Eleonore</v>
          </cell>
          <cell r="E7350">
            <v>3</v>
          </cell>
          <cell r="F7350">
            <v>9</v>
          </cell>
          <cell r="G7350">
            <v>21</v>
          </cell>
          <cell r="H7350" t="str">
            <v>CABW</v>
          </cell>
        </row>
        <row r="7351">
          <cell r="A7351" t="str">
            <v>VK1877</v>
          </cell>
          <cell r="B7351" t="str">
            <v>VK</v>
          </cell>
          <cell r="C7351">
            <v>1877</v>
          </cell>
          <cell r="D7351" t="str">
            <v>HILLMEYER Isabella∞</v>
          </cell>
          <cell r="E7351">
            <v>4</v>
          </cell>
          <cell r="F7351">
            <v>3</v>
          </cell>
          <cell r="G7351">
            <v>17</v>
          </cell>
          <cell r="H7351" t="str">
            <v>IAAC</v>
          </cell>
        </row>
        <row r="7352">
          <cell r="A7352" t="str">
            <v>VK1878</v>
          </cell>
          <cell r="B7352" t="str">
            <v>VK</v>
          </cell>
          <cell r="C7352">
            <v>1878</v>
          </cell>
          <cell r="D7352" t="str">
            <v>HILLMEYER Chiara∞</v>
          </cell>
          <cell r="E7352">
            <v>4</v>
          </cell>
          <cell r="F7352">
            <v>3</v>
          </cell>
          <cell r="G7352">
            <v>17</v>
          </cell>
          <cell r="H7352" t="str">
            <v>IAAC</v>
          </cell>
        </row>
        <row r="7353">
          <cell r="A7353" t="str">
            <v>VK1879</v>
          </cell>
          <cell r="B7353" t="str">
            <v>VK</v>
          </cell>
          <cell r="C7353">
            <v>1879</v>
          </cell>
          <cell r="D7353" t="str">
            <v>IDE LEA</v>
          </cell>
          <cell r="E7353">
            <v>3</v>
          </cell>
          <cell r="F7353">
            <v>9</v>
          </cell>
          <cell r="G7353">
            <v>3</v>
          </cell>
          <cell r="H7353" t="str">
            <v>IAAC</v>
          </cell>
        </row>
        <row r="7354">
          <cell r="A7354" t="str">
            <v>VK1880</v>
          </cell>
          <cell r="B7354" t="str">
            <v>VK</v>
          </cell>
          <cell r="C7354">
            <v>1880</v>
          </cell>
          <cell r="D7354" t="str">
            <v>ITOE Elisabeth</v>
          </cell>
          <cell r="E7354">
            <v>3</v>
          </cell>
          <cell r="F7354">
            <v>4</v>
          </cell>
          <cell r="G7354">
            <v>5</v>
          </cell>
          <cell r="H7354" t="str">
            <v>IAAC</v>
          </cell>
        </row>
        <row r="7355">
          <cell r="A7355" t="str">
            <v>VK1881</v>
          </cell>
          <cell r="B7355" t="str">
            <v>VK</v>
          </cell>
          <cell r="C7355">
            <v>1881</v>
          </cell>
          <cell r="D7355" t="str">
            <v>LAUWERS Elodie</v>
          </cell>
          <cell r="E7355">
            <v>3</v>
          </cell>
          <cell r="F7355">
            <v>12</v>
          </cell>
          <cell r="G7355">
            <v>11</v>
          </cell>
          <cell r="H7355" t="str">
            <v>IAAC</v>
          </cell>
        </row>
        <row r="7356">
          <cell r="A7356" t="str">
            <v>VK1882</v>
          </cell>
          <cell r="B7356" t="str">
            <v>VK</v>
          </cell>
          <cell r="C7356">
            <v>1882</v>
          </cell>
          <cell r="D7356" t="str">
            <v>Lucas Dabeye Eva</v>
          </cell>
          <cell r="E7356">
            <v>4</v>
          </cell>
          <cell r="F7356">
            <v>7</v>
          </cell>
          <cell r="G7356">
            <v>22</v>
          </cell>
          <cell r="H7356" t="str">
            <v>IAAC</v>
          </cell>
        </row>
        <row r="7357">
          <cell r="A7357" t="str">
            <v>VK1883</v>
          </cell>
          <cell r="B7357" t="str">
            <v>VK</v>
          </cell>
          <cell r="C7357">
            <v>1883</v>
          </cell>
          <cell r="D7357" t="str">
            <v>NGINDU Imani-Marianne∞</v>
          </cell>
          <cell r="E7357">
            <v>3</v>
          </cell>
          <cell r="F7357">
            <v>4</v>
          </cell>
          <cell r="G7357">
            <v>5</v>
          </cell>
          <cell r="H7357" t="str">
            <v>IAAC</v>
          </cell>
        </row>
        <row r="7358">
          <cell r="A7358" t="str">
            <v>VK1884</v>
          </cell>
          <cell r="B7358" t="str">
            <v>VK</v>
          </cell>
          <cell r="C7358">
            <v>1884</v>
          </cell>
          <cell r="D7358" t="str">
            <v>REYNAUD Martina∞</v>
          </cell>
          <cell r="E7358">
            <v>4</v>
          </cell>
          <cell r="F7358">
            <v>10</v>
          </cell>
          <cell r="G7358">
            <v>27</v>
          </cell>
          <cell r="H7358" t="str">
            <v>IAAC</v>
          </cell>
        </row>
        <row r="7359">
          <cell r="A7359" t="str">
            <v>VK1885</v>
          </cell>
          <cell r="B7359" t="str">
            <v>VK</v>
          </cell>
          <cell r="C7359">
            <v>1885</v>
          </cell>
          <cell r="D7359" t="str">
            <v>SLAOUTI Sarah</v>
          </cell>
          <cell r="E7359">
            <v>4</v>
          </cell>
          <cell r="F7359">
            <v>11</v>
          </cell>
          <cell r="G7359">
            <v>20</v>
          </cell>
          <cell r="H7359" t="str">
            <v>IAAC</v>
          </cell>
        </row>
        <row r="7360">
          <cell r="A7360" t="str">
            <v>VK1886</v>
          </cell>
          <cell r="B7360" t="str">
            <v>VK</v>
          </cell>
          <cell r="C7360">
            <v>1886</v>
          </cell>
          <cell r="D7360" t="str">
            <v>SIDAOUI Ilana</v>
          </cell>
          <cell r="E7360">
            <v>3</v>
          </cell>
          <cell r="F7360">
            <v>4</v>
          </cell>
          <cell r="G7360">
            <v>5</v>
          </cell>
          <cell r="H7360" t="str">
            <v>IAAC</v>
          </cell>
        </row>
        <row r="7361">
          <cell r="A7361" t="str">
            <v>VK1887</v>
          </cell>
          <cell r="B7361" t="str">
            <v>VK</v>
          </cell>
          <cell r="C7361">
            <v>1887</v>
          </cell>
          <cell r="D7361" t="str">
            <v>VANROBAYS Béatrice</v>
          </cell>
          <cell r="E7361">
            <v>3</v>
          </cell>
          <cell r="F7361">
            <v>1</v>
          </cell>
          <cell r="G7361">
            <v>6</v>
          </cell>
          <cell r="H7361" t="str">
            <v>IAAC</v>
          </cell>
        </row>
        <row r="7362">
          <cell r="A7362" t="str">
            <v>VK1888</v>
          </cell>
          <cell r="B7362" t="str">
            <v>VK</v>
          </cell>
          <cell r="C7362">
            <v>1888</v>
          </cell>
          <cell r="D7362" t="str">
            <v>VANROBAYS Emilie</v>
          </cell>
          <cell r="E7362">
            <v>3</v>
          </cell>
          <cell r="F7362">
            <v>1</v>
          </cell>
          <cell r="G7362">
            <v>6</v>
          </cell>
          <cell r="H7362" t="str">
            <v>IAAC</v>
          </cell>
        </row>
        <row r="7363">
          <cell r="A7363" t="str">
            <v>VK1889</v>
          </cell>
          <cell r="B7363" t="str">
            <v>VK</v>
          </cell>
          <cell r="C7363">
            <v>1889</v>
          </cell>
          <cell r="D7363" t="str">
            <v>NIHOUL Emma-Salomé</v>
          </cell>
          <cell r="E7363">
            <v>4</v>
          </cell>
          <cell r="F7363">
            <v>11</v>
          </cell>
          <cell r="G7363">
            <v>10</v>
          </cell>
          <cell r="H7363" t="str">
            <v>IAAC</v>
          </cell>
        </row>
        <row r="7364">
          <cell r="A7364" t="str">
            <v>VK1890</v>
          </cell>
          <cell r="B7364" t="str">
            <v>VK</v>
          </cell>
          <cell r="C7364">
            <v>1890</v>
          </cell>
          <cell r="D7364" t="str">
            <v>BORDIN-DETHELOT May-Lie∞</v>
          </cell>
          <cell r="E7364">
            <v>4</v>
          </cell>
          <cell r="F7364">
            <v>5</v>
          </cell>
          <cell r="G7364">
            <v>26</v>
          </cell>
          <cell r="H7364" t="str">
            <v>IAAC</v>
          </cell>
        </row>
        <row r="7365">
          <cell r="A7365" t="str">
            <v>VK1891</v>
          </cell>
          <cell r="B7365" t="str">
            <v>VK</v>
          </cell>
          <cell r="C7365">
            <v>1891</v>
          </cell>
          <cell r="D7365" t="str">
            <v>Dachy Clarisse</v>
          </cell>
          <cell r="E7365">
            <v>3</v>
          </cell>
          <cell r="F7365">
            <v>5</v>
          </cell>
          <cell r="G7365">
            <v>7</v>
          </cell>
          <cell r="H7365" t="str">
            <v>FAC</v>
          </cell>
        </row>
        <row r="7366">
          <cell r="A7366" t="str">
            <v>VK1892</v>
          </cell>
          <cell r="B7366" t="str">
            <v>VK</v>
          </cell>
          <cell r="C7366">
            <v>1892</v>
          </cell>
          <cell r="D7366" t="str">
            <v>Elpers Eden</v>
          </cell>
          <cell r="E7366">
            <v>4</v>
          </cell>
          <cell r="F7366">
            <v>4</v>
          </cell>
          <cell r="G7366">
            <v>22</v>
          </cell>
          <cell r="H7366" t="str">
            <v>ATH</v>
          </cell>
        </row>
        <row r="7367">
          <cell r="A7367" t="str">
            <v>VK1893</v>
          </cell>
          <cell r="B7367" t="str">
            <v>VK</v>
          </cell>
          <cell r="C7367">
            <v>1893</v>
          </cell>
          <cell r="D7367" t="str">
            <v>Rappaille Elise</v>
          </cell>
          <cell r="E7367">
            <v>4</v>
          </cell>
          <cell r="F7367">
            <v>11</v>
          </cell>
          <cell r="G7367">
            <v>27</v>
          </cell>
          <cell r="H7367" t="str">
            <v>RCAS</v>
          </cell>
        </row>
        <row r="7368">
          <cell r="A7368" t="str">
            <v>VK1894</v>
          </cell>
          <cell r="B7368" t="str">
            <v>VK</v>
          </cell>
          <cell r="C7368">
            <v>1894</v>
          </cell>
          <cell r="D7368" t="str">
            <v>Pauly Laura</v>
          </cell>
          <cell r="E7368">
            <v>4</v>
          </cell>
          <cell r="F7368">
            <v>6</v>
          </cell>
          <cell r="G7368">
            <v>24</v>
          </cell>
          <cell r="H7368" t="str">
            <v>CSDY</v>
          </cell>
        </row>
        <row r="7369">
          <cell r="A7369" t="str">
            <v>VK1895</v>
          </cell>
          <cell r="B7369" t="str">
            <v>VK</v>
          </cell>
          <cell r="C7369">
            <v>1895</v>
          </cell>
          <cell r="D7369" t="str">
            <v>Barbieux Romane</v>
          </cell>
          <cell r="E7369">
            <v>4</v>
          </cell>
          <cell r="F7369">
            <v>10</v>
          </cell>
          <cell r="G7369">
            <v>11</v>
          </cell>
          <cell r="H7369" t="str">
            <v>CSDY</v>
          </cell>
        </row>
        <row r="7370">
          <cell r="A7370" t="str">
            <v>VK1896</v>
          </cell>
          <cell r="B7370" t="str">
            <v>VK</v>
          </cell>
          <cell r="C7370">
            <v>1896</v>
          </cell>
          <cell r="D7370" t="str">
            <v>Jusniaux Lola</v>
          </cell>
          <cell r="E7370">
            <v>4</v>
          </cell>
          <cell r="F7370">
            <v>9</v>
          </cell>
          <cell r="G7370">
            <v>4</v>
          </cell>
          <cell r="H7370" t="str">
            <v>CRAC</v>
          </cell>
        </row>
        <row r="7371">
          <cell r="A7371" t="str">
            <v>VK1897</v>
          </cell>
          <cell r="B7371" t="str">
            <v>VK</v>
          </cell>
          <cell r="C7371">
            <v>1897</v>
          </cell>
          <cell r="D7371" t="str">
            <v>Andris Alexia</v>
          </cell>
          <cell r="E7371">
            <v>3</v>
          </cell>
          <cell r="F7371">
            <v>6</v>
          </cell>
          <cell r="G7371">
            <v>2</v>
          </cell>
          <cell r="H7371" t="str">
            <v>CRAC</v>
          </cell>
        </row>
        <row r="7372">
          <cell r="A7372" t="str">
            <v>VK1898</v>
          </cell>
          <cell r="B7372" t="str">
            <v>VK</v>
          </cell>
          <cell r="C7372">
            <v>1898</v>
          </cell>
          <cell r="D7372" t="str">
            <v>Courange Zoé</v>
          </cell>
          <cell r="E7372">
            <v>3</v>
          </cell>
          <cell r="F7372">
            <v>9</v>
          </cell>
          <cell r="G7372">
            <v>19</v>
          </cell>
          <cell r="H7372" t="str">
            <v>CSF</v>
          </cell>
        </row>
        <row r="7373">
          <cell r="A7373" t="str">
            <v>VK1899</v>
          </cell>
          <cell r="B7373" t="str">
            <v>VK</v>
          </cell>
          <cell r="C7373">
            <v>1899</v>
          </cell>
          <cell r="D7373" t="str">
            <v>Ducarme Chloé</v>
          </cell>
          <cell r="E7373">
            <v>3</v>
          </cell>
          <cell r="F7373">
            <v>3</v>
          </cell>
          <cell r="G7373">
            <v>12</v>
          </cell>
          <cell r="H7373" t="str">
            <v>UAC</v>
          </cell>
        </row>
        <row r="7374">
          <cell r="A7374" t="str">
            <v>VK1900</v>
          </cell>
          <cell r="B7374" t="str">
            <v>VK</v>
          </cell>
          <cell r="C7374">
            <v>1900</v>
          </cell>
          <cell r="D7374" t="str">
            <v>Baudon Victoria</v>
          </cell>
          <cell r="E7374">
            <v>4</v>
          </cell>
          <cell r="F7374">
            <v>8</v>
          </cell>
          <cell r="G7374">
            <v>6</v>
          </cell>
          <cell r="H7374" t="str">
            <v>HF</v>
          </cell>
        </row>
        <row r="7375">
          <cell r="A7375" t="str">
            <v>VK1901</v>
          </cell>
          <cell r="B7375" t="str">
            <v>VK</v>
          </cell>
          <cell r="C7375">
            <v>1901</v>
          </cell>
          <cell r="D7375" t="str">
            <v>Mbarki Salma</v>
          </cell>
          <cell r="E7375">
            <v>4</v>
          </cell>
          <cell r="F7375">
            <v>2</v>
          </cell>
          <cell r="G7375">
            <v>26</v>
          </cell>
          <cell r="H7375" t="str">
            <v>HF</v>
          </cell>
        </row>
        <row r="7376">
          <cell r="A7376" t="str">
            <v>VK1902</v>
          </cell>
          <cell r="B7376" t="str">
            <v>VK</v>
          </cell>
          <cell r="C7376">
            <v>1902</v>
          </cell>
          <cell r="D7376" t="str">
            <v>Braem Lea</v>
          </cell>
          <cell r="E7376">
            <v>4</v>
          </cell>
          <cell r="F7376">
            <v>4</v>
          </cell>
          <cell r="G7376">
            <v>5</v>
          </cell>
          <cell r="H7376" t="str">
            <v>JSMC</v>
          </cell>
        </row>
        <row r="7377">
          <cell r="A7377" t="str">
            <v>VK1903</v>
          </cell>
          <cell r="B7377" t="str">
            <v>VK</v>
          </cell>
          <cell r="C7377">
            <v>1903</v>
          </cell>
          <cell r="D7377" t="str">
            <v>Dubus Juliette</v>
          </cell>
          <cell r="E7377">
            <v>4</v>
          </cell>
          <cell r="F7377">
            <v>11</v>
          </cell>
          <cell r="G7377">
            <v>30</v>
          </cell>
          <cell r="H7377" t="str">
            <v>JSMC</v>
          </cell>
        </row>
        <row r="7378">
          <cell r="A7378" t="str">
            <v>VK1904</v>
          </cell>
          <cell r="B7378" t="str">
            <v>VK</v>
          </cell>
          <cell r="C7378">
            <v>1904</v>
          </cell>
          <cell r="D7378" t="str">
            <v>Dufromont Alice</v>
          </cell>
          <cell r="E7378">
            <v>4</v>
          </cell>
          <cell r="F7378">
            <v>11</v>
          </cell>
          <cell r="G7378">
            <v>5</v>
          </cell>
          <cell r="H7378" t="str">
            <v>JSMC</v>
          </cell>
        </row>
        <row r="7379">
          <cell r="A7379" t="str">
            <v>VK1905</v>
          </cell>
          <cell r="B7379" t="str">
            <v>VK</v>
          </cell>
          <cell r="C7379">
            <v>1905</v>
          </cell>
          <cell r="D7379" t="str">
            <v>Duthoo Marie</v>
          </cell>
          <cell r="E7379">
            <v>3</v>
          </cell>
          <cell r="F7379">
            <v>9</v>
          </cell>
          <cell r="G7379">
            <v>16</v>
          </cell>
          <cell r="H7379" t="str">
            <v>JSMC</v>
          </cell>
        </row>
        <row r="7380">
          <cell r="A7380" t="str">
            <v>VK1906</v>
          </cell>
          <cell r="B7380" t="str">
            <v>VK</v>
          </cell>
          <cell r="C7380">
            <v>1906</v>
          </cell>
          <cell r="D7380" t="str">
            <v>De Backer Alexandra</v>
          </cell>
          <cell r="E7380">
            <v>3</v>
          </cell>
          <cell r="F7380">
            <v>7</v>
          </cell>
          <cell r="G7380">
            <v>20</v>
          </cell>
          <cell r="H7380" t="str">
            <v>RESC</v>
          </cell>
        </row>
        <row r="7381">
          <cell r="A7381" t="str">
            <v>VK1907</v>
          </cell>
          <cell r="B7381" t="str">
            <v>VK</v>
          </cell>
          <cell r="C7381">
            <v>1907</v>
          </cell>
          <cell r="D7381" t="str">
            <v>Arnould Charline</v>
          </cell>
          <cell r="E7381">
            <v>3</v>
          </cell>
          <cell r="F7381">
            <v>10</v>
          </cell>
          <cell r="G7381">
            <v>15</v>
          </cell>
          <cell r="H7381" t="str">
            <v>WACO</v>
          </cell>
        </row>
        <row r="7382">
          <cell r="A7382" t="str">
            <v>VK1908</v>
          </cell>
          <cell r="B7382" t="str">
            <v>VK</v>
          </cell>
          <cell r="C7382">
            <v>1908</v>
          </cell>
          <cell r="D7382" t="str">
            <v>Brunelli Shania</v>
          </cell>
          <cell r="E7382">
            <v>3</v>
          </cell>
          <cell r="F7382">
            <v>5</v>
          </cell>
          <cell r="G7382">
            <v>28</v>
          </cell>
          <cell r="H7382" t="str">
            <v>DS</v>
          </cell>
        </row>
        <row r="7383">
          <cell r="A7383" t="str">
            <v>VK1909</v>
          </cell>
          <cell r="B7383" t="str">
            <v>VK</v>
          </cell>
          <cell r="C7383">
            <v>1909</v>
          </cell>
          <cell r="D7383" t="str">
            <v>Dame Eloise</v>
          </cell>
          <cell r="E7383">
            <v>3</v>
          </cell>
          <cell r="F7383">
            <v>3</v>
          </cell>
          <cell r="G7383">
            <v>25</v>
          </cell>
          <cell r="H7383" t="str">
            <v>DS</v>
          </cell>
        </row>
        <row r="7384">
          <cell r="A7384" t="str">
            <v>VK1910</v>
          </cell>
          <cell r="B7384" t="str">
            <v>VK</v>
          </cell>
          <cell r="C7384">
            <v>1910</v>
          </cell>
          <cell r="D7384" t="str">
            <v>Theate Lena</v>
          </cell>
          <cell r="E7384">
            <v>4</v>
          </cell>
          <cell r="F7384">
            <v>2</v>
          </cell>
          <cell r="G7384">
            <v>29</v>
          </cell>
          <cell r="H7384" t="str">
            <v>RFCL</v>
          </cell>
        </row>
        <row r="7385">
          <cell r="A7385" t="str">
            <v>VK1911</v>
          </cell>
          <cell r="B7385" t="str">
            <v>VK</v>
          </cell>
          <cell r="C7385">
            <v>1911</v>
          </cell>
          <cell r="D7385" t="str">
            <v>Simeonov Juliette</v>
          </cell>
          <cell r="E7385">
            <v>3</v>
          </cell>
          <cell r="F7385">
            <v>11</v>
          </cell>
          <cell r="G7385">
            <v>12</v>
          </cell>
          <cell r="H7385" t="str">
            <v>RFCL</v>
          </cell>
        </row>
        <row r="7386">
          <cell r="A7386" t="str">
            <v>VK1912</v>
          </cell>
          <cell r="B7386" t="str">
            <v>VK</v>
          </cell>
          <cell r="C7386">
            <v>1912</v>
          </cell>
          <cell r="D7386" t="str">
            <v>Nollevaux Rosalie</v>
          </cell>
          <cell r="E7386">
            <v>3</v>
          </cell>
          <cell r="F7386">
            <v>5</v>
          </cell>
          <cell r="G7386">
            <v>19</v>
          </cell>
          <cell r="H7386" t="str">
            <v>BBS</v>
          </cell>
        </row>
        <row r="7387">
          <cell r="A7387" t="str">
            <v>VK1913</v>
          </cell>
          <cell r="B7387" t="str">
            <v>VK</v>
          </cell>
          <cell r="C7387">
            <v>1913</v>
          </cell>
          <cell r="D7387" t="str">
            <v>Ribant Léa</v>
          </cell>
          <cell r="E7387">
            <v>4</v>
          </cell>
          <cell r="F7387">
            <v>10</v>
          </cell>
          <cell r="G7387">
            <v>16</v>
          </cell>
          <cell r="H7387" t="str">
            <v>HF</v>
          </cell>
        </row>
        <row r="7388">
          <cell r="A7388" t="str">
            <v>VK1914</v>
          </cell>
          <cell r="B7388" t="str">
            <v>VK</v>
          </cell>
          <cell r="C7388">
            <v>1914</v>
          </cell>
          <cell r="D7388" t="str">
            <v>LUFF Alice</v>
          </cell>
          <cell r="E7388">
            <v>4</v>
          </cell>
          <cell r="F7388">
            <v>3</v>
          </cell>
          <cell r="G7388">
            <v>29</v>
          </cell>
          <cell r="H7388" t="str">
            <v>CSF</v>
          </cell>
        </row>
        <row r="7389">
          <cell r="A7389" t="str">
            <v>VK1915</v>
          </cell>
          <cell r="B7389" t="str">
            <v>VK</v>
          </cell>
          <cell r="C7389">
            <v>1915</v>
          </cell>
          <cell r="D7389" t="str">
            <v>MARCHAND Alexia</v>
          </cell>
          <cell r="E7389">
            <v>4</v>
          </cell>
          <cell r="F7389">
            <v>9</v>
          </cell>
          <cell r="G7389">
            <v>23</v>
          </cell>
          <cell r="H7389" t="str">
            <v>CSF</v>
          </cell>
        </row>
        <row r="7390">
          <cell r="A7390" t="str">
            <v>VK1916</v>
          </cell>
          <cell r="B7390" t="str">
            <v>VK</v>
          </cell>
          <cell r="C7390">
            <v>1916</v>
          </cell>
          <cell r="D7390" t="str">
            <v>NGANDU WA NGANDU Déborah</v>
          </cell>
          <cell r="E7390">
            <v>3</v>
          </cell>
          <cell r="F7390">
            <v>4</v>
          </cell>
          <cell r="G7390">
            <v>11</v>
          </cell>
          <cell r="H7390" t="str">
            <v>CSF</v>
          </cell>
        </row>
        <row r="7391">
          <cell r="A7391" t="str">
            <v>VK1917</v>
          </cell>
          <cell r="B7391" t="str">
            <v>VK</v>
          </cell>
          <cell r="C7391">
            <v>1917</v>
          </cell>
          <cell r="D7391" t="str">
            <v>VANDENBERG Elsa</v>
          </cell>
          <cell r="E7391">
            <v>3</v>
          </cell>
          <cell r="F7391">
            <v>10</v>
          </cell>
          <cell r="G7391">
            <v>30</v>
          </cell>
          <cell r="H7391" t="str">
            <v>CSF</v>
          </cell>
        </row>
        <row r="7392">
          <cell r="A7392" t="str">
            <v>VK1918</v>
          </cell>
          <cell r="B7392" t="str">
            <v>VK</v>
          </cell>
          <cell r="C7392">
            <v>1918</v>
          </cell>
          <cell r="D7392" t="str">
            <v>BAH Gwennaelle</v>
          </cell>
          <cell r="E7392">
            <v>3</v>
          </cell>
          <cell r="F7392">
            <v>9</v>
          </cell>
          <cell r="G7392">
            <v>28</v>
          </cell>
          <cell r="H7392" t="str">
            <v>CSF</v>
          </cell>
        </row>
        <row r="7393">
          <cell r="A7393" t="str">
            <v>VK1919</v>
          </cell>
          <cell r="B7393" t="str">
            <v>VK</v>
          </cell>
          <cell r="C7393">
            <v>1919</v>
          </cell>
          <cell r="D7393" t="str">
            <v>BOUZIANE Rita</v>
          </cell>
          <cell r="E7393">
            <v>4</v>
          </cell>
          <cell r="F7393">
            <v>6</v>
          </cell>
          <cell r="G7393">
            <v>26</v>
          </cell>
          <cell r="H7393" t="str">
            <v>CSF</v>
          </cell>
        </row>
        <row r="7394">
          <cell r="A7394" t="str">
            <v>VK1920</v>
          </cell>
          <cell r="B7394" t="str">
            <v>VK</v>
          </cell>
          <cell r="C7394">
            <v>1920</v>
          </cell>
          <cell r="D7394" t="str">
            <v>BRUN Anais</v>
          </cell>
          <cell r="E7394">
            <v>4</v>
          </cell>
          <cell r="F7394">
            <v>11</v>
          </cell>
          <cell r="G7394">
            <v>13</v>
          </cell>
          <cell r="H7394" t="str">
            <v>CSF</v>
          </cell>
        </row>
        <row r="7395">
          <cell r="A7395" t="str">
            <v>VK1921</v>
          </cell>
          <cell r="B7395" t="str">
            <v>VK</v>
          </cell>
          <cell r="C7395">
            <v>1921</v>
          </cell>
          <cell r="D7395" t="str">
            <v>EL AMRANI Lylia</v>
          </cell>
          <cell r="E7395">
            <v>4</v>
          </cell>
          <cell r="F7395">
            <v>11</v>
          </cell>
          <cell r="G7395">
            <v>23</v>
          </cell>
          <cell r="H7395" t="str">
            <v>CSF</v>
          </cell>
        </row>
        <row r="7396">
          <cell r="A7396" t="str">
            <v>VK1922</v>
          </cell>
          <cell r="B7396" t="str">
            <v>VK</v>
          </cell>
          <cell r="C7396">
            <v>1922</v>
          </cell>
          <cell r="D7396" t="str">
            <v>Boitte Jeanne</v>
          </cell>
          <cell r="E7396">
            <v>3</v>
          </cell>
          <cell r="F7396">
            <v>8</v>
          </cell>
          <cell r="G7396">
            <v>12</v>
          </cell>
          <cell r="H7396" t="str">
            <v>JSMC</v>
          </cell>
        </row>
        <row r="7397">
          <cell r="A7397" t="str">
            <v>VK1923</v>
          </cell>
          <cell r="B7397" t="str">
            <v>VK</v>
          </cell>
          <cell r="C7397">
            <v>1923</v>
          </cell>
          <cell r="D7397" t="str">
            <v>Comblez Elyne</v>
          </cell>
          <cell r="E7397">
            <v>4</v>
          </cell>
          <cell r="F7397">
            <v>1</v>
          </cell>
          <cell r="G7397">
            <v>20</v>
          </cell>
          <cell r="H7397" t="str">
            <v>JSMC</v>
          </cell>
        </row>
        <row r="7398">
          <cell r="A7398" t="str">
            <v>VK1924</v>
          </cell>
          <cell r="B7398" t="str">
            <v>VK</v>
          </cell>
          <cell r="C7398">
            <v>1924</v>
          </cell>
          <cell r="D7398" t="str">
            <v>Naessens Flavie</v>
          </cell>
          <cell r="E7398">
            <v>4</v>
          </cell>
          <cell r="F7398">
            <v>12</v>
          </cell>
          <cell r="G7398">
            <v>29</v>
          </cell>
          <cell r="H7398" t="str">
            <v>JSMC</v>
          </cell>
        </row>
        <row r="7399">
          <cell r="A7399" t="str">
            <v>VK1925</v>
          </cell>
          <cell r="B7399" t="str">
            <v>VK</v>
          </cell>
          <cell r="C7399">
            <v>1925</v>
          </cell>
          <cell r="D7399" t="str">
            <v>Heib Shannon</v>
          </cell>
          <cell r="E7399">
            <v>4</v>
          </cell>
          <cell r="F7399">
            <v>11</v>
          </cell>
          <cell r="G7399">
            <v>12</v>
          </cell>
          <cell r="H7399" t="str">
            <v>DAMP</v>
          </cell>
        </row>
        <row r="7400">
          <cell r="A7400" t="str">
            <v>VK1926</v>
          </cell>
          <cell r="B7400" t="str">
            <v>VK</v>
          </cell>
          <cell r="C7400">
            <v>1926</v>
          </cell>
          <cell r="D7400" t="str">
            <v>Samyn Marion</v>
          </cell>
          <cell r="E7400">
            <v>3</v>
          </cell>
          <cell r="F7400">
            <v>3</v>
          </cell>
          <cell r="G7400">
            <v>14</v>
          </cell>
          <cell r="H7400" t="str">
            <v>WS</v>
          </cell>
        </row>
        <row r="7401">
          <cell r="A7401" t="str">
            <v>VK1927</v>
          </cell>
          <cell r="B7401" t="str">
            <v>VK</v>
          </cell>
          <cell r="C7401">
            <v>1927</v>
          </cell>
          <cell r="D7401" t="str">
            <v>Legros Raphaelle</v>
          </cell>
          <cell r="E7401">
            <v>3</v>
          </cell>
          <cell r="F7401">
            <v>3</v>
          </cell>
          <cell r="G7401">
            <v>14</v>
          </cell>
          <cell r="H7401" t="str">
            <v>HERV</v>
          </cell>
        </row>
        <row r="7402">
          <cell r="A7402" t="str">
            <v>VK1928</v>
          </cell>
          <cell r="B7402" t="str">
            <v>VK</v>
          </cell>
          <cell r="C7402">
            <v>1928</v>
          </cell>
          <cell r="D7402" t="str">
            <v>Heijmans Hélene</v>
          </cell>
          <cell r="E7402">
            <v>3</v>
          </cell>
          <cell r="F7402">
            <v>9</v>
          </cell>
          <cell r="G7402">
            <v>5</v>
          </cell>
          <cell r="H7402" t="str">
            <v>FLEU</v>
          </cell>
        </row>
        <row r="7403">
          <cell r="A7403" t="str">
            <v>VK1929</v>
          </cell>
          <cell r="B7403" t="str">
            <v>VK</v>
          </cell>
          <cell r="C7403">
            <v>1929</v>
          </cell>
          <cell r="D7403" t="str">
            <v>Vandewouwer Louise</v>
          </cell>
          <cell r="E7403">
            <v>4</v>
          </cell>
          <cell r="F7403">
            <v>12</v>
          </cell>
          <cell r="G7403">
            <v>27</v>
          </cell>
          <cell r="H7403" t="str">
            <v>ACLE</v>
          </cell>
        </row>
        <row r="7404">
          <cell r="A7404" t="str">
            <v>VK1930</v>
          </cell>
          <cell r="B7404" t="str">
            <v>VK</v>
          </cell>
          <cell r="C7404">
            <v>1930</v>
          </cell>
          <cell r="D7404" t="str">
            <v>Mineo Louise</v>
          </cell>
          <cell r="E7404">
            <v>4</v>
          </cell>
          <cell r="F7404">
            <v>9</v>
          </cell>
          <cell r="G7404">
            <v>6</v>
          </cell>
          <cell r="H7404" t="str">
            <v>ACLE</v>
          </cell>
        </row>
        <row r="7405">
          <cell r="A7405" t="str">
            <v>VK1931</v>
          </cell>
          <cell r="B7405" t="str">
            <v>VK</v>
          </cell>
          <cell r="C7405">
            <v>1931</v>
          </cell>
          <cell r="D7405" t="str">
            <v>Debacker Angele</v>
          </cell>
          <cell r="E7405">
            <v>3</v>
          </cell>
          <cell r="F7405">
            <v>11</v>
          </cell>
          <cell r="G7405">
            <v>25</v>
          </cell>
          <cell r="H7405" t="str">
            <v>ACLE</v>
          </cell>
        </row>
        <row r="7406">
          <cell r="A7406" t="str">
            <v>VK1932</v>
          </cell>
          <cell r="B7406" t="str">
            <v>VK</v>
          </cell>
          <cell r="C7406">
            <v>1932</v>
          </cell>
          <cell r="D7406" t="str">
            <v>Rozas zabalo Soumaya</v>
          </cell>
          <cell r="E7406">
            <v>3</v>
          </cell>
          <cell r="F7406">
            <v>5</v>
          </cell>
          <cell r="G7406">
            <v>16</v>
          </cell>
          <cell r="H7406" t="str">
            <v>ACLE</v>
          </cell>
        </row>
        <row r="7407">
          <cell r="A7407" t="str">
            <v>VK1933</v>
          </cell>
          <cell r="B7407" t="str">
            <v>VK</v>
          </cell>
          <cell r="C7407">
            <v>1933</v>
          </cell>
          <cell r="D7407" t="str">
            <v>Brasseur Lou</v>
          </cell>
          <cell r="E7407">
            <v>4</v>
          </cell>
          <cell r="F7407">
            <v>1</v>
          </cell>
          <cell r="G7407">
            <v>11</v>
          </cell>
          <cell r="H7407" t="str">
            <v>CABW</v>
          </cell>
        </row>
        <row r="7408">
          <cell r="A7408" t="str">
            <v>VK1934</v>
          </cell>
          <cell r="B7408" t="str">
            <v>VK</v>
          </cell>
          <cell r="C7408">
            <v>1934</v>
          </cell>
          <cell r="D7408" t="str">
            <v>Rambaud Pauline∞</v>
          </cell>
          <cell r="E7408">
            <v>3</v>
          </cell>
          <cell r="F7408">
            <v>1</v>
          </cell>
          <cell r="G7408">
            <v>17</v>
          </cell>
          <cell r="H7408" t="str">
            <v>RCB</v>
          </cell>
        </row>
        <row r="7409">
          <cell r="A7409" t="str">
            <v>VK1935</v>
          </cell>
          <cell r="B7409" t="str">
            <v>VK</v>
          </cell>
          <cell r="C7409">
            <v>1935</v>
          </cell>
          <cell r="D7409" t="str">
            <v>Nieles Manon</v>
          </cell>
          <cell r="E7409">
            <v>3</v>
          </cell>
          <cell r="F7409">
            <v>5</v>
          </cell>
          <cell r="G7409">
            <v>19</v>
          </cell>
          <cell r="H7409" t="str">
            <v>SMAC</v>
          </cell>
        </row>
        <row r="7410">
          <cell r="A7410" t="str">
            <v>VK1936</v>
          </cell>
          <cell r="B7410" t="str">
            <v>VK</v>
          </cell>
          <cell r="C7410">
            <v>1936</v>
          </cell>
          <cell r="D7410" t="str">
            <v>Van Gyseghem Ysaline</v>
          </cell>
          <cell r="E7410">
            <v>4</v>
          </cell>
          <cell r="F7410">
            <v>1</v>
          </cell>
          <cell r="G7410">
            <v>31</v>
          </cell>
          <cell r="H7410" t="str">
            <v>SMAC</v>
          </cell>
        </row>
        <row r="7411">
          <cell r="A7411" t="str">
            <v>VK1937</v>
          </cell>
          <cell r="B7411" t="str">
            <v>VK</v>
          </cell>
          <cell r="C7411">
            <v>1937</v>
          </cell>
          <cell r="D7411" t="str">
            <v>De Paz Elsa</v>
          </cell>
          <cell r="E7411">
            <v>4</v>
          </cell>
          <cell r="F7411">
            <v>1</v>
          </cell>
          <cell r="G7411">
            <v>9</v>
          </cell>
          <cell r="H7411" t="str">
            <v>RCAS</v>
          </cell>
        </row>
        <row r="7412">
          <cell r="A7412" t="str">
            <v>VK1938</v>
          </cell>
          <cell r="B7412" t="str">
            <v>VK</v>
          </cell>
          <cell r="C7412">
            <v>1938</v>
          </cell>
          <cell r="D7412" t="str">
            <v>Lane Julie</v>
          </cell>
          <cell r="E7412">
            <v>3</v>
          </cell>
          <cell r="F7412">
            <v>7</v>
          </cell>
          <cell r="G7412">
            <v>8</v>
          </cell>
          <cell r="H7412" t="str">
            <v>CSDY</v>
          </cell>
        </row>
        <row r="7413">
          <cell r="A7413" t="str">
            <v>VK1939</v>
          </cell>
          <cell r="B7413" t="str">
            <v>VK</v>
          </cell>
          <cell r="C7413">
            <v>1939</v>
          </cell>
          <cell r="D7413" t="str">
            <v>Rogiers Lea</v>
          </cell>
          <cell r="E7413">
            <v>3</v>
          </cell>
          <cell r="F7413">
            <v>2</v>
          </cell>
          <cell r="G7413">
            <v>21</v>
          </cell>
          <cell r="H7413" t="str">
            <v>CSDY</v>
          </cell>
        </row>
        <row r="7414">
          <cell r="A7414" t="str">
            <v>VK1940</v>
          </cell>
          <cell r="B7414" t="str">
            <v>VK</v>
          </cell>
          <cell r="C7414">
            <v>1940</v>
          </cell>
          <cell r="D7414" t="str">
            <v>Ballas Elsa</v>
          </cell>
          <cell r="E7414">
            <v>4</v>
          </cell>
          <cell r="F7414">
            <v>12</v>
          </cell>
          <cell r="G7414">
            <v>8</v>
          </cell>
          <cell r="H7414" t="str">
            <v>USBW</v>
          </cell>
        </row>
        <row r="7415">
          <cell r="A7415" t="str">
            <v>VK1941</v>
          </cell>
          <cell r="B7415" t="str">
            <v>VK</v>
          </cell>
          <cell r="C7415">
            <v>1941</v>
          </cell>
          <cell r="D7415" t="str">
            <v>Michel Mali</v>
          </cell>
          <cell r="E7415">
            <v>4</v>
          </cell>
          <cell r="F7415">
            <v>10</v>
          </cell>
          <cell r="G7415">
            <v>21</v>
          </cell>
          <cell r="H7415" t="str">
            <v>USTA</v>
          </cell>
        </row>
        <row r="7416">
          <cell r="A7416" t="str">
            <v>VK1942</v>
          </cell>
          <cell r="B7416" t="str">
            <v>VK</v>
          </cell>
          <cell r="C7416">
            <v>1942</v>
          </cell>
          <cell r="D7416" t="str">
            <v>Cardarelli Camille</v>
          </cell>
          <cell r="E7416">
            <v>3</v>
          </cell>
          <cell r="F7416">
            <v>8</v>
          </cell>
          <cell r="G7416">
            <v>7</v>
          </cell>
          <cell r="H7416" t="str">
            <v>CRAC</v>
          </cell>
        </row>
        <row r="7417">
          <cell r="A7417" t="str">
            <v>VK1943</v>
          </cell>
          <cell r="B7417" t="str">
            <v>VK</v>
          </cell>
          <cell r="C7417">
            <v>1943</v>
          </cell>
          <cell r="D7417" t="str">
            <v>Jeanpierre Lisa</v>
          </cell>
          <cell r="E7417">
            <v>4</v>
          </cell>
          <cell r="F7417">
            <v>2</v>
          </cell>
          <cell r="G7417">
            <v>25</v>
          </cell>
          <cell r="H7417" t="str">
            <v>SMAC</v>
          </cell>
        </row>
        <row r="7418">
          <cell r="A7418" t="str">
            <v>VK1944</v>
          </cell>
          <cell r="B7418" t="str">
            <v>VK</v>
          </cell>
          <cell r="C7418">
            <v>1944</v>
          </cell>
          <cell r="D7418" t="str">
            <v>Verhulst Lena</v>
          </cell>
          <cell r="E7418">
            <v>3</v>
          </cell>
          <cell r="F7418">
            <v>1</v>
          </cell>
          <cell r="G7418">
            <v>14</v>
          </cell>
          <cell r="H7418" t="str">
            <v>SMAC</v>
          </cell>
        </row>
        <row r="7419">
          <cell r="A7419" t="str">
            <v>VK1945</v>
          </cell>
          <cell r="B7419" t="str">
            <v>VK</v>
          </cell>
          <cell r="C7419">
            <v>1945</v>
          </cell>
          <cell r="D7419" t="str">
            <v>Somer Kyara</v>
          </cell>
          <cell r="E7419">
            <v>4</v>
          </cell>
          <cell r="F7419">
            <v>5</v>
          </cell>
          <cell r="G7419">
            <v>19</v>
          </cell>
          <cell r="H7419" t="str">
            <v>GOSP</v>
          </cell>
        </row>
        <row r="7420">
          <cell r="A7420" t="str">
            <v>VK1946</v>
          </cell>
          <cell r="B7420" t="str">
            <v>VK</v>
          </cell>
          <cell r="C7420">
            <v>1946</v>
          </cell>
          <cell r="D7420" t="str">
            <v>Falzone Isaline</v>
          </cell>
          <cell r="E7420">
            <v>3</v>
          </cell>
          <cell r="F7420">
            <v>5</v>
          </cell>
          <cell r="G7420">
            <v>17</v>
          </cell>
          <cell r="H7420" t="str">
            <v>DS</v>
          </cell>
        </row>
        <row r="7421">
          <cell r="A7421" t="str">
            <v>VK1947</v>
          </cell>
          <cell r="B7421" t="str">
            <v>VK</v>
          </cell>
          <cell r="C7421">
            <v>1947</v>
          </cell>
          <cell r="D7421" t="str">
            <v>Bˆhmer Hortense∞</v>
          </cell>
          <cell r="E7421">
            <v>3</v>
          </cell>
          <cell r="F7421">
            <v>9</v>
          </cell>
          <cell r="G7421">
            <v>3</v>
          </cell>
          <cell r="H7421" t="str">
            <v>RCB</v>
          </cell>
        </row>
        <row r="7422">
          <cell r="A7422" t="str">
            <v>VK1948</v>
          </cell>
          <cell r="B7422" t="str">
            <v>VK</v>
          </cell>
          <cell r="C7422">
            <v>1948</v>
          </cell>
          <cell r="D7422" t="str">
            <v>Berbion Elina</v>
          </cell>
          <cell r="E7422">
            <v>3</v>
          </cell>
          <cell r="F7422">
            <v>10</v>
          </cell>
          <cell r="G7422">
            <v>9</v>
          </cell>
          <cell r="H7422" t="str">
            <v>MOHA</v>
          </cell>
        </row>
        <row r="7423">
          <cell r="A7423" t="str">
            <v>VK1949</v>
          </cell>
          <cell r="B7423" t="str">
            <v>VK</v>
          </cell>
          <cell r="C7423">
            <v>1949</v>
          </cell>
          <cell r="D7423" t="str">
            <v>Ngalula bokonda Gloria∞</v>
          </cell>
          <cell r="E7423">
            <v>4</v>
          </cell>
          <cell r="F7423">
            <v>3</v>
          </cell>
          <cell r="G7423">
            <v>27</v>
          </cell>
          <cell r="H7423" t="str">
            <v>MOHA</v>
          </cell>
        </row>
        <row r="7424">
          <cell r="A7424" t="str">
            <v>VK1950</v>
          </cell>
          <cell r="B7424" t="str">
            <v>VK</v>
          </cell>
          <cell r="C7424">
            <v>1950</v>
          </cell>
          <cell r="D7424" t="str">
            <v>Navarra Cléo</v>
          </cell>
          <cell r="E7424">
            <v>3</v>
          </cell>
          <cell r="F7424">
            <v>2</v>
          </cell>
          <cell r="G7424">
            <v>6</v>
          </cell>
          <cell r="H7424" t="str">
            <v>MOHA</v>
          </cell>
        </row>
        <row r="7425">
          <cell r="A7425" t="str">
            <v>VK1951</v>
          </cell>
          <cell r="B7425" t="str">
            <v>VK</v>
          </cell>
          <cell r="C7425">
            <v>1951</v>
          </cell>
          <cell r="D7425" t="str">
            <v>Amadoro Gloria</v>
          </cell>
          <cell r="E7425">
            <v>3</v>
          </cell>
          <cell r="F7425">
            <v>10</v>
          </cell>
          <cell r="G7425">
            <v>13</v>
          </cell>
          <cell r="H7425" t="str">
            <v>CRAC</v>
          </cell>
        </row>
        <row r="7426">
          <cell r="A7426" t="str">
            <v>VK1953</v>
          </cell>
          <cell r="B7426" t="str">
            <v>VK</v>
          </cell>
          <cell r="C7426">
            <v>1953</v>
          </cell>
          <cell r="D7426" t="str">
            <v>Thys Melissa</v>
          </cell>
          <cell r="E7426">
            <v>3</v>
          </cell>
          <cell r="F7426">
            <v>7</v>
          </cell>
          <cell r="G7426">
            <v>9</v>
          </cell>
          <cell r="H7426" t="str">
            <v>SPA</v>
          </cell>
        </row>
        <row r="7427">
          <cell r="A7427" t="str">
            <v>VK1954</v>
          </cell>
          <cell r="B7427" t="str">
            <v>VK</v>
          </cell>
          <cell r="C7427">
            <v>1954</v>
          </cell>
          <cell r="D7427" t="str">
            <v>Nemry Nina</v>
          </cell>
          <cell r="E7427">
            <v>3</v>
          </cell>
          <cell r="F7427">
            <v>9</v>
          </cell>
          <cell r="G7427">
            <v>25</v>
          </cell>
          <cell r="H7427" t="str">
            <v>MOHA</v>
          </cell>
        </row>
        <row r="7428">
          <cell r="A7428" t="str">
            <v>VK1955</v>
          </cell>
          <cell r="B7428" t="str">
            <v>VK</v>
          </cell>
          <cell r="C7428">
            <v>1955</v>
          </cell>
          <cell r="D7428" t="str">
            <v>Humblet Louise</v>
          </cell>
          <cell r="E7428">
            <v>3</v>
          </cell>
          <cell r="F7428">
            <v>4</v>
          </cell>
          <cell r="G7428">
            <v>29</v>
          </cell>
          <cell r="H7428" t="str">
            <v>ARCH</v>
          </cell>
        </row>
        <row r="7429">
          <cell r="A7429" t="str">
            <v>VK1956</v>
          </cell>
          <cell r="B7429" t="str">
            <v>VK</v>
          </cell>
          <cell r="C7429">
            <v>1956</v>
          </cell>
          <cell r="D7429" t="str">
            <v>Tole Mailune</v>
          </cell>
          <cell r="E7429">
            <v>3</v>
          </cell>
          <cell r="F7429">
            <v>4</v>
          </cell>
          <cell r="G7429">
            <v>24</v>
          </cell>
          <cell r="H7429" t="str">
            <v>ARCH</v>
          </cell>
        </row>
        <row r="7430">
          <cell r="A7430" t="str">
            <v>VK1957</v>
          </cell>
          <cell r="B7430" t="str">
            <v>VK</v>
          </cell>
          <cell r="C7430">
            <v>1957</v>
          </cell>
          <cell r="D7430" t="str">
            <v>bouhmadi Mounia</v>
          </cell>
          <cell r="E7430">
            <v>4</v>
          </cell>
          <cell r="F7430">
            <v>6</v>
          </cell>
          <cell r="G7430">
            <v>28</v>
          </cell>
          <cell r="H7430" t="str">
            <v>OSGA</v>
          </cell>
        </row>
        <row r="7431">
          <cell r="A7431" t="str">
            <v>VK1958</v>
          </cell>
          <cell r="B7431" t="str">
            <v>VK</v>
          </cell>
          <cell r="C7431">
            <v>1958</v>
          </cell>
          <cell r="D7431" t="str">
            <v>Urbain Charlotte</v>
          </cell>
          <cell r="E7431">
            <v>3</v>
          </cell>
          <cell r="F7431">
            <v>1</v>
          </cell>
          <cell r="G7431">
            <v>2</v>
          </cell>
          <cell r="H7431" t="str">
            <v>OSGA</v>
          </cell>
        </row>
        <row r="7432">
          <cell r="A7432" t="str">
            <v>VK1959</v>
          </cell>
          <cell r="B7432" t="str">
            <v>VK</v>
          </cell>
          <cell r="C7432">
            <v>1959</v>
          </cell>
          <cell r="D7432" t="str">
            <v>Leroy Laurie</v>
          </cell>
          <cell r="E7432">
            <v>3</v>
          </cell>
          <cell r="F7432">
            <v>10</v>
          </cell>
          <cell r="G7432">
            <v>15</v>
          </cell>
          <cell r="H7432" t="str">
            <v>USTA</v>
          </cell>
        </row>
        <row r="7433">
          <cell r="A7433" t="str">
            <v>VK1960</v>
          </cell>
          <cell r="B7433" t="str">
            <v>VK</v>
          </cell>
          <cell r="C7433">
            <v>1960</v>
          </cell>
          <cell r="D7433" t="str">
            <v>oremans alissa</v>
          </cell>
          <cell r="E7433">
            <v>4</v>
          </cell>
          <cell r="F7433">
            <v>7</v>
          </cell>
          <cell r="G7433">
            <v>20</v>
          </cell>
          <cell r="H7433" t="str">
            <v>CRAC</v>
          </cell>
        </row>
        <row r="7434">
          <cell r="A7434" t="str">
            <v>VK1961</v>
          </cell>
          <cell r="B7434" t="str">
            <v>VK</v>
          </cell>
          <cell r="C7434">
            <v>1961</v>
          </cell>
          <cell r="D7434" t="str">
            <v>plisco ioana</v>
          </cell>
          <cell r="E7434">
            <v>4</v>
          </cell>
          <cell r="F7434">
            <v>5</v>
          </cell>
          <cell r="G7434">
            <v>6</v>
          </cell>
          <cell r="H7434" t="str">
            <v>CRAC</v>
          </cell>
        </row>
        <row r="7435">
          <cell r="A7435" t="str">
            <v>VK1962</v>
          </cell>
          <cell r="B7435" t="str">
            <v>VK</v>
          </cell>
          <cell r="C7435">
            <v>1962</v>
          </cell>
          <cell r="D7435" t="str">
            <v>JACQUART SARAH</v>
          </cell>
          <cell r="E7435">
            <v>4</v>
          </cell>
          <cell r="F7435">
            <v>12</v>
          </cell>
          <cell r="G7435">
            <v>23</v>
          </cell>
          <cell r="H7435" t="str">
            <v>WS</v>
          </cell>
        </row>
        <row r="7436">
          <cell r="A7436" t="str">
            <v>VK1963</v>
          </cell>
          <cell r="B7436" t="str">
            <v>VK</v>
          </cell>
          <cell r="C7436">
            <v>1963</v>
          </cell>
          <cell r="D7436" t="str">
            <v>RAHMANI YASMIN</v>
          </cell>
          <cell r="E7436">
            <v>3</v>
          </cell>
          <cell r="F7436">
            <v>6</v>
          </cell>
          <cell r="G7436">
            <v>21</v>
          </cell>
          <cell r="H7436" t="str">
            <v>WS</v>
          </cell>
        </row>
        <row r="7437">
          <cell r="A7437" t="str">
            <v>VK1964</v>
          </cell>
          <cell r="B7437" t="str">
            <v>VK</v>
          </cell>
          <cell r="C7437">
            <v>1964</v>
          </cell>
          <cell r="D7437" t="str">
            <v>Dignef Victoria</v>
          </cell>
          <cell r="E7437">
            <v>3</v>
          </cell>
          <cell r="F7437">
            <v>11</v>
          </cell>
          <cell r="G7437">
            <v>24</v>
          </cell>
          <cell r="H7437" t="str">
            <v>CABW</v>
          </cell>
        </row>
        <row r="7438">
          <cell r="A7438" t="str">
            <v>VK1965</v>
          </cell>
          <cell r="B7438" t="str">
            <v>VK</v>
          </cell>
          <cell r="C7438">
            <v>1965</v>
          </cell>
          <cell r="D7438" t="str">
            <v>Nyamugabo Leila</v>
          </cell>
          <cell r="E7438">
            <v>4</v>
          </cell>
          <cell r="F7438">
            <v>12</v>
          </cell>
          <cell r="G7438">
            <v>20</v>
          </cell>
          <cell r="H7438" t="str">
            <v>SER</v>
          </cell>
        </row>
        <row r="7439">
          <cell r="A7439" t="str">
            <v>VK1966</v>
          </cell>
          <cell r="B7439" t="str">
            <v>VK</v>
          </cell>
          <cell r="C7439">
            <v>1966</v>
          </cell>
          <cell r="D7439" t="str">
            <v>Remy Lali</v>
          </cell>
          <cell r="E7439">
            <v>3</v>
          </cell>
          <cell r="F7439">
            <v>1</v>
          </cell>
          <cell r="G7439">
            <v>9</v>
          </cell>
          <cell r="H7439" t="str">
            <v>SER</v>
          </cell>
        </row>
        <row r="7440">
          <cell r="A7440" t="str">
            <v>VK1967</v>
          </cell>
          <cell r="B7440" t="str">
            <v>VK</v>
          </cell>
          <cell r="C7440">
            <v>1967</v>
          </cell>
          <cell r="D7440" t="str">
            <v>Talotti Lola</v>
          </cell>
          <cell r="E7440">
            <v>3</v>
          </cell>
          <cell r="F7440">
            <v>9</v>
          </cell>
          <cell r="G7440">
            <v>24</v>
          </cell>
          <cell r="H7440" t="str">
            <v>MOHA</v>
          </cell>
        </row>
        <row r="7441">
          <cell r="A7441" t="str">
            <v>VK1968</v>
          </cell>
          <cell r="B7441" t="str">
            <v>VK</v>
          </cell>
          <cell r="C7441">
            <v>1968</v>
          </cell>
          <cell r="D7441" t="str">
            <v>Jamoulle Alicia</v>
          </cell>
          <cell r="E7441">
            <v>4</v>
          </cell>
          <cell r="F7441">
            <v>12</v>
          </cell>
          <cell r="G7441">
            <v>1</v>
          </cell>
          <cell r="H7441" t="str">
            <v>CABW</v>
          </cell>
        </row>
        <row r="7442">
          <cell r="A7442" t="str">
            <v>VK1969</v>
          </cell>
          <cell r="B7442" t="str">
            <v>VK</v>
          </cell>
          <cell r="C7442">
            <v>1969</v>
          </cell>
          <cell r="D7442" t="str">
            <v>Mathy Léa</v>
          </cell>
          <cell r="E7442">
            <v>3</v>
          </cell>
          <cell r="F7442">
            <v>4</v>
          </cell>
          <cell r="G7442">
            <v>1</v>
          </cell>
          <cell r="H7442" t="str">
            <v>SER</v>
          </cell>
        </row>
        <row r="7443">
          <cell r="A7443" t="str">
            <v>VK1970</v>
          </cell>
          <cell r="B7443" t="str">
            <v>VK</v>
          </cell>
          <cell r="C7443">
            <v>1970</v>
          </cell>
          <cell r="D7443" t="str">
            <v>Pissart Lucie</v>
          </cell>
          <cell r="E7443">
            <v>3</v>
          </cell>
          <cell r="F7443">
            <v>4</v>
          </cell>
          <cell r="G7443">
            <v>28</v>
          </cell>
          <cell r="H7443" t="str">
            <v>SER</v>
          </cell>
        </row>
        <row r="7444">
          <cell r="A7444" t="str">
            <v>VK1971</v>
          </cell>
          <cell r="B7444" t="str">
            <v>VK</v>
          </cell>
          <cell r="C7444">
            <v>1971</v>
          </cell>
          <cell r="D7444" t="str">
            <v>Salier Viorica</v>
          </cell>
          <cell r="E7444">
            <v>3</v>
          </cell>
          <cell r="F7444">
            <v>7</v>
          </cell>
          <cell r="G7444">
            <v>1</v>
          </cell>
          <cell r="H7444" t="str">
            <v>SER</v>
          </cell>
        </row>
        <row r="7445">
          <cell r="A7445" t="str">
            <v>VK1972</v>
          </cell>
          <cell r="B7445" t="str">
            <v>VK</v>
          </cell>
          <cell r="C7445">
            <v>1972</v>
          </cell>
          <cell r="D7445" t="str">
            <v>Kourchi Nessrine</v>
          </cell>
          <cell r="E7445">
            <v>3</v>
          </cell>
          <cell r="F7445">
            <v>12</v>
          </cell>
          <cell r="G7445">
            <v>17</v>
          </cell>
          <cell r="H7445" t="str">
            <v>WS</v>
          </cell>
        </row>
        <row r="7446">
          <cell r="A7446" t="str">
            <v>VK1973</v>
          </cell>
          <cell r="B7446" t="str">
            <v>VK</v>
          </cell>
          <cell r="C7446">
            <v>1973</v>
          </cell>
          <cell r="D7446" t="str">
            <v>Jossart Loicia</v>
          </cell>
          <cell r="E7446">
            <v>3</v>
          </cell>
          <cell r="F7446">
            <v>4</v>
          </cell>
          <cell r="G7446">
            <v>7</v>
          </cell>
          <cell r="H7446" t="str">
            <v>WS</v>
          </cell>
        </row>
        <row r="7447">
          <cell r="A7447" t="str">
            <v>VK1974</v>
          </cell>
          <cell r="B7447" t="str">
            <v>VK</v>
          </cell>
          <cell r="C7447">
            <v>1974</v>
          </cell>
          <cell r="D7447" t="str">
            <v>Toure Samira</v>
          </cell>
          <cell r="E7447">
            <v>3</v>
          </cell>
          <cell r="F7447">
            <v>11</v>
          </cell>
          <cell r="G7447">
            <v>23</v>
          </cell>
          <cell r="H7447" t="str">
            <v>CRAC</v>
          </cell>
        </row>
        <row r="7448">
          <cell r="A7448" t="str">
            <v>VK1975</v>
          </cell>
          <cell r="B7448" t="str">
            <v>VK</v>
          </cell>
          <cell r="C7448">
            <v>1975</v>
          </cell>
          <cell r="D7448" t="str">
            <v>Sanchez Diez Célia</v>
          </cell>
          <cell r="E7448">
            <v>3</v>
          </cell>
          <cell r="F7448">
            <v>1</v>
          </cell>
          <cell r="G7448">
            <v>28</v>
          </cell>
          <cell r="H7448" t="str">
            <v>ATH</v>
          </cell>
        </row>
        <row r="7449">
          <cell r="A7449" t="str">
            <v>VK1976</v>
          </cell>
          <cell r="B7449" t="str">
            <v>VK</v>
          </cell>
          <cell r="C7449">
            <v>1976</v>
          </cell>
          <cell r="D7449" t="str">
            <v>D'Herde Estelle</v>
          </cell>
          <cell r="E7449">
            <v>4</v>
          </cell>
          <cell r="F7449">
            <v>12</v>
          </cell>
          <cell r="G7449">
            <v>17</v>
          </cell>
          <cell r="H7449" t="str">
            <v>ATH</v>
          </cell>
        </row>
        <row r="7450">
          <cell r="A7450" t="str">
            <v>VK1977</v>
          </cell>
          <cell r="B7450" t="str">
            <v>VK</v>
          </cell>
          <cell r="C7450">
            <v>1977</v>
          </cell>
          <cell r="D7450" t="str">
            <v>Kockartz Evelyne</v>
          </cell>
          <cell r="E7450">
            <v>3</v>
          </cell>
          <cell r="F7450">
            <v>2</v>
          </cell>
          <cell r="G7450">
            <v>21</v>
          </cell>
          <cell r="H7450" t="str">
            <v>LACE</v>
          </cell>
        </row>
        <row r="7451">
          <cell r="A7451" t="str">
            <v>VK1978</v>
          </cell>
          <cell r="B7451" t="str">
            <v>VK</v>
          </cell>
          <cell r="C7451">
            <v>1978</v>
          </cell>
          <cell r="D7451" t="str">
            <v>Ouzzane Iman</v>
          </cell>
          <cell r="E7451">
            <v>3</v>
          </cell>
          <cell r="F7451">
            <v>10</v>
          </cell>
          <cell r="G7451">
            <v>18</v>
          </cell>
          <cell r="H7451" t="str">
            <v>HERV</v>
          </cell>
        </row>
        <row r="7452">
          <cell r="A7452" t="str">
            <v>VK1979</v>
          </cell>
          <cell r="B7452" t="str">
            <v>VK</v>
          </cell>
          <cell r="C7452">
            <v>1979</v>
          </cell>
          <cell r="D7452" t="str">
            <v>Charlier Chloé</v>
          </cell>
          <cell r="E7452">
            <v>3</v>
          </cell>
          <cell r="F7452">
            <v>12</v>
          </cell>
          <cell r="G7452">
            <v>8</v>
          </cell>
          <cell r="H7452" t="str">
            <v>FCHA</v>
          </cell>
        </row>
        <row r="7453">
          <cell r="A7453" t="str">
            <v>VK1980</v>
          </cell>
          <cell r="B7453" t="str">
            <v>VK</v>
          </cell>
          <cell r="C7453">
            <v>1980</v>
          </cell>
          <cell r="D7453" t="str">
            <v>Cuvelier Ernestine</v>
          </cell>
          <cell r="E7453">
            <v>3</v>
          </cell>
          <cell r="F7453">
            <v>5</v>
          </cell>
          <cell r="G7453">
            <v>3</v>
          </cell>
          <cell r="H7453" t="str">
            <v>FCHA</v>
          </cell>
        </row>
        <row r="7454">
          <cell r="A7454" t="str">
            <v>VK1981</v>
          </cell>
          <cell r="B7454" t="str">
            <v>VK</v>
          </cell>
          <cell r="C7454">
            <v>1981</v>
          </cell>
          <cell r="D7454" t="str">
            <v>Renglet Lisa</v>
          </cell>
          <cell r="E7454">
            <v>3</v>
          </cell>
          <cell r="F7454">
            <v>11</v>
          </cell>
          <cell r="G7454">
            <v>26</v>
          </cell>
          <cell r="H7454" t="str">
            <v>WS</v>
          </cell>
        </row>
        <row r="7455">
          <cell r="A7455" t="str">
            <v>VK1982</v>
          </cell>
          <cell r="B7455" t="str">
            <v>VK</v>
          </cell>
          <cell r="C7455">
            <v>1982</v>
          </cell>
          <cell r="D7455" t="str">
            <v>Layach Dina</v>
          </cell>
          <cell r="E7455">
            <v>4</v>
          </cell>
          <cell r="F7455">
            <v>7</v>
          </cell>
          <cell r="G7455">
            <v>9</v>
          </cell>
          <cell r="H7455" t="str">
            <v>WS</v>
          </cell>
        </row>
        <row r="7456">
          <cell r="A7456" t="str">
            <v>VK1983</v>
          </cell>
          <cell r="B7456" t="str">
            <v>VK</v>
          </cell>
          <cell r="C7456">
            <v>1983</v>
          </cell>
          <cell r="D7456" t="str">
            <v>Helleputte Pauline</v>
          </cell>
          <cell r="E7456">
            <v>3</v>
          </cell>
          <cell r="F7456">
            <v>11</v>
          </cell>
          <cell r="G7456">
            <v>27</v>
          </cell>
          <cell r="H7456" t="str">
            <v>WS</v>
          </cell>
        </row>
        <row r="7457">
          <cell r="A7457" t="str">
            <v>VK1984</v>
          </cell>
          <cell r="B7457" t="str">
            <v>VK</v>
          </cell>
          <cell r="C7457">
            <v>1984</v>
          </cell>
          <cell r="D7457" t="str">
            <v>Sielinou Lisa</v>
          </cell>
          <cell r="E7457">
            <v>3</v>
          </cell>
          <cell r="F7457">
            <v>2</v>
          </cell>
          <cell r="G7457">
            <v>4</v>
          </cell>
          <cell r="H7457" t="str">
            <v>RESC</v>
          </cell>
        </row>
        <row r="7458">
          <cell r="A7458" t="str">
            <v>VK1985</v>
          </cell>
          <cell r="B7458" t="str">
            <v>VK</v>
          </cell>
          <cell r="C7458">
            <v>1985</v>
          </cell>
          <cell r="D7458" t="str">
            <v>Monhonval Romane</v>
          </cell>
          <cell r="E7458">
            <v>3</v>
          </cell>
          <cell r="F7458">
            <v>12</v>
          </cell>
          <cell r="G7458">
            <v>13</v>
          </cell>
          <cell r="H7458" t="str">
            <v>DAMP</v>
          </cell>
        </row>
        <row r="7459">
          <cell r="A7459" t="str">
            <v>VK1986</v>
          </cell>
          <cell r="B7459" t="str">
            <v>VK</v>
          </cell>
          <cell r="C7459">
            <v>1986</v>
          </cell>
          <cell r="D7459" t="str">
            <v>Dumont Marie</v>
          </cell>
          <cell r="E7459">
            <v>4</v>
          </cell>
          <cell r="F7459">
            <v>6</v>
          </cell>
          <cell r="G7459">
            <v>9</v>
          </cell>
          <cell r="H7459" t="str">
            <v>HF</v>
          </cell>
        </row>
        <row r="7460">
          <cell r="A7460" t="str">
            <v>VK1987</v>
          </cell>
          <cell r="B7460" t="str">
            <v>VK</v>
          </cell>
          <cell r="C7460">
            <v>1987</v>
          </cell>
          <cell r="D7460" t="str">
            <v>Cohnen Sally</v>
          </cell>
          <cell r="E7460">
            <v>4</v>
          </cell>
          <cell r="F7460">
            <v>10</v>
          </cell>
          <cell r="G7460">
            <v>16</v>
          </cell>
          <cell r="H7460" t="str">
            <v>HF</v>
          </cell>
        </row>
        <row r="7461">
          <cell r="A7461" t="str">
            <v>VK1988</v>
          </cell>
          <cell r="B7461" t="str">
            <v>VK</v>
          </cell>
          <cell r="C7461">
            <v>1988</v>
          </cell>
          <cell r="D7461" t="str">
            <v>Vanderlinden Angele</v>
          </cell>
          <cell r="E7461">
            <v>3</v>
          </cell>
          <cell r="F7461">
            <v>5</v>
          </cell>
          <cell r="G7461">
            <v>20</v>
          </cell>
          <cell r="H7461" t="str">
            <v>USTA</v>
          </cell>
        </row>
        <row r="7462">
          <cell r="A7462" t="str">
            <v>VK1989</v>
          </cell>
          <cell r="B7462" t="str">
            <v>VK</v>
          </cell>
          <cell r="C7462">
            <v>1989</v>
          </cell>
          <cell r="D7462" t="str">
            <v>Gautier Odile</v>
          </cell>
          <cell r="E7462">
            <v>4</v>
          </cell>
          <cell r="F7462">
            <v>1</v>
          </cell>
          <cell r="G7462">
            <v>23</v>
          </cell>
          <cell r="H7462" t="str">
            <v>RIWA</v>
          </cell>
        </row>
        <row r="7463">
          <cell r="A7463" t="str">
            <v>VK1990</v>
          </cell>
          <cell r="B7463" t="str">
            <v>VK</v>
          </cell>
          <cell r="C7463">
            <v>1990</v>
          </cell>
          <cell r="D7463" t="str">
            <v>BENOIT Celia</v>
          </cell>
          <cell r="E7463">
            <v>4</v>
          </cell>
          <cell r="F7463">
            <v>2</v>
          </cell>
          <cell r="G7463">
            <v>13</v>
          </cell>
          <cell r="H7463" t="str">
            <v>FLEU</v>
          </cell>
        </row>
        <row r="7464">
          <cell r="A7464" t="str">
            <v>VK1991</v>
          </cell>
          <cell r="B7464" t="str">
            <v>VK</v>
          </cell>
          <cell r="C7464">
            <v>1991</v>
          </cell>
          <cell r="D7464" t="str">
            <v>Itoua Chloé</v>
          </cell>
          <cell r="E7464">
            <v>3</v>
          </cell>
          <cell r="F7464">
            <v>12</v>
          </cell>
          <cell r="G7464">
            <v>21</v>
          </cell>
          <cell r="H7464" t="str">
            <v>RFCL</v>
          </cell>
        </row>
        <row r="7465">
          <cell r="A7465" t="str">
            <v>VK1992</v>
          </cell>
          <cell r="B7465" t="str">
            <v>VK</v>
          </cell>
          <cell r="C7465">
            <v>1992</v>
          </cell>
          <cell r="D7465" t="str">
            <v>Assou Yousra</v>
          </cell>
          <cell r="E7465">
            <v>4</v>
          </cell>
          <cell r="F7465">
            <v>11</v>
          </cell>
          <cell r="G7465">
            <v>25</v>
          </cell>
          <cell r="H7465" t="str">
            <v>RFCL</v>
          </cell>
        </row>
        <row r="7466">
          <cell r="A7466" t="str">
            <v>VK1993</v>
          </cell>
          <cell r="B7466" t="str">
            <v>VK</v>
          </cell>
          <cell r="C7466">
            <v>1993</v>
          </cell>
          <cell r="D7466" t="str">
            <v>David Jeanne</v>
          </cell>
          <cell r="E7466">
            <v>4</v>
          </cell>
          <cell r="F7466">
            <v>4</v>
          </cell>
          <cell r="G7466">
            <v>26</v>
          </cell>
          <cell r="H7466" t="str">
            <v>RFCL</v>
          </cell>
        </row>
        <row r="7467">
          <cell r="A7467" t="str">
            <v>VK1994</v>
          </cell>
          <cell r="B7467" t="str">
            <v>VK</v>
          </cell>
          <cell r="C7467">
            <v>1994</v>
          </cell>
          <cell r="D7467" t="str">
            <v>Kalala Marie-Louise</v>
          </cell>
          <cell r="E7467">
            <v>4</v>
          </cell>
          <cell r="F7467">
            <v>8</v>
          </cell>
          <cell r="G7467">
            <v>6</v>
          </cell>
          <cell r="H7467" t="str">
            <v>SER</v>
          </cell>
        </row>
        <row r="7468">
          <cell r="A7468" t="str">
            <v>VK1995</v>
          </cell>
          <cell r="B7468" t="str">
            <v>VK</v>
          </cell>
          <cell r="C7468">
            <v>1995</v>
          </cell>
          <cell r="D7468" t="str">
            <v>Darmont Alice</v>
          </cell>
          <cell r="E7468">
            <v>4</v>
          </cell>
          <cell r="F7468">
            <v>1</v>
          </cell>
          <cell r="G7468">
            <v>24</v>
          </cell>
          <cell r="H7468" t="str">
            <v>SER</v>
          </cell>
        </row>
        <row r="7469">
          <cell r="A7469" t="str">
            <v>VK1996</v>
          </cell>
          <cell r="B7469" t="str">
            <v>VK</v>
          </cell>
          <cell r="C7469">
            <v>1996</v>
          </cell>
          <cell r="D7469" t="str">
            <v>Dizier Elisa</v>
          </cell>
          <cell r="E7469">
            <v>3</v>
          </cell>
          <cell r="F7469">
            <v>6</v>
          </cell>
          <cell r="G7469">
            <v>4</v>
          </cell>
          <cell r="H7469" t="str">
            <v>SER</v>
          </cell>
        </row>
        <row r="7470">
          <cell r="A7470" t="str">
            <v>VK1997</v>
          </cell>
          <cell r="B7470" t="str">
            <v>VK</v>
          </cell>
          <cell r="C7470">
            <v>1997</v>
          </cell>
          <cell r="D7470" t="str">
            <v>Fauconnier Camille</v>
          </cell>
          <cell r="E7470">
            <v>3</v>
          </cell>
          <cell r="F7470">
            <v>8</v>
          </cell>
          <cell r="G7470">
            <v>15</v>
          </cell>
          <cell r="H7470" t="str">
            <v>SER</v>
          </cell>
        </row>
        <row r="7471">
          <cell r="A7471" t="str">
            <v>VK1998</v>
          </cell>
          <cell r="B7471" t="str">
            <v>VK</v>
          </cell>
          <cell r="C7471">
            <v>1998</v>
          </cell>
          <cell r="D7471" t="str">
            <v>Fretin GaÎlle</v>
          </cell>
          <cell r="E7471">
            <v>4</v>
          </cell>
          <cell r="F7471">
            <v>4</v>
          </cell>
          <cell r="G7471">
            <v>4</v>
          </cell>
          <cell r="H7471" t="str">
            <v>SMAC</v>
          </cell>
        </row>
        <row r="7472">
          <cell r="A7472" t="str">
            <v>VK1999</v>
          </cell>
          <cell r="B7472" t="str">
            <v>VK</v>
          </cell>
          <cell r="C7472">
            <v>1999</v>
          </cell>
          <cell r="D7472" t="str">
            <v>Deketelaere Ophélie</v>
          </cell>
          <cell r="E7472">
            <v>4</v>
          </cell>
          <cell r="F7472">
            <v>4</v>
          </cell>
          <cell r="G7472">
            <v>10</v>
          </cell>
          <cell r="H7472" t="str">
            <v>WS</v>
          </cell>
        </row>
        <row r="7473">
          <cell r="A7473" t="str">
            <v>VK2000</v>
          </cell>
          <cell r="B7473" t="str">
            <v>VK</v>
          </cell>
          <cell r="C7473">
            <v>2000</v>
          </cell>
          <cell r="D7473" t="str">
            <v>Rodriguez Bergstrom Tekla</v>
          </cell>
          <cell r="E7473">
            <v>4</v>
          </cell>
          <cell r="F7473">
            <v>9</v>
          </cell>
          <cell r="G7473">
            <v>30</v>
          </cell>
          <cell r="H7473" t="str">
            <v>WS</v>
          </cell>
        </row>
        <row r="7474">
          <cell r="A7474" t="str">
            <v>VK2001</v>
          </cell>
          <cell r="B7474" t="str">
            <v>VK</v>
          </cell>
          <cell r="C7474">
            <v>2001</v>
          </cell>
          <cell r="D7474" t="str">
            <v>ioudina Anna-Polina</v>
          </cell>
          <cell r="E7474">
            <v>3</v>
          </cell>
          <cell r="F7474">
            <v>10</v>
          </cell>
          <cell r="G7474">
            <v>22</v>
          </cell>
          <cell r="H7474" t="str">
            <v>RCB</v>
          </cell>
        </row>
        <row r="7475">
          <cell r="A7475" t="str">
            <v>VK2002</v>
          </cell>
          <cell r="B7475" t="str">
            <v>VK</v>
          </cell>
          <cell r="C7475">
            <v>2002</v>
          </cell>
          <cell r="D7475" t="str">
            <v>Duyckaerts Paula</v>
          </cell>
          <cell r="E7475">
            <v>3</v>
          </cell>
          <cell r="F7475">
            <v>3</v>
          </cell>
          <cell r="G7475">
            <v>15</v>
          </cell>
          <cell r="H7475" t="str">
            <v>HERV</v>
          </cell>
        </row>
        <row r="7476">
          <cell r="A7476" t="str">
            <v>VK2003</v>
          </cell>
          <cell r="B7476" t="str">
            <v>VK</v>
          </cell>
          <cell r="C7476">
            <v>2003</v>
          </cell>
          <cell r="D7476" t="str">
            <v>Delecambre Laura</v>
          </cell>
          <cell r="E7476">
            <v>4</v>
          </cell>
          <cell r="F7476">
            <v>3</v>
          </cell>
          <cell r="G7476">
            <v>22</v>
          </cell>
          <cell r="H7476" t="str">
            <v>EAH</v>
          </cell>
        </row>
        <row r="7477">
          <cell r="A7477" t="str">
            <v>VK2004</v>
          </cell>
          <cell r="B7477" t="str">
            <v>VK</v>
          </cell>
          <cell r="C7477">
            <v>2004</v>
          </cell>
          <cell r="D7477" t="str">
            <v>De Feyter Manon</v>
          </cell>
          <cell r="E7477">
            <v>4</v>
          </cell>
          <cell r="F7477">
            <v>1</v>
          </cell>
          <cell r="G7477">
            <v>17</v>
          </cell>
          <cell r="H7477" t="str">
            <v>RCB</v>
          </cell>
        </row>
        <row r="7478">
          <cell r="A7478" t="str">
            <v>VK2005</v>
          </cell>
          <cell r="B7478" t="str">
            <v>VK</v>
          </cell>
          <cell r="C7478">
            <v>2005</v>
          </cell>
          <cell r="D7478" t="str">
            <v>Brunelles Jessy</v>
          </cell>
          <cell r="E7478">
            <v>4</v>
          </cell>
          <cell r="F7478">
            <v>4</v>
          </cell>
          <cell r="G7478">
            <v>28</v>
          </cell>
          <cell r="H7478" t="str">
            <v>RCB</v>
          </cell>
        </row>
        <row r="7479">
          <cell r="A7479" t="str">
            <v>VK2006</v>
          </cell>
          <cell r="B7479" t="str">
            <v>VK</v>
          </cell>
          <cell r="C7479">
            <v>2006</v>
          </cell>
          <cell r="D7479" t="str">
            <v>Vekemans Helena</v>
          </cell>
          <cell r="E7479">
            <v>3</v>
          </cell>
          <cell r="F7479">
            <v>7</v>
          </cell>
          <cell r="G7479">
            <v>9</v>
          </cell>
          <cell r="H7479" t="str">
            <v>RCB</v>
          </cell>
        </row>
        <row r="7480">
          <cell r="A7480" t="str">
            <v>VK2007</v>
          </cell>
          <cell r="B7480" t="str">
            <v>VK</v>
          </cell>
          <cell r="C7480">
            <v>2007</v>
          </cell>
          <cell r="D7480" t="str">
            <v>Colpaert Lea</v>
          </cell>
          <cell r="E7480">
            <v>3</v>
          </cell>
          <cell r="F7480">
            <v>3</v>
          </cell>
          <cell r="G7480">
            <v>9</v>
          </cell>
          <cell r="H7480" t="str">
            <v>RCB</v>
          </cell>
        </row>
        <row r="7481">
          <cell r="A7481" t="str">
            <v>VK2008</v>
          </cell>
          <cell r="B7481" t="str">
            <v>VK</v>
          </cell>
          <cell r="C7481">
            <v>2008</v>
          </cell>
          <cell r="D7481" t="str">
            <v>Castova Aneta</v>
          </cell>
          <cell r="E7481">
            <v>4</v>
          </cell>
          <cell r="F7481">
            <v>8</v>
          </cell>
          <cell r="G7481">
            <v>25</v>
          </cell>
          <cell r="H7481" t="str">
            <v>WS</v>
          </cell>
        </row>
        <row r="7482">
          <cell r="A7482" t="str">
            <v>VK2009</v>
          </cell>
          <cell r="B7482" t="str">
            <v>VK</v>
          </cell>
          <cell r="C7482">
            <v>2009</v>
          </cell>
          <cell r="D7482" t="str">
            <v>Deltour Océane</v>
          </cell>
          <cell r="E7482">
            <v>4</v>
          </cell>
          <cell r="F7482">
            <v>3</v>
          </cell>
          <cell r="G7482">
            <v>24</v>
          </cell>
          <cell r="H7482" t="str">
            <v>HERV</v>
          </cell>
        </row>
        <row r="7483">
          <cell r="A7483" t="str">
            <v>VK2010</v>
          </cell>
          <cell r="B7483" t="str">
            <v>VK</v>
          </cell>
          <cell r="C7483">
            <v>2010</v>
          </cell>
          <cell r="D7483" t="str">
            <v>Overloop Pauline</v>
          </cell>
          <cell r="E7483">
            <v>3</v>
          </cell>
          <cell r="F7483">
            <v>8</v>
          </cell>
          <cell r="G7483">
            <v>29</v>
          </cell>
          <cell r="H7483" t="str">
            <v>WS</v>
          </cell>
        </row>
        <row r="7484">
          <cell r="A7484" t="str">
            <v>VK2011</v>
          </cell>
          <cell r="B7484" t="str">
            <v>VK</v>
          </cell>
          <cell r="C7484">
            <v>2011</v>
          </cell>
          <cell r="D7484" t="str">
            <v>Janda Eliska</v>
          </cell>
          <cell r="E7484">
            <v>4</v>
          </cell>
          <cell r="F7484">
            <v>11</v>
          </cell>
          <cell r="G7484">
            <v>3</v>
          </cell>
          <cell r="H7484" t="str">
            <v>WS</v>
          </cell>
        </row>
        <row r="7485">
          <cell r="A7485" t="str">
            <v>VK2012</v>
          </cell>
          <cell r="B7485" t="str">
            <v>VK</v>
          </cell>
          <cell r="C7485">
            <v>2012</v>
          </cell>
          <cell r="D7485" t="str">
            <v>Grisanti Alessia∞</v>
          </cell>
          <cell r="E7485">
            <v>3</v>
          </cell>
          <cell r="F7485">
            <v>3</v>
          </cell>
          <cell r="G7485">
            <v>9</v>
          </cell>
          <cell r="H7485" t="str">
            <v>WS</v>
          </cell>
        </row>
        <row r="7486">
          <cell r="A7486" t="str">
            <v>VK2013</v>
          </cell>
          <cell r="B7486" t="str">
            <v>VK</v>
          </cell>
          <cell r="C7486">
            <v>2013</v>
          </cell>
          <cell r="D7486" t="str">
            <v>Winandy Joanna</v>
          </cell>
          <cell r="E7486">
            <v>3</v>
          </cell>
          <cell r="F7486">
            <v>12</v>
          </cell>
          <cell r="G7486">
            <v>9</v>
          </cell>
          <cell r="H7486" t="str">
            <v>HF</v>
          </cell>
        </row>
        <row r="7487">
          <cell r="A7487" t="str">
            <v>VK2014</v>
          </cell>
          <cell r="B7487" t="str">
            <v>VK</v>
          </cell>
          <cell r="C7487">
            <v>2014</v>
          </cell>
          <cell r="D7487" t="str">
            <v>Norga Sofia</v>
          </cell>
          <cell r="E7487">
            <v>4</v>
          </cell>
          <cell r="F7487">
            <v>5</v>
          </cell>
          <cell r="G7487">
            <v>22</v>
          </cell>
          <cell r="H7487" t="str">
            <v>HF</v>
          </cell>
        </row>
        <row r="7488">
          <cell r="A7488" t="str">
            <v>VK2015</v>
          </cell>
          <cell r="B7488" t="str">
            <v>VK</v>
          </cell>
          <cell r="C7488">
            <v>2015</v>
          </cell>
          <cell r="D7488" t="str">
            <v>Hernoux Naomi</v>
          </cell>
          <cell r="E7488">
            <v>4</v>
          </cell>
          <cell r="F7488">
            <v>2</v>
          </cell>
          <cell r="G7488">
            <v>10</v>
          </cell>
          <cell r="H7488" t="str">
            <v>CRAC</v>
          </cell>
        </row>
        <row r="7489">
          <cell r="A7489" t="str">
            <v>VK2016</v>
          </cell>
          <cell r="B7489" t="str">
            <v>VK</v>
          </cell>
          <cell r="C7489">
            <v>2016</v>
          </cell>
          <cell r="D7489" t="str">
            <v>Delava Anouk</v>
          </cell>
          <cell r="E7489">
            <v>3</v>
          </cell>
          <cell r="F7489">
            <v>11</v>
          </cell>
          <cell r="G7489">
            <v>26</v>
          </cell>
          <cell r="H7489" t="str">
            <v>CRAC</v>
          </cell>
        </row>
        <row r="7490">
          <cell r="A7490" t="str">
            <v>VK2017</v>
          </cell>
          <cell r="B7490" t="str">
            <v>VK</v>
          </cell>
          <cell r="C7490">
            <v>2017</v>
          </cell>
          <cell r="D7490" t="str">
            <v>Atangana Fouda Ines</v>
          </cell>
          <cell r="E7490">
            <v>3</v>
          </cell>
          <cell r="F7490">
            <v>9</v>
          </cell>
          <cell r="G7490">
            <v>3</v>
          </cell>
          <cell r="H7490" t="str">
            <v>SER</v>
          </cell>
        </row>
        <row r="7491">
          <cell r="A7491" t="str">
            <v>VK2018</v>
          </cell>
          <cell r="B7491" t="str">
            <v>VK</v>
          </cell>
          <cell r="C7491">
            <v>2018</v>
          </cell>
          <cell r="D7491" t="str">
            <v>Mahieu Charlotte</v>
          </cell>
          <cell r="E7491">
            <v>4</v>
          </cell>
          <cell r="F7491">
            <v>11</v>
          </cell>
          <cell r="G7491">
            <v>9</v>
          </cell>
          <cell r="H7491" t="str">
            <v>SER</v>
          </cell>
        </row>
        <row r="7492">
          <cell r="A7492" t="str">
            <v>VK2019</v>
          </cell>
          <cell r="B7492" t="str">
            <v>VK</v>
          </cell>
          <cell r="C7492">
            <v>2019</v>
          </cell>
          <cell r="D7492" t="str">
            <v>Rebeix Margot</v>
          </cell>
          <cell r="E7492">
            <v>3</v>
          </cell>
          <cell r="F7492">
            <v>1</v>
          </cell>
          <cell r="G7492">
            <v>16</v>
          </cell>
          <cell r="H7492" t="str">
            <v>SER</v>
          </cell>
        </row>
        <row r="7493">
          <cell r="A7493" t="str">
            <v>VK2020</v>
          </cell>
          <cell r="B7493" t="str">
            <v>VK</v>
          </cell>
          <cell r="C7493">
            <v>2020</v>
          </cell>
          <cell r="D7493" t="str">
            <v>Schaus Noémie</v>
          </cell>
          <cell r="E7493">
            <v>4</v>
          </cell>
          <cell r="F7493">
            <v>11</v>
          </cell>
          <cell r="G7493">
            <v>10</v>
          </cell>
          <cell r="H7493" t="str">
            <v>SER</v>
          </cell>
        </row>
        <row r="7494">
          <cell r="A7494" t="str">
            <v>VK2021</v>
          </cell>
          <cell r="B7494" t="str">
            <v>VK</v>
          </cell>
          <cell r="C7494">
            <v>2021</v>
          </cell>
          <cell r="D7494" t="str">
            <v>Van Hoye Juliette</v>
          </cell>
          <cell r="E7494">
            <v>3</v>
          </cell>
          <cell r="F7494">
            <v>8</v>
          </cell>
          <cell r="G7494">
            <v>12</v>
          </cell>
          <cell r="H7494" t="str">
            <v>SER</v>
          </cell>
        </row>
        <row r="7495">
          <cell r="A7495" t="str">
            <v>VK2022</v>
          </cell>
          <cell r="B7495" t="str">
            <v>VK</v>
          </cell>
          <cell r="C7495">
            <v>2022</v>
          </cell>
          <cell r="D7495" t="str">
            <v>Della Faille Janne</v>
          </cell>
          <cell r="E7495">
            <v>3</v>
          </cell>
          <cell r="F7495">
            <v>8</v>
          </cell>
          <cell r="G7495">
            <v>6</v>
          </cell>
          <cell r="H7495" t="str">
            <v>USBW</v>
          </cell>
        </row>
        <row r="7496">
          <cell r="A7496" t="str">
            <v>VK2023</v>
          </cell>
          <cell r="B7496" t="str">
            <v>VK</v>
          </cell>
          <cell r="C7496">
            <v>2023</v>
          </cell>
          <cell r="D7496" t="str">
            <v>Huyvaert  Elisa</v>
          </cell>
          <cell r="E7496">
            <v>4</v>
          </cell>
          <cell r="F7496">
            <v>1</v>
          </cell>
          <cell r="G7496">
            <v>2</v>
          </cell>
          <cell r="H7496" t="str">
            <v>USBW</v>
          </cell>
        </row>
        <row r="7497">
          <cell r="A7497" t="str">
            <v>VK2024</v>
          </cell>
          <cell r="B7497" t="str">
            <v>VK</v>
          </cell>
          <cell r="C7497">
            <v>2024</v>
          </cell>
          <cell r="D7497" t="str">
            <v>Caymaz Sarah</v>
          </cell>
          <cell r="E7497">
            <v>4</v>
          </cell>
          <cell r="F7497">
            <v>8</v>
          </cell>
          <cell r="G7497">
            <v>24</v>
          </cell>
          <cell r="H7497" t="str">
            <v>SER</v>
          </cell>
        </row>
        <row r="7498">
          <cell r="A7498" t="str">
            <v>VK2025</v>
          </cell>
          <cell r="B7498" t="str">
            <v>VK</v>
          </cell>
          <cell r="C7498">
            <v>2025</v>
          </cell>
          <cell r="D7498" t="str">
            <v>Monpays Cléo</v>
          </cell>
          <cell r="E7498">
            <v>4</v>
          </cell>
          <cell r="F7498">
            <v>8</v>
          </cell>
          <cell r="G7498">
            <v>29</v>
          </cell>
          <cell r="H7498" t="str">
            <v>JSMC</v>
          </cell>
        </row>
        <row r="7499">
          <cell r="A7499" t="str">
            <v>VK2026</v>
          </cell>
          <cell r="B7499" t="str">
            <v>VK</v>
          </cell>
          <cell r="C7499">
            <v>2026</v>
          </cell>
          <cell r="D7499" t="str">
            <v>Cochain Laurie</v>
          </cell>
          <cell r="E7499">
            <v>4</v>
          </cell>
          <cell r="F7499">
            <v>2</v>
          </cell>
          <cell r="G7499">
            <v>12</v>
          </cell>
          <cell r="H7499" t="str">
            <v>FLEU</v>
          </cell>
        </row>
        <row r="7500">
          <cell r="A7500" t="str">
            <v>VK2027</v>
          </cell>
          <cell r="B7500" t="str">
            <v>VK</v>
          </cell>
          <cell r="C7500">
            <v>2027</v>
          </cell>
          <cell r="D7500" t="str">
            <v>Philippet Astrid</v>
          </cell>
          <cell r="E7500">
            <v>3</v>
          </cell>
          <cell r="F7500">
            <v>10</v>
          </cell>
          <cell r="G7500">
            <v>27</v>
          </cell>
          <cell r="H7500" t="str">
            <v>RFCL</v>
          </cell>
        </row>
        <row r="7501">
          <cell r="A7501" t="str">
            <v>VK2028</v>
          </cell>
          <cell r="B7501" t="str">
            <v>VK</v>
          </cell>
          <cell r="C7501">
            <v>2028</v>
          </cell>
          <cell r="D7501" t="str">
            <v>Belange Emma</v>
          </cell>
          <cell r="E7501">
            <v>4</v>
          </cell>
          <cell r="F7501">
            <v>7</v>
          </cell>
          <cell r="G7501">
            <v>22</v>
          </cell>
          <cell r="H7501" t="str">
            <v>CSDY</v>
          </cell>
        </row>
        <row r="7502">
          <cell r="A7502" t="str">
            <v>VK2029</v>
          </cell>
          <cell r="B7502" t="str">
            <v>VK</v>
          </cell>
          <cell r="C7502">
            <v>2029</v>
          </cell>
          <cell r="D7502" t="str">
            <v>Museux Suzi</v>
          </cell>
          <cell r="E7502">
            <v>4</v>
          </cell>
          <cell r="F7502">
            <v>9</v>
          </cell>
          <cell r="G7502">
            <v>16</v>
          </cell>
          <cell r="H7502" t="str">
            <v>CABW</v>
          </cell>
        </row>
        <row r="7503">
          <cell r="A7503" t="str">
            <v>VK2030</v>
          </cell>
          <cell r="B7503" t="str">
            <v>VK</v>
          </cell>
          <cell r="C7503">
            <v>2030</v>
          </cell>
          <cell r="D7503" t="str">
            <v>Coufopandelis  Melina</v>
          </cell>
          <cell r="E7503">
            <v>3</v>
          </cell>
          <cell r="F7503">
            <v>12</v>
          </cell>
          <cell r="G7503">
            <v>28</v>
          </cell>
          <cell r="H7503" t="str">
            <v>USBW</v>
          </cell>
        </row>
        <row r="7504">
          <cell r="A7504" t="str">
            <v>VK2031</v>
          </cell>
          <cell r="B7504" t="str">
            <v>VK</v>
          </cell>
          <cell r="C7504">
            <v>2031</v>
          </cell>
          <cell r="D7504" t="str">
            <v>Doba Maude Moredanna</v>
          </cell>
          <cell r="E7504">
            <v>4</v>
          </cell>
          <cell r="F7504">
            <v>3</v>
          </cell>
          <cell r="G7504">
            <v>25</v>
          </cell>
          <cell r="H7504" t="str">
            <v>CABW</v>
          </cell>
        </row>
        <row r="7505">
          <cell r="A7505" t="str">
            <v>VK2032</v>
          </cell>
          <cell r="B7505" t="str">
            <v>VK</v>
          </cell>
          <cell r="C7505">
            <v>2032</v>
          </cell>
          <cell r="D7505" t="str">
            <v>Habimana Lisa Marie</v>
          </cell>
          <cell r="E7505">
            <v>3</v>
          </cell>
          <cell r="F7505">
            <v>2</v>
          </cell>
          <cell r="G7505">
            <v>9</v>
          </cell>
          <cell r="H7505" t="str">
            <v>CABW</v>
          </cell>
        </row>
        <row r="7506">
          <cell r="A7506" t="str">
            <v>VK2033</v>
          </cell>
          <cell r="B7506" t="str">
            <v>VK</v>
          </cell>
          <cell r="C7506">
            <v>2033</v>
          </cell>
          <cell r="D7506" t="str">
            <v>Vandenheede Jeanne</v>
          </cell>
          <cell r="E7506">
            <v>3</v>
          </cell>
          <cell r="F7506">
            <v>1</v>
          </cell>
          <cell r="G7506">
            <v>8</v>
          </cell>
          <cell r="H7506" t="str">
            <v>CABW</v>
          </cell>
        </row>
        <row r="7507">
          <cell r="A7507" t="str">
            <v>VK2034</v>
          </cell>
          <cell r="B7507" t="str">
            <v>VK</v>
          </cell>
          <cell r="C7507">
            <v>2034</v>
          </cell>
          <cell r="D7507" t="str">
            <v>Malempré Lilou</v>
          </cell>
          <cell r="E7507">
            <v>4</v>
          </cell>
          <cell r="F7507">
            <v>7</v>
          </cell>
          <cell r="G7507">
            <v>26</v>
          </cell>
          <cell r="H7507" t="str">
            <v>HUY</v>
          </cell>
        </row>
        <row r="7508">
          <cell r="A7508" t="str">
            <v>VK2035</v>
          </cell>
          <cell r="B7508" t="str">
            <v>VK</v>
          </cell>
          <cell r="C7508">
            <v>2035</v>
          </cell>
          <cell r="D7508" t="str">
            <v>Arifi Houda</v>
          </cell>
          <cell r="E7508">
            <v>3</v>
          </cell>
          <cell r="F7508">
            <v>3</v>
          </cell>
          <cell r="G7508">
            <v>20</v>
          </cell>
          <cell r="H7508" t="str">
            <v>RESC</v>
          </cell>
        </row>
        <row r="7509">
          <cell r="A7509" t="str">
            <v>VK2036</v>
          </cell>
          <cell r="B7509" t="str">
            <v>VK</v>
          </cell>
          <cell r="C7509">
            <v>2036</v>
          </cell>
          <cell r="D7509" t="str">
            <v>Simon Victoire</v>
          </cell>
          <cell r="E7509">
            <v>3</v>
          </cell>
          <cell r="F7509">
            <v>12</v>
          </cell>
          <cell r="G7509">
            <v>2</v>
          </cell>
          <cell r="H7509" t="str">
            <v>FCHA</v>
          </cell>
        </row>
        <row r="7510">
          <cell r="A7510" t="str">
            <v>VK2037</v>
          </cell>
          <cell r="B7510" t="str">
            <v>VK</v>
          </cell>
          <cell r="C7510">
            <v>2037</v>
          </cell>
          <cell r="D7510" t="str">
            <v>Feron Lucie</v>
          </cell>
          <cell r="E7510">
            <v>3</v>
          </cell>
          <cell r="F7510">
            <v>1</v>
          </cell>
          <cell r="G7510">
            <v>7</v>
          </cell>
          <cell r="H7510" t="str">
            <v>FCHA</v>
          </cell>
        </row>
        <row r="7511">
          <cell r="A7511" t="str">
            <v>VK2038</v>
          </cell>
          <cell r="B7511" t="str">
            <v>VK</v>
          </cell>
          <cell r="C7511">
            <v>2038</v>
          </cell>
          <cell r="D7511" t="str">
            <v>Vreux Léa</v>
          </cell>
          <cell r="E7511">
            <v>4</v>
          </cell>
          <cell r="F7511">
            <v>11</v>
          </cell>
          <cell r="G7511">
            <v>17</v>
          </cell>
          <cell r="H7511" t="str">
            <v>OSGA</v>
          </cell>
        </row>
        <row r="7512">
          <cell r="A7512" t="str">
            <v>VK2039</v>
          </cell>
          <cell r="B7512" t="str">
            <v>VK</v>
          </cell>
          <cell r="C7512">
            <v>2039</v>
          </cell>
          <cell r="D7512" t="str">
            <v>Yapi Fosso Laetitia</v>
          </cell>
          <cell r="E7512">
            <v>3</v>
          </cell>
          <cell r="F7512">
            <v>3</v>
          </cell>
          <cell r="G7512">
            <v>16</v>
          </cell>
          <cell r="H7512" t="str">
            <v>OSGA</v>
          </cell>
        </row>
        <row r="7513">
          <cell r="A7513" t="str">
            <v>VK2040</v>
          </cell>
          <cell r="B7513" t="str">
            <v>VK</v>
          </cell>
          <cell r="C7513">
            <v>2040</v>
          </cell>
          <cell r="D7513" t="str">
            <v>Blaise Sarah</v>
          </cell>
          <cell r="E7513">
            <v>4</v>
          </cell>
          <cell r="F7513">
            <v>1</v>
          </cell>
          <cell r="G7513">
            <v>29</v>
          </cell>
          <cell r="H7513" t="str">
            <v>MALM</v>
          </cell>
        </row>
        <row r="7514">
          <cell r="A7514" t="str">
            <v>VK2041</v>
          </cell>
          <cell r="B7514" t="str">
            <v>VK</v>
          </cell>
          <cell r="C7514">
            <v>2041</v>
          </cell>
          <cell r="D7514" t="str">
            <v>Rakotonirina Sanda Fy Van</v>
          </cell>
          <cell r="E7514">
            <v>3</v>
          </cell>
          <cell r="F7514">
            <v>3</v>
          </cell>
          <cell r="G7514">
            <v>14</v>
          </cell>
          <cell r="H7514" t="str">
            <v>ULA</v>
          </cell>
        </row>
        <row r="7515">
          <cell r="A7515" t="str">
            <v>VK2042</v>
          </cell>
          <cell r="B7515" t="str">
            <v>VK</v>
          </cell>
          <cell r="C7515">
            <v>2042</v>
          </cell>
          <cell r="D7515" t="str">
            <v>Tremerie Estelle</v>
          </cell>
          <cell r="E7515">
            <v>3</v>
          </cell>
          <cell r="F7515">
            <v>4</v>
          </cell>
          <cell r="G7515">
            <v>9</v>
          </cell>
          <cell r="H7515" t="str">
            <v>JSMC</v>
          </cell>
        </row>
        <row r="7516">
          <cell r="A7516" t="str">
            <v>VK2043</v>
          </cell>
          <cell r="B7516" t="str">
            <v>VK</v>
          </cell>
          <cell r="C7516">
            <v>2043</v>
          </cell>
          <cell r="D7516" t="str">
            <v>ditchong daryle orlane</v>
          </cell>
          <cell r="E7516">
            <v>3</v>
          </cell>
          <cell r="F7516">
            <v>8</v>
          </cell>
          <cell r="G7516">
            <v>2</v>
          </cell>
          <cell r="H7516" t="str">
            <v>CRAC</v>
          </cell>
        </row>
        <row r="7517">
          <cell r="A7517" t="str">
            <v>VK2044</v>
          </cell>
          <cell r="B7517" t="str">
            <v>VK</v>
          </cell>
          <cell r="C7517">
            <v>2044</v>
          </cell>
          <cell r="D7517" t="str">
            <v>hautenauve line</v>
          </cell>
          <cell r="E7517">
            <v>3</v>
          </cell>
          <cell r="F7517">
            <v>2</v>
          </cell>
          <cell r="G7517">
            <v>14</v>
          </cell>
          <cell r="H7517" t="str">
            <v>CRAC</v>
          </cell>
        </row>
        <row r="7518">
          <cell r="A7518" t="str">
            <v>VK2045</v>
          </cell>
          <cell r="B7518" t="str">
            <v>VK</v>
          </cell>
          <cell r="C7518">
            <v>2045</v>
          </cell>
          <cell r="D7518" t="str">
            <v>Gilson Lucie</v>
          </cell>
          <cell r="E7518">
            <v>3</v>
          </cell>
          <cell r="F7518">
            <v>2</v>
          </cell>
          <cell r="G7518">
            <v>25</v>
          </cell>
          <cell r="H7518" t="str">
            <v>RFCL</v>
          </cell>
        </row>
        <row r="7519">
          <cell r="A7519" t="str">
            <v>VK2046</v>
          </cell>
          <cell r="B7519" t="str">
            <v>VK</v>
          </cell>
          <cell r="C7519">
            <v>2046</v>
          </cell>
          <cell r="D7519" t="str">
            <v>Chelsey Loreina Yimeu</v>
          </cell>
          <cell r="E7519">
            <v>4</v>
          </cell>
          <cell r="F7519">
            <v>1</v>
          </cell>
          <cell r="G7519">
            <v>7</v>
          </cell>
          <cell r="H7519" t="str">
            <v>RFCL</v>
          </cell>
        </row>
        <row r="7520">
          <cell r="A7520" t="str">
            <v>VK2047</v>
          </cell>
          <cell r="B7520" t="str">
            <v>VK</v>
          </cell>
          <cell r="C7520">
            <v>2047</v>
          </cell>
          <cell r="D7520" t="str">
            <v>Giraldo Juliette</v>
          </cell>
          <cell r="E7520">
            <v>4</v>
          </cell>
          <cell r="F7520">
            <v>2</v>
          </cell>
          <cell r="G7520">
            <v>10</v>
          </cell>
          <cell r="H7520" t="str">
            <v>RSCA</v>
          </cell>
        </row>
        <row r="7521">
          <cell r="A7521" t="str">
            <v>VK2048</v>
          </cell>
          <cell r="B7521" t="str">
            <v>VK</v>
          </cell>
          <cell r="C7521">
            <v>2048</v>
          </cell>
          <cell r="D7521" t="str">
            <v>Durviaux Marthe</v>
          </cell>
          <cell r="E7521">
            <v>3</v>
          </cell>
          <cell r="F7521">
            <v>2</v>
          </cell>
          <cell r="G7521">
            <v>11</v>
          </cell>
          <cell r="H7521" t="str">
            <v>RSCA</v>
          </cell>
        </row>
        <row r="7522">
          <cell r="A7522" t="str">
            <v>VK2049</v>
          </cell>
          <cell r="B7522" t="str">
            <v>VK</v>
          </cell>
          <cell r="C7522">
            <v>2049</v>
          </cell>
          <cell r="D7522" t="str">
            <v>Petit Célia</v>
          </cell>
          <cell r="E7522">
            <v>4</v>
          </cell>
          <cell r="F7522">
            <v>3</v>
          </cell>
          <cell r="G7522">
            <v>10</v>
          </cell>
          <cell r="H7522" t="str">
            <v>SPA</v>
          </cell>
        </row>
        <row r="7523">
          <cell r="A7523" t="str">
            <v>VK2050</v>
          </cell>
          <cell r="B7523" t="str">
            <v>VK</v>
          </cell>
          <cell r="C7523">
            <v>2050</v>
          </cell>
          <cell r="D7523" t="str">
            <v>Baivier Oriane</v>
          </cell>
          <cell r="E7523">
            <v>4</v>
          </cell>
          <cell r="F7523">
            <v>1</v>
          </cell>
          <cell r="G7523">
            <v>23</v>
          </cell>
          <cell r="H7523" t="str">
            <v>ARCH</v>
          </cell>
        </row>
        <row r="7524">
          <cell r="A7524" t="str">
            <v>VK2051</v>
          </cell>
          <cell r="B7524" t="str">
            <v>VK</v>
          </cell>
          <cell r="C7524">
            <v>2051</v>
          </cell>
          <cell r="D7524" t="str">
            <v>Van Hauten Marie</v>
          </cell>
          <cell r="E7524">
            <v>3</v>
          </cell>
          <cell r="F7524">
            <v>7</v>
          </cell>
          <cell r="G7524">
            <v>23</v>
          </cell>
          <cell r="H7524" t="str">
            <v>HF</v>
          </cell>
        </row>
        <row r="7525">
          <cell r="A7525" t="str">
            <v>VK2052</v>
          </cell>
          <cell r="B7525" t="str">
            <v>VK</v>
          </cell>
          <cell r="C7525">
            <v>2052</v>
          </cell>
          <cell r="D7525" t="str">
            <v>Dashaeva Laura</v>
          </cell>
          <cell r="E7525">
            <v>3</v>
          </cell>
          <cell r="F7525">
            <v>12</v>
          </cell>
          <cell r="G7525">
            <v>11</v>
          </cell>
          <cell r="H7525" t="str">
            <v>HF</v>
          </cell>
        </row>
        <row r="7526">
          <cell r="A7526" t="str">
            <v>VK2053</v>
          </cell>
          <cell r="B7526" t="str">
            <v>VK</v>
          </cell>
          <cell r="C7526">
            <v>2053</v>
          </cell>
          <cell r="D7526" t="str">
            <v>Khadiri Loubna</v>
          </cell>
          <cell r="E7526">
            <v>3</v>
          </cell>
          <cell r="F7526">
            <v>7</v>
          </cell>
          <cell r="G7526">
            <v>30</v>
          </cell>
          <cell r="H7526" t="str">
            <v>HF</v>
          </cell>
        </row>
        <row r="7527">
          <cell r="A7527" t="str">
            <v>VK2054</v>
          </cell>
          <cell r="B7527" t="str">
            <v>VK</v>
          </cell>
          <cell r="C7527">
            <v>2054</v>
          </cell>
          <cell r="D7527" t="str">
            <v>Ernens Lucie</v>
          </cell>
          <cell r="E7527">
            <v>4</v>
          </cell>
          <cell r="F7527">
            <v>9</v>
          </cell>
          <cell r="G7527">
            <v>23</v>
          </cell>
          <cell r="H7527" t="str">
            <v>HF</v>
          </cell>
        </row>
        <row r="7528">
          <cell r="A7528" t="str">
            <v>VK2055</v>
          </cell>
          <cell r="B7528" t="str">
            <v>VK</v>
          </cell>
          <cell r="C7528">
            <v>2055</v>
          </cell>
          <cell r="D7528" t="str">
            <v>Lejeune Shania</v>
          </cell>
          <cell r="E7528">
            <v>3</v>
          </cell>
          <cell r="F7528">
            <v>7</v>
          </cell>
          <cell r="G7528">
            <v>10</v>
          </cell>
          <cell r="H7528" t="str">
            <v>HF</v>
          </cell>
        </row>
        <row r="7529">
          <cell r="A7529" t="str">
            <v>VK2056</v>
          </cell>
          <cell r="B7529" t="str">
            <v>VK</v>
          </cell>
          <cell r="C7529">
            <v>2056</v>
          </cell>
          <cell r="D7529" t="str">
            <v>MEERSCHAUT Sophie</v>
          </cell>
          <cell r="E7529">
            <v>3</v>
          </cell>
          <cell r="F7529">
            <v>1</v>
          </cell>
          <cell r="G7529">
            <v>12</v>
          </cell>
          <cell r="H7529" t="str">
            <v>CSF</v>
          </cell>
        </row>
        <row r="7530">
          <cell r="A7530" t="str">
            <v>VK2057</v>
          </cell>
          <cell r="B7530" t="str">
            <v>VK</v>
          </cell>
          <cell r="C7530">
            <v>2057</v>
          </cell>
          <cell r="D7530" t="str">
            <v>OLBRECHTS Mouriya</v>
          </cell>
          <cell r="E7530">
            <v>3</v>
          </cell>
          <cell r="F7530">
            <v>1</v>
          </cell>
          <cell r="G7530">
            <v>13</v>
          </cell>
          <cell r="H7530" t="str">
            <v>CSF</v>
          </cell>
        </row>
        <row r="7531">
          <cell r="A7531" t="str">
            <v>VK2058</v>
          </cell>
          <cell r="B7531" t="str">
            <v>VK</v>
          </cell>
          <cell r="C7531">
            <v>2058</v>
          </cell>
          <cell r="D7531" t="str">
            <v>Petit Manon</v>
          </cell>
          <cell r="E7531">
            <v>3</v>
          </cell>
          <cell r="F7531">
            <v>10</v>
          </cell>
          <cell r="G7531">
            <v>24</v>
          </cell>
          <cell r="H7531" t="str">
            <v>HUY</v>
          </cell>
        </row>
        <row r="7532">
          <cell r="A7532" t="str">
            <v>VK2059</v>
          </cell>
          <cell r="B7532" t="str">
            <v>VK</v>
          </cell>
          <cell r="C7532">
            <v>2059</v>
          </cell>
          <cell r="D7532" t="str">
            <v>Frische Charlotte</v>
          </cell>
          <cell r="E7532">
            <v>4</v>
          </cell>
          <cell r="F7532">
            <v>11</v>
          </cell>
          <cell r="G7532">
            <v>12</v>
          </cell>
          <cell r="H7532" t="str">
            <v>WS</v>
          </cell>
        </row>
        <row r="7533">
          <cell r="A7533" t="str">
            <v>VK2060</v>
          </cell>
          <cell r="B7533" t="str">
            <v>VK</v>
          </cell>
          <cell r="C7533">
            <v>2060</v>
          </cell>
          <cell r="D7533" t="str">
            <v>Lombaerts Mélia</v>
          </cell>
          <cell r="E7533">
            <v>3</v>
          </cell>
          <cell r="F7533">
            <v>10</v>
          </cell>
          <cell r="G7533">
            <v>29</v>
          </cell>
          <cell r="H7533" t="str">
            <v>WS</v>
          </cell>
        </row>
        <row r="7534">
          <cell r="A7534" t="str">
            <v>VK2061</v>
          </cell>
          <cell r="B7534" t="str">
            <v>VK</v>
          </cell>
          <cell r="C7534">
            <v>2061</v>
          </cell>
          <cell r="D7534" t="str">
            <v>Gabriel Nell</v>
          </cell>
          <cell r="E7534">
            <v>4</v>
          </cell>
          <cell r="F7534">
            <v>9</v>
          </cell>
          <cell r="G7534">
            <v>23</v>
          </cell>
          <cell r="H7534" t="str">
            <v>RFCL</v>
          </cell>
        </row>
        <row r="7535">
          <cell r="A7535" t="str">
            <v>VK2062</v>
          </cell>
          <cell r="B7535" t="str">
            <v>VK</v>
          </cell>
          <cell r="C7535">
            <v>2062</v>
          </cell>
          <cell r="D7535" t="str">
            <v>Tbez Mouna</v>
          </cell>
          <cell r="E7535">
            <v>3</v>
          </cell>
          <cell r="F7535">
            <v>1</v>
          </cell>
          <cell r="G7535">
            <v>12</v>
          </cell>
          <cell r="H7535" t="str">
            <v>DACM</v>
          </cell>
        </row>
        <row r="7536">
          <cell r="A7536" t="str">
            <v>VK2063</v>
          </cell>
          <cell r="B7536" t="str">
            <v>VK</v>
          </cell>
          <cell r="C7536">
            <v>2063</v>
          </cell>
          <cell r="D7536" t="str">
            <v>Ndizeye Abewe Josine</v>
          </cell>
          <cell r="E7536">
            <v>4</v>
          </cell>
          <cell r="F7536">
            <v>1</v>
          </cell>
          <cell r="G7536">
            <v>18</v>
          </cell>
          <cell r="H7536" t="str">
            <v>WACO</v>
          </cell>
        </row>
        <row r="7537">
          <cell r="A7537" t="str">
            <v>VK2064</v>
          </cell>
          <cell r="B7537" t="str">
            <v>VK</v>
          </cell>
          <cell r="C7537">
            <v>2064</v>
          </cell>
          <cell r="D7537" t="str">
            <v>Karali Emma</v>
          </cell>
          <cell r="E7537">
            <v>4</v>
          </cell>
          <cell r="F7537">
            <v>9</v>
          </cell>
          <cell r="G7537">
            <v>12</v>
          </cell>
          <cell r="H7537" t="str">
            <v>BBS</v>
          </cell>
        </row>
        <row r="7538">
          <cell r="A7538" t="str">
            <v>VK2065</v>
          </cell>
          <cell r="B7538" t="str">
            <v>VK</v>
          </cell>
          <cell r="C7538">
            <v>2065</v>
          </cell>
          <cell r="D7538" t="str">
            <v>Nana Charlotte∞</v>
          </cell>
          <cell r="E7538">
            <v>4</v>
          </cell>
          <cell r="F7538">
            <v>9</v>
          </cell>
          <cell r="G7538">
            <v>20</v>
          </cell>
          <cell r="H7538" t="str">
            <v>WS</v>
          </cell>
        </row>
        <row r="7539">
          <cell r="A7539" t="str">
            <v>VK2066</v>
          </cell>
          <cell r="B7539" t="str">
            <v>VK</v>
          </cell>
          <cell r="C7539">
            <v>2066</v>
          </cell>
          <cell r="D7539" t="str">
            <v>Zanella Emma</v>
          </cell>
          <cell r="E7539">
            <v>3</v>
          </cell>
          <cell r="F7539">
            <v>12</v>
          </cell>
          <cell r="G7539">
            <v>20</v>
          </cell>
          <cell r="H7539" t="str">
            <v>ACLO</v>
          </cell>
        </row>
        <row r="7540">
          <cell r="A7540" t="str">
            <v>VK2067</v>
          </cell>
          <cell r="B7540" t="str">
            <v>VK</v>
          </cell>
          <cell r="C7540">
            <v>2067</v>
          </cell>
          <cell r="D7540" t="str">
            <v>Kunoka Chiara</v>
          </cell>
          <cell r="E7540">
            <v>3</v>
          </cell>
          <cell r="F7540">
            <v>9</v>
          </cell>
          <cell r="G7540">
            <v>25</v>
          </cell>
          <cell r="H7540" t="str">
            <v>ACLO</v>
          </cell>
        </row>
        <row r="7541">
          <cell r="A7541" t="str">
            <v>VK2068</v>
          </cell>
          <cell r="B7541" t="str">
            <v>VK</v>
          </cell>
          <cell r="C7541">
            <v>2068</v>
          </cell>
          <cell r="D7541" t="str">
            <v>Decaix Jeanne</v>
          </cell>
          <cell r="E7541">
            <v>3</v>
          </cell>
          <cell r="F7541">
            <v>4</v>
          </cell>
          <cell r="G7541">
            <v>30</v>
          </cell>
          <cell r="H7541" t="str">
            <v>ULA</v>
          </cell>
        </row>
        <row r="7542">
          <cell r="A7542" t="str">
            <v>VK2069</v>
          </cell>
          <cell r="B7542" t="str">
            <v>VK</v>
          </cell>
          <cell r="C7542">
            <v>2069</v>
          </cell>
          <cell r="D7542" t="str">
            <v>Kouza Sanaa</v>
          </cell>
          <cell r="E7542">
            <v>3</v>
          </cell>
          <cell r="F7542">
            <v>2</v>
          </cell>
          <cell r="G7542">
            <v>19</v>
          </cell>
          <cell r="H7542" t="str">
            <v>CRAC</v>
          </cell>
        </row>
        <row r="7543">
          <cell r="A7543" t="str">
            <v>VK2070</v>
          </cell>
          <cell r="B7543" t="str">
            <v>VK</v>
          </cell>
          <cell r="C7543">
            <v>2070</v>
          </cell>
          <cell r="D7543" t="str">
            <v>Badji Aniandine</v>
          </cell>
          <cell r="E7543">
            <v>3</v>
          </cell>
          <cell r="F7543">
            <v>5</v>
          </cell>
          <cell r="G7543">
            <v>24</v>
          </cell>
          <cell r="H7543" t="str">
            <v>RESC</v>
          </cell>
        </row>
        <row r="7544">
          <cell r="A7544" t="str">
            <v>VK2071</v>
          </cell>
          <cell r="B7544" t="str">
            <v>VK</v>
          </cell>
          <cell r="C7544">
            <v>2071</v>
          </cell>
          <cell r="D7544" t="str">
            <v>Mpinga Mulowayi Alexia</v>
          </cell>
          <cell r="E7544">
            <v>4</v>
          </cell>
          <cell r="F7544">
            <v>11</v>
          </cell>
          <cell r="G7544">
            <v>6</v>
          </cell>
          <cell r="H7544" t="str">
            <v>RESC</v>
          </cell>
        </row>
        <row r="7545">
          <cell r="A7545" t="str">
            <v>VK2072</v>
          </cell>
          <cell r="B7545" t="str">
            <v>VK</v>
          </cell>
          <cell r="C7545">
            <v>2072</v>
          </cell>
          <cell r="D7545" t="str">
            <v>Jenart Darina</v>
          </cell>
          <cell r="E7545">
            <v>4</v>
          </cell>
          <cell r="F7545">
            <v>11</v>
          </cell>
          <cell r="G7545">
            <v>27</v>
          </cell>
          <cell r="H7545" t="str">
            <v>DS</v>
          </cell>
        </row>
        <row r="7546">
          <cell r="A7546" t="str">
            <v>VK2073</v>
          </cell>
          <cell r="B7546" t="str">
            <v>VK</v>
          </cell>
          <cell r="C7546">
            <v>2073</v>
          </cell>
          <cell r="D7546" t="str">
            <v>Brassine Mégane</v>
          </cell>
          <cell r="E7546">
            <v>3</v>
          </cell>
          <cell r="F7546">
            <v>4</v>
          </cell>
          <cell r="G7546">
            <v>2</v>
          </cell>
          <cell r="H7546" t="str">
            <v>DACM</v>
          </cell>
        </row>
        <row r="7547">
          <cell r="A7547" t="str">
            <v>VK2074</v>
          </cell>
          <cell r="B7547" t="str">
            <v>VK</v>
          </cell>
          <cell r="C7547">
            <v>2074</v>
          </cell>
          <cell r="D7547" t="str">
            <v>Noca Clara</v>
          </cell>
          <cell r="E7547">
            <v>4</v>
          </cell>
          <cell r="F7547">
            <v>1</v>
          </cell>
          <cell r="G7547">
            <v>18</v>
          </cell>
          <cell r="H7547" t="str">
            <v>MOHA</v>
          </cell>
        </row>
        <row r="7548">
          <cell r="A7548" t="str">
            <v>VK2075</v>
          </cell>
          <cell r="B7548" t="str">
            <v>VK</v>
          </cell>
          <cell r="C7548">
            <v>2075</v>
          </cell>
          <cell r="D7548" t="str">
            <v>Diederen Manon</v>
          </cell>
          <cell r="E7548">
            <v>4</v>
          </cell>
          <cell r="F7548">
            <v>12</v>
          </cell>
          <cell r="G7548">
            <v>20</v>
          </cell>
          <cell r="H7548" t="str">
            <v>HERV</v>
          </cell>
        </row>
        <row r="7549">
          <cell r="A7549" t="str">
            <v>VK2076</v>
          </cell>
          <cell r="B7549" t="str">
            <v>VK</v>
          </cell>
          <cell r="C7549">
            <v>2076</v>
          </cell>
          <cell r="D7549" t="str">
            <v>O'Shea Chloé</v>
          </cell>
          <cell r="E7549">
            <v>3</v>
          </cell>
          <cell r="F7549">
            <v>1</v>
          </cell>
          <cell r="G7549">
            <v>17</v>
          </cell>
          <cell r="H7549" t="str">
            <v>USBW</v>
          </cell>
        </row>
        <row r="7550">
          <cell r="A7550" t="str">
            <v>VK2077</v>
          </cell>
          <cell r="B7550" t="str">
            <v>VK</v>
          </cell>
          <cell r="C7550">
            <v>2077</v>
          </cell>
          <cell r="D7550" t="str">
            <v>Mokhtari Anissa</v>
          </cell>
          <cell r="E7550">
            <v>3</v>
          </cell>
          <cell r="F7550">
            <v>11</v>
          </cell>
          <cell r="G7550">
            <v>21</v>
          </cell>
          <cell r="H7550" t="str">
            <v>OSGA</v>
          </cell>
        </row>
        <row r="7551">
          <cell r="A7551" t="str">
            <v>VK2078</v>
          </cell>
          <cell r="B7551" t="str">
            <v>VK</v>
          </cell>
          <cell r="C7551">
            <v>2078</v>
          </cell>
          <cell r="D7551" t="str">
            <v>Wasmes Lilly</v>
          </cell>
          <cell r="E7551">
            <v>4</v>
          </cell>
          <cell r="F7551">
            <v>3</v>
          </cell>
          <cell r="G7551">
            <v>18</v>
          </cell>
          <cell r="H7551" t="str">
            <v>OSGA</v>
          </cell>
        </row>
        <row r="7552">
          <cell r="A7552" t="str">
            <v>VK2079</v>
          </cell>
          <cell r="B7552" t="str">
            <v>VK</v>
          </cell>
          <cell r="C7552">
            <v>2079</v>
          </cell>
          <cell r="D7552" t="str">
            <v>Baudson Elsa</v>
          </cell>
          <cell r="E7552">
            <v>3</v>
          </cell>
          <cell r="F7552">
            <v>2</v>
          </cell>
          <cell r="G7552">
            <v>5</v>
          </cell>
          <cell r="H7552" t="str">
            <v>CABW</v>
          </cell>
        </row>
        <row r="7553">
          <cell r="A7553" t="str">
            <v>VK2080</v>
          </cell>
          <cell r="B7553" t="str">
            <v>VK</v>
          </cell>
          <cell r="C7553">
            <v>2080</v>
          </cell>
          <cell r="D7553" t="str">
            <v>Nkasia Ngabembale Merveil</v>
          </cell>
          <cell r="E7553">
            <v>4</v>
          </cell>
          <cell r="F7553">
            <v>3</v>
          </cell>
          <cell r="G7553">
            <v>15</v>
          </cell>
          <cell r="H7553" t="str">
            <v>RCAS</v>
          </cell>
        </row>
        <row r="7554">
          <cell r="A7554" t="str">
            <v>VK2081</v>
          </cell>
          <cell r="B7554" t="str">
            <v>VK</v>
          </cell>
          <cell r="C7554">
            <v>2081</v>
          </cell>
          <cell r="D7554" t="str">
            <v>Dudek Alice</v>
          </cell>
          <cell r="E7554">
            <v>3</v>
          </cell>
          <cell r="F7554">
            <v>4</v>
          </cell>
          <cell r="G7554">
            <v>28</v>
          </cell>
          <cell r="H7554" t="str">
            <v>JSMC</v>
          </cell>
        </row>
        <row r="7555">
          <cell r="A7555" t="str">
            <v>VK2082</v>
          </cell>
          <cell r="B7555" t="str">
            <v>VK</v>
          </cell>
          <cell r="C7555">
            <v>2082</v>
          </cell>
          <cell r="D7555" t="str">
            <v>Vaernewyck Yelena</v>
          </cell>
          <cell r="E7555">
            <v>3</v>
          </cell>
          <cell r="F7555">
            <v>4</v>
          </cell>
          <cell r="G7555">
            <v>3</v>
          </cell>
          <cell r="H7555" t="str">
            <v>JSMC</v>
          </cell>
        </row>
        <row r="7556">
          <cell r="A7556" t="str">
            <v>VK2083</v>
          </cell>
          <cell r="B7556" t="str">
            <v>VK</v>
          </cell>
          <cell r="C7556">
            <v>2083</v>
          </cell>
          <cell r="D7556" t="str">
            <v>Dereu Priscillia</v>
          </cell>
          <cell r="E7556">
            <v>3</v>
          </cell>
          <cell r="F7556">
            <v>10</v>
          </cell>
          <cell r="G7556">
            <v>10</v>
          </cell>
          <cell r="H7556" t="str">
            <v>JSMC</v>
          </cell>
        </row>
        <row r="7557">
          <cell r="A7557" t="str">
            <v>VK2084</v>
          </cell>
          <cell r="B7557" t="str">
            <v>VK</v>
          </cell>
          <cell r="C7557">
            <v>2084</v>
          </cell>
          <cell r="D7557" t="str">
            <v>Dassonville  Leyla</v>
          </cell>
          <cell r="E7557">
            <v>4</v>
          </cell>
          <cell r="F7557">
            <v>12</v>
          </cell>
          <cell r="G7557">
            <v>8</v>
          </cell>
          <cell r="H7557" t="str">
            <v>ATH</v>
          </cell>
        </row>
        <row r="7558">
          <cell r="A7558" t="str">
            <v>VK2085</v>
          </cell>
          <cell r="B7558" t="str">
            <v>VK</v>
          </cell>
          <cell r="C7558">
            <v>2085</v>
          </cell>
          <cell r="D7558" t="str">
            <v>Moulard Lilou</v>
          </cell>
          <cell r="E7558">
            <v>4</v>
          </cell>
          <cell r="F7558">
            <v>10</v>
          </cell>
          <cell r="G7558">
            <v>30</v>
          </cell>
          <cell r="H7558" t="str">
            <v>ATH</v>
          </cell>
        </row>
        <row r="7559">
          <cell r="A7559" t="str">
            <v>VK2086</v>
          </cell>
          <cell r="B7559" t="str">
            <v>VK</v>
          </cell>
          <cell r="C7559">
            <v>2086</v>
          </cell>
          <cell r="D7559" t="str">
            <v>Bertiglia Camilla∞</v>
          </cell>
          <cell r="E7559">
            <v>3</v>
          </cell>
          <cell r="F7559">
            <v>3</v>
          </cell>
          <cell r="G7559">
            <v>21</v>
          </cell>
          <cell r="H7559" t="str">
            <v>RIWA</v>
          </cell>
        </row>
        <row r="7560">
          <cell r="A7560" t="str">
            <v>VK2087</v>
          </cell>
          <cell r="B7560" t="str">
            <v>VK</v>
          </cell>
          <cell r="C7560">
            <v>2087</v>
          </cell>
          <cell r="D7560" t="str">
            <v>Huez Janelle</v>
          </cell>
          <cell r="E7560">
            <v>3</v>
          </cell>
          <cell r="F7560">
            <v>10</v>
          </cell>
          <cell r="G7560">
            <v>30</v>
          </cell>
          <cell r="H7560" t="str">
            <v>RIWA</v>
          </cell>
        </row>
        <row r="7561">
          <cell r="A7561" t="str">
            <v>VK2088</v>
          </cell>
          <cell r="B7561" t="str">
            <v>VK</v>
          </cell>
          <cell r="C7561">
            <v>2088</v>
          </cell>
          <cell r="D7561" t="str">
            <v>Blocry Domino</v>
          </cell>
          <cell r="E7561">
            <v>3</v>
          </cell>
          <cell r="F7561">
            <v>1</v>
          </cell>
          <cell r="G7561">
            <v>9</v>
          </cell>
          <cell r="H7561" t="str">
            <v>RIWA</v>
          </cell>
        </row>
        <row r="7562">
          <cell r="A7562" t="str">
            <v>VK2089</v>
          </cell>
          <cell r="B7562" t="str">
            <v>VK</v>
          </cell>
          <cell r="C7562">
            <v>2089</v>
          </cell>
          <cell r="D7562" t="str">
            <v>Gaspar Margot</v>
          </cell>
          <cell r="E7562">
            <v>3</v>
          </cell>
          <cell r="F7562">
            <v>8</v>
          </cell>
          <cell r="G7562">
            <v>29</v>
          </cell>
          <cell r="H7562" t="str">
            <v>SPA</v>
          </cell>
        </row>
        <row r="7563">
          <cell r="A7563" t="str">
            <v>VK2090</v>
          </cell>
          <cell r="B7563" t="str">
            <v>VK</v>
          </cell>
          <cell r="C7563">
            <v>2090</v>
          </cell>
          <cell r="D7563" t="str">
            <v>de Decker Olivia</v>
          </cell>
          <cell r="E7563">
            <v>4</v>
          </cell>
          <cell r="F7563">
            <v>11</v>
          </cell>
          <cell r="G7563">
            <v>19</v>
          </cell>
          <cell r="H7563" t="str">
            <v>RIWA</v>
          </cell>
        </row>
        <row r="7564">
          <cell r="A7564" t="str">
            <v>VK2091</v>
          </cell>
          <cell r="B7564" t="str">
            <v>VK</v>
          </cell>
          <cell r="C7564">
            <v>2091</v>
          </cell>
          <cell r="D7564" t="str">
            <v>Kante Abia</v>
          </cell>
          <cell r="E7564">
            <v>3</v>
          </cell>
          <cell r="F7564">
            <v>7</v>
          </cell>
          <cell r="G7564">
            <v>1</v>
          </cell>
          <cell r="H7564" t="str">
            <v>ULA</v>
          </cell>
        </row>
        <row r="7565">
          <cell r="A7565" t="str">
            <v>VK2092</v>
          </cell>
          <cell r="B7565" t="str">
            <v>VK</v>
          </cell>
          <cell r="C7565">
            <v>2092</v>
          </cell>
          <cell r="D7565" t="str">
            <v>Kholal Aya∞</v>
          </cell>
          <cell r="E7565">
            <v>3</v>
          </cell>
          <cell r="F7565">
            <v>4</v>
          </cell>
          <cell r="G7565">
            <v>20</v>
          </cell>
          <cell r="H7565" t="str">
            <v>RFCL</v>
          </cell>
        </row>
        <row r="7566">
          <cell r="A7566" t="str">
            <v>VK2093</v>
          </cell>
          <cell r="B7566" t="str">
            <v>VK</v>
          </cell>
          <cell r="C7566">
            <v>2093</v>
          </cell>
          <cell r="D7566" t="str">
            <v>West Héléna</v>
          </cell>
          <cell r="E7566">
            <v>4</v>
          </cell>
          <cell r="F7566">
            <v>2</v>
          </cell>
          <cell r="G7566">
            <v>13</v>
          </cell>
          <cell r="H7566" t="str">
            <v>BBS</v>
          </cell>
        </row>
        <row r="7567">
          <cell r="A7567" t="str">
            <v>VK2094</v>
          </cell>
          <cell r="B7567" t="str">
            <v>VK</v>
          </cell>
          <cell r="C7567">
            <v>2094</v>
          </cell>
          <cell r="D7567" t="str">
            <v>Hayen Katrin</v>
          </cell>
          <cell r="E7567">
            <v>4</v>
          </cell>
          <cell r="F7567">
            <v>11</v>
          </cell>
          <cell r="G7567">
            <v>24</v>
          </cell>
          <cell r="H7567" t="str">
            <v>DAMP</v>
          </cell>
        </row>
        <row r="7568">
          <cell r="A7568" t="str">
            <v>VK2095</v>
          </cell>
          <cell r="B7568" t="str">
            <v>VK</v>
          </cell>
          <cell r="C7568">
            <v>2095</v>
          </cell>
          <cell r="D7568" t="str">
            <v>Fall Diatou</v>
          </cell>
          <cell r="E7568">
            <v>3</v>
          </cell>
          <cell r="F7568">
            <v>2</v>
          </cell>
          <cell r="G7568">
            <v>4</v>
          </cell>
          <cell r="H7568" t="str">
            <v>WS</v>
          </cell>
        </row>
        <row r="7569">
          <cell r="A7569" t="str">
            <v>VK2096</v>
          </cell>
          <cell r="B7569" t="str">
            <v>VK</v>
          </cell>
          <cell r="C7569">
            <v>2096</v>
          </cell>
          <cell r="D7569" t="str">
            <v>Ahkim Sarah</v>
          </cell>
          <cell r="E7569">
            <v>3</v>
          </cell>
          <cell r="F7569">
            <v>5</v>
          </cell>
          <cell r="G7569">
            <v>19</v>
          </cell>
          <cell r="H7569" t="str">
            <v>OSGA</v>
          </cell>
        </row>
        <row r="7570">
          <cell r="A7570" t="str">
            <v>VK2097</v>
          </cell>
          <cell r="B7570" t="str">
            <v>VK</v>
          </cell>
          <cell r="C7570">
            <v>2097</v>
          </cell>
          <cell r="D7570" t="str">
            <v>Henneau Sarah</v>
          </cell>
          <cell r="E7570">
            <v>3</v>
          </cell>
          <cell r="F7570">
            <v>3</v>
          </cell>
          <cell r="G7570">
            <v>31</v>
          </cell>
          <cell r="H7570" t="str">
            <v>OSGA</v>
          </cell>
        </row>
        <row r="7571">
          <cell r="A7571" t="str">
            <v>VK2098</v>
          </cell>
          <cell r="B7571" t="str">
            <v>VK</v>
          </cell>
          <cell r="C7571">
            <v>2098</v>
          </cell>
          <cell r="D7571" t="str">
            <v>de Maere Solene</v>
          </cell>
          <cell r="E7571">
            <v>4</v>
          </cell>
          <cell r="F7571">
            <v>6</v>
          </cell>
          <cell r="G7571">
            <v>9</v>
          </cell>
          <cell r="H7571" t="str">
            <v>RIWA</v>
          </cell>
        </row>
        <row r="7572">
          <cell r="A7572" t="str">
            <v>VK2099</v>
          </cell>
          <cell r="B7572" t="str">
            <v>VK</v>
          </cell>
          <cell r="C7572">
            <v>2099</v>
          </cell>
          <cell r="D7572" t="str">
            <v>Vanwalleghem Zoé</v>
          </cell>
          <cell r="E7572">
            <v>4</v>
          </cell>
          <cell r="F7572">
            <v>9</v>
          </cell>
          <cell r="G7572">
            <v>15</v>
          </cell>
          <cell r="H7572" t="str">
            <v>FCHA</v>
          </cell>
        </row>
        <row r="7573">
          <cell r="A7573" t="str">
            <v>VK2100</v>
          </cell>
          <cell r="B7573" t="str">
            <v>VK</v>
          </cell>
          <cell r="C7573">
            <v>2100</v>
          </cell>
          <cell r="D7573" t="str">
            <v>ARNAUD Chloé</v>
          </cell>
          <cell r="E7573">
            <v>4</v>
          </cell>
          <cell r="F7573">
            <v>12</v>
          </cell>
          <cell r="G7573">
            <v>4</v>
          </cell>
          <cell r="H7573" t="str">
            <v>CSF</v>
          </cell>
        </row>
        <row r="7574">
          <cell r="A7574" t="str">
            <v>VK2101</v>
          </cell>
          <cell r="B7574" t="str">
            <v>VK</v>
          </cell>
          <cell r="C7574">
            <v>2101</v>
          </cell>
          <cell r="D7574" t="str">
            <v>HOUBRECHTS Sarah</v>
          </cell>
          <cell r="E7574">
            <v>4</v>
          </cell>
          <cell r="F7574">
            <v>2</v>
          </cell>
          <cell r="G7574">
            <v>9</v>
          </cell>
          <cell r="H7574" t="str">
            <v>CSF</v>
          </cell>
        </row>
        <row r="7575">
          <cell r="A7575" t="str">
            <v>VK2102</v>
          </cell>
          <cell r="B7575" t="str">
            <v>VK</v>
          </cell>
          <cell r="C7575">
            <v>2102</v>
          </cell>
          <cell r="D7575" t="str">
            <v>MOREAU Audrey</v>
          </cell>
          <cell r="E7575">
            <v>4</v>
          </cell>
          <cell r="F7575">
            <v>8</v>
          </cell>
          <cell r="G7575">
            <v>15</v>
          </cell>
          <cell r="H7575" t="str">
            <v>CSF</v>
          </cell>
        </row>
        <row r="7576">
          <cell r="A7576" t="str">
            <v>VK2103</v>
          </cell>
          <cell r="B7576" t="str">
            <v>VK</v>
          </cell>
          <cell r="C7576">
            <v>2103</v>
          </cell>
          <cell r="D7576" t="str">
            <v>NGO Leah</v>
          </cell>
          <cell r="E7576">
            <v>4</v>
          </cell>
          <cell r="F7576">
            <v>7</v>
          </cell>
          <cell r="G7576">
            <v>26</v>
          </cell>
          <cell r="H7576" t="str">
            <v>CSF</v>
          </cell>
        </row>
        <row r="7577">
          <cell r="A7577" t="str">
            <v>VK2104</v>
          </cell>
          <cell r="B7577" t="str">
            <v>VK</v>
          </cell>
          <cell r="C7577">
            <v>2104</v>
          </cell>
          <cell r="D7577" t="str">
            <v>TETANG Wendy</v>
          </cell>
          <cell r="E7577">
            <v>3</v>
          </cell>
          <cell r="F7577">
            <v>10</v>
          </cell>
          <cell r="G7577">
            <v>12</v>
          </cell>
          <cell r="H7577" t="str">
            <v>CSF</v>
          </cell>
        </row>
        <row r="7578">
          <cell r="A7578" t="str">
            <v>VK2105</v>
          </cell>
          <cell r="B7578" t="str">
            <v>VK</v>
          </cell>
          <cell r="C7578">
            <v>2105</v>
          </cell>
          <cell r="D7578" t="str">
            <v>Yantcheu Ngandjui Laurela</v>
          </cell>
          <cell r="E7578">
            <v>3</v>
          </cell>
          <cell r="F7578">
            <v>4</v>
          </cell>
          <cell r="G7578">
            <v>12</v>
          </cell>
          <cell r="H7578" t="str">
            <v>FLEU</v>
          </cell>
        </row>
        <row r="7579">
          <cell r="A7579" t="str">
            <v>VK2106</v>
          </cell>
          <cell r="B7579" t="str">
            <v>VK</v>
          </cell>
          <cell r="C7579">
            <v>2106</v>
          </cell>
          <cell r="D7579" t="str">
            <v>Elpers Colyn</v>
          </cell>
          <cell r="E7579">
            <v>4</v>
          </cell>
          <cell r="F7579">
            <v>4</v>
          </cell>
          <cell r="G7579">
            <v>22</v>
          </cell>
          <cell r="H7579" t="str">
            <v>ATH</v>
          </cell>
        </row>
        <row r="7580">
          <cell r="A7580" t="str">
            <v>VK2107</v>
          </cell>
          <cell r="B7580" t="str">
            <v>VK</v>
          </cell>
          <cell r="C7580">
            <v>2107</v>
          </cell>
          <cell r="D7580" t="str">
            <v>Bovijn Eva</v>
          </cell>
          <cell r="E7580">
            <v>4</v>
          </cell>
          <cell r="F7580">
            <v>3</v>
          </cell>
          <cell r="G7580">
            <v>11</v>
          </cell>
          <cell r="H7580" t="str">
            <v>ACLO</v>
          </cell>
        </row>
        <row r="7581">
          <cell r="A7581" t="str">
            <v>VK2108</v>
          </cell>
          <cell r="B7581" t="str">
            <v>VK</v>
          </cell>
          <cell r="C7581">
            <v>2108</v>
          </cell>
          <cell r="D7581" t="str">
            <v>Stewardson Emily</v>
          </cell>
          <cell r="E7581">
            <v>4</v>
          </cell>
          <cell r="F7581">
            <v>11</v>
          </cell>
          <cell r="G7581">
            <v>8</v>
          </cell>
          <cell r="H7581" t="str">
            <v>WS</v>
          </cell>
        </row>
        <row r="7582">
          <cell r="A7582" t="str">
            <v>VK2109</v>
          </cell>
          <cell r="B7582" t="str">
            <v>VK</v>
          </cell>
          <cell r="C7582">
            <v>2109</v>
          </cell>
          <cell r="D7582" t="str">
            <v>Steffner Emma</v>
          </cell>
          <cell r="E7582">
            <v>4</v>
          </cell>
          <cell r="F7582">
            <v>12</v>
          </cell>
          <cell r="G7582">
            <v>30</v>
          </cell>
          <cell r="H7582" t="str">
            <v>WS</v>
          </cell>
        </row>
        <row r="7583">
          <cell r="A7583" t="str">
            <v>VK2110</v>
          </cell>
          <cell r="B7583" t="str">
            <v>VK</v>
          </cell>
          <cell r="C7583">
            <v>2110</v>
          </cell>
          <cell r="D7583" t="str">
            <v>Gvreviciute Rusne</v>
          </cell>
          <cell r="E7583">
            <v>3</v>
          </cell>
          <cell r="F7583">
            <v>10</v>
          </cell>
          <cell r="G7583">
            <v>3</v>
          </cell>
          <cell r="H7583" t="str">
            <v>WS</v>
          </cell>
        </row>
        <row r="7584">
          <cell r="A7584" t="str">
            <v>VK2111</v>
          </cell>
          <cell r="B7584" t="str">
            <v>VK</v>
          </cell>
          <cell r="C7584">
            <v>2111</v>
          </cell>
          <cell r="D7584" t="str">
            <v>Azmani Matar Rizlaine</v>
          </cell>
          <cell r="E7584">
            <v>4</v>
          </cell>
          <cell r="F7584">
            <v>5</v>
          </cell>
          <cell r="G7584">
            <v>25</v>
          </cell>
          <cell r="H7584" t="str">
            <v>RCAS</v>
          </cell>
        </row>
        <row r="7585">
          <cell r="A7585" t="str">
            <v>VK2112</v>
          </cell>
          <cell r="B7585" t="str">
            <v>VK</v>
          </cell>
          <cell r="C7585">
            <v>2112</v>
          </cell>
          <cell r="D7585" t="str">
            <v>Arnaud Léa</v>
          </cell>
          <cell r="E7585">
            <v>4</v>
          </cell>
          <cell r="F7585">
            <v>8</v>
          </cell>
          <cell r="G7585">
            <v>23</v>
          </cell>
          <cell r="H7585" t="str">
            <v>CRAC</v>
          </cell>
        </row>
        <row r="7586">
          <cell r="A7586" t="str">
            <v>VK2113</v>
          </cell>
          <cell r="B7586" t="str">
            <v>VK</v>
          </cell>
          <cell r="C7586">
            <v>2113</v>
          </cell>
          <cell r="D7586" t="str">
            <v>Deprez Julie</v>
          </cell>
          <cell r="E7586">
            <v>4</v>
          </cell>
          <cell r="F7586">
            <v>3</v>
          </cell>
          <cell r="G7586">
            <v>5</v>
          </cell>
          <cell r="H7586" t="str">
            <v>CRAC</v>
          </cell>
        </row>
        <row r="7587">
          <cell r="A7587" t="str">
            <v>VK2114</v>
          </cell>
          <cell r="B7587" t="str">
            <v>VK</v>
          </cell>
          <cell r="C7587">
            <v>2114</v>
          </cell>
          <cell r="D7587" t="str">
            <v>Nzukou Wakam Callie Lizzi</v>
          </cell>
          <cell r="E7587">
            <v>3</v>
          </cell>
          <cell r="F7587">
            <v>3</v>
          </cell>
          <cell r="G7587">
            <v>13</v>
          </cell>
          <cell r="H7587" t="str">
            <v>MOHA</v>
          </cell>
        </row>
        <row r="7588">
          <cell r="A7588" t="str">
            <v>VK2115</v>
          </cell>
          <cell r="B7588" t="str">
            <v>VK</v>
          </cell>
          <cell r="C7588">
            <v>2115</v>
          </cell>
          <cell r="D7588" t="str">
            <v>Komba Sheena</v>
          </cell>
          <cell r="E7588">
            <v>3</v>
          </cell>
          <cell r="F7588">
            <v>12</v>
          </cell>
          <cell r="G7588">
            <v>22</v>
          </cell>
          <cell r="H7588" t="str">
            <v>CSDY</v>
          </cell>
        </row>
        <row r="7589">
          <cell r="A7589" t="str">
            <v>VK2116</v>
          </cell>
          <cell r="B7589" t="str">
            <v>VK</v>
          </cell>
          <cell r="C7589">
            <v>2116</v>
          </cell>
          <cell r="D7589" t="str">
            <v>De Vreese Margaux</v>
          </cell>
          <cell r="E7589">
            <v>4</v>
          </cell>
          <cell r="F7589">
            <v>5</v>
          </cell>
          <cell r="G7589">
            <v>24</v>
          </cell>
          <cell r="H7589" t="str">
            <v>CSDY</v>
          </cell>
        </row>
        <row r="7590">
          <cell r="A7590" t="str">
            <v>VK2117</v>
          </cell>
          <cell r="B7590" t="str">
            <v>VK</v>
          </cell>
          <cell r="C7590">
            <v>2117</v>
          </cell>
          <cell r="D7590" t="str">
            <v>Dupont Noemie</v>
          </cell>
          <cell r="E7590">
            <v>3</v>
          </cell>
          <cell r="F7590">
            <v>7</v>
          </cell>
          <cell r="G7590">
            <v>30</v>
          </cell>
          <cell r="H7590" t="str">
            <v>CSDY</v>
          </cell>
        </row>
        <row r="7591">
          <cell r="A7591" t="str">
            <v>VK2118</v>
          </cell>
          <cell r="B7591" t="str">
            <v>VK</v>
          </cell>
          <cell r="C7591">
            <v>2118</v>
          </cell>
          <cell r="D7591" t="str">
            <v>Pauwels Emma</v>
          </cell>
          <cell r="E7591">
            <v>4</v>
          </cell>
          <cell r="F7591">
            <v>2</v>
          </cell>
          <cell r="G7591">
            <v>6</v>
          </cell>
          <cell r="H7591" t="str">
            <v>CSDY</v>
          </cell>
        </row>
        <row r="7592">
          <cell r="A7592" t="str">
            <v>VK2119</v>
          </cell>
          <cell r="B7592" t="str">
            <v>VK</v>
          </cell>
          <cell r="C7592">
            <v>2119</v>
          </cell>
          <cell r="D7592" t="str">
            <v>Sturbois Lucie</v>
          </cell>
          <cell r="E7592">
            <v>4</v>
          </cell>
          <cell r="F7592">
            <v>10</v>
          </cell>
          <cell r="G7592">
            <v>11</v>
          </cell>
          <cell r="H7592" t="str">
            <v>CSDY</v>
          </cell>
        </row>
        <row r="7593">
          <cell r="A7593" t="str">
            <v>VK2120</v>
          </cell>
          <cell r="B7593" t="str">
            <v>VK</v>
          </cell>
          <cell r="C7593">
            <v>2120</v>
          </cell>
          <cell r="D7593" t="str">
            <v>Basso Iliana</v>
          </cell>
          <cell r="E7593">
            <v>3</v>
          </cell>
          <cell r="F7593">
            <v>7</v>
          </cell>
          <cell r="G7593">
            <v>14</v>
          </cell>
          <cell r="H7593" t="str">
            <v>CABW</v>
          </cell>
        </row>
        <row r="7594">
          <cell r="A7594" t="str">
            <v>VK2121</v>
          </cell>
          <cell r="B7594" t="str">
            <v>VK</v>
          </cell>
          <cell r="C7594">
            <v>2121</v>
          </cell>
          <cell r="D7594" t="str">
            <v>Gillain Amélie</v>
          </cell>
          <cell r="E7594">
            <v>3</v>
          </cell>
          <cell r="F7594">
            <v>5</v>
          </cell>
          <cell r="G7594">
            <v>21</v>
          </cell>
          <cell r="H7594" t="str">
            <v>CABW</v>
          </cell>
        </row>
        <row r="7595">
          <cell r="A7595" t="str">
            <v>VK2122</v>
          </cell>
          <cell r="B7595" t="str">
            <v>VK</v>
          </cell>
          <cell r="C7595">
            <v>2122</v>
          </cell>
          <cell r="D7595" t="str">
            <v>Dethienne Mahaut</v>
          </cell>
          <cell r="E7595">
            <v>3</v>
          </cell>
          <cell r="F7595">
            <v>4</v>
          </cell>
          <cell r="G7595">
            <v>8</v>
          </cell>
          <cell r="H7595" t="str">
            <v>CSDY</v>
          </cell>
        </row>
        <row r="7596">
          <cell r="A7596" t="str">
            <v>VK2123</v>
          </cell>
          <cell r="B7596" t="str">
            <v>VK</v>
          </cell>
          <cell r="C7596">
            <v>2123</v>
          </cell>
          <cell r="D7596" t="str">
            <v>Rossels  Lola</v>
          </cell>
          <cell r="E7596">
            <v>4</v>
          </cell>
          <cell r="F7596">
            <v>10</v>
          </cell>
          <cell r="G7596">
            <v>29</v>
          </cell>
          <cell r="H7596" t="str">
            <v>HF</v>
          </cell>
        </row>
        <row r="7597">
          <cell r="A7597" t="str">
            <v>VK2124</v>
          </cell>
          <cell r="B7597" t="str">
            <v>VK</v>
          </cell>
          <cell r="C7597">
            <v>2124</v>
          </cell>
          <cell r="D7597" t="str">
            <v>Engoub Ngaha Alexandra∞</v>
          </cell>
          <cell r="E7597">
            <v>4</v>
          </cell>
          <cell r="F7597">
            <v>11</v>
          </cell>
          <cell r="G7597">
            <v>6</v>
          </cell>
          <cell r="H7597" t="str">
            <v>CSF</v>
          </cell>
        </row>
        <row r="7598">
          <cell r="A7598" t="str">
            <v>VK2125</v>
          </cell>
          <cell r="B7598" t="str">
            <v>VK</v>
          </cell>
          <cell r="C7598">
            <v>2125</v>
          </cell>
          <cell r="D7598" t="str">
            <v>Léger Valentine</v>
          </cell>
          <cell r="E7598">
            <v>4</v>
          </cell>
          <cell r="F7598">
            <v>10</v>
          </cell>
          <cell r="G7598">
            <v>4</v>
          </cell>
          <cell r="H7598" t="str">
            <v>USTA</v>
          </cell>
        </row>
        <row r="7599">
          <cell r="A7599" t="str">
            <v>VK2126</v>
          </cell>
          <cell r="B7599" t="str">
            <v>VK</v>
          </cell>
          <cell r="C7599">
            <v>2126</v>
          </cell>
          <cell r="D7599" t="str">
            <v>Lo Giudice Kiara</v>
          </cell>
          <cell r="E7599">
            <v>4</v>
          </cell>
          <cell r="F7599">
            <v>7</v>
          </cell>
          <cell r="G7599">
            <v>13</v>
          </cell>
          <cell r="H7599" t="str">
            <v>MOHA</v>
          </cell>
        </row>
        <row r="7600">
          <cell r="A7600" t="str">
            <v>VK2127</v>
          </cell>
          <cell r="B7600" t="str">
            <v>VK</v>
          </cell>
          <cell r="C7600">
            <v>2127</v>
          </cell>
          <cell r="D7600" t="str">
            <v>Doss Florine</v>
          </cell>
          <cell r="E7600">
            <v>4</v>
          </cell>
          <cell r="F7600">
            <v>9</v>
          </cell>
          <cell r="G7600">
            <v>19</v>
          </cell>
          <cell r="H7600" t="str">
            <v>WS</v>
          </cell>
        </row>
        <row r="7601">
          <cell r="A7601" t="str">
            <v>VK2128</v>
          </cell>
          <cell r="B7601" t="str">
            <v>VK</v>
          </cell>
          <cell r="C7601">
            <v>2128</v>
          </cell>
          <cell r="D7601" t="str">
            <v>Cuvelier Nina</v>
          </cell>
          <cell r="E7601">
            <v>4</v>
          </cell>
          <cell r="F7601">
            <v>12</v>
          </cell>
          <cell r="G7601">
            <v>20</v>
          </cell>
          <cell r="H7601" t="str">
            <v>SPA</v>
          </cell>
        </row>
        <row r="7602">
          <cell r="A7602" t="str">
            <v>VK2129</v>
          </cell>
          <cell r="B7602" t="str">
            <v>VK</v>
          </cell>
          <cell r="C7602">
            <v>2129</v>
          </cell>
          <cell r="D7602" t="str">
            <v>Leonard Corinne</v>
          </cell>
          <cell r="E7602">
            <v>3</v>
          </cell>
          <cell r="F7602">
            <v>10</v>
          </cell>
          <cell r="G7602">
            <v>3</v>
          </cell>
          <cell r="H7602" t="str">
            <v>SPA</v>
          </cell>
        </row>
        <row r="7603">
          <cell r="A7603" t="str">
            <v>VK2130</v>
          </cell>
          <cell r="B7603" t="str">
            <v>VK</v>
          </cell>
          <cell r="C7603">
            <v>2130</v>
          </cell>
          <cell r="D7603" t="str">
            <v>Richard Juliette</v>
          </cell>
          <cell r="E7603">
            <v>3</v>
          </cell>
          <cell r="F7603">
            <v>4</v>
          </cell>
          <cell r="G7603">
            <v>14</v>
          </cell>
          <cell r="H7603" t="str">
            <v>FCHA</v>
          </cell>
        </row>
        <row r="7604">
          <cell r="A7604" t="str">
            <v>VK2131</v>
          </cell>
          <cell r="B7604" t="str">
            <v>VK</v>
          </cell>
          <cell r="C7604">
            <v>2131</v>
          </cell>
          <cell r="D7604" t="str">
            <v>Manteau Orligane</v>
          </cell>
          <cell r="E7604">
            <v>3</v>
          </cell>
          <cell r="F7604">
            <v>5</v>
          </cell>
          <cell r="G7604">
            <v>15</v>
          </cell>
          <cell r="H7604" t="str">
            <v>USTA</v>
          </cell>
        </row>
        <row r="7605">
          <cell r="A7605" t="str">
            <v>VK2132</v>
          </cell>
          <cell r="B7605" t="str">
            <v>VK</v>
          </cell>
          <cell r="C7605">
            <v>2132</v>
          </cell>
          <cell r="D7605" t="str">
            <v>Horward Adele</v>
          </cell>
          <cell r="E7605">
            <v>4</v>
          </cell>
          <cell r="F7605">
            <v>1</v>
          </cell>
          <cell r="G7605">
            <v>7</v>
          </cell>
          <cell r="H7605" t="str">
            <v>HF</v>
          </cell>
        </row>
        <row r="7606">
          <cell r="A7606" t="str">
            <v>VK2133</v>
          </cell>
          <cell r="B7606" t="str">
            <v>VK</v>
          </cell>
          <cell r="C7606">
            <v>2133</v>
          </cell>
          <cell r="D7606" t="str">
            <v>DELFORGE Fanny</v>
          </cell>
          <cell r="E7606">
            <v>4</v>
          </cell>
          <cell r="F7606">
            <v>12</v>
          </cell>
          <cell r="G7606">
            <v>2</v>
          </cell>
          <cell r="H7606" t="str">
            <v>CAF</v>
          </cell>
        </row>
        <row r="7607">
          <cell r="A7607" t="str">
            <v>VK2134</v>
          </cell>
          <cell r="B7607" t="str">
            <v>VK</v>
          </cell>
          <cell r="C7607">
            <v>2134</v>
          </cell>
          <cell r="D7607" t="str">
            <v>HUNTER Mia</v>
          </cell>
          <cell r="E7607">
            <v>4</v>
          </cell>
          <cell r="F7607">
            <v>5</v>
          </cell>
          <cell r="G7607">
            <v>21</v>
          </cell>
          <cell r="H7607" t="str">
            <v>CSF</v>
          </cell>
        </row>
        <row r="7608">
          <cell r="A7608" t="str">
            <v>VK2135</v>
          </cell>
          <cell r="B7608" t="str">
            <v>VK</v>
          </cell>
          <cell r="C7608">
            <v>2135</v>
          </cell>
          <cell r="D7608" t="str">
            <v>POISSONNEAU Camille</v>
          </cell>
          <cell r="E7608">
            <v>4</v>
          </cell>
          <cell r="F7608">
            <v>6</v>
          </cell>
          <cell r="G7608">
            <v>25</v>
          </cell>
          <cell r="H7608" t="str">
            <v>CSF</v>
          </cell>
        </row>
        <row r="7609">
          <cell r="A7609" t="str">
            <v>VK2136</v>
          </cell>
          <cell r="B7609" t="str">
            <v>VK</v>
          </cell>
          <cell r="C7609">
            <v>2136</v>
          </cell>
          <cell r="D7609" t="str">
            <v>Beckers Erica</v>
          </cell>
          <cell r="E7609">
            <v>3</v>
          </cell>
          <cell r="F7609">
            <v>2</v>
          </cell>
          <cell r="G7609">
            <v>28</v>
          </cell>
          <cell r="H7609" t="str">
            <v>USBW</v>
          </cell>
        </row>
        <row r="7610">
          <cell r="A7610" t="str">
            <v>VK2137</v>
          </cell>
          <cell r="B7610" t="str">
            <v>VK</v>
          </cell>
          <cell r="C7610">
            <v>2137</v>
          </cell>
          <cell r="D7610" t="str">
            <v>Massut Apolline</v>
          </cell>
          <cell r="E7610">
            <v>4</v>
          </cell>
          <cell r="F7610">
            <v>11</v>
          </cell>
          <cell r="G7610">
            <v>19</v>
          </cell>
          <cell r="H7610" t="str">
            <v>CABW</v>
          </cell>
        </row>
        <row r="7611">
          <cell r="A7611" t="str">
            <v>VK2138</v>
          </cell>
          <cell r="B7611" t="str">
            <v>VK</v>
          </cell>
          <cell r="C7611">
            <v>2138</v>
          </cell>
          <cell r="D7611" t="str">
            <v>Materne Emma-Josephine</v>
          </cell>
          <cell r="E7611">
            <v>3</v>
          </cell>
          <cell r="F7611">
            <v>1</v>
          </cell>
          <cell r="G7611">
            <v>2</v>
          </cell>
          <cell r="H7611" t="str">
            <v>ATC</v>
          </cell>
        </row>
        <row r="7612">
          <cell r="A7612" t="str">
            <v>VK2139</v>
          </cell>
          <cell r="B7612" t="str">
            <v>VK</v>
          </cell>
          <cell r="C7612">
            <v>2139</v>
          </cell>
          <cell r="D7612" t="str">
            <v>Franssen Emy</v>
          </cell>
          <cell r="E7612">
            <v>3</v>
          </cell>
          <cell r="F7612">
            <v>9</v>
          </cell>
          <cell r="G7612">
            <v>29</v>
          </cell>
          <cell r="H7612" t="str">
            <v>HERV</v>
          </cell>
        </row>
        <row r="7613">
          <cell r="A7613" t="str">
            <v>VK2140</v>
          </cell>
          <cell r="B7613" t="str">
            <v>VK</v>
          </cell>
          <cell r="C7613">
            <v>2140</v>
          </cell>
          <cell r="D7613" t="str">
            <v>Fonck Zélie</v>
          </cell>
          <cell r="E7613">
            <v>3</v>
          </cell>
          <cell r="F7613">
            <v>4</v>
          </cell>
          <cell r="G7613">
            <v>22</v>
          </cell>
          <cell r="H7613" t="str">
            <v>ACLO</v>
          </cell>
        </row>
        <row r="7614">
          <cell r="A7614" t="str">
            <v>VK2141</v>
          </cell>
          <cell r="B7614" t="str">
            <v>VK</v>
          </cell>
          <cell r="C7614">
            <v>2141</v>
          </cell>
          <cell r="D7614" t="str">
            <v>Maigret Lucie</v>
          </cell>
          <cell r="E7614">
            <v>3</v>
          </cell>
          <cell r="F7614">
            <v>8</v>
          </cell>
          <cell r="G7614">
            <v>26</v>
          </cell>
          <cell r="H7614" t="str">
            <v>WS</v>
          </cell>
        </row>
        <row r="7615">
          <cell r="A7615" t="str">
            <v>VK2142</v>
          </cell>
          <cell r="B7615" t="str">
            <v>VK</v>
          </cell>
          <cell r="C7615">
            <v>2142</v>
          </cell>
          <cell r="D7615" t="str">
            <v>rahmani mahera</v>
          </cell>
          <cell r="E7615">
            <v>4</v>
          </cell>
          <cell r="F7615">
            <v>12</v>
          </cell>
          <cell r="G7615">
            <v>23</v>
          </cell>
          <cell r="H7615" t="str">
            <v>ACLO</v>
          </cell>
        </row>
        <row r="7616">
          <cell r="A7616" t="str">
            <v>VK2143</v>
          </cell>
          <cell r="B7616" t="str">
            <v>VK</v>
          </cell>
          <cell r="C7616">
            <v>2143</v>
          </cell>
          <cell r="D7616" t="str">
            <v>Deliege Florine</v>
          </cell>
          <cell r="E7616">
            <v>3</v>
          </cell>
          <cell r="F7616">
            <v>5</v>
          </cell>
          <cell r="G7616">
            <v>14</v>
          </cell>
          <cell r="H7616" t="str">
            <v>SER</v>
          </cell>
        </row>
        <row r="7617">
          <cell r="A7617" t="str">
            <v>VK2144</v>
          </cell>
          <cell r="B7617" t="str">
            <v>VK</v>
          </cell>
          <cell r="C7617">
            <v>2144</v>
          </cell>
          <cell r="D7617" t="str">
            <v>Kenfack Douanla Astrid</v>
          </cell>
          <cell r="E7617">
            <v>4</v>
          </cell>
          <cell r="F7617">
            <v>7</v>
          </cell>
          <cell r="G7617">
            <v>26</v>
          </cell>
          <cell r="H7617" t="str">
            <v>SER</v>
          </cell>
        </row>
        <row r="7618">
          <cell r="A7618" t="str">
            <v>VK2145</v>
          </cell>
          <cell r="B7618" t="str">
            <v>VK</v>
          </cell>
          <cell r="C7618">
            <v>2145</v>
          </cell>
          <cell r="D7618" t="str">
            <v>Franze Lyne</v>
          </cell>
          <cell r="E7618">
            <v>4</v>
          </cell>
          <cell r="F7618">
            <v>8</v>
          </cell>
          <cell r="G7618">
            <v>26</v>
          </cell>
          <cell r="H7618" t="str">
            <v>RIWA</v>
          </cell>
        </row>
        <row r="7619">
          <cell r="A7619" t="str">
            <v>VK2146</v>
          </cell>
          <cell r="B7619" t="str">
            <v>VK</v>
          </cell>
          <cell r="C7619">
            <v>2146</v>
          </cell>
          <cell r="D7619" t="str">
            <v>Foriez Maud</v>
          </cell>
          <cell r="E7619">
            <v>3</v>
          </cell>
          <cell r="F7619">
            <v>4</v>
          </cell>
          <cell r="G7619">
            <v>17</v>
          </cell>
          <cell r="H7619" t="str">
            <v>SER</v>
          </cell>
        </row>
        <row r="7620">
          <cell r="A7620" t="str">
            <v>VL3451</v>
          </cell>
          <cell r="B7620" t="str">
            <v>VL</v>
          </cell>
          <cell r="C7620">
            <v>3451</v>
          </cell>
          <cell r="D7620" t="str">
            <v>Godfrin Camille</v>
          </cell>
          <cell r="E7620">
            <v>2</v>
          </cell>
          <cell r="F7620">
            <v>3</v>
          </cell>
          <cell r="G7620">
            <v>2</v>
          </cell>
          <cell r="H7620" t="str">
            <v>BBS</v>
          </cell>
        </row>
        <row r="7621">
          <cell r="A7621" t="str">
            <v>VL3452</v>
          </cell>
          <cell r="B7621" t="str">
            <v>VL</v>
          </cell>
          <cell r="C7621">
            <v>3452</v>
          </cell>
          <cell r="D7621" t="str">
            <v>Dabe Marie-Constance</v>
          </cell>
          <cell r="E7621">
            <v>1</v>
          </cell>
          <cell r="F7621">
            <v>12</v>
          </cell>
          <cell r="G7621">
            <v>17</v>
          </cell>
          <cell r="H7621" t="str">
            <v>BBS</v>
          </cell>
        </row>
        <row r="7622">
          <cell r="A7622" t="str">
            <v>VL3453</v>
          </cell>
          <cell r="B7622" t="str">
            <v>VL</v>
          </cell>
          <cell r="C7622">
            <v>3453</v>
          </cell>
          <cell r="D7622" t="str">
            <v>Hamoir Lauriane</v>
          </cell>
          <cell r="E7622">
            <v>1</v>
          </cell>
          <cell r="F7622">
            <v>4</v>
          </cell>
          <cell r="G7622">
            <v>25</v>
          </cell>
          <cell r="H7622" t="str">
            <v>BBS</v>
          </cell>
        </row>
        <row r="7623">
          <cell r="A7623" t="str">
            <v>VL3454</v>
          </cell>
          <cell r="B7623" t="str">
            <v>VL</v>
          </cell>
          <cell r="C7623">
            <v>3454</v>
          </cell>
          <cell r="D7623" t="str">
            <v>Frahtia Alia</v>
          </cell>
          <cell r="E7623">
            <v>2</v>
          </cell>
          <cell r="F7623">
            <v>12</v>
          </cell>
          <cell r="G7623">
            <v>10</v>
          </cell>
          <cell r="H7623" t="str">
            <v>ACCO</v>
          </cell>
        </row>
        <row r="7624">
          <cell r="A7624" t="str">
            <v>VL3455</v>
          </cell>
          <cell r="B7624" t="str">
            <v>VL</v>
          </cell>
          <cell r="C7624">
            <v>3455</v>
          </cell>
          <cell r="D7624" t="str">
            <v>Ahn Zoé</v>
          </cell>
          <cell r="E7624">
            <v>2</v>
          </cell>
          <cell r="F7624">
            <v>7</v>
          </cell>
          <cell r="G7624">
            <v>2</v>
          </cell>
          <cell r="H7624" t="str">
            <v>LACE</v>
          </cell>
        </row>
        <row r="7625">
          <cell r="A7625" t="str">
            <v>VL3456</v>
          </cell>
          <cell r="B7625" t="str">
            <v>VL</v>
          </cell>
          <cell r="C7625">
            <v>3456</v>
          </cell>
          <cell r="D7625" t="str">
            <v>Damoiseau Lucie</v>
          </cell>
          <cell r="E7625">
            <v>2</v>
          </cell>
          <cell r="F7625">
            <v>8</v>
          </cell>
          <cell r="G7625">
            <v>9</v>
          </cell>
          <cell r="H7625" t="str">
            <v>BBS</v>
          </cell>
        </row>
        <row r="7626">
          <cell r="A7626" t="str">
            <v>VL3457</v>
          </cell>
          <cell r="B7626" t="str">
            <v>VL</v>
          </cell>
          <cell r="C7626">
            <v>3457</v>
          </cell>
          <cell r="D7626" t="str">
            <v>Marion Juliette</v>
          </cell>
          <cell r="E7626">
            <v>2</v>
          </cell>
          <cell r="F7626">
            <v>10</v>
          </cell>
          <cell r="G7626">
            <v>9</v>
          </cell>
          <cell r="H7626" t="str">
            <v>ACCO</v>
          </cell>
        </row>
        <row r="7627">
          <cell r="A7627" t="str">
            <v>VL3458</v>
          </cell>
          <cell r="B7627" t="str">
            <v>VL</v>
          </cell>
          <cell r="C7627">
            <v>3458</v>
          </cell>
          <cell r="D7627" t="str">
            <v>Bous Isabel</v>
          </cell>
          <cell r="E7627">
            <v>1</v>
          </cell>
          <cell r="F7627">
            <v>10</v>
          </cell>
          <cell r="G7627">
            <v>1</v>
          </cell>
          <cell r="H7627" t="str">
            <v>LACE</v>
          </cell>
        </row>
        <row r="7628">
          <cell r="A7628" t="str">
            <v>VL3459</v>
          </cell>
          <cell r="B7628" t="str">
            <v>VL</v>
          </cell>
          <cell r="C7628">
            <v>3459</v>
          </cell>
          <cell r="D7628" t="str">
            <v>Chavepeyer Cloé</v>
          </cell>
          <cell r="E7628">
            <v>1</v>
          </cell>
          <cell r="F7628">
            <v>5</v>
          </cell>
          <cell r="G7628">
            <v>14</v>
          </cell>
          <cell r="H7628" t="str">
            <v>ACLO</v>
          </cell>
        </row>
        <row r="7629">
          <cell r="A7629" t="str">
            <v>VL3460</v>
          </cell>
          <cell r="B7629" t="str">
            <v>VL</v>
          </cell>
          <cell r="C7629">
            <v>3460</v>
          </cell>
          <cell r="D7629" t="str">
            <v>Vandenabeele Cyrielle</v>
          </cell>
          <cell r="E7629">
            <v>1</v>
          </cell>
          <cell r="F7629">
            <v>3</v>
          </cell>
          <cell r="G7629">
            <v>12</v>
          </cell>
          <cell r="H7629" t="str">
            <v>ACLO</v>
          </cell>
        </row>
        <row r="7630">
          <cell r="A7630" t="str">
            <v>VL3461</v>
          </cell>
          <cell r="B7630" t="str">
            <v>VL</v>
          </cell>
          <cell r="C7630">
            <v>3461</v>
          </cell>
          <cell r="D7630" t="str">
            <v>Vandenabeele Typhaine</v>
          </cell>
          <cell r="E7630">
            <v>1</v>
          </cell>
          <cell r="F7630">
            <v>3</v>
          </cell>
          <cell r="G7630">
            <v>12</v>
          </cell>
          <cell r="H7630" t="str">
            <v>ACLO</v>
          </cell>
        </row>
        <row r="7631">
          <cell r="A7631" t="str">
            <v>VL3462</v>
          </cell>
          <cell r="B7631" t="str">
            <v>VL</v>
          </cell>
          <cell r="C7631">
            <v>3462</v>
          </cell>
          <cell r="D7631" t="str">
            <v>Brever Chloé</v>
          </cell>
          <cell r="E7631">
            <v>1</v>
          </cell>
          <cell r="F7631">
            <v>8</v>
          </cell>
          <cell r="G7631">
            <v>20</v>
          </cell>
          <cell r="H7631" t="str">
            <v>HERV</v>
          </cell>
        </row>
        <row r="7632">
          <cell r="A7632" t="str">
            <v>VL3463</v>
          </cell>
          <cell r="B7632" t="str">
            <v>VL</v>
          </cell>
          <cell r="C7632">
            <v>3463</v>
          </cell>
          <cell r="D7632" t="str">
            <v>Bekisz Alexandra</v>
          </cell>
          <cell r="E7632">
            <v>2</v>
          </cell>
          <cell r="F7632">
            <v>11</v>
          </cell>
          <cell r="G7632">
            <v>22</v>
          </cell>
          <cell r="H7632" t="str">
            <v>HF</v>
          </cell>
        </row>
        <row r="7633">
          <cell r="A7633" t="str">
            <v>VL3464</v>
          </cell>
          <cell r="B7633" t="str">
            <v>VL</v>
          </cell>
          <cell r="C7633">
            <v>3464</v>
          </cell>
          <cell r="D7633" t="str">
            <v>Dominiczak Evy</v>
          </cell>
          <cell r="E7633">
            <v>2</v>
          </cell>
          <cell r="F7633">
            <v>7</v>
          </cell>
          <cell r="G7633">
            <v>16</v>
          </cell>
          <cell r="H7633" t="str">
            <v>WACO</v>
          </cell>
        </row>
        <row r="7634">
          <cell r="A7634" t="str">
            <v>VL3465</v>
          </cell>
          <cell r="B7634" t="str">
            <v>VL</v>
          </cell>
          <cell r="C7634">
            <v>3465</v>
          </cell>
          <cell r="D7634" t="str">
            <v>Guillick Juliette</v>
          </cell>
          <cell r="E7634">
            <v>1</v>
          </cell>
          <cell r="F7634">
            <v>9</v>
          </cell>
          <cell r="G7634">
            <v>27</v>
          </cell>
          <cell r="H7634" t="str">
            <v>WACO</v>
          </cell>
        </row>
        <row r="7635">
          <cell r="A7635" t="str">
            <v>VL3466</v>
          </cell>
          <cell r="B7635" t="str">
            <v>VL</v>
          </cell>
          <cell r="C7635">
            <v>3466</v>
          </cell>
          <cell r="D7635" t="str">
            <v>Bosseler Laura</v>
          </cell>
          <cell r="E7635">
            <v>2</v>
          </cell>
          <cell r="F7635">
            <v>3</v>
          </cell>
          <cell r="G7635">
            <v>27</v>
          </cell>
          <cell r="H7635" t="str">
            <v>DAMP</v>
          </cell>
        </row>
        <row r="7636">
          <cell r="A7636" t="str">
            <v>VL3467</v>
          </cell>
          <cell r="B7636" t="str">
            <v>VL</v>
          </cell>
          <cell r="C7636">
            <v>3467</v>
          </cell>
          <cell r="D7636" t="str">
            <v>Dupont Eléonore</v>
          </cell>
          <cell r="E7636">
            <v>1</v>
          </cell>
          <cell r="F7636">
            <v>11</v>
          </cell>
          <cell r="G7636">
            <v>20</v>
          </cell>
          <cell r="H7636" t="str">
            <v>DAMP</v>
          </cell>
        </row>
        <row r="7637">
          <cell r="A7637" t="str">
            <v>VL3468</v>
          </cell>
          <cell r="B7637" t="str">
            <v>VL</v>
          </cell>
          <cell r="C7637">
            <v>3468</v>
          </cell>
          <cell r="D7637" t="str">
            <v>Chavanne Léa</v>
          </cell>
          <cell r="E7637">
            <v>2</v>
          </cell>
          <cell r="F7637">
            <v>12</v>
          </cell>
          <cell r="G7637">
            <v>18</v>
          </cell>
          <cell r="H7637" t="str">
            <v>DAMP</v>
          </cell>
        </row>
        <row r="7638">
          <cell r="A7638" t="str">
            <v>VL3469</v>
          </cell>
          <cell r="B7638" t="str">
            <v>VL</v>
          </cell>
          <cell r="C7638">
            <v>3469</v>
          </cell>
          <cell r="D7638" t="str">
            <v>Dutz Romane</v>
          </cell>
          <cell r="E7638">
            <v>2</v>
          </cell>
          <cell r="F7638">
            <v>7</v>
          </cell>
          <cell r="G7638">
            <v>30</v>
          </cell>
          <cell r="H7638" t="str">
            <v>HERV</v>
          </cell>
        </row>
        <row r="7639">
          <cell r="A7639" t="str">
            <v>VL3470</v>
          </cell>
          <cell r="B7639" t="str">
            <v>VL</v>
          </cell>
          <cell r="C7639">
            <v>3470</v>
          </cell>
          <cell r="D7639" t="str">
            <v>Muylkens Armelle</v>
          </cell>
          <cell r="E7639">
            <v>1</v>
          </cell>
          <cell r="F7639">
            <v>11</v>
          </cell>
          <cell r="G7639">
            <v>22</v>
          </cell>
          <cell r="H7639" t="str">
            <v>HERV</v>
          </cell>
        </row>
        <row r="7640">
          <cell r="A7640" t="str">
            <v>VL3471</v>
          </cell>
          <cell r="B7640" t="str">
            <v>VL</v>
          </cell>
          <cell r="C7640">
            <v>3471</v>
          </cell>
          <cell r="D7640" t="str">
            <v>Collin Amélie</v>
          </cell>
          <cell r="E7640">
            <v>1</v>
          </cell>
          <cell r="F7640">
            <v>9</v>
          </cell>
          <cell r="G7640">
            <v>20</v>
          </cell>
          <cell r="H7640" t="str">
            <v>UAC</v>
          </cell>
        </row>
        <row r="7641">
          <cell r="A7641" t="str">
            <v>VL3472</v>
          </cell>
          <cell r="B7641" t="str">
            <v>VL</v>
          </cell>
          <cell r="C7641">
            <v>3472</v>
          </cell>
          <cell r="D7641" t="str">
            <v>Georis Justine</v>
          </cell>
          <cell r="E7641">
            <v>1</v>
          </cell>
          <cell r="F7641">
            <v>6</v>
          </cell>
          <cell r="G7641">
            <v>19</v>
          </cell>
          <cell r="H7641" t="str">
            <v>UAC</v>
          </cell>
        </row>
        <row r="7642">
          <cell r="A7642" t="str">
            <v>VL3473</v>
          </cell>
          <cell r="B7642" t="str">
            <v>VL</v>
          </cell>
          <cell r="C7642">
            <v>3473</v>
          </cell>
          <cell r="D7642" t="str">
            <v>Hembersin Juliette</v>
          </cell>
          <cell r="E7642">
            <v>1</v>
          </cell>
          <cell r="F7642">
            <v>4</v>
          </cell>
          <cell r="G7642">
            <v>19</v>
          </cell>
          <cell r="H7642" t="str">
            <v>UAC</v>
          </cell>
        </row>
        <row r="7643">
          <cell r="A7643" t="str">
            <v>VL3474</v>
          </cell>
          <cell r="B7643" t="str">
            <v>VL</v>
          </cell>
          <cell r="C7643">
            <v>3474</v>
          </cell>
          <cell r="D7643" t="str">
            <v>Botikali Wendy</v>
          </cell>
          <cell r="E7643">
            <v>1</v>
          </cell>
          <cell r="F7643">
            <v>4</v>
          </cell>
          <cell r="G7643">
            <v>28</v>
          </cell>
          <cell r="H7643" t="str">
            <v>SMAC</v>
          </cell>
        </row>
        <row r="7644">
          <cell r="A7644" t="str">
            <v>VL3475</v>
          </cell>
          <cell r="B7644" t="str">
            <v>VL</v>
          </cell>
          <cell r="C7644">
            <v>3475</v>
          </cell>
          <cell r="D7644" t="str">
            <v>Carpentier de Changy Alié</v>
          </cell>
          <cell r="E7644">
            <v>2</v>
          </cell>
          <cell r="F7644">
            <v>8</v>
          </cell>
          <cell r="G7644">
            <v>1</v>
          </cell>
          <cell r="H7644" t="str">
            <v>SMAC</v>
          </cell>
        </row>
        <row r="7645">
          <cell r="A7645" t="str">
            <v>VL3476</v>
          </cell>
          <cell r="B7645" t="str">
            <v>VL</v>
          </cell>
          <cell r="C7645">
            <v>3476</v>
          </cell>
          <cell r="D7645" t="str">
            <v>De Montpellier Kathleen</v>
          </cell>
          <cell r="E7645">
            <v>2</v>
          </cell>
          <cell r="F7645">
            <v>10</v>
          </cell>
          <cell r="G7645">
            <v>21</v>
          </cell>
          <cell r="H7645" t="str">
            <v>SMAC</v>
          </cell>
        </row>
        <row r="7646">
          <cell r="A7646" t="str">
            <v>VL3477</v>
          </cell>
          <cell r="B7646" t="str">
            <v>VL</v>
          </cell>
          <cell r="C7646">
            <v>3477</v>
          </cell>
          <cell r="D7646" t="str">
            <v>De Montpellier Pieranne</v>
          </cell>
          <cell r="E7646">
            <v>2</v>
          </cell>
          <cell r="F7646">
            <v>10</v>
          </cell>
          <cell r="G7646">
            <v>21</v>
          </cell>
          <cell r="H7646" t="str">
            <v>SMAC</v>
          </cell>
        </row>
        <row r="7647">
          <cell r="A7647" t="str">
            <v>VL3478</v>
          </cell>
          <cell r="B7647" t="str">
            <v>VL</v>
          </cell>
          <cell r="C7647">
            <v>3478</v>
          </cell>
          <cell r="D7647" t="str">
            <v>Doucet Clémence</v>
          </cell>
          <cell r="E7647">
            <v>2</v>
          </cell>
          <cell r="F7647">
            <v>3</v>
          </cell>
          <cell r="G7647">
            <v>17</v>
          </cell>
          <cell r="H7647" t="str">
            <v>SMAC</v>
          </cell>
        </row>
        <row r="7648">
          <cell r="A7648" t="str">
            <v>VL3479</v>
          </cell>
          <cell r="B7648" t="str">
            <v>VL</v>
          </cell>
          <cell r="C7648">
            <v>3479</v>
          </cell>
          <cell r="D7648" t="str">
            <v>Johnen Theresa</v>
          </cell>
          <cell r="E7648">
            <v>2</v>
          </cell>
          <cell r="F7648">
            <v>11</v>
          </cell>
          <cell r="G7648">
            <v>25</v>
          </cell>
          <cell r="H7648" t="str">
            <v>LACE</v>
          </cell>
        </row>
        <row r="7649">
          <cell r="A7649" t="str">
            <v>VL3480</v>
          </cell>
          <cell r="B7649" t="str">
            <v>VL</v>
          </cell>
          <cell r="C7649">
            <v>3480</v>
          </cell>
          <cell r="D7649" t="str">
            <v>Palm Laura</v>
          </cell>
          <cell r="E7649">
            <v>1</v>
          </cell>
          <cell r="F7649">
            <v>12</v>
          </cell>
          <cell r="G7649">
            <v>20</v>
          </cell>
          <cell r="H7649" t="str">
            <v>LACE</v>
          </cell>
        </row>
        <row r="7650">
          <cell r="A7650" t="str">
            <v>VL3481</v>
          </cell>
          <cell r="B7650" t="str">
            <v>VL</v>
          </cell>
          <cell r="C7650">
            <v>3481</v>
          </cell>
          <cell r="D7650" t="str">
            <v>Mercier Amandine</v>
          </cell>
          <cell r="E7650">
            <v>2</v>
          </cell>
          <cell r="F7650">
            <v>3</v>
          </cell>
          <cell r="G7650">
            <v>5</v>
          </cell>
          <cell r="H7650" t="str">
            <v>SMAC</v>
          </cell>
        </row>
        <row r="7651">
          <cell r="A7651" t="str">
            <v>VL3482</v>
          </cell>
          <cell r="B7651" t="str">
            <v>VL</v>
          </cell>
          <cell r="C7651">
            <v>3482</v>
          </cell>
          <cell r="D7651" t="str">
            <v>Beauve Pauline</v>
          </cell>
          <cell r="E7651">
            <v>1</v>
          </cell>
          <cell r="F7651">
            <v>4</v>
          </cell>
          <cell r="G7651">
            <v>24</v>
          </cell>
          <cell r="H7651" t="str">
            <v>SPA</v>
          </cell>
        </row>
        <row r="7652">
          <cell r="A7652" t="str">
            <v>VL3483</v>
          </cell>
          <cell r="B7652" t="str">
            <v>VL</v>
          </cell>
          <cell r="C7652">
            <v>3483</v>
          </cell>
          <cell r="D7652" t="str">
            <v>Sabatier Lisa</v>
          </cell>
          <cell r="E7652">
            <v>2</v>
          </cell>
          <cell r="F7652">
            <v>3</v>
          </cell>
          <cell r="G7652">
            <v>8</v>
          </cell>
          <cell r="H7652" t="str">
            <v>CAF</v>
          </cell>
        </row>
        <row r="7653">
          <cell r="A7653" t="str">
            <v>VL3484</v>
          </cell>
          <cell r="B7653" t="str">
            <v>VL</v>
          </cell>
          <cell r="C7653">
            <v>3484</v>
          </cell>
          <cell r="D7653" t="str">
            <v>Legendre Ines</v>
          </cell>
          <cell r="E7653">
            <v>2</v>
          </cell>
          <cell r="F7653">
            <v>8</v>
          </cell>
          <cell r="G7653">
            <v>3</v>
          </cell>
          <cell r="H7653" t="str">
            <v>DAMP</v>
          </cell>
        </row>
        <row r="7654">
          <cell r="A7654" t="str">
            <v>VL3485</v>
          </cell>
          <cell r="B7654" t="str">
            <v>VL</v>
          </cell>
          <cell r="C7654">
            <v>3485</v>
          </cell>
          <cell r="D7654" t="str">
            <v>Leflot Léa</v>
          </cell>
          <cell r="E7654">
            <v>2</v>
          </cell>
          <cell r="F7654">
            <v>9</v>
          </cell>
          <cell r="G7654">
            <v>13</v>
          </cell>
          <cell r="H7654" t="str">
            <v>OCAN</v>
          </cell>
        </row>
        <row r="7655">
          <cell r="A7655" t="str">
            <v>VL3486</v>
          </cell>
          <cell r="B7655" t="str">
            <v>VL</v>
          </cell>
          <cell r="C7655">
            <v>3486</v>
          </cell>
          <cell r="D7655" t="str">
            <v>Joblin Marine</v>
          </cell>
          <cell r="E7655">
            <v>2</v>
          </cell>
          <cell r="F7655">
            <v>8</v>
          </cell>
          <cell r="G7655">
            <v>16</v>
          </cell>
          <cell r="H7655" t="str">
            <v>RIWA</v>
          </cell>
        </row>
        <row r="7656">
          <cell r="A7656" t="str">
            <v>VL3487</v>
          </cell>
          <cell r="B7656" t="str">
            <v>VL</v>
          </cell>
          <cell r="C7656">
            <v>3487</v>
          </cell>
          <cell r="D7656" t="str">
            <v>Puygrenier Pauline</v>
          </cell>
          <cell r="E7656">
            <v>2</v>
          </cell>
          <cell r="F7656">
            <v>5</v>
          </cell>
          <cell r="G7656">
            <v>10</v>
          </cell>
          <cell r="H7656" t="str">
            <v>RIWA</v>
          </cell>
        </row>
        <row r="7657">
          <cell r="A7657" t="str">
            <v>VL3488</v>
          </cell>
          <cell r="B7657" t="str">
            <v>VL</v>
          </cell>
          <cell r="C7657">
            <v>3488</v>
          </cell>
          <cell r="D7657" t="str">
            <v>Hendrix Valentine</v>
          </cell>
          <cell r="E7657">
            <v>2</v>
          </cell>
          <cell r="F7657">
            <v>9</v>
          </cell>
          <cell r="G7657">
            <v>26</v>
          </cell>
          <cell r="H7657" t="str">
            <v>RIWA</v>
          </cell>
        </row>
        <row r="7658">
          <cell r="A7658" t="str">
            <v>VL3489</v>
          </cell>
          <cell r="B7658" t="str">
            <v>VL</v>
          </cell>
          <cell r="C7658">
            <v>3489</v>
          </cell>
          <cell r="D7658" t="str">
            <v>Geens Sarah</v>
          </cell>
          <cell r="E7658">
            <v>2</v>
          </cell>
          <cell r="F7658">
            <v>7</v>
          </cell>
          <cell r="G7658">
            <v>18</v>
          </cell>
          <cell r="H7658" t="str">
            <v>CABW</v>
          </cell>
        </row>
        <row r="7659">
          <cell r="A7659" t="str">
            <v>VL3490</v>
          </cell>
          <cell r="B7659" t="str">
            <v>VL</v>
          </cell>
          <cell r="C7659">
            <v>3490</v>
          </cell>
          <cell r="D7659" t="str">
            <v>Mazzoli Marie</v>
          </cell>
          <cell r="E7659">
            <v>2</v>
          </cell>
          <cell r="F7659">
            <v>10</v>
          </cell>
          <cell r="G7659">
            <v>6</v>
          </cell>
          <cell r="H7659" t="str">
            <v>DAMP</v>
          </cell>
        </row>
        <row r="7660">
          <cell r="A7660" t="str">
            <v>VL3491</v>
          </cell>
          <cell r="B7660" t="str">
            <v>VL</v>
          </cell>
          <cell r="C7660">
            <v>3491</v>
          </cell>
          <cell r="D7660" t="str">
            <v>Raty Amelie</v>
          </cell>
          <cell r="E7660">
            <v>2</v>
          </cell>
          <cell r="F7660">
            <v>11</v>
          </cell>
          <cell r="G7660">
            <v>30</v>
          </cell>
          <cell r="H7660" t="str">
            <v>DAMP</v>
          </cell>
        </row>
        <row r="7661">
          <cell r="A7661" t="str">
            <v>VL3492</v>
          </cell>
          <cell r="B7661" t="str">
            <v>VL</v>
          </cell>
          <cell r="C7661">
            <v>3492</v>
          </cell>
          <cell r="D7661" t="str">
            <v>Thirion Sophie</v>
          </cell>
          <cell r="E7661">
            <v>2</v>
          </cell>
          <cell r="F7661">
            <v>7</v>
          </cell>
          <cell r="G7661">
            <v>29</v>
          </cell>
          <cell r="H7661" t="str">
            <v>SMAC</v>
          </cell>
        </row>
        <row r="7662">
          <cell r="A7662" t="str">
            <v>VL3493</v>
          </cell>
          <cell r="B7662" t="str">
            <v>VL</v>
          </cell>
          <cell r="C7662">
            <v>3493</v>
          </cell>
          <cell r="D7662" t="str">
            <v>Tintillier Aurore</v>
          </cell>
          <cell r="E7662">
            <v>1</v>
          </cell>
          <cell r="F7662">
            <v>12</v>
          </cell>
          <cell r="G7662">
            <v>12</v>
          </cell>
          <cell r="H7662" t="str">
            <v>SMAC</v>
          </cell>
        </row>
        <row r="7663">
          <cell r="A7663" t="str">
            <v>VL3494</v>
          </cell>
          <cell r="B7663" t="str">
            <v>VL</v>
          </cell>
          <cell r="C7663">
            <v>3494</v>
          </cell>
          <cell r="D7663" t="str">
            <v>Limet Fiona</v>
          </cell>
          <cell r="E7663">
            <v>1</v>
          </cell>
          <cell r="F7663">
            <v>7</v>
          </cell>
          <cell r="G7663">
            <v>24</v>
          </cell>
          <cell r="H7663" t="str">
            <v>ROCA</v>
          </cell>
        </row>
        <row r="7664">
          <cell r="A7664" t="str">
            <v>VL3495</v>
          </cell>
          <cell r="B7664" t="str">
            <v>VL</v>
          </cell>
          <cell r="C7664">
            <v>3495</v>
          </cell>
          <cell r="D7664" t="str">
            <v>Azzouz Noor-Houda</v>
          </cell>
          <cell r="E7664">
            <v>2</v>
          </cell>
          <cell r="F7664">
            <v>2</v>
          </cell>
          <cell r="G7664">
            <v>10</v>
          </cell>
          <cell r="H7664" t="str">
            <v>RIWA</v>
          </cell>
        </row>
        <row r="7665">
          <cell r="A7665" t="str">
            <v>VL3496</v>
          </cell>
          <cell r="B7665" t="str">
            <v>VL</v>
          </cell>
          <cell r="C7665">
            <v>3496</v>
          </cell>
          <cell r="D7665" t="str">
            <v>Lehaen Claire</v>
          </cell>
          <cell r="E7665">
            <v>1</v>
          </cell>
          <cell r="F7665">
            <v>12</v>
          </cell>
          <cell r="G7665">
            <v>2</v>
          </cell>
          <cell r="H7665" t="str">
            <v>RFCL</v>
          </cell>
        </row>
        <row r="7666">
          <cell r="A7666" t="str">
            <v>VL3497</v>
          </cell>
          <cell r="B7666" t="str">
            <v>VL</v>
          </cell>
          <cell r="C7666">
            <v>3497</v>
          </cell>
          <cell r="D7666" t="str">
            <v>Bourgois Elise</v>
          </cell>
          <cell r="E7666">
            <v>1</v>
          </cell>
          <cell r="F7666">
            <v>7</v>
          </cell>
          <cell r="G7666">
            <v>1</v>
          </cell>
          <cell r="H7666" t="str">
            <v>JSMC</v>
          </cell>
        </row>
        <row r="7667">
          <cell r="A7667" t="str">
            <v>VL3498</v>
          </cell>
          <cell r="B7667" t="str">
            <v>VL</v>
          </cell>
          <cell r="C7667">
            <v>3498</v>
          </cell>
          <cell r="D7667" t="str">
            <v>De Pourcq Lena</v>
          </cell>
          <cell r="E7667">
            <v>2</v>
          </cell>
          <cell r="F7667">
            <v>5</v>
          </cell>
          <cell r="G7667">
            <v>4</v>
          </cell>
          <cell r="H7667" t="str">
            <v>JSMC</v>
          </cell>
        </row>
        <row r="7668">
          <cell r="A7668" t="str">
            <v>VL3499</v>
          </cell>
          <cell r="B7668" t="str">
            <v>VL</v>
          </cell>
          <cell r="C7668">
            <v>3499</v>
          </cell>
          <cell r="D7668" t="str">
            <v>Henquibrant Louise</v>
          </cell>
          <cell r="E7668">
            <v>1</v>
          </cell>
          <cell r="F7668">
            <v>1</v>
          </cell>
          <cell r="G7668">
            <v>24</v>
          </cell>
          <cell r="H7668" t="str">
            <v>SMAC</v>
          </cell>
        </row>
        <row r="7669">
          <cell r="A7669" t="str">
            <v>VL3500</v>
          </cell>
          <cell r="B7669" t="str">
            <v>VL</v>
          </cell>
          <cell r="C7669">
            <v>3500</v>
          </cell>
          <cell r="D7669" t="str">
            <v>Sturbaut Léa</v>
          </cell>
          <cell r="E7669">
            <v>2</v>
          </cell>
          <cell r="F7669">
            <v>6</v>
          </cell>
          <cell r="G7669">
            <v>21</v>
          </cell>
          <cell r="H7669" t="str">
            <v>JSMC</v>
          </cell>
        </row>
        <row r="7670">
          <cell r="A7670" t="str">
            <v>VL3501</v>
          </cell>
          <cell r="B7670" t="str">
            <v>VL</v>
          </cell>
          <cell r="C7670">
            <v>3501</v>
          </cell>
          <cell r="D7670" t="str">
            <v>Turpyn Jeanne</v>
          </cell>
          <cell r="E7670">
            <v>1</v>
          </cell>
          <cell r="F7670">
            <v>12</v>
          </cell>
          <cell r="G7670">
            <v>27</v>
          </cell>
          <cell r="H7670" t="str">
            <v>JSMC</v>
          </cell>
        </row>
        <row r="7671">
          <cell r="A7671" t="str">
            <v>VL3502</v>
          </cell>
          <cell r="B7671" t="str">
            <v>VL</v>
          </cell>
          <cell r="C7671">
            <v>3502</v>
          </cell>
          <cell r="D7671" t="str">
            <v>Vanderhaegen Alice</v>
          </cell>
          <cell r="E7671">
            <v>1</v>
          </cell>
          <cell r="F7671">
            <v>7</v>
          </cell>
          <cell r="G7671">
            <v>8</v>
          </cell>
          <cell r="H7671" t="str">
            <v>JSMC</v>
          </cell>
        </row>
        <row r="7672">
          <cell r="A7672" t="str">
            <v>VL3503</v>
          </cell>
          <cell r="B7672" t="str">
            <v>VL</v>
          </cell>
          <cell r="C7672">
            <v>3503</v>
          </cell>
          <cell r="D7672" t="str">
            <v>Reul Juliette</v>
          </cell>
          <cell r="E7672">
            <v>2</v>
          </cell>
          <cell r="F7672">
            <v>10</v>
          </cell>
          <cell r="G7672">
            <v>16</v>
          </cell>
          <cell r="H7672" t="str">
            <v>RFCL</v>
          </cell>
        </row>
        <row r="7673">
          <cell r="A7673" t="str">
            <v>VL3504</v>
          </cell>
          <cell r="B7673" t="str">
            <v>VL</v>
          </cell>
          <cell r="C7673">
            <v>3504</v>
          </cell>
          <cell r="D7673" t="str">
            <v>Andre Madeline</v>
          </cell>
          <cell r="E7673">
            <v>1</v>
          </cell>
          <cell r="F7673">
            <v>9</v>
          </cell>
          <cell r="G7673">
            <v>21</v>
          </cell>
          <cell r="H7673" t="str">
            <v>HF</v>
          </cell>
        </row>
        <row r="7674">
          <cell r="A7674" t="str">
            <v>VL3505</v>
          </cell>
          <cell r="B7674" t="str">
            <v>VL</v>
          </cell>
          <cell r="C7674">
            <v>3505</v>
          </cell>
          <cell r="D7674" t="str">
            <v>Magis Louise</v>
          </cell>
          <cell r="E7674">
            <v>1</v>
          </cell>
          <cell r="F7674">
            <v>5</v>
          </cell>
          <cell r="G7674">
            <v>25</v>
          </cell>
          <cell r="H7674" t="str">
            <v>HF</v>
          </cell>
        </row>
        <row r="7675">
          <cell r="A7675" t="str">
            <v>VL3506</v>
          </cell>
          <cell r="B7675" t="str">
            <v>VL</v>
          </cell>
          <cell r="C7675">
            <v>3506</v>
          </cell>
          <cell r="D7675" t="str">
            <v>Albert Amélie</v>
          </cell>
          <cell r="E7675">
            <v>1</v>
          </cell>
          <cell r="F7675">
            <v>5</v>
          </cell>
          <cell r="G7675">
            <v>3</v>
          </cell>
          <cell r="H7675" t="str">
            <v>HF</v>
          </cell>
        </row>
        <row r="7676">
          <cell r="A7676" t="str">
            <v>VL3507</v>
          </cell>
          <cell r="B7676" t="str">
            <v>VL</v>
          </cell>
          <cell r="C7676">
            <v>3507</v>
          </cell>
          <cell r="D7676" t="str">
            <v>Boulaich Kawtar</v>
          </cell>
          <cell r="E7676">
            <v>1</v>
          </cell>
          <cell r="F7676">
            <v>10</v>
          </cell>
          <cell r="G7676">
            <v>19</v>
          </cell>
          <cell r="H7676" t="str">
            <v>RESC</v>
          </cell>
        </row>
        <row r="7677">
          <cell r="A7677" t="str">
            <v>VL3508</v>
          </cell>
          <cell r="B7677" t="str">
            <v>VL</v>
          </cell>
          <cell r="C7677">
            <v>3508</v>
          </cell>
          <cell r="D7677" t="str">
            <v>Kenaiti Sirine</v>
          </cell>
          <cell r="E7677">
            <v>2</v>
          </cell>
          <cell r="F7677">
            <v>2</v>
          </cell>
          <cell r="G7677">
            <v>25</v>
          </cell>
          <cell r="H7677" t="str">
            <v>RESC</v>
          </cell>
        </row>
        <row r="7678">
          <cell r="A7678" t="str">
            <v>VL3509</v>
          </cell>
          <cell r="B7678" t="str">
            <v>VL</v>
          </cell>
          <cell r="C7678">
            <v>3509</v>
          </cell>
          <cell r="D7678" t="str">
            <v>Dehez Clara</v>
          </cell>
          <cell r="E7678">
            <v>1</v>
          </cell>
          <cell r="F7678">
            <v>9</v>
          </cell>
          <cell r="G7678">
            <v>14</v>
          </cell>
          <cell r="H7678" t="str">
            <v>SPA</v>
          </cell>
        </row>
        <row r="7679">
          <cell r="A7679" t="str">
            <v>VL3510</v>
          </cell>
          <cell r="B7679" t="str">
            <v>VL</v>
          </cell>
          <cell r="C7679">
            <v>3510</v>
          </cell>
          <cell r="D7679" t="str">
            <v>Havard Marie</v>
          </cell>
          <cell r="E7679">
            <v>1</v>
          </cell>
          <cell r="F7679">
            <v>9</v>
          </cell>
          <cell r="G7679">
            <v>21</v>
          </cell>
          <cell r="H7679" t="str">
            <v>SPA</v>
          </cell>
        </row>
        <row r="7680">
          <cell r="A7680" t="str">
            <v>VL3511</v>
          </cell>
          <cell r="B7680" t="str">
            <v>VL</v>
          </cell>
          <cell r="C7680">
            <v>3511</v>
          </cell>
          <cell r="D7680" t="str">
            <v>Keutgen …lodie</v>
          </cell>
          <cell r="E7680">
            <v>1</v>
          </cell>
          <cell r="F7680">
            <v>11</v>
          </cell>
          <cell r="G7680">
            <v>29</v>
          </cell>
          <cell r="H7680" t="str">
            <v>SPA</v>
          </cell>
        </row>
        <row r="7681">
          <cell r="A7681" t="str">
            <v>VL3512</v>
          </cell>
          <cell r="B7681" t="str">
            <v>VL</v>
          </cell>
          <cell r="C7681">
            <v>3512</v>
          </cell>
          <cell r="D7681" t="str">
            <v>Noirhomme Manon</v>
          </cell>
          <cell r="E7681">
            <v>2</v>
          </cell>
          <cell r="F7681">
            <v>11</v>
          </cell>
          <cell r="G7681">
            <v>30</v>
          </cell>
          <cell r="H7681" t="str">
            <v>SPA</v>
          </cell>
        </row>
        <row r="7682">
          <cell r="A7682" t="str">
            <v>VL3513</v>
          </cell>
          <cell r="B7682" t="str">
            <v>VL</v>
          </cell>
          <cell r="C7682">
            <v>3513</v>
          </cell>
          <cell r="D7682" t="str">
            <v>Schepens Pauline</v>
          </cell>
          <cell r="E7682">
            <v>2</v>
          </cell>
          <cell r="F7682">
            <v>12</v>
          </cell>
          <cell r="G7682">
            <v>6</v>
          </cell>
          <cell r="H7682" t="str">
            <v>SPA</v>
          </cell>
        </row>
        <row r="7683">
          <cell r="A7683" t="str">
            <v>VL3514</v>
          </cell>
          <cell r="B7683" t="str">
            <v>VL</v>
          </cell>
          <cell r="C7683">
            <v>3514</v>
          </cell>
          <cell r="D7683" t="str">
            <v>Sevrin Elsa</v>
          </cell>
          <cell r="E7683">
            <v>2</v>
          </cell>
          <cell r="F7683">
            <v>7</v>
          </cell>
          <cell r="G7683">
            <v>8</v>
          </cell>
          <cell r="H7683" t="str">
            <v>SPA</v>
          </cell>
        </row>
        <row r="7684">
          <cell r="A7684" t="str">
            <v>VL3515</v>
          </cell>
          <cell r="B7684" t="str">
            <v>VL</v>
          </cell>
          <cell r="C7684">
            <v>3515</v>
          </cell>
          <cell r="D7684" t="str">
            <v>Vohs Caroline</v>
          </cell>
          <cell r="E7684">
            <v>1</v>
          </cell>
          <cell r="F7684">
            <v>2</v>
          </cell>
          <cell r="G7684">
            <v>12</v>
          </cell>
          <cell r="H7684" t="str">
            <v>SPA</v>
          </cell>
        </row>
        <row r="7685">
          <cell r="A7685" t="str">
            <v>VL3516</v>
          </cell>
          <cell r="B7685" t="str">
            <v>VL</v>
          </cell>
          <cell r="C7685">
            <v>3516</v>
          </cell>
          <cell r="D7685" t="str">
            <v>Iven Kayla</v>
          </cell>
          <cell r="E7685">
            <v>2</v>
          </cell>
          <cell r="F7685">
            <v>2</v>
          </cell>
          <cell r="G7685">
            <v>20</v>
          </cell>
          <cell r="H7685" t="str">
            <v>RESC</v>
          </cell>
        </row>
        <row r="7686">
          <cell r="A7686" t="str">
            <v>VL3517</v>
          </cell>
          <cell r="B7686" t="str">
            <v>VL</v>
          </cell>
          <cell r="C7686">
            <v>3517</v>
          </cell>
          <cell r="D7686" t="str">
            <v>Flas Agathe</v>
          </cell>
          <cell r="E7686">
            <v>1</v>
          </cell>
          <cell r="F7686">
            <v>7</v>
          </cell>
          <cell r="G7686">
            <v>24</v>
          </cell>
          <cell r="H7686" t="str">
            <v>RFCL</v>
          </cell>
        </row>
        <row r="7687">
          <cell r="A7687" t="str">
            <v>VL3518</v>
          </cell>
          <cell r="B7687" t="str">
            <v>VL</v>
          </cell>
          <cell r="C7687">
            <v>3518</v>
          </cell>
          <cell r="D7687" t="str">
            <v>Verriez Laura</v>
          </cell>
          <cell r="E7687">
            <v>1</v>
          </cell>
          <cell r="F7687">
            <v>4</v>
          </cell>
          <cell r="G7687">
            <v>22</v>
          </cell>
          <cell r="H7687" t="str">
            <v>RESC</v>
          </cell>
        </row>
        <row r="7688">
          <cell r="A7688" t="str">
            <v>VL3519</v>
          </cell>
          <cell r="B7688" t="str">
            <v>VL</v>
          </cell>
          <cell r="C7688">
            <v>3519</v>
          </cell>
          <cell r="D7688" t="str">
            <v>Magotteaux Mazarine</v>
          </cell>
          <cell r="E7688">
            <v>2</v>
          </cell>
          <cell r="F7688">
            <v>11</v>
          </cell>
          <cell r="G7688">
            <v>18</v>
          </cell>
          <cell r="H7688" t="str">
            <v>RFCL</v>
          </cell>
        </row>
        <row r="7689">
          <cell r="A7689" t="str">
            <v>VL3520</v>
          </cell>
          <cell r="B7689" t="str">
            <v>VL</v>
          </cell>
          <cell r="C7689">
            <v>3520</v>
          </cell>
          <cell r="D7689" t="str">
            <v>Genow …lisa</v>
          </cell>
          <cell r="E7689">
            <v>2</v>
          </cell>
          <cell r="F7689">
            <v>9</v>
          </cell>
          <cell r="G7689">
            <v>20</v>
          </cell>
          <cell r="H7689" t="str">
            <v>RIWA</v>
          </cell>
        </row>
        <row r="7690">
          <cell r="A7690" t="str">
            <v>VL3521</v>
          </cell>
          <cell r="B7690" t="str">
            <v>VL</v>
          </cell>
          <cell r="C7690">
            <v>3521</v>
          </cell>
          <cell r="D7690" t="str">
            <v>Blore Alix</v>
          </cell>
          <cell r="E7690">
            <v>1</v>
          </cell>
          <cell r="F7690">
            <v>5</v>
          </cell>
          <cell r="G7690">
            <v>5</v>
          </cell>
          <cell r="H7690" t="str">
            <v>UAC</v>
          </cell>
        </row>
        <row r="7691">
          <cell r="A7691" t="str">
            <v>VL3522</v>
          </cell>
          <cell r="B7691" t="str">
            <v>VL</v>
          </cell>
          <cell r="C7691">
            <v>3522</v>
          </cell>
          <cell r="D7691" t="str">
            <v>Cleppe Roxane</v>
          </cell>
          <cell r="E7691">
            <v>1</v>
          </cell>
          <cell r="F7691">
            <v>7</v>
          </cell>
          <cell r="G7691">
            <v>5</v>
          </cell>
          <cell r="H7691" t="str">
            <v>UAC</v>
          </cell>
        </row>
        <row r="7692">
          <cell r="A7692" t="str">
            <v>VL3523</v>
          </cell>
          <cell r="B7692" t="str">
            <v>VL</v>
          </cell>
          <cell r="C7692">
            <v>3523</v>
          </cell>
          <cell r="D7692" t="str">
            <v>Servaye Salome</v>
          </cell>
          <cell r="E7692">
            <v>2</v>
          </cell>
          <cell r="F7692">
            <v>2</v>
          </cell>
          <cell r="G7692">
            <v>20</v>
          </cell>
          <cell r="H7692" t="str">
            <v>FCHA</v>
          </cell>
        </row>
        <row r="7693">
          <cell r="A7693" t="str">
            <v>VL3524</v>
          </cell>
          <cell r="B7693" t="str">
            <v>VL</v>
          </cell>
          <cell r="C7693">
            <v>3524</v>
          </cell>
          <cell r="D7693" t="str">
            <v>Buis …lea</v>
          </cell>
          <cell r="E7693">
            <v>1</v>
          </cell>
          <cell r="F7693">
            <v>6</v>
          </cell>
          <cell r="G7693">
            <v>18</v>
          </cell>
          <cell r="H7693" t="str">
            <v>FCHA</v>
          </cell>
        </row>
        <row r="7694">
          <cell r="A7694" t="str">
            <v>VL3525</v>
          </cell>
          <cell r="B7694" t="str">
            <v>VL</v>
          </cell>
          <cell r="C7694">
            <v>3525</v>
          </cell>
          <cell r="D7694" t="str">
            <v>Engels Leeloo</v>
          </cell>
          <cell r="E7694">
            <v>1</v>
          </cell>
          <cell r="F7694">
            <v>4</v>
          </cell>
          <cell r="G7694">
            <v>25</v>
          </cell>
          <cell r="H7694" t="str">
            <v>JSMC</v>
          </cell>
        </row>
        <row r="7695">
          <cell r="A7695" t="str">
            <v>VL3526</v>
          </cell>
          <cell r="B7695" t="str">
            <v>VL</v>
          </cell>
          <cell r="C7695">
            <v>3526</v>
          </cell>
          <cell r="D7695" t="str">
            <v>Batselier Adriana</v>
          </cell>
          <cell r="E7695">
            <v>2</v>
          </cell>
          <cell r="F7695">
            <v>6</v>
          </cell>
          <cell r="G7695">
            <v>7</v>
          </cell>
          <cell r="H7695" t="str">
            <v>ACLE</v>
          </cell>
        </row>
        <row r="7696">
          <cell r="A7696" t="str">
            <v>VL3527</v>
          </cell>
          <cell r="B7696" t="str">
            <v>VL</v>
          </cell>
          <cell r="C7696">
            <v>3527</v>
          </cell>
          <cell r="D7696" t="str">
            <v>Baerten Jessica</v>
          </cell>
          <cell r="E7696">
            <v>2</v>
          </cell>
          <cell r="F7696">
            <v>2</v>
          </cell>
          <cell r="G7696">
            <v>2</v>
          </cell>
          <cell r="H7696" t="str">
            <v>RFCL</v>
          </cell>
        </row>
        <row r="7697">
          <cell r="A7697" t="str">
            <v>VL3528</v>
          </cell>
          <cell r="B7697" t="str">
            <v>VL</v>
          </cell>
          <cell r="C7697">
            <v>3528</v>
          </cell>
          <cell r="D7697" t="str">
            <v>Cloots LeÓla</v>
          </cell>
          <cell r="E7697">
            <v>2</v>
          </cell>
          <cell r="F7697">
            <v>6</v>
          </cell>
          <cell r="G7697">
            <v>5</v>
          </cell>
          <cell r="H7697" t="str">
            <v>RFCL</v>
          </cell>
        </row>
        <row r="7698">
          <cell r="A7698" t="str">
            <v>VL3529</v>
          </cell>
          <cell r="B7698" t="str">
            <v>VL</v>
          </cell>
          <cell r="C7698">
            <v>3529</v>
          </cell>
          <cell r="D7698" t="str">
            <v>Dermaux Mathilde</v>
          </cell>
          <cell r="E7698">
            <v>2</v>
          </cell>
          <cell r="F7698">
            <v>7</v>
          </cell>
          <cell r="G7698">
            <v>3</v>
          </cell>
          <cell r="H7698" t="str">
            <v>JSMC</v>
          </cell>
        </row>
        <row r="7699">
          <cell r="A7699" t="str">
            <v>VL3530</v>
          </cell>
          <cell r="B7699" t="str">
            <v>VL</v>
          </cell>
          <cell r="C7699">
            <v>3530</v>
          </cell>
          <cell r="D7699" t="str">
            <v>Hensenne Eva</v>
          </cell>
          <cell r="E7699">
            <v>1</v>
          </cell>
          <cell r="F7699">
            <v>9</v>
          </cell>
          <cell r="G7699">
            <v>26</v>
          </cell>
          <cell r="H7699" t="str">
            <v>RFCL</v>
          </cell>
        </row>
        <row r="7700">
          <cell r="A7700" t="str">
            <v>VL3531</v>
          </cell>
          <cell r="B7700" t="str">
            <v>VL</v>
          </cell>
          <cell r="C7700">
            <v>3531</v>
          </cell>
          <cell r="D7700" t="str">
            <v>Kooper Zoé</v>
          </cell>
          <cell r="E7700">
            <v>1</v>
          </cell>
          <cell r="F7700">
            <v>6</v>
          </cell>
          <cell r="G7700">
            <v>16</v>
          </cell>
          <cell r="H7700" t="str">
            <v>RFCL</v>
          </cell>
        </row>
        <row r="7701">
          <cell r="A7701" t="str">
            <v>VL3532</v>
          </cell>
          <cell r="B7701" t="str">
            <v>VL</v>
          </cell>
          <cell r="C7701">
            <v>3532</v>
          </cell>
          <cell r="D7701" t="str">
            <v>Lamiroy Astrid</v>
          </cell>
          <cell r="E7701">
            <v>2</v>
          </cell>
          <cell r="F7701">
            <v>10</v>
          </cell>
          <cell r="G7701">
            <v>3</v>
          </cell>
          <cell r="H7701" t="str">
            <v>BBS</v>
          </cell>
        </row>
        <row r="7702">
          <cell r="A7702" t="str">
            <v>VL3533</v>
          </cell>
          <cell r="B7702" t="str">
            <v>VL</v>
          </cell>
          <cell r="C7702">
            <v>3533</v>
          </cell>
          <cell r="D7702" t="str">
            <v>Mirlon Alycia</v>
          </cell>
          <cell r="E7702">
            <v>2</v>
          </cell>
          <cell r="F7702">
            <v>7</v>
          </cell>
          <cell r="G7702">
            <v>11</v>
          </cell>
          <cell r="H7702" t="str">
            <v>BBS</v>
          </cell>
        </row>
        <row r="7703">
          <cell r="A7703" t="str">
            <v>VL3534</v>
          </cell>
          <cell r="B7703" t="str">
            <v>VL</v>
          </cell>
          <cell r="C7703">
            <v>3534</v>
          </cell>
          <cell r="D7703" t="str">
            <v>Moiny Juliette</v>
          </cell>
          <cell r="E7703">
            <v>2</v>
          </cell>
          <cell r="F7703">
            <v>9</v>
          </cell>
          <cell r="G7703">
            <v>29</v>
          </cell>
          <cell r="H7703" t="str">
            <v>BBS</v>
          </cell>
        </row>
        <row r="7704">
          <cell r="A7704" t="str">
            <v>VL3535</v>
          </cell>
          <cell r="B7704" t="str">
            <v>VL</v>
          </cell>
          <cell r="C7704">
            <v>3535</v>
          </cell>
          <cell r="D7704" t="str">
            <v>Pierrard Marion</v>
          </cell>
          <cell r="E7704">
            <v>1</v>
          </cell>
          <cell r="F7704">
            <v>10</v>
          </cell>
          <cell r="G7704">
            <v>16</v>
          </cell>
          <cell r="H7704" t="str">
            <v>BBS</v>
          </cell>
        </row>
        <row r="7705">
          <cell r="A7705" t="str">
            <v>VL3536</v>
          </cell>
          <cell r="B7705" t="str">
            <v>VL</v>
          </cell>
          <cell r="C7705">
            <v>3536</v>
          </cell>
          <cell r="D7705" t="str">
            <v>Pierre Margaux</v>
          </cell>
          <cell r="E7705">
            <v>1</v>
          </cell>
          <cell r="F7705">
            <v>10</v>
          </cell>
          <cell r="G7705">
            <v>3</v>
          </cell>
          <cell r="H7705" t="str">
            <v>BBS</v>
          </cell>
        </row>
        <row r="7706">
          <cell r="A7706" t="str">
            <v>VL3537</v>
          </cell>
          <cell r="B7706" t="str">
            <v>VL</v>
          </cell>
          <cell r="C7706">
            <v>3537</v>
          </cell>
          <cell r="D7706" t="str">
            <v>Bertrand Lena</v>
          </cell>
          <cell r="E7706">
            <v>2</v>
          </cell>
          <cell r="F7706">
            <v>2</v>
          </cell>
          <cell r="G7706">
            <v>25</v>
          </cell>
          <cell r="H7706" t="str">
            <v>HUY</v>
          </cell>
        </row>
        <row r="7707">
          <cell r="A7707" t="str">
            <v>VL3538</v>
          </cell>
          <cell r="B7707" t="str">
            <v>VL</v>
          </cell>
          <cell r="C7707">
            <v>3538</v>
          </cell>
          <cell r="D7707" t="str">
            <v>Paulus Philippine</v>
          </cell>
          <cell r="E7707">
            <v>2</v>
          </cell>
          <cell r="F7707">
            <v>10</v>
          </cell>
          <cell r="G7707">
            <v>8</v>
          </cell>
          <cell r="H7707" t="str">
            <v>HUY</v>
          </cell>
        </row>
        <row r="7708">
          <cell r="A7708" t="str">
            <v>VL3539</v>
          </cell>
          <cell r="B7708" t="str">
            <v>VL</v>
          </cell>
          <cell r="C7708">
            <v>3539</v>
          </cell>
          <cell r="D7708" t="str">
            <v>Boldo Sophie</v>
          </cell>
          <cell r="E7708">
            <v>2</v>
          </cell>
          <cell r="F7708">
            <v>3</v>
          </cell>
          <cell r="G7708">
            <v>7</v>
          </cell>
          <cell r="H7708" t="str">
            <v>HF</v>
          </cell>
        </row>
        <row r="7709">
          <cell r="A7709" t="str">
            <v>VL3540</v>
          </cell>
          <cell r="B7709" t="str">
            <v>VL</v>
          </cell>
          <cell r="C7709">
            <v>3540</v>
          </cell>
          <cell r="D7709" t="str">
            <v>Carels Emilie</v>
          </cell>
          <cell r="E7709">
            <v>2</v>
          </cell>
          <cell r="F7709">
            <v>4</v>
          </cell>
          <cell r="G7709">
            <v>18</v>
          </cell>
          <cell r="H7709" t="str">
            <v>ULA</v>
          </cell>
        </row>
        <row r="7710">
          <cell r="A7710" t="str">
            <v>VL3541</v>
          </cell>
          <cell r="B7710" t="str">
            <v>VL</v>
          </cell>
          <cell r="C7710">
            <v>3541</v>
          </cell>
          <cell r="D7710" t="str">
            <v>Godard Victoria∞</v>
          </cell>
          <cell r="E7710">
            <v>1</v>
          </cell>
          <cell r="F7710">
            <v>10</v>
          </cell>
          <cell r="G7710">
            <v>4</v>
          </cell>
          <cell r="H7710" t="str">
            <v>ULA</v>
          </cell>
        </row>
        <row r="7711">
          <cell r="A7711" t="str">
            <v>VL3542</v>
          </cell>
          <cell r="B7711" t="str">
            <v>VL</v>
          </cell>
          <cell r="C7711">
            <v>3542</v>
          </cell>
          <cell r="D7711" t="str">
            <v>Malvaux Zoé</v>
          </cell>
          <cell r="E7711">
            <v>2</v>
          </cell>
          <cell r="F7711">
            <v>1</v>
          </cell>
          <cell r="G7711">
            <v>21</v>
          </cell>
          <cell r="H7711" t="str">
            <v>ULA</v>
          </cell>
        </row>
        <row r="7712">
          <cell r="A7712" t="str">
            <v>VL3543</v>
          </cell>
          <cell r="B7712" t="str">
            <v>VL</v>
          </cell>
          <cell r="C7712">
            <v>3543</v>
          </cell>
          <cell r="D7712" t="str">
            <v>Appelmans Laura</v>
          </cell>
          <cell r="E7712">
            <v>1</v>
          </cell>
          <cell r="F7712">
            <v>4</v>
          </cell>
          <cell r="G7712">
            <v>21</v>
          </cell>
          <cell r="H7712" t="str">
            <v>CSF</v>
          </cell>
        </row>
        <row r="7713">
          <cell r="A7713" t="str">
            <v>VL3544</v>
          </cell>
          <cell r="B7713" t="str">
            <v>VL</v>
          </cell>
          <cell r="C7713">
            <v>3544</v>
          </cell>
          <cell r="D7713" t="str">
            <v>Raucq Amandine</v>
          </cell>
          <cell r="E7713">
            <v>2</v>
          </cell>
          <cell r="F7713">
            <v>8</v>
          </cell>
          <cell r="G7713">
            <v>20</v>
          </cell>
          <cell r="H7713" t="str">
            <v>ULA</v>
          </cell>
        </row>
        <row r="7714">
          <cell r="A7714" t="str">
            <v>VL3545</v>
          </cell>
          <cell r="B7714" t="str">
            <v>VL</v>
          </cell>
          <cell r="C7714">
            <v>3545</v>
          </cell>
          <cell r="D7714" t="str">
            <v>Roland Clémentine</v>
          </cell>
          <cell r="E7714">
            <v>1</v>
          </cell>
          <cell r="F7714">
            <v>7</v>
          </cell>
          <cell r="G7714">
            <v>23</v>
          </cell>
          <cell r="H7714" t="str">
            <v>ULA</v>
          </cell>
        </row>
        <row r="7715">
          <cell r="A7715" t="str">
            <v>VL3546</v>
          </cell>
          <cell r="B7715" t="str">
            <v>VL</v>
          </cell>
          <cell r="C7715">
            <v>3546</v>
          </cell>
          <cell r="D7715" t="str">
            <v>Keiser Julie</v>
          </cell>
          <cell r="E7715">
            <v>1</v>
          </cell>
          <cell r="F7715">
            <v>2</v>
          </cell>
          <cell r="G7715">
            <v>19</v>
          </cell>
          <cell r="H7715" t="str">
            <v>CABW</v>
          </cell>
        </row>
        <row r="7716">
          <cell r="A7716" t="str">
            <v>VL3547</v>
          </cell>
          <cell r="B7716" t="str">
            <v>VL</v>
          </cell>
          <cell r="C7716">
            <v>3547</v>
          </cell>
          <cell r="D7716" t="str">
            <v>Kempeners Alexandra</v>
          </cell>
          <cell r="E7716">
            <v>2</v>
          </cell>
          <cell r="F7716">
            <v>3</v>
          </cell>
          <cell r="G7716">
            <v>7</v>
          </cell>
          <cell r="H7716" t="str">
            <v>CABW</v>
          </cell>
        </row>
        <row r="7717">
          <cell r="A7717" t="str">
            <v>VL3548</v>
          </cell>
          <cell r="B7717" t="str">
            <v>VL</v>
          </cell>
          <cell r="C7717">
            <v>3548</v>
          </cell>
          <cell r="D7717" t="str">
            <v>Lengele Emma</v>
          </cell>
          <cell r="E7717">
            <v>2</v>
          </cell>
          <cell r="F7717">
            <v>2</v>
          </cell>
          <cell r="G7717">
            <v>22</v>
          </cell>
          <cell r="H7717" t="str">
            <v>CABW</v>
          </cell>
        </row>
        <row r="7718">
          <cell r="A7718" t="str">
            <v>VL3549</v>
          </cell>
          <cell r="B7718" t="str">
            <v>VL</v>
          </cell>
          <cell r="C7718">
            <v>3549</v>
          </cell>
          <cell r="D7718" t="str">
            <v>Lombart Lucile</v>
          </cell>
          <cell r="E7718">
            <v>1</v>
          </cell>
          <cell r="F7718">
            <v>6</v>
          </cell>
          <cell r="G7718">
            <v>17</v>
          </cell>
          <cell r="H7718" t="str">
            <v>CABW</v>
          </cell>
        </row>
        <row r="7719">
          <cell r="A7719" t="str">
            <v>VL3550</v>
          </cell>
          <cell r="B7719" t="str">
            <v>VL</v>
          </cell>
          <cell r="C7719">
            <v>3550</v>
          </cell>
          <cell r="D7719" t="str">
            <v>Maroye Romane</v>
          </cell>
          <cell r="E7719">
            <v>1</v>
          </cell>
          <cell r="F7719">
            <v>9</v>
          </cell>
          <cell r="G7719">
            <v>7</v>
          </cell>
          <cell r="H7719" t="str">
            <v>CABW</v>
          </cell>
        </row>
        <row r="7720">
          <cell r="A7720" t="str">
            <v>VL3551</v>
          </cell>
          <cell r="B7720" t="str">
            <v>VL</v>
          </cell>
          <cell r="C7720">
            <v>3551</v>
          </cell>
          <cell r="D7720" t="str">
            <v>Beer Audrey</v>
          </cell>
          <cell r="E7720">
            <v>1</v>
          </cell>
          <cell r="F7720">
            <v>6</v>
          </cell>
          <cell r="G7720">
            <v>5</v>
          </cell>
          <cell r="H7720" t="str">
            <v>HF</v>
          </cell>
        </row>
        <row r="7721">
          <cell r="A7721" t="str">
            <v>VL3552</v>
          </cell>
          <cell r="B7721" t="str">
            <v>VL</v>
          </cell>
          <cell r="C7721">
            <v>3552</v>
          </cell>
          <cell r="D7721" t="str">
            <v>Beguin Léa</v>
          </cell>
          <cell r="E7721">
            <v>2</v>
          </cell>
          <cell r="F7721">
            <v>11</v>
          </cell>
          <cell r="G7721">
            <v>25</v>
          </cell>
          <cell r="H7721" t="str">
            <v>HF</v>
          </cell>
        </row>
        <row r="7722">
          <cell r="A7722" t="str">
            <v>VL3553</v>
          </cell>
          <cell r="B7722" t="str">
            <v>VL</v>
          </cell>
          <cell r="C7722">
            <v>3553</v>
          </cell>
          <cell r="D7722" t="str">
            <v>Bogaerts Clara</v>
          </cell>
          <cell r="E7722">
            <v>2</v>
          </cell>
          <cell r="F7722">
            <v>11</v>
          </cell>
          <cell r="G7722">
            <v>5</v>
          </cell>
          <cell r="H7722" t="str">
            <v>HF</v>
          </cell>
        </row>
        <row r="7723">
          <cell r="A7723" t="str">
            <v>VL3554</v>
          </cell>
          <cell r="B7723" t="str">
            <v>VL</v>
          </cell>
          <cell r="C7723">
            <v>3554</v>
          </cell>
          <cell r="D7723" t="str">
            <v>Kaiser Lise</v>
          </cell>
          <cell r="E7723">
            <v>1</v>
          </cell>
          <cell r="F7723">
            <v>7</v>
          </cell>
          <cell r="G7723">
            <v>18</v>
          </cell>
          <cell r="H7723" t="str">
            <v>HF</v>
          </cell>
        </row>
        <row r="7724">
          <cell r="A7724" t="str">
            <v>VL3555</v>
          </cell>
          <cell r="B7724" t="str">
            <v>VL</v>
          </cell>
          <cell r="C7724">
            <v>3555</v>
          </cell>
          <cell r="D7724" t="str">
            <v>Maritano Alicia</v>
          </cell>
          <cell r="E7724">
            <v>2</v>
          </cell>
          <cell r="F7724">
            <v>9</v>
          </cell>
          <cell r="G7724">
            <v>30</v>
          </cell>
          <cell r="H7724" t="str">
            <v>HF</v>
          </cell>
        </row>
        <row r="7725">
          <cell r="A7725" t="str">
            <v>VL3556</v>
          </cell>
          <cell r="B7725" t="str">
            <v>VL</v>
          </cell>
          <cell r="C7725">
            <v>3556</v>
          </cell>
          <cell r="D7725" t="str">
            <v>Evrard Emeline</v>
          </cell>
          <cell r="E7725">
            <v>2</v>
          </cell>
          <cell r="F7725">
            <v>6</v>
          </cell>
          <cell r="G7725">
            <v>17</v>
          </cell>
          <cell r="H7725" t="str">
            <v>CAF</v>
          </cell>
        </row>
        <row r="7726">
          <cell r="A7726" t="str">
            <v>VL3557</v>
          </cell>
          <cell r="B7726" t="str">
            <v>VL</v>
          </cell>
          <cell r="C7726">
            <v>3557</v>
          </cell>
          <cell r="D7726" t="str">
            <v>Mignonat Florence</v>
          </cell>
          <cell r="E7726">
            <v>2</v>
          </cell>
          <cell r="F7726">
            <v>5</v>
          </cell>
          <cell r="G7726">
            <v>20</v>
          </cell>
          <cell r="H7726" t="str">
            <v>CSF</v>
          </cell>
        </row>
        <row r="7727">
          <cell r="A7727" t="str">
            <v>VL3558</v>
          </cell>
          <cell r="B7727" t="str">
            <v>VL</v>
          </cell>
          <cell r="C7727">
            <v>3558</v>
          </cell>
          <cell r="D7727" t="str">
            <v>Buisseret Floriane</v>
          </cell>
          <cell r="E7727">
            <v>1</v>
          </cell>
          <cell r="F7727">
            <v>6</v>
          </cell>
          <cell r="G7727">
            <v>26</v>
          </cell>
          <cell r="H7727" t="str">
            <v>UAC</v>
          </cell>
        </row>
        <row r="7728">
          <cell r="A7728" t="str">
            <v>VL3559</v>
          </cell>
          <cell r="B7728" t="str">
            <v>VL</v>
          </cell>
          <cell r="C7728">
            <v>3559</v>
          </cell>
          <cell r="D7728" t="str">
            <v>Verheylewegen Lea</v>
          </cell>
          <cell r="E7728">
            <v>2</v>
          </cell>
          <cell r="F7728">
            <v>1</v>
          </cell>
          <cell r="G7728">
            <v>22</v>
          </cell>
          <cell r="H7728" t="str">
            <v>CSF</v>
          </cell>
        </row>
        <row r="7729">
          <cell r="A7729" t="str">
            <v>VL3560</v>
          </cell>
          <cell r="B7729" t="str">
            <v>VL</v>
          </cell>
          <cell r="C7729">
            <v>3560</v>
          </cell>
          <cell r="D7729" t="str">
            <v>Douin Marion</v>
          </cell>
          <cell r="E7729">
            <v>2</v>
          </cell>
          <cell r="F7729">
            <v>12</v>
          </cell>
          <cell r="G7729">
            <v>7</v>
          </cell>
          <cell r="H7729" t="str">
            <v>RFCL</v>
          </cell>
        </row>
        <row r="7730">
          <cell r="A7730" t="str">
            <v>VL3561</v>
          </cell>
          <cell r="B7730" t="str">
            <v>VL</v>
          </cell>
          <cell r="C7730">
            <v>3561</v>
          </cell>
          <cell r="D7730" t="str">
            <v>Masson Ilona</v>
          </cell>
          <cell r="E7730">
            <v>1</v>
          </cell>
          <cell r="F7730">
            <v>8</v>
          </cell>
          <cell r="G7730">
            <v>31</v>
          </cell>
          <cell r="H7730" t="str">
            <v>FCHA</v>
          </cell>
        </row>
        <row r="7731">
          <cell r="A7731" t="str">
            <v>VL3562</v>
          </cell>
          <cell r="B7731" t="str">
            <v>VL</v>
          </cell>
          <cell r="C7731">
            <v>3562</v>
          </cell>
          <cell r="D7731" t="str">
            <v>Van Oldeneel Garance</v>
          </cell>
          <cell r="E7731">
            <v>2</v>
          </cell>
          <cell r="F7731">
            <v>9</v>
          </cell>
          <cell r="G7731">
            <v>18</v>
          </cell>
          <cell r="H7731" t="str">
            <v>FCHA</v>
          </cell>
        </row>
        <row r="7732">
          <cell r="A7732" t="str">
            <v>VL3563</v>
          </cell>
          <cell r="B7732" t="str">
            <v>VL</v>
          </cell>
          <cell r="C7732">
            <v>3563</v>
          </cell>
          <cell r="D7732" t="str">
            <v>Jehaes Julie</v>
          </cell>
          <cell r="E7732">
            <v>2</v>
          </cell>
          <cell r="F7732">
            <v>8</v>
          </cell>
          <cell r="G7732">
            <v>28</v>
          </cell>
          <cell r="H7732" t="str">
            <v>RFCL</v>
          </cell>
        </row>
        <row r="7733">
          <cell r="A7733" t="str">
            <v>VL3564</v>
          </cell>
          <cell r="B7733" t="str">
            <v>VL</v>
          </cell>
          <cell r="C7733">
            <v>3564</v>
          </cell>
          <cell r="D7733" t="str">
            <v>Lemaire Florence</v>
          </cell>
          <cell r="E7733">
            <v>2</v>
          </cell>
          <cell r="F7733">
            <v>7</v>
          </cell>
          <cell r="G7733">
            <v>16</v>
          </cell>
          <cell r="H7733" t="str">
            <v>RFCL</v>
          </cell>
        </row>
        <row r="7734">
          <cell r="A7734" t="str">
            <v>VL3565</v>
          </cell>
          <cell r="B7734" t="str">
            <v>VL</v>
          </cell>
          <cell r="C7734">
            <v>3565</v>
          </cell>
          <cell r="D7734" t="str">
            <v>Stangherlin Olivia</v>
          </cell>
          <cell r="E7734">
            <v>2</v>
          </cell>
          <cell r="F7734">
            <v>8</v>
          </cell>
          <cell r="G7734">
            <v>28</v>
          </cell>
          <cell r="H7734" t="str">
            <v>RFCL</v>
          </cell>
        </row>
        <row r="7735">
          <cell r="A7735" t="str">
            <v>VL3566</v>
          </cell>
          <cell r="B7735" t="str">
            <v>VL</v>
          </cell>
          <cell r="C7735">
            <v>3566</v>
          </cell>
          <cell r="D7735" t="str">
            <v>Troisfontaines Estelle</v>
          </cell>
          <cell r="E7735">
            <v>2</v>
          </cell>
          <cell r="F7735">
            <v>7</v>
          </cell>
          <cell r="G7735">
            <v>3</v>
          </cell>
          <cell r="H7735" t="str">
            <v>RFCL</v>
          </cell>
        </row>
        <row r="7736">
          <cell r="A7736" t="str">
            <v>VL3567</v>
          </cell>
          <cell r="B7736" t="str">
            <v>VL</v>
          </cell>
          <cell r="C7736">
            <v>3567</v>
          </cell>
          <cell r="D7736" t="str">
            <v>Goethals Jeanne</v>
          </cell>
          <cell r="E7736">
            <v>2</v>
          </cell>
          <cell r="F7736">
            <v>4</v>
          </cell>
          <cell r="G7736">
            <v>26</v>
          </cell>
          <cell r="H7736" t="str">
            <v>CSDY</v>
          </cell>
        </row>
        <row r="7737">
          <cell r="A7737" t="str">
            <v>VL3568</v>
          </cell>
          <cell r="B7737" t="str">
            <v>VL</v>
          </cell>
          <cell r="C7737">
            <v>3568</v>
          </cell>
          <cell r="D7737" t="str">
            <v>GonÁalves Luna</v>
          </cell>
          <cell r="E7737">
            <v>1</v>
          </cell>
          <cell r="F7737">
            <v>5</v>
          </cell>
          <cell r="G7737">
            <v>8</v>
          </cell>
          <cell r="H7737" t="str">
            <v>CSDY</v>
          </cell>
        </row>
        <row r="7738">
          <cell r="A7738" t="str">
            <v>VL3569</v>
          </cell>
          <cell r="B7738" t="str">
            <v>VL</v>
          </cell>
          <cell r="C7738">
            <v>3569</v>
          </cell>
          <cell r="D7738" t="str">
            <v>Gonsette Anais</v>
          </cell>
          <cell r="E7738">
            <v>2</v>
          </cell>
          <cell r="F7738">
            <v>10</v>
          </cell>
          <cell r="G7738">
            <v>19</v>
          </cell>
          <cell r="H7738" t="str">
            <v>CSDY</v>
          </cell>
        </row>
        <row r="7739">
          <cell r="A7739" t="str">
            <v>VL3570</v>
          </cell>
          <cell r="B7739" t="str">
            <v>VL</v>
          </cell>
          <cell r="C7739">
            <v>3570</v>
          </cell>
          <cell r="D7739" t="str">
            <v>Likiyo-Lompela Gr‚ce</v>
          </cell>
          <cell r="E7739">
            <v>2</v>
          </cell>
          <cell r="F7739">
            <v>4</v>
          </cell>
          <cell r="G7739">
            <v>16</v>
          </cell>
          <cell r="H7739" t="str">
            <v>CSDY</v>
          </cell>
        </row>
        <row r="7740">
          <cell r="A7740" t="str">
            <v>VL3571</v>
          </cell>
          <cell r="B7740" t="str">
            <v>VL</v>
          </cell>
          <cell r="C7740">
            <v>3571</v>
          </cell>
          <cell r="D7740" t="str">
            <v>Maggiolini Victoria</v>
          </cell>
          <cell r="E7740">
            <v>2</v>
          </cell>
          <cell r="F7740">
            <v>7</v>
          </cell>
          <cell r="G7740">
            <v>15</v>
          </cell>
          <cell r="H7740" t="str">
            <v>CSDY</v>
          </cell>
        </row>
        <row r="7741">
          <cell r="A7741" t="str">
            <v>VL3572</v>
          </cell>
          <cell r="B7741" t="str">
            <v>VL</v>
          </cell>
          <cell r="C7741">
            <v>3572</v>
          </cell>
          <cell r="D7741" t="str">
            <v>Malhaize Clarisse</v>
          </cell>
          <cell r="E7741">
            <v>1</v>
          </cell>
          <cell r="F7741">
            <v>3</v>
          </cell>
          <cell r="G7741">
            <v>28</v>
          </cell>
          <cell r="H7741" t="str">
            <v>CSDY</v>
          </cell>
        </row>
        <row r="7742">
          <cell r="A7742" t="str">
            <v>VL3573</v>
          </cell>
          <cell r="B7742" t="str">
            <v>VL</v>
          </cell>
          <cell r="C7742">
            <v>3573</v>
          </cell>
          <cell r="D7742" t="str">
            <v>Marcq Giulia</v>
          </cell>
          <cell r="E7742">
            <v>1</v>
          </cell>
          <cell r="F7742">
            <v>5</v>
          </cell>
          <cell r="G7742">
            <v>23</v>
          </cell>
          <cell r="H7742" t="str">
            <v>CSDY</v>
          </cell>
        </row>
        <row r="7743">
          <cell r="A7743" t="str">
            <v>VL3574</v>
          </cell>
          <cell r="B7743" t="str">
            <v>VL</v>
          </cell>
          <cell r="C7743">
            <v>3574</v>
          </cell>
          <cell r="D7743" t="str">
            <v>Matuziak Eva</v>
          </cell>
          <cell r="E7743">
            <v>2</v>
          </cell>
          <cell r="F7743">
            <v>4</v>
          </cell>
          <cell r="G7743">
            <v>22</v>
          </cell>
          <cell r="H7743" t="str">
            <v>CSDY</v>
          </cell>
        </row>
        <row r="7744">
          <cell r="A7744" t="str">
            <v>VL3575</v>
          </cell>
          <cell r="B7744" t="str">
            <v>VL</v>
          </cell>
          <cell r="C7744">
            <v>3575</v>
          </cell>
          <cell r="D7744" t="str">
            <v>Pirotte Astrid</v>
          </cell>
          <cell r="E7744">
            <v>2</v>
          </cell>
          <cell r="F7744">
            <v>2</v>
          </cell>
          <cell r="G7744">
            <v>26</v>
          </cell>
          <cell r="H7744" t="str">
            <v>CSDY</v>
          </cell>
        </row>
        <row r="7745">
          <cell r="A7745" t="str">
            <v>VL3576</v>
          </cell>
          <cell r="B7745" t="str">
            <v>VL</v>
          </cell>
          <cell r="C7745">
            <v>3576</v>
          </cell>
          <cell r="D7745" t="str">
            <v>Tange Merel</v>
          </cell>
          <cell r="E7745">
            <v>1</v>
          </cell>
          <cell r="F7745">
            <v>12</v>
          </cell>
          <cell r="G7745">
            <v>4</v>
          </cell>
          <cell r="H7745" t="str">
            <v>CSDY</v>
          </cell>
        </row>
        <row r="7746">
          <cell r="A7746" t="str">
            <v>VL3577</v>
          </cell>
          <cell r="B7746" t="str">
            <v>VL</v>
          </cell>
          <cell r="C7746">
            <v>3577</v>
          </cell>
          <cell r="D7746" t="str">
            <v>Vallee Manon</v>
          </cell>
          <cell r="E7746">
            <v>2</v>
          </cell>
          <cell r="F7746">
            <v>5</v>
          </cell>
          <cell r="G7746">
            <v>24</v>
          </cell>
          <cell r="H7746" t="str">
            <v>CSDY</v>
          </cell>
        </row>
        <row r="7747">
          <cell r="A7747" t="str">
            <v>VL3578</v>
          </cell>
          <cell r="B7747" t="str">
            <v>VL</v>
          </cell>
          <cell r="C7747">
            <v>3578</v>
          </cell>
          <cell r="D7747" t="str">
            <v>Vreven Ambre</v>
          </cell>
          <cell r="E7747">
            <v>2</v>
          </cell>
          <cell r="F7747">
            <v>5</v>
          </cell>
          <cell r="G7747">
            <v>31</v>
          </cell>
          <cell r="H7747" t="str">
            <v>CSDY</v>
          </cell>
        </row>
        <row r="7748">
          <cell r="A7748" t="str">
            <v>VL3579</v>
          </cell>
          <cell r="B7748" t="str">
            <v>VL</v>
          </cell>
          <cell r="C7748">
            <v>3579</v>
          </cell>
          <cell r="D7748" t="str">
            <v>Wautier Léa</v>
          </cell>
          <cell r="E7748">
            <v>1</v>
          </cell>
          <cell r="F7748">
            <v>12</v>
          </cell>
          <cell r="G7748">
            <v>6</v>
          </cell>
          <cell r="H7748" t="str">
            <v>CSDY</v>
          </cell>
        </row>
        <row r="7749">
          <cell r="A7749" t="str">
            <v>VL3580</v>
          </cell>
          <cell r="B7749" t="str">
            <v>VL</v>
          </cell>
          <cell r="C7749">
            <v>3580</v>
          </cell>
          <cell r="D7749" t="str">
            <v>Mostosi Ornella</v>
          </cell>
          <cell r="E7749">
            <v>2</v>
          </cell>
          <cell r="F7749">
            <v>3</v>
          </cell>
          <cell r="G7749">
            <v>4</v>
          </cell>
          <cell r="H7749" t="str">
            <v>CABW</v>
          </cell>
        </row>
        <row r="7750">
          <cell r="A7750" t="str">
            <v>VL3581</v>
          </cell>
          <cell r="B7750" t="str">
            <v>VL</v>
          </cell>
          <cell r="C7750">
            <v>3581</v>
          </cell>
          <cell r="D7750" t="str">
            <v>Vantorre Laure</v>
          </cell>
          <cell r="E7750">
            <v>2</v>
          </cell>
          <cell r="F7750">
            <v>7</v>
          </cell>
          <cell r="G7750">
            <v>9</v>
          </cell>
          <cell r="H7750" t="str">
            <v>CABW</v>
          </cell>
        </row>
        <row r="7751">
          <cell r="A7751" t="str">
            <v>VL3582</v>
          </cell>
          <cell r="B7751" t="str">
            <v>VL</v>
          </cell>
          <cell r="C7751">
            <v>3582</v>
          </cell>
          <cell r="D7751" t="str">
            <v>papegnies Camille</v>
          </cell>
          <cell r="E7751">
            <v>1</v>
          </cell>
          <cell r="F7751">
            <v>10</v>
          </cell>
          <cell r="G7751">
            <v>4</v>
          </cell>
          <cell r="H7751" t="str">
            <v>CABW</v>
          </cell>
        </row>
        <row r="7752">
          <cell r="A7752" t="str">
            <v>VL3583</v>
          </cell>
          <cell r="B7752" t="str">
            <v>VL</v>
          </cell>
          <cell r="C7752">
            <v>3583</v>
          </cell>
          <cell r="D7752" t="str">
            <v>Hancq Laureline</v>
          </cell>
          <cell r="E7752">
            <v>1</v>
          </cell>
          <cell r="F7752">
            <v>1</v>
          </cell>
          <cell r="G7752">
            <v>10</v>
          </cell>
          <cell r="H7752" t="str">
            <v>RIWA</v>
          </cell>
        </row>
        <row r="7753">
          <cell r="A7753" t="str">
            <v>VL3584</v>
          </cell>
          <cell r="B7753" t="str">
            <v>VL</v>
          </cell>
          <cell r="C7753">
            <v>3584</v>
          </cell>
          <cell r="D7753" t="str">
            <v>Van Roy Lucie</v>
          </cell>
          <cell r="E7753">
            <v>2</v>
          </cell>
          <cell r="F7753">
            <v>12</v>
          </cell>
          <cell r="G7753">
            <v>22</v>
          </cell>
          <cell r="H7753" t="str">
            <v>CABW</v>
          </cell>
        </row>
        <row r="7754">
          <cell r="A7754" t="str">
            <v>VL3585</v>
          </cell>
          <cell r="B7754" t="str">
            <v>VL</v>
          </cell>
          <cell r="C7754">
            <v>3585</v>
          </cell>
          <cell r="D7754" t="str">
            <v>Verbruggen Maude</v>
          </cell>
          <cell r="E7754">
            <v>1</v>
          </cell>
          <cell r="F7754">
            <v>11</v>
          </cell>
          <cell r="G7754">
            <v>26</v>
          </cell>
          <cell r="H7754" t="str">
            <v>ACTE</v>
          </cell>
        </row>
        <row r="7755">
          <cell r="A7755" t="str">
            <v>VL3586</v>
          </cell>
          <cell r="B7755" t="str">
            <v>VL</v>
          </cell>
          <cell r="C7755">
            <v>3586</v>
          </cell>
          <cell r="D7755" t="str">
            <v>Bury Emilie</v>
          </cell>
          <cell r="E7755">
            <v>2</v>
          </cell>
          <cell r="F7755">
            <v>1</v>
          </cell>
          <cell r="G7755">
            <v>16</v>
          </cell>
          <cell r="H7755" t="str">
            <v>ACTE</v>
          </cell>
        </row>
        <row r="7756">
          <cell r="A7756" t="str">
            <v>VL3587</v>
          </cell>
          <cell r="B7756" t="str">
            <v>VL</v>
          </cell>
          <cell r="C7756">
            <v>3587</v>
          </cell>
          <cell r="D7756" t="str">
            <v>Kevers Leclercq Eva</v>
          </cell>
          <cell r="E7756">
            <v>1</v>
          </cell>
          <cell r="F7756">
            <v>4</v>
          </cell>
          <cell r="G7756">
            <v>21</v>
          </cell>
          <cell r="H7756" t="str">
            <v>CABW</v>
          </cell>
        </row>
        <row r="7757">
          <cell r="A7757" t="str">
            <v>VL3588</v>
          </cell>
          <cell r="B7757" t="str">
            <v>VL</v>
          </cell>
          <cell r="C7757">
            <v>3588</v>
          </cell>
          <cell r="D7757" t="str">
            <v>Delcroix Clémentine</v>
          </cell>
          <cell r="E7757">
            <v>1</v>
          </cell>
          <cell r="F7757">
            <v>5</v>
          </cell>
          <cell r="G7757">
            <v>8</v>
          </cell>
          <cell r="H7757" t="str">
            <v>UAC</v>
          </cell>
        </row>
        <row r="7758">
          <cell r="A7758" t="str">
            <v>VL3589</v>
          </cell>
          <cell r="B7758" t="str">
            <v>VL</v>
          </cell>
          <cell r="C7758">
            <v>3589</v>
          </cell>
          <cell r="D7758" t="str">
            <v>Leveau Cloé</v>
          </cell>
          <cell r="E7758">
            <v>2</v>
          </cell>
          <cell r="F7758">
            <v>4</v>
          </cell>
          <cell r="G7758">
            <v>10</v>
          </cell>
          <cell r="H7758" t="str">
            <v>CABW</v>
          </cell>
        </row>
        <row r="7759">
          <cell r="A7759" t="str">
            <v>VL3590</v>
          </cell>
          <cell r="B7759" t="str">
            <v>VL</v>
          </cell>
          <cell r="C7759">
            <v>3590</v>
          </cell>
          <cell r="D7759" t="str">
            <v>Mortant Andrea</v>
          </cell>
          <cell r="E7759">
            <v>1</v>
          </cell>
          <cell r="F7759">
            <v>2</v>
          </cell>
          <cell r="G7759">
            <v>2</v>
          </cell>
          <cell r="H7759" t="str">
            <v>CABW</v>
          </cell>
        </row>
        <row r="7760">
          <cell r="A7760" t="str">
            <v>VL3591</v>
          </cell>
          <cell r="B7760" t="str">
            <v>VL</v>
          </cell>
          <cell r="C7760">
            <v>3591</v>
          </cell>
          <cell r="D7760" t="str">
            <v>De Gottal Léa</v>
          </cell>
          <cell r="E7760">
            <v>2</v>
          </cell>
          <cell r="F7760">
            <v>7</v>
          </cell>
          <cell r="G7760">
            <v>15</v>
          </cell>
          <cell r="H7760" t="str">
            <v>RFCL</v>
          </cell>
        </row>
        <row r="7761">
          <cell r="A7761" t="str">
            <v>VL3592</v>
          </cell>
          <cell r="B7761" t="str">
            <v>VL</v>
          </cell>
          <cell r="C7761">
            <v>3592</v>
          </cell>
          <cell r="D7761" t="str">
            <v>Evans Cassandre</v>
          </cell>
          <cell r="E7761">
            <v>1</v>
          </cell>
          <cell r="F7761">
            <v>12</v>
          </cell>
          <cell r="G7761">
            <v>27</v>
          </cell>
          <cell r="H7761" t="str">
            <v>HUY</v>
          </cell>
        </row>
        <row r="7762">
          <cell r="A7762" t="str">
            <v>VL3593</v>
          </cell>
          <cell r="B7762" t="str">
            <v>VL</v>
          </cell>
          <cell r="C7762">
            <v>3593</v>
          </cell>
          <cell r="D7762" t="str">
            <v>Mayence Sasha</v>
          </cell>
          <cell r="E7762">
            <v>2</v>
          </cell>
          <cell r="F7762">
            <v>5</v>
          </cell>
          <cell r="G7762">
            <v>12</v>
          </cell>
          <cell r="H7762" t="str">
            <v>HF</v>
          </cell>
        </row>
        <row r="7763">
          <cell r="A7763" t="str">
            <v>VL3594</v>
          </cell>
          <cell r="B7763" t="str">
            <v>VL</v>
          </cell>
          <cell r="C7763">
            <v>3594</v>
          </cell>
          <cell r="D7763" t="str">
            <v>Ouahdani Wafaa∞</v>
          </cell>
          <cell r="E7763">
            <v>2</v>
          </cell>
          <cell r="F7763">
            <v>7</v>
          </cell>
          <cell r="G7763">
            <v>1</v>
          </cell>
          <cell r="H7763" t="str">
            <v>HF</v>
          </cell>
        </row>
        <row r="7764">
          <cell r="A7764" t="str">
            <v>VL3595</v>
          </cell>
          <cell r="B7764" t="str">
            <v>VL</v>
          </cell>
          <cell r="C7764">
            <v>3595</v>
          </cell>
          <cell r="D7764" t="str">
            <v>Reip Thelma</v>
          </cell>
          <cell r="E7764">
            <v>1</v>
          </cell>
          <cell r="F7764">
            <v>9</v>
          </cell>
          <cell r="G7764">
            <v>26</v>
          </cell>
          <cell r="H7764" t="str">
            <v>HF</v>
          </cell>
        </row>
        <row r="7765">
          <cell r="A7765" t="str">
            <v>VL3596</v>
          </cell>
          <cell r="B7765" t="str">
            <v>VL</v>
          </cell>
          <cell r="C7765">
            <v>3596</v>
          </cell>
          <cell r="D7765" t="str">
            <v>Thelen Aline</v>
          </cell>
          <cell r="E7765">
            <v>1</v>
          </cell>
          <cell r="F7765">
            <v>6</v>
          </cell>
          <cell r="G7765">
            <v>17</v>
          </cell>
          <cell r="H7765" t="str">
            <v>HF</v>
          </cell>
        </row>
        <row r="7766">
          <cell r="A7766" t="str">
            <v>VL3597</v>
          </cell>
          <cell r="B7766" t="str">
            <v>VL</v>
          </cell>
          <cell r="C7766">
            <v>3597</v>
          </cell>
          <cell r="D7766" t="str">
            <v>Doison Lucile</v>
          </cell>
          <cell r="E7766">
            <v>1</v>
          </cell>
          <cell r="F7766">
            <v>4</v>
          </cell>
          <cell r="G7766">
            <v>24</v>
          </cell>
          <cell r="H7766" t="str">
            <v>DS</v>
          </cell>
        </row>
        <row r="7767">
          <cell r="A7767" t="str">
            <v>VL3598</v>
          </cell>
          <cell r="B7767" t="str">
            <v>VL</v>
          </cell>
          <cell r="C7767">
            <v>3598</v>
          </cell>
          <cell r="D7767" t="str">
            <v>Denayer Lisa</v>
          </cell>
          <cell r="E7767">
            <v>1</v>
          </cell>
          <cell r="F7767">
            <v>2</v>
          </cell>
          <cell r="G7767">
            <v>15</v>
          </cell>
          <cell r="H7767" t="str">
            <v>DAMP</v>
          </cell>
        </row>
        <row r="7768">
          <cell r="A7768" t="str">
            <v>VL3599</v>
          </cell>
          <cell r="B7768" t="str">
            <v>VL</v>
          </cell>
          <cell r="C7768">
            <v>3599</v>
          </cell>
          <cell r="D7768" t="str">
            <v>Dufrane Chloe</v>
          </cell>
          <cell r="E7768">
            <v>2</v>
          </cell>
          <cell r="F7768">
            <v>5</v>
          </cell>
          <cell r="G7768">
            <v>16</v>
          </cell>
          <cell r="H7768" t="str">
            <v>RIWA</v>
          </cell>
        </row>
        <row r="7769">
          <cell r="A7769" t="str">
            <v>VL3600</v>
          </cell>
          <cell r="B7769" t="str">
            <v>VL</v>
          </cell>
          <cell r="C7769">
            <v>3600</v>
          </cell>
          <cell r="D7769" t="str">
            <v>SMEETS Pauline</v>
          </cell>
          <cell r="E7769">
            <v>2</v>
          </cell>
          <cell r="F7769">
            <v>2</v>
          </cell>
          <cell r="G7769">
            <v>13</v>
          </cell>
          <cell r="H7769" t="str">
            <v>HERV</v>
          </cell>
        </row>
        <row r="7770">
          <cell r="A7770" t="str">
            <v>VL3601</v>
          </cell>
          <cell r="B7770" t="str">
            <v>VL</v>
          </cell>
          <cell r="C7770">
            <v>3601</v>
          </cell>
          <cell r="D7770" t="str">
            <v>Avanzato Alexandra</v>
          </cell>
          <cell r="E7770">
            <v>2</v>
          </cell>
          <cell r="F7770">
            <v>12</v>
          </cell>
          <cell r="G7770">
            <v>23</v>
          </cell>
          <cell r="H7770" t="str">
            <v>CRAC</v>
          </cell>
        </row>
        <row r="7771">
          <cell r="A7771" t="str">
            <v>VL3602</v>
          </cell>
          <cell r="B7771" t="str">
            <v>VL</v>
          </cell>
          <cell r="C7771">
            <v>3602</v>
          </cell>
          <cell r="D7771" t="str">
            <v>Rasseneur Camille</v>
          </cell>
          <cell r="E7771">
            <v>1</v>
          </cell>
          <cell r="F7771">
            <v>8</v>
          </cell>
          <cell r="G7771">
            <v>31</v>
          </cell>
          <cell r="H7771" t="str">
            <v>ACBB</v>
          </cell>
        </row>
        <row r="7772">
          <cell r="A7772" t="str">
            <v>VL3603</v>
          </cell>
          <cell r="B7772" t="str">
            <v>VL</v>
          </cell>
          <cell r="C7772">
            <v>3603</v>
          </cell>
          <cell r="D7772" t="str">
            <v>Firla Elise</v>
          </cell>
          <cell r="E7772">
            <v>1</v>
          </cell>
          <cell r="F7772">
            <v>7</v>
          </cell>
          <cell r="G7772">
            <v>29</v>
          </cell>
          <cell r="H7772" t="str">
            <v>ACLO</v>
          </cell>
        </row>
        <row r="7773">
          <cell r="A7773" t="str">
            <v>VL3604</v>
          </cell>
          <cell r="B7773" t="str">
            <v>VL</v>
          </cell>
          <cell r="C7773">
            <v>3604</v>
          </cell>
          <cell r="D7773" t="str">
            <v>Lanotte Mélina</v>
          </cell>
          <cell r="E7773">
            <v>2</v>
          </cell>
          <cell r="F7773">
            <v>12</v>
          </cell>
          <cell r="G7773">
            <v>20</v>
          </cell>
          <cell r="H7773" t="str">
            <v>DAMP</v>
          </cell>
        </row>
        <row r="7774">
          <cell r="A7774" t="str">
            <v>VL3605</v>
          </cell>
          <cell r="B7774" t="str">
            <v>VL</v>
          </cell>
          <cell r="C7774">
            <v>3605</v>
          </cell>
          <cell r="D7774" t="str">
            <v>Lachenal Nina</v>
          </cell>
          <cell r="E7774">
            <v>2</v>
          </cell>
          <cell r="F7774">
            <v>12</v>
          </cell>
          <cell r="G7774">
            <v>18</v>
          </cell>
          <cell r="H7774" t="str">
            <v>USBW</v>
          </cell>
        </row>
        <row r="7775">
          <cell r="A7775" t="str">
            <v>VL3606</v>
          </cell>
          <cell r="B7775" t="str">
            <v>VL</v>
          </cell>
          <cell r="C7775">
            <v>3606</v>
          </cell>
          <cell r="D7775" t="str">
            <v>Matondo Axelle</v>
          </cell>
          <cell r="E7775">
            <v>1</v>
          </cell>
          <cell r="F7775">
            <v>9</v>
          </cell>
          <cell r="G7775">
            <v>14</v>
          </cell>
          <cell r="H7775" t="str">
            <v>USBW</v>
          </cell>
        </row>
        <row r="7776">
          <cell r="A7776" t="str">
            <v>VL3607</v>
          </cell>
          <cell r="B7776" t="str">
            <v>VL</v>
          </cell>
          <cell r="C7776">
            <v>3607</v>
          </cell>
          <cell r="D7776" t="str">
            <v>Motte Voctoria</v>
          </cell>
          <cell r="E7776">
            <v>1</v>
          </cell>
          <cell r="F7776">
            <v>3</v>
          </cell>
          <cell r="G7776">
            <v>16</v>
          </cell>
          <cell r="H7776" t="str">
            <v>USBW</v>
          </cell>
        </row>
        <row r="7777">
          <cell r="A7777" t="str">
            <v>VL3608</v>
          </cell>
          <cell r="B7777" t="str">
            <v>VL</v>
          </cell>
          <cell r="C7777">
            <v>3608</v>
          </cell>
          <cell r="D7777" t="str">
            <v>Pueyo Albo Laura</v>
          </cell>
          <cell r="E7777">
            <v>1</v>
          </cell>
          <cell r="F7777">
            <v>5</v>
          </cell>
          <cell r="G7777">
            <v>21</v>
          </cell>
          <cell r="H7777" t="str">
            <v>USBW</v>
          </cell>
        </row>
        <row r="7778">
          <cell r="A7778" t="str">
            <v>VL3609</v>
          </cell>
          <cell r="B7778" t="str">
            <v>VL</v>
          </cell>
          <cell r="C7778">
            <v>3609</v>
          </cell>
          <cell r="D7778" t="str">
            <v>Noel Lucie</v>
          </cell>
          <cell r="E7778">
            <v>2</v>
          </cell>
          <cell r="F7778">
            <v>4</v>
          </cell>
          <cell r="G7778">
            <v>3</v>
          </cell>
          <cell r="H7778" t="str">
            <v>CRAC</v>
          </cell>
        </row>
        <row r="7779">
          <cell r="A7779" t="str">
            <v>VL3610</v>
          </cell>
          <cell r="B7779" t="str">
            <v>VL</v>
          </cell>
          <cell r="C7779">
            <v>3610</v>
          </cell>
          <cell r="D7779" t="str">
            <v>Van Heymbeek MaÎlle</v>
          </cell>
          <cell r="E7779">
            <v>1</v>
          </cell>
          <cell r="F7779">
            <v>8</v>
          </cell>
          <cell r="G7779">
            <v>7</v>
          </cell>
          <cell r="H7779" t="str">
            <v>USBW</v>
          </cell>
        </row>
        <row r="7780">
          <cell r="A7780" t="str">
            <v>VL3611</v>
          </cell>
          <cell r="B7780" t="str">
            <v>VL</v>
          </cell>
          <cell r="C7780">
            <v>3611</v>
          </cell>
          <cell r="D7780" t="str">
            <v>Van Nieuwenhuyse Léa</v>
          </cell>
          <cell r="E7780">
            <v>2</v>
          </cell>
          <cell r="F7780">
            <v>1</v>
          </cell>
          <cell r="G7780">
            <v>2</v>
          </cell>
          <cell r="H7780" t="str">
            <v>USBW</v>
          </cell>
        </row>
        <row r="7781">
          <cell r="A7781" t="str">
            <v>VL3612</v>
          </cell>
          <cell r="B7781" t="str">
            <v>VL</v>
          </cell>
          <cell r="C7781">
            <v>3612</v>
          </cell>
          <cell r="D7781" t="str">
            <v>Lakhdar Nassera</v>
          </cell>
          <cell r="E7781">
            <v>1</v>
          </cell>
          <cell r="F7781">
            <v>11</v>
          </cell>
          <cell r="G7781">
            <v>1</v>
          </cell>
          <cell r="H7781" t="str">
            <v>RCAS</v>
          </cell>
        </row>
        <row r="7782">
          <cell r="A7782" t="str">
            <v>VL3613</v>
          </cell>
          <cell r="B7782" t="str">
            <v>VL</v>
          </cell>
          <cell r="C7782">
            <v>3613</v>
          </cell>
          <cell r="D7782" t="str">
            <v>Graisse Sarah</v>
          </cell>
          <cell r="E7782">
            <v>1</v>
          </cell>
          <cell r="F7782">
            <v>8</v>
          </cell>
          <cell r="G7782">
            <v>7</v>
          </cell>
          <cell r="H7782" t="str">
            <v>ULA</v>
          </cell>
        </row>
        <row r="7783">
          <cell r="A7783" t="str">
            <v>VL3614</v>
          </cell>
          <cell r="B7783" t="str">
            <v>VL</v>
          </cell>
          <cell r="C7783">
            <v>3614</v>
          </cell>
          <cell r="D7783" t="str">
            <v>Ponchel Julia</v>
          </cell>
          <cell r="E7783">
            <v>1</v>
          </cell>
          <cell r="F7783">
            <v>6</v>
          </cell>
          <cell r="G7783">
            <v>13</v>
          </cell>
          <cell r="H7783" t="str">
            <v>USTA</v>
          </cell>
        </row>
        <row r="7784">
          <cell r="A7784" t="str">
            <v>VL3615</v>
          </cell>
          <cell r="B7784" t="str">
            <v>VL</v>
          </cell>
          <cell r="C7784">
            <v>3615</v>
          </cell>
          <cell r="D7784" t="str">
            <v>Mohsine Razane</v>
          </cell>
          <cell r="E7784">
            <v>1</v>
          </cell>
          <cell r="F7784">
            <v>1</v>
          </cell>
          <cell r="G7784">
            <v>9</v>
          </cell>
          <cell r="H7784" t="str">
            <v>RESC</v>
          </cell>
        </row>
        <row r="7785">
          <cell r="A7785" t="str">
            <v>VL3616</v>
          </cell>
          <cell r="B7785" t="str">
            <v>VL</v>
          </cell>
          <cell r="C7785">
            <v>3616</v>
          </cell>
          <cell r="D7785" t="str">
            <v>Bouvier Ilona</v>
          </cell>
          <cell r="E7785">
            <v>2</v>
          </cell>
          <cell r="F7785">
            <v>7</v>
          </cell>
          <cell r="G7785">
            <v>8</v>
          </cell>
          <cell r="H7785" t="str">
            <v>ARCH</v>
          </cell>
        </row>
        <row r="7786">
          <cell r="A7786" t="str">
            <v>VL3617</v>
          </cell>
          <cell r="B7786" t="str">
            <v>VL</v>
          </cell>
          <cell r="C7786">
            <v>3617</v>
          </cell>
          <cell r="D7786" t="str">
            <v>Dormal Athénais</v>
          </cell>
          <cell r="E7786">
            <v>2</v>
          </cell>
          <cell r="F7786">
            <v>9</v>
          </cell>
          <cell r="G7786">
            <v>9</v>
          </cell>
          <cell r="H7786" t="str">
            <v>ARCH</v>
          </cell>
        </row>
        <row r="7787">
          <cell r="A7787" t="str">
            <v>VL3618</v>
          </cell>
          <cell r="B7787" t="str">
            <v>VL</v>
          </cell>
          <cell r="C7787">
            <v>3618</v>
          </cell>
          <cell r="D7787" t="str">
            <v>Faveaux Roxane</v>
          </cell>
          <cell r="E7787">
            <v>2</v>
          </cell>
          <cell r="F7787">
            <v>2</v>
          </cell>
          <cell r="G7787">
            <v>14</v>
          </cell>
          <cell r="H7787" t="str">
            <v>ARCH</v>
          </cell>
        </row>
        <row r="7788">
          <cell r="A7788" t="str">
            <v>VL3619</v>
          </cell>
          <cell r="B7788" t="str">
            <v>VL</v>
          </cell>
          <cell r="C7788">
            <v>3619</v>
          </cell>
          <cell r="D7788" t="str">
            <v>Gabriel Emeline</v>
          </cell>
          <cell r="E7788">
            <v>2</v>
          </cell>
          <cell r="F7788">
            <v>9</v>
          </cell>
          <cell r="G7788">
            <v>30</v>
          </cell>
          <cell r="H7788" t="str">
            <v>ARCH</v>
          </cell>
        </row>
        <row r="7789">
          <cell r="A7789" t="str">
            <v>VL3620</v>
          </cell>
          <cell r="B7789" t="str">
            <v>VL</v>
          </cell>
          <cell r="C7789">
            <v>3620</v>
          </cell>
          <cell r="D7789" t="str">
            <v>Delrez Florine</v>
          </cell>
          <cell r="E7789">
            <v>2</v>
          </cell>
          <cell r="F7789">
            <v>2</v>
          </cell>
          <cell r="G7789">
            <v>26</v>
          </cell>
          <cell r="H7789" t="str">
            <v>RFCL</v>
          </cell>
        </row>
        <row r="7790">
          <cell r="A7790" t="str">
            <v>VL3621</v>
          </cell>
          <cell r="B7790" t="str">
            <v>VL</v>
          </cell>
          <cell r="C7790">
            <v>3621</v>
          </cell>
          <cell r="D7790" t="str">
            <v>Lejeune Elise</v>
          </cell>
          <cell r="E7790">
            <v>2</v>
          </cell>
          <cell r="F7790">
            <v>8</v>
          </cell>
          <cell r="G7790">
            <v>27</v>
          </cell>
          <cell r="H7790" t="str">
            <v>ARCH</v>
          </cell>
        </row>
        <row r="7791">
          <cell r="A7791" t="str">
            <v>VL3622</v>
          </cell>
          <cell r="B7791" t="str">
            <v>VL</v>
          </cell>
          <cell r="C7791">
            <v>3622</v>
          </cell>
          <cell r="D7791" t="str">
            <v>Toussaint Elise</v>
          </cell>
          <cell r="E7791">
            <v>2</v>
          </cell>
          <cell r="F7791">
            <v>12</v>
          </cell>
          <cell r="G7791">
            <v>17</v>
          </cell>
          <cell r="H7791" t="str">
            <v>ARCH</v>
          </cell>
        </row>
        <row r="7792">
          <cell r="A7792" t="str">
            <v>VL3623</v>
          </cell>
          <cell r="B7792" t="str">
            <v>VL</v>
          </cell>
          <cell r="C7792">
            <v>3623</v>
          </cell>
          <cell r="D7792" t="str">
            <v>Vancollie Clarysse</v>
          </cell>
          <cell r="E7792">
            <v>2</v>
          </cell>
          <cell r="F7792">
            <v>6</v>
          </cell>
          <cell r="G7792">
            <v>30</v>
          </cell>
          <cell r="H7792" t="str">
            <v>ARCH</v>
          </cell>
        </row>
        <row r="7793">
          <cell r="A7793" t="str">
            <v>VL3624</v>
          </cell>
          <cell r="B7793" t="str">
            <v>VL</v>
          </cell>
          <cell r="C7793">
            <v>3624</v>
          </cell>
          <cell r="D7793" t="str">
            <v>Smith Sydney</v>
          </cell>
          <cell r="E7793">
            <v>2</v>
          </cell>
          <cell r="F7793">
            <v>8</v>
          </cell>
          <cell r="G7793">
            <v>8</v>
          </cell>
          <cell r="H7793" t="str">
            <v>WS</v>
          </cell>
        </row>
        <row r="7794">
          <cell r="A7794" t="str">
            <v>VL3625</v>
          </cell>
          <cell r="B7794" t="str">
            <v>VL</v>
          </cell>
          <cell r="C7794">
            <v>3625</v>
          </cell>
          <cell r="D7794" t="str">
            <v>Vaneetveld Coline</v>
          </cell>
          <cell r="E7794">
            <v>1</v>
          </cell>
          <cell r="F7794">
            <v>12</v>
          </cell>
          <cell r="G7794">
            <v>19</v>
          </cell>
          <cell r="H7794" t="str">
            <v>WACO</v>
          </cell>
        </row>
        <row r="7795">
          <cell r="A7795" t="str">
            <v>VL3626</v>
          </cell>
          <cell r="B7795" t="str">
            <v>VL</v>
          </cell>
          <cell r="C7795">
            <v>3626</v>
          </cell>
          <cell r="D7795" t="str">
            <v>Fernandes Noemie</v>
          </cell>
          <cell r="E7795">
            <v>2</v>
          </cell>
          <cell r="F7795">
            <v>5</v>
          </cell>
          <cell r="G7795">
            <v>2</v>
          </cell>
          <cell r="H7795" t="str">
            <v>MOHA</v>
          </cell>
        </row>
        <row r="7796">
          <cell r="A7796" t="str">
            <v>VL3627</v>
          </cell>
          <cell r="B7796" t="str">
            <v>VL</v>
          </cell>
          <cell r="C7796">
            <v>3627</v>
          </cell>
          <cell r="D7796" t="str">
            <v>Viart Faustine</v>
          </cell>
          <cell r="E7796">
            <v>2</v>
          </cell>
          <cell r="F7796">
            <v>6</v>
          </cell>
          <cell r="G7796">
            <v>3</v>
          </cell>
          <cell r="H7796" t="str">
            <v>MOHA</v>
          </cell>
        </row>
        <row r="7797">
          <cell r="A7797" t="str">
            <v>VL3628</v>
          </cell>
          <cell r="B7797" t="str">
            <v>VL</v>
          </cell>
          <cell r="C7797">
            <v>3628</v>
          </cell>
          <cell r="D7797" t="str">
            <v>Dubie Emma</v>
          </cell>
          <cell r="E7797">
            <v>2</v>
          </cell>
          <cell r="F7797">
            <v>12</v>
          </cell>
          <cell r="G7797">
            <v>29</v>
          </cell>
          <cell r="H7797" t="str">
            <v>MOHA</v>
          </cell>
        </row>
        <row r="7798">
          <cell r="A7798" t="str">
            <v>VL3629</v>
          </cell>
          <cell r="B7798" t="str">
            <v>VL</v>
          </cell>
          <cell r="C7798">
            <v>3629</v>
          </cell>
          <cell r="D7798" t="str">
            <v>Breyne Anne-Clémence</v>
          </cell>
          <cell r="E7798">
            <v>1</v>
          </cell>
          <cell r="F7798">
            <v>3</v>
          </cell>
          <cell r="G7798">
            <v>25</v>
          </cell>
          <cell r="H7798" t="str">
            <v>EAH</v>
          </cell>
        </row>
        <row r="7799">
          <cell r="A7799" t="str">
            <v>VL3630</v>
          </cell>
          <cell r="B7799" t="str">
            <v>VL</v>
          </cell>
          <cell r="C7799">
            <v>3630</v>
          </cell>
          <cell r="D7799" t="str">
            <v>Hans Emma</v>
          </cell>
          <cell r="E7799">
            <v>2</v>
          </cell>
          <cell r="F7799">
            <v>5</v>
          </cell>
          <cell r="G7799">
            <v>15</v>
          </cell>
          <cell r="H7799" t="str">
            <v>RFCL</v>
          </cell>
        </row>
        <row r="7800">
          <cell r="A7800" t="str">
            <v>VL3631</v>
          </cell>
          <cell r="B7800" t="str">
            <v>VL</v>
          </cell>
          <cell r="C7800">
            <v>3631</v>
          </cell>
          <cell r="D7800" t="str">
            <v>Vue Laura</v>
          </cell>
          <cell r="E7800">
            <v>1</v>
          </cell>
          <cell r="F7800">
            <v>4</v>
          </cell>
          <cell r="G7800">
            <v>30</v>
          </cell>
          <cell r="H7800" t="str">
            <v>MOHA</v>
          </cell>
        </row>
        <row r="7801">
          <cell r="A7801" t="str">
            <v>VL3632</v>
          </cell>
          <cell r="B7801" t="str">
            <v>VL</v>
          </cell>
          <cell r="C7801">
            <v>3632</v>
          </cell>
          <cell r="D7801" t="str">
            <v>lombard talia</v>
          </cell>
          <cell r="E7801">
            <v>2</v>
          </cell>
          <cell r="F7801">
            <v>4</v>
          </cell>
          <cell r="G7801">
            <v>3</v>
          </cell>
          <cell r="H7801" t="str">
            <v>CRAC</v>
          </cell>
        </row>
        <row r="7802">
          <cell r="A7802" t="str">
            <v>VL3633</v>
          </cell>
          <cell r="B7802" t="str">
            <v>VL</v>
          </cell>
          <cell r="C7802">
            <v>3633</v>
          </cell>
          <cell r="D7802" t="str">
            <v>Ntambwe Kibambe Naia</v>
          </cell>
          <cell r="E7802">
            <v>1</v>
          </cell>
          <cell r="F7802">
            <v>12</v>
          </cell>
          <cell r="G7802">
            <v>9</v>
          </cell>
          <cell r="H7802" t="str">
            <v>CRAC</v>
          </cell>
        </row>
        <row r="7803">
          <cell r="A7803" t="str">
            <v>VL3634</v>
          </cell>
          <cell r="B7803" t="str">
            <v>VL</v>
          </cell>
          <cell r="C7803">
            <v>3634</v>
          </cell>
          <cell r="D7803" t="str">
            <v>Gilles Marie</v>
          </cell>
          <cell r="E7803">
            <v>2</v>
          </cell>
          <cell r="F7803">
            <v>8</v>
          </cell>
          <cell r="G7803">
            <v>5</v>
          </cell>
          <cell r="H7803" t="str">
            <v>HUY</v>
          </cell>
        </row>
        <row r="7804">
          <cell r="A7804" t="str">
            <v>VL3635</v>
          </cell>
          <cell r="B7804" t="str">
            <v>VL</v>
          </cell>
          <cell r="C7804">
            <v>3635</v>
          </cell>
          <cell r="D7804" t="str">
            <v>Dom Modi Nadege</v>
          </cell>
          <cell r="E7804">
            <v>2</v>
          </cell>
          <cell r="F7804">
            <v>3</v>
          </cell>
          <cell r="G7804">
            <v>30</v>
          </cell>
          <cell r="H7804" t="str">
            <v>CABW</v>
          </cell>
        </row>
        <row r="7805">
          <cell r="A7805" t="str">
            <v>VL3636</v>
          </cell>
          <cell r="B7805" t="str">
            <v>VL</v>
          </cell>
          <cell r="C7805">
            <v>3636</v>
          </cell>
          <cell r="D7805" t="str">
            <v>Melotte Anouchka</v>
          </cell>
          <cell r="E7805">
            <v>1</v>
          </cell>
          <cell r="F7805">
            <v>10</v>
          </cell>
          <cell r="G7805">
            <v>16</v>
          </cell>
          <cell r="H7805" t="str">
            <v>CAF</v>
          </cell>
        </row>
        <row r="7806">
          <cell r="A7806" t="str">
            <v>VL3637</v>
          </cell>
          <cell r="B7806" t="str">
            <v>VL</v>
          </cell>
          <cell r="C7806">
            <v>3637</v>
          </cell>
          <cell r="D7806" t="str">
            <v>Hindryckx Marion</v>
          </cell>
          <cell r="E7806">
            <v>2</v>
          </cell>
          <cell r="F7806">
            <v>12</v>
          </cell>
          <cell r="G7806">
            <v>20</v>
          </cell>
          <cell r="H7806" t="str">
            <v>DS</v>
          </cell>
        </row>
        <row r="7807">
          <cell r="A7807" t="str">
            <v>VL3638</v>
          </cell>
          <cell r="B7807" t="str">
            <v>VL</v>
          </cell>
          <cell r="C7807">
            <v>3638</v>
          </cell>
          <cell r="D7807" t="str">
            <v>Devos Elise</v>
          </cell>
          <cell r="E7807">
            <v>2</v>
          </cell>
          <cell r="F7807">
            <v>6</v>
          </cell>
          <cell r="G7807">
            <v>30</v>
          </cell>
          <cell r="H7807" t="str">
            <v>JSMC</v>
          </cell>
        </row>
        <row r="7808">
          <cell r="A7808" t="str">
            <v>VL3639</v>
          </cell>
          <cell r="B7808" t="str">
            <v>VL</v>
          </cell>
          <cell r="C7808">
            <v>3639</v>
          </cell>
          <cell r="D7808" t="str">
            <v>Schaaf Cathy</v>
          </cell>
          <cell r="E7808">
            <v>1</v>
          </cell>
          <cell r="F7808">
            <v>11</v>
          </cell>
          <cell r="G7808">
            <v>5</v>
          </cell>
          <cell r="H7808" t="str">
            <v>LACE</v>
          </cell>
        </row>
        <row r="7809">
          <cell r="A7809" t="str">
            <v>VL3640</v>
          </cell>
          <cell r="B7809" t="str">
            <v>VL</v>
          </cell>
          <cell r="C7809">
            <v>3640</v>
          </cell>
          <cell r="D7809" t="str">
            <v>Gathot Juliane</v>
          </cell>
          <cell r="E7809">
            <v>1</v>
          </cell>
          <cell r="F7809">
            <v>12</v>
          </cell>
          <cell r="G7809">
            <v>3</v>
          </cell>
          <cell r="H7809" t="str">
            <v>HERV</v>
          </cell>
        </row>
        <row r="7810">
          <cell r="A7810" t="str">
            <v>VL3641</v>
          </cell>
          <cell r="B7810" t="str">
            <v>VL</v>
          </cell>
          <cell r="C7810">
            <v>3641</v>
          </cell>
          <cell r="D7810" t="str">
            <v>Drappier Chloe</v>
          </cell>
          <cell r="E7810">
            <v>2</v>
          </cell>
          <cell r="F7810">
            <v>5</v>
          </cell>
          <cell r="G7810">
            <v>10</v>
          </cell>
          <cell r="H7810" t="str">
            <v>CSDY</v>
          </cell>
        </row>
        <row r="7811">
          <cell r="A7811" t="str">
            <v>VL3642</v>
          </cell>
          <cell r="B7811" t="str">
            <v>VL</v>
          </cell>
          <cell r="C7811">
            <v>3642</v>
          </cell>
          <cell r="D7811" t="str">
            <v>Hubeau Sarah</v>
          </cell>
          <cell r="E7811">
            <v>1</v>
          </cell>
          <cell r="F7811">
            <v>9</v>
          </cell>
          <cell r="G7811">
            <v>7</v>
          </cell>
          <cell r="H7811" t="str">
            <v>CSDY</v>
          </cell>
        </row>
        <row r="7812">
          <cell r="A7812" t="str">
            <v>VL3643</v>
          </cell>
          <cell r="B7812" t="str">
            <v>VL</v>
          </cell>
          <cell r="C7812">
            <v>3643</v>
          </cell>
          <cell r="D7812" t="str">
            <v>Vancolen Elisa</v>
          </cell>
          <cell r="E7812">
            <v>1</v>
          </cell>
          <cell r="F7812">
            <v>5</v>
          </cell>
          <cell r="G7812">
            <v>3</v>
          </cell>
          <cell r="H7812" t="str">
            <v>CSDY</v>
          </cell>
        </row>
        <row r="7813">
          <cell r="A7813" t="str">
            <v>VL3644</v>
          </cell>
          <cell r="B7813" t="str">
            <v>VL</v>
          </cell>
          <cell r="C7813">
            <v>3644</v>
          </cell>
          <cell r="D7813" t="str">
            <v>Baijot Lisa</v>
          </cell>
          <cell r="E7813">
            <v>2</v>
          </cell>
          <cell r="F7813">
            <v>10</v>
          </cell>
          <cell r="G7813">
            <v>1</v>
          </cell>
          <cell r="H7813" t="str">
            <v>CSDY</v>
          </cell>
        </row>
        <row r="7814">
          <cell r="A7814" t="str">
            <v>VL3645</v>
          </cell>
          <cell r="B7814" t="str">
            <v>VL</v>
          </cell>
          <cell r="C7814">
            <v>3645</v>
          </cell>
          <cell r="D7814" t="str">
            <v>Cravau Maud</v>
          </cell>
          <cell r="E7814">
            <v>2</v>
          </cell>
          <cell r="F7814">
            <v>7</v>
          </cell>
          <cell r="G7814">
            <v>16</v>
          </cell>
          <cell r="H7814" t="str">
            <v>CSDY</v>
          </cell>
        </row>
        <row r="7815">
          <cell r="A7815" t="str">
            <v>VL3646</v>
          </cell>
          <cell r="B7815" t="str">
            <v>VL</v>
          </cell>
          <cell r="C7815">
            <v>3646</v>
          </cell>
          <cell r="D7815" t="str">
            <v>Declerck Romane</v>
          </cell>
          <cell r="E7815">
            <v>1</v>
          </cell>
          <cell r="F7815">
            <v>7</v>
          </cell>
          <cell r="G7815">
            <v>14</v>
          </cell>
          <cell r="H7815" t="str">
            <v>CSDY</v>
          </cell>
        </row>
        <row r="7816">
          <cell r="A7816" t="str">
            <v>VL3647</v>
          </cell>
          <cell r="B7816" t="str">
            <v>VL</v>
          </cell>
          <cell r="C7816">
            <v>3647</v>
          </cell>
          <cell r="D7816" t="str">
            <v>Dierge Justine</v>
          </cell>
          <cell r="E7816">
            <v>2</v>
          </cell>
          <cell r="F7816">
            <v>10</v>
          </cell>
          <cell r="G7816">
            <v>14</v>
          </cell>
          <cell r="H7816" t="str">
            <v>CSDY</v>
          </cell>
        </row>
        <row r="7817">
          <cell r="A7817" t="str">
            <v>VL3648</v>
          </cell>
          <cell r="B7817" t="str">
            <v>VL</v>
          </cell>
          <cell r="C7817">
            <v>3648</v>
          </cell>
          <cell r="D7817" t="str">
            <v>Etongo Eboue Margaux</v>
          </cell>
          <cell r="E7817">
            <v>1</v>
          </cell>
          <cell r="F7817">
            <v>8</v>
          </cell>
          <cell r="G7817">
            <v>14</v>
          </cell>
          <cell r="H7817" t="str">
            <v>CSDY</v>
          </cell>
        </row>
        <row r="7818">
          <cell r="A7818" t="str">
            <v>VL3649</v>
          </cell>
          <cell r="B7818" t="str">
            <v>VL</v>
          </cell>
          <cell r="C7818">
            <v>3649</v>
          </cell>
          <cell r="D7818" t="str">
            <v>Hiben Rosalie</v>
          </cell>
          <cell r="E7818">
            <v>2</v>
          </cell>
          <cell r="F7818">
            <v>3</v>
          </cell>
          <cell r="G7818">
            <v>21</v>
          </cell>
          <cell r="H7818" t="str">
            <v>CSDY</v>
          </cell>
        </row>
        <row r="7819">
          <cell r="A7819" t="str">
            <v>VL3650</v>
          </cell>
          <cell r="B7819" t="str">
            <v>VL</v>
          </cell>
          <cell r="C7819">
            <v>3650</v>
          </cell>
          <cell r="D7819" t="str">
            <v>Hiben Sarah Fabienne</v>
          </cell>
          <cell r="E7819">
            <v>1</v>
          </cell>
          <cell r="F7819">
            <v>5</v>
          </cell>
          <cell r="G7819">
            <v>26</v>
          </cell>
          <cell r="H7819" t="str">
            <v>WS</v>
          </cell>
        </row>
        <row r="7820">
          <cell r="A7820" t="str">
            <v>VL3651</v>
          </cell>
          <cell r="B7820" t="str">
            <v>VL</v>
          </cell>
          <cell r="C7820">
            <v>3651</v>
          </cell>
          <cell r="D7820" t="str">
            <v>Hoekstra Chiara∞</v>
          </cell>
          <cell r="E7820">
            <v>1</v>
          </cell>
          <cell r="F7820">
            <v>6</v>
          </cell>
          <cell r="G7820">
            <v>15</v>
          </cell>
          <cell r="H7820" t="str">
            <v>WS</v>
          </cell>
        </row>
        <row r="7821">
          <cell r="A7821" t="str">
            <v>VL3652</v>
          </cell>
          <cell r="B7821" t="str">
            <v>VL</v>
          </cell>
          <cell r="C7821">
            <v>3652</v>
          </cell>
          <cell r="D7821" t="str">
            <v>Melaet Tiffany</v>
          </cell>
          <cell r="E7821">
            <v>2</v>
          </cell>
          <cell r="F7821">
            <v>10</v>
          </cell>
          <cell r="G7821">
            <v>19</v>
          </cell>
          <cell r="H7821" t="str">
            <v>WS</v>
          </cell>
        </row>
        <row r="7822">
          <cell r="A7822" t="str">
            <v>VL3653</v>
          </cell>
          <cell r="B7822" t="str">
            <v>VL</v>
          </cell>
          <cell r="C7822">
            <v>3653</v>
          </cell>
          <cell r="D7822" t="str">
            <v>Michaelis Sabine</v>
          </cell>
          <cell r="E7822">
            <v>2</v>
          </cell>
          <cell r="F7822">
            <v>10</v>
          </cell>
          <cell r="G7822">
            <v>18</v>
          </cell>
          <cell r="H7822" t="str">
            <v>WS</v>
          </cell>
        </row>
        <row r="7823">
          <cell r="A7823" t="str">
            <v>VL3654</v>
          </cell>
          <cell r="B7823" t="str">
            <v>VL</v>
          </cell>
          <cell r="C7823">
            <v>3654</v>
          </cell>
          <cell r="D7823" t="str">
            <v>Rahmani Nora</v>
          </cell>
          <cell r="E7823">
            <v>1</v>
          </cell>
          <cell r="F7823">
            <v>10</v>
          </cell>
          <cell r="G7823">
            <v>28</v>
          </cell>
          <cell r="H7823" t="str">
            <v>WS</v>
          </cell>
        </row>
        <row r="7824">
          <cell r="A7824" t="str">
            <v>VL3655</v>
          </cell>
          <cell r="B7824" t="str">
            <v>VL</v>
          </cell>
          <cell r="C7824">
            <v>3655</v>
          </cell>
          <cell r="D7824" t="str">
            <v>Reichow Mia∞</v>
          </cell>
          <cell r="E7824">
            <v>2</v>
          </cell>
          <cell r="F7824">
            <v>6</v>
          </cell>
          <cell r="G7824">
            <v>3</v>
          </cell>
          <cell r="H7824" t="str">
            <v>WS</v>
          </cell>
        </row>
        <row r="7825">
          <cell r="A7825" t="str">
            <v>VL3656</v>
          </cell>
          <cell r="B7825" t="str">
            <v>VL</v>
          </cell>
          <cell r="C7825">
            <v>3656</v>
          </cell>
          <cell r="D7825" t="str">
            <v>Lanneer Camille</v>
          </cell>
          <cell r="E7825">
            <v>2</v>
          </cell>
          <cell r="F7825">
            <v>3</v>
          </cell>
          <cell r="G7825">
            <v>26</v>
          </cell>
          <cell r="H7825" t="str">
            <v>HF</v>
          </cell>
        </row>
        <row r="7826">
          <cell r="A7826" t="str">
            <v>VL3657</v>
          </cell>
          <cell r="B7826" t="str">
            <v>VL</v>
          </cell>
          <cell r="C7826">
            <v>3657</v>
          </cell>
          <cell r="D7826" t="str">
            <v>Vandeput Lemka</v>
          </cell>
          <cell r="E7826">
            <v>1</v>
          </cell>
          <cell r="F7826">
            <v>1</v>
          </cell>
          <cell r="G7826">
            <v>9</v>
          </cell>
          <cell r="H7826" t="str">
            <v>WS</v>
          </cell>
        </row>
        <row r="7827">
          <cell r="A7827" t="str">
            <v>VL3658</v>
          </cell>
          <cell r="B7827" t="str">
            <v>VL</v>
          </cell>
          <cell r="C7827">
            <v>3658</v>
          </cell>
          <cell r="D7827" t="str">
            <v>Vanhoegaerden Laura</v>
          </cell>
          <cell r="E7827">
            <v>2</v>
          </cell>
          <cell r="F7827">
            <v>1</v>
          </cell>
          <cell r="G7827">
            <v>3</v>
          </cell>
          <cell r="H7827" t="str">
            <v>WS</v>
          </cell>
        </row>
        <row r="7828">
          <cell r="A7828" t="str">
            <v>VL3659</v>
          </cell>
          <cell r="B7828" t="str">
            <v>VL</v>
          </cell>
          <cell r="C7828">
            <v>3659</v>
          </cell>
          <cell r="D7828" t="str">
            <v>Steifer Charlotte</v>
          </cell>
          <cell r="E7828">
            <v>2</v>
          </cell>
          <cell r="F7828">
            <v>9</v>
          </cell>
          <cell r="G7828">
            <v>10</v>
          </cell>
          <cell r="H7828" t="str">
            <v>BBS</v>
          </cell>
        </row>
        <row r="7829">
          <cell r="A7829" t="str">
            <v>VL3660</v>
          </cell>
          <cell r="B7829" t="str">
            <v>VL</v>
          </cell>
          <cell r="C7829">
            <v>3660</v>
          </cell>
          <cell r="D7829" t="str">
            <v>Altenhoven Zoé</v>
          </cell>
          <cell r="E7829">
            <v>2</v>
          </cell>
          <cell r="F7829">
            <v>8</v>
          </cell>
          <cell r="G7829">
            <v>16</v>
          </cell>
          <cell r="H7829" t="str">
            <v>BBS</v>
          </cell>
        </row>
        <row r="7830">
          <cell r="A7830" t="str">
            <v>VL3661</v>
          </cell>
          <cell r="B7830" t="str">
            <v>VL</v>
          </cell>
          <cell r="C7830">
            <v>3661</v>
          </cell>
          <cell r="D7830" t="str">
            <v>Geronnez_lecomte Madeline</v>
          </cell>
          <cell r="E7830">
            <v>2</v>
          </cell>
          <cell r="F7830">
            <v>11</v>
          </cell>
          <cell r="G7830">
            <v>13</v>
          </cell>
          <cell r="H7830" t="str">
            <v>UAC</v>
          </cell>
        </row>
        <row r="7831">
          <cell r="A7831" t="str">
            <v>VL3662</v>
          </cell>
          <cell r="B7831" t="str">
            <v>VL</v>
          </cell>
          <cell r="C7831">
            <v>3662</v>
          </cell>
          <cell r="D7831" t="str">
            <v>Huysentruyt Lore</v>
          </cell>
          <cell r="E7831">
            <v>1</v>
          </cell>
          <cell r="F7831">
            <v>4</v>
          </cell>
          <cell r="G7831">
            <v>23</v>
          </cell>
          <cell r="H7831" t="str">
            <v>DAMP</v>
          </cell>
        </row>
        <row r="7832">
          <cell r="A7832" t="str">
            <v>VL3663</v>
          </cell>
          <cell r="B7832" t="str">
            <v>VL</v>
          </cell>
          <cell r="C7832">
            <v>3663</v>
          </cell>
          <cell r="D7832" t="str">
            <v>Fievet Anne</v>
          </cell>
          <cell r="E7832">
            <v>1</v>
          </cell>
          <cell r="F7832">
            <v>12</v>
          </cell>
          <cell r="G7832">
            <v>2</v>
          </cell>
          <cell r="H7832" t="str">
            <v>ACLO</v>
          </cell>
        </row>
        <row r="7833">
          <cell r="A7833" t="str">
            <v>VL3664</v>
          </cell>
          <cell r="B7833" t="str">
            <v>VL</v>
          </cell>
          <cell r="C7833">
            <v>3664</v>
          </cell>
          <cell r="D7833" t="str">
            <v>Jacquemin Elisa</v>
          </cell>
          <cell r="E7833">
            <v>2</v>
          </cell>
          <cell r="F7833">
            <v>7</v>
          </cell>
          <cell r="G7833">
            <v>25</v>
          </cell>
          <cell r="H7833" t="str">
            <v>DAMP</v>
          </cell>
        </row>
        <row r="7834">
          <cell r="A7834" t="str">
            <v>VL3665</v>
          </cell>
          <cell r="B7834" t="str">
            <v>VL</v>
          </cell>
          <cell r="C7834">
            <v>3665</v>
          </cell>
          <cell r="D7834" t="str">
            <v>Descamps Clara</v>
          </cell>
          <cell r="E7834">
            <v>2</v>
          </cell>
          <cell r="F7834">
            <v>5</v>
          </cell>
          <cell r="G7834">
            <v>13</v>
          </cell>
          <cell r="H7834" t="str">
            <v>WS</v>
          </cell>
        </row>
        <row r="7835">
          <cell r="A7835" t="str">
            <v>VL3666</v>
          </cell>
          <cell r="B7835" t="str">
            <v>VL</v>
          </cell>
          <cell r="C7835">
            <v>3666</v>
          </cell>
          <cell r="D7835" t="str">
            <v>Fracassi Luna</v>
          </cell>
          <cell r="E7835">
            <v>2</v>
          </cell>
          <cell r="F7835">
            <v>11</v>
          </cell>
          <cell r="G7835">
            <v>3</v>
          </cell>
          <cell r="H7835" t="str">
            <v>HERV</v>
          </cell>
        </row>
        <row r="7836">
          <cell r="A7836" t="str">
            <v>VL3667</v>
          </cell>
          <cell r="B7836" t="str">
            <v>VL</v>
          </cell>
          <cell r="C7836">
            <v>3667</v>
          </cell>
          <cell r="D7836" t="str">
            <v>Borgs Marie</v>
          </cell>
          <cell r="E7836">
            <v>2</v>
          </cell>
          <cell r="F7836">
            <v>2</v>
          </cell>
          <cell r="G7836">
            <v>1</v>
          </cell>
          <cell r="H7836" t="str">
            <v>SER</v>
          </cell>
        </row>
        <row r="7837">
          <cell r="A7837" t="str">
            <v>VL3668</v>
          </cell>
          <cell r="B7837" t="str">
            <v>VL</v>
          </cell>
          <cell r="C7837">
            <v>3668</v>
          </cell>
          <cell r="D7837" t="str">
            <v>KINET Apolline</v>
          </cell>
          <cell r="E7837">
            <v>1</v>
          </cell>
          <cell r="F7837">
            <v>5</v>
          </cell>
          <cell r="G7837">
            <v>10</v>
          </cell>
          <cell r="H7837" t="str">
            <v>CAF</v>
          </cell>
        </row>
        <row r="7838">
          <cell r="A7838" t="str">
            <v>VL3669</v>
          </cell>
          <cell r="B7838" t="str">
            <v>VL</v>
          </cell>
          <cell r="C7838">
            <v>3669</v>
          </cell>
          <cell r="D7838" t="str">
            <v>Hofmann Elisa</v>
          </cell>
          <cell r="E7838">
            <v>2</v>
          </cell>
          <cell r="F7838">
            <v>11</v>
          </cell>
          <cell r="G7838">
            <v>5</v>
          </cell>
          <cell r="H7838" t="str">
            <v>SER</v>
          </cell>
        </row>
        <row r="7839">
          <cell r="A7839" t="str">
            <v>VL3670</v>
          </cell>
          <cell r="B7839" t="str">
            <v>VL</v>
          </cell>
          <cell r="C7839">
            <v>3670</v>
          </cell>
          <cell r="D7839" t="str">
            <v>Piazza Spatazza Katia</v>
          </cell>
          <cell r="E7839">
            <v>1</v>
          </cell>
          <cell r="F7839">
            <v>9</v>
          </cell>
          <cell r="G7839">
            <v>18</v>
          </cell>
          <cell r="H7839" t="str">
            <v>SER</v>
          </cell>
        </row>
        <row r="7840">
          <cell r="A7840" t="str">
            <v>VL3671</v>
          </cell>
          <cell r="B7840" t="str">
            <v>VL</v>
          </cell>
          <cell r="C7840">
            <v>3671</v>
          </cell>
          <cell r="D7840" t="str">
            <v>Piette Marine</v>
          </cell>
          <cell r="E7840">
            <v>2</v>
          </cell>
          <cell r="F7840">
            <v>6</v>
          </cell>
          <cell r="G7840">
            <v>21</v>
          </cell>
          <cell r="H7840" t="str">
            <v>SER</v>
          </cell>
        </row>
        <row r="7841">
          <cell r="A7841" t="str">
            <v>VL3672</v>
          </cell>
          <cell r="B7841" t="str">
            <v>VL</v>
          </cell>
          <cell r="C7841">
            <v>3672</v>
          </cell>
          <cell r="D7841" t="str">
            <v>Schepens Elise</v>
          </cell>
          <cell r="E7841">
            <v>1</v>
          </cell>
          <cell r="F7841">
            <v>11</v>
          </cell>
          <cell r="G7841">
            <v>25</v>
          </cell>
          <cell r="H7841" t="str">
            <v>SER</v>
          </cell>
        </row>
        <row r="7842">
          <cell r="A7842" t="str">
            <v>VL3673</v>
          </cell>
          <cell r="B7842" t="str">
            <v>VL</v>
          </cell>
          <cell r="C7842">
            <v>3673</v>
          </cell>
          <cell r="D7842" t="str">
            <v>Secat Delphine</v>
          </cell>
          <cell r="E7842">
            <v>2</v>
          </cell>
          <cell r="F7842">
            <v>11</v>
          </cell>
          <cell r="G7842">
            <v>18</v>
          </cell>
          <cell r="H7842" t="str">
            <v>SMAC</v>
          </cell>
        </row>
        <row r="7843">
          <cell r="A7843" t="str">
            <v>VL3674</v>
          </cell>
          <cell r="B7843" t="str">
            <v>VL</v>
          </cell>
          <cell r="C7843">
            <v>3674</v>
          </cell>
          <cell r="D7843" t="str">
            <v>Bolle Louise-Marie</v>
          </cell>
          <cell r="E7843">
            <v>1</v>
          </cell>
          <cell r="F7843">
            <v>1</v>
          </cell>
          <cell r="G7843">
            <v>26</v>
          </cell>
          <cell r="H7843" t="str">
            <v>SMAC</v>
          </cell>
        </row>
        <row r="7844">
          <cell r="A7844" t="str">
            <v>VL3675</v>
          </cell>
          <cell r="B7844" t="str">
            <v>VL</v>
          </cell>
          <cell r="C7844">
            <v>3675</v>
          </cell>
          <cell r="D7844" t="str">
            <v>Boucha Pauline</v>
          </cell>
          <cell r="E7844">
            <v>2</v>
          </cell>
          <cell r="F7844">
            <v>10</v>
          </cell>
          <cell r="G7844">
            <v>17</v>
          </cell>
          <cell r="H7844" t="str">
            <v>MALM</v>
          </cell>
        </row>
        <row r="7845">
          <cell r="A7845" t="str">
            <v>VL3676</v>
          </cell>
          <cell r="B7845" t="str">
            <v>VL</v>
          </cell>
          <cell r="C7845">
            <v>3676</v>
          </cell>
          <cell r="D7845" t="str">
            <v>Didy Zoe</v>
          </cell>
          <cell r="E7845">
            <v>2</v>
          </cell>
          <cell r="F7845">
            <v>10</v>
          </cell>
          <cell r="G7845">
            <v>14</v>
          </cell>
          <cell r="H7845" t="str">
            <v>MALM</v>
          </cell>
        </row>
        <row r="7846">
          <cell r="A7846" t="str">
            <v>VL3677</v>
          </cell>
          <cell r="B7846" t="str">
            <v>VL</v>
          </cell>
          <cell r="C7846">
            <v>3677</v>
          </cell>
          <cell r="D7846" t="str">
            <v>Fickers Laureen</v>
          </cell>
          <cell r="E7846">
            <v>2</v>
          </cell>
          <cell r="F7846">
            <v>7</v>
          </cell>
          <cell r="G7846">
            <v>29</v>
          </cell>
          <cell r="H7846" t="str">
            <v>MALM</v>
          </cell>
        </row>
        <row r="7847">
          <cell r="A7847" t="str">
            <v>VL3678</v>
          </cell>
          <cell r="B7847" t="str">
            <v>VL</v>
          </cell>
          <cell r="C7847">
            <v>3678</v>
          </cell>
          <cell r="D7847" t="str">
            <v>Roufosse Léa</v>
          </cell>
          <cell r="E7847">
            <v>2</v>
          </cell>
          <cell r="F7847">
            <v>7</v>
          </cell>
          <cell r="G7847">
            <v>25</v>
          </cell>
          <cell r="H7847" t="str">
            <v>MALM</v>
          </cell>
        </row>
        <row r="7848">
          <cell r="A7848" t="str">
            <v>VL3679</v>
          </cell>
          <cell r="B7848" t="str">
            <v>VL</v>
          </cell>
          <cell r="C7848">
            <v>3679</v>
          </cell>
          <cell r="D7848" t="str">
            <v>Accou Esther</v>
          </cell>
          <cell r="E7848">
            <v>2</v>
          </cell>
          <cell r="F7848">
            <v>4</v>
          </cell>
          <cell r="G7848">
            <v>4</v>
          </cell>
          <cell r="H7848" t="str">
            <v>LACE</v>
          </cell>
        </row>
        <row r="7849">
          <cell r="A7849" t="str">
            <v>VL3680</v>
          </cell>
          <cell r="B7849" t="str">
            <v>VL</v>
          </cell>
          <cell r="C7849">
            <v>3680</v>
          </cell>
          <cell r="D7849" t="str">
            <v>Bindels Céline</v>
          </cell>
          <cell r="E7849">
            <v>1</v>
          </cell>
          <cell r="F7849">
            <v>10</v>
          </cell>
          <cell r="G7849">
            <v>5</v>
          </cell>
          <cell r="H7849" t="str">
            <v>CSF</v>
          </cell>
        </row>
        <row r="7850">
          <cell r="A7850" t="str">
            <v>VL3681</v>
          </cell>
          <cell r="B7850" t="str">
            <v>VL</v>
          </cell>
          <cell r="C7850">
            <v>3681</v>
          </cell>
          <cell r="D7850" t="str">
            <v>Olesnicki Ilana</v>
          </cell>
          <cell r="E7850">
            <v>1</v>
          </cell>
          <cell r="F7850">
            <v>5</v>
          </cell>
          <cell r="G7850">
            <v>15</v>
          </cell>
          <cell r="H7850" t="str">
            <v>CSF</v>
          </cell>
        </row>
        <row r="7851">
          <cell r="A7851" t="str">
            <v>VL3682</v>
          </cell>
          <cell r="B7851" t="str">
            <v>VL</v>
          </cell>
          <cell r="C7851">
            <v>3682</v>
          </cell>
          <cell r="D7851" t="str">
            <v>Dewilde Chloé</v>
          </cell>
          <cell r="E7851">
            <v>1</v>
          </cell>
          <cell r="F7851">
            <v>12</v>
          </cell>
          <cell r="G7851">
            <v>30</v>
          </cell>
          <cell r="H7851" t="str">
            <v>RFCL</v>
          </cell>
        </row>
        <row r="7852">
          <cell r="A7852" t="str">
            <v>VL3683</v>
          </cell>
          <cell r="B7852" t="str">
            <v>VL</v>
          </cell>
          <cell r="C7852">
            <v>3683</v>
          </cell>
          <cell r="D7852" t="str">
            <v>Denys Andréa</v>
          </cell>
          <cell r="E7852">
            <v>1</v>
          </cell>
          <cell r="F7852">
            <v>3</v>
          </cell>
          <cell r="G7852">
            <v>3</v>
          </cell>
          <cell r="H7852" t="str">
            <v>ULA</v>
          </cell>
        </row>
        <row r="7853">
          <cell r="A7853" t="str">
            <v>VL3684</v>
          </cell>
          <cell r="B7853" t="str">
            <v>VL</v>
          </cell>
          <cell r="C7853">
            <v>3684</v>
          </cell>
          <cell r="D7853" t="str">
            <v>Hudelot Méline</v>
          </cell>
          <cell r="E7853">
            <v>2</v>
          </cell>
          <cell r="F7853">
            <v>10</v>
          </cell>
          <cell r="G7853">
            <v>24</v>
          </cell>
          <cell r="H7853" t="str">
            <v>ULA</v>
          </cell>
        </row>
        <row r="7854">
          <cell r="A7854" t="str">
            <v>VL3685</v>
          </cell>
          <cell r="B7854" t="str">
            <v>VL</v>
          </cell>
          <cell r="C7854">
            <v>3685</v>
          </cell>
          <cell r="D7854" t="str">
            <v>Janssen Marie Keza</v>
          </cell>
          <cell r="E7854">
            <v>2</v>
          </cell>
          <cell r="F7854">
            <v>3</v>
          </cell>
          <cell r="G7854">
            <v>14</v>
          </cell>
          <cell r="H7854" t="str">
            <v>HF</v>
          </cell>
        </row>
        <row r="7855">
          <cell r="A7855" t="str">
            <v>VL3686</v>
          </cell>
          <cell r="B7855" t="str">
            <v>VL</v>
          </cell>
          <cell r="C7855">
            <v>3686</v>
          </cell>
          <cell r="D7855" t="str">
            <v>Neirynck Kathleen</v>
          </cell>
          <cell r="E7855">
            <v>1</v>
          </cell>
          <cell r="F7855">
            <v>3</v>
          </cell>
          <cell r="G7855">
            <v>21</v>
          </cell>
          <cell r="H7855" t="str">
            <v>OSGA</v>
          </cell>
        </row>
        <row r="7856">
          <cell r="A7856" t="str">
            <v>VL3687</v>
          </cell>
          <cell r="B7856" t="str">
            <v>VL</v>
          </cell>
          <cell r="C7856">
            <v>3687</v>
          </cell>
          <cell r="D7856" t="str">
            <v>Dendal Clothilde</v>
          </cell>
          <cell r="E7856">
            <v>1</v>
          </cell>
          <cell r="F7856">
            <v>2</v>
          </cell>
          <cell r="G7856">
            <v>8</v>
          </cell>
          <cell r="H7856" t="str">
            <v>OSGA</v>
          </cell>
        </row>
        <row r="7857">
          <cell r="A7857" t="str">
            <v>VL3688</v>
          </cell>
          <cell r="B7857" t="str">
            <v>VL</v>
          </cell>
          <cell r="C7857">
            <v>3688</v>
          </cell>
          <cell r="D7857" t="str">
            <v>Bruno Fiona</v>
          </cell>
          <cell r="E7857">
            <v>1</v>
          </cell>
          <cell r="F7857">
            <v>3</v>
          </cell>
          <cell r="G7857">
            <v>14</v>
          </cell>
          <cell r="H7857" t="str">
            <v>OSGA</v>
          </cell>
        </row>
        <row r="7858">
          <cell r="A7858" t="str">
            <v>VL3689</v>
          </cell>
          <cell r="B7858" t="str">
            <v>VL</v>
          </cell>
          <cell r="C7858">
            <v>3689</v>
          </cell>
          <cell r="D7858" t="str">
            <v>Soffack Karen</v>
          </cell>
          <cell r="E7858">
            <v>2</v>
          </cell>
          <cell r="F7858">
            <v>12</v>
          </cell>
          <cell r="G7858">
            <v>11</v>
          </cell>
          <cell r="H7858" t="str">
            <v>RESC</v>
          </cell>
        </row>
        <row r="7859">
          <cell r="A7859" t="str">
            <v>VL3690</v>
          </cell>
          <cell r="B7859" t="str">
            <v>VL</v>
          </cell>
          <cell r="C7859">
            <v>3690</v>
          </cell>
          <cell r="D7859" t="str">
            <v>Miot Alyssia</v>
          </cell>
          <cell r="E7859">
            <v>2</v>
          </cell>
          <cell r="F7859">
            <v>10</v>
          </cell>
          <cell r="G7859">
            <v>28</v>
          </cell>
          <cell r="H7859" t="str">
            <v>RESC</v>
          </cell>
        </row>
        <row r="7860">
          <cell r="A7860" t="str">
            <v>VL3691</v>
          </cell>
          <cell r="B7860" t="str">
            <v>VL</v>
          </cell>
          <cell r="C7860">
            <v>3691</v>
          </cell>
          <cell r="D7860" t="str">
            <v>Kizito Prisca</v>
          </cell>
          <cell r="E7860">
            <v>1</v>
          </cell>
          <cell r="F7860">
            <v>5</v>
          </cell>
          <cell r="G7860">
            <v>20</v>
          </cell>
          <cell r="H7860" t="str">
            <v>RESC</v>
          </cell>
        </row>
        <row r="7861">
          <cell r="A7861" t="str">
            <v>VL3692</v>
          </cell>
          <cell r="B7861" t="str">
            <v>VL</v>
          </cell>
          <cell r="C7861">
            <v>3692</v>
          </cell>
          <cell r="D7861" t="str">
            <v>Kougbadjee Fanny</v>
          </cell>
          <cell r="E7861">
            <v>1</v>
          </cell>
          <cell r="F7861">
            <v>12</v>
          </cell>
          <cell r="G7861">
            <v>24</v>
          </cell>
          <cell r="H7861" t="str">
            <v>RESC</v>
          </cell>
        </row>
        <row r="7862">
          <cell r="A7862" t="str">
            <v>VL3693</v>
          </cell>
          <cell r="B7862" t="str">
            <v>VL</v>
          </cell>
          <cell r="C7862">
            <v>3693</v>
          </cell>
          <cell r="D7862" t="str">
            <v>Decat Constance</v>
          </cell>
          <cell r="E7862">
            <v>2</v>
          </cell>
          <cell r="F7862">
            <v>8</v>
          </cell>
          <cell r="G7862">
            <v>28</v>
          </cell>
          <cell r="H7862" t="str">
            <v>RESC</v>
          </cell>
        </row>
        <row r="7863">
          <cell r="A7863" t="str">
            <v>VL3694</v>
          </cell>
          <cell r="B7863" t="str">
            <v>VL</v>
          </cell>
          <cell r="C7863">
            <v>3694</v>
          </cell>
          <cell r="D7863" t="str">
            <v>Skenderi Jessica</v>
          </cell>
          <cell r="E7863">
            <v>2</v>
          </cell>
          <cell r="F7863">
            <v>3</v>
          </cell>
          <cell r="G7863">
            <v>10</v>
          </cell>
          <cell r="H7863" t="str">
            <v>RESC</v>
          </cell>
        </row>
        <row r="7864">
          <cell r="A7864" t="str">
            <v>VL3695</v>
          </cell>
          <cell r="B7864" t="str">
            <v>VL</v>
          </cell>
          <cell r="C7864">
            <v>3695</v>
          </cell>
          <cell r="D7864" t="str">
            <v>Lejuste Loana</v>
          </cell>
          <cell r="E7864">
            <v>1</v>
          </cell>
          <cell r="F7864">
            <v>9</v>
          </cell>
          <cell r="G7864">
            <v>25</v>
          </cell>
          <cell r="H7864" t="str">
            <v>UAC</v>
          </cell>
        </row>
        <row r="7865">
          <cell r="A7865" t="str">
            <v>VL3696</v>
          </cell>
          <cell r="B7865" t="str">
            <v>VL</v>
          </cell>
          <cell r="C7865">
            <v>3696</v>
          </cell>
          <cell r="D7865" t="str">
            <v>Jacques Charlotte</v>
          </cell>
          <cell r="E7865">
            <v>2</v>
          </cell>
          <cell r="F7865">
            <v>1</v>
          </cell>
          <cell r="G7865">
            <v>10</v>
          </cell>
          <cell r="H7865" t="str">
            <v>ATC</v>
          </cell>
        </row>
        <row r="7866">
          <cell r="A7866" t="str">
            <v>VL3697</v>
          </cell>
          <cell r="B7866" t="str">
            <v>VL</v>
          </cell>
          <cell r="C7866">
            <v>3697</v>
          </cell>
          <cell r="D7866" t="str">
            <v>Tassart Emma</v>
          </cell>
          <cell r="E7866">
            <v>2</v>
          </cell>
          <cell r="F7866">
            <v>6</v>
          </cell>
          <cell r="G7866">
            <v>3</v>
          </cell>
          <cell r="H7866" t="str">
            <v>JSMC</v>
          </cell>
        </row>
        <row r="7867">
          <cell r="A7867" t="str">
            <v>VL3698</v>
          </cell>
          <cell r="B7867" t="str">
            <v>VL</v>
          </cell>
          <cell r="C7867">
            <v>3698</v>
          </cell>
          <cell r="D7867" t="str">
            <v>Hotton Alexane</v>
          </cell>
          <cell r="E7867">
            <v>2</v>
          </cell>
          <cell r="F7867">
            <v>9</v>
          </cell>
          <cell r="G7867">
            <v>26</v>
          </cell>
          <cell r="H7867" t="str">
            <v>DAMP</v>
          </cell>
        </row>
        <row r="7868">
          <cell r="A7868" t="str">
            <v>VL3699</v>
          </cell>
          <cell r="B7868" t="str">
            <v>VL</v>
          </cell>
          <cell r="C7868">
            <v>3699</v>
          </cell>
          <cell r="D7868" t="str">
            <v>De Rouck Justine</v>
          </cell>
          <cell r="E7868">
            <v>2</v>
          </cell>
          <cell r="F7868">
            <v>2</v>
          </cell>
          <cell r="G7868">
            <v>12</v>
          </cell>
          <cell r="H7868" t="str">
            <v>WS</v>
          </cell>
        </row>
        <row r="7869">
          <cell r="A7869" t="str">
            <v>VL3700</v>
          </cell>
          <cell r="B7869" t="str">
            <v>VL</v>
          </cell>
          <cell r="C7869">
            <v>3700</v>
          </cell>
          <cell r="D7869" t="str">
            <v>Dupong Manon</v>
          </cell>
          <cell r="E7869">
            <v>2</v>
          </cell>
          <cell r="F7869">
            <v>10</v>
          </cell>
          <cell r="G7869">
            <v>26</v>
          </cell>
          <cell r="H7869" t="str">
            <v>ACLO</v>
          </cell>
        </row>
        <row r="7870">
          <cell r="A7870" t="str">
            <v>VL3701</v>
          </cell>
          <cell r="B7870" t="str">
            <v>VL</v>
          </cell>
          <cell r="C7870">
            <v>3701</v>
          </cell>
          <cell r="D7870" t="str">
            <v>Oubouskour Samira</v>
          </cell>
          <cell r="E7870">
            <v>1</v>
          </cell>
          <cell r="F7870">
            <v>3</v>
          </cell>
          <cell r="G7870">
            <v>14</v>
          </cell>
          <cell r="H7870" t="str">
            <v>CRAC</v>
          </cell>
        </row>
        <row r="7871">
          <cell r="A7871" t="str">
            <v>VL3702</v>
          </cell>
          <cell r="B7871" t="str">
            <v>VL</v>
          </cell>
          <cell r="C7871">
            <v>3702</v>
          </cell>
          <cell r="D7871" t="str">
            <v>Pasquazzo Fanette</v>
          </cell>
          <cell r="E7871">
            <v>1</v>
          </cell>
          <cell r="F7871">
            <v>6</v>
          </cell>
          <cell r="G7871">
            <v>29</v>
          </cell>
          <cell r="H7871" t="str">
            <v>ULA</v>
          </cell>
        </row>
        <row r="7872">
          <cell r="A7872" t="str">
            <v>VL3703</v>
          </cell>
          <cell r="B7872" t="str">
            <v>VL</v>
          </cell>
          <cell r="C7872">
            <v>3703</v>
          </cell>
          <cell r="D7872" t="str">
            <v>Moussa Hortensia</v>
          </cell>
          <cell r="E7872">
            <v>2</v>
          </cell>
          <cell r="F7872">
            <v>12</v>
          </cell>
          <cell r="G7872">
            <v>1</v>
          </cell>
          <cell r="H7872" t="str">
            <v>CSDY</v>
          </cell>
        </row>
        <row r="7873">
          <cell r="A7873" t="str">
            <v>VL3704</v>
          </cell>
          <cell r="B7873" t="str">
            <v>VL</v>
          </cell>
          <cell r="C7873">
            <v>3704</v>
          </cell>
          <cell r="D7873" t="str">
            <v>Willemsens Emma</v>
          </cell>
          <cell r="E7873">
            <v>2</v>
          </cell>
          <cell r="F7873">
            <v>12</v>
          </cell>
          <cell r="G7873">
            <v>19</v>
          </cell>
          <cell r="H7873" t="str">
            <v>HERV</v>
          </cell>
        </row>
        <row r="7874">
          <cell r="A7874" t="str">
            <v>VL3705</v>
          </cell>
          <cell r="B7874" t="str">
            <v>VL</v>
          </cell>
          <cell r="C7874">
            <v>3705</v>
          </cell>
          <cell r="D7874" t="str">
            <v>Verhelle Jodie</v>
          </cell>
          <cell r="E7874">
            <v>2</v>
          </cell>
          <cell r="F7874">
            <v>8</v>
          </cell>
          <cell r="G7874">
            <v>15</v>
          </cell>
          <cell r="H7874" t="str">
            <v>USBW</v>
          </cell>
        </row>
        <row r="7875">
          <cell r="A7875" t="str">
            <v>VL3706</v>
          </cell>
          <cell r="B7875" t="str">
            <v>VL</v>
          </cell>
          <cell r="C7875">
            <v>3706</v>
          </cell>
          <cell r="D7875" t="str">
            <v>Garcia Jimenez Laura</v>
          </cell>
          <cell r="E7875">
            <v>2</v>
          </cell>
          <cell r="F7875">
            <v>3</v>
          </cell>
          <cell r="G7875">
            <v>17</v>
          </cell>
          <cell r="H7875" t="str">
            <v>USBW</v>
          </cell>
        </row>
        <row r="7876">
          <cell r="A7876" t="str">
            <v>VL3707</v>
          </cell>
          <cell r="B7876" t="str">
            <v>VL</v>
          </cell>
          <cell r="C7876">
            <v>3707</v>
          </cell>
          <cell r="D7876" t="str">
            <v>Hocq Selena</v>
          </cell>
          <cell r="E7876">
            <v>1</v>
          </cell>
          <cell r="F7876">
            <v>11</v>
          </cell>
          <cell r="G7876">
            <v>5</v>
          </cell>
          <cell r="H7876" t="str">
            <v>UAC</v>
          </cell>
        </row>
        <row r="7877">
          <cell r="A7877" t="str">
            <v>VL3708</v>
          </cell>
          <cell r="B7877" t="str">
            <v>VL</v>
          </cell>
          <cell r="C7877">
            <v>3708</v>
          </cell>
          <cell r="D7877" t="str">
            <v>Weber Ophélie</v>
          </cell>
          <cell r="E7877">
            <v>1</v>
          </cell>
          <cell r="F7877">
            <v>8</v>
          </cell>
          <cell r="G7877">
            <v>18</v>
          </cell>
          <cell r="H7877" t="str">
            <v>CRAC</v>
          </cell>
        </row>
        <row r="7878">
          <cell r="A7878" t="str">
            <v>VL3709</v>
          </cell>
          <cell r="B7878" t="str">
            <v>VL</v>
          </cell>
          <cell r="C7878">
            <v>3709</v>
          </cell>
          <cell r="D7878" t="str">
            <v>Caprasse Fanny</v>
          </cell>
          <cell r="E7878">
            <v>1</v>
          </cell>
          <cell r="F7878">
            <v>7</v>
          </cell>
          <cell r="G7878">
            <v>16</v>
          </cell>
          <cell r="H7878" t="str">
            <v>ULA</v>
          </cell>
        </row>
        <row r="7879">
          <cell r="A7879" t="str">
            <v>VL3710</v>
          </cell>
          <cell r="B7879" t="str">
            <v>VL</v>
          </cell>
          <cell r="C7879">
            <v>3710</v>
          </cell>
          <cell r="D7879" t="str">
            <v>Meuderscheid Elise</v>
          </cell>
          <cell r="E7879">
            <v>2</v>
          </cell>
          <cell r="F7879">
            <v>5</v>
          </cell>
          <cell r="G7879">
            <v>2</v>
          </cell>
          <cell r="H7879" t="str">
            <v>HF</v>
          </cell>
        </row>
        <row r="7880">
          <cell r="A7880" t="str">
            <v>VL3711</v>
          </cell>
          <cell r="B7880" t="str">
            <v>VL</v>
          </cell>
          <cell r="C7880">
            <v>3711</v>
          </cell>
          <cell r="D7880" t="str">
            <v>Fournier Florence</v>
          </cell>
          <cell r="E7880">
            <v>2</v>
          </cell>
          <cell r="F7880">
            <v>12</v>
          </cell>
          <cell r="G7880">
            <v>4</v>
          </cell>
          <cell r="H7880" t="str">
            <v>HERV</v>
          </cell>
        </row>
        <row r="7881">
          <cell r="A7881" t="str">
            <v>VL3712</v>
          </cell>
          <cell r="B7881" t="str">
            <v>VL</v>
          </cell>
          <cell r="C7881">
            <v>3712</v>
          </cell>
          <cell r="D7881" t="str">
            <v>Radermecker Juliette</v>
          </cell>
          <cell r="E7881">
            <v>2</v>
          </cell>
          <cell r="F7881">
            <v>8</v>
          </cell>
          <cell r="G7881">
            <v>29</v>
          </cell>
          <cell r="H7881" t="str">
            <v>HERV</v>
          </cell>
        </row>
        <row r="7882">
          <cell r="A7882" t="str">
            <v>VL3713</v>
          </cell>
          <cell r="B7882" t="str">
            <v>VL</v>
          </cell>
          <cell r="C7882">
            <v>3713</v>
          </cell>
          <cell r="D7882" t="str">
            <v>Moor Célina</v>
          </cell>
          <cell r="E7882">
            <v>2</v>
          </cell>
          <cell r="F7882">
            <v>2</v>
          </cell>
          <cell r="G7882">
            <v>12</v>
          </cell>
          <cell r="H7882" t="str">
            <v>LACE</v>
          </cell>
        </row>
        <row r="7883">
          <cell r="A7883" t="str">
            <v>VL3714</v>
          </cell>
          <cell r="B7883" t="str">
            <v>VL</v>
          </cell>
          <cell r="C7883">
            <v>3714</v>
          </cell>
          <cell r="D7883" t="str">
            <v>Pailos Nabrissa</v>
          </cell>
          <cell r="E7883">
            <v>2</v>
          </cell>
          <cell r="F7883">
            <v>2</v>
          </cell>
          <cell r="G7883">
            <v>25</v>
          </cell>
          <cell r="H7883" t="str">
            <v>CSDY</v>
          </cell>
        </row>
        <row r="7884">
          <cell r="A7884" t="str">
            <v>VL3715</v>
          </cell>
          <cell r="B7884" t="str">
            <v>VL</v>
          </cell>
          <cell r="C7884">
            <v>3715</v>
          </cell>
          <cell r="D7884" t="str">
            <v>Baougzi Hafsa</v>
          </cell>
          <cell r="E7884">
            <v>1</v>
          </cell>
          <cell r="F7884">
            <v>10</v>
          </cell>
          <cell r="G7884">
            <v>14</v>
          </cell>
          <cell r="H7884" t="str">
            <v>CRAC</v>
          </cell>
        </row>
        <row r="7885">
          <cell r="A7885" t="str">
            <v>VL3716</v>
          </cell>
          <cell r="B7885" t="str">
            <v>VL</v>
          </cell>
          <cell r="C7885">
            <v>3716</v>
          </cell>
          <cell r="D7885" t="str">
            <v>Morhet Juliette</v>
          </cell>
          <cell r="E7885">
            <v>2</v>
          </cell>
          <cell r="F7885">
            <v>8</v>
          </cell>
          <cell r="G7885">
            <v>15</v>
          </cell>
          <cell r="H7885" t="str">
            <v>HUY</v>
          </cell>
        </row>
        <row r="7886">
          <cell r="A7886" t="str">
            <v>VL3717</v>
          </cell>
          <cell r="B7886" t="str">
            <v>VL</v>
          </cell>
          <cell r="C7886">
            <v>3717</v>
          </cell>
          <cell r="D7886" t="str">
            <v>Derwa Emma</v>
          </cell>
          <cell r="E7886">
            <v>2</v>
          </cell>
          <cell r="F7886">
            <v>10</v>
          </cell>
          <cell r="G7886">
            <v>12</v>
          </cell>
          <cell r="H7886" t="str">
            <v>HUY</v>
          </cell>
        </row>
        <row r="7887">
          <cell r="A7887" t="str">
            <v>VL3718</v>
          </cell>
          <cell r="B7887" t="str">
            <v>VL</v>
          </cell>
          <cell r="C7887">
            <v>3718</v>
          </cell>
          <cell r="D7887" t="str">
            <v>Parmantier Eline</v>
          </cell>
          <cell r="E7887">
            <v>2</v>
          </cell>
          <cell r="F7887">
            <v>8</v>
          </cell>
          <cell r="G7887">
            <v>21</v>
          </cell>
          <cell r="H7887" t="str">
            <v>MALM</v>
          </cell>
        </row>
        <row r="7888">
          <cell r="A7888" t="str">
            <v>VL3719</v>
          </cell>
          <cell r="B7888" t="str">
            <v>VL</v>
          </cell>
          <cell r="C7888">
            <v>3719</v>
          </cell>
          <cell r="D7888" t="str">
            <v>Giot Zoé</v>
          </cell>
          <cell r="E7888">
            <v>2</v>
          </cell>
          <cell r="F7888">
            <v>10</v>
          </cell>
          <cell r="G7888">
            <v>11</v>
          </cell>
          <cell r="H7888" t="str">
            <v>DAMP</v>
          </cell>
        </row>
        <row r="7889">
          <cell r="A7889" t="str">
            <v>VL3720</v>
          </cell>
          <cell r="B7889" t="str">
            <v>VL</v>
          </cell>
          <cell r="C7889">
            <v>3720</v>
          </cell>
          <cell r="D7889" t="str">
            <v>Fauconnier Albane</v>
          </cell>
          <cell r="E7889">
            <v>1</v>
          </cell>
          <cell r="F7889">
            <v>1</v>
          </cell>
          <cell r="G7889">
            <v>26</v>
          </cell>
          <cell r="H7889" t="str">
            <v>UAC</v>
          </cell>
        </row>
        <row r="7890">
          <cell r="A7890" t="str">
            <v>VL3721</v>
          </cell>
          <cell r="B7890" t="str">
            <v>VL</v>
          </cell>
          <cell r="C7890">
            <v>3721</v>
          </cell>
          <cell r="D7890" t="str">
            <v>Fauconnier Solene</v>
          </cell>
          <cell r="E7890">
            <v>1</v>
          </cell>
          <cell r="F7890">
            <v>1</v>
          </cell>
          <cell r="G7890">
            <v>26</v>
          </cell>
          <cell r="H7890" t="str">
            <v>UAC</v>
          </cell>
        </row>
        <row r="7891">
          <cell r="A7891" t="str">
            <v>VL3722</v>
          </cell>
          <cell r="B7891" t="str">
            <v>VL</v>
          </cell>
          <cell r="C7891">
            <v>3722</v>
          </cell>
          <cell r="D7891" t="str">
            <v>Oger Maeva</v>
          </cell>
          <cell r="E7891">
            <v>2</v>
          </cell>
          <cell r="F7891">
            <v>2</v>
          </cell>
          <cell r="G7891">
            <v>14</v>
          </cell>
          <cell r="H7891" t="str">
            <v>UAC</v>
          </cell>
        </row>
        <row r="7892">
          <cell r="A7892" t="str">
            <v>VL3723</v>
          </cell>
          <cell r="B7892" t="str">
            <v>VL</v>
          </cell>
          <cell r="C7892">
            <v>3723</v>
          </cell>
          <cell r="D7892" t="str">
            <v>Di Pietro Marinelli Sarah</v>
          </cell>
          <cell r="E7892">
            <v>2</v>
          </cell>
          <cell r="F7892">
            <v>3</v>
          </cell>
          <cell r="G7892">
            <v>10</v>
          </cell>
          <cell r="H7892" t="str">
            <v>DS</v>
          </cell>
        </row>
        <row r="7893">
          <cell r="A7893" t="str">
            <v>VL3724</v>
          </cell>
          <cell r="B7893" t="str">
            <v>VL</v>
          </cell>
          <cell r="C7893">
            <v>3724</v>
          </cell>
          <cell r="D7893" t="str">
            <v>Chupin Marine</v>
          </cell>
          <cell r="E7893">
            <v>1</v>
          </cell>
          <cell r="F7893">
            <v>1</v>
          </cell>
          <cell r="G7893">
            <v>20</v>
          </cell>
          <cell r="H7893" t="str">
            <v>DS</v>
          </cell>
        </row>
        <row r="7894">
          <cell r="A7894" t="str">
            <v>VL3725</v>
          </cell>
          <cell r="B7894" t="str">
            <v>VL</v>
          </cell>
          <cell r="C7894">
            <v>3725</v>
          </cell>
          <cell r="D7894" t="str">
            <v>L'Hoste Audrey</v>
          </cell>
          <cell r="E7894">
            <v>1</v>
          </cell>
          <cell r="F7894">
            <v>3</v>
          </cell>
          <cell r="G7894">
            <v>1</v>
          </cell>
          <cell r="H7894" t="str">
            <v>DS</v>
          </cell>
        </row>
        <row r="7895">
          <cell r="A7895" t="str">
            <v>VL3726</v>
          </cell>
          <cell r="B7895" t="str">
            <v>VL</v>
          </cell>
          <cell r="C7895">
            <v>3726</v>
          </cell>
          <cell r="D7895" t="str">
            <v>Feder Jagoda∞</v>
          </cell>
          <cell r="E7895">
            <v>2</v>
          </cell>
          <cell r="F7895">
            <v>8</v>
          </cell>
          <cell r="G7895">
            <v>23</v>
          </cell>
          <cell r="H7895" t="str">
            <v>WS</v>
          </cell>
        </row>
        <row r="7896">
          <cell r="A7896" t="str">
            <v>VL3727</v>
          </cell>
          <cell r="B7896" t="str">
            <v>VL</v>
          </cell>
          <cell r="C7896">
            <v>3727</v>
          </cell>
          <cell r="D7896" t="str">
            <v>Eliard Marine</v>
          </cell>
          <cell r="E7896">
            <v>2</v>
          </cell>
          <cell r="F7896">
            <v>10</v>
          </cell>
          <cell r="G7896">
            <v>12</v>
          </cell>
          <cell r="H7896" t="str">
            <v>FCHA</v>
          </cell>
        </row>
        <row r="7897">
          <cell r="A7897" t="str">
            <v>VL3728</v>
          </cell>
          <cell r="B7897" t="str">
            <v>VL</v>
          </cell>
          <cell r="C7897">
            <v>3728</v>
          </cell>
          <cell r="D7897" t="str">
            <v>Woygnet Alizée</v>
          </cell>
          <cell r="E7897">
            <v>2</v>
          </cell>
          <cell r="F7897">
            <v>2</v>
          </cell>
          <cell r="G7897">
            <v>3</v>
          </cell>
          <cell r="H7897" t="str">
            <v>DAMP</v>
          </cell>
        </row>
        <row r="7898">
          <cell r="A7898" t="str">
            <v>VL3729</v>
          </cell>
          <cell r="B7898" t="str">
            <v>VL</v>
          </cell>
          <cell r="C7898">
            <v>3729</v>
          </cell>
          <cell r="D7898" t="str">
            <v>Hock Coline</v>
          </cell>
          <cell r="E7898">
            <v>1</v>
          </cell>
          <cell r="F7898">
            <v>4</v>
          </cell>
          <cell r="G7898">
            <v>22</v>
          </cell>
          <cell r="H7898" t="str">
            <v>FCHA</v>
          </cell>
        </row>
        <row r="7899">
          <cell r="A7899" t="str">
            <v>VL3730</v>
          </cell>
          <cell r="B7899" t="str">
            <v>VL</v>
          </cell>
          <cell r="C7899">
            <v>3730</v>
          </cell>
          <cell r="D7899" t="str">
            <v>Zipper Lidie</v>
          </cell>
          <cell r="E7899">
            <v>2</v>
          </cell>
          <cell r="F7899">
            <v>8</v>
          </cell>
          <cell r="G7899">
            <v>23</v>
          </cell>
          <cell r="H7899" t="str">
            <v>CAF</v>
          </cell>
        </row>
        <row r="7900">
          <cell r="A7900" t="str">
            <v>VL3731</v>
          </cell>
          <cell r="B7900" t="str">
            <v>VL</v>
          </cell>
          <cell r="C7900">
            <v>3731</v>
          </cell>
          <cell r="D7900" t="str">
            <v>Jemine Cécile</v>
          </cell>
          <cell r="E7900">
            <v>2</v>
          </cell>
          <cell r="F7900">
            <v>1</v>
          </cell>
          <cell r="G7900">
            <v>11</v>
          </cell>
          <cell r="H7900" t="str">
            <v>HERV</v>
          </cell>
        </row>
        <row r="7901">
          <cell r="A7901" t="str">
            <v>VL3732</v>
          </cell>
          <cell r="B7901" t="str">
            <v>VL</v>
          </cell>
          <cell r="C7901">
            <v>3732</v>
          </cell>
          <cell r="D7901" t="str">
            <v>Tshanga Diumba Robiane</v>
          </cell>
          <cell r="E7901">
            <v>1</v>
          </cell>
          <cell r="F7901">
            <v>11</v>
          </cell>
          <cell r="G7901">
            <v>26</v>
          </cell>
          <cell r="H7901" t="str">
            <v>RESC</v>
          </cell>
        </row>
        <row r="7902">
          <cell r="A7902" t="str">
            <v>VL3733</v>
          </cell>
          <cell r="B7902" t="str">
            <v>VL</v>
          </cell>
          <cell r="C7902">
            <v>3733</v>
          </cell>
          <cell r="D7902" t="str">
            <v>Golfa Sambay Clara</v>
          </cell>
          <cell r="E7902">
            <v>2</v>
          </cell>
          <cell r="F7902">
            <v>6</v>
          </cell>
          <cell r="G7902">
            <v>20</v>
          </cell>
          <cell r="H7902" t="str">
            <v>RESC</v>
          </cell>
        </row>
        <row r="7903">
          <cell r="A7903" t="str">
            <v>VL3734</v>
          </cell>
          <cell r="B7903" t="str">
            <v>VL</v>
          </cell>
          <cell r="C7903">
            <v>3734</v>
          </cell>
          <cell r="D7903" t="str">
            <v>Desqueuve Sacha</v>
          </cell>
          <cell r="E7903">
            <v>1</v>
          </cell>
          <cell r="F7903">
            <v>8</v>
          </cell>
          <cell r="G7903">
            <v>24</v>
          </cell>
          <cell r="H7903" t="str">
            <v>RFCL</v>
          </cell>
        </row>
        <row r="7904">
          <cell r="A7904" t="str">
            <v>VL3735</v>
          </cell>
          <cell r="B7904" t="str">
            <v>VL</v>
          </cell>
          <cell r="C7904">
            <v>3735</v>
          </cell>
          <cell r="D7904" t="str">
            <v>Lippert Fanny</v>
          </cell>
          <cell r="E7904">
            <v>2</v>
          </cell>
          <cell r="F7904">
            <v>2</v>
          </cell>
          <cell r="G7904">
            <v>8</v>
          </cell>
          <cell r="H7904" t="str">
            <v>RFCL</v>
          </cell>
        </row>
        <row r="7905">
          <cell r="A7905" t="str">
            <v>VL3736</v>
          </cell>
          <cell r="B7905" t="str">
            <v>VL</v>
          </cell>
          <cell r="C7905">
            <v>3736</v>
          </cell>
          <cell r="D7905" t="str">
            <v>Biot Shana</v>
          </cell>
          <cell r="E7905">
            <v>2</v>
          </cell>
          <cell r="F7905">
            <v>11</v>
          </cell>
          <cell r="G7905">
            <v>14</v>
          </cell>
          <cell r="H7905" t="str">
            <v>SMAC</v>
          </cell>
        </row>
        <row r="7906">
          <cell r="A7906" t="str">
            <v>VL3737</v>
          </cell>
          <cell r="B7906" t="str">
            <v>VL</v>
          </cell>
          <cell r="C7906">
            <v>3737</v>
          </cell>
          <cell r="D7906" t="str">
            <v>Lallemand Laure</v>
          </cell>
          <cell r="E7906">
            <v>1</v>
          </cell>
          <cell r="F7906">
            <v>6</v>
          </cell>
          <cell r="G7906">
            <v>14</v>
          </cell>
          <cell r="H7906" t="str">
            <v>SMAC</v>
          </cell>
        </row>
        <row r="7907">
          <cell r="A7907" t="str">
            <v>VL3738</v>
          </cell>
          <cell r="B7907" t="str">
            <v>VL</v>
          </cell>
          <cell r="C7907">
            <v>3738</v>
          </cell>
          <cell r="D7907" t="str">
            <v>Dumax Chloe</v>
          </cell>
          <cell r="E7907">
            <v>2</v>
          </cell>
          <cell r="F7907">
            <v>4</v>
          </cell>
          <cell r="G7907">
            <v>16</v>
          </cell>
          <cell r="H7907" t="str">
            <v>ACLE</v>
          </cell>
        </row>
        <row r="7908">
          <cell r="A7908" t="str">
            <v>VL3739</v>
          </cell>
          <cell r="B7908" t="str">
            <v>VL</v>
          </cell>
          <cell r="C7908">
            <v>3739</v>
          </cell>
          <cell r="D7908" t="str">
            <v>Labarre Sophia</v>
          </cell>
          <cell r="E7908">
            <v>1</v>
          </cell>
          <cell r="F7908">
            <v>1</v>
          </cell>
          <cell r="G7908">
            <v>28</v>
          </cell>
          <cell r="H7908" t="str">
            <v>SMAC</v>
          </cell>
        </row>
        <row r="7909">
          <cell r="A7909" t="str">
            <v>VL3740</v>
          </cell>
          <cell r="B7909" t="str">
            <v>VL</v>
          </cell>
          <cell r="C7909">
            <v>3740</v>
          </cell>
          <cell r="D7909" t="str">
            <v>Lallemand Manon</v>
          </cell>
          <cell r="E7909">
            <v>1</v>
          </cell>
          <cell r="F7909">
            <v>2</v>
          </cell>
          <cell r="G7909">
            <v>6</v>
          </cell>
          <cell r="H7909" t="str">
            <v>SMAC</v>
          </cell>
        </row>
        <row r="7910">
          <cell r="A7910" t="str">
            <v>VL3741</v>
          </cell>
          <cell r="B7910" t="str">
            <v>VL</v>
          </cell>
          <cell r="C7910">
            <v>3741</v>
          </cell>
          <cell r="D7910" t="str">
            <v>Markovic Marie</v>
          </cell>
          <cell r="E7910">
            <v>2</v>
          </cell>
          <cell r="F7910">
            <v>2</v>
          </cell>
          <cell r="G7910">
            <v>13</v>
          </cell>
          <cell r="H7910" t="str">
            <v>SMAC</v>
          </cell>
        </row>
        <row r="7911">
          <cell r="A7911" t="str">
            <v>VL3742</v>
          </cell>
          <cell r="B7911" t="str">
            <v>VL</v>
          </cell>
          <cell r="C7911">
            <v>3742</v>
          </cell>
          <cell r="D7911" t="str">
            <v>Muller Elsa</v>
          </cell>
          <cell r="E7911">
            <v>2</v>
          </cell>
          <cell r="F7911">
            <v>11</v>
          </cell>
          <cell r="G7911">
            <v>4</v>
          </cell>
          <cell r="H7911" t="str">
            <v>RCAS</v>
          </cell>
        </row>
        <row r="7912">
          <cell r="A7912" t="str">
            <v>VL3743</v>
          </cell>
          <cell r="B7912" t="str">
            <v>VL</v>
          </cell>
          <cell r="C7912">
            <v>3743</v>
          </cell>
          <cell r="D7912" t="str">
            <v>Nitelet Madeline</v>
          </cell>
          <cell r="E7912">
            <v>2</v>
          </cell>
          <cell r="F7912">
            <v>3</v>
          </cell>
          <cell r="G7912">
            <v>1</v>
          </cell>
          <cell r="H7912" t="str">
            <v>DS</v>
          </cell>
        </row>
        <row r="7913">
          <cell r="A7913" t="str">
            <v>VL3744</v>
          </cell>
          <cell r="B7913" t="str">
            <v>VL</v>
          </cell>
          <cell r="C7913">
            <v>3744</v>
          </cell>
          <cell r="D7913" t="str">
            <v>Massa Livia</v>
          </cell>
          <cell r="E7913">
            <v>2</v>
          </cell>
          <cell r="F7913">
            <v>12</v>
          </cell>
          <cell r="G7913">
            <v>16</v>
          </cell>
          <cell r="H7913" t="str">
            <v>RCAS</v>
          </cell>
        </row>
        <row r="7914">
          <cell r="A7914" t="str">
            <v>VL3745</v>
          </cell>
          <cell r="B7914" t="str">
            <v>VL</v>
          </cell>
          <cell r="C7914">
            <v>3745</v>
          </cell>
          <cell r="D7914" t="str">
            <v>Cordero Adriaenssens Laur</v>
          </cell>
          <cell r="E7914">
            <v>2</v>
          </cell>
          <cell r="F7914">
            <v>9</v>
          </cell>
          <cell r="G7914">
            <v>21</v>
          </cell>
          <cell r="H7914" t="str">
            <v>RCAS</v>
          </cell>
        </row>
        <row r="7915">
          <cell r="A7915" t="str">
            <v>VL3746</v>
          </cell>
          <cell r="B7915" t="str">
            <v>VL</v>
          </cell>
          <cell r="C7915">
            <v>3746</v>
          </cell>
          <cell r="D7915" t="str">
            <v>Braux Lise</v>
          </cell>
          <cell r="E7915">
            <v>2</v>
          </cell>
          <cell r="F7915">
            <v>3</v>
          </cell>
          <cell r="G7915">
            <v>19</v>
          </cell>
          <cell r="H7915" t="str">
            <v>DAMP</v>
          </cell>
        </row>
        <row r="7916">
          <cell r="A7916" t="str">
            <v>VL3747</v>
          </cell>
          <cell r="B7916" t="str">
            <v>VL</v>
          </cell>
          <cell r="C7916">
            <v>3747</v>
          </cell>
          <cell r="D7916" t="str">
            <v>Jansen Gina</v>
          </cell>
          <cell r="E7916">
            <v>2</v>
          </cell>
          <cell r="F7916">
            <v>8</v>
          </cell>
          <cell r="G7916">
            <v>26</v>
          </cell>
          <cell r="H7916" t="str">
            <v>MALM</v>
          </cell>
        </row>
        <row r="7917">
          <cell r="A7917" t="str">
            <v>VL3748</v>
          </cell>
          <cell r="B7917" t="str">
            <v>VL</v>
          </cell>
          <cell r="C7917">
            <v>3748</v>
          </cell>
          <cell r="D7917" t="str">
            <v>Clement Sophie</v>
          </cell>
          <cell r="E7917">
            <v>1</v>
          </cell>
          <cell r="F7917">
            <v>6</v>
          </cell>
          <cell r="G7917">
            <v>30</v>
          </cell>
          <cell r="H7917" t="str">
            <v>CABW</v>
          </cell>
        </row>
        <row r="7918">
          <cell r="A7918" t="str">
            <v>VL3749</v>
          </cell>
          <cell r="B7918" t="str">
            <v>VL</v>
          </cell>
          <cell r="C7918">
            <v>3749</v>
          </cell>
          <cell r="D7918" t="str">
            <v>Smars Romée</v>
          </cell>
          <cell r="E7918">
            <v>1</v>
          </cell>
          <cell r="F7918">
            <v>9</v>
          </cell>
          <cell r="G7918">
            <v>21</v>
          </cell>
          <cell r="H7918" t="str">
            <v>CABW</v>
          </cell>
        </row>
        <row r="7919">
          <cell r="A7919" t="str">
            <v>VL3750</v>
          </cell>
          <cell r="B7919" t="str">
            <v>VL</v>
          </cell>
          <cell r="C7919">
            <v>3750</v>
          </cell>
          <cell r="D7919" t="str">
            <v>Hamidovic Leyla</v>
          </cell>
          <cell r="E7919">
            <v>1</v>
          </cell>
          <cell r="F7919">
            <v>8</v>
          </cell>
          <cell r="G7919">
            <v>3</v>
          </cell>
          <cell r="H7919" t="str">
            <v>OCAN</v>
          </cell>
        </row>
        <row r="7920">
          <cell r="A7920" t="str">
            <v>VL3751</v>
          </cell>
          <cell r="B7920" t="str">
            <v>VL</v>
          </cell>
          <cell r="C7920">
            <v>3751</v>
          </cell>
          <cell r="D7920" t="str">
            <v>Mathieu Julie</v>
          </cell>
          <cell r="E7920">
            <v>1</v>
          </cell>
          <cell r="F7920">
            <v>9</v>
          </cell>
          <cell r="G7920">
            <v>18</v>
          </cell>
          <cell r="H7920" t="str">
            <v>FCHA</v>
          </cell>
        </row>
        <row r="7921">
          <cell r="A7921" t="str">
            <v>VL3752</v>
          </cell>
          <cell r="B7921" t="str">
            <v>VL</v>
          </cell>
          <cell r="C7921">
            <v>3752</v>
          </cell>
          <cell r="D7921" t="str">
            <v>Sampson Amandine</v>
          </cell>
          <cell r="E7921">
            <v>1</v>
          </cell>
          <cell r="F7921">
            <v>9</v>
          </cell>
          <cell r="G7921">
            <v>27</v>
          </cell>
          <cell r="H7921" t="str">
            <v>HUY</v>
          </cell>
        </row>
        <row r="7922">
          <cell r="A7922" t="str">
            <v>VL3753</v>
          </cell>
          <cell r="B7922" t="str">
            <v>VL</v>
          </cell>
          <cell r="C7922">
            <v>3753</v>
          </cell>
          <cell r="D7922" t="str">
            <v>Urbanczyk Tanais</v>
          </cell>
          <cell r="E7922">
            <v>2</v>
          </cell>
          <cell r="F7922">
            <v>9</v>
          </cell>
          <cell r="G7922">
            <v>7</v>
          </cell>
          <cell r="H7922" t="str">
            <v>MOHA</v>
          </cell>
        </row>
        <row r="7923">
          <cell r="A7923" t="str">
            <v>VL3754</v>
          </cell>
          <cell r="B7923" t="str">
            <v>VL</v>
          </cell>
          <cell r="C7923">
            <v>3754</v>
          </cell>
          <cell r="D7923" t="str">
            <v>Gillet Emma</v>
          </cell>
          <cell r="E7923">
            <v>2</v>
          </cell>
          <cell r="F7923">
            <v>11</v>
          </cell>
          <cell r="G7923">
            <v>26</v>
          </cell>
          <cell r="H7923" t="str">
            <v>ATC</v>
          </cell>
        </row>
        <row r="7924">
          <cell r="A7924" t="str">
            <v>VL3755</v>
          </cell>
          <cell r="B7924" t="str">
            <v>VL</v>
          </cell>
          <cell r="C7924">
            <v>3755</v>
          </cell>
          <cell r="D7924" t="str">
            <v>Michel Marie</v>
          </cell>
          <cell r="E7924">
            <v>2</v>
          </cell>
          <cell r="F7924">
            <v>1</v>
          </cell>
          <cell r="G7924">
            <v>18</v>
          </cell>
          <cell r="H7924" t="str">
            <v>ATC</v>
          </cell>
        </row>
        <row r="7925">
          <cell r="A7925" t="str">
            <v>VL3756</v>
          </cell>
          <cell r="B7925" t="str">
            <v>VL</v>
          </cell>
          <cell r="C7925">
            <v>3756</v>
          </cell>
          <cell r="D7925" t="str">
            <v>BENANTAR Lili</v>
          </cell>
          <cell r="E7925">
            <v>2</v>
          </cell>
          <cell r="F7925">
            <v>5</v>
          </cell>
          <cell r="G7925">
            <v>8</v>
          </cell>
          <cell r="H7925" t="str">
            <v>CSF</v>
          </cell>
        </row>
        <row r="7926">
          <cell r="A7926" t="str">
            <v>VL3757</v>
          </cell>
          <cell r="B7926" t="str">
            <v>VL</v>
          </cell>
          <cell r="C7926">
            <v>3757</v>
          </cell>
          <cell r="D7926" t="str">
            <v>MELLOUL Lara</v>
          </cell>
          <cell r="E7926">
            <v>1</v>
          </cell>
          <cell r="F7926">
            <v>11</v>
          </cell>
          <cell r="G7926">
            <v>3</v>
          </cell>
          <cell r="H7926" t="str">
            <v>CSF</v>
          </cell>
        </row>
        <row r="7927">
          <cell r="A7927" t="str">
            <v>VL3758</v>
          </cell>
          <cell r="B7927" t="str">
            <v>VL</v>
          </cell>
          <cell r="C7927">
            <v>3758</v>
          </cell>
          <cell r="D7927" t="str">
            <v>Libert Amandine</v>
          </cell>
          <cell r="E7927">
            <v>2</v>
          </cell>
          <cell r="F7927">
            <v>2</v>
          </cell>
          <cell r="G7927">
            <v>13</v>
          </cell>
          <cell r="H7927" t="str">
            <v>DAMP</v>
          </cell>
        </row>
        <row r="7928">
          <cell r="A7928" t="str">
            <v>VL3759</v>
          </cell>
          <cell r="B7928" t="str">
            <v>VL</v>
          </cell>
          <cell r="C7928">
            <v>3759</v>
          </cell>
          <cell r="D7928" t="str">
            <v>Kouassi Aka Oceane</v>
          </cell>
          <cell r="E7928">
            <v>2</v>
          </cell>
          <cell r="F7928">
            <v>11</v>
          </cell>
          <cell r="G7928">
            <v>14</v>
          </cell>
          <cell r="H7928" t="str">
            <v>OSGA</v>
          </cell>
        </row>
        <row r="7929">
          <cell r="A7929" t="str">
            <v>VL3760</v>
          </cell>
          <cell r="B7929" t="str">
            <v>VL</v>
          </cell>
          <cell r="C7929">
            <v>3760</v>
          </cell>
          <cell r="D7929" t="str">
            <v>Kairet Alessia</v>
          </cell>
          <cell r="E7929">
            <v>2</v>
          </cell>
          <cell r="F7929">
            <v>7</v>
          </cell>
          <cell r="G7929">
            <v>8</v>
          </cell>
          <cell r="H7929" t="str">
            <v>FLEU</v>
          </cell>
        </row>
        <row r="7930">
          <cell r="A7930" t="str">
            <v>VL3761</v>
          </cell>
          <cell r="B7930" t="str">
            <v>VL</v>
          </cell>
          <cell r="C7930">
            <v>3761</v>
          </cell>
          <cell r="D7930" t="str">
            <v>Martinez Fernandez Cloe</v>
          </cell>
          <cell r="E7930">
            <v>2</v>
          </cell>
          <cell r="F7930">
            <v>10</v>
          </cell>
          <cell r="G7930">
            <v>2</v>
          </cell>
          <cell r="H7930" t="str">
            <v>RESC</v>
          </cell>
        </row>
        <row r="7931">
          <cell r="A7931" t="str">
            <v>VL3762</v>
          </cell>
          <cell r="B7931" t="str">
            <v>VL</v>
          </cell>
          <cell r="C7931">
            <v>3762</v>
          </cell>
          <cell r="D7931" t="str">
            <v>Van Noppen Madeleine</v>
          </cell>
          <cell r="E7931">
            <v>1</v>
          </cell>
          <cell r="F7931">
            <v>12</v>
          </cell>
          <cell r="G7931">
            <v>11</v>
          </cell>
          <cell r="H7931" t="str">
            <v>RESC</v>
          </cell>
        </row>
        <row r="7932">
          <cell r="A7932" t="str">
            <v>VL3763</v>
          </cell>
          <cell r="B7932" t="str">
            <v>VL</v>
          </cell>
          <cell r="C7932">
            <v>3763</v>
          </cell>
          <cell r="D7932" t="str">
            <v>Bracq Pauline</v>
          </cell>
          <cell r="E7932">
            <v>2</v>
          </cell>
          <cell r="F7932">
            <v>11</v>
          </cell>
          <cell r="G7932">
            <v>28</v>
          </cell>
          <cell r="H7932" t="str">
            <v>MOHA</v>
          </cell>
        </row>
        <row r="7933">
          <cell r="A7933" t="str">
            <v>VL3764</v>
          </cell>
          <cell r="B7933" t="str">
            <v>VL</v>
          </cell>
          <cell r="C7933">
            <v>3764</v>
          </cell>
          <cell r="D7933" t="str">
            <v>Finet Kiana</v>
          </cell>
          <cell r="E7933">
            <v>1</v>
          </cell>
          <cell r="F7933">
            <v>6</v>
          </cell>
          <cell r="G7933">
            <v>10</v>
          </cell>
          <cell r="H7933" t="str">
            <v>MOHA</v>
          </cell>
        </row>
        <row r="7934">
          <cell r="A7934" t="str">
            <v>VL3765</v>
          </cell>
          <cell r="B7934" t="str">
            <v>VL</v>
          </cell>
          <cell r="C7934">
            <v>3765</v>
          </cell>
          <cell r="D7934" t="str">
            <v>Jockin Clea</v>
          </cell>
          <cell r="E7934">
            <v>1</v>
          </cell>
          <cell r="F7934">
            <v>6</v>
          </cell>
          <cell r="G7934">
            <v>21</v>
          </cell>
          <cell r="H7934" t="str">
            <v>MOHA</v>
          </cell>
        </row>
        <row r="7935">
          <cell r="A7935" t="str">
            <v>VL3766</v>
          </cell>
          <cell r="B7935" t="str">
            <v>VL</v>
          </cell>
          <cell r="C7935">
            <v>3766</v>
          </cell>
          <cell r="D7935" t="str">
            <v>Ndombou Ines</v>
          </cell>
          <cell r="E7935">
            <v>2</v>
          </cell>
          <cell r="F7935">
            <v>5</v>
          </cell>
          <cell r="G7935">
            <v>11</v>
          </cell>
          <cell r="H7935" t="str">
            <v>OSGA</v>
          </cell>
        </row>
        <row r="7936">
          <cell r="A7936" t="str">
            <v>VL3767</v>
          </cell>
          <cell r="B7936" t="str">
            <v>VL</v>
          </cell>
          <cell r="C7936">
            <v>3767</v>
          </cell>
          <cell r="D7936" t="str">
            <v>Coulon Juliette</v>
          </cell>
          <cell r="E7936">
            <v>2</v>
          </cell>
          <cell r="F7936">
            <v>4</v>
          </cell>
          <cell r="G7936">
            <v>14</v>
          </cell>
          <cell r="H7936" t="str">
            <v>CSDY</v>
          </cell>
        </row>
        <row r="7937">
          <cell r="A7937" t="str">
            <v>VL3768</v>
          </cell>
          <cell r="B7937" t="str">
            <v>VL</v>
          </cell>
          <cell r="C7937">
            <v>3768</v>
          </cell>
          <cell r="D7937" t="str">
            <v>Deceuninck Louise</v>
          </cell>
          <cell r="E7937">
            <v>1</v>
          </cell>
          <cell r="F7937">
            <v>1</v>
          </cell>
          <cell r="G7937">
            <v>20</v>
          </cell>
          <cell r="H7937" t="str">
            <v>CSDY</v>
          </cell>
        </row>
        <row r="7938">
          <cell r="A7938" t="str">
            <v>VL3769</v>
          </cell>
          <cell r="B7938" t="str">
            <v>VL</v>
          </cell>
          <cell r="C7938">
            <v>3769</v>
          </cell>
          <cell r="D7938" t="str">
            <v>Hubert Sarah</v>
          </cell>
          <cell r="E7938">
            <v>1</v>
          </cell>
          <cell r="F7938">
            <v>5</v>
          </cell>
          <cell r="G7938">
            <v>31</v>
          </cell>
          <cell r="H7938" t="str">
            <v>DAMP</v>
          </cell>
        </row>
        <row r="7939">
          <cell r="A7939" t="str">
            <v>VL3770</v>
          </cell>
          <cell r="B7939" t="str">
            <v>VL</v>
          </cell>
          <cell r="C7939">
            <v>3770</v>
          </cell>
          <cell r="D7939" t="str">
            <v>FONTAINE Marion</v>
          </cell>
          <cell r="E7939">
            <v>2</v>
          </cell>
          <cell r="F7939">
            <v>10</v>
          </cell>
          <cell r="G7939">
            <v>7</v>
          </cell>
          <cell r="H7939" t="str">
            <v>HERV</v>
          </cell>
        </row>
        <row r="7940">
          <cell r="A7940" t="str">
            <v>VL3771</v>
          </cell>
          <cell r="B7940" t="str">
            <v>VL</v>
          </cell>
          <cell r="C7940">
            <v>3771</v>
          </cell>
          <cell r="D7940" t="str">
            <v>MICHEL Alice</v>
          </cell>
          <cell r="E7940">
            <v>1</v>
          </cell>
          <cell r="F7940">
            <v>1</v>
          </cell>
          <cell r="G7940">
            <v>28</v>
          </cell>
          <cell r="H7940" t="str">
            <v>UAC</v>
          </cell>
        </row>
        <row r="7941">
          <cell r="A7941" t="str">
            <v>VL3772</v>
          </cell>
          <cell r="B7941" t="str">
            <v>VL</v>
          </cell>
          <cell r="C7941">
            <v>3772</v>
          </cell>
          <cell r="D7941" t="str">
            <v>Anciaux Natacha</v>
          </cell>
          <cell r="E7941">
            <v>2</v>
          </cell>
          <cell r="F7941">
            <v>6</v>
          </cell>
          <cell r="G7941">
            <v>30</v>
          </cell>
          <cell r="H7941" t="str">
            <v>BBS</v>
          </cell>
        </row>
        <row r="7942">
          <cell r="A7942" t="str">
            <v>VL3773</v>
          </cell>
          <cell r="B7942" t="str">
            <v>VL</v>
          </cell>
          <cell r="C7942">
            <v>3773</v>
          </cell>
          <cell r="D7942" t="str">
            <v>Javaux Zélie</v>
          </cell>
          <cell r="E7942">
            <v>2</v>
          </cell>
          <cell r="F7942">
            <v>5</v>
          </cell>
          <cell r="G7942">
            <v>17</v>
          </cell>
          <cell r="H7942" t="str">
            <v>BBS</v>
          </cell>
        </row>
        <row r="7943">
          <cell r="A7943" t="str">
            <v>VL3774</v>
          </cell>
          <cell r="B7943" t="str">
            <v>VL</v>
          </cell>
          <cell r="C7943">
            <v>3774</v>
          </cell>
          <cell r="D7943" t="str">
            <v>Defraigne Manon</v>
          </cell>
          <cell r="E7943">
            <v>2</v>
          </cell>
          <cell r="F7943">
            <v>9</v>
          </cell>
          <cell r="G7943">
            <v>5</v>
          </cell>
          <cell r="H7943" t="str">
            <v>CABW</v>
          </cell>
        </row>
        <row r="7944">
          <cell r="A7944" t="str">
            <v>VL3775</v>
          </cell>
          <cell r="B7944" t="str">
            <v>VL</v>
          </cell>
          <cell r="C7944">
            <v>3775</v>
          </cell>
          <cell r="D7944" t="str">
            <v>Iaciofano Eva</v>
          </cell>
          <cell r="E7944">
            <v>2</v>
          </cell>
          <cell r="F7944">
            <v>6</v>
          </cell>
          <cell r="G7944">
            <v>1</v>
          </cell>
          <cell r="H7944" t="str">
            <v>CABW</v>
          </cell>
        </row>
        <row r="7945">
          <cell r="A7945" t="str">
            <v>VL3776</v>
          </cell>
          <cell r="B7945" t="str">
            <v>VL</v>
          </cell>
          <cell r="C7945">
            <v>3776</v>
          </cell>
          <cell r="D7945" t="str">
            <v>Sclavont Ysolde</v>
          </cell>
          <cell r="E7945">
            <v>2</v>
          </cell>
          <cell r="F7945">
            <v>10</v>
          </cell>
          <cell r="G7945">
            <v>15</v>
          </cell>
          <cell r="H7945" t="str">
            <v>CABW</v>
          </cell>
        </row>
        <row r="7946">
          <cell r="A7946" t="str">
            <v>VL3777</v>
          </cell>
          <cell r="B7946" t="str">
            <v>VL</v>
          </cell>
          <cell r="C7946">
            <v>3777</v>
          </cell>
          <cell r="D7946" t="str">
            <v>Sclavont Lastinie</v>
          </cell>
          <cell r="E7946">
            <v>2</v>
          </cell>
          <cell r="F7946">
            <v>10</v>
          </cell>
          <cell r="G7946">
            <v>15</v>
          </cell>
          <cell r="H7946" t="str">
            <v>CABW</v>
          </cell>
        </row>
        <row r="7947">
          <cell r="A7947" t="str">
            <v>VL3778</v>
          </cell>
          <cell r="B7947" t="str">
            <v>VL</v>
          </cell>
          <cell r="C7947">
            <v>3778</v>
          </cell>
          <cell r="D7947" t="str">
            <v>Dutillieu Malaurie</v>
          </cell>
          <cell r="E7947">
            <v>1</v>
          </cell>
          <cell r="F7947">
            <v>3</v>
          </cell>
          <cell r="G7947">
            <v>1</v>
          </cell>
          <cell r="H7947" t="str">
            <v>RIWA</v>
          </cell>
        </row>
        <row r="7948">
          <cell r="A7948" t="str">
            <v>VL3779</v>
          </cell>
          <cell r="B7948" t="str">
            <v>VL</v>
          </cell>
          <cell r="C7948">
            <v>3779</v>
          </cell>
          <cell r="D7948" t="str">
            <v>Delcommune Léa</v>
          </cell>
          <cell r="E7948">
            <v>2</v>
          </cell>
          <cell r="F7948">
            <v>5</v>
          </cell>
          <cell r="G7948">
            <v>29</v>
          </cell>
          <cell r="H7948" t="str">
            <v>HUY</v>
          </cell>
        </row>
        <row r="7949">
          <cell r="A7949" t="str">
            <v>VL3780</v>
          </cell>
          <cell r="B7949" t="str">
            <v>VL</v>
          </cell>
          <cell r="C7949">
            <v>3780</v>
          </cell>
          <cell r="D7949" t="str">
            <v>Delcommune Sarah</v>
          </cell>
          <cell r="E7949">
            <v>2</v>
          </cell>
          <cell r="F7949">
            <v>5</v>
          </cell>
          <cell r="G7949">
            <v>29</v>
          </cell>
          <cell r="H7949" t="str">
            <v>HUY</v>
          </cell>
        </row>
        <row r="7950">
          <cell r="A7950" t="str">
            <v>VL3781</v>
          </cell>
          <cell r="B7950" t="str">
            <v>VL</v>
          </cell>
          <cell r="C7950">
            <v>3781</v>
          </cell>
          <cell r="D7950" t="str">
            <v>Ista Zoé</v>
          </cell>
          <cell r="E7950">
            <v>1</v>
          </cell>
          <cell r="F7950">
            <v>2</v>
          </cell>
          <cell r="G7950">
            <v>7</v>
          </cell>
          <cell r="H7950" t="str">
            <v>RFCL</v>
          </cell>
        </row>
        <row r="7951">
          <cell r="A7951" t="str">
            <v>VL3782</v>
          </cell>
          <cell r="B7951" t="str">
            <v>VL</v>
          </cell>
          <cell r="C7951">
            <v>3782</v>
          </cell>
          <cell r="D7951" t="str">
            <v>Sitou Sarah</v>
          </cell>
          <cell r="E7951">
            <v>2</v>
          </cell>
          <cell r="F7951">
            <v>4</v>
          </cell>
          <cell r="G7951">
            <v>8</v>
          </cell>
          <cell r="H7951" t="str">
            <v>RFCL</v>
          </cell>
        </row>
        <row r="7952">
          <cell r="A7952" t="str">
            <v>VL3783</v>
          </cell>
          <cell r="B7952" t="str">
            <v>VL</v>
          </cell>
          <cell r="C7952">
            <v>3783</v>
          </cell>
          <cell r="D7952" t="str">
            <v>Cossez Perrine</v>
          </cell>
          <cell r="E7952">
            <v>2</v>
          </cell>
          <cell r="F7952">
            <v>5</v>
          </cell>
          <cell r="G7952">
            <v>25</v>
          </cell>
          <cell r="H7952" t="str">
            <v>USTA</v>
          </cell>
        </row>
        <row r="7953">
          <cell r="A7953" t="str">
            <v>VL3784</v>
          </cell>
          <cell r="B7953" t="str">
            <v>VL</v>
          </cell>
          <cell r="C7953">
            <v>3784</v>
          </cell>
          <cell r="D7953" t="str">
            <v>Declercq Léna</v>
          </cell>
          <cell r="E7953">
            <v>2</v>
          </cell>
          <cell r="F7953">
            <v>11</v>
          </cell>
          <cell r="G7953">
            <v>12</v>
          </cell>
          <cell r="H7953" t="str">
            <v>USTA</v>
          </cell>
        </row>
        <row r="7954">
          <cell r="A7954" t="str">
            <v>VL3785</v>
          </cell>
          <cell r="B7954" t="str">
            <v>VL</v>
          </cell>
          <cell r="C7954">
            <v>3785</v>
          </cell>
          <cell r="D7954" t="str">
            <v>Wiesemes Marie</v>
          </cell>
          <cell r="E7954">
            <v>1</v>
          </cell>
          <cell r="F7954">
            <v>1</v>
          </cell>
          <cell r="G7954">
            <v>26</v>
          </cell>
          <cell r="H7954" t="str">
            <v>HF</v>
          </cell>
        </row>
        <row r="7955">
          <cell r="A7955" t="str">
            <v>VL3786</v>
          </cell>
          <cell r="B7955" t="str">
            <v>VL</v>
          </cell>
          <cell r="C7955">
            <v>3786</v>
          </cell>
          <cell r="D7955" t="str">
            <v>Theissen Laura</v>
          </cell>
          <cell r="E7955">
            <v>2</v>
          </cell>
          <cell r="F7955">
            <v>2</v>
          </cell>
          <cell r="G7955">
            <v>25</v>
          </cell>
          <cell r="H7955" t="str">
            <v>HF</v>
          </cell>
        </row>
        <row r="7956">
          <cell r="A7956" t="str">
            <v>VL3787</v>
          </cell>
          <cell r="B7956" t="str">
            <v>VL</v>
          </cell>
          <cell r="C7956">
            <v>3787</v>
          </cell>
          <cell r="D7956" t="str">
            <v>Bui Phuong Hri</v>
          </cell>
          <cell r="E7956">
            <v>2</v>
          </cell>
          <cell r="F7956">
            <v>3</v>
          </cell>
          <cell r="G7956">
            <v>26</v>
          </cell>
          <cell r="H7956" t="str">
            <v>CSF</v>
          </cell>
        </row>
        <row r="7957">
          <cell r="A7957" t="str">
            <v>VL3788</v>
          </cell>
          <cell r="B7957" t="str">
            <v>VL</v>
          </cell>
          <cell r="C7957">
            <v>3788</v>
          </cell>
          <cell r="D7957" t="str">
            <v>Peirera Da Silva Adriana</v>
          </cell>
          <cell r="E7957">
            <v>2</v>
          </cell>
          <cell r="F7957">
            <v>11</v>
          </cell>
          <cell r="G7957">
            <v>22</v>
          </cell>
          <cell r="H7957" t="str">
            <v>HF</v>
          </cell>
        </row>
        <row r="7958">
          <cell r="A7958" t="str">
            <v>VL3789</v>
          </cell>
          <cell r="B7958" t="str">
            <v>VL</v>
          </cell>
          <cell r="C7958">
            <v>3789</v>
          </cell>
          <cell r="D7958" t="str">
            <v>Paloglou Blandine</v>
          </cell>
          <cell r="E7958">
            <v>2</v>
          </cell>
          <cell r="F7958">
            <v>3</v>
          </cell>
          <cell r="G7958">
            <v>16</v>
          </cell>
          <cell r="H7958" t="str">
            <v>WS</v>
          </cell>
        </row>
        <row r="7959">
          <cell r="A7959" t="str">
            <v>VL3790</v>
          </cell>
          <cell r="B7959" t="str">
            <v>VL</v>
          </cell>
          <cell r="C7959">
            <v>3790</v>
          </cell>
          <cell r="D7959" t="str">
            <v>Duray Salomé</v>
          </cell>
          <cell r="E7959">
            <v>2</v>
          </cell>
          <cell r="F7959">
            <v>10</v>
          </cell>
          <cell r="G7959">
            <v>6</v>
          </cell>
          <cell r="H7959" t="str">
            <v>MOHA</v>
          </cell>
        </row>
        <row r="7960">
          <cell r="A7960" t="str">
            <v>VL3791</v>
          </cell>
          <cell r="B7960" t="str">
            <v>VL</v>
          </cell>
          <cell r="C7960">
            <v>3791</v>
          </cell>
          <cell r="D7960" t="str">
            <v>Di prinzio Sorienta</v>
          </cell>
          <cell r="E7960">
            <v>2</v>
          </cell>
          <cell r="F7960">
            <v>7</v>
          </cell>
          <cell r="G7960">
            <v>2</v>
          </cell>
          <cell r="H7960" t="str">
            <v>CRAC</v>
          </cell>
        </row>
        <row r="7961">
          <cell r="A7961" t="str">
            <v>VL3792</v>
          </cell>
          <cell r="B7961" t="str">
            <v>VL</v>
          </cell>
          <cell r="C7961">
            <v>3792</v>
          </cell>
          <cell r="D7961" t="str">
            <v>Nachtergal Marine</v>
          </cell>
          <cell r="E7961">
            <v>2</v>
          </cell>
          <cell r="F7961">
            <v>1</v>
          </cell>
          <cell r="G7961">
            <v>7</v>
          </cell>
          <cell r="H7961" t="str">
            <v>RESC</v>
          </cell>
        </row>
        <row r="7962">
          <cell r="A7962" t="str">
            <v>VL3793</v>
          </cell>
          <cell r="B7962" t="str">
            <v>VL</v>
          </cell>
          <cell r="C7962">
            <v>3793</v>
          </cell>
          <cell r="D7962" t="str">
            <v>Piron Eloise</v>
          </cell>
          <cell r="E7962">
            <v>2</v>
          </cell>
          <cell r="F7962">
            <v>5</v>
          </cell>
          <cell r="G7962">
            <v>16</v>
          </cell>
          <cell r="H7962" t="str">
            <v>DAMP</v>
          </cell>
        </row>
        <row r="7963">
          <cell r="A7963" t="str">
            <v>VL3794</v>
          </cell>
          <cell r="B7963" t="str">
            <v>VL</v>
          </cell>
          <cell r="C7963">
            <v>3794</v>
          </cell>
          <cell r="D7963" t="str">
            <v>Cottin Josephine∞</v>
          </cell>
          <cell r="E7963">
            <v>2</v>
          </cell>
          <cell r="F7963">
            <v>6</v>
          </cell>
          <cell r="G7963">
            <v>19</v>
          </cell>
          <cell r="H7963" t="str">
            <v>ULA</v>
          </cell>
        </row>
        <row r="7964">
          <cell r="A7964" t="str">
            <v>VL3795</v>
          </cell>
          <cell r="B7964" t="str">
            <v>VL</v>
          </cell>
          <cell r="C7964">
            <v>3795</v>
          </cell>
          <cell r="D7964" t="str">
            <v>Vanhalle Lisa</v>
          </cell>
          <cell r="E7964">
            <v>1</v>
          </cell>
          <cell r="F7964">
            <v>7</v>
          </cell>
          <cell r="G7964">
            <v>25</v>
          </cell>
          <cell r="H7964" t="str">
            <v>CAF</v>
          </cell>
        </row>
        <row r="7965">
          <cell r="A7965" t="str">
            <v>VL3796</v>
          </cell>
          <cell r="B7965" t="str">
            <v>VL</v>
          </cell>
          <cell r="C7965">
            <v>3796</v>
          </cell>
          <cell r="D7965" t="str">
            <v>Vandewouwer Marie</v>
          </cell>
          <cell r="E7965">
            <v>2</v>
          </cell>
          <cell r="F7965">
            <v>4</v>
          </cell>
          <cell r="G7965">
            <v>26</v>
          </cell>
          <cell r="H7965" t="str">
            <v>ACLE</v>
          </cell>
        </row>
        <row r="7966">
          <cell r="A7966" t="str">
            <v>VL3797</v>
          </cell>
          <cell r="B7966" t="str">
            <v>VL</v>
          </cell>
          <cell r="C7966">
            <v>3797</v>
          </cell>
          <cell r="D7966" t="str">
            <v>Gillain Léa</v>
          </cell>
          <cell r="E7966">
            <v>1</v>
          </cell>
          <cell r="F7966">
            <v>4</v>
          </cell>
          <cell r="G7966">
            <v>13</v>
          </cell>
          <cell r="H7966" t="str">
            <v>CSDY</v>
          </cell>
        </row>
        <row r="7967">
          <cell r="A7967" t="str">
            <v>VL3798</v>
          </cell>
          <cell r="B7967" t="str">
            <v>VL</v>
          </cell>
          <cell r="C7967">
            <v>3798</v>
          </cell>
          <cell r="D7967" t="str">
            <v>Batselier Adriana</v>
          </cell>
          <cell r="E7967">
            <v>2</v>
          </cell>
          <cell r="F7967">
            <v>6</v>
          </cell>
          <cell r="G7967">
            <v>7</v>
          </cell>
          <cell r="H7967" t="str">
            <v>ACLE</v>
          </cell>
        </row>
        <row r="7968">
          <cell r="A7968" t="str">
            <v>VL3799</v>
          </cell>
          <cell r="B7968" t="str">
            <v>VL</v>
          </cell>
          <cell r="C7968">
            <v>3799</v>
          </cell>
          <cell r="D7968" t="str">
            <v>Manzola Molefola Debralin</v>
          </cell>
          <cell r="E7968">
            <v>2</v>
          </cell>
          <cell r="F7968">
            <v>6</v>
          </cell>
          <cell r="G7968">
            <v>22</v>
          </cell>
          <cell r="H7968" t="str">
            <v>RESC</v>
          </cell>
        </row>
        <row r="7969">
          <cell r="A7969" t="str">
            <v>VL3800</v>
          </cell>
          <cell r="B7969" t="str">
            <v>VL</v>
          </cell>
          <cell r="C7969">
            <v>3800</v>
          </cell>
          <cell r="D7969" t="str">
            <v>Martin Jasmine</v>
          </cell>
          <cell r="E7969">
            <v>1</v>
          </cell>
          <cell r="F7969">
            <v>2</v>
          </cell>
          <cell r="G7969">
            <v>23</v>
          </cell>
          <cell r="H7969" t="str">
            <v>DAMP</v>
          </cell>
        </row>
        <row r="7970">
          <cell r="A7970" t="str">
            <v>VL3801</v>
          </cell>
          <cell r="B7970" t="str">
            <v>VL</v>
          </cell>
          <cell r="C7970">
            <v>3801</v>
          </cell>
          <cell r="D7970" t="str">
            <v>Martin Ophélie</v>
          </cell>
          <cell r="E7970">
            <v>2</v>
          </cell>
          <cell r="F7970">
            <v>11</v>
          </cell>
          <cell r="G7970">
            <v>2</v>
          </cell>
          <cell r="H7970" t="str">
            <v>DAMP</v>
          </cell>
        </row>
        <row r="7971">
          <cell r="A7971" t="str">
            <v>VL3802</v>
          </cell>
          <cell r="B7971" t="str">
            <v>VL</v>
          </cell>
          <cell r="C7971">
            <v>3802</v>
          </cell>
          <cell r="D7971" t="str">
            <v>Dechany Emma</v>
          </cell>
          <cell r="E7971">
            <v>1</v>
          </cell>
          <cell r="F7971">
            <v>5</v>
          </cell>
          <cell r="G7971">
            <v>7</v>
          </cell>
          <cell r="H7971" t="str">
            <v>ATC</v>
          </cell>
        </row>
        <row r="7972">
          <cell r="A7972" t="str">
            <v>VL3803</v>
          </cell>
          <cell r="B7972" t="str">
            <v>VL</v>
          </cell>
          <cell r="C7972">
            <v>3803</v>
          </cell>
          <cell r="D7972" t="str">
            <v>Stellian Margaux</v>
          </cell>
          <cell r="E7972">
            <v>2</v>
          </cell>
          <cell r="F7972">
            <v>4</v>
          </cell>
          <cell r="G7972">
            <v>19</v>
          </cell>
          <cell r="H7972" t="str">
            <v>JSMC</v>
          </cell>
        </row>
        <row r="7973">
          <cell r="A7973" t="str">
            <v>VL3804</v>
          </cell>
          <cell r="B7973" t="str">
            <v>VL</v>
          </cell>
          <cell r="C7973">
            <v>3804</v>
          </cell>
          <cell r="D7973" t="str">
            <v>Buscema Eva</v>
          </cell>
          <cell r="E7973">
            <v>2</v>
          </cell>
          <cell r="F7973">
            <v>4</v>
          </cell>
          <cell r="G7973">
            <v>11</v>
          </cell>
          <cell r="H7973" t="str">
            <v>USTA</v>
          </cell>
        </row>
        <row r="7974">
          <cell r="A7974" t="str">
            <v>VL3805</v>
          </cell>
          <cell r="B7974" t="str">
            <v>VL</v>
          </cell>
          <cell r="C7974">
            <v>3805</v>
          </cell>
          <cell r="D7974" t="str">
            <v>HUIJENS Fanny</v>
          </cell>
          <cell r="E7974">
            <v>1</v>
          </cell>
          <cell r="F7974">
            <v>12</v>
          </cell>
          <cell r="G7974">
            <v>28</v>
          </cell>
          <cell r="H7974" t="str">
            <v>CSF</v>
          </cell>
        </row>
        <row r="7975">
          <cell r="A7975" t="str">
            <v>VL3806</v>
          </cell>
          <cell r="B7975" t="str">
            <v>VL</v>
          </cell>
          <cell r="C7975">
            <v>3806</v>
          </cell>
          <cell r="D7975" t="str">
            <v>Detre Abeline</v>
          </cell>
          <cell r="E7975">
            <v>1</v>
          </cell>
          <cell r="F7975">
            <v>4</v>
          </cell>
          <cell r="G7975">
            <v>18</v>
          </cell>
          <cell r="H7975" t="str">
            <v>CABW</v>
          </cell>
        </row>
        <row r="7976">
          <cell r="A7976" t="str">
            <v>VL3807</v>
          </cell>
          <cell r="B7976" t="str">
            <v>VL</v>
          </cell>
          <cell r="C7976">
            <v>3807</v>
          </cell>
          <cell r="D7976" t="str">
            <v>Denis Justine</v>
          </cell>
          <cell r="E7976">
            <v>1</v>
          </cell>
          <cell r="F7976">
            <v>10</v>
          </cell>
          <cell r="G7976">
            <v>3</v>
          </cell>
          <cell r="H7976" t="str">
            <v>OCAN</v>
          </cell>
        </row>
        <row r="7977">
          <cell r="A7977" t="str">
            <v>VL3808</v>
          </cell>
          <cell r="B7977" t="str">
            <v>VL</v>
          </cell>
          <cell r="C7977">
            <v>3808</v>
          </cell>
          <cell r="D7977" t="str">
            <v>Fournaux Madeleine</v>
          </cell>
          <cell r="E7977">
            <v>1</v>
          </cell>
          <cell r="F7977">
            <v>2</v>
          </cell>
          <cell r="G7977">
            <v>15</v>
          </cell>
          <cell r="H7977" t="str">
            <v>SPA</v>
          </cell>
        </row>
        <row r="7978">
          <cell r="A7978" t="str">
            <v>VL3809</v>
          </cell>
          <cell r="B7978" t="str">
            <v>VL</v>
          </cell>
          <cell r="C7978">
            <v>3809</v>
          </cell>
          <cell r="D7978" t="str">
            <v>Petit Marilou</v>
          </cell>
          <cell r="E7978">
            <v>2</v>
          </cell>
          <cell r="F7978">
            <v>11</v>
          </cell>
          <cell r="G7978">
            <v>11</v>
          </cell>
          <cell r="H7978" t="str">
            <v>SPA</v>
          </cell>
        </row>
        <row r="7979">
          <cell r="A7979" t="str">
            <v>VL3810</v>
          </cell>
          <cell r="B7979" t="str">
            <v>VL</v>
          </cell>
          <cell r="C7979">
            <v>3810</v>
          </cell>
          <cell r="D7979" t="str">
            <v>Dehu Charlotte</v>
          </cell>
          <cell r="E7979">
            <v>1</v>
          </cell>
          <cell r="F7979">
            <v>2</v>
          </cell>
          <cell r="G7979">
            <v>1</v>
          </cell>
          <cell r="H7979" t="str">
            <v>ULA</v>
          </cell>
        </row>
        <row r="7980">
          <cell r="A7980" t="str">
            <v>VL3811</v>
          </cell>
          <cell r="B7980" t="str">
            <v>VL</v>
          </cell>
          <cell r="C7980">
            <v>3811</v>
          </cell>
          <cell r="D7980" t="str">
            <v>Louveaux Pauline</v>
          </cell>
          <cell r="E7980">
            <v>1</v>
          </cell>
          <cell r="F7980">
            <v>4</v>
          </cell>
          <cell r="G7980">
            <v>27</v>
          </cell>
          <cell r="H7980" t="str">
            <v>CSDY</v>
          </cell>
        </row>
        <row r="7981">
          <cell r="A7981" t="str">
            <v>VL3812</v>
          </cell>
          <cell r="B7981" t="str">
            <v>VL</v>
          </cell>
          <cell r="C7981">
            <v>3812</v>
          </cell>
          <cell r="D7981" t="str">
            <v>Lumen Zoé</v>
          </cell>
          <cell r="E7981">
            <v>1</v>
          </cell>
          <cell r="F7981">
            <v>8</v>
          </cell>
          <cell r="G7981">
            <v>3</v>
          </cell>
          <cell r="H7981" t="str">
            <v>ATH</v>
          </cell>
        </row>
        <row r="7982">
          <cell r="A7982" t="str">
            <v>VL3813</v>
          </cell>
          <cell r="B7982" t="str">
            <v>VL</v>
          </cell>
          <cell r="C7982">
            <v>3813</v>
          </cell>
          <cell r="D7982" t="str">
            <v>Vanstraelen Siloé</v>
          </cell>
          <cell r="E7982">
            <v>2</v>
          </cell>
          <cell r="F7982">
            <v>11</v>
          </cell>
          <cell r="G7982">
            <v>23</v>
          </cell>
          <cell r="H7982" t="str">
            <v>RFCL</v>
          </cell>
        </row>
        <row r="7983">
          <cell r="A7983" t="str">
            <v>VL3814</v>
          </cell>
          <cell r="B7983" t="str">
            <v>VL</v>
          </cell>
          <cell r="C7983">
            <v>3814</v>
          </cell>
          <cell r="D7983" t="str">
            <v>Lopez Delhoulle Victoria</v>
          </cell>
          <cell r="E7983">
            <v>1</v>
          </cell>
          <cell r="F7983">
            <v>10</v>
          </cell>
          <cell r="G7983">
            <v>16</v>
          </cell>
          <cell r="H7983" t="str">
            <v>RFCL</v>
          </cell>
        </row>
        <row r="7984">
          <cell r="A7984" t="str">
            <v>VL3815</v>
          </cell>
          <cell r="B7984" t="str">
            <v>VL</v>
          </cell>
          <cell r="C7984">
            <v>3815</v>
          </cell>
          <cell r="D7984" t="str">
            <v>Kempeneers Lilou</v>
          </cell>
          <cell r="E7984">
            <v>2</v>
          </cell>
          <cell r="F7984">
            <v>10</v>
          </cell>
          <cell r="G7984">
            <v>16</v>
          </cell>
          <cell r="H7984" t="str">
            <v>HERV</v>
          </cell>
        </row>
        <row r="7985">
          <cell r="A7985" t="str">
            <v>VL3816</v>
          </cell>
          <cell r="B7985" t="str">
            <v>VL</v>
          </cell>
          <cell r="C7985">
            <v>3816</v>
          </cell>
          <cell r="D7985" t="str">
            <v>Blanc Mathilde</v>
          </cell>
          <cell r="E7985">
            <v>1</v>
          </cell>
          <cell r="F7985">
            <v>11</v>
          </cell>
          <cell r="G7985">
            <v>28</v>
          </cell>
          <cell r="H7985" t="str">
            <v>CABW</v>
          </cell>
        </row>
        <row r="7986">
          <cell r="A7986" t="str">
            <v>VL3817</v>
          </cell>
          <cell r="B7986" t="str">
            <v>VL</v>
          </cell>
          <cell r="C7986">
            <v>3817</v>
          </cell>
          <cell r="D7986" t="str">
            <v>Hoc Eline</v>
          </cell>
          <cell r="E7986">
            <v>2</v>
          </cell>
          <cell r="F7986">
            <v>9</v>
          </cell>
          <cell r="G7986">
            <v>2</v>
          </cell>
          <cell r="H7986" t="str">
            <v>FCHA</v>
          </cell>
        </row>
        <row r="7987">
          <cell r="A7987" t="str">
            <v>VL3818</v>
          </cell>
          <cell r="B7987" t="str">
            <v>VL</v>
          </cell>
          <cell r="C7987">
            <v>3818</v>
          </cell>
          <cell r="D7987" t="str">
            <v>Legros Doriane</v>
          </cell>
          <cell r="E7987">
            <v>2</v>
          </cell>
          <cell r="F7987">
            <v>4</v>
          </cell>
          <cell r="G7987">
            <v>23</v>
          </cell>
          <cell r="H7987" t="str">
            <v>RFCL</v>
          </cell>
        </row>
        <row r="7988">
          <cell r="A7988" t="str">
            <v>VL3819</v>
          </cell>
          <cell r="B7988" t="str">
            <v>VL</v>
          </cell>
          <cell r="C7988">
            <v>3819</v>
          </cell>
          <cell r="D7988" t="str">
            <v>D'Arcangelo Chiara</v>
          </cell>
          <cell r="E7988">
            <v>1</v>
          </cell>
          <cell r="F7988">
            <v>11</v>
          </cell>
          <cell r="G7988">
            <v>28</v>
          </cell>
          <cell r="H7988" t="str">
            <v>DS</v>
          </cell>
        </row>
        <row r="7989">
          <cell r="A7989" t="str">
            <v>VL3820</v>
          </cell>
          <cell r="B7989" t="str">
            <v>VL</v>
          </cell>
          <cell r="C7989">
            <v>3820</v>
          </cell>
          <cell r="D7989" t="str">
            <v>Delacre Florence</v>
          </cell>
          <cell r="E7989">
            <v>1</v>
          </cell>
          <cell r="F7989">
            <v>5</v>
          </cell>
          <cell r="G7989">
            <v>25</v>
          </cell>
          <cell r="H7989" t="str">
            <v>DS</v>
          </cell>
        </row>
        <row r="7990">
          <cell r="A7990" t="str">
            <v>VL3821</v>
          </cell>
          <cell r="B7990" t="str">
            <v>VL</v>
          </cell>
          <cell r="C7990">
            <v>3821</v>
          </cell>
          <cell r="D7990" t="str">
            <v>Mention  Sendra</v>
          </cell>
          <cell r="E7990">
            <v>2</v>
          </cell>
          <cell r="F7990">
            <v>2</v>
          </cell>
          <cell r="G7990">
            <v>9</v>
          </cell>
          <cell r="H7990" t="str">
            <v>DS</v>
          </cell>
        </row>
        <row r="7991">
          <cell r="A7991" t="str">
            <v>VL3822</v>
          </cell>
          <cell r="B7991" t="str">
            <v>VL</v>
          </cell>
          <cell r="C7991">
            <v>3822</v>
          </cell>
          <cell r="D7991" t="str">
            <v>Balteau Isaure</v>
          </cell>
          <cell r="E7991">
            <v>2</v>
          </cell>
          <cell r="F7991">
            <v>12</v>
          </cell>
          <cell r="G7991">
            <v>9</v>
          </cell>
          <cell r="H7991" t="str">
            <v>FLEU</v>
          </cell>
        </row>
        <row r="7992">
          <cell r="A7992" t="str">
            <v>VL3823</v>
          </cell>
          <cell r="B7992" t="str">
            <v>VL</v>
          </cell>
          <cell r="C7992">
            <v>3823</v>
          </cell>
          <cell r="D7992" t="str">
            <v>Clavie Coline</v>
          </cell>
          <cell r="E7992">
            <v>2</v>
          </cell>
          <cell r="F7992">
            <v>5</v>
          </cell>
          <cell r="G7992">
            <v>13</v>
          </cell>
          <cell r="H7992" t="str">
            <v>FLEU</v>
          </cell>
        </row>
        <row r="7993">
          <cell r="A7993" t="str">
            <v>VL3824</v>
          </cell>
          <cell r="B7993" t="str">
            <v>VL</v>
          </cell>
          <cell r="C7993">
            <v>3824</v>
          </cell>
          <cell r="D7993" t="str">
            <v>Colassin Clemence</v>
          </cell>
          <cell r="E7993">
            <v>1</v>
          </cell>
          <cell r="F7993">
            <v>2</v>
          </cell>
          <cell r="G7993">
            <v>26</v>
          </cell>
          <cell r="H7993" t="str">
            <v>CSDY</v>
          </cell>
        </row>
        <row r="7994">
          <cell r="A7994" t="str">
            <v>VL3825</v>
          </cell>
          <cell r="B7994" t="str">
            <v>VL</v>
          </cell>
          <cell r="C7994">
            <v>3825</v>
          </cell>
          <cell r="D7994" t="str">
            <v>Henderson Victoria</v>
          </cell>
          <cell r="E7994">
            <v>1</v>
          </cell>
          <cell r="F7994">
            <v>8</v>
          </cell>
          <cell r="G7994">
            <v>12</v>
          </cell>
          <cell r="H7994" t="str">
            <v>CSDY</v>
          </cell>
        </row>
        <row r="7995">
          <cell r="A7995" t="str">
            <v>VL3826</v>
          </cell>
          <cell r="B7995" t="str">
            <v>VL</v>
          </cell>
          <cell r="C7995">
            <v>3826</v>
          </cell>
          <cell r="D7995" t="str">
            <v>Kirch Lina</v>
          </cell>
          <cell r="E7995">
            <v>2</v>
          </cell>
          <cell r="F7995">
            <v>6</v>
          </cell>
          <cell r="G7995">
            <v>24</v>
          </cell>
          <cell r="H7995" t="str">
            <v>LACE</v>
          </cell>
        </row>
        <row r="7996">
          <cell r="A7996" t="str">
            <v>VL3827</v>
          </cell>
          <cell r="B7996" t="str">
            <v>VL</v>
          </cell>
          <cell r="C7996">
            <v>3827</v>
          </cell>
          <cell r="D7996" t="str">
            <v>Brans Pauline</v>
          </cell>
          <cell r="E7996">
            <v>1</v>
          </cell>
          <cell r="F7996">
            <v>12</v>
          </cell>
          <cell r="G7996">
            <v>4</v>
          </cell>
          <cell r="H7996" t="str">
            <v>CRAC</v>
          </cell>
        </row>
        <row r="7997">
          <cell r="A7997" t="str">
            <v>VL3828</v>
          </cell>
          <cell r="B7997" t="str">
            <v>VL</v>
          </cell>
          <cell r="C7997">
            <v>3828</v>
          </cell>
          <cell r="D7997" t="str">
            <v>FRANCOIS Perrine</v>
          </cell>
          <cell r="E7997">
            <v>1</v>
          </cell>
          <cell r="F7997">
            <v>2</v>
          </cell>
          <cell r="G7997">
            <v>23</v>
          </cell>
          <cell r="H7997" t="str">
            <v>CAF</v>
          </cell>
        </row>
        <row r="7998">
          <cell r="A7998" t="str">
            <v>VL3829</v>
          </cell>
          <cell r="B7998" t="str">
            <v>VL</v>
          </cell>
          <cell r="C7998">
            <v>3829</v>
          </cell>
          <cell r="D7998" t="str">
            <v>Te-Domange Chloé</v>
          </cell>
          <cell r="E7998">
            <v>2</v>
          </cell>
          <cell r="F7998">
            <v>11</v>
          </cell>
          <cell r="G7998">
            <v>24</v>
          </cell>
          <cell r="H7998" t="str">
            <v>MOHA</v>
          </cell>
        </row>
        <row r="7999">
          <cell r="A7999" t="str">
            <v>VL3830</v>
          </cell>
          <cell r="B7999" t="str">
            <v>VL</v>
          </cell>
          <cell r="C7999">
            <v>3830</v>
          </cell>
          <cell r="D7999" t="str">
            <v>Peigneur Charlotte</v>
          </cell>
          <cell r="E7999">
            <v>2</v>
          </cell>
          <cell r="F7999">
            <v>10</v>
          </cell>
          <cell r="G7999">
            <v>28</v>
          </cell>
          <cell r="H7999" t="str">
            <v>RIWA</v>
          </cell>
        </row>
        <row r="8000">
          <cell r="A8000" t="str">
            <v>VL3831</v>
          </cell>
          <cell r="B8000" t="str">
            <v>VL</v>
          </cell>
          <cell r="C8000">
            <v>3831</v>
          </cell>
          <cell r="D8000" t="str">
            <v>BOUAZZOUZ Imane</v>
          </cell>
          <cell r="E8000">
            <v>1</v>
          </cell>
          <cell r="F8000">
            <v>8</v>
          </cell>
          <cell r="G8000">
            <v>6</v>
          </cell>
          <cell r="H8000" t="str">
            <v>IAAC</v>
          </cell>
        </row>
        <row r="8001">
          <cell r="A8001" t="str">
            <v>VL3832</v>
          </cell>
          <cell r="B8001" t="str">
            <v>VL</v>
          </cell>
          <cell r="C8001">
            <v>3832</v>
          </cell>
          <cell r="D8001" t="str">
            <v>Pozza Zélia</v>
          </cell>
          <cell r="E8001">
            <v>1</v>
          </cell>
          <cell r="F8001">
            <v>4</v>
          </cell>
          <cell r="G8001">
            <v>3</v>
          </cell>
          <cell r="H8001" t="str">
            <v>USTA</v>
          </cell>
        </row>
        <row r="8002">
          <cell r="A8002" t="str">
            <v>VL3833</v>
          </cell>
          <cell r="B8002" t="str">
            <v>VL</v>
          </cell>
          <cell r="C8002">
            <v>3833</v>
          </cell>
          <cell r="D8002" t="str">
            <v>Hardy Océane</v>
          </cell>
          <cell r="E8002">
            <v>2</v>
          </cell>
          <cell r="F8002">
            <v>2</v>
          </cell>
          <cell r="G8002">
            <v>11</v>
          </cell>
          <cell r="H8002" t="str">
            <v>CAF</v>
          </cell>
        </row>
        <row r="8003">
          <cell r="A8003" t="str">
            <v>VL3834</v>
          </cell>
          <cell r="B8003" t="str">
            <v>VL</v>
          </cell>
          <cell r="C8003">
            <v>3834</v>
          </cell>
          <cell r="D8003" t="str">
            <v>Fucito Maeva</v>
          </cell>
          <cell r="E8003">
            <v>1</v>
          </cell>
          <cell r="F8003">
            <v>12</v>
          </cell>
          <cell r="G8003">
            <v>25</v>
          </cell>
          <cell r="H8003" t="str">
            <v>ATC</v>
          </cell>
        </row>
        <row r="8004">
          <cell r="A8004" t="str">
            <v>VL3835</v>
          </cell>
          <cell r="B8004" t="str">
            <v>VL</v>
          </cell>
          <cell r="C8004">
            <v>3835</v>
          </cell>
          <cell r="D8004" t="str">
            <v>Gashi Vandenhove Elfie</v>
          </cell>
          <cell r="E8004">
            <v>2</v>
          </cell>
          <cell r="F8004">
            <v>6</v>
          </cell>
          <cell r="G8004">
            <v>22</v>
          </cell>
          <cell r="H8004" t="str">
            <v>RCAS</v>
          </cell>
        </row>
        <row r="8005">
          <cell r="A8005" t="str">
            <v>VL3836</v>
          </cell>
          <cell r="B8005" t="str">
            <v>VL</v>
          </cell>
          <cell r="C8005">
            <v>3836</v>
          </cell>
          <cell r="D8005" t="str">
            <v>Neycken Elise</v>
          </cell>
          <cell r="E8005">
            <v>1</v>
          </cell>
          <cell r="F8005">
            <v>2</v>
          </cell>
          <cell r="G8005">
            <v>13</v>
          </cell>
          <cell r="H8005" t="str">
            <v>MALM</v>
          </cell>
        </row>
        <row r="8006">
          <cell r="A8006" t="str">
            <v>VL3837</v>
          </cell>
          <cell r="B8006" t="str">
            <v>VL</v>
          </cell>
          <cell r="C8006">
            <v>3837</v>
          </cell>
          <cell r="D8006" t="str">
            <v>Vilz Adriana</v>
          </cell>
          <cell r="E8006">
            <v>1</v>
          </cell>
          <cell r="F8006">
            <v>4</v>
          </cell>
          <cell r="G8006">
            <v>1</v>
          </cell>
          <cell r="H8006" t="str">
            <v>HF</v>
          </cell>
        </row>
        <row r="8007">
          <cell r="A8007" t="str">
            <v>VL3838</v>
          </cell>
          <cell r="B8007" t="str">
            <v>VL</v>
          </cell>
          <cell r="C8007">
            <v>3838</v>
          </cell>
          <cell r="D8007" t="str">
            <v>Van Den Bossche Mira</v>
          </cell>
          <cell r="E8007">
            <v>2</v>
          </cell>
          <cell r="F8007">
            <v>3</v>
          </cell>
          <cell r="G8007">
            <v>26</v>
          </cell>
          <cell r="H8007" t="str">
            <v>RESC</v>
          </cell>
        </row>
        <row r="8008">
          <cell r="A8008" t="str">
            <v>VL3839</v>
          </cell>
          <cell r="B8008" t="str">
            <v>VL</v>
          </cell>
          <cell r="C8008">
            <v>3839</v>
          </cell>
          <cell r="D8008" t="str">
            <v>Dossou Claire-Esther</v>
          </cell>
          <cell r="E8008">
            <v>2</v>
          </cell>
          <cell r="F8008">
            <v>1</v>
          </cell>
          <cell r="G8008">
            <v>9</v>
          </cell>
          <cell r="H8008" t="str">
            <v>CABW</v>
          </cell>
        </row>
        <row r="8009">
          <cell r="A8009" t="str">
            <v>VL3840</v>
          </cell>
          <cell r="B8009" t="str">
            <v>VL</v>
          </cell>
          <cell r="C8009">
            <v>3840</v>
          </cell>
          <cell r="D8009" t="str">
            <v>Ensay Mery</v>
          </cell>
          <cell r="E8009">
            <v>1</v>
          </cell>
          <cell r="F8009">
            <v>7</v>
          </cell>
          <cell r="G8009">
            <v>5</v>
          </cell>
          <cell r="H8009" t="str">
            <v>CABW</v>
          </cell>
        </row>
        <row r="8010">
          <cell r="A8010" t="str">
            <v>VL3841</v>
          </cell>
          <cell r="B8010" t="str">
            <v>VL</v>
          </cell>
          <cell r="C8010">
            <v>3841</v>
          </cell>
          <cell r="D8010" t="str">
            <v>DUBOIS Ines</v>
          </cell>
          <cell r="E8010">
            <v>1</v>
          </cell>
          <cell r="F8010">
            <v>6</v>
          </cell>
          <cell r="G8010">
            <v>15</v>
          </cell>
          <cell r="H8010" t="str">
            <v>IAAC</v>
          </cell>
        </row>
        <row r="8011">
          <cell r="A8011" t="str">
            <v>VL3842</v>
          </cell>
          <cell r="B8011" t="str">
            <v>VL</v>
          </cell>
          <cell r="C8011">
            <v>3842</v>
          </cell>
          <cell r="D8011" t="str">
            <v>HUBIN Charlotte</v>
          </cell>
          <cell r="E8011">
            <v>2</v>
          </cell>
          <cell r="F8011">
            <v>9</v>
          </cell>
          <cell r="G8011">
            <v>19</v>
          </cell>
          <cell r="H8011" t="str">
            <v>IAAC</v>
          </cell>
        </row>
        <row r="8012">
          <cell r="A8012" t="str">
            <v>VL3843</v>
          </cell>
          <cell r="B8012" t="str">
            <v>VL</v>
          </cell>
          <cell r="C8012">
            <v>3843</v>
          </cell>
          <cell r="D8012" t="str">
            <v>MBO NGALA MAKANDA Sephora</v>
          </cell>
          <cell r="E8012">
            <v>2</v>
          </cell>
          <cell r="F8012">
            <v>4</v>
          </cell>
          <cell r="G8012">
            <v>20</v>
          </cell>
          <cell r="H8012" t="str">
            <v>IAAC</v>
          </cell>
        </row>
        <row r="8013">
          <cell r="A8013" t="str">
            <v>VL3844</v>
          </cell>
          <cell r="B8013" t="str">
            <v>VL</v>
          </cell>
          <cell r="C8013">
            <v>3844</v>
          </cell>
          <cell r="D8013" t="str">
            <v>SCHOEMANS Coralie</v>
          </cell>
          <cell r="E8013">
            <v>2</v>
          </cell>
          <cell r="F8013">
            <v>6</v>
          </cell>
          <cell r="G8013">
            <v>13</v>
          </cell>
          <cell r="H8013" t="str">
            <v>IAAC</v>
          </cell>
        </row>
        <row r="8014">
          <cell r="A8014" t="str">
            <v>VL3845</v>
          </cell>
          <cell r="B8014" t="str">
            <v>VL</v>
          </cell>
          <cell r="C8014">
            <v>3845</v>
          </cell>
          <cell r="D8014" t="str">
            <v>WOUTERS Luna</v>
          </cell>
          <cell r="E8014">
            <v>1</v>
          </cell>
          <cell r="F8014">
            <v>6</v>
          </cell>
          <cell r="G8014">
            <v>29</v>
          </cell>
          <cell r="H8014" t="str">
            <v>IAAC</v>
          </cell>
        </row>
        <row r="8015">
          <cell r="A8015" t="str">
            <v>VL3846</v>
          </cell>
          <cell r="B8015" t="str">
            <v>VL</v>
          </cell>
          <cell r="C8015">
            <v>3846</v>
          </cell>
          <cell r="D8015" t="str">
            <v>GOFFART REYES Luna</v>
          </cell>
          <cell r="E8015">
            <v>1</v>
          </cell>
          <cell r="F8015">
            <v>7</v>
          </cell>
          <cell r="G8015">
            <v>19</v>
          </cell>
          <cell r="H8015" t="str">
            <v>IAAC</v>
          </cell>
        </row>
        <row r="8016">
          <cell r="A8016" t="str">
            <v>VL3847</v>
          </cell>
          <cell r="B8016" t="str">
            <v>VL</v>
          </cell>
          <cell r="C8016">
            <v>3847</v>
          </cell>
          <cell r="D8016" t="str">
            <v>Bulut Sibel</v>
          </cell>
          <cell r="E8016">
            <v>2</v>
          </cell>
          <cell r="F8016">
            <v>7</v>
          </cell>
          <cell r="G8016">
            <v>6</v>
          </cell>
          <cell r="H8016" t="str">
            <v>DAMP</v>
          </cell>
        </row>
        <row r="8017">
          <cell r="A8017" t="str">
            <v>VL3848</v>
          </cell>
          <cell r="B8017" t="str">
            <v>VL</v>
          </cell>
          <cell r="C8017">
            <v>3848</v>
          </cell>
          <cell r="D8017" t="str">
            <v>Andre Elisa</v>
          </cell>
          <cell r="E8017">
            <v>1</v>
          </cell>
          <cell r="F8017">
            <v>9</v>
          </cell>
          <cell r="G8017">
            <v>3</v>
          </cell>
          <cell r="H8017" t="str">
            <v>DAMP</v>
          </cell>
        </row>
        <row r="8018">
          <cell r="A8018" t="str">
            <v>VL3849</v>
          </cell>
          <cell r="B8018" t="str">
            <v>VL</v>
          </cell>
          <cell r="C8018">
            <v>3849</v>
          </cell>
          <cell r="D8018" t="str">
            <v>Paasonen Héléna∞</v>
          </cell>
          <cell r="E8018">
            <v>2</v>
          </cell>
          <cell r="F8018">
            <v>1</v>
          </cell>
          <cell r="G8018">
            <v>12</v>
          </cell>
          <cell r="H8018" t="str">
            <v>WS</v>
          </cell>
        </row>
        <row r="8019">
          <cell r="A8019" t="str">
            <v>VL3850</v>
          </cell>
          <cell r="B8019" t="str">
            <v>VL</v>
          </cell>
          <cell r="C8019">
            <v>3850</v>
          </cell>
          <cell r="D8019" t="str">
            <v>Weverbergh Annabel</v>
          </cell>
          <cell r="E8019">
            <v>2</v>
          </cell>
          <cell r="F8019">
            <v>2</v>
          </cell>
          <cell r="G8019">
            <v>13</v>
          </cell>
          <cell r="H8019" t="str">
            <v>RCB</v>
          </cell>
        </row>
        <row r="8020">
          <cell r="A8020" t="str">
            <v>VL3851</v>
          </cell>
          <cell r="B8020" t="str">
            <v>VL</v>
          </cell>
          <cell r="C8020">
            <v>3851</v>
          </cell>
          <cell r="D8020" t="str">
            <v>Celik Pelin</v>
          </cell>
          <cell r="E8020">
            <v>1</v>
          </cell>
          <cell r="F8020">
            <v>3</v>
          </cell>
          <cell r="G8020">
            <v>8</v>
          </cell>
          <cell r="H8020" t="str">
            <v>RCB</v>
          </cell>
        </row>
        <row r="8021">
          <cell r="A8021" t="str">
            <v>VL3852</v>
          </cell>
          <cell r="B8021" t="str">
            <v>VL</v>
          </cell>
          <cell r="C8021">
            <v>3852</v>
          </cell>
          <cell r="D8021" t="str">
            <v>Cottenier Maude</v>
          </cell>
          <cell r="E8021">
            <v>2</v>
          </cell>
          <cell r="F8021">
            <v>11</v>
          </cell>
          <cell r="G8021">
            <v>24</v>
          </cell>
          <cell r="H8021" t="str">
            <v>CSDY</v>
          </cell>
        </row>
        <row r="8022">
          <cell r="A8022" t="str">
            <v>VL3853</v>
          </cell>
          <cell r="B8022" t="str">
            <v>VL</v>
          </cell>
          <cell r="C8022">
            <v>3853</v>
          </cell>
          <cell r="D8022" t="str">
            <v>Mbenghe Marie</v>
          </cell>
          <cell r="E8022">
            <v>2</v>
          </cell>
          <cell r="F8022">
            <v>5</v>
          </cell>
          <cell r="G8022">
            <v>15</v>
          </cell>
          <cell r="H8022" t="str">
            <v>CSF</v>
          </cell>
        </row>
        <row r="8023">
          <cell r="A8023" t="str">
            <v>VL3854</v>
          </cell>
          <cell r="B8023" t="str">
            <v>VL</v>
          </cell>
          <cell r="C8023">
            <v>3854</v>
          </cell>
          <cell r="D8023" t="str">
            <v>Daco Sarah</v>
          </cell>
          <cell r="E8023">
            <v>2</v>
          </cell>
          <cell r="F8023">
            <v>5</v>
          </cell>
          <cell r="G8023">
            <v>22</v>
          </cell>
          <cell r="H8023" t="str">
            <v>HF</v>
          </cell>
        </row>
        <row r="8024">
          <cell r="A8024" t="str">
            <v>VL3855</v>
          </cell>
          <cell r="B8024" t="str">
            <v>VL</v>
          </cell>
          <cell r="C8024">
            <v>3855</v>
          </cell>
          <cell r="D8024" t="str">
            <v>Vrielynck Violette</v>
          </cell>
          <cell r="E8024">
            <v>1</v>
          </cell>
          <cell r="F8024">
            <v>3</v>
          </cell>
          <cell r="G8024">
            <v>20</v>
          </cell>
          <cell r="H8024" t="str">
            <v>JSMC</v>
          </cell>
        </row>
        <row r="8025">
          <cell r="A8025" t="str">
            <v>VL3856</v>
          </cell>
          <cell r="B8025" t="str">
            <v>VL</v>
          </cell>
          <cell r="C8025">
            <v>3856</v>
          </cell>
          <cell r="D8025" t="str">
            <v>Poot Elise</v>
          </cell>
          <cell r="E8025">
            <v>2</v>
          </cell>
          <cell r="F8025">
            <v>5</v>
          </cell>
          <cell r="G8025">
            <v>28</v>
          </cell>
          <cell r="H8025" t="str">
            <v>USTA</v>
          </cell>
        </row>
        <row r="8026">
          <cell r="A8026" t="str">
            <v>VL3857</v>
          </cell>
          <cell r="B8026" t="str">
            <v>VL</v>
          </cell>
          <cell r="C8026">
            <v>3857</v>
          </cell>
          <cell r="D8026" t="str">
            <v>Kolci Franceska</v>
          </cell>
          <cell r="E8026">
            <v>1</v>
          </cell>
          <cell r="F8026">
            <v>1</v>
          </cell>
          <cell r="G8026">
            <v>21</v>
          </cell>
          <cell r="H8026" t="str">
            <v>RESC</v>
          </cell>
        </row>
        <row r="8027">
          <cell r="A8027" t="str">
            <v>VL3858</v>
          </cell>
          <cell r="B8027" t="str">
            <v>VL</v>
          </cell>
          <cell r="C8027">
            <v>3858</v>
          </cell>
          <cell r="D8027" t="str">
            <v>Sambare Nabilatou∞</v>
          </cell>
          <cell r="E8027">
            <v>1</v>
          </cell>
          <cell r="F8027">
            <v>8</v>
          </cell>
          <cell r="G8027">
            <v>30</v>
          </cell>
          <cell r="H8027" t="str">
            <v>HF</v>
          </cell>
        </row>
        <row r="8028">
          <cell r="A8028" t="str">
            <v>VL3859</v>
          </cell>
          <cell r="B8028" t="str">
            <v>VL</v>
          </cell>
          <cell r="C8028">
            <v>3859</v>
          </cell>
          <cell r="D8028" t="str">
            <v>Simon Anais</v>
          </cell>
          <cell r="E8028">
            <v>1</v>
          </cell>
          <cell r="F8028">
            <v>12</v>
          </cell>
          <cell r="G8028">
            <v>21</v>
          </cell>
          <cell r="H8028" t="str">
            <v>CSDY</v>
          </cell>
        </row>
        <row r="8029">
          <cell r="A8029" t="str">
            <v>VL3860</v>
          </cell>
          <cell r="B8029" t="str">
            <v>VL</v>
          </cell>
          <cell r="C8029">
            <v>3860</v>
          </cell>
          <cell r="D8029" t="str">
            <v>Benacha Sana</v>
          </cell>
          <cell r="E8029">
            <v>2</v>
          </cell>
          <cell r="F8029">
            <v>8</v>
          </cell>
          <cell r="G8029">
            <v>16</v>
          </cell>
          <cell r="H8029" t="str">
            <v>RESC</v>
          </cell>
        </row>
        <row r="8030">
          <cell r="A8030" t="str">
            <v>VL3861</v>
          </cell>
          <cell r="B8030" t="str">
            <v>VL</v>
          </cell>
          <cell r="C8030">
            <v>3861</v>
          </cell>
          <cell r="D8030" t="str">
            <v>SANAK Azra</v>
          </cell>
          <cell r="E8030">
            <v>2</v>
          </cell>
          <cell r="F8030">
            <v>10</v>
          </cell>
          <cell r="G8030">
            <v>11</v>
          </cell>
          <cell r="H8030" t="str">
            <v>UAC</v>
          </cell>
        </row>
        <row r="8031">
          <cell r="A8031" t="str">
            <v>VL3862</v>
          </cell>
          <cell r="B8031" t="str">
            <v>VL</v>
          </cell>
          <cell r="C8031">
            <v>3862</v>
          </cell>
          <cell r="D8031" t="str">
            <v>Bachurz Lisa</v>
          </cell>
          <cell r="E8031">
            <v>2</v>
          </cell>
          <cell r="F8031">
            <v>7</v>
          </cell>
          <cell r="G8031">
            <v>17</v>
          </cell>
          <cell r="H8031" t="str">
            <v>DS</v>
          </cell>
        </row>
        <row r="8032">
          <cell r="A8032" t="str">
            <v>VL3863</v>
          </cell>
          <cell r="B8032" t="str">
            <v>VL</v>
          </cell>
          <cell r="C8032">
            <v>3863</v>
          </cell>
          <cell r="D8032" t="str">
            <v>Visart Setina</v>
          </cell>
          <cell r="E8032">
            <v>1</v>
          </cell>
          <cell r="F8032">
            <v>6</v>
          </cell>
          <cell r="G8032">
            <v>20</v>
          </cell>
          <cell r="H8032" t="str">
            <v>CSF</v>
          </cell>
        </row>
        <row r="8033">
          <cell r="A8033" t="str">
            <v>VL3864</v>
          </cell>
          <cell r="B8033" t="str">
            <v>VL</v>
          </cell>
          <cell r="C8033">
            <v>3864</v>
          </cell>
          <cell r="D8033" t="str">
            <v>DOMINGUEZ Ines</v>
          </cell>
          <cell r="E8033">
            <v>2</v>
          </cell>
          <cell r="F8033">
            <v>12</v>
          </cell>
          <cell r="G8033">
            <v>24</v>
          </cell>
          <cell r="H8033" t="str">
            <v>CSF</v>
          </cell>
        </row>
        <row r="8034">
          <cell r="A8034" t="str">
            <v>VL3865</v>
          </cell>
          <cell r="B8034" t="str">
            <v>VL</v>
          </cell>
          <cell r="C8034">
            <v>3865</v>
          </cell>
          <cell r="D8034" t="str">
            <v>Strˆker Amaryllis</v>
          </cell>
          <cell r="E8034">
            <v>2</v>
          </cell>
          <cell r="F8034">
            <v>2</v>
          </cell>
          <cell r="G8034">
            <v>5</v>
          </cell>
          <cell r="H8034" t="str">
            <v>WS</v>
          </cell>
        </row>
        <row r="8035">
          <cell r="A8035" t="str">
            <v>VL3866</v>
          </cell>
          <cell r="B8035" t="str">
            <v>VL</v>
          </cell>
          <cell r="C8035">
            <v>3866</v>
          </cell>
          <cell r="D8035" t="str">
            <v>Evrard Sasha</v>
          </cell>
          <cell r="E8035">
            <v>1</v>
          </cell>
          <cell r="F8035">
            <v>8</v>
          </cell>
          <cell r="G8035">
            <v>22</v>
          </cell>
          <cell r="H8035" t="str">
            <v>HERV</v>
          </cell>
        </row>
        <row r="8036">
          <cell r="A8036" t="str">
            <v>VL3867</v>
          </cell>
          <cell r="B8036" t="str">
            <v>VL</v>
          </cell>
          <cell r="C8036">
            <v>3867</v>
          </cell>
          <cell r="D8036" t="str">
            <v>Ligot Amandine</v>
          </cell>
          <cell r="E8036">
            <v>1</v>
          </cell>
          <cell r="F8036">
            <v>12</v>
          </cell>
          <cell r="G8036">
            <v>16</v>
          </cell>
          <cell r="H8036" t="str">
            <v>ATC</v>
          </cell>
        </row>
        <row r="8037">
          <cell r="A8037" t="str">
            <v>VL3868</v>
          </cell>
          <cell r="B8037" t="str">
            <v>VL</v>
          </cell>
          <cell r="C8037">
            <v>3868</v>
          </cell>
          <cell r="D8037" t="str">
            <v>Batselier Adriana</v>
          </cell>
          <cell r="E8037">
            <v>2</v>
          </cell>
          <cell r="F8037">
            <v>6</v>
          </cell>
          <cell r="G8037">
            <v>7</v>
          </cell>
          <cell r="H8037" t="str">
            <v>ACLE</v>
          </cell>
        </row>
        <row r="8038">
          <cell r="A8038" t="str">
            <v>VL3869</v>
          </cell>
          <cell r="B8038" t="str">
            <v>VL</v>
          </cell>
          <cell r="C8038">
            <v>3869</v>
          </cell>
          <cell r="D8038" t="str">
            <v>Vandewouwer Marie</v>
          </cell>
          <cell r="E8038">
            <v>2</v>
          </cell>
          <cell r="F8038">
            <v>4</v>
          </cell>
          <cell r="G8038">
            <v>26</v>
          </cell>
          <cell r="H8038" t="str">
            <v>ACLE</v>
          </cell>
        </row>
        <row r="8039">
          <cell r="A8039" t="str">
            <v>VL3870</v>
          </cell>
          <cell r="B8039" t="str">
            <v>VL</v>
          </cell>
          <cell r="C8039">
            <v>3870</v>
          </cell>
          <cell r="D8039" t="str">
            <v>Barakat Dounia</v>
          </cell>
          <cell r="E8039">
            <v>2</v>
          </cell>
          <cell r="F8039">
            <v>1</v>
          </cell>
          <cell r="G8039">
            <v>14</v>
          </cell>
          <cell r="H8039" t="str">
            <v>CABW</v>
          </cell>
        </row>
        <row r="8040">
          <cell r="A8040" t="str">
            <v>VL3871</v>
          </cell>
          <cell r="B8040" t="str">
            <v>VL</v>
          </cell>
          <cell r="C8040">
            <v>3871</v>
          </cell>
          <cell r="D8040" t="str">
            <v>Dannenberger Manon</v>
          </cell>
          <cell r="E8040">
            <v>2</v>
          </cell>
          <cell r="F8040">
            <v>5</v>
          </cell>
          <cell r="G8040">
            <v>22</v>
          </cell>
          <cell r="H8040" t="str">
            <v>CABW</v>
          </cell>
        </row>
        <row r="8041">
          <cell r="A8041" t="str">
            <v>VL3872</v>
          </cell>
          <cell r="B8041" t="str">
            <v>VL</v>
          </cell>
          <cell r="C8041">
            <v>3872</v>
          </cell>
          <cell r="D8041" t="str">
            <v>Houthoofdt Marion</v>
          </cell>
          <cell r="E8041">
            <v>2</v>
          </cell>
          <cell r="F8041">
            <v>9</v>
          </cell>
          <cell r="G8041">
            <v>17</v>
          </cell>
          <cell r="H8041" t="str">
            <v>BBS</v>
          </cell>
        </row>
        <row r="8042">
          <cell r="A8042" t="str">
            <v>VL3873</v>
          </cell>
          <cell r="B8042" t="str">
            <v>VL</v>
          </cell>
          <cell r="C8042">
            <v>3873</v>
          </cell>
          <cell r="D8042" t="str">
            <v>Cheval Jeanne</v>
          </cell>
          <cell r="E8042">
            <v>2</v>
          </cell>
          <cell r="F8042">
            <v>10</v>
          </cell>
          <cell r="G8042">
            <v>17</v>
          </cell>
          <cell r="H8042" t="str">
            <v>SMAC</v>
          </cell>
        </row>
        <row r="8043">
          <cell r="A8043" t="str">
            <v>VL3874</v>
          </cell>
          <cell r="B8043" t="str">
            <v>VL</v>
          </cell>
          <cell r="C8043">
            <v>3874</v>
          </cell>
          <cell r="D8043" t="str">
            <v>Chevalier Elise</v>
          </cell>
          <cell r="E8043">
            <v>2</v>
          </cell>
          <cell r="F8043">
            <v>9</v>
          </cell>
          <cell r="G8043">
            <v>30</v>
          </cell>
          <cell r="H8043" t="str">
            <v>SMAC</v>
          </cell>
        </row>
        <row r="8044">
          <cell r="A8044" t="str">
            <v>VL3875</v>
          </cell>
          <cell r="B8044" t="str">
            <v>VL</v>
          </cell>
          <cell r="C8044">
            <v>3875</v>
          </cell>
          <cell r="D8044" t="str">
            <v>Cleymans Emeline</v>
          </cell>
          <cell r="E8044">
            <v>1</v>
          </cell>
          <cell r="F8044">
            <v>11</v>
          </cell>
          <cell r="G8044">
            <v>12</v>
          </cell>
          <cell r="H8044" t="str">
            <v>SMAC</v>
          </cell>
        </row>
        <row r="8045">
          <cell r="A8045" t="str">
            <v>VL3876</v>
          </cell>
          <cell r="B8045" t="str">
            <v>VL</v>
          </cell>
          <cell r="C8045">
            <v>3876</v>
          </cell>
          <cell r="D8045" t="str">
            <v>Kelecom Kritin</v>
          </cell>
          <cell r="E8045">
            <v>2</v>
          </cell>
          <cell r="F8045">
            <v>8</v>
          </cell>
          <cell r="G8045">
            <v>28</v>
          </cell>
          <cell r="H8045" t="str">
            <v>ACLO</v>
          </cell>
        </row>
        <row r="8046">
          <cell r="A8046" t="str">
            <v>VL3877</v>
          </cell>
          <cell r="B8046" t="str">
            <v>VL</v>
          </cell>
          <cell r="C8046">
            <v>3877</v>
          </cell>
          <cell r="D8046" t="str">
            <v>Daubechies Léa</v>
          </cell>
          <cell r="E8046">
            <v>1</v>
          </cell>
          <cell r="F8046">
            <v>10</v>
          </cell>
          <cell r="G8046">
            <v>18</v>
          </cell>
          <cell r="H8046" t="str">
            <v>ATH</v>
          </cell>
        </row>
        <row r="8047">
          <cell r="A8047" t="str">
            <v>VL3878</v>
          </cell>
          <cell r="B8047" t="str">
            <v>VL</v>
          </cell>
          <cell r="C8047">
            <v>3878</v>
          </cell>
          <cell r="D8047" t="str">
            <v>Daubechies Victorine</v>
          </cell>
          <cell r="E8047">
            <v>1</v>
          </cell>
          <cell r="F8047">
            <v>10</v>
          </cell>
          <cell r="G8047">
            <v>18</v>
          </cell>
          <cell r="H8047" t="str">
            <v>ATH</v>
          </cell>
        </row>
        <row r="8048">
          <cell r="A8048" t="str">
            <v>VL3879</v>
          </cell>
          <cell r="B8048" t="str">
            <v>VL</v>
          </cell>
          <cell r="C8048">
            <v>3879</v>
          </cell>
          <cell r="D8048" t="str">
            <v>Dulieu Leontine</v>
          </cell>
          <cell r="E8048">
            <v>1</v>
          </cell>
          <cell r="F8048">
            <v>3</v>
          </cell>
          <cell r="G8048">
            <v>7</v>
          </cell>
          <cell r="H8048" t="str">
            <v>SMAC</v>
          </cell>
        </row>
        <row r="8049">
          <cell r="A8049" t="str">
            <v>VL3880</v>
          </cell>
          <cell r="B8049" t="str">
            <v>VL</v>
          </cell>
          <cell r="C8049">
            <v>3880</v>
          </cell>
          <cell r="D8049" t="str">
            <v>Fourneau Joséphine</v>
          </cell>
          <cell r="E8049">
            <v>2</v>
          </cell>
          <cell r="F8049">
            <v>9</v>
          </cell>
          <cell r="G8049">
            <v>17</v>
          </cell>
          <cell r="H8049" t="str">
            <v>SMAC</v>
          </cell>
        </row>
        <row r="8050">
          <cell r="A8050" t="str">
            <v>VL3881</v>
          </cell>
          <cell r="B8050" t="str">
            <v>VL</v>
          </cell>
          <cell r="C8050">
            <v>3881</v>
          </cell>
          <cell r="D8050" t="str">
            <v>Gerard Solene</v>
          </cell>
          <cell r="E8050">
            <v>2</v>
          </cell>
          <cell r="F8050">
            <v>11</v>
          </cell>
          <cell r="G8050">
            <v>27</v>
          </cell>
          <cell r="H8050" t="str">
            <v>SMAC</v>
          </cell>
        </row>
        <row r="8051">
          <cell r="A8051" t="str">
            <v>VL3882</v>
          </cell>
          <cell r="B8051" t="str">
            <v>VL</v>
          </cell>
          <cell r="C8051">
            <v>3882</v>
          </cell>
          <cell r="D8051" t="str">
            <v>Ghosez Clara</v>
          </cell>
          <cell r="E8051">
            <v>2</v>
          </cell>
          <cell r="F8051">
            <v>11</v>
          </cell>
          <cell r="G8051">
            <v>4</v>
          </cell>
          <cell r="H8051" t="str">
            <v>SMAC</v>
          </cell>
        </row>
        <row r="8052">
          <cell r="A8052" t="str">
            <v>VL3883</v>
          </cell>
          <cell r="B8052" t="str">
            <v>VL</v>
          </cell>
          <cell r="C8052">
            <v>3883</v>
          </cell>
          <cell r="D8052" t="str">
            <v>Jaspard Zoé</v>
          </cell>
          <cell r="E8052">
            <v>1</v>
          </cell>
          <cell r="F8052">
            <v>4</v>
          </cell>
          <cell r="G8052">
            <v>28</v>
          </cell>
          <cell r="H8052" t="str">
            <v>SMAC</v>
          </cell>
        </row>
        <row r="8053">
          <cell r="A8053" t="str">
            <v>VL3884</v>
          </cell>
          <cell r="B8053" t="str">
            <v>VL</v>
          </cell>
          <cell r="C8053">
            <v>3884</v>
          </cell>
          <cell r="D8053" t="str">
            <v>Leglise Mathilde</v>
          </cell>
          <cell r="E8053">
            <v>2</v>
          </cell>
          <cell r="F8053">
            <v>7</v>
          </cell>
          <cell r="G8053">
            <v>12</v>
          </cell>
          <cell r="H8053" t="str">
            <v>SMAC</v>
          </cell>
        </row>
        <row r="8054">
          <cell r="A8054" t="str">
            <v>VL3885</v>
          </cell>
          <cell r="B8054" t="str">
            <v>VL</v>
          </cell>
          <cell r="C8054">
            <v>3885</v>
          </cell>
          <cell r="D8054" t="str">
            <v>Sabeau Juliette</v>
          </cell>
          <cell r="E8054">
            <v>1</v>
          </cell>
          <cell r="F8054">
            <v>6</v>
          </cell>
          <cell r="G8054">
            <v>22</v>
          </cell>
          <cell r="H8054" t="str">
            <v>SMAC</v>
          </cell>
        </row>
        <row r="8055">
          <cell r="A8055" t="str">
            <v>VL3886</v>
          </cell>
          <cell r="B8055" t="str">
            <v>VL</v>
          </cell>
          <cell r="C8055">
            <v>3886</v>
          </cell>
          <cell r="D8055" t="str">
            <v>Van Bastelaere Chloé</v>
          </cell>
          <cell r="E8055">
            <v>1</v>
          </cell>
          <cell r="F8055">
            <v>5</v>
          </cell>
          <cell r="G8055">
            <v>10</v>
          </cell>
          <cell r="H8055" t="str">
            <v>SMAC</v>
          </cell>
        </row>
        <row r="8056">
          <cell r="A8056" t="str">
            <v>VL3887</v>
          </cell>
          <cell r="B8056" t="str">
            <v>VL</v>
          </cell>
          <cell r="C8056">
            <v>3887</v>
          </cell>
          <cell r="D8056" t="str">
            <v>Warzee Marie</v>
          </cell>
          <cell r="E8056">
            <v>1</v>
          </cell>
          <cell r="F8056">
            <v>6</v>
          </cell>
          <cell r="G8056">
            <v>22</v>
          </cell>
          <cell r="H8056" t="str">
            <v>SMAC</v>
          </cell>
        </row>
        <row r="8057">
          <cell r="A8057" t="str">
            <v>VL3888</v>
          </cell>
          <cell r="B8057" t="str">
            <v>VL</v>
          </cell>
          <cell r="C8057">
            <v>3888</v>
          </cell>
          <cell r="D8057" t="str">
            <v>Bette Anthéa</v>
          </cell>
          <cell r="E8057">
            <v>1</v>
          </cell>
          <cell r="F8057">
            <v>10</v>
          </cell>
          <cell r="G8057">
            <v>6</v>
          </cell>
          <cell r="H8057" t="str">
            <v>CABW</v>
          </cell>
        </row>
        <row r="8058">
          <cell r="A8058" t="str">
            <v>VL3889</v>
          </cell>
          <cell r="B8058" t="str">
            <v>VL</v>
          </cell>
          <cell r="C8058">
            <v>3889</v>
          </cell>
          <cell r="D8058" t="str">
            <v>Antoine Morgane</v>
          </cell>
          <cell r="E8058">
            <v>1</v>
          </cell>
          <cell r="F8058">
            <v>2</v>
          </cell>
          <cell r="G8058">
            <v>26</v>
          </cell>
          <cell r="H8058" t="str">
            <v>ULA</v>
          </cell>
        </row>
        <row r="8059">
          <cell r="A8059" t="str">
            <v>VL3890</v>
          </cell>
          <cell r="B8059" t="str">
            <v>VL</v>
          </cell>
          <cell r="C8059">
            <v>3890</v>
          </cell>
          <cell r="D8059" t="str">
            <v>Naamani Sarra</v>
          </cell>
          <cell r="E8059">
            <v>1</v>
          </cell>
          <cell r="F8059">
            <v>2</v>
          </cell>
          <cell r="G8059">
            <v>17</v>
          </cell>
          <cell r="H8059" t="str">
            <v>ULA</v>
          </cell>
        </row>
        <row r="8060">
          <cell r="A8060" t="str">
            <v>VL3891</v>
          </cell>
          <cell r="B8060" t="str">
            <v>VL</v>
          </cell>
          <cell r="C8060">
            <v>3891</v>
          </cell>
          <cell r="D8060" t="str">
            <v>Sanchez Morales Anna-Luci</v>
          </cell>
          <cell r="E8060">
            <v>2</v>
          </cell>
          <cell r="F8060">
            <v>3</v>
          </cell>
          <cell r="G8060">
            <v>7</v>
          </cell>
          <cell r="H8060" t="str">
            <v>RCAS</v>
          </cell>
        </row>
        <row r="8061">
          <cell r="A8061" t="str">
            <v>VL3892</v>
          </cell>
          <cell r="B8061" t="str">
            <v>VL</v>
          </cell>
          <cell r="C8061">
            <v>3892</v>
          </cell>
          <cell r="D8061" t="str">
            <v>Saglam Elif</v>
          </cell>
          <cell r="E8061">
            <v>2</v>
          </cell>
          <cell r="F8061">
            <v>8</v>
          </cell>
          <cell r="G8061">
            <v>8</v>
          </cell>
          <cell r="H8061" t="str">
            <v>RCAS</v>
          </cell>
        </row>
        <row r="8062">
          <cell r="A8062" t="str">
            <v>VL3893</v>
          </cell>
          <cell r="B8062" t="str">
            <v>VL</v>
          </cell>
          <cell r="C8062">
            <v>3893</v>
          </cell>
          <cell r="D8062" t="str">
            <v>Chevalier Eulalie</v>
          </cell>
          <cell r="E8062">
            <v>2</v>
          </cell>
          <cell r="F8062">
            <v>2</v>
          </cell>
          <cell r="G8062">
            <v>15</v>
          </cell>
          <cell r="H8062" t="str">
            <v>USBW</v>
          </cell>
        </row>
        <row r="8063">
          <cell r="A8063" t="str">
            <v>VL3894</v>
          </cell>
          <cell r="B8063" t="str">
            <v>VL</v>
          </cell>
          <cell r="C8063">
            <v>3894</v>
          </cell>
          <cell r="D8063" t="str">
            <v>Delanghe Emma</v>
          </cell>
          <cell r="E8063">
            <v>2</v>
          </cell>
          <cell r="F8063">
            <v>2</v>
          </cell>
          <cell r="G8063">
            <v>26</v>
          </cell>
          <cell r="H8063" t="str">
            <v>USBW</v>
          </cell>
        </row>
        <row r="8064">
          <cell r="A8064" t="str">
            <v>VL3895</v>
          </cell>
          <cell r="B8064" t="str">
            <v>VL</v>
          </cell>
          <cell r="C8064">
            <v>3895</v>
          </cell>
          <cell r="D8064" t="str">
            <v>De preudhonne Nina</v>
          </cell>
          <cell r="E8064">
            <v>2</v>
          </cell>
          <cell r="F8064">
            <v>7</v>
          </cell>
          <cell r="G8064">
            <v>8</v>
          </cell>
          <cell r="H8064" t="str">
            <v>USBW</v>
          </cell>
        </row>
        <row r="8065">
          <cell r="A8065" t="str">
            <v>VL3896</v>
          </cell>
          <cell r="B8065" t="str">
            <v>VL</v>
          </cell>
          <cell r="C8065">
            <v>3896</v>
          </cell>
          <cell r="D8065" t="str">
            <v>Vanslembrouck Alix</v>
          </cell>
          <cell r="E8065">
            <v>2</v>
          </cell>
          <cell r="F8065">
            <v>4</v>
          </cell>
          <cell r="G8065">
            <v>4</v>
          </cell>
          <cell r="H8065" t="str">
            <v>USTA</v>
          </cell>
        </row>
        <row r="8066">
          <cell r="A8066" t="str">
            <v>VL3897</v>
          </cell>
          <cell r="B8066" t="str">
            <v>VL</v>
          </cell>
          <cell r="C8066">
            <v>3897</v>
          </cell>
          <cell r="D8066" t="str">
            <v>Meghlaoui-Huc Alicia</v>
          </cell>
          <cell r="E8066">
            <v>2</v>
          </cell>
          <cell r="F8066">
            <v>7</v>
          </cell>
          <cell r="G8066">
            <v>17</v>
          </cell>
          <cell r="H8066" t="str">
            <v>USBW</v>
          </cell>
        </row>
        <row r="8067">
          <cell r="A8067" t="str">
            <v>VL3898</v>
          </cell>
          <cell r="B8067" t="str">
            <v>VL</v>
          </cell>
          <cell r="C8067">
            <v>3898</v>
          </cell>
          <cell r="D8067" t="str">
            <v>Baijot Juliette</v>
          </cell>
          <cell r="E8067">
            <v>2</v>
          </cell>
          <cell r="F8067">
            <v>11</v>
          </cell>
          <cell r="G8067">
            <v>25</v>
          </cell>
          <cell r="H8067" t="str">
            <v>USTA</v>
          </cell>
        </row>
        <row r="8068">
          <cell r="A8068" t="str">
            <v>VL3899</v>
          </cell>
          <cell r="B8068" t="str">
            <v>VL</v>
          </cell>
          <cell r="C8068">
            <v>3899</v>
          </cell>
          <cell r="D8068" t="str">
            <v>Hautrive Oriane</v>
          </cell>
          <cell r="E8068">
            <v>1</v>
          </cell>
          <cell r="F8068">
            <v>8</v>
          </cell>
          <cell r="G8068">
            <v>12</v>
          </cell>
          <cell r="H8068" t="str">
            <v>CRAC</v>
          </cell>
        </row>
        <row r="8069">
          <cell r="A8069" t="str">
            <v>VL3900</v>
          </cell>
          <cell r="B8069" t="str">
            <v>VL</v>
          </cell>
          <cell r="C8069">
            <v>3900</v>
          </cell>
          <cell r="D8069" t="str">
            <v>Gerrebos Léa</v>
          </cell>
          <cell r="E8069">
            <v>2</v>
          </cell>
          <cell r="F8069">
            <v>7</v>
          </cell>
          <cell r="G8069">
            <v>16</v>
          </cell>
          <cell r="H8069" t="str">
            <v>SMAC</v>
          </cell>
        </row>
        <row r="8070">
          <cell r="A8070" t="str">
            <v>VL3901</v>
          </cell>
          <cell r="B8070" t="str">
            <v>VL</v>
          </cell>
          <cell r="C8070">
            <v>3901</v>
          </cell>
          <cell r="D8070" t="str">
            <v>Bietlot Emma</v>
          </cell>
          <cell r="E8070">
            <v>1</v>
          </cell>
          <cell r="F8070">
            <v>4</v>
          </cell>
          <cell r="G8070">
            <v>25</v>
          </cell>
          <cell r="H8070" t="str">
            <v>UAC</v>
          </cell>
        </row>
        <row r="8071">
          <cell r="A8071" t="str">
            <v>VL3902</v>
          </cell>
          <cell r="B8071" t="str">
            <v>VL</v>
          </cell>
          <cell r="C8071">
            <v>3902</v>
          </cell>
          <cell r="D8071" t="str">
            <v>Rubattu Camille</v>
          </cell>
          <cell r="E8071">
            <v>2</v>
          </cell>
          <cell r="F8071">
            <v>3</v>
          </cell>
          <cell r="G8071">
            <v>4</v>
          </cell>
          <cell r="H8071" t="str">
            <v>RIWA</v>
          </cell>
        </row>
        <row r="8072">
          <cell r="A8072" t="str">
            <v>VL3903</v>
          </cell>
          <cell r="B8072" t="str">
            <v>VL</v>
          </cell>
          <cell r="C8072">
            <v>3903</v>
          </cell>
          <cell r="D8072" t="str">
            <v>Ben Brahim Chérine</v>
          </cell>
          <cell r="E8072">
            <v>1</v>
          </cell>
          <cell r="F8072">
            <v>6</v>
          </cell>
          <cell r="G8072">
            <v>22</v>
          </cell>
          <cell r="H8072" t="str">
            <v>DACM</v>
          </cell>
        </row>
        <row r="8073">
          <cell r="A8073" t="str">
            <v>VL3904</v>
          </cell>
          <cell r="B8073" t="str">
            <v>VL</v>
          </cell>
          <cell r="C8073">
            <v>3904</v>
          </cell>
          <cell r="D8073" t="str">
            <v>Cauderlier Méline</v>
          </cell>
          <cell r="E8073">
            <v>2</v>
          </cell>
          <cell r="F8073">
            <v>2</v>
          </cell>
          <cell r="G8073">
            <v>27</v>
          </cell>
          <cell r="H8073" t="str">
            <v>DS</v>
          </cell>
        </row>
        <row r="8074">
          <cell r="A8074" t="str">
            <v>VL3905</v>
          </cell>
          <cell r="B8074" t="str">
            <v>VL</v>
          </cell>
          <cell r="C8074">
            <v>3905</v>
          </cell>
          <cell r="D8074" t="str">
            <v>Schoemaker Liefde</v>
          </cell>
          <cell r="E8074">
            <v>2</v>
          </cell>
          <cell r="F8074">
            <v>12</v>
          </cell>
          <cell r="G8074">
            <v>6</v>
          </cell>
          <cell r="H8074" t="str">
            <v>MOHA</v>
          </cell>
        </row>
        <row r="8075">
          <cell r="A8075" t="str">
            <v>VL3906</v>
          </cell>
          <cell r="B8075" t="str">
            <v>VL</v>
          </cell>
          <cell r="C8075">
            <v>3906</v>
          </cell>
          <cell r="D8075" t="str">
            <v>Lermusiaux Tess</v>
          </cell>
          <cell r="E8075">
            <v>2</v>
          </cell>
          <cell r="F8075">
            <v>10</v>
          </cell>
          <cell r="G8075">
            <v>29</v>
          </cell>
          <cell r="H8075" t="str">
            <v>MOHA</v>
          </cell>
        </row>
        <row r="8076">
          <cell r="A8076" t="str">
            <v>VL3907</v>
          </cell>
          <cell r="B8076" t="str">
            <v>VL</v>
          </cell>
          <cell r="C8076">
            <v>3907</v>
          </cell>
          <cell r="D8076" t="str">
            <v>Delval Mesy</v>
          </cell>
          <cell r="E8076">
            <v>2</v>
          </cell>
          <cell r="F8076">
            <v>12</v>
          </cell>
          <cell r="G8076">
            <v>10</v>
          </cell>
          <cell r="H8076" t="str">
            <v>CABW</v>
          </cell>
        </row>
        <row r="8077">
          <cell r="A8077" t="str">
            <v>VL3908</v>
          </cell>
          <cell r="B8077" t="str">
            <v>VL</v>
          </cell>
          <cell r="C8077">
            <v>3908</v>
          </cell>
          <cell r="D8077" t="str">
            <v>Suinen Lorie</v>
          </cell>
          <cell r="E8077">
            <v>1</v>
          </cell>
          <cell r="F8077">
            <v>10</v>
          </cell>
          <cell r="G8077">
            <v>26</v>
          </cell>
          <cell r="H8077" t="str">
            <v>CABW</v>
          </cell>
        </row>
        <row r="8078">
          <cell r="A8078" t="str">
            <v>VL3909</v>
          </cell>
          <cell r="B8078" t="str">
            <v>VL</v>
          </cell>
          <cell r="C8078">
            <v>3909</v>
          </cell>
          <cell r="D8078" t="str">
            <v>Pirlot Léa</v>
          </cell>
          <cell r="E8078">
            <v>2</v>
          </cell>
          <cell r="F8078">
            <v>11</v>
          </cell>
          <cell r="G8078">
            <v>29</v>
          </cell>
          <cell r="H8078" t="str">
            <v>ARCH</v>
          </cell>
        </row>
        <row r="8079">
          <cell r="A8079" t="str">
            <v>VL3910</v>
          </cell>
          <cell r="B8079" t="str">
            <v>VL</v>
          </cell>
          <cell r="C8079">
            <v>3910</v>
          </cell>
          <cell r="D8079" t="str">
            <v>Lebourgeois Solene</v>
          </cell>
          <cell r="E8079">
            <v>1</v>
          </cell>
          <cell r="F8079">
            <v>11</v>
          </cell>
          <cell r="G8079">
            <v>17</v>
          </cell>
          <cell r="H8079" t="str">
            <v>OSGA</v>
          </cell>
        </row>
        <row r="8080">
          <cell r="A8080" t="str">
            <v>VL3911</v>
          </cell>
          <cell r="B8080" t="str">
            <v>VL</v>
          </cell>
          <cell r="C8080">
            <v>3911</v>
          </cell>
          <cell r="D8080" t="str">
            <v>Marechal Emalia</v>
          </cell>
          <cell r="E8080">
            <v>2</v>
          </cell>
          <cell r="F8080">
            <v>4</v>
          </cell>
          <cell r="G8080">
            <v>17</v>
          </cell>
          <cell r="H8080" t="str">
            <v>OSGA</v>
          </cell>
        </row>
        <row r="8081">
          <cell r="A8081" t="str">
            <v>VL3912</v>
          </cell>
          <cell r="B8081" t="str">
            <v>VL</v>
          </cell>
          <cell r="C8081">
            <v>3912</v>
          </cell>
          <cell r="D8081" t="str">
            <v>Clement Elise</v>
          </cell>
          <cell r="E8081">
            <v>2</v>
          </cell>
          <cell r="F8081">
            <v>9</v>
          </cell>
          <cell r="G8081">
            <v>30</v>
          </cell>
          <cell r="H8081" t="str">
            <v>CRAC</v>
          </cell>
        </row>
        <row r="8082">
          <cell r="A8082" t="str">
            <v>VL3913</v>
          </cell>
          <cell r="B8082" t="str">
            <v>VL</v>
          </cell>
          <cell r="C8082">
            <v>3913</v>
          </cell>
          <cell r="D8082" t="str">
            <v>Derison Marie</v>
          </cell>
          <cell r="E8082">
            <v>1</v>
          </cell>
          <cell r="F8082">
            <v>12</v>
          </cell>
          <cell r="G8082">
            <v>12</v>
          </cell>
          <cell r="H8082" t="str">
            <v>CABW</v>
          </cell>
        </row>
        <row r="8083">
          <cell r="A8083" t="str">
            <v>VL3914</v>
          </cell>
          <cell r="B8083" t="str">
            <v>VL</v>
          </cell>
          <cell r="C8083">
            <v>3914</v>
          </cell>
          <cell r="D8083" t="str">
            <v>Jordens Sasha</v>
          </cell>
          <cell r="E8083">
            <v>1</v>
          </cell>
          <cell r="F8083">
            <v>10</v>
          </cell>
          <cell r="G8083">
            <v>19</v>
          </cell>
          <cell r="H8083" t="str">
            <v>CABW</v>
          </cell>
        </row>
        <row r="8084">
          <cell r="A8084" t="str">
            <v>VL3915</v>
          </cell>
          <cell r="B8084" t="str">
            <v>VL</v>
          </cell>
          <cell r="C8084">
            <v>3915</v>
          </cell>
          <cell r="D8084" t="str">
            <v>Mathot Solene</v>
          </cell>
          <cell r="E8084">
            <v>1</v>
          </cell>
          <cell r="F8084">
            <v>7</v>
          </cell>
          <cell r="G8084">
            <v>7</v>
          </cell>
          <cell r="H8084" t="str">
            <v>CABW</v>
          </cell>
        </row>
        <row r="8085">
          <cell r="A8085" t="str">
            <v>VL3916</v>
          </cell>
          <cell r="B8085" t="str">
            <v>VL</v>
          </cell>
          <cell r="C8085">
            <v>3916</v>
          </cell>
          <cell r="D8085" t="str">
            <v>Henry Juliette</v>
          </cell>
          <cell r="E8085">
            <v>2</v>
          </cell>
          <cell r="F8085">
            <v>1</v>
          </cell>
          <cell r="G8085">
            <v>21</v>
          </cell>
          <cell r="H8085" t="str">
            <v>SER</v>
          </cell>
        </row>
        <row r="8086">
          <cell r="A8086" t="str">
            <v>VL3917</v>
          </cell>
          <cell r="B8086" t="str">
            <v>VL</v>
          </cell>
          <cell r="C8086">
            <v>3917</v>
          </cell>
          <cell r="D8086" t="str">
            <v>Mamoudou Samsia</v>
          </cell>
          <cell r="E8086">
            <v>2</v>
          </cell>
          <cell r="F8086">
            <v>7</v>
          </cell>
          <cell r="G8086">
            <v>7</v>
          </cell>
          <cell r="H8086" t="str">
            <v>SER</v>
          </cell>
        </row>
        <row r="8087">
          <cell r="A8087" t="str">
            <v>VL3918</v>
          </cell>
          <cell r="B8087" t="str">
            <v>VL</v>
          </cell>
          <cell r="C8087">
            <v>3918</v>
          </cell>
          <cell r="D8087" t="str">
            <v>Matarazzi Marie</v>
          </cell>
          <cell r="E8087">
            <v>2</v>
          </cell>
          <cell r="F8087">
            <v>8</v>
          </cell>
          <cell r="G8087">
            <v>2</v>
          </cell>
          <cell r="H8087" t="str">
            <v>SER</v>
          </cell>
        </row>
        <row r="8088">
          <cell r="A8088" t="str">
            <v>VL3919</v>
          </cell>
          <cell r="B8088" t="str">
            <v>VL</v>
          </cell>
          <cell r="C8088">
            <v>3919</v>
          </cell>
          <cell r="D8088" t="str">
            <v>Hamels Lucile</v>
          </cell>
          <cell r="E8088">
            <v>2</v>
          </cell>
          <cell r="F8088">
            <v>1</v>
          </cell>
          <cell r="G8088">
            <v>26</v>
          </cell>
          <cell r="H8088" t="str">
            <v>RFCL</v>
          </cell>
        </row>
        <row r="8089">
          <cell r="A8089" t="str">
            <v>VL3920</v>
          </cell>
          <cell r="B8089" t="str">
            <v>VL</v>
          </cell>
          <cell r="C8089">
            <v>3920</v>
          </cell>
          <cell r="D8089" t="str">
            <v>Kengne Romane-Chloé</v>
          </cell>
          <cell r="E8089">
            <v>2</v>
          </cell>
          <cell r="F8089">
            <v>7</v>
          </cell>
          <cell r="G8089">
            <v>20</v>
          </cell>
          <cell r="H8089" t="str">
            <v>WS</v>
          </cell>
        </row>
        <row r="8090">
          <cell r="A8090" t="str">
            <v>VL3921</v>
          </cell>
          <cell r="B8090" t="str">
            <v>VL</v>
          </cell>
          <cell r="C8090">
            <v>3921</v>
          </cell>
          <cell r="D8090" t="str">
            <v>Jlil El Aninani Israe∞</v>
          </cell>
          <cell r="E8090">
            <v>2</v>
          </cell>
          <cell r="F8090">
            <v>6</v>
          </cell>
          <cell r="G8090">
            <v>13</v>
          </cell>
          <cell r="H8090" t="str">
            <v>JSMC</v>
          </cell>
        </row>
        <row r="8091">
          <cell r="A8091" t="str">
            <v>VL3922</v>
          </cell>
          <cell r="B8091" t="str">
            <v>VL</v>
          </cell>
          <cell r="C8091">
            <v>3922</v>
          </cell>
          <cell r="D8091" t="str">
            <v>Leclercq Louise</v>
          </cell>
          <cell r="E8091">
            <v>2</v>
          </cell>
          <cell r="F8091">
            <v>12</v>
          </cell>
          <cell r="G8091">
            <v>2</v>
          </cell>
          <cell r="H8091" t="str">
            <v>WS</v>
          </cell>
        </row>
        <row r="8092">
          <cell r="A8092" t="str">
            <v>VL3923</v>
          </cell>
          <cell r="B8092" t="str">
            <v>VL</v>
          </cell>
          <cell r="C8092">
            <v>3923</v>
          </cell>
          <cell r="D8092" t="str">
            <v>Kockartz Céline</v>
          </cell>
          <cell r="E8092">
            <v>1</v>
          </cell>
          <cell r="F8092">
            <v>5</v>
          </cell>
          <cell r="G8092">
            <v>4</v>
          </cell>
          <cell r="H8092" t="str">
            <v>LACE</v>
          </cell>
        </row>
        <row r="8093">
          <cell r="A8093" t="str">
            <v>VL3924</v>
          </cell>
          <cell r="B8093" t="str">
            <v>VL</v>
          </cell>
          <cell r="C8093">
            <v>3924</v>
          </cell>
          <cell r="D8093" t="str">
            <v>Arboleda Magali</v>
          </cell>
          <cell r="E8093">
            <v>2</v>
          </cell>
          <cell r="F8093">
            <v>7</v>
          </cell>
          <cell r="G8093">
            <v>3</v>
          </cell>
          <cell r="H8093" t="str">
            <v>RCB</v>
          </cell>
        </row>
        <row r="8094">
          <cell r="A8094" t="str">
            <v>VL3925</v>
          </cell>
          <cell r="B8094" t="str">
            <v>VL</v>
          </cell>
          <cell r="C8094">
            <v>3925</v>
          </cell>
          <cell r="D8094" t="str">
            <v>Kemos Anthi Anna Maria∞</v>
          </cell>
          <cell r="E8094">
            <v>2</v>
          </cell>
          <cell r="F8094">
            <v>5</v>
          </cell>
          <cell r="G8094">
            <v>6</v>
          </cell>
          <cell r="H8094" t="str">
            <v>RCB</v>
          </cell>
        </row>
        <row r="8095">
          <cell r="A8095" t="str">
            <v>VL3926</v>
          </cell>
          <cell r="B8095" t="str">
            <v>VL</v>
          </cell>
          <cell r="C8095">
            <v>3926</v>
          </cell>
          <cell r="D8095" t="str">
            <v>Dubois  Charline</v>
          </cell>
          <cell r="E8095">
            <v>1</v>
          </cell>
          <cell r="F8095">
            <v>4</v>
          </cell>
          <cell r="G8095">
            <v>6</v>
          </cell>
          <cell r="H8095" t="str">
            <v>ACLE</v>
          </cell>
        </row>
        <row r="8096">
          <cell r="A8096" t="str">
            <v>VL3927</v>
          </cell>
          <cell r="B8096" t="str">
            <v>VL</v>
          </cell>
          <cell r="C8096">
            <v>3927</v>
          </cell>
          <cell r="D8096" t="str">
            <v>Horevoets Alice</v>
          </cell>
          <cell r="E8096">
            <v>1</v>
          </cell>
          <cell r="F8096">
            <v>4</v>
          </cell>
          <cell r="G8096">
            <v>19</v>
          </cell>
          <cell r="H8096" t="str">
            <v>SMAC</v>
          </cell>
        </row>
        <row r="8097">
          <cell r="A8097" t="str">
            <v>VL3928</v>
          </cell>
          <cell r="B8097" t="str">
            <v>VL</v>
          </cell>
          <cell r="C8097">
            <v>3928</v>
          </cell>
          <cell r="D8097" t="str">
            <v>Charlier MaÎlle</v>
          </cell>
          <cell r="E8097">
            <v>1</v>
          </cell>
          <cell r="F8097">
            <v>10</v>
          </cell>
          <cell r="G8097">
            <v>10</v>
          </cell>
          <cell r="H8097" t="str">
            <v>FCHA</v>
          </cell>
        </row>
        <row r="8098">
          <cell r="A8098" t="str">
            <v>VL3929</v>
          </cell>
          <cell r="B8098" t="str">
            <v>VL</v>
          </cell>
          <cell r="C8098">
            <v>3929</v>
          </cell>
          <cell r="D8098" t="str">
            <v>Docquier Manon</v>
          </cell>
          <cell r="E8098">
            <v>2</v>
          </cell>
          <cell r="F8098">
            <v>12</v>
          </cell>
          <cell r="G8098">
            <v>13</v>
          </cell>
          <cell r="H8098" t="str">
            <v>FCHA</v>
          </cell>
        </row>
        <row r="8099">
          <cell r="A8099" t="str">
            <v>VL3930</v>
          </cell>
          <cell r="B8099" t="str">
            <v>VL</v>
          </cell>
          <cell r="C8099">
            <v>3930</v>
          </cell>
          <cell r="D8099" t="str">
            <v>Tahay …lise</v>
          </cell>
          <cell r="E8099">
            <v>2</v>
          </cell>
          <cell r="F8099">
            <v>2</v>
          </cell>
          <cell r="G8099">
            <v>26</v>
          </cell>
          <cell r="H8099" t="str">
            <v>SER</v>
          </cell>
        </row>
        <row r="8100">
          <cell r="A8100" t="str">
            <v>VL3931</v>
          </cell>
          <cell r="B8100" t="str">
            <v>VL</v>
          </cell>
          <cell r="C8100">
            <v>3931</v>
          </cell>
          <cell r="D8100" t="str">
            <v>Lecomte Julie</v>
          </cell>
          <cell r="E8100">
            <v>1</v>
          </cell>
          <cell r="F8100">
            <v>8</v>
          </cell>
          <cell r="G8100">
            <v>21</v>
          </cell>
          <cell r="H8100" t="str">
            <v>ATH</v>
          </cell>
        </row>
        <row r="8101">
          <cell r="A8101" t="str">
            <v>VL3932</v>
          </cell>
          <cell r="B8101" t="str">
            <v>VL</v>
          </cell>
          <cell r="C8101">
            <v>3932</v>
          </cell>
          <cell r="D8101" t="str">
            <v>Laznicka Cameron</v>
          </cell>
          <cell r="E8101">
            <v>2</v>
          </cell>
          <cell r="F8101">
            <v>7</v>
          </cell>
          <cell r="G8101">
            <v>19</v>
          </cell>
          <cell r="H8101" t="str">
            <v>USTA</v>
          </cell>
        </row>
        <row r="8102">
          <cell r="A8102" t="str">
            <v>VL3933</v>
          </cell>
          <cell r="B8102" t="str">
            <v>VL</v>
          </cell>
          <cell r="C8102">
            <v>3933</v>
          </cell>
          <cell r="D8102" t="str">
            <v>Derdari Yasmine</v>
          </cell>
          <cell r="E8102">
            <v>1</v>
          </cell>
          <cell r="F8102">
            <v>1</v>
          </cell>
          <cell r="G8102">
            <v>14</v>
          </cell>
          <cell r="H8102" t="str">
            <v>RESC</v>
          </cell>
        </row>
        <row r="8103">
          <cell r="A8103" t="str">
            <v>VL3934</v>
          </cell>
          <cell r="B8103" t="str">
            <v>VL</v>
          </cell>
          <cell r="C8103">
            <v>3934</v>
          </cell>
          <cell r="D8103" t="str">
            <v>Causki Lycile</v>
          </cell>
          <cell r="E8103">
            <v>2</v>
          </cell>
          <cell r="F8103">
            <v>6</v>
          </cell>
          <cell r="G8103">
            <v>16</v>
          </cell>
          <cell r="H8103" t="str">
            <v>HF</v>
          </cell>
        </row>
        <row r="8104">
          <cell r="A8104" t="str">
            <v>VL3935</v>
          </cell>
          <cell r="B8104" t="str">
            <v>VL</v>
          </cell>
          <cell r="C8104">
            <v>3935</v>
          </cell>
          <cell r="D8104" t="str">
            <v>Aqueszi Aude</v>
          </cell>
          <cell r="E8104">
            <v>2</v>
          </cell>
          <cell r="F8104">
            <v>10</v>
          </cell>
          <cell r="G8104">
            <v>8</v>
          </cell>
          <cell r="H8104" t="str">
            <v>RIWA</v>
          </cell>
        </row>
        <row r="8105">
          <cell r="A8105" t="str">
            <v>VL3936</v>
          </cell>
          <cell r="B8105" t="str">
            <v>VL</v>
          </cell>
          <cell r="C8105">
            <v>3936</v>
          </cell>
          <cell r="D8105" t="str">
            <v>Ergo Emeline</v>
          </cell>
          <cell r="E8105">
            <v>2</v>
          </cell>
          <cell r="F8105">
            <v>3</v>
          </cell>
          <cell r="G8105">
            <v>28</v>
          </cell>
          <cell r="H8105" t="str">
            <v>USTA</v>
          </cell>
        </row>
        <row r="8106">
          <cell r="A8106" t="str">
            <v>VL3937</v>
          </cell>
          <cell r="B8106" t="str">
            <v>VL</v>
          </cell>
          <cell r="C8106">
            <v>3937</v>
          </cell>
          <cell r="D8106" t="str">
            <v>Seutin Théa</v>
          </cell>
          <cell r="E8106">
            <v>1</v>
          </cell>
          <cell r="F8106">
            <v>6</v>
          </cell>
          <cell r="G8106">
            <v>13</v>
          </cell>
          <cell r="H8106" t="str">
            <v>FLEU</v>
          </cell>
        </row>
        <row r="8107">
          <cell r="A8107" t="str">
            <v>VL3938</v>
          </cell>
          <cell r="B8107" t="str">
            <v>VL</v>
          </cell>
          <cell r="C8107">
            <v>3938</v>
          </cell>
          <cell r="D8107" t="str">
            <v>Boulmalf Yassmin∞</v>
          </cell>
          <cell r="E8107">
            <v>2</v>
          </cell>
          <cell r="F8107">
            <v>5</v>
          </cell>
          <cell r="G8107">
            <v>21</v>
          </cell>
          <cell r="H8107" t="str">
            <v>HF</v>
          </cell>
        </row>
        <row r="8108">
          <cell r="A8108" t="str">
            <v>VL3939</v>
          </cell>
          <cell r="B8108" t="str">
            <v>VL</v>
          </cell>
          <cell r="C8108">
            <v>3939</v>
          </cell>
          <cell r="D8108" t="str">
            <v>Thiry Clara</v>
          </cell>
          <cell r="E8108">
            <v>1</v>
          </cell>
          <cell r="F8108">
            <v>6</v>
          </cell>
          <cell r="G8108">
            <v>26</v>
          </cell>
          <cell r="H8108" t="str">
            <v>SER</v>
          </cell>
        </row>
        <row r="8109">
          <cell r="A8109" t="str">
            <v>VL3940</v>
          </cell>
          <cell r="B8109" t="str">
            <v>VL</v>
          </cell>
          <cell r="C8109">
            <v>3940</v>
          </cell>
          <cell r="D8109" t="str">
            <v>D'Addazio Elisa</v>
          </cell>
          <cell r="E8109">
            <v>1</v>
          </cell>
          <cell r="F8109">
            <v>7</v>
          </cell>
          <cell r="G8109">
            <v>30</v>
          </cell>
          <cell r="H8109" t="str">
            <v>SER</v>
          </cell>
        </row>
        <row r="8110">
          <cell r="A8110" t="str">
            <v>VL3941</v>
          </cell>
          <cell r="B8110" t="str">
            <v>VL</v>
          </cell>
          <cell r="C8110">
            <v>3941</v>
          </cell>
          <cell r="D8110" t="str">
            <v>Quenon Elisa</v>
          </cell>
          <cell r="E8110">
            <v>1</v>
          </cell>
          <cell r="F8110">
            <v>12</v>
          </cell>
          <cell r="G8110">
            <v>20</v>
          </cell>
          <cell r="H8110" t="str">
            <v>SMAC</v>
          </cell>
        </row>
        <row r="8111">
          <cell r="A8111" t="str">
            <v>VL3942</v>
          </cell>
          <cell r="B8111" t="str">
            <v>VL</v>
          </cell>
          <cell r="C8111">
            <v>3942</v>
          </cell>
          <cell r="D8111" t="str">
            <v>soene mia</v>
          </cell>
          <cell r="E8111">
            <v>2</v>
          </cell>
          <cell r="F8111">
            <v>10</v>
          </cell>
          <cell r="G8111">
            <v>12</v>
          </cell>
          <cell r="H8111" t="str">
            <v>ACLO</v>
          </cell>
        </row>
        <row r="8112">
          <cell r="A8112" t="str">
            <v>VL3943</v>
          </cell>
          <cell r="B8112" t="str">
            <v>VL</v>
          </cell>
          <cell r="C8112">
            <v>3943</v>
          </cell>
          <cell r="D8112" t="str">
            <v>SCHULLER Emilie</v>
          </cell>
          <cell r="E8112">
            <v>1</v>
          </cell>
          <cell r="F8112">
            <v>6</v>
          </cell>
          <cell r="G8112">
            <v>25</v>
          </cell>
          <cell r="H8112" t="str">
            <v>CSF</v>
          </cell>
        </row>
        <row r="8113">
          <cell r="A8113" t="str">
            <v>VL3944</v>
          </cell>
          <cell r="B8113" t="str">
            <v>VL</v>
          </cell>
          <cell r="C8113">
            <v>3944</v>
          </cell>
          <cell r="D8113" t="str">
            <v>Luca Mara</v>
          </cell>
          <cell r="E8113">
            <v>2</v>
          </cell>
          <cell r="F8113">
            <v>7</v>
          </cell>
          <cell r="G8113">
            <v>30</v>
          </cell>
          <cell r="H8113" t="str">
            <v>RCB</v>
          </cell>
        </row>
        <row r="8114">
          <cell r="A8114" t="str">
            <v>VL3945</v>
          </cell>
          <cell r="B8114" t="str">
            <v>VL</v>
          </cell>
          <cell r="C8114">
            <v>3945</v>
          </cell>
          <cell r="D8114" t="str">
            <v>Bruyere Clarisse</v>
          </cell>
          <cell r="E8114">
            <v>1</v>
          </cell>
          <cell r="F8114">
            <v>6</v>
          </cell>
          <cell r="G8114">
            <v>19</v>
          </cell>
          <cell r="H8114" t="str">
            <v>DAMP</v>
          </cell>
        </row>
        <row r="8115">
          <cell r="A8115" t="str">
            <v>VL3946</v>
          </cell>
          <cell r="B8115" t="str">
            <v>VL</v>
          </cell>
          <cell r="C8115">
            <v>3946</v>
          </cell>
          <cell r="D8115" t="str">
            <v>Campus Romane</v>
          </cell>
          <cell r="E8115">
            <v>2</v>
          </cell>
          <cell r="F8115">
            <v>12</v>
          </cell>
          <cell r="G8115">
            <v>22</v>
          </cell>
          <cell r="H8115" t="str">
            <v>DS</v>
          </cell>
        </row>
        <row r="8116">
          <cell r="A8116" t="str">
            <v>VL3947</v>
          </cell>
          <cell r="B8116" t="str">
            <v>VL</v>
          </cell>
          <cell r="C8116">
            <v>3947</v>
          </cell>
          <cell r="D8116" t="str">
            <v>Fuccio Graziella</v>
          </cell>
          <cell r="E8116">
            <v>1</v>
          </cell>
          <cell r="F8116">
            <v>7</v>
          </cell>
          <cell r="G8116">
            <v>4</v>
          </cell>
          <cell r="H8116" t="str">
            <v>DS</v>
          </cell>
        </row>
        <row r="8117">
          <cell r="A8117" t="str">
            <v>VL3948</v>
          </cell>
          <cell r="B8117" t="str">
            <v>VL</v>
          </cell>
          <cell r="C8117">
            <v>3948</v>
          </cell>
          <cell r="D8117" t="str">
            <v>Dehart Janelle</v>
          </cell>
          <cell r="E8117">
            <v>1</v>
          </cell>
          <cell r="F8117">
            <v>9</v>
          </cell>
          <cell r="G8117">
            <v>7</v>
          </cell>
          <cell r="H8117" t="str">
            <v>ROCA</v>
          </cell>
        </row>
        <row r="8118">
          <cell r="A8118" t="str">
            <v>VL3949</v>
          </cell>
          <cell r="B8118" t="str">
            <v>VL</v>
          </cell>
          <cell r="C8118">
            <v>3949</v>
          </cell>
          <cell r="D8118" t="str">
            <v>Mouchart MaÎlle</v>
          </cell>
          <cell r="E8118">
            <v>2</v>
          </cell>
          <cell r="F8118">
            <v>8</v>
          </cell>
          <cell r="G8118">
            <v>16</v>
          </cell>
          <cell r="H8118" t="str">
            <v>DS</v>
          </cell>
        </row>
        <row r="8119">
          <cell r="A8119" t="str">
            <v>VL3950</v>
          </cell>
          <cell r="B8119" t="str">
            <v>VL</v>
          </cell>
          <cell r="C8119">
            <v>3950</v>
          </cell>
          <cell r="D8119" t="str">
            <v>Loulidi Ymane</v>
          </cell>
          <cell r="E8119">
            <v>1</v>
          </cell>
          <cell r="F8119">
            <v>8</v>
          </cell>
          <cell r="G8119">
            <v>4</v>
          </cell>
          <cell r="H8119" t="str">
            <v>DACM</v>
          </cell>
        </row>
        <row r="8120">
          <cell r="A8120" t="str">
            <v>VL3951</v>
          </cell>
          <cell r="B8120" t="str">
            <v>VL</v>
          </cell>
          <cell r="C8120">
            <v>3951</v>
          </cell>
          <cell r="D8120" t="str">
            <v>Bosmans Célia</v>
          </cell>
          <cell r="E8120">
            <v>1</v>
          </cell>
          <cell r="F8120">
            <v>2</v>
          </cell>
          <cell r="G8120">
            <v>3</v>
          </cell>
          <cell r="H8120" t="str">
            <v>DACM</v>
          </cell>
        </row>
        <row r="8121">
          <cell r="A8121" t="str">
            <v>VL3952</v>
          </cell>
          <cell r="B8121" t="str">
            <v>VL</v>
          </cell>
          <cell r="C8121">
            <v>3952</v>
          </cell>
          <cell r="D8121" t="str">
            <v>Houyoux Alyssa</v>
          </cell>
          <cell r="E8121">
            <v>2</v>
          </cell>
          <cell r="F8121">
            <v>10</v>
          </cell>
          <cell r="G8121">
            <v>3</v>
          </cell>
          <cell r="H8121" t="str">
            <v>RFCL</v>
          </cell>
        </row>
        <row r="8122">
          <cell r="A8122" t="str">
            <v>VL3953</v>
          </cell>
          <cell r="B8122" t="str">
            <v>VL</v>
          </cell>
          <cell r="C8122">
            <v>3953</v>
          </cell>
          <cell r="D8122" t="str">
            <v>Temmerman Coline</v>
          </cell>
          <cell r="E8122">
            <v>1</v>
          </cell>
          <cell r="F8122">
            <v>10</v>
          </cell>
          <cell r="G8122">
            <v>28</v>
          </cell>
          <cell r="H8122" t="str">
            <v>EAH</v>
          </cell>
        </row>
        <row r="8123">
          <cell r="A8123" t="str">
            <v>VL3954</v>
          </cell>
          <cell r="B8123" t="str">
            <v>VL</v>
          </cell>
          <cell r="C8123">
            <v>3954</v>
          </cell>
          <cell r="D8123" t="str">
            <v>Eryilmaz Zeynep</v>
          </cell>
          <cell r="E8123">
            <v>2</v>
          </cell>
          <cell r="F8123">
            <v>3</v>
          </cell>
          <cell r="G8123">
            <v>25</v>
          </cell>
          <cell r="H8123" t="str">
            <v>SER</v>
          </cell>
        </row>
        <row r="8124">
          <cell r="A8124" t="str">
            <v>VL3955</v>
          </cell>
          <cell r="B8124" t="str">
            <v>VL</v>
          </cell>
          <cell r="C8124">
            <v>3955</v>
          </cell>
          <cell r="D8124" t="str">
            <v>Lonhienne Candice</v>
          </cell>
          <cell r="E8124">
            <v>2</v>
          </cell>
          <cell r="F8124">
            <v>10</v>
          </cell>
          <cell r="G8124">
            <v>25</v>
          </cell>
          <cell r="H8124" t="str">
            <v>SER</v>
          </cell>
        </row>
        <row r="8125">
          <cell r="A8125" t="str">
            <v>VL3956</v>
          </cell>
          <cell r="B8125" t="str">
            <v>VL</v>
          </cell>
          <cell r="C8125">
            <v>3956</v>
          </cell>
          <cell r="D8125" t="str">
            <v>Vandenbroeck Elise</v>
          </cell>
          <cell r="E8125">
            <v>1</v>
          </cell>
          <cell r="F8125">
            <v>1</v>
          </cell>
          <cell r="G8125">
            <v>15</v>
          </cell>
          <cell r="H8125" t="str">
            <v>SER</v>
          </cell>
        </row>
        <row r="8126">
          <cell r="A8126" t="str">
            <v>VL3957</v>
          </cell>
          <cell r="B8126" t="str">
            <v>VL</v>
          </cell>
          <cell r="C8126">
            <v>3957</v>
          </cell>
          <cell r="D8126" t="str">
            <v>VOOS Laura</v>
          </cell>
          <cell r="E8126">
            <v>2</v>
          </cell>
          <cell r="F8126">
            <v>5</v>
          </cell>
          <cell r="G8126">
            <v>23</v>
          </cell>
          <cell r="H8126" t="str">
            <v>CAF</v>
          </cell>
        </row>
        <row r="8127">
          <cell r="A8127" t="str">
            <v>VL3958</v>
          </cell>
          <cell r="B8127" t="str">
            <v>VL</v>
          </cell>
          <cell r="C8127">
            <v>3958</v>
          </cell>
          <cell r="D8127" t="str">
            <v>Zanetti Clothilde</v>
          </cell>
          <cell r="E8127">
            <v>2</v>
          </cell>
          <cell r="F8127">
            <v>12</v>
          </cell>
          <cell r="G8127">
            <v>27</v>
          </cell>
          <cell r="H8127" t="str">
            <v>HERV</v>
          </cell>
        </row>
        <row r="8128">
          <cell r="A8128" t="str">
            <v>VL3959</v>
          </cell>
          <cell r="B8128" t="str">
            <v>VL</v>
          </cell>
          <cell r="C8128">
            <v>3959</v>
          </cell>
          <cell r="D8128" t="str">
            <v>Vaassen Angele</v>
          </cell>
          <cell r="E8128">
            <v>2</v>
          </cell>
          <cell r="F8128">
            <v>10</v>
          </cell>
          <cell r="G8128">
            <v>23</v>
          </cell>
          <cell r="H8128" t="str">
            <v>HERV</v>
          </cell>
        </row>
        <row r="8129">
          <cell r="A8129" t="str">
            <v>VL3960</v>
          </cell>
          <cell r="B8129" t="str">
            <v>VL</v>
          </cell>
          <cell r="C8129">
            <v>3960</v>
          </cell>
          <cell r="D8129" t="str">
            <v>Silvestre Derudder Anne-S</v>
          </cell>
          <cell r="E8129">
            <v>1</v>
          </cell>
          <cell r="F8129">
            <v>4</v>
          </cell>
          <cell r="G8129">
            <v>3</v>
          </cell>
          <cell r="H8129" t="str">
            <v>CSDY</v>
          </cell>
        </row>
        <row r="8130">
          <cell r="A8130" t="str">
            <v>VL3961</v>
          </cell>
          <cell r="B8130" t="str">
            <v>VL</v>
          </cell>
          <cell r="C8130">
            <v>3961</v>
          </cell>
          <cell r="D8130" t="str">
            <v>Bailleux Ophélie</v>
          </cell>
          <cell r="E8130">
            <v>2</v>
          </cell>
          <cell r="F8130">
            <v>9</v>
          </cell>
          <cell r="G8130">
            <v>27</v>
          </cell>
          <cell r="H8130" t="str">
            <v>USBW</v>
          </cell>
        </row>
        <row r="8131">
          <cell r="A8131" t="str">
            <v>VL3962</v>
          </cell>
          <cell r="B8131" t="str">
            <v>VL</v>
          </cell>
          <cell r="C8131">
            <v>3962</v>
          </cell>
          <cell r="D8131" t="str">
            <v>Vanderest Laurane</v>
          </cell>
          <cell r="E8131">
            <v>1</v>
          </cell>
          <cell r="F8131">
            <v>9</v>
          </cell>
          <cell r="G8131">
            <v>28</v>
          </cell>
          <cell r="H8131" t="str">
            <v>USBW</v>
          </cell>
        </row>
        <row r="8132">
          <cell r="A8132" t="str">
            <v>VL3963</v>
          </cell>
          <cell r="B8132" t="str">
            <v>VL</v>
          </cell>
          <cell r="C8132">
            <v>3963</v>
          </cell>
          <cell r="D8132" t="str">
            <v>Mouthuy Céleste</v>
          </cell>
          <cell r="E8132">
            <v>2</v>
          </cell>
          <cell r="F8132">
            <v>8</v>
          </cell>
          <cell r="G8132">
            <v>2</v>
          </cell>
          <cell r="H8132" t="str">
            <v>CRAC</v>
          </cell>
        </row>
        <row r="8133">
          <cell r="A8133" t="str">
            <v>VL3964</v>
          </cell>
          <cell r="B8133" t="str">
            <v>VL</v>
          </cell>
          <cell r="C8133">
            <v>3964</v>
          </cell>
          <cell r="D8133" t="str">
            <v>Dubois Juliette</v>
          </cell>
          <cell r="E8133">
            <v>1</v>
          </cell>
          <cell r="F8133">
            <v>5</v>
          </cell>
          <cell r="G8133">
            <v>16</v>
          </cell>
          <cell r="H8133" t="str">
            <v>RIWA</v>
          </cell>
        </row>
        <row r="8134">
          <cell r="A8134" t="str">
            <v>VL3965</v>
          </cell>
          <cell r="B8134" t="str">
            <v>VL</v>
          </cell>
          <cell r="C8134">
            <v>3965</v>
          </cell>
          <cell r="D8134" t="str">
            <v>Lothe Constance</v>
          </cell>
          <cell r="E8134">
            <v>2</v>
          </cell>
          <cell r="F8134">
            <v>5</v>
          </cell>
          <cell r="G8134">
            <v>30</v>
          </cell>
          <cell r="H8134" t="str">
            <v>SMAC</v>
          </cell>
        </row>
        <row r="8135">
          <cell r="A8135" t="str">
            <v>VL3966</v>
          </cell>
          <cell r="B8135" t="str">
            <v>VL</v>
          </cell>
          <cell r="C8135">
            <v>3966</v>
          </cell>
          <cell r="D8135" t="str">
            <v>Vansteenkiste Astrid</v>
          </cell>
          <cell r="E8135">
            <v>1</v>
          </cell>
          <cell r="F8135">
            <v>12</v>
          </cell>
          <cell r="G8135">
            <v>22</v>
          </cell>
          <cell r="H8135" t="str">
            <v>RESC</v>
          </cell>
        </row>
        <row r="8136">
          <cell r="A8136" t="str">
            <v>VL3967</v>
          </cell>
          <cell r="B8136" t="str">
            <v>VL</v>
          </cell>
          <cell r="C8136">
            <v>3967</v>
          </cell>
          <cell r="D8136" t="str">
            <v>Hautrive Oriane</v>
          </cell>
          <cell r="E8136">
            <v>1</v>
          </cell>
          <cell r="F8136">
            <v>8</v>
          </cell>
          <cell r="G8136">
            <v>12</v>
          </cell>
          <cell r="H8136" t="str">
            <v>CRAC</v>
          </cell>
        </row>
        <row r="8137">
          <cell r="A8137" t="str">
            <v>VL3968</v>
          </cell>
          <cell r="B8137" t="str">
            <v>VL</v>
          </cell>
          <cell r="C8137">
            <v>3968</v>
          </cell>
          <cell r="D8137" t="str">
            <v>Putzeys Célia</v>
          </cell>
          <cell r="E8137">
            <v>1</v>
          </cell>
          <cell r="F8137">
            <v>6</v>
          </cell>
          <cell r="G8137">
            <v>22</v>
          </cell>
          <cell r="H8137" t="str">
            <v>CABW</v>
          </cell>
        </row>
        <row r="8138">
          <cell r="A8138" t="str">
            <v>VL3969</v>
          </cell>
          <cell r="B8138" t="str">
            <v>VL</v>
          </cell>
          <cell r="C8138">
            <v>3969</v>
          </cell>
          <cell r="D8138" t="str">
            <v>ditchong cajole morelle</v>
          </cell>
          <cell r="E8138">
            <v>1</v>
          </cell>
          <cell r="F8138">
            <v>6</v>
          </cell>
          <cell r="G8138">
            <v>15</v>
          </cell>
          <cell r="H8138" t="str">
            <v>CRAC</v>
          </cell>
        </row>
        <row r="8139">
          <cell r="A8139" t="str">
            <v>VL3970</v>
          </cell>
          <cell r="B8139" t="str">
            <v>VL</v>
          </cell>
          <cell r="C8139">
            <v>3970</v>
          </cell>
          <cell r="D8139" t="str">
            <v>DE VOS Adele</v>
          </cell>
          <cell r="E8139">
            <v>2</v>
          </cell>
          <cell r="F8139">
            <v>11</v>
          </cell>
          <cell r="G8139">
            <v>5</v>
          </cell>
          <cell r="H8139" t="str">
            <v>IAAC</v>
          </cell>
        </row>
        <row r="8140">
          <cell r="A8140" t="str">
            <v>VL3971</v>
          </cell>
          <cell r="B8140" t="str">
            <v>VL</v>
          </cell>
          <cell r="C8140">
            <v>3971</v>
          </cell>
          <cell r="D8140" t="str">
            <v>Claes Lisa</v>
          </cell>
          <cell r="E8140">
            <v>2</v>
          </cell>
          <cell r="F8140">
            <v>1</v>
          </cell>
          <cell r="G8140">
            <v>15</v>
          </cell>
          <cell r="H8140" t="str">
            <v>ACLE</v>
          </cell>
        </row>
        <row r="8141">
          <cell r="A8141" t="str">
            <v>VL3972</v>
          </cell>
          <cell r="B8141" t="str">
            <v>VL</v>
          </cell>
          <cell r="C8141">
            <v>3972</v>
          </cell>
          <cell r="D8141" t="str">
            <v>Bierna Eline</v>
          </cell>
          <cell r="E8141">
            <v>2</v>
          </cell>
          <cell r="F8141">
            <v>7</v>
          </cell>
          <cell r="G8141">
            <v>3</v>
          </cell>
          <cell r="H8141" t="str">
            <v>RFCL</v>
          </cell>
        </row>
        <row r="8142">
          <cell r="A8142" t="str">
            <v>VL3973</v>
          </cell>
          <cell r="B8142" t="str">
            <v>VL</v>
          </cell>
          <cell r="C8142">
            <v>3973</v>
          </cell>
          <cell r="D8142" t="str">
            <v>Abderrahman Hassani Sanae</v>
          </cell>
          <cell r="E8142">
            <v>2</v>
          </cell>
          <cell r="F8142">
            <v>11</v>
          </cell>
          <cell r="G8142">
            <v>13</v>
          </cell>
          <cell r="H8142" t="str">
            <v>RSCA</v>
          </cell>
        </row>
        <row r="8143">
          <cell r="A8143" t="str">
            <v>VL3974</v>
          </cell>
          <cell r="B8143" t="str">
            <v>VL</v>
          </cell>
          <cell r="C8143">
            <v>3974</v>
          </cell>
          <cell r="D8143" t="str">
            <v>Copine Vanessa</v>
          </cell>
          <cell r="E8143">
            <v>2</v>
          </cell>
          <cell r="F8143">
            <v>8</v>
          </cell>
          <cell r="G8143">
            <v>16</v>
          </cell>
          <cell r="H8143" t="str">
            <v>SPA</v>
          </cell>
        </row>
        <row r="8144">
          <cell r="A8144" t="str">
            <v>VL3975</v>
          </cell>
          <cell r="B8144" t="str">
            <v>VL</v>
          </cell>
          <cell r="C8144">
            <v>3975</v>
          </cell>
          <cell r="D8144" t="str">
            <v>Debry Florie</v>
          </cell>
          <cell r="E8144">
            <v>2</v>
          </cell>
          <cell r="F8144">
            <v>12</v>
          </cell>
          <cell r="G8144">
            <v>7</v>
          </cell>
          <cell r="H8144" t="str">
            <v>ARCH</v>
          </cell>
        </row>
        <row r="8145">
          <cell r="A8145" t="str">
            <v>VL3976</v>
          </cell>
          <cell r="B8145" t="str">
            <v>VL</v>
          </cell>
          <cell r="C8145">
            <v>3976</v>
          </cell>
          <cell r="D8145" t="str">
            <v>Schumacker Marine</v>
          </cell>
          <cell r="E8145">
            <v>1</v>
          </cell>
          <cell r="F8145">
            <v>10</v>
          </cell>
          <cell r="G8145">
            <v>26</v>
          </cell>
          <cell r="H8145" t="str">
            <v>HF</v>
          </cell>
        </row>
        <row r="8146">
          <cell r="A8146" t="str">
            <v>VL3977</v>
          </cell>
          <cell r="B8146" t="str">
            <v>VL</v>
          </cell>
          <cell r="C8146">
            <v>3977</v>
          </cell>
          <cell r="D8146" t="str">
            <v>TORRIONE Anna</v>
          </cell>
          <cell r="E8146">
            <v>2</v>
          </cell>
          <cell r="F8146">
            <v>12</v>
          </cell>
          <cell r="G8146">
            <v>30</v>
          </cell>
          <cell r="H8146" t="str">
            <v>CSF</v>
          </cell>
        </row>
        <row r="8147">
          <cell r="A8147" t="str">
            <v>VL3978</v>
          </cell>
          <cell r="B8147" t="str">
            <v>VL</v>
          </cell>
          <cell r="C8147">
            <v>3978</v>
          </cell>
          <cell r="D8147" t="str">
            <v>Duchateau Coralie</v>
          </cell>
          <cell r="E8147">
            <v>2</v>
          </cell>
          <cell r="F8147">
            <v>10</v>
          </cell>
          <cell r="G8147">
            <v>17</v>
          </cell>
          <cell r="H8147" t="str">
            <v>WS</v>
          </cell>
        </row>
        <row r="8148">
          <cell r="A8148" t="str">
            <v>VL3979</v>
          </cell>
          <cell r="B8148" t="str">
            <v>VL</v>
          </cell>
          <cell r="C8148">
            <v>3979</v>
          </cell>
          <cell r="D8148" t="str">
            <v>Ndjip-Nyemeck Yanla</v>
          </cell>
          <cell r="E8148">
            <v>2</v>
          </cell>
          <cell r="F8148">
            <v>7</v>
          </cell>
          <cell r="G8148">
            <v>12</v>
          </cell>
          <cell r="H8148" t="str">
            <v>RCB</v>
          </cell>
        </row>
        <row r="8149">
          <cell r="A8149" t="str">
            <v>VL3980</v>
          </cell>
          <cell r="B8149" t="str">
            <v>VL</v>
          </cell>
          <cell r="C8149">
            <v>3980</v>
          </cell>
          <cell r="D8149" t="str">
            <v>Calujek Ine</v>
          </cell>
          <cell r="E8149">
            <v>1</v>
          </cell>
          <cell r="F8149">
            <v>12</v>
          </cell>
          <cell r="G8149">
            <v>4</v>
          </cell>
          <cell r="H8149" t="str">
            <v>DAMP</v>
          </cell>
        </row>
        <row r="8150">
          <cell r="A8150" t="str">
            <v>VL3981</v>
          </cell>
          <cell r="B8150" t="str">
            <v>VL</v>
          </cell>
          <cell r="C8150">
            <v>3981</v>
          </cell>
          <cell r="D8150" t="str">
            <v>Bacq Coraline</v>
          </cell>
          <cell r="E8150">
            <v>1</v>
          </cell>
          <cell r="F8150">
            <v>6</v>
          </cell>
          <cell r="G8150">
            <v>29</v>
          </cell>
          <cell r="H8150" t="str">
            <v>RCB</v>
          </cell>
        </row>
        <row r="8151">
          <cell r="A8151" t="str">
            <v>VL3982</v>
          </cell>
          <cell r="B8151" t="str">
            <v>VL</v>
          </cell>
          <cell r="C8151">
            <v>3982</v>
          </cell>
          <cell r="D8151" t="str">
            <v>Schirra Laurie</v>
          </cell>
          <cell r="E8151">
            <v>2</v>
          </cell>
          <cell r="F8151">
            <v>3</v>
          </cell>
          <cell r="G8151">
            <v>6</v>
          </cell>
          <cell r="H8151" t="str">
            <v>RFCL</v>
          </cell>
        </row>
        <row r="8152">
          <cell r="A8152" t="str">
            <v>VL3983</v>
          </cell>
          <cell r="B8152" t="str">
            <v>VL</v>
          </cell>
          <cell r="C8152">
            <v>3983</v>
          </cell>
          <cell r="D8152" t="str">
            <v>Stainier Emilie</v>
          </cell>
          <cell r="E8152">
            <v>2</v>
          </cell>
          <cell r="F8152">
            <v>3</v>
          </cell>
          <cell r="G8152">
            <v>22</v>
          </cell>
          <cell r="H8152" t="str">
            <v>HERV</v>
          </cell>
        </row>
        <row r="8153">
          <cell r="A8153" t="str">
            <v>VL3984</v>
          </cell>
          <cell r="B8153" t="str">
            <v>VL</v>
          </cell>
          <cell r="C8153">
            <v>3984</v>
          </cell>
          <cell r="D8153" t="str">
            <v>Ndizeye Abewe Elisabeth</v>
          </cell>
          <cell r="E8153">
            <v>2</v>
          </cell>
          <cell r="F8153">
            <v>7</v>
          </cell>
          <cell r="G8153">
            <v>15</v>
          </cell>
          <cell r="H8153" t="str">
            <v>WACO</v>
          </cell>
        </row>
        <row r="8154">
          <cell r="A8154" t="str">
            <v>VL3985</v>
          </cell>
          <cell r="B8154" t="str">
            <v>VL</v>
          </cell>
          <cell r="C8154">
            <v>3985</v>
          </cell>
          <cell r="D8154" t="str">
            <v>Volpe Nora</v>
          </cell>
          <cell r="E8154">
            <v>1</v>
          </cell>
          <cell r="F8154">
            <v>1</v>
          </cell>
          <cell r="G8154">
            <v>10</v>
          </cell>
          <cell r="H8154" t="str">
            <v>CRAC</v>
          </cell>
        </row>
        <row r="8155">
          <cell r="A8155" t="str">
            <v>VL3986</v>
          </cell>
          <cell r="B8155" t="str">
            <v>VL</v>
          </cell>
          <cell r="C8155">
            <v>3986</v>
          </cell>
          <cell r="D8155" t="str">
            <v>Cornesse Laure</v>
          </cell>
          <cell r="E8155">
            <v>1</v>
          </cell>
          <cell r="F8155">
            <v>2</v>
          </cell>
          <cell r="G8155">
            <v>27</v>
          </cell>
          <cell r="H8155" t="str">
            <v>WS</v>
          </cell>
        </row>
        <row r="8156">
          <cell r="A8156" t="str">
            <v>VL3987</v>
          </cell>
          <cell r="B8156" t="str">
            <v>VL</v>
          </cell>
          <cell r="C8156">
            <v>3987</v>
          </cell>
          <cell r="D8156" t="str">
            <v>Joye Vicky</v>
          </cell>
          <cell r="E8156">
            <v>2</v>
          </cell>
          <cell r="F8156">
            <v>4</v>
          </cell>
          <cell r="G8156">
            <v>12</v>
          </cell>
          <cell r="H8156" t="str">
            <v>HUY</v>
          </cell>
        </row>
        <row r="8157">
          <cell r="A8157" t="str">
            <v>VL3988</v>
          </cell>
          <cell r="B8157" t="str">
            <v>VL</v>
          </cell>
          <cell r="C8157">
            <v>3988</v>
          </cell>
          <cell r="D8157" t="str">
            <v>Wagner Manon∞</v>
          </cell>
          <cell r="E8157">
            <v>2</v>
          </cell>
          <cell r="F8157">
            <v>1</v>
          </cell>
          <cell r="G8157">
            <v>22</v>
          </cell>
          <cell r="H8157" t="str">
            <v>RCAS</v>
          </cell>
        </row>
        <row r="8158">
          <cell r="A8158" t="str">
            <v>VL3989</v>
          </cell>
          <cell r="B8158" t="str">
            <v>VL</v>
          </cell>
          <cell r="C8158">
            <v>3989</v>
          </cell>
          <cell r="D8158" t="str">
            <v>R'Ghioui Rania</v>
          </cell>
          <cell r="E8158">
            <v>2</v>
          </cell>
          <cell r="F8158">
            <v>8</v>
          </cell>
          <cell r="G8158">
            <v>14</v>
          </cell>
          <cell r="H8158" t="str">
            <v>RESC</v>
          </cell>
        </row>
        <row r="8159">
          <cell r="A8159" t="str">
            <v>VL3990</v>
          </cell>
          <cell r="B8159" t="str">
            <v>VL</v>
          </cell>
          <cell r="C8159">
            <v>3990</v>
          </cell>
          <cell r="D8159" t="str">
            <v>Lambin Margot</v>
          </cell>
          <cell r="E8159">
            <v>1</v>
          </cell>
          <cell r="F8159">
            <v>1</v>
          </cell>
          <cell r="G8159">
            <v>26</v>
          </cell>
          <cell r="H8159" t="str">
            <v>SER</v>
          </cell>
        </row>
        <row r="8160">
          <cell r="A8160" t="str">
            <v>VL3991</v>
          </cell>
          <cell r="B8160" t="str">
            <v>VL</v>
          </cell>
          <cell r="C8160">
            <v>3991</v>
          </cell>
          <cell r="D8160" t="str">
            <v>Pecheur Léna</v>
          </cell>
          <cell r="E8160">
            <v>2</v>
          </cell>
          <cell r="F8160">
            <v>12</v>
          </cell>
          <cell r="G8160">
            <v>21</v>
          </cell>
          <cell r="H8160" t="str">
            <v>SMAC</v>
          </cell>
        </row>
        <row r="8161">
          <cell r="A8161" t="str">
            <v>VL3992</v>
          </cell>
          <cell r="B8161" t="str">
            <v>VL</v>
          </cell>
          <cell r="C8161">
            <v>3992</v>
          </cell>
          <cell r="D8161" t="str">
            <v>Decrop Helena</v>
          </cell>
          <cell r="E8161">
            <v>1</v>
          </cell>
          <cell r="F8161">
            <v>9</v>
          </cell>
          <cell r="G8161">
            <v>23</v>
          </cell>
          <cell r="H8161" t="str">
            <v>SMAC</v>
          </cell>
        </row>
        <row r="8162">
          <cell r="A8162" t="str">
            <v>VL3993</v>
          </cell>
          <cell r="B8162" t="str">
            <v>VL</v>
          </cell>
          <cell r="C8162">
            <v>3993</v>
          </cell>
          <cell r="D8162" t="str">
            <v>Govaerts Marie-Alix</v>
          </cell>
          <cell r="E8162">
            <v>1</v>
          </cell>
          <cell r="F8162">
            <v>2</v>
          </cell>
          <cell r="G8162">
            <v>2</v>
          </cell>
          <cell r="H8162" t="str">
            <v>MOHA</v>
          </cell>
        </row>
        <row r="8163">
          <cell r="A8163" t="str">
            <v>VL3994</v>
          </cell>
          <cell r="B8163" t="str">
            <v>VL</v>
          </cell>
          <cell r="C8163">
            <v>3994</v>
          </cell>
          <cell r="D8163" t="str">
            <v>Chaidron Pauline</v>
          </cell>
          <cell r="E8163">
            <v>2</v>
          </cell>
          <cell r="F8163">
            <v>6</v>
          </cell>
          <cell r="G8163">
            <v>7</v>
          </cell>
          <cell r="H8163" t="str">
            <v>RIWA</v>
          </cell>
        </row>
        <row r="8164">
          <cell r="A8164" t="str">
            <v>VL3995</v>
          </cell>
          <cell r="B8164" t="str">
            <v>VL</v>
          </cell>
          <cell r="C8164">
            <v>3995</v>
          </cell>
          <cell r="D8164" t="str">
            <v>Bloch Caroline</v>
          </cell>
          <cell r="E8164">
            <v>2</v>
          </cell>
          <cell r="F8164">
            <v>7</v>
          </cell>
          <cell r="G8164">
            <v>20</v>
          </cell>
          <cell r="H8164" t="str">
            <v>SER</v>
          </cell>
        </row>
        <row r="8165">
          <cell r="A8165" t="str">
            <v>VL3996</v>
          </cell>
          <cell r="B8165" t="str">
            <v>VL</v>
          </cell>
          <cell r="C8165">
            <v>3996</v>
          </cell>
          <cell r="D8165" t="str">
            <v>Dejemeppe Valentine</v>
          </cell>
          <cell r="E8165">
            <v>1</v>
          </cell>
          <cell r="F8165">
            <v>11</v>
          </cell>
          <cell r="G8165">
            <v>21</v>
          </cell>
          <cell r="H8165" t="str">
            <v>CSF</v>
          </cell>
        </row>
        <row r="8166">
          <cell r="A8166" t="str">
            <v>VL3997</v>
          </cell>
          <cell r="B8166" t="str">
            <v>VL</v>
          </cell>
          <cell r="C8166">
            <v>3997</v>
          </cell>
          <cell r="D8166" t="str">
            <v>Leonard Lise</v>
          </cell>
          <cell r="E8166">
            <v>2</v>
          </cell>
          <cell r="F8166">
            <v>1</v>
          </cell>
          <cell r="G8166">
            <v>3</v>
          </cell>
          <cell r="H8166" t="str">
            <v>FCHA</v>
          </cell>
        </row>
        <row r="8167">
          <cell r="A8167" t="str">
            <v>VL3998</v>
          </cell>
          <cell r="B8167" t="str">
            <v>VL</v>
          </cell>
          <cell r="C8167">
            <v>3998</v>
          </cell>
          <cell r="D8167" t="str">
            <v>Aktan Linda</v>
          </cell>
          <cell r="E8167">
            <v>2</v>
          </cell>
          <cell r="F8167">
            <v>3</v>
          </cell>
          <cell r="G8167">
            <v>4</v>
          </cell>
          <cell r="H8167" t="str">
            <v>RFCL</v>
          </cell>
        </row>
        <row r="8168">
          <cell r="A8168" t="str">
            <v>VL3999</v>
          </cell>
          <cell r="B8168" t="str">
            <v>VL</v>
          </cell>
          <cell r="C8168">
            <v>3999</v>
          </cell>
          <cell r="D8168" t="str">
            <v>Slimani Sarah</v>
          </cell>
          <cell r="E8168">
            <v>2</v>
          </cell>
          <cell r="F8168">
            <v>5</v>
          </cell>
          <cell r="G8168">
            <v>30</v>
          </cell>
          <cell r="H8168" t="str">
            <v>JSMC</v>
          </cell>
        </row>
        <row r="8169">
          <cell r="A8169" t="str">
            <v>VL4000</v>
          </cell>
          <cell r="B8169" t="str">
            <v>VL</v>
          </cell>
          <cell r="C8169">
            <v>4000</v>
          </cell>
          <cell r="D8169" t="str">
            <v>Migeal Sarah</v>
          </cell>
          <cell r="E8169">
            <v>1</v>
          </cell>
          <cell r="F8169">
            <v>1</v>
          </cell>
          <cell r="G8169">
            <v>6</v>
          </cell>
          <cell r="H8169" t="str">
            <v>WS</v>
          </cell>
        </row>
        <row r="8170">
          <cell r="A8170" t="str">
            <v>VL4001</v>
          </cell>
          <cell r="B8170" t="str">
            <v>VL</v>
          </cell>
          <cell r="C8170">
            <v>4001</v>
          </cell>
          <cell r="D8170" t="str">
            <v>Saussus Aline</v>
          </cell>
          <cell r="E8170">
            <v>1</v>
          </cell>
          <cell r="F8170">
            <v>8</v>
          </cell>
          <cell r="G8170">
            <v>17</v>
          </cell>
          <cell r="H8170" t="str">
            <v>RIWA</v>
          </cell>
        </row>
        <row r="8171">
          <cell r="A8171" t="str">
            <v>VL4002</v>
          </cell>
          <cell r="B8171" t="str">
            <v>VL</v>
          </cell>
          <cell r="C8171">
            <v>4002</v>
          </cell>
          <cell r="D8171" t="str">
            <v>Huez Romane</v>
          </cell>
          <cell r="E8171">
            <v>2</v>
          </cell>
          <cell r="F8171">
            <v>2</v>
          </cell>
          <cell r="G8171">
            <v>14</v>
          </cell>
          <cell r="H8171" t="str">
            <v>RIWA</v>
          </cell>
        </row>
        <row r="8172">
          <cell r="A8172" t="str">
            <v>VL4003</v>
          </cell>
          <cell r="B8172" t="str">
            <v>VL</v>
          </cell>
          <cell r="C8172">
            <v>4003</v>
          </cell>
          <cell r="D8172" t="str">
            <v>Tallier Zoé</v>
          </cell>
          <cell r="E8172">
            <v>2</v>
          </cell>
          <cell r="F8172">
            <v>10</v>
          </cell>
          <cell r="G8172">
            <v>9</v>
          </cell>
          <cell r="H8172" t="str">
            <v>RIWA</v>
          </cell>
        </row>
        <row r="8173">
          <cell r="A8173" t="str">
            <v>VL4004</v>
          </cell>
          <cell r="B8173" t="str">
            <v>VL</v>
          </cell>
          <cell r="C8173">
            <v>4004</v>
          </cell>
          <cell r="D8173" t="str">
            <v>Van Cangh Gabrielle</v>
          </cell>
          <cell r="E8173">
            <v>1</v>
          </cell>
          <cell r="F8173">
            <v>7</v>
          </cell>
          <cell r="G8173">
            <v>11</v>
          </cell>
          <cell r="H8173" t="str">
            <v>CSDY</v>
          </cell>
        </row>
        <row r="8174">
          <cell r="A8174" t="str">
            <v>VL4005</v>
          </cell>
          <cell r="B8174" t="str">
            <v>VL</v>
          </cell>
          <cell r="C8174">
            <v>4005</v>
          </cell>
          <cell r="D8174" t="str">
            <v>Houbiers Aline</v>
          </cell>
          <cell r="E8174">
            <v>2</v>
          </cell>
          <cell r="F8174">
            <v>3</v>
          </cell>
          <cell r="G8174">
            <v>15</v>
          </cell>
          <cell r="H8174" t="str">
            <v>HF</v>
          </cell>
        </row>
        <row r="8175">
          <cell r="A8175" t="str">
            <v>VL4006</v>
          </cell>
          <cell r="B8175" t="str">
            <v>VL</v>
          </cell>
          <cell r="C8175">
            <v>4006</v>
          </cell>
          <cell r="D8175" t="str">
            <v>Jost Laura</v>
          </cell>
          <cell r="E8175">
            <v>1</v>
          </cell>
          <cell r="F8175">
            <v>5</v>
          </cell>
          <cell r="G8175">
            <v>23</v>
          </cell>
          <cell r="H8175" t="str">
            <v>HF</v>
          </cell>
        </row>
        <row r="8176">
          <cell r="A8176" t="str">
            <v>VL4007</v>
          </cell>
          <cell r="B8176" t="str">
            <v>VL</v>
          </cell>
          <cell r="C8176">
            <v>4007</v>
          </cell>
          <cell r="D8176" t="str">
            <v>Mertens Helena</v>
          </cell>
          <cell r="E8176">
            <v>2</v>
          </cell>
          <cell r="F8176">
            <v>2</v>
          </cell>
          <cell r="G8176">
            <v>28</v>
          </cell>
          <cell r="H8176" t="str">
            <v>HF</v>
          </cell>
        </row>
        <row r="8177">
          <cell r="A8177" t="str">
            <v>VL4008</v>
          </cell>
          <cell r="B8177" t="str">
            <v>VL</v>
          </cell>
          <cell r="C8177">
            <v>4008</v>
          </cell>
          <cell r="D8177" t="str">
            <v>Delvigne Juliette</v>
          </cell>
          <cell r="E8177">
            <v>2</v>
          </cell>
          <cell r="F8177">
            <v>7</v>
          </cell>
          <cell r="G8177">
            <v>29</v>
          </cell>
          <cell r="H8177" t="str">
            <v>FLEU</v>
          </cell>
        </row>
        <row r="8178">
          <cell r="A8178" t="str">
            <v>VL4009</v>
          </cell>
          <cell r="B8178" t="str">
            <v>VL</v>
          </cell>
          <cell r="C8178">
            <v>4009</v>
          </cell>
          <cell r="D8178" t="str">
            <v>SANDRIN Camilla</v>
          </cell>
          <cell r="E8178">
            <v>2</v>
          </cell>
          <cell r="F8178">
            <v>9</v>
          </cell>
          <cell r="G8178">
            <v>23</v>
          </cell>
          <cell r="H8178" t="str">
            <v>CSF</v>
          </cell>
        </row>
        <row r="8179">
          <cell r="A8179" t="str">
            <v>VL4010</v>
          </cell>
          <cell r="B8179" t="str">
            <v>VL</v>
          </cell>
          <cell r="C8179">
            <v>4010</v>
          </cell>
          <cell r="D8179" t="str">
            <v>SWAELENS Marine</v>
          </cell>
          <cell r="E8179">
            <v>2</v>
          </cell>
          <cell r="F8179">
            <v>5</v>
          </cell>
          <cell r="G8179">
            <v>14</v>
          </cell>
          <cell r="H8179" t="str">
            <v>CSF</v>
          </cell>
        </row>
        <row r="8180">
          <cell r="A8180" t="str">
            <v>VL4011</v>
          </cell>
          <cell r="B8180" t="str">
            <v>VL</v>
          </cell>
          <cell r="C8180">
            <v>4011</v>
          </cell>
          <cell r="D8180" t="str">
            <v>Posadinu Elisa</v>
          </cell>
          <cell r="E8180">
            <v>2</v>
          </cell>
          <cell r="F8180">
            <v>12</v>
          </cell>
          <cell r="G8180">
            <v>13</v>
          </cell>
          <cell r="H8180" t="str">
            <v>DS</v>
          </cell>
        </row>
        <row r="8181">
          <cell r="A8181" t="str">
            <v>VL4012</v>
          </cell>
          <cell r="B8181" t="str">
            <v>VL</v>
          </cell>
          <cell r="C8181">
            <v>4012</v>
          </cell>
          <cell r="D8181" t="str">
            <v>Tombo Kanyama Marie-Elise</v>
          </cell>
          <cell r="E8181">
            <v>1</v>
          </cell>
          <cell r="F8181">
            <v>5</v>
          </cell>
          <cell r="G8181">
            <v>5</v>
          </cell>
          <cell r="H8181" t="str">
            <v>RSCA</v>
          </cell>
        </row>
        <row r="8182">
          <cell r="A8182" t="str">
            <v>VL4013</v>
          </cell>
          <cell r="B8182" t="str">
            <v>VL</v>
          </cell>
          <cell r="C8182">
            <v>4013</v>
          </cell>
          <cell r="D8182" t="str">
            <v>Vranckx Anne-Charlotte</v>
          </cell>
          <cell r="E8182">
            <v>1</v>
          </cell>
          <cell r="F8182">
            <v>1</v>
          </cell>
          <cell r="G8182">
            <v>13</v>
          </cell>
          <cell r="H8182" t="str">
            <v>MOHA</v>
          </cell>
        </row>
        <row r="8183">
          <cell r="A8183" t="str">
            <v>VL4014</v>
          </cell>
          <cell r="B8183" t="str">
            <v>VL</v>
          </cell>
          <cell r="C8183">
            <v>4014</v>
          </cell>
          <cell r="D8183" t="str">
            <v>Daffe Emma</v>
          </cell>
          <cell r="E8183">
            <v>1</v>
          </cell>
          <cell r="F8183">
            <v>3</v>
          </cell>
          <cell r="G8183">
            <v>13</v>
          </cell>
          <cell r="H8183" t="str">
            <v>MOHA</v>
          </cell>
        </row>
        <row r="8184">
          <cell r="A8184" t="str">
            <v>VL4015</v>
          </cell>
          <cell r="B8184" t="str">
            <v>VL</v>
          </cell>
          <cell r="C8184">
            <v>4015</v>
          </cell>
          <cell r="D8184" t="str">
            <v>Vandicke Perrine</v>
          </cell>
          <cell r="E8184">
            <v>2</v>
          </cell>
          <cell r="F8184">
            <v>9</v>
          </cell>
          <cell r="G8184">
            <v>17</v>
          </cell>
          <cell r="H8184" t="str">
            <v>MOHA</v>
          </cell>
        </row>
        <row r="8185">
          <cell r="A8185" t="str">
            <v>VL4016</v>
          </cell>
          <cell r="B8185" t="str">
            <v>VL</v>
          </cell>
          <cell r="C8185">
            <v>4016</v>
          </cell>
          <cell r="D8185" t="str">
            <v>Paulamaki Sara∞</v>
          </cell>
          <cell r="E8185">
            <v>1</v>
          </cell>
          <cell r="F8185">
            <v>5</v>
          </cell>
          <cell r="G8185">
            <v>13</v>
          </cell>
          <cell r="H8185" t="str">
            <v>RCB</v>
          </cell>
        </row>
        <row r="8186">
          <cell r="A8186" t="str">
            <v>VL4017</v>
          </cell>
          <cell r="B8186" t="str">
            <v>VL</v>
          </cell>
          <cell r="C8186">
            <v>4017</v>
          </cell>
          <cell r="D8186" t="str">
            <v>Catalano Nora</v>
          </cell>
          <cell r="E8186">
            <v>2</v>
          </cell>
          <cell r="F8186">
            <v>12</v>
          </cell>
          <cell r="G8186">
            <v>31</v>
          </cell>
          <cell r="H8186" t="str">
            <v>ACLO</v>
          </cell>
        </row>
        <row r="8187">
          <cell r="A8187" t="str">
            <v>VL4018</v>
          </cell>
          <cell r="B8187" t="str">
            <v>VL</v>
          </cell>
          <cell r="C8187">
            <v>4018</v>
          </cell>
          <cell r="D8187" t="str">
            <v>Lekdech Imane</v>
          </cell>
          <cell r="E8187">
            <v>1</v>
          </cell>
          <cell r="F8187">
            <v>8</v>
          </cell>
          <cell r="G8187">
            <v>5</v>
          </cell>
          <cell r="H8187" t="str">
            <v>CRAC</v>
          </cell>
        </row>
        <row r="8188">
          <cell r="A8188" t="str">
            <v>VL4019</v>
          </cell>
          <cell r="B8188" t="str">
            <v>VL</v>
          </cell>
          <cell r="C8188">
            <v>4019</v>
          </cell>
          <cell r="D8188" t="str">
            <v>payen emma</v>
          </cell>
          <cell r="E8188">
            <v>1</v>
          </cell>
          <cell r="F8188">
            <v>4</v>
          </cell>
          <cell r="G8188">
            <v>18</v>
          </cell>
          <cell r="H8188" t="str">
            <v>CRAC</v>
          </cell>
        </row>
        <row r="8189">
          <cell r="A8189" t="str">
            <v>VL4020</v>
          </cell>
          <cell r="B8189" t="str">
            <v>VL</v>
          </cell>
          <cell r="C8189">
            <v>4020</v>
          </cell>
          <cell r="D8189" t="str">
            <v>Denutte Rose</v>
          </cell>
          <cell r="E8189">
            <v>2</v>
          </cell>
          <cell r="F8189">
            <v>6</v>
          </cell>
          <cell r="G8189">
            <v>4</v>
          </cell>
          <cell r="H8189" t="str">
            <v>CSDY</v>
          </cell>
        </row>
        <row r="8190">
          <cell r="A8190" t="str">
            <v>VL4021</v>
          </cell>
          <cell r="B8190" t="str">
            <v>VL</v>
          </cell>
          <cell r="C8190">
            <v>4021</v>
          </cell>
          <cell r="D8190" t="str">
            <v>Hubin Emma</v>
          </cell>
          <cell r="E8190">
            <v>2</v>
          </cell>
          <cell r="F8190">
            <v>1</v>
          </cell>
          <cell r="G8190">
            <v>18</v>
          </cell>
          <cell r="H8190" t="str">
            <v>HF</v>
          </cell>
        </row>
        <row r="8191">
          <cell r="A8191" t="str">
            <v>VL4022</v>
          </cell>
          <cell r="B8191" t="str">
            <v>VL</v>
          </cell>
          <cell r="C8191">
            <v>4022</v>
          </cell>
          <cell r="D8191" t="str">
            <v>Jourde Florentine</v>
          </cell>
          <cell r="E8191">
            <v>1</v>
          </cell>
          <cell r="F8191">
            <v>3</v>
          </cell>
          <cell r="G8191">
            <v>30</v>
          </cell>
          <cell r="H8191" t="str">
            <v>RIWA</v>
          </cell>
        </row>
        <row r="8192">
          <cell r="A8192" t="str">
            <v>VL4023</v>
          </cell>
          <cell r="B8192" t="str">
            <v>VL</v>
          </cell>
          <cell r="C8192">
            <v>4023</v>
          </cell>
          <cell r="D8192" t="str">
            <v>Drossart Zoe</v>
          </cell>
          <cell r="E8192">
            <v>2</v>
          </cell>
          <cell r="F8192">
            <v>4</v>
          </cell>
          <cell r="G8192">
            <v>25</v>
          </cell>
          <cell r="H8192" t="str">
            <v>USTA</v>
          </cell>
        </row>
        <row r="8193">
          <cell r="A8193" t="str">
            <v>VL4024</v>
          </cell>
          <cell r="B8193" t="str">
            <v>VL</v>
          </cell>
          <cell r="C8193">
            <v>4024</v>
          </cell>
          <cell r="D8193" t="str">
            <v>Gerebtzoff Alice</v>
          </cell>
          <cell r="E8193">
            <v>2</v>
          </cell>
          <cell r="F8193">
            <v>5</v>
          </cell>
          <cell r="G8193">
            <v>1</v>
          </cell>
          <cell r="H8193" t="str">
            <v>CSF</v>
          </cell>
        </row>
        <row r="8194">
          <cell r="A8194" t="str">
            <v>VL4025</v>
          </cell>
          <cell r="B8194" t="str">
            <v>VL</v>
          </cell>
          <cell r="C8194">
            <v>4025</v>
          </cell>
          <cell r="D8194" t="str">
            <v>Stas Cloé</v>
          </cell>
          <cell r="E8194">
            <v>1</v>
          </cell>
          <cell r="F8194">
            <v>6</v>
          </cell>
          <cell r="G8194">
            <v>10</v>
          </cell>
          <cell r="H8194" t="str">
            <v>CSF</v>
          </cell>
        </row>
        <row r="8195">
          <cell r="A8195" t="str">
            <v>VL4026</v>
          </cell>
          <cell r="B8195" t="str">
            <v>VL</v>
          </cell>
          <cell r="C8195">
            <v>4026</v>
          </cell>
          <cell r="D8195" t="str">
            <v>Wilkin Anita</v>
          </cell>
          <cell r="E8195">
            <v>2</v>
          </cell>
          <cell r="F8195">
            <v>4</v>
          </cell>
          <cell r="G8195">
            <v>24</v>
          </cell>
          <cell r="H8195" t="str">
            <v>CAF</v>
          </cell>
        </row>
        <row r="8196">
          <cell r="A8196" t="str">
            <v>VL4027</v>
          </cell>
          <cell r="B8196" t="str">
            <v>VL</v>
          </cell>
          <cell r="C8196">
            <v>4027</v>
          </cell>
          <cell r="D8196" t="str">
            <v>Vandeweyer Léa</v>
          </cell>
          <cell r="E8196">
            <v>2</v>
          </cell>
          <cell r="F8196">
            <v>1</v>
          </cell>
          <cell r="G8196">
            <v>8</v>
          </cell>
          <cell r="H8196" t="str">
            <v>HERV</v>
          </cell>
        </row>
        <row r="8197">
          <cell r="A8197" t="str">
            <v>VL4028</v>
          </cell>
          <cell r="B8197" t="str">
            <v>VL</v>
          </cell>
          <cell r="C8197">
            <v>4028</v>
          </cell>
          <cell r="D8197" t="str">
            <v>Charytoniuk Kinga</v>
          </cell>
          <cell r="E8197">
            <v>2</v>
          </cell>
          <cell r="F8197">
            <v>11</v>
          </cell>
          <cell r="G8197">
            <v>8</v>
          </cell>
          <cell r="H8197" t="str">
            <v>RESC</v>
          </cell>
        </row>
        <row r="8198">
          <cell r="A8198" t="str">
            <v>VL4029</v>
          </cell>
          <cell r="B8198" t="str">
            <v>VL</v>
          </cell>
          <cell r="C8198">
            <v>4029</v>
          </cell>
          <cell r="D8198" t="str">
            <v>Zefzaf Jihanne</v>
          </cell>
          <cell r="E8198">
            <v>2</v>
          </cell>
          <cell r="F8198">
            <v>10</v>
          </cell>
          <cell r="G8198">
            <v>27</v>
          </cell>
          <cell r="H8198" t="str">
            <v>DACM</v>
          </cell>
        </row>
        <row r="8199">
          <cell r="A8199" t="str">
            <v>VL4030</v>
          </cell>
          <cell r="B8199" t="str">
            <v>VL</v>
          </cell>
          <cell r="C8199">
            <v>4030</v>
          </cell>
          <cell r="D8199" t="str">
            <v>Zefzaf Noheyla</v>
          </cell>
          <cell r="E8199">
            <v>2</v>
          </cell>
          <cell r="F8199">
            <v>10</v>
          </cell>
          <cell r="G8199">
            <v>27</v>
          </cell>
          <cell r="H8199" t="str">
            <v>DACM</v>
          </cell>
        </row>
        <row r="8200">
          <cell r="A8200" t="str">
            <v>VL4031</v>
          </cell>
          <cell r="B8200" t="str">
            <v>VL</v>
          </cell>
          <cell r="C8200">
            <v>4031</v>
          </cell>
          <cell r="D8200" t="str">
            <v>Delos Zoé</v>
          </cell>
          <cell r="E8200">
            <v>2</v>
          </cell>
          <cell r="F8200">
            <v>2</v>
          </cell>
          <cell r="G8200">
            <v>18</v>
          </cell>
          <cell r="H8200" t="str">
            <v>CSDY</v>
          </cell>
        </row>
        <row r="8201">
          <cell r="A8201" t="str">
            <v>VL4032</v>
          </cell>
          <cell r="B8201" t="str">
            <v>VL</v>
          </cell>
          <cell r="C8201">
            <v>4032</v>
          </cell>
          <cell r="D8201" t="str">
            <v>Six Manon</v>
          </cell>
          <cell r="E8201">
            <v>1</v>
          </cell>
          <cell r="F8201">
            <v>3</v>
          </cell>
          <cell r="G8201">
            <v>28</v>
          </cell>
          <cell r="H8201" t="str">
            <v>CSDY</v>
          </cell>
        </row>
        <row r="8202">
          <cell r="A8202" t="str">
            <v>VL4033</v>
          </cell>
          <cell r="B8202" t="str">
            <v>VL</v>
          </cell>
          <cell r="C8202">
            <v>4033</v>
          </cell>
          <cell r="D8202" t="str">
            <v>bary violette</v>
          </cell>
          <cell r="E8202">
            <v>2</v>
          </cell>
          <cell r="F8202">
            <v>5</v>
          </cell>
          <cell r="G8202">
            <v>29</v>
          </cell>
          <cell r="H8202" t="str">
            <v>CRAC</v>
          </cell>
        </row>
        <row r="8203">
          <cell r="A8203" t="str">
            <v>VL4034</v>
          </cell>
          <cell r="B8203" t="str">
            <v>VL</v>
          </cell>
          <cell r="C8203">
            <v>4034</v>
          </cell>
          <cell r="D8203" t="str">
            <v>Danthinne Lola</v>
          </cell>
          <cell r="E8203">
            <v>1</v>
          </cell>
          <cell r="F8203">
            <v>11</v>
          </cell>
          <cell r="G8203">
            <v>27</v>
          </cell>
          <cell r="H8203" t="str">
            <v>RFCL</v>
          </cell>
        </row>
        <row r="8204">
          <cell r="A8204" t="str">
            <v>VL4035</v>
          </cell>
          <cell r="B8204" t="str">
            <v>VL</v>
          </cell>
          <cell r="C8204">
            <v>4035</v>
          </cell>
          <cell r="D8204" t="str">
            <v>Halleux Cassidy</v>
          </cell>
          <cell r="E8204">
            <v>2</v>
          </cell>
          <cell r="F8204">
            <v>4</v>
          </cell>
          <cell r="G8204">
            <v>8</v>
          </cell>
          <cell r="H8204" t="str">
            <v>HERV</v>
          </cell>
        </row>
        <row r="8205">
          <cell r="A8205" t="str">
            <v>VL4036</v>
          </cell>
          <cell r="B8205" t="str">
            <v>VL</v>
          </cell>
          <cell r="C8205">
            <v>4036</v>
          </cell>
          <cell r="D8205" t="str">
            <v>Blanchart Lou</v>
          </cell>
          <cell r="E8205">
            <v>2</v>
          </cell>
          <cell r="F8205">
            <v>1</v>
          </cell>
          <cell r="G8205">
            <v>15</v>
          </cell>
          <cell r="H8205" t="str">
            <v>CRAC</v>
          </cell>
        </row>
        <row r="8206">
          <cell r="A8206" t="str">
            <v>VL4037</v>
          </cell>
          <cell r="B8206" t="str">
            <v>VL</v>
          </cell>
          <cell r="C8206">
            <v>4037</v>
          </cell>
          <cell r="D8206" t="str">
            <v>Dallemagne Olivia</v>
          </cell>
          <cell r="E8206">
            <v>2</v>
          </cell>
          <cell r="F8206">
            <v>12</v>
          </cell>
          <cell r="G8206">
            <v>12</v>
          </cell>
          <cell r="H8206" t="str">
            <v>RIWA</v>
          </cell>
        </row>
        <row r="8207">
          <cell r="A8207" t="str">
            <v>VL4038</v>
          </cell>
          <cell r="B8207" t="str">
            <v>VL</v>
          </cell>
          <cell r="C8207">
            <v>4038</v>
          </cell>
          <cell r="D8207" t="str">
            <v>Cauwe Dounia</v>
          </cell>
          <cell r="E8207">
            <v>2</v>
          </cell>
          <cell r="F8207">
            <v>10</v>
          </cell>
          <cell r="G8207">
            <v>24</v>
          </cell>
          <cell r="H8207" t="str">
            <v>RFCL</v>
          </cell>
        </row>
        <row r="8208">
          <cell r="A8208" t="str">
            <v>VL4039</v>
          </cell>
          <cell r="B8208" t="str">
            <v>VL</v>
          </cell>
          <cell r="C8208">
            <v>4039</v>
          </cell>
          <cell r="D8208" t="str">
            <v>ADAM Camille</v>
          </cell>
          <cell r="E8208">
            <v>2</v>
          </cell>
          <cell r="F8208">
            <v>6</v>
          </cell>
          <cell r="G8208">
            <v>14</v>
          </cell>
          <cell r="H8208" t="str">
            <v>CSF</v>
          </cell>
        </row>
        <row r="8209">
          <cell r="A8209" t="str">
            <v>VL4040</v>
          </cell>
          <cell r="B8209" t="str">
            <v>VL</v>
          </cell>
          <cell r="C8209">
            <v>4040</v>
          </cell>
          <cell r="D8209" t="str">
            <v>ELHILALI Yousra</v>
          </cell>
          <cell r="E8209">
            <v>2</v>
          </cell>
          <cell r="F8209">
            <v>2</v>
          </cell>
          <cell r="G8209">
            <v>7</v>
          </cell>
          <cell r="H8209" t="str">
            <v>CSF</v>
          </cell>
        </row>
        <row r="8210">
          <cell r="A8210" t="str">
            <v>VL4041</v>
          </cell>
          <cell r="B8210" t="str">
            <v>VL</v>
          </cell>
          <cell r="C8210">
            <v>4041</v>
          </cell>
          <cell r="D8210" t="str">
            <v>Etsinda Fabienne</v>
          </cell>
          <cell r="E8210">
            <v>1</v>
          </cell>
          <cell r="F8210">
            <v>9</v>
          </cell>
          <cell r="G8210">
            <v>7</v>
          </cell>
          <cell r="H8210" t="str">
            <v>SER</v>
          </cell>
        </row>
        <row r="8211">
          <cell r="A8211" t="str">
            <v>VL4042</v>
          </cell>
          <cell r="B8211" t="str">
            <v>VL</v>
          </cell>
          <cell r="C8211">
            <v>4042</v>
          </cell>
          <cell r="D8211" t="str">
            <v>Henry De Frahan Julia</v>
          </cell>
          <cell r="E8211">
            <v>2</v>
          </cell>
          <cell r="F8211">
            <v>9</v>
          </cell>
          <cell r="G8211">
            <v>13</v>
          </cell>
          <cell r="H8211" t="str">
            <v>HF</v>
          </cell>
        </row>
        <row r="8212">
          <cell r="A8212" t="str">
            <v>VL4043</v>
          </cell>
          <cell r="B8212" t="str">
            <v>VL</v>
          </cell>
          <cell r="C8212">
            <v>4043</v>
          </cell>
          <cell r="D8212" t="str">
            <v>Oudot Camille</v>
          </cell>
          <cell r="E8212">
            <v>2</v>
          </cell>
          <cell r="F8212">
            <v>2</v>
          </cell>
          <cell r="G8212">
            <v>5</v>
          </cell>
          <cell r="H8212" t="str">
            <v>CABW</v>
          </cell>
        </row>
        <row r="8213">
          <cell r="A8213" t="str">
            <v>VL4044</v>
          </cell>
          <cell r="B8213" t="str">
            <v>VL</v>
          </cell>
          <cell r="C8213">
            <v>4044</v>
          </cell>
          <cell r="D8213" t="str">
            <v>Woloszyn Olivia∞</v>
          </cell>
          <cell r="E8213">
            <v>2</v>
          </cell>
          <cell r="F8213">
            <v>5</v>
          </cell>
          <cell r="G8213">
            <v>23</v>
          </cell>
          <cell r="H8213" t="str">
            <v>CSF</v>
          </cell>
        </row>
        <row r="8214">
          <cell r="A8214" t="str">
            <v>VL4045</v>
          </cell>
          <cell r="B8214" t="str">
            <v>VL</v>
          </cell>
          <cell r="C8214">
            <v>4045</v>
          </cell>
          <cell r="D8214" t="str">
            <v>Lukianova Ksenia</v>
          </cell>
          <cell r="E8214">
            <v>2</v>
          </cell>
          <cell r="F8214">
            <v>6</v>
          </cell>
          <cell r="G8214">
            <v>2</v>
          </cell>
          <cell r="H8214" t="str">
            <v>RFCL</v>
          </cell>
        </row>
        <row r="8215">
          <cell r="A8215" t="str">
            <v>VM8701</v>
          </cell>
          <cell r="B8215" t="str">
            <v>VM</v>
          </cell>
          <cell r="C8215">
            <v>8701</v>
          </cell>
          <cell r="D8215" t="str">
            <v>Cavelier Manon</v>
          </cell>
          <cell r="E8215">
            <v>6</v>
          </cell>
          <cell r="F8215">
            <v>1</v>
          </cell>
          <cell r="G8215">
            <v>31</v>
          </cell>
          <cell r="H8215" t="str">
            <v>BBS</v>
          </cell>
        </row>
        <row r="8216">
          <cell r="A8216" t="str">
            <v>VM8702</v>
          </cell>
          <cell r="B8216" t="str">
            <v>VM</v>
          </cell>
          <cell r="C8216">
            <v>8702</v>
          </cell>
          <cell r="D8216" t="str">
            <v>Lepere Lola</v>
          </cell>
          <cell r="E8216">
            <v>5</v>
          </cell>
          <cell r="F8216">
            <v>5</v>
          </cell>
          <cell r="G8216">
            <v>3</v>
          </cell>
          <cell r="H8216" t="str">
            <v>BBS</v>
          </cell>
        </row>
        <row r="8217">
          <cell r="A8217" t="str">
            <v>VM8703</v>
          </cell>
          <cell r="B8217" t="str">
            <v>VM</v>
          </cell>
          <cell r="C8217">
            <v>8703</v>
          </cell>
          <cell r="D8217" t="str">
            <v>Maron Jade</v>
          </cell>
          <cell r="E8217">
            <v>5</v>
          </cell>
          <cell r="F8217">
            <v>11</v>
          </cell>
          <cell r="G8217">
            <v>13</v>
          </cell>
          <cell r="H8217" t="str">
            <v>BBS</v>
          </cell>
        </row>
        <row r="8218">
          <cell r="A8218" t="str">
            <v>VM8704</v>
          </cell>
          <cell r="B8218" t="str">
            <v>VM</v>
          </cell>
          <cell r="C8218">
            <v>8704</v>
          </cell>
          <cell r="D8218" t="str">
            <v>Petit Lucie</v>
          </cell>
          <cell r="E8218">
            <v>6</v>
          </cell>
          <cell r="F8218">
            <v>3</v>
          </cell>
          <cell r="G8218">
            <v>26</v>
          </cell>
          <cell r="H8218" t="str">
            <v>BBS</v>
          </cell>
        </row>
        <row r="8219">
          <cell r="A8219" t="str">
            <v>VM8705</v>
          </cell>
          <cell r="B8219" t="str">
            <v>VM</v>
          </cell>
          <cell r="C8219">
            <v>8705</v>
          </cell>
          <cell r="D8219" t="str">
            <v>Lothaire Juliette</v>
          </cell>
          <cell r="E8219">
            <v>5</v>
          </cell>
          <cell r="F8219">
            <v>5</v>
          </cell>
          <cell r="G8219">
            <v>4</v>
          </cell>
          <cell r="H8219" t="str">
            <v>BBS</v>
          </cell>
        </row>
        <row r="8220">
          <cell r="A8220" t="str">
            <v>VM8706</v>
          </cell>
          <cell r="B8220" t="str">
            <v>VM</v>
          </cell>
          <cell r="C8220">
            <v>8706</v>
          </cell>
          <cell r="D8220" t="str">
            <v>Wanlin Wendy</v>
          </cell>
          <cell r="E8220">
            <v>5</v>
          </cell>
          <cell r="F8220">
            <v>12</v>
          </cell>
          <cell r="G8220">
            <v>21</v>
          </cell>
          <cell r="H8220" t="str">
            <v>BBS</v>
          </cell>
        </row>
        <row r="8221">
          <cell r="A8221" t="str">
            <v>VM8707</v>
          </cell>
          <cell r="B8221" t="str">
            <v>VM</v>
          </cell>
          <cell r="C8221">
            <v>8707</v>
          </cell>
          <cell r="D8221" t="str">
            <v>Pinson Juliette</v>
          </cell>
          <cell r="E8221">
            <v>5</v>
          </cell>
          <cell r="F8221">
            <v>3</v>
          </cell>
          <cell r="G8221">
            <v>25</v>
          </cell>
          <cell r="H8221" t="str">
            <v>BBS</v>
          </cell>
        </row>
        <row r="8222">
          <cell r="A8222" t="str">
            <v>VM8708</v>
          </cell>
          <cell r="B8222" t="str">
            <v>VM</v>
          </cell>
          <cell r="C8222">
            <v>8708</v>
          </cell>
          <cell r="D8222" t="str">
            <v>Nannan Léa</v>
          </cell>
          <cell r="E8222">
            <v>6</v>
          </cell>
          <cell r="F8222">
            <v>11</v>
          </cell>
          <cell r="G8222">
            <v>27</v>
          </cell>
          <cell r="H8222" t="str">
            <v>BBS</v>
          </cell>
        </row>
        <row r="8223">
          <cell r="A8223" t="str">
            <v>VM8709</v>
          </cell>
          <cell r="B8223" t="str">
            <v>VM</v>
          </cell>
          <cell r="C8223">
            <v>8709</v>
          </cell>
          <cell r="D8223" t="str">
            <v>Georges Léa</v>
          </cell>
          <cell r="E8223">
            <v>5</v>
          </cell>
          <cell r="F8223">
            <v>1</v>
          </cell>
          <cell r="G8223">
            <v>2</v>
          </cell>
          <cell r="H8223" t="str">
            <v>BBS</v>
          </cell>
        </row>
        <row r="8224">
          <cell r="A8224" t="str">
            <v>VM8710</v>
          </cell>
          <cell r="B8224" t="str">
            <v>VM</v>
          </cell>
          <cell r="C8224">
            <v>8710</v>
          </cell>
          <cell r="D8224" t="str">
            <v>Samaali Rania</v>
          </cell>
          <cell r="E8224">
            <v>5</v>
          </cell>
          <cell r="F8224">
            <v>3</v>
          </cell>
          <cell r="G8224">
            <v>16</v>
          </cell>
          <cell r="H8224" t="str">
            <v>BBS</v>
          </cell>
        </row>
        <row r="8225">
          <cell r="A8225" t="str">
            <v>VM8711</v>
          </cell>
          <cell r="B8225" t="str">
            <v>VM</v>
          </cell>
          <cell r="C8225">
            <v>8711</v>
          </cell>
          <cell r="D8225" t="str">
            <v>Lothaire Lucie</v>
          </cell>
          <cell r="E8225">
            <v>6</v>
          </cell>
          <cell r="F8225">
            <v>10</v>
          </cell>
          <cell r="G8225">
            <v>11</v>
          </cell>
          <cell r="H8225" t="str">
            <v>BBS</v>
          </cell>
        </row>
        <row r="8226">
          <cell r="A8226" t="str">
            <v>VM8712</v>
          </cell>
          <cell r="B8226" t="str">
            <v>VM</v>
          </cell>
          <cell r="C8226">
            <v>8712</v>
          </cell>
          <cell r="D8226" t="str">
            <v>Dromelet Erine</v>
          </cell>
          <cell r="E8226">
            <v>6</v>
          </cell>
          <cell r="F8226">
            <v>11</v>
          </cell>
          <cell r="G8226">
            <v>20</v>
          </cell>
          <cell r="H8226" t="str">
            <v>ACCO</v>
          </cell>
        </row>
        <row r="8227">
          <cell r="A8227" t="str">
            <v>VM8713</v>
          </cell>
          <cell r="B8227" t="str">
            <v>VM</v>
          </cell>
          <cell r="C8227">
            <v>8713</v>
          </cell>
          <cell r="D8227" t="str">
            <v>Lambert Ophélie</v>
          </cell>
          <cell r="E8227">
            <v>6</v>
          </cell>
          <cell r="F8227">
            <v>1</v>
          </cell>
          <cell r="G8227">
            <v>30</v>
          </cell>
          <cell r="H8227" t="str">
            <v>ACCO</v>
          </cell>
        </row>
        <row r="8228">
          <cell r="A8228" t="str">
            <v>VM8714</v>
          </cell>
          <cell r="B8228" t="str">
            <v>VM</v>
          </cell>
          <cell r="C8228">
            <v>8714</v>
          </cell>
          <cell r="D8228" t="str">
            <v>Istat Célestine</v>
          </cell>
          <cell r="E8228">
            <v>5</v>
          </cell>
          <cell r="F8228">
            <v>9</v>
          </cell>
          <cell r="G8228">
            <v>17</v>
          </cell>
          <cell r="H8228" t="str">
            <v>BBS</v>
          </cell>
        </row>
        <row r="8229">
          <cell r="A8229" t="str">
            <v>VM8715</v>
          </cell>
          <cell r="B8229" t="str">
            <v>VM</v>
          </cell>
          <cell r="C8229">
            <v>8715</v>
          </cell>
          <cell r="D8229" t="str">
            <v>Goffin Annabelle</v>
          </cell>
          <cell r="E8229">
            <v>6</v>
          </cell>
          <cell r="F8229">
            <v>9</v>
          </cell>
          <cell r="G8229">
            <v>6</v>
          </cell>
          <cell r="H8229" t="str">
            <v>ACLO</v>
          </cell>
        </row>
        <row r="8230">
          <cell r="A8230" t="str">
            <v>VM8716</v>
          </cell>
          <cell r="B8230" t="str">
            <v>VM</v>
          </cell>
          <cell r="C8230">
            <v>8716</v>
          </cell>
          <cell r="D8230" t="str">
            <v>Theyskens Cassandra</v>
          </cell>
          <cell r="E8230">
            <v>5</v>
          </cell>
          <cell r="F8230">
            <v>7</v>
          </cell>
          <cell r="G8230">
            <v>23</v>
          </cell>
          <cell r="H8230" t="str">
            <v>ACLO</v>
          </cell>
        </row>
        <row r="8231">
          <cell r="A8231" t="str">
            <v>VM8717</v>
          </cell>
          <cell r="B8231" t="str">
            <v>VM</v>
          </cell>
          <cell r="C8231">
            <v>8717</v>
          </cell>
          <cell r="D8231" t="str">
            <v>Godeau Elea</v>
          </cell>
          <cell r="E8231">
            <v>5</v>
          </cell>
          <cell r="F8231">
            <v>4</v>
          </cell>
          <cell r="G8231">
            <v>15</v>
          </cell>
          <cell r="H8231" t="str">
            <v>ACLO</v>
          </cell>
        </row>
        <row r="8232">
          <cell r="A8232" t="str">
            <v>VM8718</v>
          </cell>
          <cell r="B8232" t="str">
            <v>VM</v>
          </cell>
          <cell r="C8232">
            <v>8718</v>
          </cell>
          <cell r="D8232" t="str">
            <v>Hervers Anne-Laure</v>
          </cell>
          <cell r="E8232">
            <v>5</v>
          </cell>
          <cell r="F8232">
            <v>5</v>
          </cell>
          <cell r="G8232">
            <v>11</v>
          </cell>
          <cell r="H8232" t="str">
            <v>HERV</v>
          </cell>
        </row>
        <row r="8233">
          <cell r="A8233" t="str">
            <v>VM8719</v>
          </cell>
          <cell r="B8233" t="str">
            <v>VM</v>
          </cell>
          <cell r="C8233">
            <v>8719</v>
          </cell>
          <cell r="D8233" t="str">
            <v>Chapelier Emma</v>
          </cell>
          <cell r="E8233">
            <v>5</v>
          </cell>
          <cell r="F8233">
            <v>4</v>
          </cell>
          <cell r="G8233">
            <v>13</v>
          </cell>
          <cell r="H8233" t="str">
            <v>HF</v>
          </cell>
        </row>
        <row r="8234">
          <cell r="A8234" t="str">
            <v>VM8720</v>
          </cell>
          <cell r="B8234" t="str">
            <v>VM</v>
          </cell>
          <cell r="C8234">
            <v>8720</v>
          </cell>
          <cell r="D8234" t="str">
            <v>Bruyere Nine</v>
          </cell>
          <cell r="E8234">
            <v>6</v>
          </cell>
          <cell r="F8234">
            <v>3</v>
          </cell>
          <cell r="G8234">
            <v>13</v>
          </cell>
          <cell r="H8234" t="str">
            <v>WACO</v>
          </cell>
        </row>
        <row r="8235">
          <cell r="A8235" t="str">
            <v>VM8721</v>
          </cell>
          <cell r="B8235" t="str">
            <v>VM</v>
          </cell>
          <cell r="C8235">
            <v>8721</v>
          </cell>
          <cell r="D8235" t="str">
            <v>Jamin Emelyne</v>
          </cell>
          <cell r="E8235">
            <v>6</v>
          </cell>
          <cell r="F8235">
            <v>7</v>
          </cell>
          <cell r="G8235">
            <v>10</v>
          </cell>
          <cell r="H8235" t="str">
            <v>WACO</v>
          </cell>
        </row>
        <row r="8236">
          <cell r="A8236" t="str">
            <v>VM8722</v>
          </cell>
          <cell r="B8236" t="str">
            <v>VM</v>
          </cell>
          <cell r="C8236">
            <v>8722</v>
          </cell>
          <cell r="D8236" t="str">
            <v>Abu Jahrur Line</v>
          </cell>
          <cell r="E8236">
            <v>6</v>
          </cell>
          <cell r="F8236">
            <v>3</v>
          </cell>
          <cell r="G8236">
            <v>17</v>
          </cell>
          <cell r="H8236" t="str">
            <v>DAMP</v>
          </cell>
        </row>
        <row r="8237">
          <cell r="A8237" t="str">
            <v>VM8723</v>
          </cell>
          <cell r="B8237" t="str">
            <v>VM</v>
          </cell>
          <cell r="C8237">
            <v>8723</v>
          </cell>
          <cell r="D8237" t="str">
            <v>Lekeux Pauline</v>
          </cell>
          <cell r="E8237">
            <v>6</v>
          </cell>
          <cell r="F8237">
            <v>9</v>
          </cell>
          <cell r="G8237">
            <v>28</v>
          </cell>
          <cell r="H8237" t="str">
            <v>WACO</v>
          </cell>
        </row>
        <row r="8238">
          <cell r="A8238" t="str">
            <v>VM8724</v>
          </cell>
          <cell r="B8238" t="str">
            <v>VM</v>
          </cell>
          <cell r="C8238">
            <v>8724</v>
          </cell>
          <cell r="D8238" t="str">
            <v>Mangon Célia</v>
          </cell>
          <cell r="E8238">
            <v>5</v>
          </cell>
          <cell r="F8238">
            <v>10</v>
          </cell>
          <cell r="G8238">
            <v>4</v>
          </cell>
          <cell r="H8238" t="str">
            <v>WACO</v>
          </cell>
        </row>
        <row r="8239">
          <cell r="A8239" t="str">
            <v>VM8725</v>
          </cell>
          <cell r="B8239" t="str">
            <v>VM</v>
          </cell>
          <cell r="C8239">
            <v>8725</v>
          </cell>
          <cell r="D8239" t="str">
            <v>Anizet Clémence</v>
          </cell>
          <cell r="E8239">
            <v>6</v>
          </cell>
          <cell r="F8239">
            <v>8</v>
          </cell>
          <cell r="G8239">
            <v>29</v>
          </cell>
          <cell r="H8239" t="str">
            <v>DAMP</v>
          </cell>
        </row>
        <row r="8240">
          <cell r="A8240" t="str">
            <v>VM8726</v>
          </cell>
          <cell r="B8240" t="str">
            <v>VM</v>
          </cell>
          <cell r="C8240">
            <v>8726</v>
          </cell>
          <cell r="D8240" t="str">
            <v>Belleflamme Alice</v>
          </cell>
          <cell r="E8240">
            <v>5</v>
          </cell>
          <cell r="F8240">
            <v>1</v>
          </cell>
          <cell r="G8240">
            <v>17</v>
          </cell>
          <cell r="H8240" t="str">
            <v>DAMP</v>
          </cell>
        </row>
        <row r="8241">
          <cell r="A8241" t="str">
            <v>VM8727</v>
          </cell>
          <cell r="B8241" t="str">
            <v>VM</v>
          </cell>
          <cell r="C8241">
            <v>8727</v>
          </cell>
          <cell r="D8241" t="str">
            <v>Bourgeois Lisa</v>
          </cell>
          <cell r="E8241">
            <v>5</v>
          </cell>
          <cell r="F8241">
            <v>9</v>
          </cell>
          <cell r="G8241">
            <v>24</v>
          </cell>
          <cell r="H8241" t="str">
            <v>DAMP</v>
          </cell>
        </row>
        <row r="8242">
          <cell r="A8242" t="str">
            <v>VM8728</v>
          </cell>
          <cell r="B8242" t="str">
            <v>VM</v>
          </cell>
          <cell r="C8242">
            <v>8728</v>
          </cell>
          <cell r="D8242" t="str">
            <v>Wittemans Inge</v>
          </cell>
          <cell r="E8242">
            <v>6</v>
          </cell>
          <cell r="F8242">
            <v>3</v>
          </cell>
          <cell r="G8242">
            <v>27</v>
          </cell>
          <cell r="H8242" t="str">
            <v>WACO</v>
          </cell>
        </row>
        <row r="8243">
          <cell r="A8243" t="str">
            <v>VM8729</v>
          </cell>
          <cell r="B8243" t="str">
            <v>VM</v>
          </cell>
          <cell r="C8243">
            <v>8729</v>
          </cell>
          <cell r="D8243" t="str">
            <v>Berrichi Emelyne∞</v>
          </cell>
          <cell r="E8243">
            <v>5</v>
          </cell>
          <cell r="F8243">
            <v>6</v>
          </cell>
          <cell r="G8243">
            <v>21</v>
          </cell>
          <cell r="H8243" t="str">
            <v>CAF</v>
          </cell>
        </row>
        <row r="8244">
          <cell r="A8244" t="str">
            <v>VM8730</v>
          </cell>
          <cell r="B8244" t="str">
            <v>VM</v>
          </cell>
          <cell r="C8244">
            <v>8730</v>
          </cell>
          <cell r="D8244" t="str">
            <v>Pastori Cecilia</v>
          </cell>
          <cell r="E8244">
            <v>5</v>
          </cell>
          <cell r="F8244">
            <v>3</v>
          </cell>
          <cell r="G8244">
            <v>7</v>
          </cell>
          <cell r="H8244" t="str">
            <v>OCAN</v>
          </cell>
        </row>
        <row r="8245">
          <cell r="A8245" t="str">
            <v>VM8731</v>
          </cell>
          <cell r="B8245" t="str">
            <v>VM</v>
          </cell>
          <cell r="C8245">
            <v>8731</v>
          </cell>
          <cell r="D8245" t="str">
            <v>Cornet Romane</v>
          </cell>
          <cell r="E8245">
            <v>6</v>
          </cell>
          <cell r="F8245">
            <v>6</v>
          </cell>
          <cell r="G8245">
            <v>9</v>
          </cell>
          <cell r="H8245" t="str">
            <v>DAMP</v>
          </cell>
        </row>
        <row r="8246">
          <cell r="A8246" t="str">
            <v>VM8732</v>
          </cell>
          <cell r="B8246" t="str">
            <v>VM</v>
          </cell>
          <cell r="C8246">
            <v>8732</v>
          </cell>
          <cell r="D8246" t="str">
            <v>De Coninck Svenia</v>
          </cell>
          <cell r="E8246">
            <v>5</v>
          </cell>
          <cell r="F8246">
            <v>3</v>
          </cell>
          <cell r="G8246">
            <v>30</v>
          </cell>
          <cell r="H8246" t="str">
            <v>DAMP</v>
          </cell>
        </row>
        <row r="8247">
          <cell r="A8247" t="str">
            <v>VM8733</v>
          </cell>
          <cell r="B8247" t="str">
            <v>VM</v>
          </cell>
          <cell r="C8247">
            <v>8733</v>
          </cell>
          <cell r="D8247" t="str">
            <v>Delhaye Violaine</v>
          </cell>
          <cell r="E8247">
            <v>5</v>
          </cell>
          <cell r="F8247">
            <v>5</v>
          </cell>
          <cell r="G8247">
            <v>30</v>
          </cell>
          <cell r="H8247" t="str">
            <v>DAMP</v>
          </cell>
        </row>
        <row r="8248">
          <cell r="A8248" t="str">
            <v>VM8734</v>
          </cell>
          <cell r="B8248" t="str">
            <v>VM</v>
          </cell>
          <cell r="C8248">
            <v>8734</v>
          </cell>
          <cell r="D8248" t="str">
            <v>Geoffroy MaÎlle</v>
          </cell>
          <cell r="E8248">
            <v>5</v>
          </cell>
          <cell r="F8248">
            <v>9</v>
          </cell>
          <cell r="G8248">
            <v>1</v>
          </cell>
          <cell r="H8248" t="str">
            <v>DAMP</v>
          </cell>
        </row>
        <row r="8249">
          <cell r="A8249" t="str">
            <v>VM8735</v>
          </cell>
          <cell r="B8249" t="str">
            <v>VM</v>
          </cell>
          <cell r="C8249">
            <v>8735</v>
          </cell>
          <cell r="D8249" t="str">
            <v>Gillet Luna</v>
          </cell>
          <cell r="E8249">
            <v>5</v>
          </cell>
          <cell r="F8249">
            <v>3</v>
          </cell>
          <cell r="G8249">
            <v>3</v>
          </cell>
          <cell r="H8249" t="str">
            <v>DAMP</v>
          </cell>
        </row>
        <row r="8250">
          <cell r="A8250" t="str">
            <v>VM8736</v>
          </cell>
          <cell r="B8250" t="str">
            <v>VM</v>
          </cell>
          <cell r="C8250">
            <v>8736</v>
          </cell>
          <cell r="D8250" t="str">
            <v>Gribaumont Agathe</v>
          </cell>
          <cell r="E8250">
            <v>6</v>
          </cell>
          <cell r="F8250">
            <v>6</v>
          </cell>
          <cell r="G8250">
            <v>29</v>
          </cell>
          <cell r="H8250" t="str">
            <v>DAMP</v>
          </cell>
        </row>
        <row r="8251">
          <cell r="A8251" t="str">
            <v>VM8737</v>
          </cell>
          <cell r="B8251" t="str">
            <v>VM</v>
          </cell>
          <cell r="C8251">
            <v>8737</v>
          </cell>
          <cell r="D8251" t="str">
            <v>Gribaumont Garance</v>
          </cell>
          <cell r="E8251">
            <v>6</v>
          </cell>
          <cell r="F8251">
            <v>5</v>
          </cell>
          <cell r="G8251">
            <v>29</v>
          </cell>
          <cell r="H8251" t="str">
            <v>DAMP</v>
          </cell>
        </row>
        <row r="8252">
          <cell r="A8252" t="str">
            <v>VM8738</v>
          </cell>
          <cell r="B8252" t="str">
            <v>VM</v>
          </cell>
          <cell r="C8252">
            <v>8738</v>
          </cell>
          <cell r="D8252" t="str">
            <v>Guerin Alwenna</v>
          </cell>
          <cell r="E8252">
            <v>6</v>
          </cell>
          <cell r="F8252">
            <v>9</v>
          </cell>
          <cell r="G8252">
            <v>5</v>
          </cell>
          <cell r="H8252" t="str">
            <v>DAMP</v>
          </cell>
        </row>
        <row r="8253">
          <cell r="A8253" t="str">
            <v>VM8739</v>
          </cell>
          <cell r="B8253" t="str">
            <v>VM</v>
          </cell>
          <cell r="C8253">
            <v>8739</v>
          </cell>
          <cell r="D8253" t="str">
            <v>Beuvens Lena</v>
          </cell>
          <cell r="E8253">
            <v>5</v>
          </cell>
          <cell r="F8253">
            <v>6</v>
          </cell>
          <cell r="G8253">
            <v>1</v>
          </cell>
          <cell r="H8253" t="str">
            <v>HERV</v>
          </cell>
        </row>
        <row r="8254">
          <cell r="A8254" t="str">
            <v>VM8740</v>
          </cell>
          <cell r="B8254" t="str">
            <v>VM</v>
          </cell>
          <cell r="C8254">
            <v>8740</v>
          </cell>
          <cell r="D8254" t="str">
            <v>Boger Nel</v>
          </cell>
          <cell r="E8254">
            <v>6</v>
          </cell>
          <cell r="F8254">
            <v>3</v>
          </cell>
          <cell r="G8254">
            <v>2</v>
          </cell>
          <cell r="H8254" t="str">
            <v>HERV</v>
          </cell>
        </row>
        <row r="8255">
          <cell r="A8255" t="str">
            <v>VM8741</v>
          </cell>
          <cell r="B8255" t="str">
            <v>VM</v>
          </cell>
          <cell r="C8255">
            <v>8741</v>
          </cell>
          <cell r="D8255" t="str">
            <v>Bottin Anaelle</v>
          </cell>
          <cell r="E8255">
            <v>6</v>
          </cell>
          <cell r="F8255">
            <v>12</v>
          </cell>
          <cell r="G8255">
            <v>7</v>
          </cell>
          <cell r="H8255" t="str">
            <v>HERV</v>
          </cell>
        </row>
        <row r="8256">
          <cell r="A8256" t="str">
            <v>VM8742</v>
          </cell>
          <cell r="B8256" t="str">
            <v>VM</v>
          </cell>
          <cell r="C8256">
            <v>8742</v>
          </cell>
          <cell r="D8256" t="str">
            <v>Cappa Elia</v>
          </cell>
          <cell r="E8256">
            <v>5</v>
          </cell>
          <cell r="F8256">
            <v>4</v>
          </cell>
          <cell r="G8256">
            <v>29</v>
          </cell>
          <cell r="H8256" t="str">
            <v>HERV</v>
          </cell>
        </row>
        <row r="8257">
          <cell r="A8257" t="str">
            <v>VM8743</v>
          </cell>
          <cell r="B8257" t="str">
            <v>VM</v>
          </cell>
          <cell r="C8257">
            <v>8743</v>
          </cell>
          <cell r="D8257" t="str">
            <v>Charlier Emilie</v>
          </cell>
          <cell r="E8257">
            <v>5</v>
          </cell>
          <cell r="F8257">
            <v>4</v>
          </cell>
          <cell r="G8257">
            <v>1</v>
          </cell>
          <cell r="H8257" t="str">
            <v>HERV</v>
          </cell>
        </row>
        <row r="8258">
          <cell r="A8258" t="str">
            <v>VM8744</v>
          </cell>
          <cell r="B8258" t="str">
            <v>VM</v>
          </cell>
          <cell r="C8258">
            <v>8744</v>
          </cell>
          <cell r="D8258" t="str">
            <v>Cherchad Sirine</v>
          </cell>
          <cell r="E8258">
            <v>6</v>
          </cell>
          <cell r="F8258">
            <v>8</v>
          </cell>
          <cell r="G8258">
            <v>18</v>
          </cell>
          <cell r="H8258" t="str">
            <v>HERV</v>
          </cell>
        </row>
        <row r="8259">
          <cell r="A8259" t="str">
            <v>VM8745</v>
          </cell>
          <cell r="B8259" t="str">
            <v>VM</v>
          </cell>
          <cell r="C8259">
            <v>8745</v>
          </cell>
          <cell r="D8259" t="str">
            <v>Ciarniello Lola</v>
          </cell>
          <cell r="E8259">
            <v>6</v>
          </cell>
          <cell r="F8259">
            <v>7</v>
          </cell>
          <cell r="G8259">
            <v>27</v>
          </cell>
          <cell r="H8259" t="str">
            <v>HERV</v>
          </cell>
        </row>
        <row r="8260">
          <cell r="A8260" t="str">
            <v>VM8746</v>
          </cell>
          <cell r="B8260" t="str">
            <v>VM</v>
          </cell>
          <cell r="C8260">
            <v>8746</v>
          </cell>
          <cell r="D8260" t="str">
            <v>Collas Celia</v>
          </cell>
          <cell r="E8260">
            <v>6</v>
          </cell>
          <cell r="F8260">
            <v>2</v>
          </cell>
          <cell r="G8260">
            <v>21</v>
          </cell>
          <cell r="H8260" t="str">
            <v>HERV</v>
          </cell>
        </row>
        <row r="8261">
          <cell r="A8261" t="str">
            <v>VM8747</v>
          </cell>
          <cell r="B8261" t="str">
            <v>VM</v>
          </cell>
          <cell r="C8261">
            <v>8747</v>
          </cell>
          <cell r="D8261" t="str">
            <v>Lorenzi Sarah</v>
          </cell>
          <cell r="E8261">
            <v>5</v>
          </cell>
          <cell r="F8261">
            <v>4</v>
          </cell>
          <cell r="G8261">
            <v>23</v>
          </cell>
          <cell r="H8261" t="str">
            <v>WACO</v>
          </cell>
        </row>
        <row r="8262">
          <cell r="A8262" t="str">
            <v>VM8748</v>
          </cell>
          <cell r="B8262" t="str">
            <v>VM</v>
          </cell>
          <cell r="C8262">
            <v>8748</v>
          </cell>
          <cell r="D8262" t="str">
            <v>Franzen Violette</v>
          </cell>
          <cell r="E8262">
            <v>5</v>
          </cell>
          <cell r="F8262">
            <v>8</v>
          </cell>
          <cell r="G8262">
            <v>25</v>
          </cell>
          <cell r="H8262" t="str">
            <v>HERV</v>
          </cell>
        </row>
        <row r="8263">
          <cell r="A8263" t="str">
            <v>VM8749</v>
          </cell>
          <cell r="B8263" t="str">
            <v>VM</v>
          </cell>
          <cell r="C8263">
            <v>8749</v>
          </cell>
          <cell r="D8263" t="str">
            <v>Froidmont Pauline</v>
          </cell>
          <cell r="E8263">
            <v>6</v>
          </cell>
          <cell r="F8263">
            <v>2</v>
          </cell>
          <cell r="G8263">
            <v>23</v>
          </cell>
          <cell r="H8263" t="str">
            <v>HERV</v>
          </cell>
        </row>
        <row r="8264">
          <cell r="A8264" t="str">
            <v>VM8750</v>
          </cell>
          <cell r="B8264" t="str">
            <v>VM</v>
          </cell>
          <cell r="C8264">
            <v>8750</v>
          </cell>
          <cell r="D8264" t="str">
            <v>Geron Elodie</v>
          </cell>
          <cell r="E8264">
            <v>5</v>
          </cell>
          <cell r="F8264">
            <v>8</v>
          </cell>
          <cell r="G8264">
            <v>19</v>
          </cell>
          <cell r="H8264" t="str">
            <v>HERV</v>
          </cell>
        </row>
        <row r="8265">
          <cell r="A8265" t="str">
            <v>VM8751</v>
          </cell>
          <cell r="B8265" t="str">
            <v>VM</v>
          </cell>
          <cell r="C8265">
            <v>8751</v>
          </cell>
          <cell r="D8265" t="str">
            <v>Gosset Dalia</v>
          </cell>
          <cell r="E8265">
            <v>6</v>
          </cell>
          <cell r="F8265">
            <v>3</v>
          </cell>
          <cell r="G8265">
            <v>15</v>
          </cell>
          <cell r="H8265" t="str">
            <v>HERV</v>
          </cell>
        </row>
        <row r="8266">
          <cell r="A8266" t="str">
            <v>VM8752</v>
          </cell>
          <cell r="B8266" t="str">
            <v>VM</v>
          </cell>
          <cell r="C8266">
            <v>8752</v>
          </cell>
          <cell r="D8266" t="str">
            <v>Koll Emilie</v>
          </cell>
          <cell r="E8266">
            <v>6</v>
          </cell>
          <cell r="F8266">
            <v>2</v>
          </cell>
          <cell r="G8266">
            <v>17</v>
          </cell>
          <cell r="H8266" t="str">
            <v>HERV</v>
          </cell>
        </row>
        <row r="8267">
          <cell r="A8267" t="str">
            <v>VM8753</v>
          </cell>
          <cell r="B8267" t="str">
            <v>VM</v>
          </cell>
          <cell r="C8267">
            <v>8753</v>
          </cell>
          <cell r="D8267" t="str">
            <v>Maes Céline</v>
          </cell>
          <cell r="E8267">
            <v>6</v>
          </cell>
          <cell r="F8267">
            <v>4</v>
          </cell>
          <cell r="G8267">
            <v>24</v>
          </cell>
          <cell r="H8267" t="str">
            <v>HERV</v>
          </cell>
        </row>
        <row r="8268">
          <cell r="A8268" t="str">
            <v>VM8754</v>
          </cell>
          <cell r="B8268" t="str">
            <v>VM</v>
          </cell>
          <cell r="C8268">
            <v>8754</v>
          </cell>
          <cell r="D8268" t="str">
            <v>Vaassen Chloé</v>
          </cell>
          <cell r="E8268">
            <v>6</v>
          </cell>
          <cell r="F8268">
            <v>10</v>
          </cell>
          <cell r="G8268">
            <v>13</v>
          </cell>
          <cell r="H8268" t="str">
            <v>HERV</v>
          </cell>
        </row>
        <row r="8269">
          <cell r="A8269" t="str">
            <v>VM8755</v>
          </cell>
          <cell r="B8269" t="str">
            <v>VM</v>
          </cell>
          <cell r="C8269">
            <v>8755</v>
          </cell>
          <cell r="D8269" t="str">
            <v>Van Hauten Fanny</v>
          </cell>
          <cell r="E8269">
            <v>6</v>
          </cell>
          <cell r="F8269">
            <v>1</v>
          </cell>
          <cell r="G8269">
            <v>29</v>
          </cell>
          <cell r="H8269" t="str">
            <v>HERV</v>
          </cell>
        </row>
        <row r="8270">
          <cell r="A8270" t="str">
            <v>VM8756</v>
          </cell>
          <cell r="B8270" t="str">
            <v>VM</v>
          </cell>
          <cell r="C8270">
            <v>8756</v>
          </cell>
          <cell r="D8270" t="str">
            <v>Wojtaszczyk Solarine</v>
          </cell>
          <cell r="E8270">
            <v>5</v>
          </cell>
          <cell r="F8270">
            <v>6</v>
          </cell>
          <cell r="G8270">
            <v>23</v>
          </cell>
          <cell r="H8270" t="str">
            <v>HERV</v>
          </cell>
        </row>
        <row r="8271">
          <cell r="A8271" t="str">
            <v>VM8757</v>
          </cell>
          <cell r="B8271" t="str">
            <v>VM</v>
          </cell>
          <cell r="C8271">
            <v>8757</v>
          </cell>
          <cell r="D8271" t="str">
            <v>Bonfond Maureen</v>
          </cell>
          <cell r="E8271">
            <v>6</v>
          </cell>
          <cell r="F8271">
            <v>9</v>
          </cell>
          <cell r="G8271">
            <v>13</v>
          </cell>
          <cell r="H8271" t="str">
            <v>WACO</v>
          </cell>
        </row>
        <row r="8272">
          <cell r="A8272" t="str">
            <v>VM8758</v>
          </cell>
          <cell r="B8272" t="str">
            <v>VM</v>
          </cell>
          <cell r="C8272">
            <v>8758</v>
          </cell>
          <cell r="D8272" t="str">
            <v>Colette Ninon</v>
          </cell>
          <cell r="E8272">
            <v>5</v>
          </cell>
          <cell r="F8272">
            <v>5</v>
          </cell>
          <cell r="G8272">
            <v>4</v>
          </cell>
          <cell r="H8272" t="str">
            <v>OCAN</v>
          </cell>
        </row>
        <row r="8273">
          <cell r="A8273" t="str">
            <v>VM8759</v>
          </cell>
          <cell r="B8273" t="str">
            <v>VM</v>
          </cell>
          <cell r="C8273">
            <v>8759</v>
          </cell>
          <cell r="D8273" t="str">
            <v>Van Haesdonck Charlotte</v>
          </cell>
          <cell r="E8273">
            <v>6</v>
          </cell>
          <cell r="F8273">
            <v>6</v>
          </cell>
          <cell r="G8273">
            <v>23</v>
          </cell>
          <cell r="H8273" t="str">
            <v>UAC</v>
          </cell>
        </row>
        <row r="8274">
          <cell r="A8274" t="str">
            <v>VM8760</v>
          </cell>
          <cell r="B8274" t="str">
            <v>VM</v>
          </cell>
          <cell r="C8274">
            <v>8760</v>
          </cell>
          <cell r="D8274" t="str">
            <v>Banyamoli Safrane</v>
          </cell>
          <cell r="E8274">
            <v>5</v>
          </cell>
          <cell r="F8274">
            <v>11</v>
          </cell>
          <cell r="G8274">
            <v>1</v>
          </cell>
          <cell r="H8274" t="str">
            <v>SMAC</v>
          </cell>
        </row>
        <row r="8275">
          <cell r="A8275" t="str">
            <v>VM8761</v>
          </cell>
          <cell r="B8275" t="str">
            <v>VM</v>
          </cell>
          <cell r="C8275">
            <v>8761</v>
          </cell>
          <cell r="D8275" t="str">
            <v>Bernard Eléa</v>
          </cell>
          <cell r="E8275">
            <v>5</v>
          </cell>
          <cell r="F8275">
            <v>8</v>
          </cell>
          <cell r="G8275">
            <v>5</v>
          </cell>
          <cell r="H8275" t="str">
            <v>SMAC</v>
          </cell>
        </row>
        <row r="8276">
          <cell r="A8276" t="str">
            <v>VM8762</v>
          </cell>
          <cell r="B8276" t="str">
            <v>VM</v>
          </cell>
          <cell r="C8276">
            <v>8762</v>
          </cell>
          <cell r="D8276" t="str">
            <v>Berton Claire</v>
          </cell>
          <cell r="E8276">
            <v>6</v>
          </cell>
          <cell r="F8276">
            <v>4</v>
          </cell>
          <cell r="G8276">
            <v>8</v>
          </cell>
          <cell r="H8276" t="str">
            <v>SMAC</v>
          </cell>
        </row>
        <row r="8277">
          <cell r="A8277" t="str">
            <v>VM8763</v>
          </cell>
          <cell r="B8277" t="str">
            <v>VM</v>
          </cell>
          <cell r="C8277">
            <v>8763</v>
          </cell>
          <cell r="D8277" t="str">
            <v>Cavallaro Nina</v>
          </cell>
          <cell r="E8277">
            <v>6</v>
          </cell>
          <cell r="F8277">
            <v>4</v>
          </cell>
          <cell r="G8277">
            <v>6</v>
          </cell>
          <cell r="H8277" t="str">
            <v>SMAC</v>
          </cell>
        </row>
        <row r="8278">
          <cell r="A8278" t="str">
            <v>VM8764</v>
          </cell>
          <cell r="B8278" t="str">
            <v>VM</v>
          </cell>
          <cell r="C8278">
            <v>8764</v>
          </cell>
          <cell r="D8278" t="str">
            <v>Charlier Clémence</v>
          </cell>
          <cell r="E8278">
            <v>6</v>
          </cell>
          <cell r="F8278">
            <v>4</v>
          </cell>
          <cell r="G8278">
            <v>29</v>
          </cell>
          <cell r="H8278" t="str">
            <v>SMAC</v>
          </cell>
        </row>
        <row r="8279">
          <cell r="A8279" t="str">
            <v>VM8765</v>
          </cell>
          <cell r="B8279" t="str">
            <v>VM</v>
          </cell>
          <cell r="C8279">
            <v>8765</v>
          </cell>
          <cell r="D8279" t="str">
            <v>Charlier Elysa</v>
          </cell>
          <cell r="E8279">
            <v>6</v>
          </cell>
          <cell r="F8279">
            <v>9</v>
          </cell>
          <cell r="G8279">
            <v>21</v>
          </cell>
          <cell r="H8279" t="str">
            <v>SMAC</v>
          </cell>
        </row>
        <row r="8280">
          <cell r="A8280" t="str">
            <v>VM8766</v>
          </cell>
          <cell r="B8280" t="str">
            <v>VM</v>
          </cell>
          <cell r="C8280">
            <v>8766</v>
          </cell>
          <cell r="D8280" t="str">
            <v>Marck Portillo lola</v>
          </cell>
          <cell r="E8280">
            <v>6</v>
          </cell>
          <cell r="F8280">
            <v>9</v>
          </cell>
          <cell r="G8280">
            <v>15</v>
          </cell>
          <cell r="H8280" t="str">
            <v>SMAC</v>
          </cell>
        </row>
        <row r="8281">
          <cell r="A8281" t="str">
            <v>VM8767</v>
          </cell>
          <cell r="B8281" t="str">
            <v>VM</v>
          </cell>
          <cell r="C8281">
            <v>8767</v>
          </cell>
          <cell r="D8281" t="str">
            <v>Martens Alice</v>
          </cell>
          <cell r="E8281">
            <v>5</v>
          </cell>
          <cell r="F8281">
            <v>5</v>
          </cell>
          <cell r="G8281">
            <v>21</v>
          </cell>
          <cell r="H8281" t="str">
            <v>SMAC</v>
          </cell>
        </row>
        <row r="8282">
          <cell r="A8282" t="str">
            <v>VM8768</v>
          </cell>
          <cell r="B8282" t="str">
            <v>VM</v>
          </cell>
          <cell r="C8282">
            <v>8768</v>
          </cell>
          <cell r="D8282" t="str">
            <v>Meuter Hana</v>
          </cell>
          <cell r="E8282">
            <v>5</v>
          </cell>
          <cell r="F8282">
            <v>11</v>
          </cell>
          <cell r="G8282">
            <v>9</v>
          </cell>
          <cell r="H8282" t="str">
            <v>SMAC</v>
          </cell>
        </row>
        <row r="8283">
          <cell r="A8283" t="str">
            <v>VM8769</v>
          </cell>
          <cell r="B8283" t="str">
            <v>VM</v>
          </cell>
          <cell r="C8283">
            <v>8769</v>
          </cell>
          <cell r="D8283" t="str">
            <v>Debor Olivia</v>
          </cell>
          <cell r="E8283">
            <v>6</v>
          </cell>
          <cell r="F8283">
            <v>6</v>
          </cell>
          <cell r="G8283">
            <v>4</v>
          </cell>
          <cell r="H8283" t="str">
            <v>CAF</v>
          </cell>
        </row>
        <row r="8284">
          <cell r="A8284" t="str">
            <v>VM8770</v>
          </cell>
          <cell r="B8284" t="str">
            <v>VM</v>
          </cell>
          <cell r="C8284">
            <v>8770</v>
          </cell>
          <cell r="D8284" t="str">
            <v>Dumoulin Clarisse</v>
          </cell>
          <cell r="E8284">
            <v>5</v>
          </cell>
          <cell r="F8284">
            <v>1</v>
          </cell>
          <cell r="G8284">
            <v>14</v>
          </cell>
          <cell r="H8284" t="str">
            <v>CAF</v>
          </cell>
        </row>
        <row r="8285">
          <cell r="A8285" t="str">
            <v>VM8771</v>
          </cell>
          <cell r="B8285" t="str">
            <v>VM</v>
          </cell>
          <cell r="C8285">
            <v>8771</v>
          </cell>
          <cell r="D8285" t="str">
            <v>Lespagnard Emma</v>
          </cell>
          <cell r="E8285">
            <v>6</v>
          </cell>
          <cell r="F8285">
            <v>12</v>
          </cell>
          <cell r="G8285">
            <v>27</v>
          </cell>
          <cell r="H8285" t="str">
            <v>CAF</v>
          </cell>
        </row>
        <row r="8286">
          <cell r="A8286" t="str">
            <v>VM8772</v>
          </cell>
          <cell r="B8286" t="str">
            <v>VM</v>
          </cell>
          <cell r="C8286">
            <v>8772</v>
          </cell>
          <cell r="D8286" t="str">
            <v>PLASMAN Léa</v>
          </cell>
          <cell r="E8286">
            <v>5</v>
          </cell>
          <cell r="F8286">
            <v>9</v>
          </cell>
          <cell r="G8286">
            <v>13</v>
          </cell>
          <cell r="H8286" t="str">
            <v>CAF</v>
          </cell>
        </row>
        <row r="8287">
          <cell r="A8287" t="str">
            <v>VM8773</v>
          </cell>
          <cell r="B8287" t="str">
            <v>VM</v>
          </cell>
          <cell r="C8287">
            <v>8773</v>
          </cell>
          <cell r="D8287" t="str">
            <v>Rˆsler Lucie</v>
          </cell>
          <cell r="E8287">
            <v>6</v>
          </cell>
          <cell r="F8287">
            <v>8</v>
          </cell>
          <cell r="G8287">
            <v>29</v>
          </cell>
          <cell r="H8287" t="str">
            <v>CAF</v>
          </cell>
        </row>
        <row r="8288">
          <cell r="A8288" t="str">
            <v>VM8774</v>
          </cell>
          <cell r="B8288" t="str">
            <v>VM</v>
          </cell>
          <cell r="C8288">
            <v>8774</v>
          </cell>
          <cell r="D8288" t="str">
            <v>Stecker Amadine</v>
          </cell>
          <cell r="E8288">
            <v>6</v>
          </cell>
          <cell r="F8288">
            <v>2</v>
          </cell>
          <cell r="G8288">
            <v>3</v>
          </cell>
          <cell r="H8288" t="str">
            <v>CAF</v>
          </cell>
        </row>
        <row r="8289">
          <cell r="A8289" t="str">
            <v>VM8775</v>
          </cell>
          <cell r="B8289" t="str">
            <v>VM</v>
          </cell>
          <cell r="C8289">
            <v>8775</v>
          </cell>
          <cell r="D8289" t="str">
            <v>Allard Chloé</v>
          </cell>
          <cell r="E8289">
            <v>6</v>
          </cell>
          <cell r="F8289">
            <v>10</v>
          </cell>
          <cell r="G8289">
            <v>12</v>
          </cell>
          <cell r="H8289" t="str">
            <v>CABW</v>
          </cell>
        </row>
        <row r="8290">
          <cell r="A8290" t="str">
            <v>VM8776</v>
          </cell>
          <cell r="B8290" t="str">
            <v>VM</v>
          </cell>
          <cell r="C8290">
            <v>8776</v>
          </cell>
          <cell r="D8290" t="str">
            <v>Dechamps Marie</v>
          </cell>
          <cell r="E8290">
            <v>5</v>
          </cell>
          <cell r="F8290">
            <v>10</v>
          </cell>
          <cell r="G8290">
            <v>24</v>
          </cell>
          <cell r="H8290" t="str">
            <v>CABW</v>
          </cell>
        </row>
        <row r="8291">
          <cell r="A8291" t="str">
            <v>VM8777</v>
          </cell>
          <cell r="B8291" t="str">
            <v>VM</v>
          </cell>
          <cell r="C8291">
            <v>8777</v>
          </cell>
          <cell r="D8291" t="str">
            <v>Derycke Lou</v>
          </cell>
          <cell r="E8291">
            <v>6</v>
          </cell>
          <cell r="F8291">
            <v>5</v>
          </cell>
          <cell r="G8291">
            <v>8</v>
          </cell>
          <cell r="H8291" t="str">
            <v>OCAN</v>
          </cell>
        </row>
        <row r="8292">
          <cell r="A8292" t="str">
            <v>VM8778</v>
          </cell>
          <cell r="B8292" t="str">
            <v>VM</v>
          </cell>
          <cell r="C8292">
            <v>8778</v>
          </cell>
          <cell r="D8292" t="str">
            <v>Lambrechts Jade</v>
          </cell>
          <cell r="E8292">
            <v>6</v>
          </cell>
          <cell r="F8292">
            <v>8</v>
          </cell>
          <cell r="G8292">
            <v>14</v>
          </cell>
          <cell r="H8292" t="str">
            <v>DAMP</v>
          </cell>
        </row>
        <row r="8293">
          <cell r="A8293" t="str">
            <v>VM8779</v>
          </cell>
          <cell r="B8293" t="str">
            <v>VM</v>
          </cell>
          <cell r="C8293">
            <v>8779</v>
          </cell>
          <cell r="D8293" t="str">
            <v>De Vos Iansa</v>
          </cell>
          <cell r="E8293">
            <v>5</v>
          </cell>
          <cell r="F8293">
            <v>3</v>
          </cell>
          <cell r="G8293">
            <v>23</v>
          </cell>
          <cell r="H8293" t="str">
            <v>CABW</v>
          </cell>
        </row>
        <row r="8294">
          <cell r="A8294" t="str">
            <v>VM8780</v>
          </cell>
          <cell r="B8294" t="str">
            <v>VM</v>
          </cell>
          <cell r="C8294">
            <v>8780</v>
          </cell>
          <cell r="D8294" t="str">
            <v>Lootvoet Elise</v>
          </cell>
          <cell r="E8294">
            <v>6</v>
          </cell>
          <cell r="F8294">
            <v>9</v>
          </cell>
          <cell r="G8294">
            <v>6</v>
          </cell>
          <cell r="H8294" t="str">
            <v>DAMP</v>
          </cell>
        </row>
        <row r="8295">
          <cell r="A8295" t="str">
            <v>VM8781</v>
          </cell>
          <cell r="B8295" t="str">
            <v>VM</v>
          </cell>
          <cell r="C8295">
            <v>8781</v>
          </cell>
          <cell r="D8295" t="str">
            <v>Vanhemelrijck Marion</v>
          </cell>
          <cell r="E8295">
            <v>5</v>
          </cell>
          <cell r="F8295">
            <v>8</v>
          </cell>
          <cell r="G8295">
            <v>29</v>
          </cell>
          <cell r="H8295" t="str">
            <v>WACO</v>
          </cell>
        </row>
        <row r="8296">
          <cell r="A8296" t="str">
            <v>VM8782</v>
          </cell>
          <cell r="B8296" t="str">
            <v>VM</v>
          </cell>
          <cell r="C8296">
            <v>8782</v>
          </cell>
          <cell r="D8296" t="str">
            <v>Fourmanoir Sarah</v>
          </cell>
          <cell r="E8296">
            <v>6</v>
          </cell>
          <cell r="F8296">
            <v>3</v>
          </cell>
          <cell r="G8296">
            <v>14</v>
          </cell>
          <cell r="H8296" t="str">
            <v>CABW</v>
          </cell>
        </row>
        <row r="8297">
          <cell r="A8297" t="str">
            <v>VM8783</v>
          </cell>
          <cell r="B8297" t="str">
            <v>VM</v>
          </cell>
          <cell r="C8297">
            <v>8783</v>
          </cell>
          <cell r="D8297" t="str">
            <v>Mazuis Léa</v>
          </cell>
          <cell r="E8297">
            <v>6</v>
          </cell>
          <cell r="F8297">
            <v>6</v>
          </cell>
          <cell r="G8297">
            <v>23</v>
          </cell>
          <cell r="H8297" t="str">
            <v>DAMP</v>
          </cell>
        </row>
        <row r="8298">
          <cell r="A8298" t="str">
            <v>VM8784</v>
          </cell>
          <cell r="B8298" t="str">
            <v>VM</v>
          </cell>
          <cell r="C8298">
            <v>8784</v>
          </cell>
          <cell r="D8298" t="str">
            <v>Jadoul Eleonore</v>
          </cell>
          <cell r="E8298">
            <v>6</v>
          </cell>
          <cell r="F8298">
            <v>2</v>
          </cell>
          <cell r="G8298">
            <v>26</v>
          </cell>
          <cell r="H8298" t="str">
            <v>CABW</v>
          </cell>
        </row>
        <row r="8299">
          <cell r="A8299" t="str">
            <v>VM8785</v>
          </cell>
          <cell r="B8299" t="str">
            <v>VM</v>
          </cell>
          <cell r="C8299">
            <v>8785</v>
          </cell>
          <cell r="D8299" t="str">
            <v>Mve Obiang Clea</v>
          </cell>
          <cell r="E8299">
            <v>6</v>
          </cell>
          <cell r="F8299">
            <v>6</v>
          </cell>
          <cell r="G8299">
            <v>6</v>
          </cell>
          <cell r="H8299" t="str">
            <v>OCAN</v>
          </cell>
        </row>
        <row r="8300">
          <cell r="A8300" t="str">
            <v>VM8786</v>
          </cell>
          <cell r="B8300" t="str">
            <v>VM</v>
          </cell>
          <cell r="C8300">
            <v>8786</v>
          </cell>
          <cell r="D8300" t="str">
            <v>Neimry Sharlyne</v>
          </cell>
          <cell r="E8300">
            <v>6</v>
          </cell>
          <cell r="F8300">
            <v>6</v>
          </cell>
          <cell r="G8300">
            <v>13</v>
          </cell>
          <cell r="H8300" t="str">
            <v>SMAC</v>
          </cell>
        </row>
        <row r="8301">
          <cell r="A8301" t="str">
            <v>VM8787</v>
          </cell>
          <cell r="B8301" t="str">
            <v>VM</v>
          </cell>
          <cell r="C8301">
            <v>8787</v>
          </cell>
          <cell r="D8301" t="str">
            <v>Moreau Lilou</v>
          </cell>
          <cell r="E8301">
            <v>5</v>
          </cell>
          <cell r="F8301">
            <v>7</v>
          </cell>
          <cell r="G8301">
            <v>10</v>
          </cell>
          <cell r="H8301" t="str">
            <v>DAMP</v>
          </cell>
        </row>
        <row r="8302">
          <cell r="A8302" t="str">
            <v>VM8788</v>
          </cell>
          <cell r="B8302" t="str">
            <v>VM</v>
          </cell>
          <cell r="C8302">
            <v>8788</v>
          </cell>
          <cell r="D8302" t="str">
            <v>Seiller Ysaline</v>
          </cell>
          <cell r="E8302">
            <v>5</v>
          </cell>
          <cell r="F8302">
            <v>8</v>
          </cell>
          <cell r="G8302">
            <v>16</v>
          </cell>
          <cell r="H8302" t="str">
            <v>SMAC</v>
          </cell>
        </row>
        <row r="8303">
          <cell r="A8303" t="str">
            <v>VM8789</v>
          </cell>
          <cell r="B8303" t="str">
            <v>VM</v>
          </cell>
          <cell r="C8303">
            <v>8789</v>
          </cell>
          <cell r="D8303" t="str">
            <v>Muller Manon</v>
          </cell>
          <cell r="E8303">
            <v>5</v>
          </cell>
          <cell r="F8303">
            <v>11</v>
          </cell>
          <cell r="G8303">
            <v>29</v>
          </cell>
          <cell r="H8303" t="str">
            <v>DAMP</v>
          </cell>
        </row>
        <row r="8304">
          <cell r="A8304" t="str">
            <v>VM8790</v>
          </cell>
          <cell r="B8304" t="str">
            <v>VM</v>
          </cell>
          <cell r="C8304">
            <v>8790</v>
          </cell>
          <cell r="D8304" t="str">
            <v>Navet Zélie</v>
          </cell>
          <cell r="E8304">
            <v>6</v>
          </cell>
          <cell r="F8304">
            <v>12</v>
          </cell>
          <cell r="G8304">
            <v>5</v>
          </cell>
          <cell r="H8304" t="str">
            <v>DAMP</v>
          </cell>
        </row>
        <row r="8305">
          <cell r="A8305" t="str">
            <v>VM8791</v>
          </cell>
          <cell r="B8305" t="str">
            <v>VM</v>
          </cell>
          <cell r="C8305">
            <v>8791</v>
          </cell>
          <cell r="D8305" t="str">
            <v>Nguyen Jade</v>
          </cell>
          <cell r="E8305">
            <v>6</v>
          </cell>
          <cell r="F8305">
            <v>11</v>
          </cell>
          <cell r="G8305">
            <v>4</v>
          </cell>
          <cell r="H8305" t="str">
            <v>DAMP</v>
          </cell>
        </row>
        <row r="8306">
          <cell r="A8306" t="str">
            <v>VM8792</v>
          </cell>
          <cell r="B8306" t="str">
            <v>VM</v>
          </cell>
          <cell r="C8306">
            <v>8792</v>
          </cell>
          <cell r="D8306" t="str">
            <v>Goffin Sophie</v>
          </cell>
          <cell r="E8306">
            <v>6</v>
          </cell>
          <cell r="F8306">
            <v>5</v>
          </cell>
          <cell r="G8306">
            <v>24</v>
          </cell>
          <cell r="H8306" t="str">
            <v>OCAN</v>
          </cell>
        </row>
        <row r="8307">
          <cell r="A8307" t="str">
            <v>VM8793</v>
          </cell>
          <cell r="B8307" t="str">
            <v>VM</v>
          </cell>
          <cell r="C8307">
            <v>8793</v>
          </cell>
          <cell r="D8307" t="str">
            <v>Spies Flavie</v>
          </cell>
          <cell r="E8307">
            <v>6</v>
          </cell>
          <cell r="F8307">
            <v>11</v>
          </cell>
          <cell r="G8307">
            <v>20</v>
          </cell>
          <cell r="H8307" t="str">
            <v>DAMP</v>
          </cell>
        </row>
        <row r="8308">
          <cell r="A8308" t="str">
            <v>VM8794</v>
          </cell>
          <cell r="B8308" t="str">
            <v>VM</v>
          </cell>
          <cell r="C8308">
            <v>8794</v>
          </cell>
          <cell r="D8308" t="str">
            <v>Thiry Marthe</v>
          </cell>
          <cell r="E8308">
            <v>5</v>
          </cell>
          <cell r="F8308">
            <v>7</v>
          </cell>
          <cell r="G8308">
            <v>14</v>
          </cell>
          <cell r="H8308" t="str">
            <v>DAMP</v>
          </cell>
        </row>
        <row r="8309">
          <cell r="A8309" t="str">
            <v>VM8795</v>
          </cell>
          <cell r="B8309" t="str">
            <v>VM</v>
          </cell>
          <cell r="C8309">
            <v>8795</v>
          </cell>
          <cell r="D8309" t="str">
            <v>Vanreck Vanda</v>
          </cell>
          <cell r="E8309">
            <v>5</v>
          </cell>
          <cell r="F8309">
            <v>4</v>
          </cell>
          <cell r="G8309">
            <v>11</v>
          </cell>
          <cell r="H8309" t="str">
            <v>SMAC</v>
          </cell>
        </row>
        <row r="8310">
          <cell r="A8310" t="str">
            <v>VM8796</v>
          </cell>
          <cell r="B8310" t="str">
            <v>VM</v>
          </cell>
          <cell r="C8310">
            <v>8796</v>
          </cell>
          <cell r="D8310" t="str">
            <v>Larriere Cloé</v>
          </cell>
          <cell r="E8310">
            <v>6</v>
          </cell>
          <cell r="F8310">
            <v>6</v>
          </cell>
          <cell r="G8310">
            <v>12</v>
          </cell>
          <cell r="H8310" t="str">
            <v>DAMP</v>
          </cell>
        </row>
        <row r="8311">
          <cell r="A8311" t="str">
            <v>VM8797</v>
          </cell>
          <cell r="B8311" t="str">
            <v>VM</v>
          </cell>
          <cell r="C8311">
            <v>8797</v>
          </cell>
          <cell r="D8311" t="str">
            <v>Brygo Margaux</v>
          </cell>
          <cell r="E8311">
            <v>5</v>
          </cell>
          <cell r="F8311">
            <v>2</v>
          </cell>
          <cell r="G8311">
            <v>2</v>
          </cell>
          <cell r="H8311" t="str">
            <v>JSMC</v>
          </cell>
        </row>
        <row r="8312">
          <cell r="A8312" t="str">
            <v>VM8798</v>
          </cell>
          <cell r="B8312" t="str">
            <v>VM</v>
          </cell>
          <cell r="C8312">
            <v>8798</v>
          </cell>
          <cell r="D8312" t="str">
            <v>Coopman Lisa-Margaux</v>
          </cell>
          <cell r="E8312">
            <v>6</v>
          </cell>
          <cell r="F8312">
            <v>10</v>
          </cell>
          <cell r="G8312">
            <v>1</v>
          </cell>
          <cell r="H8312" t="str">
            <v>JSMC</v>
          </cell>
        </row>
        <row r="8313">
          <cell r="A8313" t="str">
            <v>VM8799</v>
          </cell>
          <cell r="B8313" t="str">
            <v>VM</v>
          </cell>
          <cell r="C8313">
            <v>8799</v>
          </cell>
          <cell r="D8313" t="str">
            <v>Mirasola Annabelle</v>
          </cell>
          <cell r="E8313">
            <v>5</v>
          </cell>
          <cell r="F8313">
            <v>1</v>
          </cell>
          <cell r="G8313">
            <v>19</v>
          </cell>
          <cell r="H8313" t="str">
            <v>SMAC</v>
          </cell>
        </row>
        <row r="8314">
          <cell r="A8314" t="str">
            <v>VM8800</v>
          </cell>
          <cell r="B8314" t="str">
            <v>VM</v>
          </cell>
          <cell r="C8314">
            <v>8800</v>
          </cell>
          <cell r="D8314" t="str">
            <v>Degroote Valentine</v>
          </cell>
          <cell r="E8314">
            <v>5</v>
          </cell>
          <cell r="F8314">
            <v>7</v>
          </cell>
          <cell r="G8314">
            <v>28</v>
          </cell>
          <cell r="H8314" t="str">
            <v>JSMC</v>
          </cell>
        </row>
        <row r="8315">
          <cell r="A8315" t="str">
            <v>VM8801</v>
          </cell>
          <cell r="B8315" t="str">
            <v>VM</v>
          </cell>
          <cell r="C8315">
            <v>8801</v>
          </cell>
          <cell r="D8315" t="str">
            <v>Demets Laly</v>
          </cell>
          <cell r="E8315">
            <v>5</v>
          </cell>
          <cell r="F8315">
            <v>8</v>
          </cell>
          <cell r="G8315">
            <v>6</v>
          </cell>
          <cell r="H8315" t="str">
            <v>JSMC</v>
          </cell>
        </row>
        <row r="8316">
          <cell r="A8316" t="str">
            <v>VM8802</v>
          </cell>
          <cell r="B8316" t="str">
            <v>VM</v>
          </cell>
          <cell r="C8316">
            <v>8802</v>
          </cell>
          <cell r="D8316" t="str">
            <v>Elatlassi Sofia</v>
          </cell>
          <cell r="E8316">
            <v>6</v>
          </cell>
          <cell r="F8316">
            <v>9</v>
          </cell>
          <cell r="G8316">
            <v>7</v>
          </cell>
          <cell r="H8316" t="str">
            <v>JSMC</v>
          </cell>
        </row>
        <row r="8317">
          <cell r="A8317" t="str">
            <v>VM8803</v>
          </cell>
          <cell r="B8317" t="str">
            <v>VM</v>
          </cell>
          <cell r="C8317">
            <v>8803</v>
          </cell>
          <cell r="D8317" t="str">
            <v>Emara Sophia</v>
          </cell>
          <cell r="E8317">
            <v>6</v>
          </cell>
          <cell r="F8317">
            <v>8</v>
          </cell>
          <cell r="G8317">
            <v>3</v>
          </cell>
          <cell r="H8317" t="str">
            <v>JSMC</v>
          </cell>
        </row>
        <row r="8318">
          <cell r="A8318" t="str">
            <v>VM8804</v>
          </cell>
          <cell r="B8318" t="str">
            <v>VM</v>
          </cell>
          <cell r="C8318">
            <v>8804</v>
          </cell>
          <cell r="D8318" t="str">
            <v>Fonseca Elsa</v>
          </cell>
          <cell r="E8318">
            <v>6</v>
          </cell>
          <cell r="F8318">
            <v>7</v>
          </cell>
          <cell r="G8318">
            <v>9</v>
          </cell>
          <cell r="H8318" t="str">
            <v>JSMC</v>
          </cell>
        </row>
        <row r="8319">
          <cell r="A8319" t="str">
            <v>VM8805</v>
          </cell>
          <cell r="B8319" t="str">
            <v>VM</v>
          </cell>
          <cell r="C8319">
            <v>8805</v>
          </cell>
          <cell r="D8319" t="str">
            <v>Kaddari Hélene</v>
          </cell>
          <cell r="E8319">
            <v>5</v>
          </cell>
          <cell r="F8319">
            <v>3</v>
          </cell>
          <cell r="G8319">
            <v>2</v>
          </cell>
          <cell r="H8319" t="str">
            <v>JSMC</v>
          </cell>
        </row>
        <row r="8320">
          <cell r="A8320" t="str">
            <v>VM8806</v>
          </cell>
          <cell r="B8320" t="str">
            <v>VM</v>
          </cell>
          <cell r="C8320">
            <v>8806</v>
          </cell>
          <cell r="D8320" t="str">
            <v>Lartillier Clarisse</v>
          </cell>
          <cell r="E8320">
            <v>6</v>
          </cell>
          <cell r="F8320">
            <v>12</v>
          </cell>
          <cell r="G8320">
            <v>1</v>
          </cell>
          <cell r="H8320" t="str">
            <v>JSMC</v>
          </cell>
        </row>
        <row r="8321">
          <cell r="A8321" t="str">
            <v>VM8807</v>
          </cell>
          <cell r="B8321" t="str">
            <v>VM</v>
          </cell>
          <cell r="C8321">
            <v>8807</v>
          </cell>
          <cell r="D8321" t="str">
            <v>Vanbiervliet Julie</v>
          </cell>
          <cell r="E8321">
            <v>5</v>
          </cell>
          <cell r="F8321">
            <v>1</v>
          </cell>
          <cell r="G8321">
            <v>19</v>
          </cell>
          <cell r="H8321" t="str">
            <v>JSMC</v>
          </cell>
        </row>
        <row r="8322">
          <cell r="A8322" t="str">
            <v>VM8808</v>
          </cell>
          <cell r="B8322" t="str">
            <v>VM</v>
          </cell>
          <cell r="C8322">
            <v>8808</v>
          </cell>
          <cell r="D8322" t="str">
            <v>Vandecasteele Charlotte</v>
          </cell>
          <cell r="E8322">
            <v>6</v>
          </cell>
          <cell r="F8322">
            <v>7</v>
          </cell>
          <cell r="G8322">
            <v>28</v>
          </cell>
          <cell r="H8322" t="str">
            <v>JSMC</v>
          </cell>
        </row>
        <row r="8323">
          <cell r="A8323" t="str">
            <v>VM8809</v>
          </cell>
          <cell r="B8323" t="str">
            <v>VM</v>
          </cell>
          <cell r="C8323">
            <v>8809</v>
          </cell>
          <cell r="D8323" t="str">
            <v>Vanhamme Sarah</v>
          </cell>
          <cell r="E8323">
            <v>6</v>
          </cell>
          <cell r="F8323">
            <v>1</v>
          </cell>
          <cell r="G8323">
            <v>20</v>
          </cell>
          <cell r="H8323" t="str">
            <v>JSMC</v>
          </cell>
        </row>
        <row r="8324">
          <cell r="A8324" t="str">
            <v>VM8810</v>
          </cell>
          <cell r="B8324" t="str">
            <v>VM</v>
          </cell>
          <cell r="C8324">
            <v>8810</v>
          </cell>
          <cell r="D8324" t="str">
            <v>Andre Camille</v>
          </cell>
          <cell r="E8324">
            <v>5</v>
          </cell>
          <cell r="F8324">
            <v>6</v>
          </cell>
          <cell r="G8324">
            <v>5</v>
          </cell>
          <cell r="H8324" t="str">
            <v>HF</v>
          </cell>
        </row>
        <row r="8325">
          <cell r="A8325" t="str">
            <v>VM8811</v>
          </cell>
          <cell r="B8325" t="str">
            <v>VM</v>
          </cell>
          <cell r="C8325">
            <v>8811</v>
          </cell>
          <cell r="D8325" t="str">
            <v>André Zoé</v>
          </cell>
          <cell r="E8325">
            <v>5</v>
          </cell>
          <cell r="F8325">
            <v>9</v>
          </cell>
          <cell r="G8325">
            <v>29</v>
          </cell>
          <cell r="H8325" t="str">
            <v>HF</v>
          </cell>
        </row>
        <row r="8326">
          <cell r="A8326" t="str">
            <v>VM8812</v>
          </cell>
          <cell r="B8326" t="str">
            <v>VM</v>
          </cell>
          <cell r="C8326">
            <v>8812</v>
          </cell>
          <cell r="D8326" t="str">
            <v>Blaise Manon</v>
          </cell>
          <cell r="E8326">
            <v>5</v>
          </cell>
          <cell r="F8326">
            <v>11</v>
          </cell>
          <cell r="G8326">
            <v>24</v>
          </cell>
          <cell r="H8326" t="str">
            <v>HF</v>
          </cell>
        </row>
        <row r="8327">
          <cell r="A8327" t="str">
            <v>VM8813</v>
          </cell>
          <cell r="B8327" t="str">
            <v>VM</v>
          </cell>
          <cell r="C8327">
            <v>8813</v>
          </cell>
          <cell r="D8327" t="str">
            <v>Heinen Lena</v>
          </cell>
          <cell r="E8327">
            <v>6</v>
          </cell>
          <cell r="F8327">
            <v>5</v>
          </cell>
          <cell r="G8327">
            <v>21</v>
          </cell>
          <cell r="H8327" t="str">
            <v>HF</v>
          </cell>
        </row>
        <row r="8328">
          <cell r="A8328" t="str">
            <v>VM8814</v>
          </cell>
          <cell r="B8328" t="str">
            <v>VM</v>
          </cell>
          <cell r="C8328">
            <v>8814</v>
          </cell>
          <cell r="D8328" t="str">
            <v>Bams Claire∞</v>
          </cell>
          <cell r="E8328">
            <v>6</v>
          </cell>
          <cell r="F8328">
            <v>6</v>
          </cell>
          <cell r="G8328">
            <v>12</v>
          </cell>
          <cell r="H8328" t="str">
            <v>RFCL</v>
          </cell>
        </row>
        <row r="8329">
          <cell r="A8329" t="str">
            <v>VM8815</v>
          </cell>
          <cell r="B8329" t="str">
            <v>VM</v>
          </cell>
          <cell r="C8329">
            <v>8815</v>
          </cell>
          <cell r="D8329" t="str">
            <v>Delpire Camille</v>
          </cell>
          <cell r="E8329">
            <v>5</v>
          </cell>
          <cell r="F8329">
            <v>1</v>
          </cell>
          <cell r="G8329">
            <v>6</v>
          </cell>
          <cell r="H8329" t="str">
            <v>RFCL</v>
          </cell>
        </row>
        <row r="8330">
          <cell r="A8330" t="str">
            <v>VM8816</v>
          </cell>
          <cell r="B8330" t="str">
            <v>VM</v>
          </cell>
          <cell r="C8330">
            <v>8816</v>
          </cell>
          <cell r="D8330" t="str">
            <v>Collin Chloé</v>
          </cell>
          <cell r="E8330">
            <v>6</v>
          </cell>
          <cell r="F8330">
            <v>11</v>
          </cell>
          <cell r="G8330">
            <v>3</v>
          </cell>
          <cell r="H8330" t="str">
            <v>HERV</v>
          </cell>
        </row>
        <row r="8331">
          <cell r="A8331" t="str">
            <v>VM8817</v>
          </cell>
          <cell r="B8331" t="str">
            <v>VM</v>
          </cell>
          <cell r="C8331">
            <v>8817</v>
          </cell>
          <cell r="D8331" t="str">
            <v>Mayot-Coiffard Hermine</v>
          </cell>
          <cell r="E8331">
            <v>5</v>
          </cell>
          <cell r="F8331">
            <v>2</v>
          </cell>
          <cell r="G8331">
            <v>8</v>
          </cell>
          <cell r="H8331" t="str">
            <v>RESC</v>
          </cell>
        </row>
        <row r="8332">
          <cell r="A8332" t="str">
            <v>VM8818</v>
          </cell>
          <cell r="B8332" t="str">
            <v>VM</v>
          </cell>
          <cell r="C8332">
            <v>8818</v>
          </cell>
          <cell r="D8332" t="str">
            <v>Dewaele Laura</v>
          </cell>
          <cell r="E8332">
            <v>5</v>
          </cell>
          <cell r="F8332">
            <v>5</v>
          </cell>
          <cell r="G8332">
            <v>26</v>
          </cell>
          <cell r="H8332" t="str">
            <v>RESC</v>
          </cell>
        </row>
        <row r="8333">
          <cell r="A8333" t="str">
            <v>VM8819</v>
          </cell>
          <cell r="B8333" t="str">
            <v>VM</v>
          </cell>
          <cell r="C8333">
            <v>8819</v>
          </cell>
          <cell r="D8333" t="str">
            <v>De Gendt Oriane</v>
          </cell>
          <cell r="E8333">
            <v>5</v>
          </cell>
          <cell r="F8333">
            <v>6</v>
          </cell>
          <cell r="G8333">
            <v>8</v>
          </cell>
          <cell r="H8333" t="str">
            <v>RESC</v>
          </cell>
        </row>
        <row r="8334">
          <cell r="A8334" t="str">
            <v>VM8820</v>
          </cell>
          <cell r="B8334" t="str">
            <v>VM</v>
          </cell>
          <cell r="C8334">
            <v>8820</v>
          </cell>
          <cell r="D8334" t="str">
            <v>Goossens Emma</v>
          </cell>
          <cell r="E8334">
            <v>5</v>
          </cell>
          <cell r="F8334">
            <v>2</v>
          </cell>
          <cell r="G8334">
            <v>11</v>
          </cell>
          <cell r="H8334" t="str">
            <v>SPA</v>
          </cell>
        </row>
        <row r="8335">
          <cell r="A8335" t="str">
            <v>VM8821</v>
          </cell>
          <cell r="B8335" t="str">
            <v>VM</v>
          </cell>
          <cell r="C8335">
            <v>8821</v>
          </cell>
          <cell r="D8335" t="str">
            <v>Khader Houda</v>
          </cell>
          <cell r="E8335">
            <v>5</v>
          </cell>
          <cell r="F8335">
            <v>2</v>
          </cell>
          <cell r="G8335">
            <v>9</v>
          </cell>
          <cell r="H8335" t="str">
            <v>RESC</v>
          </cell>
        </row>
        <row r="8336">
          <cell r="A8336" t="str">
            <v>VM8822</v>
          </cell>
          <cell r="B8336" t="str">
            <v>VM</v>
          </cell>
          <cell r="C8336">
            <v>8822</v>
          </cell>
          <cell r="D8336" t="str">
            <v>Sandron Charline</v>
          </cell>
          <cell r="E8336">
            <v>5</v>
          </cell>
          <cell r="F8336">
            <v>3</v>
          </cell>
          <cell r="G8336">
            <v>2</v>
          </cell>
          <cell r="H8336" t="str">
            <v>RESC</v>
          </cell>
        </row>
        <row r="8337">
          <cell r="A8337" t="str">
            <v>VM8823</v>
          </cell>
          <cell r="B8337" t="str">
            <v>VM</v>
          </cell>
          <cell r="C8337">
            <v>8823</v>
          </cell>
          <cell r="D8337" t="str">
            <v>Lafnachi Nora</v>
          </cell>
          <cell r="E8337">
            <v>5</v>
          </cell>
          <cell r="F8337">
            <v>8</v>
          </cell>
          <cell r="G8337">
            <v>1</v>
          </cell>
          <cell r="H8337" t="str">
            <v>RESC</v>
          </cell>
        </row>
        <row r="8338">
          <cell r="A8338" t="str">
            <v>VM8824</v>
          </cell>
          <cell r="B8338" t="str">
            <v>VM</v>
          </cell>
          <cell r="C8338">
            <v>8824</v>
          </cell>
          <cell r="D8338" t="str">
            <v>Leonard Elise</v>
          </cell>
          <cell r="E8338">
            <v>5</v>
          </cell>
          <cell r="F8338">
            <v>4</v>
          </cell>
          <cell r="G8338">
            <v>27</v>
          </cell>
          <cell r="H8338" t="str">
            <v>RESC</v>
          </cell>
        </row>
        <row r="8339">
          <cell r="A8339" t="str">
            <v>VM8825</v>
          </cell>
          <cell r="B8339" t="str">
            <v>VM</v>
          </cell>
          <cell r="C8339">
            <v>8825</v>
          </cell>
          <cell r="D8339" t="str">
            <v>Kubiak Joanna</v>
          </cell>
          <cell r="E8339">
            <v>6</v>
          </cell>
          <cell r="F8339">
            <v>7</v>
          </cell>
          <cell r="G8339">
            <v>27</v>
          </cell>
          <cell r="H8339" t="str">
            <v>RESC</v>
          </cell>
        </row>
        <row r="8340">
          <cell r="A8340" t="str">
            <v>VM8826</v>
          </cell>
          <cell r="B8340" t="str">
            <v>VM</v>
          </cell>
          <cell r="C8340">
            <v>8826</v>
          </cell>
          <cell r="D8340" t="str">
            <v>Darte Eva</v>
          </cell>
          <cell r="E8340">
            <v>5</v>
          </cell>
          <cell r="F8340">
            <v>6</v>
          </cell>
          <cell r="G8340">
            <v>10</v>
          </cell>
          <cell r="H8340" t="str">
            <v>OCAN</v>
          </cell>
        </row>
        <row r="8341">
          <cell r="A8341" t="str">
            <v>VM8827</v>
          </cell>
          <cell r="B8341" t="str">
            <v>VM</v>
          </cell>
          <cell r="C8341">
            <v>8827</v>
          </cell>
          <cell r="D8341" t="str">
            <v>Carmans Charlotte</v>
          </cell>
          <cell r="E8341">
            <v>6</v>
          </cell>
          <cell r="F8341">
            <v>10</v>
          </cell>
          <cell r="G8341">
            <v>8</v>
          </cell>
          <cell r="H8341" t="str">
            <v>FCHA</v>
          </cell>
        </row>
        <row r="8342">
          <cell r="A8342" t="str">
            <v>VM8828</v>
          </cell>
          <cell r="B8342" t="str">
            <v>VM</v>
          </cell>
          <cell r="C8342">
            <v>8828</v>
          </cell>
          <cell r="D8342" t="str">
            <v>Schoder Jeanne</v>
          </cell>
          <cell r="E8342">
            <v>6</v>
          </cell>
          <cell r="F8342">
            <v>3</v>
          </cell>
          <cell r="G8342">
            <v>25</v>
          </cell>
          <cell r="H8342" t="str">
            <v>FCHA</v>
          </cell>
        </row>
        <row r="8343">
          <cell r="A8343" t="str">
            <v>VM8829</v>
          </cell>
          <cell r="B8343" t="str">
            <v>VM</v>
          </cell>
          <cell r="C8343">
            <v>8829</v>
          </cell>
          <cell r="D8343" t="str">
            <v>Scherens Ella</v>
          </cell>
          <cell r="E8343">
            <v>5</v>
          </cell>
          <cell r="F8343">
            <v>4</v>
          </cell>
          <cell r="G8343">
            <v>28</v>
          </cell>
          <cell r="H8343" t="str">
            <v>FCHA</v>
          </cell>
        </row>
        <row r="8344">
          <cell r="A8344" t="str">
            <v>VM8830</v>
          </cell>
          <cell r="B8344" t="str">
            <v>VM</v>
          </cell>
          <cell r="C8344">
            <v>8830</v>
          </cell>
          <cell r="D8344" t="str">
            <v>Hubert Adele</v>
          </cell>
          <cell r="E8344">
            <v>5</v>
          </cell>
          <cell r="F8344">
            <v>12</v>
          </cell>
          <cell r="G8344">
            <v>6</v>
          </cell>
          <cell r="H8344" t="str">
            <v>FCHA</v>
          </cell>
        </row>
        <row r="8345">
          <cell r="A8345" t="str">
            <v>VM8831</v>
          </cell>
          <cell r="B8345" t="str">
            <v>VM</v>
          </cell>
          <cell r="C8345">
            <v>8831</v>
          </cell>
          <cell r="D8345" t="str">
            <v>Longueville Zoé</v>
          </cell>
          <cell r="E8345">
            <v>5</v>
          </cell>
          <cell r="F8345">
            <v>6</v>
          </cell>
          <cell r="G8345">
            <v>1</v>
          </cell>
          <cell r="H8345" t="str">
            <v>FCHA</v>
          </cell>
        </row>
        <row r="8346">
          <cell r="A8346" t="str">
            <v>VM8832</v>
          </cell>
          <cell r="B8346" t="str">
            <v>VM</v>
          </cell>
          <cell r="C8346">
            <v>8832</v>
          </cell>
          <cell r="D8346" t="str">
            <v>Vandy Manon</v>
          </cell>
          <cell r="E8346">
            <v>5</v>
          </cell>
          <cell r="F8346">
            <v>2</v>
          </cell>
          <cell r="G8346">
            <v>18</v>
          </cell>
          <cell r="H8346" t="str">
            <v>FCHA</v>
          </cell>
        </row>
        <row r="8347">
          <cell r="A8347" t="str">
            <v>VM8833</v>
          </cell>
          <cell r="B8347" t="str">
            <v>VM</v>
          </cell>
          <cell r="C8347">
            <v>8833</v>
          </cell>
          <cell r="D8347" t="str">
            <v>Vandy Margaux</v>
          </cell>
          <cell r="E8347">
            <v>6</v>
          </cell>
          <cell r="F8347">
            <v>5</v>
          </cell>
          <cell r="G8347">
            <v>2</v>
          </cell>
          <cell r="H8347" t="str">
            <v>FCHA</v>
          </cell>
        </row>
        <row r="8348">
          <cell r="A8348" t="str">
            <v>VM8834</v>
          </cell>
          <cell r="B8348" t="str">
            <v>VM</v>
          </cell>
          <cell r="C8348">
            <v>8834</v>
          </cell>
          <cell r="D8348" t="str">
            <v>Scalais Julie</v>
          </cell>
          <cell r="E8348">
            <v>6</v>
          </cell>
          <cell r="F8348">
            <v>10</v>
          </cell>
          <cell r="G8348">
            <v>6</v>
          </cell>
          <cell r="H8348" t="str">
            <v>FCHA</v>
          </cell>
        </row>
        <row r="8349">
          <cell r="A8349" t="str">
            <v>VM8835</v>
          </cell>
          <cell r="B8349" t="str">
            <v>VM</v>
          </cell>
          <cell r="C8349">
            <v>8835</v>
          </cell>
          <cell r="D8349" t="str">
            <v>Plumier Lucie</v>
          </cell>
          <cell r="E8349">
            <v>5</v>
          </cell>
          <cell r="F8349">
            <v>3</v>
          </cell>
          <cell r="G8349">
            <v>22</v>
          </cell>
          <cell r="H8349" t="str">
            <v>FCHA</v>
          </cell>
        </row>
        <row r="8350">
          <cell r="A8350" t="str">
            <v>VM8836</v>
          </cell>
          <cell r="B8350" t="str">
            <v>VM</v>
          </cell>
          <cell r="C8350">
            <v>8836</v>
          </cell>
          <cell r="D8350" t="str">
            <v>Toppet Louise</v>
          </cell>
          <cell r="E8350">
            <v>5</v>
          </cell>
          <cell r="F8350">
            <v>2</v>
          </cell>
          <cell r="G8350">
            <v>25</v>
          </cell>
          <cell r="H8350" t="str">
            <v>FCHA</v>
          </cell>
        </row>
        <row r="8351">
          <cell r="A8351" t="str">
            <v>VM8837</v>
          </cell>
          <cell r="B8351" t="str">
            <v>VM</v>
          </cell>
          <cell r="C8351">
            <v>8837</v>
          </cell>
          <cell r="D8351" t="str">
            <v>Servaye Sasha</v>
          </cell>
          <cell r="E8351">
            <v>5</v>
          </cell>
          <cell r="F8351">
            <v>9</v>
          </cell>
          <cell r="G8351">
            <v>30</v>
          </cell>
          <cell r="H8351" t="str">
            <v>FCHA</v>
          </cell>
        </row>
        <row r="8352">
          <cell r="A8352" t="str">
            <v>VM8838</v>
          </cell>
          <cell r="B8352" t="str">
            <v>VM</v>
          </cell>
          <cell r="C8352">
            <v>8838</v>
          </cell>
          <cell r="D8352" t="str">
            <v>Cambier Manon</v>
          </cell>
          <cell r="E8352">
            <v>5</v>
          </cell>
          <cell r="F8352">
            <v>3</v>
          </cell>
          <cell r="G8352">
            <v>25</v>
          </cell>
          <cell r="H8352" t="str">
            <v>FCHA</v>
          </cell>
        </row>
        <row r="8353">
          <cell r="A8353" t="str">
            <v>VM8839</v>
          </cell>
          <cell r="B8353" t="str">
            <v>VM</v>
          </cell>
          <cell r="C8353">
            <v>8839</v>
          </cell>
          <cell r="D8353" t="str">
            <v>Cognet Pauline</v>
          </cell>
          <cell r="E8353">
            <v>6</v>
          </cell>
          <cell r="F8353">
            <v>6</v>
          </cell>
          <cell r="G8353">
            <v>5</v>
          </cell>
          <cell r="H8353" t="str">
            <v>FCHA</v>
          </cell>
        </row>
        <row r="8354">
          <cell r="A8354" t="str">
            <v>VM8840</v>
          </cell>
          <cell r="B8354" t="str">
            <v>VM</v>
          </cell>
          <cell r="C8354">
            <v>8840</v>
          </cell>
          <cell r="D8354" t="str">
            <v>Alpesse Blandine</v>
          </cell>
          <cell r="E8354">
            <v>6</v>
          </cell>
          <cell r="F8354">
            <v>9</v>
          </cell>
          <cell r="G8354">
            <v>28</v>
          </cell>
          <cell r="H8354" t="str">
            <v>FCHA</v>
          </cell>
        </row>
        <row r="8355">
          <cell r="A8355" t="str">
            <v>VM8841</v>
          </cell>
          <cell r="B8355" t="str">
            <v>VM</v>
          </cell>
          <cell r="C8355">
            <v>8841</v>
          </cell>
          <cell r="D8355" t="str">
            <v>Vanwymelbeke Lily</v>
          </cell>
          <cell r="E8355">
            <v>6</v>
          </cell>
          <cell r="F8355">
            <v>1</v>
          </cell>
          <cell r="G8355">
            <v>24</v>
          </cell>
          <cell r="H8355" t="str">
            <v>JSMC</v>
          </cell>
        </row>
        <row r="8356">
          <cell r="A8356" t="str">
            <v>VM8842</v>
          </cell>
          <cell r="B8356" t="str">
            <v>VM</v>
          </cell>
          <cell r="C8356">
            <v>8842</v>
          </cell>
          <cell r="D8356" t="str">
            <v>Elmekki Sarah</v>
          </cell>
          <cell r="E8356">
            <v>5</v>
          </cell>
          <cell r="F8356">
            <v>6</v>
          </cell>
          <cell r="G8356">
            <v>14</v>
          </cell>
          <cell r="H8356" t="str">
            <v>RFCL</v>
          </cell>
        </row>
        <row r="8357">
          <cell r="A8357" t="str">
            <v>VM8843</v>
          </cell>
          <cell r="B8357" t="str">
            <v>VM</v>
          </cell>
          <cell r="C8357">
            <v>8843</v>
          </cell>
          <cell r="D8357" t="str">
            <v>Hanssen Eloise</v>
          </cell>
          <cell r="E8357">
            <v>5</v>
          </cell>
          <cell r="F8357">
            <v>1</v>
          </cell>
          <cell r="G8357">
            <v>28</v>
          </cell>
          <cell r="H8357" t="str">
            <v>RFCL</v>
          </cell>
        </row>
        <row r="8358">
          <cell r="A8358" t="str">
            <v>VM8844</v>
          </cell>
          <cell r="B8358" t="str">
            <v>VM</v>
          </cell>
          <cell r="C8358">
            <v>8844</v>
          </cell>
          <cell r="D8358" t="str">
            <v>Morin Lucie</v>
          </cell>
          <cell r="E8358">
            <v>6</v>
          </cell>
          <cell r="F8358">
            <v>5</v>
          </cell>
          <cell r="G8358">
            <v>21</v>
          </cell>
          <cell r="H8358" t="str">
            <v>RFCL</v>
          </cell>
        </row>
        <row r="8359">
          <cell r="A8359" t="str">
            <v>VM8845</v>
          </cell>
          <cell r="B8359" t="str">
            <v>VM</v>
          </cell>
          <cell r="C8359">
            <v>8845</v>
          </cell>
          <cell r="D8359" t="str">
            <v>Baijot Ines</v>
          </cell>
          <cell r="E8359">
            <v>6</v>
          </cell>
          <cell r="F8359">
            <v>6</v>
          </cell>
          <cell r="G8359">
            <v>17</v>
          </cell>
          <cell r="H8359" t="str">
            <v>BBS</v>
          </cell>
        </row>
        <row r="8360">
          <cell r="A8360" t="str">
            <v>VM8846</v>
          </cell>
          <cell r="B8360" t="str">
            <v>VM</v>
          </cell>
          <cell r="C8360">
            <v>8846</v>
          </cell>
          <cell r="D8360" t="str">
            <v>Barthélemy Clémentine</v>
          </cell>
          <cell r="E8360">
            <v>6</v>
          </cell>
          <cell r="F8360">
            <v>12</v>
          </cell>
          <cell r="G8360">
            <v>25</v>
          </cell>
          <cell r="H8360" t="str">
            <v>BBS</v>
          </cell>
        </row>
        <row r="8361">
          <cell r="A8361" t="str">
            <v>VM8847</v>
          </cell>
          <cell r="B8361" t="str">
            <v>VM</v>
          </cell>
          <cell r="C8361">
            <v>8847</v>
          </cell>
          <cell r="D8361" t="str">
            <v>Gustin Célia</v>
          </cell>
          <cell r="E8361">
            <v>5</v>
          </cell>
          <cell r="F8361">
            <v>10</v>
          </cell>
          <cell r="G8361">
            <v>4</v>
          </cell>
          <cell r="H8361" t="str">
            <v>BBS</v>
          </cell>
        </row>
        <row r="8362">
          <cell r="A8362" t="str">
            <v>VM8848</v>
          </cell>
          <cell r="B8362" t="str">
            <v>VM</v>
          </cell>
          <cell r="C8362">
            <v>8848</v>
          </cell>
          <cell r="D8362" t="str">
            <v>Lhoas Zélie</v>
          </cell>
          <cell r="E8362">
            <v>6</v>
          </cell>
          <cell r="F8362">
            <v>8</v>
          </cell>
          <cell r="G8362">
            <v>17</v>
          </cell>
          <cell r="H8362" t="str">
            <v>BBS</v>
          </cell>
        </row>
        <row r="8363">
          <cell r="A8363" t="str">
            <v>VM8849</v>
          </cell>
          <cell r="B8363" t="str">
            <v>VM</v>
          </cell>
          <cell r="C8363">
            <v>8849</v>
          </cell>
          <cell r="D8363" t="str">
            <v>Maquet Adele</v>
          </cell>
          <cell r="E8363">
            <v>6</v>
          </cell>
          <cell r="F8363">
            <v>8</v>
          </cell>
          <cell r="G8363">
            <v>29</v>
          </cell>
          <cell r="H8363" t="str">
            <v>BBS</v>
          </cell>
        </row>
        <row r="8364">
          <cell r="A8364" t="str">
            <v>VM8850</v>
          </cell>
          <cell r="B8364" t="str">
            <v>VM</v>
          </cell>
          <cell r="C8364">
            <v>8850</v>
          </cell>
          <cell r="D8364" t="str">
            <v>Verleyen Marthe</v>
          </cell>
          <cell r="E8364">
            <v>6</v>
          </cell>
          <cell r="F8364">
            <v>3</v>
          </cell>
          <cell r="G8364">
            <v>7</v>
          </cell>
          <cell r="H8364" t="str">
            <v>RESC</v>
          </cell>
        </row>
        <row r="8365">
          <cell r="A8365" t="str">
            <v>VM8851</v>
          </cell>
          <cell r="B8365" t="str">
            <v>VM</v>
          </cell>
          <cell r="C8365">
            <v>8851</v>
          </cell>
          <cell r="D8365" t="str">
            <v>Moris Alyssa</v>
          </cell>
          <cell r="E8365">
            <v>6</v>
          </cell>
          <cell r="F8365">
            <v>9</v>
          </cell>
          <cell r="G8365">
            <v>5</v>
          </cell>
          <cell r="H8365" t="str">
            <v>BBS</v>
          </cell>
        </row>
        <row r="8366">
          <cell r="A8366" t="str">
            <v>VM8852</v>
          </cell>
          <cell r="B8366" t="str">
            <v>VM</v>
          </cell>
          <cell r="C8366">
            <v>8852</v>
          </cell>
          <cell r="D8366" t="str">
            <v>Simeon Zoé</v>
          </cell>
          <cell r="E8366">
            <v>6</v>
          </cell>
          <cell r="F8366">
            <v>9</v>
          </cell>
          <cell r="G8366">
            <v>3</v>
          </cell>
          <cell r="H8366" t="str">
            <v>BBS</v>
          </cell>
        </row>
        <row r="8367">
          <cell r="A8367" t="str">
            <v>VM8853</v>
          </cell>
          <cell r="B8367" t="str">
            <v>VM</v>
          </cell>
          <cell r="C8367">
            <v>8853</v>
          </cell>
          <cell r="D8367" t="str">
            <v>Van Hooste Flavie</v>
          </cell>
          <cell r="E8367">
            <v>6</v>
          </cell>
          <cell r="F8367">
            <v>11</v>
          </cell>
          <cell r="G8367">
            <v>24</v>
          </cell>
          <cell r="H8367" t="str">
            <v>BBS</v>
          </cell>
        </row>
        <row r="8368">
          <cell r="A8368" t="str">
            <v>VM8854</v>
          </cell>
          <cell r="B8368" t="str">
            <v>VM</v>
          </cell>
          <cell r="C8368">
            <v>8854</v>
          </cell>
          <cell r="D8368" t="str">
            <v>Vériter Cybile</v>
          </cell>
          <cell r="E8368">
            <v>6</v>
          </cell>
          <cell r="F8368">
            <v>7</v>
          </cell>
          <cell r="G8368">
            <v>3</v>
          </cell>
          <cell r="H8368" t="str">
            <v>BBS</v>
          </cell>
        </row>
        <row r="8369">
          <cell r="A8369" t="str">
            <v>VM8855</v>
          </cell>
          <cell r="B8369" t="str">
            <v>VM</v>
          </cell>
          <cell r="C8369">
            <v>8855</v>
          </cell>
          <cell r="D8369" t="str">
            <v>Iaione Neliana</v>
          </cell>
          <cell r="E8369">
            <v>5</v>
          </cell>
          <cell r="F8369">
            <v>9</v>
          </cell>
          <cell r="G8369">
            <v>23</v>
          </cell>
          <cell r="H8369" t="str">
            <v>RESC</v>
          </cell>
        </row>
        <row r="8370">
          <cell r="A8370" t="str">
            <v>VM8856</v>
          </cell>
          <cell r="B8370" t="str">
            <v>VM</v>
          </cell>
          <cell r="C8370">
            <v>8856</v>
          </cell>
          <cell r="D8370" t="str">
            <v>Bernard Flavie</v>
          </cell>
          <cell r="E8370">
            <v>5</v>
          </cell>
          <cell r="F8370">
            <v>4</v>
          </cell>
          <cell r="G8370">
            <v>28</v>
          </cell>
          <cell r="H8370" t="str">
            <v>ULA</v>
          </cell>
        </row>
        <row r="8371">
          <cell r="A8371" t="str">
            <v>VM8857</v>
          </cell>
          <cell r="B8371" t="str">
            <v>VM</v>
          </cell>
          <cell r="C8371">
            <v>8857</v>
          </cell>
          <cell r="D8371" t="str">
            <v>Didier Lilou</v>
          </cell>
          <cell r="E8371">
            <v>5</v>
          </cell>
          <cell r="F8371">
            <v>6</v>
          </cell>
          <cell r="G8371">
            <v>3</v>
          </cell>
          <cell r="H8371" t="str">
            <v>ULA</v>
          </cell>
        </row>
        <row r="8372">
          <cell r="A8372" t="str">
            <v>VM8858</v>
          </cell>
          <cell r="B8372" t="str">
            <v>VM</v>
          </cell>
          <cell r="C8372">
            <v>8858</v>
          </cell>
          <cell r="D8372" t="str">
            <v>Henrottay Marine</v>
          </cell>
          <cell r="E8372">
            <v>6</v>
          </cell>
          <cell r="F8372">
            <v>9</v>
          </cell>
          <cell r="G8372">
            <v>23</v>
          </cell>
          <cell r="H8372" t="str">
            <v>ULA</v>
          </cell>
        </row>
        <row r="8373">
          <cell r="A8373" t="str">
            <v>VM8859</v>
          </cell>
          <cell r="B8373" t="str">
            <v>VM</v>
          </cell>
          <cell r="C8373">
            <v>8859</v>
          </cell>
          <cell r="D8373" t="str">
            <v>Bryssens Tiffany</v>
          </cell>
          <cell r="E8373">
            <v>5</v>
          </cell>
          <cell r="F8373">
            <v>1</v>
          </cell>
          <cell r="G8373">
            <v>27</v>
          </cell>
          <cell r="H8373" t="str">
            <v>CSF</v>
          </cell>
        </row>
        <row r="8374">
          <cell r="A8374" t="str">
            <v>VM8860</v>
          </cell>
          <cell r="B8374" t="str">
            <v>VM</v>
          </cell>
          <cell r="C8374">
            <v>8860</v>
          </cell>
          <cell r="D8374" t="str">
            <v>Lambert Julie</v>
          </cell>
          <cell r="E8374">
            <v>5</v>
          </cell>
          <cell r="F8374">
            <v>8</v>
          </cell>
          <cell r="G8374">
            <v>6</v>
          </cell>
          <cell r="H8374" t="str">
            <v>CABW</v>
          </cell>
        </row>
        <row r="8375">
          <cell r="A8375" t="str">
            <v>VM8861</v>
          </cell>
          <cell r="B8375" t="str">
            <v>VM</v>
          </cell>
          <cell r="C8375">
            <v>8861</v>
          </cell>
          <cell r="D8375" t="str">
            <v>Castro Seyrane∞</v>
          </cell>
          <cell r="E8375">
            <v>5</v>
          </cell>
          <cell r="F8375">
            <v>5</v>
          </cell>
          <cell r="G8375">
            <v>14</v>
          </cell>
          <cell r="H8375" t="str">
            <v>CSF</v>
          </cell>
        </row>
        <row r="8376">
          <cell r="A8376" t="str">
            <v>VM8862</v>
          </cell>
          <cell r="B8376" t="str">
            <v>VM</v>
          </cell>
          <cell r="C8376">
            <v>8862</v>
          </cell>
          <cell r="D8376" t="str">
            <v>Amaddeo Asia</v>
          </cell>
          <cell r="E8376">
            <v>5</v>
          </cell>
          <cell r="F8376">
            <v>3</v>
          </cell>
          <cell r="G8376">
            <v>22</v>
          </cell>
          <cell r="H8376" t="str">
            <v>GOSP</v>
          </cell>
        </row>
        <row r="8377">
          <cell r="A8377" t="str">
            <v>VM8863</v>
          </cell>
          <cell r="B8377" t="str">
            <v>VM</v>
          </cell>
          <cell r="C8377">
            <v>8863</v>
          </cell>
          <cell r="D8377" t="str">
            <v>Polart Clara</v>
          </cell>
          <cell r="E8377">
            <v>5</v>
          </cell>
          <cell r="F8377">
            <v>6</v>
          </cell>
          <cell r="G8377">
            <v>9</v>
          </cell>
          <cell r="H8377" t="str">
            <v>RFCL</v>
          </cell>
        </row>
        <row r="8378">
          <cell r="A8378" t="str">
            <v>VM8864</v>
          </cell>
          <cell r="B8378" t="str">
            <v>VM</v>
          </cell>
          <cell r="C8378">
            <v>8864</v>
          </cell>
          <cell r="D8378" t="str">
            <v>Mees Lucie</v>
          </cell>
          <cell r="E8378">
            <v>5</v>
          </cell>
          <cell r="F8378">
            <v>8</v>
          </cell>
          <cell r="G8378">
            <v>19</v>
          </cell>
          <cell r="H8378" t="str">
            <v>CABW</v>
          </cell>
        </row>
        <row r="8379">
          <cell r="A8379" t="str">
            <v>VM8865</v>
          </cell>
          <cell r="B8379" t="str">
            <v>VM</v>
          </cell>
          <cell r="C8379">
            <v>8865</v>
          </cell>
          <cell r="D8379" t="str">
            <v>Possen Clarisse</v>
          </cell>
          <cell r="E8379">
            <v>5</v>
          </cell>
          <cell r="F8379">
            <v>11</v>
          </cell>
          <cell r="G8379">
            <v>25</v>
          </cell>
          <cell r="H8379" t="str">
            <v>RFCL</v>
          </cell>
        </row>
        <row r="8380">
          <cell r="A8380" t="str">
            <v>VM8866</v>
          </cell>
          <cell r="B8380" t="str">
            <v>VM</v>
          </cell>
          <cell r="C8380">
            <v>8866</v>
          </cell>
          <cell r="D8380" t="str">
            <v>Rakic Emma</v>
          </cell>
          <cell r="E8380">
            <v>5</v>
          </cell>
          <cell r="F8380">
            <v>8</v>
          </cell>
          <cell r="G8380">
            <v>23</v>
          </cell>
          <cell r="H8380" t="str">
            <v>RFCL</v>
          </cell>
        </row>
        <row r="8381">
          <cell r="A8381" t="str">
            <v>VM8867</v>
          </cell>
          <cell r="B8381" t="str">
            <v>VM</v>
          </cell>
          <cell r="C8381">
            <v>8867</v>
          </cell>
          <cell r="D8381" t="str">
            <v>El-Touni Zéinab∞</v>
          </cell>
          <cell r="E8381">
            <v>6</v>
          </cell>
          <cell r="F8381">
            <v>9</v>
          </cell>
          <cell r="G8381">
            <v>7</v>
          </cell>
          <cell r="H8381" t="str">
            <v>CSF</v>
          </cell>
        </row>
        <row r="8382">
          <cell r="A8382" t="str">
            <v>VM8868</v>
          </cell>
          <cell r="B8382" t="str">
            <v>VM</v>
          </cell>
          <cell r="C8382">
            <v>8868</v>
          </cell>
          <cell r="D8382" t="str">
            <v>Leroy Erika</v>
          </cell>
          <cell r="E8382">
            <v>6</v>
          </cell>
          <cell r="F8382">
            <v>4</v>
          </cell>
          <cell r="G8382">
            <v>26</v>
          </cell>
          <cell r="H8382" t="str">
            <v>HF</v>
          </cell>
        </row>
        <row r="8383">
          <cell r="A8383" t="str">
            <v>VM8869</v>
          </cell>
          <cell r="B8383" t="str">
            <v>VM</v>
          </cell>
          <cell r="C8383">
            <v>8869</v>
          </cell>
          <cell r="D8383" t="str">
            <v>Gregoire Flavie</v>
          </cell>
          <cell r="E8383">
            <v>6</v>
          </cell>
          <cell r="F8383">
            <v>10</v>
          </cell>
          <cell r="G8383">
            <v>27</v>
          </cell>
          <cell r="H8383" t="str">
            <v>CAF</v>
          </cell>
        </row>
        <row r="8384">
          <cell r="A8384" t="str">
            <v>VM8870</v>
          </cell>
          <cell r="B8384" t="str">
            <v>VM</v>
          </cell>
          <cell r="C8384">
            <v>8870</v>
          </cell>
          <cell r="D8384" t="str">
            <v>Rastou Zoé</v>
          </cell>
          <cell r="E8384">
            <v>5</v>
          </cell>
          <cell r="F8384">
            <v>9</v>
          </cell>
          <cell r="G8384">
            <v>24</v>
          </cell>
          <cell r="H8384" t="str">
            <v>CSF</v>
          </cell>
        </row>
        <row r="8385">
          <cell r="A8385" t="str">
            <v>VM8871</v>
          </cell>
          <cell r="B8385" t="str">
            <v>VM</v>
          </cell>
          <cell r="C8385">
            <v>8871</v>
          </cell>
          <cell r="D8385" t="str">
            <v>Rodesch Nelly</v>
          </cell>
          <cell r="E8385">
            <v>6</v>
          </cell>
          <cell r="F8385">
            <v>2</v>
          </cell>
          <cell r="G8385">
            <v>13</v>
          </cell>
          <cell r="H8385" t="str">
            <v>CSF</v>
          </cell>
        </row>
        <row r="8386">
          <cell r="A8386" t="str">
            <v>VM8872</v>
          </cell>
          <cell r="B8386" t="str">
            <v>VM</v>
          </cell>
          <cell r="C8386">
            <v>8872</v>
          </cell>
          <cell r="D8386" t="str">
            <v>Samassi Scott Myriam∞</v>
          </cell>
          <cell r="E8386">
            <v>6</v>
          </cell>
          <cell r="F8386">
            <v>10</v>
          </cell>
          <cell r="G8386">
            <v>24</v>
          </cell>
          <cell r="H8386" t="str">
            <v>CSF</v>
          </cell>
        </row>
        <row r="8387">
          <cell r="A8387" t="str">
            <v>VM8873</v>
          </cell>
          <cell r="B8387" t="str">
            <v>VM</v>
          </cell>
          <cell r="C8387">
            <v>8873</v>
          </cell>
          <cell r="D8387" t="str">
            <v>Lheureux Jeanne</v>
          </cell>
          <cell r="E8387">
            <v>6</v>
          </cell>
          <cell r="F8387">
            <v>10</v>
          </cell>
          <cell r="G8387">
            <v>24</v>
          </cell>
          <cell r="H8387" t="str">
            <v>RFCL</v>
          </cell>
        </row>
        <row r="8388">
          <cell r="A8388" t="str">
            <v>VM8874</v>
          </cell>
          <cell r="B8388" t="str">
            <v>VM</v>
          </cell>
          <cell r="C8388">
            <v>8874</v>
          </cell>
          <cell r="D8388" t="str">
            <v>Agasaro Linda</v>
          </cell>
          <cell r="E8388">
            <v>6</v>
          </cell>
          <cell r="F8388">
            <v>5</v>
          </cell>
          <cell r="G8388">
            <v>1</v>
          </cell>
          <cell r="H8388" t="str">
            <v>RFCL</v>
          </cell>
        </row>
        <row r="8389">
          <cell r="A8389" t="str">
            <v>VM8875</v>
          </cell>
          <cell r="B8389" t="str">
            <v>VM</v>
          </cell>
          <cell r="C8389">
            <v>8875</v>
          </cell>
          <cell r="D8389" t="str">
            <v>Bonjean Alex</v>
          </cell>
          <cell r="E8389">
            <v>5</v>
          </cell>
          <cell r="F8389">
            <v>9</v>
          </cell>
          <cell r="G8389">
            <v>18</v>
          </cell>
          <cell r="H8389" t="str">
            <v>RFCL</v>
          </cell>
        </row>
        <row r="8390">
          <cell r="A8390" t="str">
            <v>VM8876</v>
          </cell>
          <cell r="B8390" t="str">
            <v>VM</v>
          </cell>
          <cell r="C8390">
            <v>8876</v>
          </cell>
          <cell r="D8390" t="str">
            <v>Denis Nina</v>
          </cell>
          <cell r="E8390">
            <v>5</v>
          </cell>
          <cell r="F8390">
            <v>3</v>
          </cell>
          <cell r="G8390">
            <v>8</v>
          </cell>
          <cell r="H8390" t="str">
            <v>RFCL</v>
          </cell>
        </row>
        <row r="8391">
          <cell r="A8391" t="str">
            <v>VM8877</v>
          </cell>
          <cell r="B8391" t="str">
            <v>VM</v>
          </cell>
          <cell r="C8391">
            <v>8877</v>
          </cell>
          <cell r="D8391" t="str">
            <v>Diallo Fatoumata</v>
          </cell>
          <cell r="E8391">
            <v>6</v>
          </cell>
          <cell r="F8391">
            <v>1</v>
          </cell>
          <cell r="G8391">
            <v>2</v>
          </cell>
          <cell r="H8391" t="str">
            <v>RFCL</v>
          </cell>
        </row>
        <row r="8392">
          <cell r="A8392" t="str">
            <v>VM8878</v>
          </cell>
          <cell r="B8392" t="str">
            <v>VM</v>
          </cell>
          <cell r="C8392">
            <v>8878</v>
          </cell>
          <cell r="D8392" t="str">
            <v>Mahieu Louise</v>
          </cell>
          <cell r="E8392">
            <v>6</v>
          </cell>
          <cell r="F8392">
            <v>1</v>
          </cell>
          <cell r="G8392">
            <v>31</v>
          </cell>
          <cell r="H8392" t="str">
            <v>FCHA</v>
          </cell>
        </row>
        <row r="8393">
          <cell r="A8393" t="str">
            <v>VM8879</v>
          </cell>
          <cell r="B8393" t="str">
            <v>VM</v>
          </cell>
          <cell r="C8393">
            <v>8879</v>
          </cell>
          <cell r="D8393" t="str">
            <v>Georges Coralie</v>
          </cell>
          <cell r="E8393">
            <v>6</v>
          </cell>
          <cell r="F8393">
            <v>1</v>
          </cell>
          <cell r="G8393">
            <v>8</v>
          </cell>
          <cell r="H8393" t="str">
            <v>RFCL</v>
          </cell>
        </row>
        <row r="8394">
          <cell r="A8394" t="str">
            <v>VM8880</v>
          </cell>
          <cell r="B8394" t="str">
            <v>VM</v>
          </cell>
          <cell r="C8394">
            <v>8880</v>
          </cell>
          <cell r="D8394" t="str">
            <v>Jacques Louise</v>
          </cell>
          <cell r="E8394">
            <v>5</v>
          </cell>
          <cell r="F8394">
            <v>1</v>
          </cell>
          <cell r="G8394">
            <v>17</v>
          </cell>
          <cell r="H8394" t="str">
            <v>RFCL</v>
          </cell>
        </row>
        <row r="8395">
          <cell r="A8395" t="str">
            <v>VM8881</v>
          </cell>
          <cell r="B8395" t="str">
            <v>VM</v>
          </cell>
          <cell r="C8395">
            <v>8881</v>
          </cell>
          <cell r="D8395" t="str">
            <v>Defays Juliette</v>
          </cell>
          <cell r="E8395">
            <v>5</v>
          </cell>
          <cell r="F8395">
            <v>11</v>
          </cell>
          <cell r="G8395">
            <v>29</v>
          </cell>
          <cell r="H8395" t="str">
            <v>FCHA</v>
          </cell>
        </row>
        <row r="8396">
          <cell r="A8396" t="str">
            <v>VM8882</v>
          </cell>
          <cell r="B8396" t="str">
            <v>VM</v>
          </cell>
          <cell r="C8396">
            <v>8882</v>
          </cell>
          <cell r="D8396" t="str">
            <v>Lejeune Anae</v>
          </cell>
          <cell r="E8396">
            <v>5</v>
          </cell>
          <cell r="F8396">
            <v>9</v>
          </cell>
          <cell r="G8396">
            <v>2</v>
          </cell>
          <cell r="H8396" t="str">
            <v>RFCL</v>
          </cell>
        </row>
        <row r="8397">
          <cell r="A8397" t="str">
            <v>VM8883</v>
          </cell>
          <cell r="B8397" t="str">
            <v>VM</v>
          </cell>
          <cell r="C8397">
            <v>8883</v>
          </cell>
          <cell r="D8397" t="str">
            <v>Pirard Lucie</v>
          </cell>
          <cell r="E8397">
            <v>6</v>
          </cell>
          <cell r="F8397">
            <v>8</v>
          </cell>
          <cell r="G8397">
            <v>9</v>
          </cell>
          <cell r="H8397" t="str">
            <v>FCHA</v>
          </cell>
        </row>
        <row r="8398">
          <cell r="A8398" t="str">
            <v>VM8884</v>
          </cell>
          <cell r="B8398" t="str">
            <v>VM</v>
          </cell>
          <cell r="C8398">
            <v>8884</v>
          </cell>
          <cell r="D8398" t="str">
            <v>Stas Elisa</v>
          </cell>
          <cell r="E8398">
            <v>5</v>
          </cell>
          <cell r="F8398">
            <v>10</v>
          </cell>
          <cell r="G8398">
            <v>15</v>
          </cell>
          <cell r="H8398" t="str">
            <v>RFCL</v>
          </cell>
        </row>
        <row r="8399">
          <cell r="A8399" t="str">
            <v>VM8885</v>
          </cell>
          <cell r="B8399" t="str">
            <v>VM</v>
          </cell>
          <cell r="C8399">
            <v>8885</v>
          </cell>
          <cell r="D8399" t="str">
            <v>Vergalito Ludivine</v>
          </cell>
          <cell r="E8399">
            <v>5</v>
          </cell>
          <cell r="F8399">
            <v>1</v>
          </cell>
          <cell r="G8399">
            <v>4</v>
          </cell>
          <cell r="H8399" t="str">
            <v>RFCL</v>
          </cell>
        </row>
        <row r="8400">
          <cell r="A8400" t="str">
            <v>VM8886</v>
          </cell>
          <cell r="B8400" t="str">
            <v>VM</v>
          </cell>
          <cell r="C8400">
            <v>8886</v>
          </cell>
          <cell r="D8400" t="str">
            <v>Berger Marie</v>
          </cell>
          <cell r="E8400">
            <v>5</v>
          </cell>
          <cell r="F8400">
            <v>1</v>
          </cell>
          <cell r="G8400">
            <v>31</v>
          </cell>
          <cell r="H8400" t="str">
            <v>CSDY</v>
          </cell>
        </row>
        <row r="8401">
          <cell r="A8401" t="str">
            <v>VM8887</v>
          </cell>
          <cell r="B8401" t="str">
            <v>VM</v>
          </cell>
          <cell r="C8401">
            <v>8887</v>
          </cell>
          <cell r="D8401" t="str">
            <v>Claus Lucie</v>
          </cell>
          <cell r="E8401">
            <v>6</v>
          </cell>
          <cell r="F8401">
            <v>3</v>
          </cell>
          <cell r="G8401">
            <v>22</v>
          </cell>
          <cell r="H8401" t="str">
            <v>CSDY</v>
          </cell>
        </row>
        <row r="8402">
          <cell r="A8402" t="str">
            <v>VM8888</v>
          </cell>
          <cell r="B8402" t="str">
            <v>VM</v>
          </cell>
          <cell r="C8402">
            <v>8888</v>
          </cell>
          <cell r="D8402" t="str">
            <v>Degraux Thelma</v>
          </cell>
          <cell r="E8402">
            <v>5</v>
          </cell>
          <cell r="F8402">
            <v>5</v>
          </cell>
          <cell r="G8402">
            <v>1</v>
          </cell>
          <cell r="H8402" t="str">
            <v>CSDY</v>
          </cell>
        </row>
        <row r="8403">
          <cell r="A8403" t="str">
            <v>VM8889</v>
          </cell>
          <cell r="B8403" t="str">
            <v>VM</v>
          </cell>
          <cell r="C8403">
            <v>8889</v>
          </cell>
          <cell r="D8403" t="str">
            <v>ETIEN Marie</v>
          </cell>
          <cell r="E8403">
            <v>6</v>
          </cell>
          <cell r="F8403">
            <v>3</v>
          </cell>
          <cell r="G8403">
            <v>12</v>
          </cell>
          <cell r="H8403" t="str">
            <v>CSDY</v>
          </cell>
        </row>
        <row r="8404">
          <cell r="A8404" t="str">
            <v>VM8890</v>
          </cell>
          <cell r="B8404" t="str">
            <v>VM</v>
          </cell>
          <cell r="C8404">
            <v>8890</v>
          </cell>
          <cell r="D8404" t="str">
            <v>Eugene Clara</v>
          </cell>
          <cell r="E8404">
            <v>5</v>
          </cell>
          <cell r="F8404">
            <v>5</v>
          </cell>
          <cell r="G8404">
            <v>4</v>
          </cell>
          <cell r="H8404" t="str">
            <v>CSDY</v>
          </cell>
        </row>
        <row r="8405">
          <cell r="A8405" t="str">
            <v>VM8891</v>
          </cell>
          <cell r="B8405" t="str">
            <v>VM</v>
          </cell>
          <cell r="C8405">
            <v>8891</v>
          </cell>
          <cell r="D8405" t="str">
            <v>Flamand Thais</v>
          </cell>
          <cell r="E8405">
            <v>6</v>
          </cell>
          <cell r="F8405">
            <v>10</v>
          </cell>
          <cell r="G8405">
            <v>10</v>
          </cell>
          <cell r="H8405" t="str">
            <v>CSDY</v>
          </cell>
        </row>
        <row r="8406">
          <cell r="A8406" t="str">
            <v>VM8892</v>
          </cell>
          <cell r="B8406" t="str">
            <v>VM</v>
          </cell>
          <cell r="C8406">
            <v>8892</v>
          </cell>
          <cell r="D8406" t="str">
            <v>Gilles Laora</v>
          </cell>
          <cell r="E8406">
            <v>6</v>
          </cell>
          <cell r="F8406">
            <v>6</v>
          </cell>
          <cell r="G8406">
            <v>3</v>
          </cell>
          <cell r="H8406" t="str">
            <v>CSDY</v>
          </cell>
        </row>
        <row r="8407">
          <cell r="A8407" t="str">
            <v>VM8893</v>
          </cell>
          <cell r="B8407" t="str">
            <v>VM</v>
          </cell>
          <cell r="C8407">
            <v>8893</v>
          </cell>
          <cell r="D8407" t="str">
            <v>Goddin Capucine</v>
          </cell>
          <cell r="E8407">
            <v>5</v>
          </cell>
          <cell r="F8407">
            <v>6</v>
          </cell>
          <cell r="G8407">
            <v>27</v>
          </cell>
          <cell r="H8407" t="str">
            <v>CSDY</v>
          </cell>
        </row>
        <row r="8408">
          <cell r="A8408" t="str">
            <v>VM8894</v>
          </cell>
          <cell r="B8408" t="str">
            <v>VM</v>
          </cell>
          <cell r="C8408">
            <v>8894</v>
          </cell>
          <cell r="D8408" t="str">
            <v>Huybens Clémence</v>
          </cell>
          <cell r="E8408">
            <v>5</v>
          </cell>
          <cell r="F8408">
            <v>3</v>
          </cell>
          <cell r="G8408">
            <v>13</v>
          </cell>
          <cell r="H8408" t="str">
            <v>CSDY</v>
          </cell>
        </row>
        <row r="8409">
          <cell r="A8409" t="str">
            <v>VM8895</v>
          </cell>
          <cell r="B8409" t="str">
            <v>VM</v>
          </cell>
          <cell r="C8409">
            <v>8895</v>
          </cell>
          <cell r="D8409" t="str">
            <v>Iker Jeanne</v>
          </cell>
          <cell r="E8409">
            <v>6</v>
          </cell>
          <cell r="F8409">
            <v>3</v>
          </cell>
          <cell r="G8409">
            <v>4</v>
          </cell>
          <cell r="H8409" t="str">
            <v>CSDY</v>
          </cell>
        </row>
        <row r="8410">
          <cell r="A8410" t="str">
            <v>VM8896</v>
          </cell>
          <cell r="B8410" t="str">
            <v>VM</v>
          </cell>
          <cell r="C8410">
            <v>8896</v>
          </cell>
          <cell r="D8410" t="str">
            <v>Jonard Claire-Anne</v>
          </cell>
          <cell r="E8410">
            <v>6</v>
          </cell>
          <cell r="F8410">
            <v>12</v>
          </cell>
          <cell r="G8410">
            <v>30</v>
          </cell>
          <cell r="H8410" t="str">
            <v>CSDY</v>
          </cell>
        </row>
        <row r="8411">
          <cell r="A8411" t="str">
            <v>VM8897</v>
          </cell>
          <cell r="B8411" t="str">
            <v>VM</v>
          </cell>
          <cell r="C8411">
            <v>8897</v>
          </cell>
          <cell r="D8411" t="str">
            <v>Lambert Louise</v>
          </cell>
          <cell r="E8411">
            <v>5</v>
          </cell>
          <cell r="F8411">
            <v>10</v>
          </cell>
          <cell r="G8411">
            <v>7</v>
          </cell>
          <cell r="H8411" t="str">
            <v>CSDY</v>
          </cell>
        </row>
        <row r="8412">
          <cell r="A8412" t="str">
            <v>VM8898</v>
          </cell>
          <cell r="B8412" t="str">
            <v>VM</v>
          </cell>
          <cell r="C8412">
            <v>8898</v>
          </cell>
          <cell r="D8412" t="str">
            <v>Léonard …lise</v>
          </cell>
          <cell r="E8412">
            <v>6</v>
          </cell>
          <cell r="F8412">
            <v>3</v>
          </cell>
          <cell r="G8412">
            <v>14</v>
          </cell>
          <cell r="H8412" t="str">
            <v>CSDY</v>
          </cell>
        </row>
        <row r="8413">
          <cell r="A8413" t="str">
            <v>VM8899</v>
          </cell>
          <cell r="B8413" t="str">
            <v>VM</v>
          </cell>
          <cell r="C8413">
            <v>8899</v>
          </cell>
          <cell r="D8413" t="str">
            <v>Lepine Clémence</v>
          </cell>
          <cell r="E8413">
            <v>6</v>
          </cell>
          <cell r="F8413">
            <v>4</v>
          </cell>
          <cell r="G8413">
            <v>14</v>
          </cell>
          <cell r="H8413" t="str">
            <v>CSDY</v>
          </cell>
        </row>
        <row r="8414">
          <cell r="A8414" t="str">
            <v>VM8900</v>
          </cell>
          <cell r="B8414" t="str">
            <v>VM</v>
          </cell>
          <cell r="C8414">
            <v>8900</v>
          </cell>
          <cell r="D8414" t="str">
            <v>Lestienne Auriane</v>
          </cell>
          <cell r="E8414">
            <v>5</v>
          </cell>
          <cell r="F8414">
            <v>5</v>
          </cell>
          <cell r="G8414">
            <v>19</v>
          </cell>
          <cell r="H8414" t="str">
            <v>CSDY</v>
          </cell>
        </row>
        <row r="8415">
          <cell r="A8415" t="str">
            <v>VM8901</v>
          </cell>
          <cell r="B8415" t="str">
            <v>VM</v>
          </cell>
          <cell r="C8415">
            <v>8901</v>
          </cell>
          <cell r="D8415" t="str">
            <v>Mbende Annaella</v>
          </cell>
          <cell r="E8415">
            <v>5</v>
          </cell>
          <cell r="F8415">
            <v>10</v>
          </cell>
          <cell r="G8415">
            <v>30</v>
          </cell>
          <cell r="H8415" t="str">
            <v>CSDY</v>
          </cell>
        </row>
        <row r="8416">
          <cell r="A8416" t="str">
            <v>VM8902</v>
          </cell>
          <cell r="B8416" t="str">
            <v>VM</v>
          </cell>
          <cell r="C8416">
            <v>8902</v>
          </cell>
          <cell r="D8416" t="str">
            <v>Mossuto Alessia</v>
          </cell>
          <cell r="E8416">
            <v>5</v>
          </cell>
          <cell r="F8416">
            <v>9</v>
          </cell>
          <cell r="G8416">
            <v>14</v>
          </cell>
          <cell r="H8416" t="str">
            <v>CSDY</v>
          </cell>
        </row>
        <row r="8417">
          <cell r="A8417" t="str">
            <v>VM8903</v>
          </cell>
          <cell r="B8417" t="str">
            <v>VM</v>
          </cell>
          <cell r="C8417">
            <v>8903</v>
          </cell>
          <cell r="D8417" t="str">
            <v>Resler Alys</v>
          </cell>
          <cell r="E8417">
            <v>6</v>
          </cell>
          <cell r="F8417">
            <v>5</v>
          </cell>
          <cell r="G8417">
            <v>2</v>
          </cell>
          <cell r="H8417" t="str">
            <v>CSDY</v>
          </cell>
        </row>
        <row r="8418">
          <cell r="A8418" t="str">
            <v>VM8904</v>
          </cell>
          <cell r="B8418" t="str">
            <v>VM</v>
          </cell>
          <cell r="C8418">
            <v>8904</v>
          </cell>
          <cell r="D8418" t="str">
            <v>Serneels Emeline</v>
          </cell>
          <cell r="E8418">
            <v>5</v>
          </cell>
          <cell r="F8418">
            <v>3</v>
          </cell>
          <cell r="G8418">
            <v>26</v>
          </cell>
          <cell r="H8418" t="str">
            <v>CSDY</v>
          </cell>
        </row>
        <row r="8419">
          <cell r="A8419" t="str">
            <v>VM8905</v>
          </cell>
          <cell r="B8419" t="str">
            <v>VM</v>
          </cell>
          <cell r="C8419">
            <v>8905</v>
          </cell>
          <cell r="D8419" t="str">
            <v>Sonmereyn Claire</v>
          </cell>
          <cell r="E8419">
            <v>5</v>
          </cell>
          <cell r="F8419">
            <v>4</v>
          </cell>
          <cell r="G8419">
            <v>27</v>
          </cell>
          <cell r="H8419" t="str">
            <v>CSDY</v>
          </cell>
        </row>
        <row r="8420">
          <cell r="A8420" t="str">
            <v>VM8906</v>
          </cell>
          <cell r="B8420" t="str">
            <v>VM</v>
          </cell>
          <cell r="C8420">
            <v>8906</v>
          </cell>
          <cell r="D8420" t="str">
            <v>Vico Mia</v>
          </cell>
          <cell r="E8420">
            <v>6</v>
          </cell>
          <cell r="F8420">
            <v>6</v>
          </cell>
          <cell r="G8420">
            <v>15</v>
          </cell>
          <cell r="H8420" t="str">
            <v>CSDY</v>
          </cell>
        </row>
        <row r="8421">
          <cell r="A8421" t="str">
            <v>VM8907</v>
          </cell>
          <cell r="B8421" t="str">
            <v>VM</v>
          </cell>
          <cell r="C8421">
            <v>8907</v>
          </cell>
          <cell r="D8421" t="str">
            <v>Louveaux Delphine</v>
          </cell>
          <cell r="E8421">
            <v>5</v>
          </cell>
          <cell r="F8421">
            <v>7</v>
          </cell>
          <cell r="G8421">
            <v>14</v>
          </cell>
          <cell r="H8421" t="str">
            <v>CSDY</v>
          </cell>
        </row>
        <row r="8422">
          <cell r="A8422" t="str">
            <v>VM8908</v>
          </cell>
          <cell r="B8422" t="str">
            <v>VM</v>
          </cell>
          <cell r="C8422">
            <v>8908</v>
          </cell>
          <cell r="D8422" t="str">
            <v>Michel Madison</v>
          </cell>
          <cell r="E8422">
            <v>5</v>
          </cell>
          <cell r="F8422">
            <v>2</v>
          </cell>
          <cell r="G8422">
            <v>23</v>
          </cell>
          <cell r="H8422" t="str">
            <v>CABW</v>
          </cell>
        </row>
        <row r="8423">
          <cell r="A8423" t="str">
            <v>VM8909</v>
          </cell>
          <cell r="B8423" t="str">
            <v>VM</v>
          </cell>
          <cell r="C8423">
            <v>8909</v>
          </cell>
          <cell r="D8423" t="str">
            <v>Roufart Fanny</v>
          </cell>
          <cell r="E8423">
            <v>6</v>
          </cell>
          <cell r="F8423">
            <v>10</v>
          </cell>
          <cell r="G8423">
            <v>2</v>
          </cell>
          <cell r="H8423" t="str">
            <v>CABW</v>
          </cell>
        </row>
        <row r="8424">
          <cell r="A8424" t="str">
            <v>VM8910</v>
          </cell>
          <cell r="B8424" t="str">
            <v>VM</v>
          </cell>
          <cell r="C8424">
            <v>8910</v>
          </cell>
          <cell r="D8424" t="str">
            <v>Roufart Louise</v>
          </cell>
          <cell r="E8424">
            <v>5</v>
          </cell>
          <cell r="F8424">
            <v>7</v>
          </cell>
          <cell r="G8424">
            <v>4</v>
          </cell>
          <cell r="H8424" t="str">
            <v>CABW</v>
          </cell>
        </row>
        <row r="8425">
          <cell r="A8425" t="str">
            <v>VM8911</v>
          </cell>
          <cell r="B8425" t="str">
            <v>VM</v>
          </cell>
          <cell r="C8425">
            <v>8911</v>
          </cell>
          <cell r="D8425" t="str">
            <v>Scuttenaire Clara</v>
          </cell>
          <cell r="E8425">
            <v>5</v>
          </cell>
          <cell r="F8425">
            <v>11</v>
          </cell>
          <cell r="G8425">
            <v>24</v>
          </cell>
          <cell r="H8425" t="str">
            <v>CABW</v>
          </cell>
        </row>
        <row r="8426">
          <cell r="A8426" t="str">
            <v>VM8912</v>
          </cell>
          <cell r="B8426" t="str">
            <v>VM</v>
          </cell>
          <cell r="C8426">
            <v>8912</v>
          </cell>
          <cell r="D8426" t="str">
            <v>Waegenaere Giulia</v>
          </cell>
          <cell r="E8426">
            <v>6</v>
          </cell>
          <cell r="F8426">
            <v>9</v>
          </cell>
          <cell r="G8426">
            <v>9</v>
          </cell>
          <cell r="H8426" t="str">
            <v>CABW</v>
          </cell>
        </row>
        <row r="8427">
          <cell r="A8427" t="str">
            <v>VM8913</v>
          </cell>
          <cell r="B8427" t="str">
            <v>VM</v>
          </cell>
          <cell r="C8427">
            <v>8913</v>
          </cell>
          <cell r="D8427" t="str">
            <v>Steenwerckx Luna</v>
          </cell>
          <cell r="E8427">
            <v>6</v>
          </cell>
          <cell r="F8427">
            <v>9</v>
          </cell>
          <cell r="G8427">
            <v>22</v>
          </cell>
          <cell r="H8427" t="str">
            <v>CABW</v>
          </cell>
        </row>
        <row r="8428">
          <cell r="A8428" t="str">
            <v>VM8914</v>
          </cell>
          <cell r="B8428" t="str">
            <v>VM</v>
          </cell>
          <cell r="C8428">
            <v>8914</v>
          </cell>
          <cell r="D8428" t="str">
            <v>Warrant Apolline</v>
          </cell>
          <cell r="E8428">
            <v>6</v>
          </cell>
          <cell r="F8428">
            <v>2</v>
          </cell>
          <cell r="G8428">
            <v>14</v>
          </cell>
          <cell r="H8428" t="str">
            <v>CABW</v>
          </cell>
        </row>
        <row r="8429">
          <cell r="A8429" t="str">
            <v>VM8915</v>
          </cell>
          <cell r="B8429" t="str">
            <v>VM</v>
          </cell>
          <cell r="C8429">
            <v>8915</v>
          </cell>
          <cell r="D8429" t="str">
            <v>Weber Charlotte</v>
          </cell>
          <cell r="E8429">
            <v>6</v>
          </cell>
          <cell r="F8429">
            <v>7</v>
          </cell>
          <cell r="G8429">
            <v>13</v>
          </cell>
          <cell r="H8429" t="str">
            <v>CABW</v>
          </cell>
        </row>
        <row r="8430">
          <cell r="A8430" t="str">
            <v>VM8916</v>
          </cell>
          <cell r="B8430" t="str">
            <v>VM</v>
          </cell>
          <cell r="C8430">
            <v>8916</v>
          </cell>
          <cell r="D8430" t="str">
            <v>Salien Liana</v>
          </cell>
          <cell r="E8430">
            <v>6</v>
          </cell>
          <cell r="F8430">
            <v>6</v>
          </cell>
          <cell r="G8430">
            <v>9</v>
          </cell>
          <cell r="H8430" t="str">
            <v>ROCA</v>
          </cell>
        </row>
        <row r="8431">
          <cell r="A8431" t="str">
            <v>VM8917</v>
          </cell>
          <cell r="B8431" t="str">
            <v>VM</v>
          </cell>
          <cell r="C8431">
            <v>8917</v>
          </cell>
          <cell r="D8431" t="str">
            <v>Brasseur Judith</v>
          </cell>
          <cell r="E8431">
            <v>6</v>
          </cell>
          <cell r="F8431">
            <v>11</v>
          </cell>
          <cell r="G8431">
            <v>5</v>
          </cell>
          <cell r="H8431" t="str">
            <v>CABW</v>
          </cell>
        </row>
        <row r="8432">
          <cell r="A8432" t="str">
            <v>VM8918</v>
          </cell>
          <cell r="B8432" t="str">
            <v>VM</v>
          </cell>
          <cell r="C8432">
            <v>8918</v>
          </cell>
          <cell r="D8432" t="str">
            <v>Mortant Audrey</v>
          </cell>
          <cell r="E8432">
            <v>6</v>
          </cell>
          <cell r="F8432">
            <v>2</v>
          </cell>
          <cell r="G8432">
            <v>2</v>
          </cell>
          <cell r="H8432" t="str">
            <v>CABW</v>
          </cell>
        </row>
        <row r="8433">
          <cell r="A8433" t="str">
            <v>VM8919</v>
          </cell>
          <cell r="B8433" t="str">
            <v>VM</v>
          </cell>
          <cell r="C8433">
            <v>8919</v>
          </cell>
          <cell r="D8433" t="str">
            <v>Koonen Roxane</v>
          </cell>
          <cell r="E8433">
            <v>6</v>
          </cell>
          <cell r="F8433">
            <v>6</v>
          </cell>
          <cell r="G8433">
            <v>7</v>
          </cell>
          <cell r="H8433" t="str">
            <v>LACE</v>
          </cell>
        </row>
        <row r="8434">
          <cell r="A8434" t="str">
            <v>VM8920</v>
          </cell>
          <cell r="B8434" t="str">
            <v>VM</v>
          </cell>
          <cell r="C8434">
            <v>8920</v>
          </cell>
          <cell r="D8434" t="str">
            <v>Robert Téa</v>
          </cell>
          <cell r="E8434">
            <v>6</v>
          </cell>
          <cell r="F8434">
            <v>11</v>
          </cell>
          <cell r="G8434">
            <v>27</v>
          </cell>
          <cell r="H8434" t="str">
            <v>HUY</v>
          </cell>
        </row>
        <row r="8435">
          <cell r="A8435" t="str">
            <v>VM8921</v>
          </cell>
          <cell r="B8435" t="str">
            <v>VM</v>
          </cell>
          <cell r="C8435">
            <v>8921</v>
          </cell>
          <cell r="D8435" t="str">
            <v>Melin MaÎlle</v>
          </cell>
          <cell r="E8435">
            <v>6</v>
          </cell>
          <cell r="F8435">
            <v>8</v>
          </cell>
          <cell r="G8435">
            <v>16</v>
          </cell>
          <cell r="H8435" t="str">
            <v>HUY</v>
          </cell>
        </row>
        <row r="8436">
          <cell r="A8436" t="str">
            <v>VM8922</v>
          </cell>
          <cell r="B8436" t="str">
            <v>VM</v>
          </cell>
          <cell r="C8436">
            <v>8922</v>
          </cell>
          <cell r="D8436" t="str">
            <v>Pauly Shirel</v>
          </cell>
          <cell r="E8436">
            <v>5</v>
          </cell>
          <cell r="F8436">
            <v>3</v>
          </cell>
          <cell r="G8436">
            <v>18</v>
          </cell>
          <cell r="H8436" t="str">
            <v>HF</v>
          </cell>
        </row>
        <row r="8437">
          <cell r="A8437" t="str">
            <v>VM8923</v>
          </cell>
          <cell r="B8437" t="str">
            <v>VM</v>
          </cell>
          <cell r="C8437">
            <v>8923</v>
          </cell>
          <cell r="D8437" t="str">
            <v>Delrive Jennifer</v>
          </cell>
          <cell r="E8437">
            <v>6</v>
          </cell>
          <cell r="F8437">
            <v>5</v>
          </cell>
          <cell r="G8437">
            <v>26</v>
          </cell>
          <cell r="H8437" t="str">
            <v>USTA</v>
          </cell>
        </row>
        <row r="8438">
          <cell r="A8438" t="str">
            <v>VM8924</v>
          </cell>
          <cell r="B8438" t="str">
            <v>VM</v>
          </cell>
          <cell r="C8438">
            <v>8924</v>
          </cell>
          <cell r="D8438" t="str">
            <v>Demets Elodie</v>
          </cell>
          <cell r="E8438">
            <v>6</v>
          </cell>
          <cell r="F8438">
            <v>9</v>
          </cell>
          <cell r="G8438">
            <v>22</v>
          </cell>
          <cell r="H8438" t="str">
            <v>USTA</v>
          </cell>
        </row>
        <row r="8439">
          <cell r="A8439" t="str">
            <v>VM8925</v>
          </cell>
          <cell r="B8439" t="str">
            <v>VM</v>
          </cell>
          <cell r="C8439">
            <v>8925</v>
          </cell>
          <cell r="D8439" t="str">
            <v>Casaert Erine</v>
          </cell>
          <cell r="E8439">
            <v>5</v>
          </cell>
          <cell r="F8439">
            <v>2</v>
          </cell>
          <cell r="G8439">
            <v>14</v>
          </cell>
          <cell r="H8439" t="str">
            <v>CRAC</v>
          </cell>
        </row>
        <row r="8440">
          <cell r="A8440" t="str">
            <v>VM8926</v>
          </cell>
          <cell r="B8440" t="str">
            <v>VM</v>
          </cell>
          <cell r="C8440">
            <v>8926</v>
          </cell>
          <cell r="D8440" t="str">
            <v>Top Louisa</v>
          </cell>
          <cell r="E8440">
            <v>5</v>
          </cell>
          <cell r="F8440">
            <v>11</v>
          </cell>
          <cell r="G8440">
            <v>15</v>
          </cell>
          <cell r="H8440" t="str">
            <v>HF</v>
          </cell>
        </row>
        <row r="8441">
          <cell r="A8441" t="str">
            <v>VM8927</v>
          </cell>
          <cell r="B8441" t="str">
            <v>VM</v>
          </cell>
          <cell r="C8441">
            <v>8927</v>
          </cell>
          <cell r="D8441" t="str">
            <v>Berthelemy Florine</v>
          </cell>
          <cell r="E8441">
            <v>5</v>
          </cell>
          <cell r="F8441">
            <v>9</v>
          </cell>
          <cell r="G8441">
            <v>22</v>
          </cell>
          <cell r="H8441" t="str">
            <v>DAMP</v>
          </cell>
        </row>
        <row r="8442">
          <cell r="A8442" t="str">
            <v>VM8928</v>
          </cell>
          <cell r="B8442" t="str">
            <v>VM</v>
          </cell>
          <cell r="C8442">
            <v>8928</v>
          </cell>
          <cell r="D8442" t="str">
            <v>Alexandre Juliette</v>
          </cell>
          <cell r="E8442">
            <v>5</v>
          </cell>
          <cell r="F8442">
            <v>6</v>
          </cell>
          <cell r="G8442">
            <v>14</v>
          </cell>
          <cell r="H8442" t="str">
            <v>DAMP</v>
          </cell>
        </row>
        <row r="8443">
          <cell r="A8443" t="str">
            <v>VM8929</v>
          </cell>
          <cell r="B8443" t="str">
            <v>VM</v>
          </cell>
          <cell r="C8443">
            <v>8929</v>
          </cell>
          <cell r="D8443" t="str">
            <v>Ponchione Sara</v>
          </cell>
          <cell r="E8443">
            <v>6</v>
          </cell>
          <cell r="F8443">
            <v>8</v>
          </cell>
          <cell r="G8443">
            <v>22</v>
          </cell>
          <cell r="H8443" t="str">
            <v>DAMP</v>
          </cell>
        </row>
        <row r="8444">
          <cell r="A8444" t="str">
            <v>VM8930</v>
          </cell>
          <cell r="B8444" t="str">
            <v>VM</v>
          </cell>
          <cell r="C8444">
            <v>8930</v>
          </cell>
          <cell r="D8444" t="str">
            <v>Lenel Jeanne</v>
          </cell>
          <cell r="E8444">
            <v>6</v>
          </cell>
          <cell r="F8444">
            <v>8</v>
          </cell>
          <cell r="G8444">
            <v>21</v>
          </cell>
          <cell r="H8444" t="str">
            <v>DAMP</v>
          </cell>
        </row>
        <row r="8445">
          <cell r="A8445" t="str">
            <v>VM8931</v>
          </cell>
          <cell r="B8445" t="str">
            <v>VM</v>
          </cell>
          <cell r="C8445">
            <v>8931</v>
          </cell>
          <cell r="D8445" t="str">
            <v>Theunis Iris</v>
          </cell>
          <cell r="E8445">
            <v>6</v>
          </cell>
          <cell r="F8445">
            <v>3</v>
          </cell>
          <cell r="G8445">
            <v>8</v>
          </cell>
          <cell r="H8445" t="str">
            <v>FCHA</v>
          </cell>
        </row>
        <row r="8446">
          <cell r="A8446" t="str">
            <v>VM8932</v>
          </cell>
          <cell r="B8446" t="str">
            <v>VM</v>
          </cell>
          <cell r="C8446">
            <v>8932</v>
          </cell>
          <cell r="D8446" t="str">
            <v>Brands Eva</v>
          </cell>
          <cell r="E8446">
            <v>6</v>
          </cell>
          <cell r="F8446">
            <v>2</v>
          </cell>
          <cell r="G8446">
            <v>18</v>
          </cell>
          <cell r="H8446" t="str">
            <v>RFCL</v>
          </cell>
        </row>
        <row r="8447">
          <cell r="A8447" t="str">
            <v>VM8933</v>
          </cell>
          <cell r="B8447" t="str">
            <v>VM</v>
          </cell>
          <cell r="C8447">
            <v>8933</v>
          </cell>
          <cell r="D8447" t="str">
            <v>Mollard la Bruyere Hélene</v>
          </cell>
          <cell r="E8447">
            <v>5</v>
          </cell>
          <cell r="F8447">
            <v>10</v>
          </cell>
          <cell r="G8447">
            <v>31</v>
          </cell>
          <cell r="H8447" t="str">
            <v>RIWA</v>
          </cell>
        </row>
        <row r="8448">
          <cell r="A8448" t="str">
            <v>VM8934</v>
          </cell>
          <cell r="B8448" t="str">
            <v>VM</v>
          </cell>
          <cell r="C8448">
            <v>8934</v>
          </cell>
          <cell r="D8448" t="str">
            <v>Savelberg Ema</v>
          </cell>
          <cell r="E8448">
            <v>5</v>
          </cell>
          <cell r="F8448">
            <v>3</v>
          </cell>
          <cell r="G8448">
            <v>1</v>
          </cell>
          <cell r="H8448" t="str">
            <v>RFCL</v>
          </cell>
        </row>
        <row r="8449">
          <cell r="A8449" t="str">
            <v>VM8935</v>
          </cell>
          <cell r="B8449" t="str">
            <v>VM</v>
          </cell>
          <cell r="C8449">
            <v>8935</v>
          </cell>
          <cell r="D8449" t="str">
            <v>Vits Luna</v>
          </cell>
          <cell r="E8449">
            <v>6</v>
          </cell>
          <cell r="F8449">
            <v>11</v>
          </cell>
          <cell r="G8449">
            <v>14</v>
          </cell>
          <cell r="H8449" t="str">
            <v>OCAN</v>
          </cell>
        </row>
        <row r="8450">
          <cell r="A8450" t="str">
            <v>VM8936</v>
          </cell>
          <cell r="B8450" t="str">
            <v>VM</v>
          </cell>
          <cell r="C8450">
            <v>8936</v>
          </cell>
          <cell r="D8450" t="str">
            <v>Reyes Sofia</v>
          </cell>
          <cell r="E8450">
            <v>6</v>
          </cell>
          <cell r="F8450">
            <v>12</v>
          </cell>
          <cell r="G8450">
            <v>29</v>
          </cell>
          <cell r="H8450" t="str">
            <v>OCAN</v>
          </cell>
        </row>
        <row r="8451">
          <cell r="A8451" t="str">
            <v>VM8937</v>
          </cell>
          <cell r="B8451" t="str">
            <v>VM</v>
          </cell>
          <cell r="C8451">
            <v>8937</v>
          </cell>
          <cell r="D8451" t="str">
            <v>Van Hasselt Line</v>
          </cell>
          <cell r="E8451">
            <v>5</v>
          </cell>
          <cell r="F8451">
            <v>1</v>
          </cell>
          <cell r="G8451">
            <v>20</v>
          </cell>
          <cell r="H8451" t="str">
            <v>CRAC</v>
          </cell>
        </row>
        <row r="8452">
          <cell r="A8452" t="str">
            <v>VM8938</v>
          </cell>
          <cell r="B8452" t="str">
            <v>VM</v>
          </cell>
          <cell r="C8452">
            <v>8938</v>
          </cell>
          <cell r="D8452" t="str">
            <v>Bernard Zazie</v>
          </cell>
          <cell r="E8452">
            <v>5</v>
          </cell>
          <cell r="F8452">
            <v>2</v>
          </cell>
          <cell r="G8452">
            <v>3</v>
          </cell>
          <cell r="H8452" t="str">
            <v>RFCL</v>
          </cell>
        </row>
        <row r="8453">
          <cell r="A8453" t="str">
            <v>VM8939</v>
          </cell>
          <cell r="B8453" t="str">
            <v>VM</v>
          </cell>
          <cell r="C8453">
            <v>8939</v>
          </cell>
          <cell r="D8453" t="str">
            <v>Moonens Eva</v>
          </cell>
          <cell r="E8453">
            <v>6</v>
          </cell>
          <cell r="F8453">
            <v>8</v>
          </cell>
          <cell r="G8453">
            <v>15</v>
          </cell>
          <cell r="H8453" t="str">
            <v>ACBB</v>
          </cell>
        </row>
        <row r="8454">
          <cell r="A8454" t="str">
            <v>VM8940</v>
          </cell>
          <cell r="B8454" t="str">
            <v>VM</v>
          </cell>
          <cell r="C8454">
            <v>8940</v>
          </cell>
          <cell r="D8454" t="str">
            <v>Pépin Jeanne</v>
          </cell>
          <cell r="E8454">
            <v>5</v>
          </cell>
          <cell r="F8454">
            <v>12</v>
          </cell>
          <cell r="G8454">
            <v>27</v>
          </cell>
          <cell r="H8454" t="str">
            <v>DS</v>
          </cell>
        </row>
        <row r="8455">
          <cell r="A8455" t="str">
            <v>VM8941</v>
          </cell>
          <cell r="B8455" t="str">
            <v>VM</v>
          </cell>
          <cell r="C8455">
            <v>8941</v>
          </cell>
          <cell r="D8455" t="str">
            <v>Dubuisson Laura</v>
          </cell>
          <cell r="E8455">
            <v>6</v>
          </cell>
          <cell r="F8455">
            <v>10</v>
          </cell>
          <cell r="G8455">
            <v>11</v>
          </cell>
          <cell r="H8455" t="str">
            <v>ACLO</v>
          </cell>
        </row>
        <row r="8456">
          <cell r="A8456" t="str">
            <v>VM8942</v>
          </cell>
          <cell r="B8456" t="str">
            <v>VM</v>
          </cell>
          <cell r="C8456">
            <v>8942</v>
          </cell>
          <cell r="D8456" t="str">
            <v>Dubois Anaelle</v>
          </cell>
          <cell r="E8456">
            <v>5</v>
          </cell>
          <cell r="F8456">
            <v>2</v>
          </cell>
          <cell r="G8456">
            <v>17</v>
          </cell>
          <cell r="H8456" t="str">
            <v>DS</v>
          </cell>
        </row>
        <row r="8457">
          <cell r="A8457" t="str">
            <v>VM8943</v>
          </cell>
          <cell r="B8457" t="str">
            <v>VM</v>
          </cell>
          <cell r="C8457">
            <v>8943</v>
          </cell>
          <cell r="D8457" t="str">
            <v>Vanbiervliet Anna</v>
          </cell>
          <cell r="E8457">
            <v>5</v>
          </cell>
          <cell r="F8457">
            <v>3</v>
          </cell>
          <cell r="G8457">
            <v>23</v>
          </cell>
          <cell r="H8457" t="str">
            <v>RIWA</v>
          </cell>
        </row>
        <row r="8458">
          <cell r="A8458" t="str">
            <v>VM8944</v>
          </cell>
          <cell r="B8458" t="str">
            <v>VM</v>
          </cell>
          <cell r="C8458">
            <v>8944</v>
          </cell>
          <cell r="D8458" t="str">
            <v>Dutrieux Laly</v>
          </cell>
          <cell r="E8458">
            <v>6</v>
          </cell>
          <cell r="F8458">
            <v>7</v>
          </cell>
          <cell r="G8458">
            <v>26</v>
          </cell>
          <cell r="H8458" t="str">
            <v>DS</v>
          </cell>
        </row>
        <row r="8459">
          <cell r="A8459" t="str">
            <v>VM8945</v>
          </cell>
          <cell r="B8459" t="str">
            <v>VM</v>
          </cell>
          <cell r="C8459">
            <v>8945</v>
          </cell>
          <cell r="D8459" t="str">
            <v>Becker Elisa</v>
          </cell>
          <cell r="E8459">
            <v>6</v>
          </cell>
          <cell r="F8459">
            <v>3</v>
          </cell>
          <cell r="G8459">
            <v>3</v>
          </cell>
          <cell r="H8459" t="str">
            <v>USBW</v>
          </cell>
        </row>
        <row r="8460">
          <cell r="A8460" t="str">
            <v>VM8946</v>
          </cell>
          <cell r="B8460" t="str">
            <v>VM</v>
          </cell>
          <cell r="C8460">
            <v>8946</v>
          </cell>
          <cell r="D8460" t="str">
            <v>Berghmans Celia</v>
          </cell>
          <cell r="E8460">
            <v>5</v>
          </cell>
          <cell r="F8460">
            <v>8</v>
          </cell>
          <cell r="G8460">
            <v>19</v>
          </cell>
          <cell r="H8460" t="str">
            <v>USBW</v>
          </cell>
        </row>
        <row r="8461">
          <cell r="A8461" t="str">
            <v>VM8947</v>
          </cell>
          <cell r="B8461" t="str">
            <v>VM</v>
          </cell>
          <cell r="C8461">
            <v>8947</v>
          </cell>
          <cell r="D8461" t="str">
            <v>Dewel Eva</v>
          </cell>
          <cell r="E8461">
            <v>6</v>
          </cell>
          <cell r="F8461">
            <v>10</v>
          </cell>
          <cell r="G8461">
            <v>4</v>
          </cell>
          <cell r="H8461" t="str">
            <v>USBW</v>
          </cell>
        </row>
        <row r="8462">
          <cell r="A8462" t="str">
            <v>VM8948</v>
          </cell>
          <cell r="B8462" t="str">
            <v>VM</v>
          </cell>
          <cell r="C8462">
            <v>8948</v>
          </cell>
          <cell r="D8462" t="str">
            <v>Charron Lola</v>
          </cell>
          <cell r="E8462">
            <v>5</v>
          </cell>
          <cell r="F8462">
            <v>2</v>
          </cell>
          <cell r="G8462">
            <v>5</v>
          </cell>
          <cell r="H8462" t="str">
            <v>ACLO</v>
          </cell>
        </row>
        <row r="8463">
          <cell r="A8463" t="str">
            <v>VM8949</v>
          </cell>
          <cell r="B8463" t="str">
            <v>VM</v>
          </cell>
          <cell r="C8463">
            <v>8949</v>
          </cell>
          <cell r="D8463" t="str">
            <v>Aronne Léa</v>
          </cell>
          <cell r="E8463">
            <v>5</v>
          </cell>
          <cell r="F8463">
            <v>2</v>
          </cell>
          <cell r="G8463">
            <v>26</v>
          </cell>
          <cell r="H8463" t="str">
            <v>ACLO</v>
          </cell>
        </row>
        <row r="8464">
          <cell r="A8464" t="str">
            <v>VM8950</v>
          </cell>
          <cell r="B8464" t="str">
            <v>VM</v>
          </cell>
          <cell r="C8464">
            <v>8950</v>
          </cell>
          <cell r="D8464" t="str">
            <v>Gillot Jeanne</v>
          </cell>
          <cell r="E8464">
            <v>5</v>
          </cell>
          <cell r="F8464">
            <v>2</v>
          </cell>
          <cell r="G8464">
            <v>17</v>
          </cell>
          <cell r="H8464" t="str">
            <v>USBW</v>
          </cell>
        </row>
        <row r="8465">
          <cell r="A8465" t="str">
            <v>VM8951</v>
          </cell>
          <cell r="B8465" t="str">
            <v>VM</v>
          </cell>
          <cell r="C8465">
            <v>8951</v>
          </cell>
          <cell r="D8465" t="str">
            <v>Houben Eloise</v>
          </cell>
          <cell r="E8465">
            <v>6</v>
          </cell>
          <cell r="F8465">
            <v>3</v>
          </cell>
          <cell r="G8465">
            <v>13</v>
          </cell>
          <cell r="H8465" t="str">
            <v>USBW</v>
          </cell>
        </row>
        <row r="8466">
          <cell r="A8466" t="str">
            <v>VM8952</v>
          </cell>
          <cell r="B8466" t="str">
            <v>VM</v>
          </cell>
          <cell r="C8466">
            <v>8952</v>
          </cell>
          <cell r="D8466" t="str">
            <v>Labarre Ines</v>
          </cell>
          <cell r="E8466">
            <v>5</v>
          </cell>
          <cell r="F8466">
            <v>1</v>
          </cell>
          <cell r="G8466">
            <v>28</v>
          </cell>
          <cell r="H8466" t="str">
            <v>USBW</v>
          </cell>
        </row>
        <row r="8467">
          <cell r="A8467" t="str">
            <v>VM8953</v>
          </cell>
          <cell r="B8467" t="str">
            <v>VM</v>
          </cell>
          <cell r="C8467">
            <v>8953</v>
          </cell>
          <cell r="D8467" t="str">
            <v>Meunier Amélie</v>
          </cell>
          <cell r="E8467">
            <v>5</v>
          </cell>
          <cell r="F8467">
            <v>10</v>
          </cell>
          <cell r="G8467">
            <v>10</v>
          </cell>
          <cell r="H8467" t="str">
            <v>USBW</v>
          </cell>
        </row>
        <row r="8468">
          <cell r="A8468" t="str">
            <v>VM8954</v>
          </cell>
          <cell r="B8468" t="str">
            <v>VM</v>
          </cell>
          <cell r="C8468">
            <v>8954</v>
          </cell>
          <cell r="D8468" t="str">
            <v>Roper Elise</v>
          </cell>
          <cell r="E8468">
            <v>6</v>
          </cell>
          <cell r="F8468">
            <v>9</v>
          </cell>
          <cell r="G8468">
            <v>16</v>
          </cell>
          <cell r="H8468" t="str">
            <v>USBW</v>
          </cell>
        </row>
        <row r="8469">
          <cell r="A8469" t="str">
            <v>VM8955</v>
          </cell>
          <cell r="B8469" t="str">
            <v>VM</v>
          </cell>
          <cell r="C8469">
            <v>8955</v>
          </cell>
          <cell r="D8469" t="str">
            <v>Trenchant Luna</v>
          </cell>
          <cell r="E8469">
            <v>6</v>
          </cell>
          <cell r="F8469">
            <v>3</v>
          </cell>
          <cell r="G8469">
            <v>3</v>
          </cell>
          <cell r="H8469" t="str">
            <v>USBW</v>
          </cell>
        </row>
        <row r="8470">
          <cell r="A8470" t="str">
            <v>VM8956</v>
          </cell>
          <cell r="B8470" t="str">
            <v>VM</v>
          </cell>
          <cell r="C8470">
            <v>8956</v>
          </cell>
          <cell r="D8470" t="str">
            <v>Longle Célia</v>
          </cell>
          <cell r="E8470">
            <v>5</v>
          </cell>
          <cell r="F8470">
            <v>10</v>
          </cell>
          <cell r="G8470">
            <v>11</v>
          </cell>
          <cell r="H8470" t="str">
            <v>ACLE</v>
          </cell>
        </row>
        <row r="8471">
          <cell r="A8471" t="str">
            <v>VM8957</v>
          </cell>
          <cell r="B8471" t="str">
            <v>VM</v>
          </cell>
          <cell r="C8471">
            <v>8957</v>
          </cell>
          <cell r="D8471" t="str">
            <v>Van De Voorde Léa</v>
          </cell>
          <cell r="E8471">
            <v>5</v>
          </cell>
          <cell r="F8471">
            <v>12</v>
          </cell>
          <cell r="G8471">
            <v>20</v>
          </cell>
          <cell r="H8471" t="str">
            <v>USBW</v>
          </cell>
        </row>
        <row r="8472">
          <cell r="A8472" t="str">
            <v>VM8958</v>
          </cell>
          <cell r="B8472" t="str">
            <v>VM</v>
          </cell>
          <cell r="C8472">
            <v>8958</v>
          </cell>
          <cell r="D8472" t="str">
            <v>Vankerckhoven Isaline</v>
          </cell>
          <cell r="E8472">
            <v>5</v>
          </cell>
          <cell r="F8472">
            <v>10</v>
          </cell>
          <cell r="G8472">
            <v>5</v>
          </cell>
          <cell r="H8472" t="str">
            <v>USBW</v>
          </cell>
        </row>
        <row r="8473">
          <cell r="A8473" t="str">
            <v>VM8959</v>
          </cell>
          <cell r="B8473" t="str">
            <v>VM</v>
          </cell>
          <cell r="C8473">
            <v>8959</v>
          </cell>
          <cell r="D8473" t="str">
            <v>Dombret Laurine</v>
          </cell>
          <cell r="E8473">
            <v>6</v>
          </cell>
          <cell r="F8473">
            <v>2</v>
          </cell>
          <cell r="G8473">
            <v>25</v>
          </cell>
          <cell r="H8473" t="str">
            <v>RCAS</v>
          </cell>
        </row>
        <row r="8474">
          <cell r="A8474" t="str">
            <v>VM8960</v>
          </cell>
          <cell r="B8474" t="str">
            <v>VM</v>
          </cell>
          <cell r="C8474">
            <v>8960</v>
          </cell>
          <cell r="D8474" t="str">
            <v>Defays Ninon</v>
          </cell>
          <cell r="E8474">
            <v>5</v>
          </cell>
          <cell r="F8474">
            <v>10</v>
          </cell>
          <cell r="G8474">
            <v>7</v>
          </cell>
          <cell r="H8474" t="str">
            <v>ULA</v>
          </cell>
        </row>
        <row r="8475">
          <cell r="A8475" t="str">
            <v>VM8961</v>
          </cell>
          <cell r="B8475" t="str">
            <v>VM</v>
          </cell>
          <cell r="C8475">
            <v>8961</v>
          </cell>
          <cell r="D8475" t="str">
            <v>Hennebert Marion∞</v>
          </cell>
          <cell r="E8475">
            <v>5</v>
          </cell>
          <cell r="F8475">
            <v>7</v>
          </cell>
          <cell r="G8475">
            <v>26</v>
          </cell>
          <cell r="H8475" t="str">
            <v>ULA</v>
          </cell>
        </row>
        <row r="8476">
          <cell r="A8476" t="str">
            <v>VM8962</v>
          </cell>
          <cell r="B8476" t="str">
            <v>VM</v>
          </cell>
          <cell r="C8476">
            <v>8962</v>
          </cell>
          <cell r="D8476" t="str">
            <v>Potar Zoe</v>
          </cell>
          <cell r="E8476">
            <v>6</v>
          </cell>
          <cell r="F8476">
            <v>1</v>
          </cell>
          <cell r="G8476">
            <v>13</v>
          </cell>
          <cell r="H8476" t="str">
            <v>USTA</v>
          </cell>
        </row>
        <row r="8477">
          <cell r="A8477" t="str">
            <v>VM8963</v>
          </cell>
          <cell r="B8477" t="str">
            <v>VM</v>
          </cell>
          <cell r="C8477">
            <v>8963</v>
          </cell>
          <cell r="D8477" t="str">
            <v>Ancion Emma</v>
          </cell>
          <cell r="E8477">
            <v>6</v>
          </cell>
          <cell r="F8477">
            <v>9</v>
          </cell>
          <cell r="G8477">
            <v>22</v>
          </cell>
          <cell r="H8477" t="str">
            <v>ARCH</v>
          </cell>
        </row>
        <row r="8478">
          <cell r="A8478" t="str">
            <v>VM8964</v>
          </cell>
          <cell r="B8478" t="str">
            <v>VM</v>
          </cell>
          <cell r="C8478">
            <v>8964</v>
          </cell>
          <cell r="D8478" t="str">
            <v>Barthel Alix</v>
          </cell>
          <cell r="E8478">
            <v>6</v>
          </cell>
          <cell r="F8478">
            <v>12</v>
          </cell>
          <cell r="G8478">
            <v>19</v>
          </cell>
          <cell r="H8478" t="str">
            <v>ARCH</v>
          </cell>
        </row>
        <row r="8479">
          <cell r="A8479" t="str">
            <v>VM8965</v>
          </cell>
          <cell r="B8479" t="str">
            <v>VM</v>
          </cell>
          <cell r="C8479">
            <v>8965</v>
          </cell>
          <cell r="D8479" t="str">
            <v>Baudoin Salomé</v>
          </cell>
          <cell r="E8479">
            <v>6</v>
          </cell>
          <cell r="F8479">
            <v>2</v>
          </cell>
          <cell r="G8479">
            <v>10</v>
          </cell>
          <cell r="H8479" t="str">
            <v>ARCH</v>
          </cell>
        </row>
        <row r="8480">
          <cell r="A8480" t="str">
            <v>VM8966</v>
          </cell>
          <cell r="B8480" t="str">
            <v>VM</v>
          </cell>
          <cell r="C8480">
            <v>8966</v>
          </cell>
          <cell r="D8480" t="str">
            <v>Chavancy Juliette∞</v>
          </cell>
          <cell r="E8480">
            <v>5</v>
          </cell>
          <cell r="F8480">
            <v>1</v>
          </cell>
          <cell r="G8480">
            <v>13</v>
          </cell>
          <cell r="H8480" t="str">
            <v>ARCH</v>
          </cell>
        </row>
        <row r="8481">
          <cell r="A8481" t="str">
            <v>VM8967</v>
          </cell>
          <cell r="B8481" t="str">
            <v>VM</v>
          </cell>
          <cell r="C8481">
            <v>8967</v>
          </cell>
          <cell r="D8481" t="str">
            <v>Collard Oriane</v>
          </cell>
          <cell r="E8481">
            <v>6</v>
          </cell>
          <cell r="F8481">
            <v>4</v>
          </cell>
          <cell r="G8481">
            <v>15</v>
          </cell>
          <cell r="H8481" t="str">
            <v>ARCH</v>
          </cell>
        </row>
        <row r="8482">
          <cell r="A8482" t="str">
            <v>VM8968</v>
          </cell>
          <cell r="B8482" t="str">
            <v>VM</v>
          </cell>
          <cell r="C8482">
            <v>8968</v>
          </cell>
          <cell r="D8482" t="str">
            <v>Collette Flora</v>
          </cell>
          <cell r="E8482">
            <v>5</v>
          </cell>
          <cell r="F8482">
            <v>4</v>
          </cell>
          <cell r="G8482">
            <v>8</v>
          </cell>
          <cell r="H8482" t="str">
            <v>ARCH</v>
          </cell>
        </row>
        <row r="8483">
          <cell r="A8483" t="str">
            <v>VM8969</v>
          </cell>
          <cell r="B8483" t="str">
            <v>VM</v>
          </cell>
          <cell r="C8483">
            <v>8969</v>
          </cell>
          <cell r="D8483" t="str">
            <v>Fréché Clara</v>
          </cell>
          <cell r="E8483">
            <v>5</v>
          </cell>
          <cell r="F8483">
            <v>8</v>
          </cell>
          <cell r="G8483">
            <v>11</v>
          </cell>
          <cell r="H8483" t="str">
            <v>ARCH</v>
          </cell>
        </row>
        <row r="8484">
          <cell r="A8484" t="str">
            <v>VM8970</v>
          </cell>
          <cell r="B8484" t="str">
            <v>VM</v>
          </cell>
          <cell r="C8484">
            <v>8970</v>
          </cell>
          <cell r="D8484" t="str">
            <v>Dubuisson Ambre</v>
          </cell>
          <cell r="E8484">
            <v>5</v>
          </cell>
          <cell r="F8484">
            <v>2</v>
          </cell>
          <cell r="G8484">
            <v>7</v>
          </cell>
          <cell r="H8484" t="str">
            <v>FCHA</v>
          </cell>
        </row>
        <row r="8485">
          <cell r="A8485" t="str">
            <v>VM8971</v>
          </cell>
          <cell r="B8485" t="str">
            <v>VM</v>
          </cell>
          <cell r="C8485">
            <v>8971</v>
          </cell>
          <cell r="D8485" t="str">
            <v>Charlier Aude</v>
          </cell>
          <cell r="E8485">
            <v>6</v>
          </cell>
          <cell r="F8485">
            <v>8</v>
          </cell>
          <cell r="G8485">
            <v>14</v>
          </cell>
          <cell r="H8485" t="str">
            <v>ARCH</v>
          </cell>
        </row>
        <row r="8486">
          <cell r="A8486" t="str">
            <v>VM8972</v>
          </cell>
          <cell r="B8486" t="str">
            <v>VM</v>
          </cell>
          <cell r="C8486">
            <v>8972</v>
          </cell>
          <cell r="D8486" t="str">
            <v>Jockin Lissa</v>
          </cell>
          <cell r="E8486">
            <v>5</v>
          </cell>
          <cell r="F8486">
            <v>6</v>
          </cell>
          <cell r="G8486">
            <v>16</v>
          </cell>
          <cell r="H8486" t="str">
            <v>ARCH</v>
          </cell>
        </row>
        <row r="8487">
          <cell r="A8487" t="str">
            <v>VM8973</v>
          </cell>
          <cell r="B8487" t="str">
            <v>VM</v>
          </cell>
          <cell r="C8487">
            <v>8973</v>
          </cell>
          <cell r="D8487" t="str">
            <v>Jordens Gaia</v>
          </cell>
          <cell r="E8487">
            <v>6</v>
          </cell>
          <cell r="F8487">
            <v>11</v>
          </cell>
          <cell r="G8487">
            <v>23</v>
          </cell>
          <cell r="H8487" t="str">
            <v>ARCH</v>
          </cell>
        </row>
        <row r="8488">
          <cell r="A8488" t="str">
            <v>VM8974</v>
          </cell>
          <cell r="B8488" t="str">
            <v>VM</v>
          </cell>
          <cell r="C8488">
            <v>8974</v>
          </cell>
          <cell r="D8488" t="str">
            <v>Labar Camille</v>
          </cell>
          <cell r="E8488">
            <v>6</v>
          </cell>
          <cell r="F8488">
            <v>1</v>
          </cell>
          <cell r="G8488">
            <v>3</v>
          </cell>
          <cell r="H8488" t="str">
            <v>ARCH</v>
          </cell>
        </row>
        <row r="8489">
          <cell r="A8489" t="str">
            <v>VM8975</v>
          </cell>
          <cell r="B8489" t="str">
            <v>VM</v>
          </cell>
          <cell r="C8489">
            <v>8975</v>
          </cell>
          <cell r="D8489" t="str">
            <v>Martin Noa</v>
          </cell>
          <cell r="E8489">
            <v>5</v>
          </cell>
          <cell r="F8489">
            <v>1</v>
          </cell>
          <cell r="G8489">
            <v>5</v>
          </cell>
          <cell r="H8489" t="str">
            <v>ARCH</v>
          </cell>
        </row>
        <row r="8490">
          <cell r="A8490" t="str">
            <v>VM8976</v>
          </cell>
          <cell r="B8490" t="str">
            <v>VM</v>
          </cell>
          <cell r="C8490">
            <v>8976</v>
          </cell>
          <cell r="D8490" t="str">
            <v>Norrenberg Clara</v>
          </cell>
          <cell r="E8490">
            <v>5</v>
          </cell>
          <cell r="F8490">
            <v>7</v>
          </cell>
          <cell r="G8490">
            <v>25</v>
          </cell>
          <cell r="H8490" t="str">
            <v>ARCH</v>
          </cell>
        </row>
        <row r="8491">
          <cell r="A8491" t="str">
            <v>VM8977</v>
          </cell>
          <cell r="B8491" t="str">
            <v>VM</v>
          </cell>
          <cell r="C8491">
            <v>8977</v>
          </cell>
          <cell r="D8491" t="str">
            <v>Piret Emma</v>
          </cell>
          <cell r="E8491">
            <v>6</v>
          </cell>
          <cell r="F8491">
            <v>5</v>
          </cell>
          <cell r="G8491">
            <v>16</v>
          </cell>
          <cell r="H8491" t="str">
            <v>ARCH</v>
          </cell>
        </row>
        <row r="8492">
          <cell r="A8492" t="str">
            <v>VM8978</v>
          </cell>
          <cell r="B8492" t="str">
            <v>VM</v>
          </cell>
          <cell r="C8492">
            <v>8978</v>
          </cell>
          <cell r="D8492" t="str">
            <v>Romedenne Chloé</v>
          </cell>
          <cell r="E8492">
            <v>6</v>
          </cell>
          <cell r="F8492">
            <v>3</v>
          </cell>
          <cell r="G8492">
            <v>10</v>
          </cell>
          <cell r="H8492" t="str">
            <v>ARCH</v>
          </cell>
        </row>
        <row r="8493">
          <cell r="A8493" t="str">
            <v>VM8979</v>
          </cell>
          <cell r="B8493" t="str">
            <v>VM</v>
          </cell>
          <cell r="C8493">
            <v>8979</v>
          </cell>
          <cell r="D8493" t="str">
            <v>Rulot Clara</v>
          </cell>
          <cell r="E8493">
            <v>6</v>
          </cell>
          <cell r="F8493">
            <v>10</v>
          </cell>
          <cell r="G8493">
            <v>6</v>
          </cell>
          <cell r="H8493" t="str">
            <v>ARCH</v>
          </cell>
        </row>
        <row r="8494">
          <cell r="A8494" t="str">
            <v>VM8980</v>
          </cell>
          <cell r="B8494" t="str">
            <v>VM</v>
          </cell>
          <cell r="C8494">
            <v>8980</v>
          </cell>
          <cell r="D8494" t="str">
            <v>Sacré Ilona</v>
          </cell>
          <cell r="E8494">
            <v>5</v>
          </cell>
          <cell r="F8494">
            <v>9</v>
          </cell>
          <cell r="G8494">
            <v>30</v>
          </cell>
          <cell r="H8494" t="str">
            <v>ARCH</v>
          </cell>
        </row>
        <row r="8495">
          <cell r="A8495" t="str">
            <v>VM8981</v>
          </cell>
          <cell r="B8495" t="str">
            <v>VM</v>
          </cell>
          <cell r="C8495">
            <v>8981</v>
          </cell>
          <cell r="D8495" t="str">
            <v>Taminiau Audrey</v>
          </cell>
          <cell r="E8495">
            <v>5</v>
          </cell>
          <cell r="F8495">
            <v>7</v>
          </cell>
          <cell r="G8495">
            <v>5</v>
          </cell>
          <cell r="H8495" t="str">
            <v>ARCH</v>
          </cell>
        </row>
        <row r="8496">
          <cell r="A8496" t="str">
            <v>VM8982</v>
          </cell>
          <cell r="B8496" t="str">
            <v>VM</v>
          </cell>
          <cell r="C8496">
            <v>8982</v>
          </cell>
          <cell r="D8496" t="str">
            <v>Vancollie Louise</v>
          </cell>
          <cell r="E8496">
            <v>6</v>
          </cell>
          <cell r="F8496">
            <v>3</v>
          </cell>
          <cell r="G8496">
            <v>31</v>
          </cell>
          <cell r="H8496" t="str">
            <v>ARCH</v>
          </cell>
        </row>
        <row r="8497">
          <cell r="A8497" t="str">
            <v>VM8983</v>
          </cell>
          <cell r="B8497" t="str">
            <v>VM</v>
          </cell>
          <cell r="C8497">
            <v>8983</v>
          </cell>
          <cell r="D8497" t="str">
            <v>Warnon Pauline</v>
          </cell>
          <cell r="E8497">
            <v>6</v>
          </cell>
          <cell r="F8497">
            <v>12</v>
          </cell>
          <cell r="G8497">
            <v>30</v>
          </cell>
          <cell r="H8497" t="str">
            <v>ARCH</v>
          </cell>
        </row>
        <row r="8498">
          <cell r="A8498" t="str">
            <v>VM8984</v>
          </cell>
          <cell r="B8498" t="str">
            <v>VM</v>
          </cell>
          <cell r="C8498">
            <v>8984</v>
          </cell>
          <cell r="D8498" t="str">
            <v>Doffagne Valentine</v>
          </cell>
          <cell r="E8498">
            <v>5</v>
          </cell>
          <cell r="F8498">
            <v>5</v>
          </cell>
          <cell r="G8498">
            <v>11</v>
          </cell>
          <cell r="H8498" t="str">
            <v>ARCH</v>
          </cell>
        </row>
        <row r="8499">
          <cell r="A8499" t="str">
            <v>VM8985</v>
          </cell>
          <cell r="B8499" t="str">
            <v>VM</v>
          </cell>
          <cell r="C8499">
            <v>8985</v>
          </cell>
          <cell r="D8499" t="str">
            <v>Wilmotte Florentine</v>
          </cell>
          <cell r="E8499">
            <v>6</v>
          </cell>
          <cell r="F8499">
            <v>6</v>
          </cell>
          <cell r="G8499">
            <v>7</v>
          </cell>
          <cell r="H8499" t="str">
            <v>ARCH</v>
          </cell>
        </row>
        <row r="8500">
          <cell r="A8500" t="str">
            <v>VM8986</v>
          </cell>
          <cell r="B8500" t="str">
            <v>VM</v>
          </cell>
          <cell r="C8500">
            <v>8986</v>
          </cell>
          <cell r="D8500" t="str">
            <v>Geurts Caroline</v>
          </cell>
          <cell r="E8500">
            <v>6</v>
          </cell>
          <cell r="F8500">
            <v>6</v>
          </cell>
          <cell r="G8500">
            <v>27</v>
          </cell>
          <cell r="H8500" t="str">
            <v>WACO</v>
          </cell>
        </row>
        <row r="8501">
          <cell r="A8501" t="str">
            <v>VM8987</v>
          </cell>
          <cell r="B8501" t="str">
            <v>VM</v>
          </cell>
          <cell r="C8501">
            <v>8987</v>
          </cell>
          <cell r="D8501" t="str">
            <v>Secretin Juliette</v>
          </cell>
          <cell r="E8501">
            <v>5</v>
          </cell>
          <cell r="F8501">
            <v>9</v>
          </cell>
          <cell r="G8501">
            <v>8</v>
          </cell>
          <cell r="H8501" t="str">
            <v>WACO</v>
          </cell>
        </row>
        <row r="8502">
          <cell r="A8502" t="str">
            <v>VM8988</v>
          </cell>
          <cell r="B8502" t="str">
            <v>VM</v>
          </cell>
          <cell r="C8502">
            <v>8988</v>
          </cell>
          <cell r="D8502" t="str">
            <v>Machard Margot</v>
          </cell>
          <cell r="E8502">
            <v>5</v>
          </cell>
          <cell r="F8502">
            <v>8</v>
          </cell>
          <cell r="G8502">
            <v>17</v>
          </cell>
          <cell r="H8502" t="str">
            <v>ULA</v>
          </cell>
        </row>
        <row r="8503">
          <cell r="A8503" t="str">
            <v>VM8989</v>
          </cell>
          <cell r="B8503" t="str">
            <v>VM</v>
          </cell>
          <cell r="C8503">
            <v>8989</v>
          </cell>
          <cell r="D8503" t="str">
            <v>Belche Océane</v>
          </cell>
          <cell r="E8503">
            <v>6</v>
          </cell>
          <cell r="F8503">
            <v>3</v>
          </cell>
          <cell r="G8503">
            <v>28</v>
          </cell>
          <cell r="H8503" t="str">
            <v>ARCH</v>
          </cell>
        </row>
        <row r="8504">
          <cell r="A8504" t="str">
            <v>VM8990</v>
          </cell>
          <cell r="B8504" t="str">
            <v>VM</v>
          </cell>
          <cell r="C8504">
            <v>8990</v>
          </cell>
          <cell r="D8504" t="str">
            <v>Van Looy Sarah</v>
          </cell>
          <cell r="E8504">
            <v>6</v>
          </cell>
          <cell r="F8504">
            <v>7</v>
          </cell>
          <cell r="G8504">
            <v>14</v>
          </cell>
          <cell r="H8504" t="str">
            <v>RFCL</v>
          </cell>
        </row>
        <row r="8505">
          <cell r="A8505" t="str">
            <v>VM8991</v>
          </cell>
          <cell r="B8505" t="str">
            <v>VM</v>
          </cell>
          <cell r="C8505">
            <v>8991</v>
          </cell>
          <cell r="D8505" t="str">
            <v>Martens Laura</v>
          </cell>
          <cell r="E8505">
            <v>5</v>
          </cell>
          <cell r="F8505">
            <v>12</v>
          </cell>
          <cell r="G8505">
            <v>13</v>
          </cell>
          <cell r="H8505" t="str">
            <v>RCAS</v>
          </cell>
        </row>
        <row r="8506">
          <cell r="A8506" t="str">
            <v>VM8992</v>
          </cell>
          <cell r="B8506" t="str">
            <v>VM</v>
          </cell>
          <cell r="C8506">
            <v>8992</v>
          </cell>
          <cell r="D8506" t="str">
            <v>Van Kerm Selma</v>
          </cell>
          <cell r="E8506">
            <v>6</v>
          </cell>
          <cell r="F8506">
            <v>9</v>
          </cell>
          <cell r="G8506">
            <v>26</v>
          </cell>
          <cell r="H8506" t="str">
            <v>ROCA</v>
          </cell>
        </row>
        <row r="8507">
          <cell r="A8507" t="str">
            <v>VM8993</v>
          </cell>
          <cell r="B8507" t="str">
            <v>VM</v>
          </cell>
          <cell r="C8507">
            <v>8993</v>
          </cell>
          <cell r="D8507" t="str">
            <v>Boucart Léa</v>
          </cell>
          <cell r="E8507">
            <v>6</v>
          </cell>
          <cell r="F8507">
            <v>3</v>
          </cell>
          <cell r="G8507">
            <v>31</v>
          </cell>
          <cell r="H8507" t="str">
            <v>MOHA</v>
          </cell>
        </row>
        <row r="8508">
          <cell r="A8508" t="str">
            <v>VM8994</v>
          </cell>
          <cell r="B8508" t="str">
            <v>VM</v>
          </cell>
          <cell r="C8508">
            <v>8994</v>
          </cell>
          <cell r="D8508" t="str">
            <v>Civilio Zoé</v>
          </cell>
          <cell r="E8508">
            <v>6</v>
          </cell>
          <cell r="F8508">
            <v>2</v>
          </cell>
          <cell r="G8508">
            <v>10</v>
          </cell>
          <cell r="H8508" t="str">
            <v>MOHA</v>
          </cell>
        </row>
        <row r="8509">
          <cell r="A8509" t="str">
            <v>VM8995</v>
          </cell>
          <cell r="B8509" t="str">
            <v>VM</v>
          </cell>
          <cell r="C8509">
            <v>8995</v>
          </cell>
          <cell r="D8509" t="str">
            <v>Durieux Constance</v>
          </cell>
          <cell r="E8509">
            <v>5</v>
          </cell>
          <cell r="F8509">
            <v>11</v>
          </cell>
          <cell r="G8509">
            <v>21</v>
          </cell>
          <cell r="H8509" t="str">
            <v>MOHA</v>
          </cell>
        </row>
        <row r="8510">
          <cell r="A8510" t="str">
            <v>VM8996</v>
          </cell>
          <cell r="B8510" t="str">
            <v>VM</v>
          </cell>
          <cell r="C8510">
            <v>8996</v>
          </cell>
          <cell r="D8510" t="str">
            <v>Martin …lise</v>
          </cell>
          <cell r="E8510">
            <v>6</v>
          </cell>
          <cell r="F8510">
            <v>9</v>
          </cell>
          <cell r="G8510">
            <v>17</v>
          </cell>
          <cell r="H8510" t="str">
            <v>MOHA</v>
          </cell>
        </row>
        <row r="8511">
          <cell r="A8511" t="str">
            <v>VM8997</v>
          </cell>
          <cell r="B8511" t="str">
            <v>VM</v>
          </cell>
          <cell r="C8511">
            <v>8997</v>
          </cell>
          <cell r="D8511" t="str">
            <v>Lothon fanny</v>
          </cell>
          <cell r="E8511">
            <v>6</v>
          </cell>
          <cell r="F8511">
            <v>9</v>
          </cell>
          <cell r="G8511">
            <v>27</v>
          </cell>
          <cell r="H8511" t="str">
            <v>CABW</v>
          </cell>
        </row>
        <row r="8512">
          <cell r="A8512" t="str">
            <v>VM8998</v>
          </cell>
          <cell r="B8512" t="str">
            <v>VM</v>
          </cell>
          <cell r="C8512">
            <v>8998</v>
          </cell>
          <cell r="D8512" t="str">
            <v>Folie Lola</v>
          </cell>
          <cell r="E8512">
            <v>5</v>
          </cell>
          <cell r="F8512">
            <v>8</v>
          </cell>
          <cell r="G8512">
            <v>31</v>
          </cell>
          <cell r="H8512" t="str">
            <v>CABW</v>
          </cell>
        </row>
        <row r="8513">
          <cell r="A8513" t="str">
            <v>VM8999</v>
          </cell>
          <cell r="B8513" t="str">
            <v>VM</v>
          </cell>
          <cell r="C8513">
            <v>8999</v>
          </cell>
          <cell r="D8513" t="str">
            <v>Flament Lili</v>
          </cell>
          <cell r="E8513">
            <v>6</v>
          </cell>
          <cell r="F8513">
            <v>6</v>
          </cell>
          <cell r="G8513">
            <v>14</v>
          </cell>
          <cell r="H8513" t="str">
            <v>CABW</v>
          </cell>
        </row>
        <row r="8514">
          <cell r="A8514" t="str">
            <v>VM9000</v>
          </cell>
          <cell r="B8514" t="str">
            <v>VM</v>
          </cell>
          <cell r="C8514">
            <v>9000</v>
          </cell>
          <cell r="D8514" t="str">
            <v>Philippe Chloe</v>
          </cell>
          <cell r="E8514">
            <v>6</v>
          </cell>
          <cell r="F8514">
            <v>1</v>
          </cell>
          <cell r="G8514">
            <v>23</v>
          </cell>
          <cell r="H8514" t="str">
            <v>CABW</v>
          </cell>
        </row>
        <row r="8515">
          <cell r="A8515" t="str">
            <v>VM9001</v>
          </cell>
          <cell r="B8515" t="str">
            <v>VM</v>
          </cell>
          <cell r="C8515">
            <v>9001</v>
          </cell>
          <cell r="D8515" t="str">
            <v>Lavaur Flora</v>
          </cell>
          <cell r="E8515">
            <v>6</v>
          </cell>
          <cell r="F8515">
            <v>3</v>
          </cell>
          <cell r="G8515">
            <v>21</v>
          </cell>
          <cell r="H8515" t="str">
            <v>JSMC</v>
          </cell>
        </row>
        <row r="8516">
          <cell r="A8516" t="str">
            <v>VM9002</v>
          </cell>
          <cell r="B8516" t="str">
            <v>VM</v>
          </cell>
          <cell r="C8516">
            <v>9002</v>
          </cell>
          <cell r="D8516" t="str">
            <v>longuich flavie</v>
          </cell>
          <cell r="E8516">
            <v>6</v>
          </cell>
          <cell r="F8516">
            <v>12</v>
          </cell>
          <cell r="G8516">
            <v>18</v>
          </cell>
          <cell r="H8516" t="str">
            <v>CRAC</v>
          </cell>
        </row>
        <row r="8517">
          <cell r="A8517" t="str">
            <v>VM9003</v>
          </cell>
          <cell r="B8517" t="str">
            <v>VM</v>
          </cell>
          <cell r="C8517">
            <v>9003</v>
          </cell>
          <cell r="D8517" t="str">
            <v>SMYRL Shelby</v>
          </cell>
          <cell r="E8517">
            <v>5</v>
          </cell>
          <cell r="F8517">
            <v>11</v>
          </cell>
          <cell r="G8517">
            <v>25</v>
          </cell>
          <cell r="H8517" t="str">
            <v>CSF</v>
          </cell>
        </row>
        <row r="8518">
          <cell r="A8518" t="str">
            <v>VM9004</v>
          </cell>
          <cell r="B8518" t="str">
            <v>VM</v>
          </cell>
          <cell r="C8518">
            <v>9004</v>
          </cell>
          <cell r="D8518" t="str">
            <v>Counet Margaux</v>
          </cell>
          <cell r="E8518">
            <v>5</v>
          </cell>
          <cell r="F8518">
            <v>5</v>
          </cell>
          <cell r="G8518">
            <v>12</v>
          </cell>
          <cell r="H8518" t="str">
            <v>SPA</v>
          </cell>
        </row>
        <row r="8519">
          <cell r="A8519" t="str">
            <v>VM9005</v>
          </cell>
          <cell r="B8519" t="str">
            <v>VM</v>
          </cell>
          <cell r="C8519">
            <v>9005</v>
          </cell>
          <cell r="D8519" t="str">
            <v>Poussart Sarah-Line</v>
          </cell>
          <cell r="E8519">
            <v>5</v>
          </cell>
          <cell r="F8519">
            <v>9</v>
          </cell>
          <cell r="G8519">
            <v>30</v>
          </cell>
          <cell r="H8519" t="str">
            <v>SPA</v>
          </cell>
        </row>
        <row r="8520">
          <cell r="A8520" t="str">
            <v>VM9006</v>
          </cell>
          <cell r="B8520" t="str">
            <v>VM</v>
          </cell>
          <cell r="C8520">
            <v>9006</v>
          </cell>
          <cell r="D8520" t="str">
            <v>Wansart Théa</v>
          </cell>
          <cell r="E8520">
            <v>5</v>
          </cell>
          <cell r="F8520">
            <v>9</v>
          </cell>
          <cell r="G8520">
            <v>15</v>
          </cell>
          <cell r="H8520" t="str">
            <v>SPA</v>
          </cell>
        </row>
        <row r="8521">
          <cell r="A8521" t="str">
            <v>VM9007</v>
          </cell>
          <cell r="B8521" t="str">
            <v>VM</v>
          </cell>
          <cell r="C8521">
            <v>9007</v>
          </cell>
          <cell r="D8521" t="str">
            <v>Hardenne Lola</v>
          </cell>
          <cell r="E8521">
            <v>6</v>
          </cell>
          <cell r="F8521">
            <v>5</v>
          </cell>
          <cell r="G8521">
            <v>23</v>
          </cell>
          <cell r="H8521" t="str">
            <v>CAF</v>
          </cell>
        </row>
        <row r="8522">
          <cell r="A8522" t="str">
            <v>VM9008</v>
          </cell>
          <cell r="B8522" t="str">
            <v>VM</v>
          </cell>
          <cell r="C8522">
            <v>9008</v>
          </cell>
          <cell r="D8522" t="str">
            <v>Arena Olivia</v>
          </cell>
          <cell r="E8522">
            <v>5</v>
          </cell>
          <cell r="F8522">
            <v>7</v>
          </cell>
          <cell r="G8522">
            <v>27</v>
          </cell>
          <cell r="H8522" t="str">
            <v>RFCL</v>
          </cell>
        </row>
        <row r="8523">
          <cell r="A8523" t="str">
            <v>VM9009</v>
          </cell>
          <cell r="B8523" t="str">
            <v>VM</v>
          </cell>
          <cell r="C8523">
            <v>9009</v>
          </cell>
          <cell r="D8523" t="str">
            <v>Debel Marie</v>
          </cell>
          <cell r="E8523">
            <v>6</v>
          </cell>
          <cell r="F8523">
            <v>5</v>
          </cell>
          <cell r="G8523">
            <v>20</v>
          </cell>
          <cell r="H8523" t="str">
            <v>RFCL</v>
          </cell>
        </row>
        <row r="8524">
          <cell r="A8524" t="str">
            <v>VM9010</v>
          </cell>
          <cell r="B8524" t="str">
            <v>VM</v>
          </cell>
          <cell r="C8524">
            <v>9010</v>
          </cell>
          <cell r="D8524" t="str">
            <v>Defourny Lola</v>
          </cell>
          <cell r="E8524">
            <v>5</v>
          </cell>
          <cell r="F8524">
            <v>3</v>
          </cell>
          <cell r="G8524">
            <v>22</v>
          </cell>
          <cell r="H8524" t="str">
            <v>RFCL</v>
          </cell>
        </row>
        <row r="8525">
          <cell r="A8525" t="str">
            <v>VM9011</v>
          </cell>
          <cell r="B8525" t="str">
            <v>VM</v>
          </cell>
          <cell r="C8525">
            <v>9011</v>
          </cell>
          <cell r="D8525" t="str">
            <v>Simonis Eloise</v>
          </cell>
          <cell r="E8525">
            <v>5</v>
          </cell>
          <cell r="F8525">
            <v>10</v>
          </cell>
          <cell r="G8525">
            <v>12</v>
          </cell>
          <cell r="H8525" t="str">
            <v>RFCL</v>
          </cell>
        </row>
        <row r="8526">
          <cell r="A8526" t="str">
            <v>VM9012</v>
          </cell>
          <cell r="B8526" t="str">
            <v>VM</v>
          </cell>
          <cell r="C8526">
            <v>9012</v>
          </cell>
          <cell r="D8526" t="str">
            <v>Devos Perrine</v>
          </cell>
          <cell r="E8526">
            <v>5</v>
          </cell>
          <cell r="F8526">
            <v>6</v>
          </cell>
          <cell r="G8526">
            <v>15</v>
          </cell>
          <cell r="H8526" t="str">
            <v>JSMC</v>
          </cell>
        </row>
        <row r="8527">
          <cell r="A8527" t="str">
            <v>VM9013</v>
          </cell>
          <cell r="B8527" t="str">
            <v>VM</v>
          </cell>
          <cell r="C8527">
            <v>9013</v>
          </cell>
          <cell r="D8527" t="str">
            <v>Llopis Iborra Maeva</v>
          </cell>
          <cell r="E8527">
            <v>6</v>
          </cell>
          <cell r="F8527">
            <v>8</v>
          </cell>
          <cell r="G8527">
            <v>25</v>
          </cell>
          <cell r="H8527" t="str">
            <v>JSMC</v>
          </cell>
        </row>
        <row r="8528">
          <cell r="A8528" t="str">
            <v>VM9014</v>
          </cell>
          <cell r="B8528" t="str">
            <v>VM</v>
          </cell>
          <cell r="C8528">
            <v>9014</v>
          </cell>
          <cell r="D8528" t="str">
            <v>Delhez Julie</v>
          </cell>
          <cell r="E8528">
            <v>5</v>
          </cell>
          <cell r="F8528">
            <v>2</v>
          </cell>
          <cell r="G8528">
            <v>16</v>
          </cell>
          <cell r="H8528" t="str">
            <v>HERV</v>
          </cell>
        </row>
        <row r="8529">
          <cell r="A8529" t="str">
            <v>VM9015</v>
          </cell>
          <cell r="B8529" t="str">
            <v>VM</v>
          </cell>
          <cell r="C8529">
            <v>9015</v>
          </cell>
          <cell r="D8529" t="str">
            <v>Hossay Charlotte</v>
          </cell>
          <cell r="E8529">
            <v>6</v>
          </cell>
          <cell r="F8529">
            <v>11</v>
          </cell>
          <cell r="G8529">
            <v>30</v>
          </cell>
          <cell r="H8529" t="str">
            <v>HERV</v>
          </cell>
        </row>
        <row r="8530">
          <cell r="A8530" t="str">
            <v>VM9016</v>
          </cell>
          <cell r="B8530" t="str">
            <v>VM</v>
          </cell>
          <cell r="C8530">
            <v>9016</v>
          </cell>
          <cell r="D8530" t="str">
            <v>Beauloye Lisa-Rose</v>
          </cell>
          <cell r="E8530">
            <v>6</v>
          </cell>
          <cell r="F8530">
            <v>12</v>
          </cell>
          <cell r="G8530">
            <v>12</v>
          </cell>
          <cell r="H8530" t="str">
            <v>CSDY</v>
          </cell>
        </row>
        <row r="8531">
          <cell r="A8531" t="str">
            <v>VM9017</v>
          </cell>
          <cell r="B8531" t="str">
            <v>VM</v>
          </cell>
          <cell r="C8531">
            <v>9017</v>
          </cell>
          <cell r="D8531" t="str">
            <v>Bourtembourg Alix</v>
          </cell>
          <cell r="E8531">
            <v>5</v>
          </cell>
          <cell r="F8531">
            <v>10</v>
          </cell>
          <cell r="G8531">
            <v>30</v>
          </cell>
          <cell r="H8531" t="str">
            <v>CSDY</v>
          </cell>
        </row>
        <row r="8532">
          <cell r="A8532" t="str">
            <v>VM9018</v>
          </cell>
          <cell r="B8532" t="str">
            <v>VM</v>
          </cell>
          <cell r="C8532">
            <v>9018</v>
          </cell>
          <cell r="D8532" t="str">
            <v>Ducarme Roxane</v>
          </cell>
          <cell r="E8532">
            <v>5</v>
          </cell>
          <cell r="F8532">
            <v>5</v>
          </cell>
          <cell r="G8532">
            <v>2</v>
          </cell>
          <cell r="H8532" t="str">
            <v>CSDY</v>
          </cell>
        </row>
        <row r="8533">
          <cell r="A8533" t="str">
            <v>VM9019</v>
          </cell>
          <cell r="B8533" t="str">
            <v>VM</v>
          </cell>
          <cell r="C8533">
            <v>9019</v>
          </cell>
          <cell r="D8533" t="str">
            <v>Ducastel Camille</v>
          </cell>
          <cell r="E8533">
            <v>6</v>
          </cell>
          <cell r="F8533">
            <v>12</v>
          </cell>
          <cell r="G8533">
            <v>22</v>
          </cell>
          <cell r="H8533" t="str">
            <v>CSDY</v>
          </cell>
        </row>
        <row r="8534">
          <cell r="A8534" t="str">
            <v>VM9020</v>
          </cell>
          <cell r="B8534" t="str">
            <v>VM</v>
          </cell>
          <cell r="C8534">
            <v>9020</v>
          </cell>
          <cell r="D8534" t="str">
            <v>Frerotte Alice</v>
          </cell>
          <cell r="E8534">
            <v>6</v>
          </cell>
          <cell r="F8534">
            <v>5</v>
          </cell>
          <cell r="G8534">
            <v>5</v>
          </cell>
          <cell r="H8534" t="str">
            <v>CSDY</v>
          </cell>
        </row>
        <row r="8535">
          <cell r="A8535" t="str">
            <v>VM9021</v>
          </cell>
          <cell r="B8535" t="str">
            <v>VM</v>
          </cell>
          <cell r="C8535">
            <v>9021</v>
          </cell>
          <cell r="D8535" t="str">
            <v>Genard Maé</v>
          </cell>
          <cell r="E8535">
            <v>5</v>
          </cell>
          <cell r="F8535">
            <v>9</v>
          </cell>
          <cell r="G8535">
            <v>8</v>
          </cell>
          <cell r="H8535" t="str">
            <v>CSDY</v>
          </cell>
        </row>
        <row r="8536">
          <cell r="A8536" t="str">
            <v>VM9022</v>
          </cell>
          <cell r="B8536" t="str">
            <v>VM</v>
          </cell>
          <cell r="C8536">
            <v>9022</v>
          </cell>
          <cell r="D8536" t="str">
            <v>Ed Dahhab Samya∞</v>
          </cell>
          <cell r="E8536">
            <v>6</v>
          </cell>
          <cell r="F8536">
            <v>8</v>
          </cell>
          <cell r="G8536">
            <v>18</v>
          </cell>
          <cell r="H8536" t="str">
            <v>EAH</v>
          </cell>
        </row>
        <row r="8537">
          <cell r="A8537" t="str">
            <v>VM9023</v>
          </cell>
          <cell r="B8537" t="str">
            <v>VM</v>
          </cell>
          <cell r="C8537">
            <v>9023</v>
          </cell>
          <cell r="D8537" t="str">
            <v>Huque Sophie</v>
          </cell>
          <cell r="E8537">
            <v>6</v>
          </cell>
          <cell r="F8537">
            <v>5</v>
          </cell>
          <cell r="G8537">
            <v>29</v>
          </cell>
          <cell r="H8537" t="str">
            <v>CSDY</v>
          </cell>
        </row>
        <row r="8538">
          <cell r="A8538" t="str">
            <v>VM9024</v>
          </cell>
          <cell r="B8538" t="str">
            <v>VM</v>
          </cell>
          <cell r="C8538">
            <v>9024</v>
          </cell>
          <cell r="D8538" t="str">
            <v>Jacob Eline</v>
          </cell>
          <cell r="E8538">
            <v>6</v>
          </cell>
          <cell r="F8538">
            <v>4</v>
          </cell>
          <cell r="G8538">
            <v>16</v>
          </cell>
          <cell r="H8538" t="str">
            <v>CSDY</v>
          </cell>
        </row>
        <row r="8539">
          <cell r="A8539" t="str">
            <v>VM9025</v>
          </cell>
          <cell r="B8539" t="str">
            <v>VM</v>
          </cell>
          <cell r="C8539">
            <v>9025</v>
          </cell>
          <cell r="D8539" t="str">
            <v>Jadot Lalie</v>
          </cell>
          <cell r="E8539">
            <v>5</v>
          </cell>
          <cell r="F8539">
            <v>7</v>
          </cell>
          <cell r="G8539">
            <v>10</v>
          </cell>
          <cell r="H8539" t="str">
            <v>CSDY</v>
          </cell>
        </row>
        <row r="8540">
          <cell r="A8540" t="str">
            <v>VM9026</v>
          </cell>
          <cell r="B8540" t="str">
            <v>VM</v>
          </cell>
          <cell r="C8540">
            <v>9026</v>
          </cell>
          <cell r="D8540" t="str">
            <v>Knipping Olivia</v>
          </cell>
          <cell r="E8540">
            <v>5</v>
          </cell>
          <cell r="F8540">
            <v>10</v>
          </cell>
          <cell r="G8540">
            <v>5</v>
          </cell>
          <cell r="H8540" t="str">
            <v>CSDY</v>
          </cell>
        </row>
        <row r="8541">
          <cell r="A8541" t="str">
            <v>VM9027</v>
          </cell>
          <cell r="B8541" t="str">
            <v>VM</v>
          </cell>
          <cell r="C8541">
            <v>9027</v>
          </cell>
          <cell r="D8541" t="str">
            <v>Daumerie Olivia</v>
          </cell>
          <cell r="E8541">
            <v>6</v>
          </cell>
          <cell r="F8541">
            <v>3</v>
          </cell>
          <cell r="G8541">
            <v>2</v>
          </cell>
          <cell r="H8541" t="str">
            <v>ACLO</v>
          </cell>
        </row>
        <row r="8542">
          <cell r="A8542" t="str">
            <v>VM9028</v>
          </cell>
          <cell r="B8542" t="str">
            <v>VM</v>
          </cell>
          <cell r="C8542">
            <v>9028</v>
          </cell>
          <cell r="D8542" t="str">
            <v>Vandeloise Célia</v>
          </cell>
          <cell r="E8542">
            <v>5</v>
          </cell>
          <cell r="F8542">
            <v>12</v>
          </cell>
          <cell r="G8542">
            <v>9</v>
          </cell>
          <cell r="H8542" t="str">
            <v>CSDY</v>
          </cell>
        </row>
        <row r="8543">
          <cell r="A8543" t="str">
            <v>VM9029</v>
          </cell>
          <cell r="B8543" t="str">
            <v>VM</v>
          </cell>
          <cell r="C8543">
            <v>9029</v>
          </cell>
          <cell r="D8543" t="str">
            <v>Van Stappen Léa</v>
          </cell>
          <cell r="E8543">
            <v>6</v>
          </cell>
          <cell r="F8543">
            <v>7</v>
          </cell>
          <cell r="G8543">
            <v>3</v>
          </cell>
          <cell r="H8543" t="str">
            <v>CSDY</v>
          </cell>
        </row>
        <row r="8544">
          <cell r="A8544" t="str">
            <v>VM9030</v>
          </cell>
          <cell r="B8544" t="str">
            <v>VM</v>
          </cell>
          <cell r="C8544">
            <v>9030</v>
          </cell>
          <cell r="D8544" t="str">
            <v>Ehret Olivia∞</v>
          </cell>
          <cell r="E8544">
            <v>5</v>
          </cell>
          <cell r="F8544">
            <v>9</v>
          </cell>
          <cell r="G8544">
            <v>26</v>
          </cell>
          <cell r="H8544" t="str">
            <v>WS</v>
          </cell>
        </row>
        <row r="8545">
          <cell r="A8545" t="str">
            <v>VM9031</v>
          </cell>
          <cell r="B8545" t="str">
            <v>VM</v>
          </cell>
          <cell r="C8545">
            <v>9031</v>
          </cell>
          <cell r="D8545" t="str">
            <v>Fabiani Ginevra∞</v>
          </cell>
          <cell r="E8545">
            <v>5</v>
          </cell>
          <cell r="F8545">
            <v>3</v>
          </cell>
          <cell r="G8545">
            <v>3</v>
          </cell>
          <cell r="H8545" t="str">
            <v>WS</v>
          </cell>
        </row>
        <row r="8546">
          <cell r="A8546" t="str">
            <v>VM9032</v>
          </cell>
          <cell r="B8546" t="str">
            <v>VM</v>
          </cell>
          <cell r="C8546">
            <v>9032</v>
          </cell>
          <cell r="D8546" t="str">
            <v>Giet Amandine</v>
          </cell>
          <cell r="E8546">
            <v>5</v>
          </cell>
          <cell r="F8546">
            <v>7</v>
          </cell>
          <cell r="G8546">
            <v>18</v>
          </cell>
          <cell r="H8546" t="str">
            <v>HF</v>
          </cell>
        </row>
        <row r="8547">
          <cell r="A8547" t="str">
            <v>VM9033</v>
          </cell>
          <cell r="B8547" t="str">
            <v>VM</v>
          </cell>
          <cell r="C8547">
            <v>9033</v>
          </cell>
          <cell r="D8547" t="str">
            <v>Latinne Elea</v>
          </cell>
          <cell r="E8547">
            <v>5</v>
          </cell>
          <cell r="F8547">
            <v>5</v>
          </cell>
          <cell r="G8547">
            <v>27</v>
          </cell>
          <cell r="H8547" t="str">
            <v>WS</v>
          </cell>
        </row>
        <row r="8548">
          <cell r="A8548" t="str">
            <v>VM9034</v>
          </cell>
          <cell r="B8548" t="str">
            <v>VM</v>
          </cell>
          <cell r="C8548">
            <v>9034</v>
          </cell>
          <cell r="D8548" t="str">
            <v>Peeters Mathilde</v>
          </cell>
          <cell r="E8548">
            <v>6</v>
          </cell>
          <cell r="F8548">
            <v>6</v>
          </cell>
          <cell r="G8548">
            <v>29</v>
          </cell>
          <cell r="H8548" t="str">
            <v>WS</v>
          </cell>
        </row>
        <row r="8549">
          <cell r="A8549" t="str">
            <v>VM9035</v>
          </cell>
          <cell r="B8549" t="str">
            <v>VM</v>
          </cell>
          <cell r="C8549">
            <v>9035</v>
          </cell>
          <cell r="D8549" t="str">
            <v>Stantidi Georgia∞</v>
          </cell>
          <cell r="E8549">
            <v>5</v>
          </cell>
          <cell r="F8549">
            <v>12</v>
          </cell>
          <cell r="G8549">
            <v>22</v>
          </cell>
          <cell r="H8549" t="str">
            <v>WS</v>
          </cell>
        </row>
        <row r="8550">
          <cell r="A8550" t="str">
            <v>VM9036</v>
          </cell>
          <cell r="B8550" t="str">
            <v>VM</v>
          </cell>
          <cell r="C8550">
            <v>9036</v>
          </cell>
          <cell r="D8550" t="str">
            <v>Van Cauwenberge Mélanie</v>
          </cell>
          <cell r="E8550">
            <v>5</v>
          </cell>
          <cell r="F8550">
            <v>9</v>
          </cell>
          <cell r="G8550">
            <v>11</v>
          </cell>
          <cell r="H8550" t="str">
            <v>WS</v>
          </cell>
        </row>
        <row r="8551">
          <cell r="A8551" t="str">
            <v>VM9037</v>
          </cell>
          <cell r="B8551" t="str">
            <v>VM</v>
          </cell>
          <cell r="C8551">
            <v>9037</v>
          </cell>
          <cell r="D8551" t="str">
            <v>Gohy Celia</v>
          </cell>
          <cell r="E8551">
            <v>6</v>
          </cell>
          <cell r="F8551">
            <v>6</v>
          </cell>
          <cell r="G8551">
            <v>28</v>
          </cell>
          <cell r="H8551" t="str">
            <v>HF</v>
          </cell>
        </row>
        <row r="8552">
          <cell r="A8552" t="str">
            <v>VM9038</v>
          </cell>
          <cell r="B8552" t="str">
            <v>VM</v>
          </cell>
          <cell r="C8552">
            <v>9038</v>
          </cell>
          <cell r="D8552" t="str">
            <v>Van Rymenant Marie</v>
          </cell>
          <cell r="E8552">
            <v>6</v>
          </cell>
          <cell r="F8552">
            <v>6</v>
          </cell>
          <cell r="G8552">
            <v>7</v>
          </cell>
          <cell r="H8552" t="str">
            <v>WS</v>
          </cell>
        </row>
        <row r="8553">
          <cell r="A8553" t="str">
            <v>VM9039</v>
          </cell>
          <cell r="B8553" t="str">
            <v>VM</v>
          </cell>
          <cell r="C8553">
            <v>9039</v>
          </cell>
          <cell r="D8553" t="str">
            <v>Vassiliou Laure</v>
          </cell>
          <cell r="E8553">
            <v>5</v>
          </cell>
          <cell r="F8553">
            <v>9</v>
          </cell>
          <cell r="G8553">
            <v>14</v>
          </cell>
          <cell r="H8553" t="str">
            <v>WS</v>
          </cell>
        </row>
        <row r="8554">
          <cell r="A8554" t="str">
            <v>VM9040</v>
          </cell>
          <cell r="B8554" t="str">
            <v>VM</v>
          </cell>
          <cell r="C8554">
            <v>9040</v>
          </cell>
          <cell r="D8554" t="str">
            <v>Hoffer Lucie</v>
          </cell>
          <cell r="E8554">
            <v>5</v>
          </cell>
          <cell r="F8554">
            <v>8</v>
          </cell>
          <cell r="G8554">
            <v>19</v>
          </cell>
          <cell r="H8554" t="str">
            <v>OCAN</v>
          </cell>
        </row>
        <row r="8555">
          <cell r="A8555" t="str">
            <v>VM9041</v>
          </cell>
          <cell r="B8555" t="str">
            <v>VM</v>
          </cell>
          <cell r="C8555">
            <v>9041</v>
          </cell>
          <cell r="D8555" t="str">
            <v>Nicolas Anna</v>
          </cell>
          <cell r="E8555">
            <v>5</v>
          </cell>
          <cell r="F8555">
            <v>4</v>
          </cell>
          <cell r="G8555">
            <v>17</v>
          </cell>
          <cell r="H8555" t="str">
            <v>BBS</v>
          </cell>
        </row>
        <row r="8556">
          <cell r="A8556" t="str">
            <v>VM9042</v>
          </cell>
          <cell r="B8556" t="str">
            <v>VM</v>
          </cell>
          <cell r="C8556">
            <v>9042</v>
          </cell>
          <cell r="D8556" t="str">
            <v>Van Goidsenhoven Caitlin</v>
          </cell>
          <cell r="E8556">
            <v>5</v>
          </cell>
          <cell r="F8556">
            <v>6</v>
          </cell>
          <cell r="G8556">
            <v>27</v>
          </cell>
          <cell r="H8556" t="str">
            <v>BBS</v>
          </cell>
        </row>
        <row r="8557">
          <cell r="A8557" t="str">
            <v>VM9043</v>
          </cell>
          <cell r="B8557" t="str">
            <v>VM</v>
          </cell>
          <cell r="C8557">
            <v>9043</v>
          </cell>
          <cell r="D8557" t="str">
            <v>Geronnez-Lecomte Camille</v>
          </cell>
          <cell r="E8557">
            <v>6</v>
          </cell>
          <cell r="F8557">
            <v>9</v>
          </cell>
          <cell r="G8557">
            <v>15</v>
          </cell>
          <cell r="H8557" t="str">
            <v>UAC</v>
          </cell>
        </row>
        <row r="8558">
          <cell r="A8558" t="str">
            <v>VM9044</v>
          </cell>
          <cell r="B8558" t="str">
            <v>VM</v>
          </cell>
          <cell r="C8558">
            <v>9044</v>
          </cell>
          <cell r="D8558" t="str">
            <v>Hulstaert Camille</v>
          </cell>
          <cell r="E8558">
            <v>5</v>
          </cell>
          <cell r="F8558">
            <v>5</v>
          </cell>
          <cell r="G8558">
            <v>6</v>
          </cell>
          <cell r="H8558" t="str">
            <v>DAMP</v>
          </cell>
        </row>
        <row r="8559">
          <cell r="A8559" t="str">
            <v>VM9045</v>
          </cell>
          <cell r="B8559" t="str">
            <v>VM</v>
          </cell>
          <cell r="C8559">
            <v>9045</v>
          </cell>
          <cell r="D8559" t="str">
            <v>Finck Célestine</v>
          </cell>
          <cell r="E8559">
            <v>6</v>
          </cell>
          <cell r="F8559">
            <v>4</v>
          </cell>
          <cell r="G8559">
            <v>19</v>
          </cell>
          <cell r="H8559" t="str">
            <v>DAMP</v>
          </cell>
        </row>
        <row r="8560">
          <cell r="A8560" t="str">
            <v>VM9046</v>
          </cell>
          <cell r="B8560" t="str">
            <v>VM</v>
          </cell>
          <cell r="C8560">
            <v>9046</v>
          </cell>
          <cell r="D8560" t="str">
            <v>Welschen Siloe</v>
          </cell>
          <cell r="E8560">
            <v>5</v>
          </cell>
          <cell r="F8560">
            <v>7</v>
          </cell>
          <cell r="G8560">
            <v>6</v>
          </cell>
          <cell r="H8560" t="str">
            <v>FCHA</v>
          </cell>
        </row>
        <row r="8561">
          <cell r="A8561" t="str">
            <v>VM9047</v>
          </cell>
          <cell r="B8561" t="str">
            <v>VM</v>
          </cell>
          <cell r="C8561">
            <v>9047</v>
          </cell>
          <cell r="D8561" t="str">
            <v>Grad Cécile</v>
          </cell>
          <cell r="E8561">
            <v>5</v>
          </cell>
          <cell r="F8561">
            <v>11</v>
          </cell>
          <cell r="G8561">
            <v>5</v>
          </cell>
          <cell r="H8561" t="str">
            <v>FCHA</v>
          </cell>
        </row>
        <row r="8562">
          <cell r="A8562" t="str">
            <v>VM9048</v>
          </cell>
          <cell r="B8562" t="str">
            <v>VM</v>
          </cell>
          <cell r="C8562">
            <v>9048</v>
          </cell>
          <cell r="D8562" t="str">
            <v>De Schryver Zhora</v>
          </cell>
          <cell r="E8562">
            <v>5</v>
          </cell>
          <cell r="F8562">
            <v>12</v>
          </cell>
          <cell r="G8562">
            <v>16</v>
          </cell>
          <cell r="H8562" t="str">
            <v>ACLE</v>
          </cell>
        </row>
        <row r="8563">
          <cell r="A8563" t="str">
            <v>VM9049</v>
          </cell>
          <cell r="B8563" t="str">
            <v>VM</v>
          </cell>
          <cell r="C8563">
            <v>9049</v>
          </cell>
          <cell r="D8563" t="str">
            <v>Senet Manon</v>
          </cell>
          <cell r="E8563">
            <v>5</v>
          </cell>
          <cell r="F8563">
            <v>2</v>
          </cell>
          <cell r="G8563">
            <v>21</v>
          </cell>
          <cell r="H8563" t="str">
            <v>ACLE</v>
          </cell>
        </row>
        <row r="8564">
          <cell r="A8564" t="str">
            <v>VM9050</v>
          </cell>
          <cell r="B8564" t="str">
            <v>VM</v>
          </cell>
          <cell r="C8564">
            <v>9050</v>
          </cell>
          <cell r="D8564" t="str">
            <v>Mullens Juliette</v>
          </cell>
          <cell r="E8564">
            <v>6</v>
          </cell>
          <cell r="F8564">
            <v>2</v>
          </cell>
          <cell r="G8564">
            <v>15</v>
          </cell>
          <cell r="H8564" t="str">
            <v>HUY</v>
          </cell>
        </row>
        <row r="8565">
          <cell r="A8565" t="str">
            <v>VM9051</v>
          </cell>
          <cell r="B8565" t="str">
            <v>VM</v>
          </cell>
          <cell r="C8565">
            <v>9051</v>
          </cell>
          <cell r="D8565" t="str">
            <v>Miessen Lucie</v>
          </cell>
          <cell r="E8565">
            <v>5</v>
          </cell>
          <cell r="F8565">
            <v>4</v>
          </cell>
          <cell r="G8565">
            <v>9</v>
          </cell>
          <cell r="H8565" t="str">
            <v>HUY</v>
          </cell>
        </row>
        <row r="8566">
          <cell r="A8566" t="str">
            <v>VM9052</v>
          </cell>
          <cell r="B8566" t="str">
            <v>VM</v>
          </cell>
          <cell r="C8566">
            <v>9052</v>
          </cell>
          <cell r="D8566" t="str">
            <v>Leclercq Elia</v>
          </cell>
          <cell r="E8566">
            <v>6</v>
          </cell>
          <cell r="F8566">
            <v>4</v>
          </cell>
          <cell r="G8566">
            <v>8</v>
          </cell>
          <cell r="H8566" t="str">
            <v>EAH</v>
          </cell>
        </row>
        <row r="8567">
          <cell r="A8567" t="str">
            <v>VM9053</v>
          </cell>
          <cell r="B8567" t="str">
            <v>VM</v>
          </cell>
          <cell r="C8567">
            <v>9053</v>
          </cell>
          <cell r="D8567" t="str">
            <v>Brodure Sarah</v>
          </cell>
          <cell r="E8567">
            <v>6</v>
          </cell>
          <cell r="F8567">
            <v>8</v>
          </cell>
          <cell r="G8567">
            <v>25</v>
          </cell>
          <cell r="H8567" t="str">
            <v>SER</v>
          </cell>
        </row>
        <row r="8568">
          <cell r="A8568" t="str">
            <v>VM9054</v>
          </cell>
          <cell r="B8568" t="str">
            <v>VM</v>
          </cell>
          <cell r="C8568">
            <v>9054</v>
          </cell>
          <cell r="D8568" t="str">
            <v>Damman Selya</v>
          </cell>
          <cell r="E8568">
            <v>5</v>
          </cell>
          <cell r="F8568">
            <v>3</v>
          </cell>
          <cell r="G8568">
            <v>11</v>
          </cell>
          <cell r="H8568" t="str">
            <v>CSDY</v>
          </cell>
        </row>
        <row r="8569">
          <cell r="A8569" t="str">
            <v>VM9055</v>
          </cell>
          <cell r="B8569" t="str">
            <v>VM</v>
          </cell>
          <cell r="C8569">
            <v>9055</v>
          </cell>
          <cell r="D8569" t="str">
            <v>Sparks Stella</v>
          </cell>
          <cell r="E8569">
            <v>6</v>
          </cell>
          <cell r="F8569">
            <v>7</v>
          </cell>
          <cell r="G8569">
            <v>10</v>
          </cell>
          <cell r="H8569" t="str">
            <v>CAF</v>
          </cell>
        </row>
        <row r="8570">
          <cell r="A8570" t="str">
            <v>VM9056</v>
          </cell>
          <cell r="B8570" t="str">
            <v>VM</v>
          </cell>
          <cell r="C8570">
            <v>9056</v>
          </cell>
          <cell r="D8570" t="str">
            <v>Deckers Chloé</v>
          </cell>
          <cell r="E8570">
            <v>5</v>
          </cell>
          <cell r="F8570">
            <v>1</v>
          </cell>
          <cell r="G8570">
            <v>28</v>
          </cell>
          <cell r="H8570" t="str">
            <v>SER</v>
          </cell>
        </row>
        <row r="8571">
          <cell r="A8571" t="str">
            <v>VM9057</v>
          </cell>
          <cell r="B8571" t="str">
            <v>VM</v>
          </cell>
          <cell r="C8571">
            <v>9057</v>
          </cell>
          <cell r="D8571" t="str">
            <v>Destexhe Julia</v>
          </cell>
          <cell r="E8571">
            <v>6</v>
          </cell>
          <cell r="F8571">
            <v>4</v>
          </cell>
          <cell r="G8571">
            <v>10</v>
          </cell>
          <cell r="H8571" t="str">
            <v>SER</v>
          </cell>
        </row>
        <row r="8572">
          <cell r="A8572" t="str">
            <v>VM9058</v>
          </cell>
          <cell r="B8572" t="str">
            <v>VM</v>
          </cell>
          <cell r="C8572">
            <v>9058</v>
          </cell>
          <cell r="D8572" t="str">
            <v>Grosjean Lucie</v>
          </cell>
          <cell r="E8572">
            <v>5</v>
          </cell>
          <cell r="F8572">
            <v>4</v>
          </cell>
          <cell r="G8572">
            <v>13</v>
          </cell>
          <cell r="H8572" t="str">
            <v>SER</v>
          </cell>
        </row>
        <row r="8573">
          <cell r="A8573" t="str">
            <v>VM9059</v>
          </cell>
          <cell r="B8573" t="str">
            <v>VM</v>
          </cell>
          <cell r="C8573">
            <v>9059</v>
          </cell>
          <cell r="D8573" t="str">
            <v>Laurent Anyssa</v>
          </cell>
          <cell r="E8573">
            <v>6</v>
          </cell>
          <cell r="F8573">
            <v>6</v>
          </cell>
          <cell r="G8573">
            <v>14</v>
          </cell>
          <cell r="H8573" t="str">
            <v>MOHA</v>
          </cell>
        </row>
        <row r="8574">
          <cell r="A8574" t="str">
            <v>VM9060</v>
          </cell>
          <cell r="B8574" t="str">
            <v>VM</v>
          </cell>
          <cell r="C8574">
            <v>9060</v>
          </cell>
          <cell r="D8574" t="str">
            <v>Roger Zoé</v>
          </cell>
          <cell r="E8574">
            <v>5</v>
          </cell>
          <cell r="F8574">
            <v>4</v>
          </cell>
          <cell r="G8574">
            <v>5</v>
          </cell>
          <cell r="H8574" t="str">
            <v>MOHA</v>
          </cell>
        </row>
        <row r="8575">
          <cell r="A8575" t="str">
            <v>VM9061</v>
          </cell>
          <cell r="B8575" t="str">
            <v>VM</v>
          </cell>
          <cell r="C8575">
            <v>9061</v>
          </cell>
          <cell r="D8575" t="str">
            <v>Labasse Ludivine</v>
          </cell>
          <cell r="E8575">
            <v>6</v>
          </cell>
          <cell r="F8575">
            <v>3</v>
          </cell>
          <cell r="G8575">
            <v>28</v>
          </cell>
          <cell r="H8575" t="str">
            <v>SER</v>
          </cell>
        </row>
        <row r="8576">
          <cell r="A8576" t="str">
            <v>VM9062</v>
          </cell>
          <cell r="B8576" t="str">
            <v>VM</v>
          </cell>
          <cell r="C8576">
            <v>9062</v>
          </cell>
          <cell r="D8576" t="str">
            <v>Perpinien Fanny</v>
          </cell>
          <cell r="E8576">
            <v>6</v>
          </cell>
          <cell r="F8576">
            <v>11</v>
          </cell>
          <cell r="G8576">
            <v>19</v>
          </cell>
          <cell r="H8576" t="str">
            <v>SER</v>
          </cell>
        </row>
        <row r="8577">
          <cell r="A8577" t="str">
            <v>VM9063</v>
          </cell>
          <cell r="B8577" t="str">
            <v>VM</v>
          </cell>
          <cell r="C8577">
            <v>9063</v>
          </cell>
          <cell r="D8577" t="str">
            <v>Ramelot Amélie</v>
          </cell>
          <cell r="E8577">
            <v>5</v>
          </cell>
          <cell r="F8577">
            <v>3</v>
          </cell>
          <cell r="G8577">
            <v>10</v>
          </cell>
          <cell r="H8577" t="str">
            <v>SER</v>
          </cell>
        </row>
        <row r="8578">
          <cell r="A8578" t="str">
            <v>VM9064</v>
          </cell>
          <cell r="B8578" t="str">
            <v>VM</v>
          </cell>
          <cell r="C8578">
            <v>9064</v>
          </cell>
          <cell r="D8578" t="str">
            <v>MONSEUR Lara</v>
          </cell>
          <cell r="E8578">
            <v>6</v>
          </cell>
          <cell r="F8578">
            <v>9</v>
          </cell>
          <cell r="G8578">
            <v>18</v>
          </cell>
          <cell r="H8578" t="str">
            <v>WACO</v>
          </cell>
        </row>
        <row r="8579">
          <cell r="A8579" t="str">
            <v>VM9065</v>
          </cell>
          <cell r="B8579" t="str">
            <v>VM</v>
          </cell>
          <cell r="C8579">
            <v>9065</v>
          </cell>
          <cell r="D8579" t="str">
            <v>PIETERSON Clémentine</v>
          </cell>
          <cell r="E8579">
            <v>6</v>
          </cell>
          <cell r="F8579">
            <v>2</v>
          </cell>
          <cell r="G8579">
            <v>13</v>
          </cell>
          <cell r="H8579" t="str">
            <v>RIWA</v>
          </cell>
        </row>
        <row r="8580">
          <cell r="A8580" t="str">
            <v>VM9066</v>
          </cell>
          <cell r="B8580" t="str">
            <v>VM</v>
          </cell>
          <cell r="C8580">
            <v>9066</v>
          </cell>
          <cell r="D8580" t="str">
            <v>RICHARD Doria</v>
          </cell>
          <cell r="E8580">
            <v>6</v>
          </cell>
          <cell r="F8580">
            <v>6</v>
          </cell>
          <cell r="G8580">
            <v>29</v>
          </cell>
          <cell r="H8580" t="str">
            <v>RIWA</v>
          </cell>
        </row>
        <row r="8581">
          <cell r="A8581" t="str">
            <v>VM9067</v>
          </cell>
          <cell r="B8581" t="str">
            <v>VM</v>
          </cell>
          <cell r="C8581">
            <v>9067</v>
          </cell>
          <cell r="D8581" t="str">
            <v>Daise Angele</v>
          </cell>
          <cell r="E8581">
            <v>6</v>
          </cell>
          <cell r="F8581">
            <v>8</v>
          </cell>
          <cell r="G8581">
            <v>26</v>
          </cell>
          <cell r="H8581" t="str">
            <v>FCHA</v>
          </cell>
        </row>
        <row r="8582">
          <cell r="A8582" t="str">
            <v>VM9068</v>
          </cell>
          <cell r="B8582" t="str">
            <v>VM</v>
          </cell>
          <cell r="C8582">
            <v>9068</v>
          </cell>
          <cell r="D8582" t="str">
            <v>Boigelot Emelyne</v>
          </cell>
          <cell r="E8582">
            <v>5</v>
          </cell>
          <cell r="F8582">
            <v>11</v>
          </cell>
          <cell r="G8582">
            <v>10</v>
          </cell>
          <cell r="H8582" t="str">
            <v>SMAC</v>
          </cell>
        </row>
        <row r="8583">
          <cell r="A8583" t="str">
            <v>VM9069</v>
          </cell>
          <cell r="B8583" t="str">
            <v>VM</v>
          </cell>
          <cell r="C8583">
            <v>9069</v>
          </cell>
          <cell r="D8583" t="str">
            <v>Marchal Eryn</v>
          </cell>
          <cell r="E8583">
            <v>6</v>
          </cell>
          <cell r="F8583">
            <v>11</v>
          </cell>
          <cell r="G8583">
            <v>15</v>
          </cell>
          <cell r="H8583" t="str">
            <v>HUY</v>
          </cell>
        </row>
        <row r="8584">
          <cell r="A8584" t="str">
            <v>VM9070</v>
          </cell>
          <cell r="B8584" t="str">
            <v>VM</v>
          </cell>
          <cell r="C8584">
            <v>9070</v>
          </cell>
          <cell r="D8584" t="str">
            <v>Collin Sophie</v>
          </cell>
          <cell r="E8584">
            <v>5</v>
          </cell>
          <cell r="F8584">
            <v>11</v>
          </cell>
          <cell r="G8584">
            <v>21</v>
          </cell>
          <cell r="H8584" t="str">
            <v>SMAC</v>
          </cell>
        </row>
        <row r="8585">
          <cell r="A8585" t="str">
            <v>VM9071</v>
          </cell>
          <cell r="B8585" t="str">
            <v>VM</v>
          </cell>
          <cell r="C8585">
            <v>9071</v>
          </cell>
          <cell r="D8585" t="str">
            <v>Jacques Lilo</v>
          </cell>
          <cell r="E8585">
            <v>6</v>
          </cell>
          <cell r="F8585">
            <v>5</v>
          </cell>
          <cell r="G8585">
            <v>15</v>
          </cell>
          <cell r="H8585" t="str">
            <v>DAMP</v>
          </cell>
        </row>
        <row r="8586">
          <cell r="A8586" t="str">
            <v>VM9072</v>
          </cell>
          <cell r="B8586" t="str">
            <v>VM</v>
          </cell>
          <cell r="C8586">
            <v>9072</v>
          </cell>
          <cell r="D8586" t="str">
            <v>Wanschoor Elia</v>
          </cell>
          <cell r="E8586">
            <v>6</v>
          </cell>
          <cell r="F8586">
            <v>3</v>
          </cell>
          <cell r="G8586">
            <v>7</v>
          </cell>
          <cell r="H8586" t="str">
            <v>DAMP</v>
          </cell>
        </row>
        <row r="8587">
          <cell r="A8587" t="str">
            <v>VM9073</v>
          </cell>
          <cell r="B8587" t="str">
            <v>VM</v>
          </cell>
          <cell r="C8587">
            <v>9073</v>
          </cell>
          <cell r="D8587" t="str">
            <v>Dethier Emilie</v>
          </cell>
          <cell r="E8587">
            <v>5</v>
          </cell>
          <cell r="F8587">
            <v>6</v>
          </cell>
          <cell r="G8587">
            <v>21</v>
          </cell>
          <cell r="H8587" t="str">
            <v>MALM</v>
          </cell>
        </row>
        <row r="8588">
          <cell r="A8588" t="str">
            <v>VM9074</v>
          </cell>
          <cell r="B8588" t="str">
            <v>VM</v>
          </cell>
          <cell r="C8588">
            <v>9074</v>
          </cell>
          <cell r="D8588" t="str">
            <v>Leclercq Lucie</v>
          </cell>
          <cell r="E8588">
            <v>5</v>
          </cell>
          <cell r="F8588">
            <v>8</v>
          </cell>
          <cell r="G8588">
            <v>14</v>
          </cell>
          <cell r="H8588" t="str">
            <v>DAMP</v>
          </cell>
        </row>
        <row r="8589">
          <cell r="A8589" t="str">
            <v>VM9075</v>
          </cell>
          <cell r="B8589" t="str">
            <v>VM</v>
          </cell>
          <cell r="C8589">
            <v>9075</v>
          </cell>
          <cell r="D8589" t="str">
            <v>Fournier Anna</v>
          </cell>
          <cell r="E8589">
            <v>6</v>
          </cell>
          <cell r="F8589">
            <v>3</v>
          </cell>
          <cell r="G8589">
            <v>8</v>
          </cell>
          <cell r="H8589" t="str">
            <v>MALM</v>
          </cell>
        </row>
        <row r="8590">
          <cell r="A8590" t="str">
            <v>VM9076</v>
          </cell>
          <cell r="B8590" t="str">
            <v>VM</v>
          </cell>
          <cell r="C8590">
            <v>9076</v>
          </cell>
          <cell r="D8590" t="str">
            <v>Wey Léa</v>
          </cell>
          <cell r="E8590">
            <v>5</v>
          </cell>
          <cell r="F8590">
            <v>5</v>
          </cell>
          <cell r="G8590">
            <v>13</v>
          </cell>
          <cell r="H8590" t="str">
            <v>MALM</v>
          </cell>
        </row>
        <row r="8591">
          <cell r="A8591" t="str">
            <v>VM9077</v>
          </cell>
          <cell r="B8591" t="str">
            <v>VM</v>
          </cell>
          <cell r="C8591">
            <v>9077</v>
          </cell>
          <cell r="D8591" t="str">
            <v>Groff Anoush</v>
          </cell>
          <cell r="E8591">
            <v>5</v>
          </cell>
          <cell r="F8591">
            <v>12</v>
          </cell>
          <cell r="G8591">
            <v>21</v>
          </cell>
          <cell r="H8591" t="str">
            <v>RFCL</v>
          </cell>
        </row>
        <row r="8592">
          <cell r="A8592" t="str">
            <v>VM9078</v>
          </cell>
          <cell r="B8592" t="str">
            <v>VM</v>
          </cell>
          <cell r="C8592">
            <v>9078</v>
          </cell>
          <cell r="D8592" t="str">
            <v>Tene Hilary Viclane</v>
          </cell>
          <cell r="E8592">
            <v>6</v>
          </cell>
          <cell r="F8592">
            <v>11</v>
          </cell>
          <cell r="G8592">
            <v>24</v>
          </cell>
          <cell r="H8592" t="str">
            <v>RFCL</v>
          </cell>
        </row>
        <row r="8593">
          <cell r="A8593" t="str">
            <v>VM9079</v>
          </cell>
          <cell r="B8593" t="str">
            <v>VM</v>
          </cell>
          <cell r="C8593">
            <v>9079</v>
          </cell>
          <cell r="D8593" t="str">
            <v>Weglowski Sofia</v>
          </cell>
          <cell r="E8593">
            <v>5</v>
          </cell>
          <cell r="F8593">
            <v>5</v>
          </cell>
          <cell r="G8593">
            <v>5</v>
          </cell>
          <cell r="H8593" t="str">
            <v>RFCL</v>
          </cell>
        </row>
        <row r="8594">
          <cell r="A8594" t="str">
            <v>VM9080</v>
          </cell>
          <cell r="B8594" t="str">
            <v>VM</v>
          </cell>
          <cell r="C8594">
            <v>9080</v>
          </cell>
          <cell r="D8594" t="str">
            <v>Ahlstrand Emma</v>
          </cell>
          <cell r="E8594">
            <v>6</v>
          </cell>
          <cell r="F8594">
            <v>1</v>
          </cell>
          <cell r="G8594">
            <v>16</v>
          </cell>
          <cell r="H8594" t="str">
            <v>ULA</v>
          </cell>
        </row>
        <row r="8595">
          <cell r="A8595" t="str">
            <v>VM9081</v>
          </cell>
          <cell r="B8595" t="str">
            <v>VM</v>
          </cell>
          <cell r="C8595">
            <v>9081</v>
          </cell>
          <cell r="D8595" t="str">
            <v>Denys Albertina</v>
          </cell>
          <cell r="E8595">
            <v>6</v>
          </cell>
          <cell r="F8595">
            <v>6</v>
          </cell>
          <cell r="G8595">
            <v>28</v>
          </cell>
          <cell r="H8595" t="str">
            <v>ULA</v>
          </cell>
        </row>
        <row r="8596">
          <cell r="A8596" t="str">
            <v>VM9082</v>
          </cell>
          <cell r="B8596" t="str">
            <v>VM</v>
          </cell>
          <cell r="C8596">
            <v>9082</v>
          </cell>
          <cell r="D8596" t="str">
            <v>Prijot Nina</v>
          </cell>
          <cell r="E8596">
            <v>6</v>
          </cell>
          <cell r="F8596">
            <v>11</v>
          </cell>
          <cell r="G8596">
            <v>24</v>
          </cell>
          <cell r="H8596" t="str">
            <v>ULA</v>
          </cell>
        </row>
        <row r="8597">
          <cell r="A8597" t="str">
            <v>VM9083</v>
          </cell>
          <cell r="B8597" t="str">
            <v>VM</v>
          </cell>
          <cell r="C8597">
            <v>9083</v>
          </cell>
          <cell r="D8597" t="str">
            <v>Rousseau Celia</v>
          </cell>
          <cell r="E8597">
            <v>6</v>
          </cell>
          <cell r="F8597">
            <v>8</v>
          </cell>
          <cell r="G8597">
            <v>25</v>
          </cell>
          <cell r="H8597" t="str">
            <v>USTA</v>
          </cell>
        </row>
        <row r="8598">
          <cell r="A8598" t="str">
            <v>VM9084</v>
          </cell>
          <cell r="B8598" t="str">
            <v>VM</v>
          </cell>
          <cell r="C8598">
            <v>9084</v>
          </cell>
          <cell r="D8598" t="str">
            <v>Carlier Lucie</v>
          </cell>
          <cell r="E8598">
            <v>6</v>
          </cell>
          <cell r="F8598">
            <v>8</v>
          </cell>
          <cell r="G8598">
            <v>25</v>
          </cell>
          <cell r="H8598" t="str">
            <v>USTA</v>
          </cell>
        </row>
        <row r="8599">
          <cell r="A8599" t="str">
            <v>VM9085</v>
          </cell>
          <cell r="B8599" t="str">
            <v>VM</v>
          </cell>
          <cell r="C8599">
            <v>9085</v>
          </cell>
          <cell r="D8599" t="str">
            <v>Choteau Margot</v>
          </cell>
          <cell r="E8599">
            <v>6</v>
          </cell>
          <cell r="F8599">
            <v>7</v>
          </cell>
          <cell r="G8599">
            <v>27</v>
          </cell>
          <cell r="H8599" t="str">
            <v>USTA</v>
          </cell>
        </row>
        <row r="8600">
          <cell r="A8600" t="str">
            <v>VM9086</v>
          </cell>
          <cell r="B8600" t="str">
            <v>VM</v>
          </cell>
          <cell r="C8600">
            <v>9086</v>
          </cell>
          <cell r="D8600" t="str">
            <v>Bekaert Flavie</v>
          </cell>
          <cell r="E8600">
            <v>5</v>
          </cell>
          <cell r="F8600">
            <v>3</v>
          </cell>
          <cell r="G8600">
            <v>10</v>
          </cell>
          <cell r="H8600" t="str">
            <v>HF</v>
          </cell>
        </row>
        <row r="8601">
          <cell r="A8601" t="str">
            <v>VM9087</v>
          </cell>
          <cell r="B8601" t="str">
            <v>VM</v>
          </cell>
          <cell r="C8601">
            <v>9087</v>
          </cell>
          <cell r="D8601" t="str">
            <v>Guerlus Julie</v>
          </cell>
          <cell r="E8601">
            <v>6</v>
          </cell>
          <cell r="F8601">
            <v>4</v>
          </cell>
          <cell r="G8601">
            <v>30</v>
          </cell>
          <cell r="H8601" t="str">
            <v>CSDY</v>
          </cell>
        </row>
        <row r="8602">
          <cell r="A8602" t="str">
            <v>VM9088</v>
          </cell>
          <cell r="B8602" t="str">
            <v>VM</v>
          </cell>
          <cell r="C8602">
            <v>9088</v>
          </cell>
          <cell r="D8602" t="str">
            <v>Engels Lea</v>
          </cell>
          <cell r="E8602">
            <v>6</v>
          </cell>
          <cell r="F8602">
            <v>7</v>
          </cell>
          <cell r="G8602">
            <v>7</v>
          </cell>
          <cell r="H8602" t="str">
            <v>HF</v>
          </cell>
        </row>
        <row r="8603">
          <cell r="A8603" t="str">
            <v>VM9089</v>
          </cell>
          <cell r="B8603" t="str">
            <v>VM</v>
          </cell>
          <cell r="C8603">
            <v>9089</v>
          </cell>
          <cell r="D8603" t="str">
            <v>Groulard Camille</v>
          </cell>
          <cell r="E8603">
            <v>5</v>
          </cell>
          <cell r="F8603">
            <v>6</v>
          </cell>
          <cell r="G8603">
            <v>4</v>
          </cell>
          <cell r="H8603" t="str">
            <v>HF</v>
          </cell>
        </row>
        <row r="8604">
          <cell r="A8604" t="str">
            <v>VM9090</v>
          </cell>
          <cell r="B8604" t="str">
            <v>VM</v>
          </cell>
          <cell r="C8604">
            <v>9090</v>
          </cell>
          <cell r="D8604" t="str">
            <v>Ylieff Fanny</v>
          </cell>
          <cell r="E8604">
            <v>5</v>
          </cell>
          <cell r="F8604">
            <v>11</v>
          </cell>
          <cell r="G8604">
            <v>9</v>
          </cell>
          <cell r="H8604" t="str">
            <v>HF</v>
          </cell>
        </row>
        <row r="8605">
          <cell r="A8605" t="str">
            <v>VM9091</v>
          </cell>
          <cell r="B8605" t="str">
            <v>VM</v>
          </cell>
          <cell r="C8605">
            <v>9091</v>
          </cell>
          <cell r="D8605" t="str">
            <v>Duez Romane</v>
          </cell>
          <cell r="E8605">
            <v>6</v>
          </cell>
          <cell r="F8605">
            <v>5</v>
          </cell>
          <cell r="G8605">
            <v>8</v>
          </cell>
          <cell r="H8605" t="str">
            <v>OSGA</v>
          </cell>
        </row>
        <row r="8606">
          <cell r="A8606" t="str">
            <v>VM9092</v>
          </cell>
          <cell r="B8606" t="str">
            <v>VM</v>
          </cell>
          <cell r="C8606">
            <v>9092</v>
          </cell>
          <cell r="D8606" t="str">
            <v>Museur Calista</v>
          </cell>
          <cell r="E8606">
            <v>5</v>
          </cell>
          <cell r="F8606">
            <v>5</v>
          </cell>
          <cell r="G8606">
            <v>3</v>
          </cell>
          <cell r="H8606" t="str">
            <v>OSGA</v>
          </cell>
        </row>
        <row r="8607">
          <cell r="A8607" t="str">
            <v>VM9093</v>
          </cell>
          <cell r="B8607" t="str">
            <v>VM</v>
          </cell>
          <cell r="C8607">
            <v>9093</v>
          </cell>
          <cell r="D8607" t="str">
            <v>Dauge Oceane</v>
          </cell>
          <cell r="E8607">
            <v>6</v>
          </cell>
          <cell r="F8607">
            <v>4</v>
          </cell>
          <cell r="G8607">
            <v>8</v>
          </cell>
          <cell r="H8607" t="str">
            <v>OSGA</v>
          </cell>
        </row>
        <row r="8608">
          <cell r="A8608" t="str">
            <v>VM9094</v>
          </cell>
          <cell r="B8608" t="str">
            <v>VM</v>
          </cell>
          <cell r="C8608">
            <v>9094</v>
          </cell>
          <cell r="D8608" t="str">
            <v>Vanthournout Alys</v>
          </cell>
          <cell r="E8608">
            <v>6</v>
          </cell>
          <cell r="F8608">
            <v>7</v>
          </cell>
          <cell r="G8608">
            <v>18</v>
          </cell>
          <cell r="H8608" t="str">
            <v>OSGA</v>
          </cell>
        </row>
        <row r="8609">
          <cell r="A8609" t="str">
            <v>VM9095</v>
          </cell>
          <cell r="B8609" t="str">
            <v>VM</v>
          </cell>
          <cell r="C8609">
            <v>9095</v>
          </cell>
          <cell r="D8609" t="str">
            <v>Lengelé Alice</v>
          </cell>
          <cell r="E8609">
            <v>5</v>
          </cell>
          <cell r="F8609">
            <v>6</v>
          </cell>
          <cell r="G8609">
            <v>27</v>
          </cell>
          <cell r="H8609" t="str">
            <v>OSGA</v>
          </cell>
        </row>
        <row r="8610">
          <cell r="A8610" t="str">
            <v>VM9096</v>
          </cell>
          <cell r="B8610" t="str">
            <v>VM</v>
          </cell>
          <cell r="C8610">
            <v>9096</v>
          </cell>
          <cell r="D8610" t="str">
            <v>Meersseman Aurelie</v>
          </cell>
          <cell r="E8610">
            <v>6</v>
          </cell>
          <cell r="F8610">
            <v>11</v>
          </cell>
          <cell r="G8610">
            <v>23</v>
          </cell>
          <cell r="H8610" t="str">
            <v>OSGA</v>
          </cell>
        </row>
        <row r="8611">
          <cell r="A8611" t="str">
            <v>VM9097</v>
          </cell>
          <cell r="B8611" t="str">
            <v>VM</v>
          </cell>
          <cell r="C8611">
            <v>9097</v>
          </cell>
          <cell r="D8611" t="str">
            <v>Hurchon Marie</v>
          </cell>
          <cell r="E8611">
            <v>6</v>
          </cell>
          <cell r="F8611">
            <v>1</v>
          </cell>
          <cell r="G8611">
            <v>14</v>
          </cell>
          <cell r="H8611" t="str">
            <v>OSGA</v>
          </cell>
        </row>
        <row r="8612">
          <cell r="A8612" t="str">
            <v>VM9098</v>
          </cell>
          <cell r="B8612" t="str">
            <v>VM</v>
          </cell>
          <cell r="C8612">
            <v>9098</v>
          </cell>
          <cell r="D8612" t="str">
            <v>Hofmann Louise</v>
          </cell>
          <cell r="E8612">
            <v>6</v>
          </cell>
          <cell r="F8612">
            <v>11</v>
          </cell>
          <cell r="G8612">
            <v>24</v>
          </cell>
          <cell r="H8612" t="str">
            <v>RFCL</v>
          </cell>
        </row>
        <row r="8613">
          <cell r="A8613" t="str">
            <v>VM9099</v>
          </cell>
          <cell r="B8613" t="str">
            <v>VM</v>
          </cell>
          <cell r="C8613">
            <v>9099</v>
          </cell>
          <cell r="D8613" t="str">
            <v>Campagnolo Lena</v>
          </cell>
          <cell r="E8613">
            <v>6</v>
          </cell>
          <cell r="F8613">
            <v>5</v>
          </cell>
          <cell r="G8613">
            <v>4</v>
          </cell>
          <cell r="H8613" t="str">
            <v>RFCL</v>
          </cell>
        </row>
        <row r="8614">
          <cell r="A8614" t="str">
            <v>VM9100</v>
          </cell>
          <cell r="B8614" t="str">
            <v>VM</v>
          </cell>
          <cell r="C8614">
            <v>9100</v>
          </cell>
          <cell r="D8614" t="str">
            <v>Van Ex Elvira</v>
          </cell>
          <cell r="E8614">
            <v>6</v>
          </cell>
          <cell r="F8614">
            <v>7</v>
          </cell>
          <cell r="G8614">
            <v>9</v>
          </cell>
          <cell r="H8614" t="str">
            <v>RESC</v>
          </cell>
        </row>
        <row r="8615">
          <cell r="A8615" t="str">
            <v>VM9101</v>
          </cell>
          <cell r="B8615" t="str">
            <v>VM</v>
          </cell>
          <cell r="C8615">
            <v>9101</v>
          </cell>
          <cell r="D8615" t="str">
            <v>Guillou Ilane</v>
          </cell>
          <cell r="E8615">
            <v>5</v>
          </cell>
          <cell r="F8615">
            <v>4</v>
          </cell>
          <cell r="G8615">
            <v>1</v>
          </cell>
          <cell r="H8615" t="str">
            <v>RESC</v>
          </cell>
        </row>
        <row r="8616">
          <cell r="A8616" t="str">
            <v>VM9102</v>
          </cell>
          <cell r="B8616" t="str">
            <v>VM</v>
          </cell>
          <cell r="C8616">
            <v>9102</v>
          </cell>
          <cell r="D8616" t="str">
            <v>Dennison Chrystal</v>
          </cell>
          <cell r="E8616">
            <v>5</v>
          </cell>
          <cell r="F8616">
            <v>10</v>
          </cell>
          <cell r="G8616">
            <v>20</v>
          </cell>
          <cell r="H8616" t="str">
            <v>RESC</v>
          </cell>
        </row>
        <row r="8617">
          <cell r="A8617" t="str">
            <v>VM9103</v>
          </cell>
          <cell r="B8617" t="str">
            <v>VM</v>
          </cell>
          <cell r="C8617">
            <v>9103</v>
          </cell>
          <cell r="D8617" t="str">
            <v>Demanet Solea</v>
          </cell>
          <cell r="E8617">
            <v>6</v>
          </cell>
          <cell r="F8617">
            <v>8</v>
          </cell>
          <cell r="G8617">
            <v>21</v>
          </cell>
          <cell r="H8617" t="str">
            <v>RESC</v>
          </cell>
        </row>
        <row r="8618">
          <cell r="A8618" t="str">
            <v>VM9104</v>
          </cell>
          <cell r="B8618" t="str">
            <v>VM</v>
          </cell>
          <cell r="C8618">
            <v>9104</v>
          </cell>
          <cell r="D8618" t="str">
            <v>Hamers Coline</v>
          </cell>
          <cell r="E8618">
            <v>6</v>
          </cell>
          <cell r="F8618">
            <v>4</v>
          </cell>
          <cell r="G8618">
            <v>3</v>
          </cell>
          <cell r="H8618" t="str">
            <v>HERV</v>
          </cell>
        </row>
        <row r="8619">
          <cell r="A8619" t="str">
            <v>VM9105</v>
          </cell>
          <cell r="B8619" t="str">
            <v>VM</v>
          </cell>
          <cell r="C8619">
            <v>9105</v>
          </cell>
          <cell r="D8619" t="str">
            <v>Detheux Valentine</v>
          </cell>
          <cell r="E8619">
            <v>5</v>
          </cell>
          <cell r="F8619">
            <v>3</v>
          </cell>
          <cell r="G8619">
            <v>15</v>
          </cell>
          <cell r="H8619" t="str">
            <v>ACLO</v>
          </cell>
        </row>
        <row r="8620">
          <cell r="A8620" t="str">
            <v>VM9106</v>
          </cell>
          <cell r="B8620" t="str">
            <v>VM</v>
          </cell>
          <cell r="C8620">
            <v>9106</v>
          </cell>
          <cell r="D8620" t="str">
            <v>Chauveheid Lilou</v>
          </cell>
          <cell r="E8620">
            <v>6</v>
          </cell>
          <cell r="F8620">
            <v>3</v>
          </cell>
          <cell r="G8620">
            <v>11</v>
          </cell>
          <cell r="H8620" t="str">
            <v>ATC</v>
          </cell>
        </row>
        <row r="8621">
          <cell r="A8621" t="str">
            <v>VM9107</v>
          </cell>
          <cell r="B8621" t="str">
            <v>VM</v>
          </cell>
          <cell r="C8621">
            <v>9107</v>
          </cell>
          <cell r="D8621" t="str">
            <v>Henveaux Camille</v>
          </cell>
          <cell r="E8621">
            <v>6</v>
          </cell>
          <cell r="F8621">
            <v>3</v>
          </cell>
          <cell r="G8621">
            <v>2</v>
          </cell>
          <cell r="H8621" t="str">
            <v>ATC</v>
          </cell>
        </row>
        <row r="8622">
          <cell r="A8622" t="str">
            <v>VM9108</v>
          </cell>
          <cell r="B8622" t="str">
            <v>VM</v>
          </cell>
          <cell r="C8622">
            <v>9108</v>
          </cell>
          <cell r="D8622" t="str">
            <v>Vanclooster Amélie</v>
          </cell>
          <cell r="E8622">
            <v>6</v>
          </cell>
          <cell r="F8622">
            <v>1</v>
          </cell>
          <cell r="G8622">
            <v>3</v>
          </cell>
          <cell r="H8622" t="str">
            <v>EAH</v>
          </cell>
        </row>
        <row r="8623">
          <cell r="A8623" t="str">
            <v>VM9109</v>
          </cell>
          <cell r="B8623" t="str">
            <v>VM</v>
          </cell>
          <cell r="C8623">
            <v>9109</v>
          </cell>
          <cell r="D8623" t="str">
            <v>Questroy Sarah</v>
          </cell>
          <cell r="E8623">
            <v>5</v>
          </cell>
          <cell r="F8623">
            <v>9</v>
          </cell>
          <cell r="G8623">
            <v>17</v>
          </cell>
          <cell r="H8623" t="str">
            <v>EAH</v>
          </cell>
        </row>
        <row r="8624">
          <cell r="A8624" t="str">
            <v>VM9110</v>
          </cell>
          <cell r="B8624" t="str">
            <v>VM</v>
          </cell>
          <cell r="C8624">
            <v>9110</v>
          </cell>
          <cell r="D8624" t="str">
            <v>Cara Charlotte</v>
          </cell>
          <cell r="E8624">
            <v>5</v>
          </cell>
          <cell r="F8624">
            <v>9</v>
          </cell>
          <cell r="G8624">
            <v>14</v>
          </cell>
          <cell r="H8624" t="str">
            <v>SPA</v>
          </cell>
        </row>
        <row r="8625">
          <cell r="A8625" t="str">
            <v>VM9111</v>
          </cell>
          <cell r="B8625" t="str">
            <v>VM</v>
          </cell>
          <cell r="C8625">
            <v>9111</v>
          </cell>
          <cell r="D8625" t="str">
            <v>Meunier Tsehay</v>
          </cell>
          <cell r="E8625">
            <v>5</v>
          </cell>
          <cell r="F8625">
            <v>4</v>
          </cell>
          <cell r="G8625">
            <v>18</v>
          </cell>
          <cell r="H8625" t="str">
            <v>RFCL</v>
          </cell>
        </row>
        <row r="8626">
          <cell r="A8626" t="str">
            <v>VM9112</v>
          </cell>
          <cell r="B8626" t="str">
            <v>VM</v>
          </cell>
          <cell r="C8626">
            <v>9112</v>
          </cell>
          <cell r="D8626" t="str">
            <v>Sitou Samia</v>
          </cell>
          <cell r="E8626">
            <v>5</v>
          </cell>
          <cell r="F8626">
            <v>11</v>
          </cell>
          <cell r="G8626">
            <v>19</v>
          </cell>
          <cell r="H8626" t="str">
            <v>RFCL</v>
          </cell>
        </row>
        <row r="8627">
          <cell r="A8627" t="str">
            <v>VM9113</v>
          </cell>
          <cell r="B8627" t="str">
            <v>VM</v>
          </cell>
          <cell r="C8627">
            <v>9113</v>
          </cell>
          <cell r="D8627" t="str">
            <v>Willem Ayantu</v>
          </cell>
          <cell r="E8627">
            <v>6</v>
          </cell>
          <cell r="F8627">
            <v>12</v>
          </cell>
          <cell r="G8627">
            <v>13</v>
          </cell>
          <cell r="H8627" t="str">
            <v>ACLO</v>
          </cell>
        </row>
        <row r="8628">
          <cell r="A8628" t="str">
            <v>VM9114</v>
          </cell>
          <cell r="B8628" t="str">
            <v>VM</v>
          </cell>
          <cell r="C8628">
            <v>9114</v>
          </cell>
          <cell r="D8628" t="str">
            <v>Baltus Valentine</v>
          </cell>
          <cell r="E8628">
            <v>5</v>
          </cell>
          <cell r="F8628">
            <v>12</v>
          </cell>
          <cell r="G8628">
            <v>1</v>
          </cell>
          <cell r="H8628" t="str">
            <v>HF</v>
          </cell>
        </row>
        <row r="8629">
          <cell r="A8629" t="str">
            <v>VM9115</v>
          </cell>
          <cell r="B8629" t="str">
            <v>VM</v>
          </cell>
          <cell r="C8629">
            <v>9115</v>
          </cell>
          <cell r="D8629" t="str">
            <v>Gomez-Mariné Léa</v>
          </cell>
          <cell r="E8629">
            <v>5</v>
          </cell>
          <cell r="F8629">
            <v>1</v>
          </cell>
          <cell r="G8629">
            <v>21</v>
          </cell>
          <cell r="H8629" t="str">
            <v>HF</v>
          </cell>
        </row>
        <row r="8630">
          <cell r="A8630" t="str">
            <v>VM9116</v>
          </cell>
          <cell r="B8630" t="str">
            <v>VM</v>
          </cell>
          <cell r="C8630">
            <v>9116</v>
          </cell>
          <cell r="D8630" t="str">
            <v>Deharre Constance</v>
          </cell>
          <cell r="E8630">
            <v>5</v>
          </cell>
          <cell r="F8630">
            <v>1</v>
          </cell>
          <cell r="G8630">
            <v>8</v>
          </cell>
          <cell r="H8630" t="str">
            <v>ULA</v>
          </cell>
        </row>
        <row r="8631">
          <cell r="A8631" t="str">
            <v>VM9117</v>
          </cell>
          <cell r="B8631" t="str">
            <v>VM</v>
          </cell>
          <cell r="C8631">
            <v>9117</v>
          </cell>
          <cell r="D8631" t="str">
            <v>Marotte Louise</v>
          </cell>
          <cell r="E8631">
            <v>6</v>
          </cell>
          <cell r="F8631">
            <v>7</v>
          </cell>
          <cell r="G8631">
            <v>28</v>
          </cell>
          <cell r="H8631" t="str">
            <v>ULA</v>
          </cell>
        </row>
        <row r="8632">
          <cell r="A8632" t="str">
            <v>VM9118</v>
          </cell>
          <cell r="B8632" t="str">
            <v>VM</v>
          </cell>
          <cell r="C8632">
            <v>9118</v>
          </cell>
          <cell r="D8632" t="str">
            <v>THEMLIN Lola</v>
          </cell>
          <cell r="E8632">
            <v>6</v>
          </cell>
          <cell r="F8632">
            <v>8</v>
          </cell>
          <cell r="G8632">
            <v>23</v>
          </cell>
          <cell r="H8632" t="str">
            <v>HERV</v>
          </cell>
        </row>
        <row r="8633">
          <cell r="A8633" t="str">
            <v>VM9119</v>
          </cell>
          <cell r="B8633" t="str">
            <v>VM</v>
          </cell>
          <cell r="C8633">
            <v>9119</v>
          </cell>
          <cell r="D8633" t="str">
            <v>Gérard Odile</v>
          </cell>
          <cell r="E8633">
            <v>6</v>
          </cell>
          <cell r="F8633">
            <v>3</v>
          </cell>
          <cell r="G8633">
            <v>13</v>
          </cell>
          <cell r="H8633" t="str">
            <v>CSDY</v>
          </cell>
        </row>
        <row r="8634">
          <cell r="A8634" t="str">
            <v>VM9120</v>
          </cell>
          <cell r="B8634" t="str">
            <v>VM</v>
          </cell>
          <cell r="C8634">
            <v>9120</v>
          </cell>
          <cell r="D8634" t="str">
            <v>Haubruge Elisa</v>
          </cell>
          <cell r="E8634">
            <v>6</v>
          </cell>
          <cell r="F8634">
            <v>12</v>
          </cell>
          <cell r="G8634">
            <v>26</v>
          </cell>
          <cell r="H8634" t="str">
            <v>CSDY</v>
          </cell>
        </row>
        <row r="8635">
          <cell r="A8635" t="str">
            <v>VM9121</v>
          </cell>
          <cell r="B8635" t="str">
            <v>VM</v>
          </cell>
          <cell r="C8635">
            <v>9121</v>
          </cell>
          <cell r="D8635" t="str">
            <v>Michel Elina</v>
          </cell>
          <cell r="E8635">
            <v>6</v>
          </cell>
          <cell r="F8635">
            <v>1</v>
          </cell>
          <cell r="G8635">
            <v>27</v>
          </cell>
          <cell r="H8635" t="str">
            <v>USBW</v>
          </cell>
        </row>
        <row r="8636">
          <cell r="A8636" t="str">
            <v>VM9122</v>
          </cell>
          <cell r="B8636" t="str">
            <v>VM</v>
          </cell>
          <cell r="C8636">
            <v>9122</v>
          </cell>
          <cell r="D8636" t="str">
            <v>Parvais Lilou</v>
          </cell>
          <cell r="E8636">
            <v>6</v>
          </cell>
          <cell r="F8636">
            <v>3</v>
          </cell>
          <cell r="G8636">
            <v>7</v>
          </cell>
          <cell r="H8636" t="str">
            <v>USBW</v>
          </cell>
        </row>
        <row r="8637">
          <cell r="A8637" t="str">
            <v>VM9123</v>
          </cell>
          <cell r="B8637" t="str">
            <v>VM</v>
          </cell>
          <cell r="C8637">
            <v>9123</v>
          </cell>
          <cell r="D8637" t="str">
            <v>Rinkens Clara</v>
          </cell>
          <cell r="E8637">
            <v>5</v>
          </cell>
          <cell r="F8637">
            <v>10</v>
          </cell>
          <cell r="G8637">
            <v>19</v>
          </cell>
          <cell r="H8637" t="str">
            <v>USBW</v>
          </cell>
        </row>
        <row r="8638">
          <cell r="A8638" t="str">
            <v>VM9124</v>
          </cell>
          <cell r="B8638" t="str">
            <v>VM</v>
          </cell>
          <cell r="C8638">
            <v>9124</v>
          </cell>
          <cell r="D8638" t="str">
            <v>LAROUILLERE Lola</v>
          </cell>
          <cell r="E8638">
            <v>6</v>
          </cell>
          <cell r="F8638">
            <v>1</v>
          </cell>
          <cell r="G8638">
            <v>26</v>
          </cell>
          <cell r="H8638" t="str">
            <v>RIWA</v>
          </cell>
        </row>
        <row r="8639">
          <cell r="A8639" t="str">
            <v>VM9125</v>
          </cell>
          <cell r="B8639" t="str">
            <v>VM</v>
          </cell>
          <cell r="C8639">
            <v>9125</v>
          </cell>
          <cell r="D8639" t="str">
            <v>Debilde Emma</v>
          </cell>
          <cell r="E8639">
            <v>5</v>
          </cell>
          <cell r="F8639">
            <v>5</v>
          </cell>
          <cell r="G8639">
            <v>11</v>
          </cell>
          <cell r="H8639" t="str">
            <v>ACTE</v>
          </cell>
        </row>
        <row r="8640">
          <cell r="A8640" t="str">
            <v>VM9126</v>
          </cell>
          <cell r="B8640" t="str">
            <v>VM</v>
          </cell>
          <cell r="C8640">
            <v>9126</v>
          </cell>
          <cell r="D8640" t="str">
            <v>Vanholder Nolwenn</v>
          </cell>
          <cell r="E8640">
            <v>5</v>
          </cell>
          <cell r="F8640">
            <v>4</v>
          </cell>
          <cell r="G8640">
            <v>9</v>
          </cell>
          <cell r="H8640" t="str">
            <v>ACTE</v>
          </cell>
        </row>
        <row r="8641">
          <cell r="A8641" t="str">
            <v>VM9127</v>
          </cell>
          <cell r="B8641" t="str">
            <v>VM</v>
          </cell>
          <cell r="C8641">
            <v>9127</v>
          </cell>
          <cell r="D8641" t="str">
            <v>Filippi Salomé</v>
          </cell>
          <cell r="E8641">
            <v>5</v>
          </cell>
          <cell r="F8641">
            <v>10</v>
          </cell>
          <cell r="G8641">
            <v>27</v>
          </cell>
          <cell r="H8641" t="str">
            <v>ACTE</v>
          </cell>
        </row>
        <row r="8642">
          <cell r="A8642" t="str">
            <v>VM9128</v>
          </cell>
          <cell r="B8642" t="str">
            <v>VM</v>
          </cell>
          <cell r="C8642">
            <v>9128</v>
          </cell>
          <cell r="D8642" t="str">
            <v>Laudert Camille</v>
          </cell>
          <cell r="E8642">
            <v>6</v>
          </cell>
          <cell r="F8642">
            <v>9</v>
          </cell>
          <cell r="G8642">
            <v>4</v>
          </cell>
          <cell r="H8642" t="str">
            <v>USBW</v>
          </cell>
        </row>
        <row r="8643">
          <cell r="A8643" t="str">
            <v>VM9129</v>
          </cell>
          <cell r="B8643" t="str">
            <v>VM</v>
          </cell>
          <cell r="C8643">
            <v>9129</v>
          </cell>
          <cell r="D8643" t="str">
            <v>Laurent Juliette</v>
          </cell>
          <cell r="E8643">
            <v>6</v>
          </cell>
          <cell r="F8643">
            <v>9</v>
          </cell>
          <cell r="G8643">
            <v>29</v>
          </cell>
          <cell r="H8643" t="str">
            <v>MOHA</v>
          </cell>
        </row>
        <row r="8644">
          <cell r="A8644" t="str">
            <v>VM9130</v>
          </cell>
          <cell r="B8644" t="str">
            <v>VM</v>
          </cell>
          <cell r="C8644">
            <v>9130</v>
          </cell>
          <cell r="D8644" t="str">
            <v>Osset Caroline</v>
          </cell>
          <cell r="E8644">
            <v>5</v>
          </cell>
          <cell r="F8644">
            <v>12</v>
          </cell>
          <cell r="G8644">
            <v>5</v>
          </cell>
          <cell r="H8644" t="str">
            <v>MOHA</v>
          </cell>
        </row>
        <row r="8645">
          <cell r="A8645" t="str">
            <v>VM9131</v>
          </cell>
          <cell r="B8645" t="str">
            <v>VM</v>
          </cell>
          <cell r="C8645">
            <v>9131</v>
          </cell>
          <cell r="D8645" t="str">
            <v>Vanhoorne Jeanne</v>
          </cell>
          <cell r="E8645">
            <v>6</v>
          </cell>
          <cell r="F8645">
            <v>6</v>
          </cell>
          <cell r="G8645">
            <v>5</v>
          </cell>
          <cell r="H8645" t="str">
            <v>FAC</v>
          </cell>
        </row>
        <row r="8646">
          <cell r="A8646" t="str">
            <v>VM9132</v>
          </cell>
          <cell r="B8646" t="str">
            <v>VM</v>
          </cell>
          <cell r="C8646">
            <v>9132</v>
          </cell>
          <cell r="D8646" t="str">
            <v>El Berri Myriam</v>
          </cell>
          <cell r="E8646">
            <v>5</v>
          </cell>
          <cell r="F8646">
            <v>3</v>
          </cell>
          <cell r="G8646">
            <v>3</v>
          </cell>
          <cell r="H8646" t="str">
            <v>HF</v>
          </cell>
        </row>
        <row r="8647">
          <cell r="A8647" t="str">
            <v>VM9133</v>
          </cell>
          <cell r="B8647" t="str">
            <v>VM</v>
          </cell>
          <cell r="C8647">
            <v>9133</v>
          </cell>
          <cell r="D8647" t="str">
            <v>Boniver Charlotte</v>
          </cell>
          <cell r="E8647">
            <v>6</v>
          </cell>
          <cell r="F8647">
            <v>1</v>
          </cell>
          <cell r="G8647">
            <v>4</v>
          </cell>
          <cell r="H8647" t="str">
            <v>HF</v>
          </cell>
        </row>
        <row r="8648">
          <cell r="A8648" t="str">
            <v>VM9134</v>
          </cell>
          <cell r="B8648" t="str">
            <v>VM</v>
          </cell>
          <cell r="C8648">
            <v>9134</v>
          </cell>
          <cell r="D8648" t="str">
            <v>Moor Shona</v>
          </cell>
          <cell r="E8648">
            <v>5</v>
          </cell>
          <cell r="F8648">
            <v>2</v>
          </cell>
          <cell r="G8648">
            <v>2</v>
          </cell>
          <cell r="H8648" t="str">
            <v>LACE</v>
          </cell>
        </row>
        <row r="8649">
          <cell r="A8649" t="str">
            <v>VM9135</v>
          </cell>
          <cell r="B8649" t="str">
            <v>VM</v>
          </cell>
          <cell r="C8649">
            <v>9135</v>
          </cell>
          <cell r="D8649" t="str">
            <v>Muschart Laure</v>
          </cell>
          <cell r="E8649">
            <v>6</v>
          </cell>
          <cell r="F8649">
            <v>6</v>
          </cell>
          <cell r="G8649">
            <v>27</v>
          </cell>
          <cell r="H8649" t="str">
            <v>CSDY</v>
          </cell>
        </row>
        <row r="8650">
          <cell r="A8650" t="str">
            <v>VM9136</v>
          </cell>
          <cell r="B8650" t="str">
            <v>VM</v>
          </cell>
          <cell r="C8650">
            <v>9136</v>
          </cell>
          <cell r="D8650" t="str">
            <v>LECLERCQ ZOE</v>
          </cell>
          <cell r="E8650">
            <v>5</v>
          </cell>
          <cell r="F8650">
            <v>5</v>
          </cell>
          <cell r="G8650">
            <v>24</v>
          </cell>
          <cell r="H8650" t="str">
            <v>WACO</v>
          </cell>
        </row>
        <row r="8651">
          <cell r="A8651" t="str">
            <v>VM9137</v>
          </cell>
          <cell r="B8651" t="str">
            <v>VM</v>
          </cell>
          <cell r="C8651">
            <v>9137</v>
          </cell>
          <cell r="D8651" t="str">
            <v>Locantore Giulia</v>
          </cell>
          <cell r="E8651">
            <v>5</v>
          </cell>
          <cell r="F8651">
            <v>5</v>
          </cell>
          <cell r="G8651">
            <v>26</v>
          </cell>
          <cell r="H8651" t="str">
            <v>CRAC</v>
          </cell>
        </row>
        <row r="8652">
          <cell r="A8652" t="str">
            <v>VM9138</v>
          </cell>
          <cell r="B8652" t="str">
            <v>VM</v>
          </cell>
          <cell r="C8652">
            <v>9138</v>
          </cell>
          <cell r="D8652" t="str">
            <v>Curnel Alexandra</v>
          </cell>
          <cell r="E8652">
            <v>5</v>
          </cell>
          <cell r="F8652">
            <v>7</v>
          </cell>
          <cell r="G8652">
            <v>14</v>
          </cell>
          <cell r="H8652" t="str">
            <v>MALM</v>
          </cell>
        </row>
        <row r="8653">
          <cell r="A8653" t="str">
            <v>VM9139</v>
          </cell>
          <cell r="B8653" t="str">
            <v>VM</v>
          </cell>
          <cell r="C8653">
            <v>9139</v>
          </cell>
          <cell r="D8653" t="str">
            <v>Bouhmadi Nada</v>
          </cell>
          <cell r="E8653">
            <v>6</v>
          </cell>
          <cell r="F8653">
            <v>12</v>
          </cell>
          <cell r="G8653">
            <v>18</v>
          </cell>
          <cell r="H8653" t="str">
            <v>OSGA</v>
          </cell>
        </row>
        <row r="8654">
          <cell r="A8654" t="str">
            <v>VM9140</v>
          </cell>
          <cell r="B8654" t="str">
            <v>VM</v>
          </cell>
          <cell r="C8654">
            <v>9140</v>
          </cell>
          <cell r="D8654" t="str">
            <v>Caporale Danaé</v>
          </cell>
          <cell r="E8654">
            <v>6</v>
          </cell>
          <cell r="F8654">
            <v>1</v>
          </cell>
          <cell r="G8654">
            <v>9</v>
          </cell>
          <cell r="H8654" t="str">
            <v>OSGA</v>
          </cell>
        </row>
        <row r="8655">
          <cell r="A8655" t="str">
            <v>VM9141</v>
          </cell>
          <cell r="B8655" t="str">
            <v>VM</v>
          </cell>
          <cell r="C8655">
            <v>9141</v>
          </cell>
          <cell r="D8655" t="str">
            <v>Oger Tanya</v>
          </cell>
          <cell r="E8655">
            <v>5</v>
          </cell>
          <cell r="F8655">
            <v>2</v>
          </cell>
          <cell r="G8655">
            <v>28</v>
          </cell>
          <cell r="H8655" t="str">
            <v>UAC</v>
          </cell>
        </row>
        <row r="8656">
          <cell r="A8656" t="str">
            <v>VM9142</v>
          </cell>
          <cell r="B8656" t="str">
            <v>VM</v>
          </cell>
          <cell r="C8656">
            <v>9142</v>
          </cell>
          <cell r="D8656" t="str">
            <v>Maes Eva</v>
          </cell>
          <cell r="E8656">
            <v>5</v>
          </cell>
          <cell r="F8656">
            <v>10</v>
          </cell>
          <cell r="G8656">
            <v>28</v>
          </cell>
          <cell r="H8656" t="str">
            <v>DS</v>
          </cell>
        </row>
        <row r="8657">
          <cell r="A8657" t="str">
            <v>VM9143</v>
          </cell>
          <cell r="B8657" t="str">
            <v>VM</v>
          </cell>
          <cell r="C8657">
            <v>9143</v>
          </cell>
          <cell r="D8657" t="str">
            <v>Jorion  Céline</v>
          </cell>
          <cell r="E8657">
            <v>5</v>
          </cell>
          <cell r="F8657">
            <v>7</v>
          </cell>
          <cell r="G8657">
            <v>16</v>
          </cell>
          <cell r="H8657" t="str">
            <v>DS</v>
          </cell>
        </row>
        <row r="8658">
          <cell r="A8658" t="str">
            <v>VM9144</v>
          </cell>
          <cell r="B8658" t="str">
            <v>VM</v>
          </cell>
          <cell r="C8658">
            <v>9144</v>
          </cell>
          <cell r="D8658" t="str">
            <v>Vanderbecq Josephine</v>
          </cell>
          <cell r="E8658">
            <v>6</v>
          </cell>
          <cell r="F8658">
            <v>3</v>
          </cell>
          <cell r="G8658">
            <v>30</v>
          </cell>
          <cell r="H8658" t="str">
            <v>ACLO</v>
          </cell>
        </row>
        <row r="8659">
          <cell r="A8659" t="str">
            <v>VM9145</v>
          </cell>
          <cell r="B8659" t="str">
            <v>VM</v>
          </cell>
          <cell r="C8659">
            <v>9145</v>
          </cell>
          <cell r="D8659" t="str">
            <v>Garnier Victoria</v>
          </cell>
          <cell r="E8659">
            <v>6</v>
          </cell>
          <cell r="F8659">
            <v>8</v>
          </cell>
          <cell r="G8659">
            <v>24</v>
          </cell>
          <cell r="H8659" t="str">
            <v>HERV</v>
          </cell>
        </row>
        <row r="8660">
          <cell r="A8660" t="str">
            <v>VM9146</v>
          </cell>
          <cell r="B8660" t="str">
            <v>VM</v>
          </cell>
          <cell r="C8660">
            <v>9146</v>
          </cell>
          <cell r="D8660" t="str">
            <v>Lohoues Elmi</v>
          </cell>
          <cell r="E8660">
            <v>5</v>
          </cell>
          <cell r="F8660">
            <v>9</v>
          </cell>
          <cell r="G8660">
            <v>20</v>
          </cell>
          <cell r="H8660" t="str">
            <v>CRAC</v>
          </cell>
        </row>
        <row r="8661">
          <cell r="A8661" t="str">
            <v>VM9147</v>
          </cell>
          <cell r="B8661" t="str">
            <v>VM</v>
          </cell>
          <cell r="C8661">
            <v>9147</v>
          </cell>
          <cell r="D8661" t="str">
            <v>Florkin Victoria</v>
          </cell>
          <cell r="E8661">
            <v>5</v>
          </cell>
          <cell r="F8661">
            <v>5</v>
          </cell>
          <cell r="G8661">
            <v>4</v>
          </cell>
          <cell r="H8661" t="str">
            <v>FCHA</v>
          </cell>
        </row>
        <row r="8662">
          <cell r="A8662" t="str">
            <v>VM9148</v>
          </cell>
          <cell r="B8662" t="str">
            <v>VM</v>
          </cell>
          <cell r="C8662">
            <v>9148</v>
          </cell>
          <cell r="D8662" t="str">
            <v>Fadeur Margot</v>
          </cell>
          <cell r="E8662">
            <v>6</v>
          </cell>
          <cell r="F8662">
            <v>3</v>
          </cell>
          <cell r="G8662">
            <v>16</v>
          </cell>
          <cell r="H8662" t="str">
            <v>FCHA</v>
          </cell>
        </row>
        <row r="8663">
          <cell r="A8663" t="str">
            <v>VM9149</v>
          </cell>
          <cell r="B8663" t="str">
            <v>VM</v>
          </cell>
          <cell r="C8663">
            <v>9149</v>
          </cell>
          <cell r="D8663" t="str">
            <v>Patri Vasiliti∞</v>
          </cell>
          <cell r="E8663">
            <v>6</v>
          </cell>
          <cell r="F8663">
            <v>5</v>
          </cell>
          <cell r="G8663">
            <v>18</v>
          </cell>
          <cell r="H8663" t="str">
            <v>WS</v>
          </cell>
        </row>
        <row r="8664">
          <cell r="A8664" t="str">
            <v>VM9150</v>
          </cell>
          <cell r="B8664" t="str">
            <v>VM</v>
          </cell>
          <cell r="C8664">
            <v>9150</v>
          </cell>
          <cell r="D8664" t="str">
            <v>Lenders Ghislaine</v>
          </cell>
          <cell r="E8664">
            <v>6</v>
          </cell>
          <cell r="F8664">
            <v>4</v>
          </cell>
          <cell r="G8664">
            <v>22</v>
          </cell>
          <cell r="H8664" t="str">
            <v>RESC</v>
          </cell>
        </row>
        <row r="8665">
          <cell r="A8665" t="str">
            <v>VM9151</v>
          </cell>
          <cell r="B8665" t="str">
            <v>VM</v>
          </cell>
          <cell r="C8665">
            <v>9151</v>
          </cell>
          <cell r="D8665" t="str">
            <v>Crismer Marie</v>
          </cell>
          <cell r="E8665">
            <v>5</v>
          </cell>
          <cell r="F8665">
            <v>1</v>
          </cell>
          <cell r="G8665">
            <v>17</v>
          </cell>
          <cell r="H8665" t="str">
            <v>SMAC</v>
          </cell>
        </row>
        <row r="8666">
          <cell r="A8666" t="str">
            <v>VM9152</v>
          </cell>
          <cell r="B8666" t="str">
            <v>VM</v>
          </cell>
          <cell r="C8666">
            <v>9152</v>
          </cell>
          <cell r="D8666" t="str">
            <v>Wattiez Nina</v>
          </cell>
          <cell r="E8666">
            <v>5</v>
          </cell>
          <cell r="F8666">
            <v>9</v>
          </cell>
          <cell r="G8666">
            <v>1</v>
          </cell>
          <cell r="H8666" t="str">
            <v>USTA</v>
          </cell>
        </row>
        <row r="8667">
          <cell r="A8667" t="str">
            <v>VM9153</v>
          </cell>
          <cell r="B8667" t="str">
            <v>VM</v>
          </cell>
          <cell r="C8667">
            <v>9153</v>
          </cell>
          <cell r="D8667" t="str">
            <v>Billet-Franquet Lena</v>
          </cell>
          <cell r="E8667">
            <v>5</v>
          </cell>
          <cell r="F8667">
            <v>2</v>
          </cell>
          <cell r="G8667">
            <v>17</v>
          </cell>
          <cell r="H8667" t="str">
            <v>CSF</v>
          </cell>
        </row>
        <row r="8668">
          <cell r="A8668" t="str">
            <v>VM9154</v>
          </cell>
          <cell r="B8668" t="str">
            <v>VM</v>
          </cell>
          <cell r="C8668">
            <v>9154</v>
          </cell>
          <cell r="D8668" t="str">
            <v>Yevtot Elsa</v>
          </cell>
          <cell r="E8668">
            <v>5</v>
          </cell>
          <cell r="F8668">
            <v>7</v>
          </cell>
          <cell r="G8668">
            <v>23</v>
          </cell>
          <cell r="H8668" t="str">
            <v>CSF</v>
          </cell>
        </row>
        <row r="8669">
          <cell r="A8669" t="str">
            <v>VM9155</v>
          </cell>
          <cell r="B8669" t="str">
            <v>VM</v>
          </cell>
          <cell r="C8669">
            <v>9155</v>
          </cell>
          <cell r="D8669" t="str">
            <v>Rauw Gwendoline</v>
          </cell>
          <cell r="E8669">
            <v>6</v>
          </cell>
          <cell r="F8669">
            <v>3</v>
          </cell>
          <cell r="G8669">
            <v>14</v>
          </cell>
          <cell r="H8669" t="str">
            <v>HF</v>
          </cell>
        </row>
        <row r="8670">
          <cell r="A8670" t="str">
            <v>VM9156</v>
          </cell>
          <cell r="B8670" t="str">
            <v>VM</v>
          </cell>
          <cell r="C8670">
            <v>9156</v>
          </cell>
          <cell r="D8670" t="str">
            <v>Clémeur Nahya</v>
          </cell>
          <cell r="E8670">
            <v>6</v>
          </cell>
          <cell r="F8670">
            <v>2</v>
          </cell>
          <cell r="G8670">
            <v>11</v>
          </cell>
          <cell r="H8670" t="str">
            <v>HF</v>
          </cell>
        </row>
        <row r="8671">
          <cell r="A8671" t="str">
            <v>VM9157</v>
          </cell>
          <cell r="B8671" t="str">
            <v>VM</v>
          </cell>
          <cell r="C8671">
            <v>9157</v>
          </cell>
          <cell r="D8671" t="str">
            <v>De melo silva Victoria</v>
          </cell>
          <cell r="E8671">
            <v>5</v>
          </cell>
          <cell r="F8671">
            <v>4</v>
          </cell>
          <cell r="G8671">
            <v>6</v>
          </cell>
          <cell r="H8671" t="str">
            <v>OSGA</v>
          </cell>
        </row>
        <row r="8672">
          <cell r="A8672" t="str">
            <v>VM9158</v>
          </cell>
          <cell r="B8672" t="str">
            <v>VM</v>
          </cell>
          <cell r="C8672">
            <v>9158</v>
          </cell>
          <cell r="D8672" t="str">
            <v>Francart Alexanne</v>
          </cell>
          <cell r="E8672">
            <v>5</v>
          </cell>
          <cell r="F8672">
            <v>11</v>
          </cell>
          <cell r="G8672">
            <v>20</v>
          </cell>
          <cell r="H8672" t="str">
            <v>OSGA</v>
          </cell>
        </row>
        <row r="8673">
          <cell r="A8673" t="str">
            <v>VM9159</v>
          </cell>
          <cell r="B8673" t="str">
            <v>VM</v>
          </cell>
          <cell r="C8673">
            <v>9159</v>
          </cell>
          <cell r="D8673" t="str">
            <v>Scutnaire Amandine</v>
          </cell>
          <cell r="E8673">
            <v>6</v>
          </cell>
          <cell r="F8673">
            <v>7</v>
          </cell>
          <cell r="G8673">
            <v>4</v>
          </cell>
          <cell r="H8673" t="str">
            <v>OSGA</v>
          </cell>
        </row>
        <row r="8674">
          <cell r="A8674" t="str">
            <v>VM9160</v>
          </cell>
          <cell r="B8674" t="str">
            <v>VM</v>
          </cell>
          <cell r="C8674">
            <v>9160</v>
          </cell>
          <cell r="D8674" t="str">
            <v>Baudoin Juliette</v>
          </cell>
          <cell r="E8674">
            <v>5</v>
          </cell>
          <cell r="F8674">
            <v>1</v>
          </cell>
          <cell r="G8674">
            <v>29</v>
          </cell>
          <cell r="H8674" t="str">
            <v>SMAC</v>
          </cell>
        </row>
        <row r="8675">
          <cell r="A8675" t="str">
            <v>VM9161</v>
          </cell>
          <cell r="B8675" t="str">
            <v>VM</v>
          </cell>
          <cell r="C8675">
            <v>9161</v>
          </cell>
          <cell r="D8675" t="str">
            <v>Constant Emilie</v>
          </cell>
          <cell r="E8675">
            <v>6</v>
          </cell>
          <cell r="F8675">
            <v>5</v>
          </cell>
          <cell r="G8675">
            <v>14</v>
          </cell>
          <cell r="H8675" t="str">
            <v>SMAC</v>
          </cell>
        </row>
        <row r="8676">
          <cell r="A8676" t="str">
            <v>VM9162</v>
          </cell>
          <cell r="B8676" t="str">
            <v>VM</v>
          </cell>
          <cell r="C8676">
            <v>9162</v>
          </cell>
          <cell r="D8676" t="str">
            <v>Dony Juliette</v>
          </cell>
          <cell r="E8676">
            <v>5</v>
          </cell>
          <cell r="F8676">
            <v>9</v>
          </cell>
          <cell r="G8676">
            <v>7</v>
          </cell>
          <cell r="H8676" t="str">
            <v>SMAC</v>
          </cell>
        </row>
        <row r="8677">
          <cell r="A8677" t="str">
            <v>VM9163</v>
          </cell>
          <cell r="B8677" t="str">
            <v>VM</v>
          </cell>
          <cell r="C8677">
            <v>9163</v>
          </cell>
          <cell r="D8677" t="str">
            <v>Guerin  Margaux</v>
          </cell>
          <cell r="E8677">
            <v>6</v>
          </cell>
          <cell r="F8677">
            <v>12</v>
          </cell>
          <cell r="G8677">
            <v>24</v>
          </cell>
          <cell r="H8677" t="str">
            <v>SMAC</v>
          </cell>
        </row>
        <row r="8678">
          <cell r="A8678" t="str">
            <v>VM9164</v>
          </cell>
          <cell r="B8678" t="str">
            <v>VM</v>
          </cell>
          <cell r="C8678">
            <v>9164</v>
          </cell>
          <cell r="D8678" t="str">
            <v>Moreau Lisa</v>
          </cell>
          <cell r="E8678">
            <v>5</v>
          </cell>
          <cell r="F8678">
            <v>10</v>
          </cell>
          <cell r="G8678">
            <v>29</v>
          </cell>
          <cell r="H8678" t="str">
            <v>SMAC</v>
          </cell>
        </row>
        <row r="8679">
          <cell r="A8679" t="str">
            <v>VM9165</v>
          </cell>
          <cell r="B8679" t="str">
            <v>VM</v>
          </cell>
          <cell r="C8679">
            <v>9165</v>
          </cell>
          <cell r="D8679" t="str">
            <v>Rubay Margaux</v>
          </cell>
          <cell r="E8679">
            <v>5</v>
          </cell>
          <cell r="F8679">
            <v>3</v>
          </cell>
          <cell r="G8679">
            <v>18</v>
          </cell>
          <cell r="H8679" t="str">
            <v>SMAC</v>
          </cell>
        </row>
        <row r="8680">
          <cell r="A8680" t="str">
            <v>VM9166</v>
          </cell>
          <cell r="B8680" t="str">
            <v>VM</v>
          </cell>
          <cell r="C8680">
            <v>9166</v>
          </cell>
          <cell r="D8680" t="str">
            <v>Beguin Camille</v>
          </cell>
          <cell r="E8680">
            <v>6</v>
          </cell>
          <cell r="F8680">
            <v>12</v>
          </cell>
          <cell r="G8680">
            <v>18</v>
          </cell>
          <cell r="H8680" t="str">
            <v>CRAC</v>
          </cell>
        </row>
        <row r="8681">
          <cell r="A8681" t="str">
            <v>VM9167</v>
          </cell>
          <cell r="B8681" t="str">
            <v>VM</v>
          </cell>
          <cell r="C8681">
            <v>9167</v>
          </cell>
          <cell r="D8681" t="str">
            <v>Beguin Amandine</v>
          </cell>
          <cell r="E8681">
            <v>5</v>
          </cell>
          <cell r="F8681">
            <v>1</v>
          </cell>
          <cell r="G8681">
            <v>17</v>
          </cell>
          <cell r="H8681" t="str">
            <v>CRAC</v>
          </cell>
        </row>
        <row r="8682">
          <cell r="A8682" t="str">
            <v>VM9168</v>
          </cell>
          <cell r="B8682" t="str">
            <v>VM</v>
          </cell>
          <cell r="C8682">
            <v>9168</v>
          </cell>
          <cell r="D8682" t="str">
            <v>Sari Selin Nur</v>
          </cell>
          <cell r="E8682">
            <v>5</v>
          </cell>
          <cell r="F8682">
            <v>10</v>
          </cell>
          <cell r="G8682">
            <v>4</v>
          </cell>
          <cell r="H8682" t="str">
            <v>RCAS</v>
          </cell>
        </row>
        <row r="8683">
          <cell r="A8683" t="str">
            <v>VM9169</v>
          </cell>
          <cell r="B8683" t="str">
            <v>VM</v>
          </cell>
          <cell r="C8683">
            <v>9169</v>
          </cell>
          <cell r="D8683" t="str">
            <v>Bougma Farah</v>
          </cell>
          <cell r="E8683">
            <v>6</v>
          </cell>
          <cell r="F8683">
            <v>11</v>
          </cell>
          <cell r="G8683">
            <v>6</v>
          </cell>
          <cell r="H8683" t="str">
            <v>DS</v>
          </cell>
        </row>
        <row r="8684">
          <cell r="A8684" t="str">
            <v>VM9170</v>
          </cell>
          <cell r="B8684" t="str">
            <v>VM</v>
          </cell>
          <cell r="C8684">
            <v>9170</v>
          </cell>
          <cell r="D8684" t="str">
            <v>Garcia Lindsay</v>
          </cell>
          <cell r="E8684">
            <v>5</v>
          </cell>
          <cell r="F8684">
            <v>1</v>
          </cell>
          <cell r="G8684">
            <v>29</v>
          </cell>
          <cell r="H8684" t="str">
            <v>OCAN</v>
          </cell>
        </row>
        <row r="8685">
          <cell r="A8685" t="str">
            <v>VM9171</v>
          </cell>
          <cell r="B8685" t="str">
            <v>VM</v>
          </cell>
          <cell r="C8685">
            <v>9171</v>
          </cell>
          <cell r="D8685" t="str">
            <v>De Beul Romane</v>
          </cell>
          <cell r="E8685">
            <v>5</v>
          </cell>
          <cell r="F8685">
            <v>4</v>
          </cell>
          <cell r="G8685">
            <v>15</v>
          </cell>
          <cell r="H8685" t="str">
            <v>OCAN</v>
          </cell>
        </row>
        <row r="8686">
          <cell r="A8686" t="str">
            <v>VM9172</v>
          </cell>
          <cell r="B8686" t="str">
            <v>VM</v>
          </cell>
          <cell r="C8686">
            <v>9172</v>
          </cell>
          <cell r="D8686" t="str">
            <v>Hutois Noémie</v>
          </cell>
          <cell r="E8686">
            <v>6</v>
          </cell>
          <cell r="F8686">
            <v>11</v>
          </cell>
          <cell r="G8686">
            <v>1</v>
          </cell>
          <cell r="H8686" t="str">
            <v>WACO</v>
          </cell>
        </row>
        <row r="8687">
          <cell r="A8687" t="str">
            <v>VM9173</v>
          </cell>
          <cell r="B8687" t="str">
            <v>VM</v>
          </cell>
          <cell r="C8687">
            <v>9173</v>
          </cell>
          <cell r="D8687" t="str">
            <v>Adam Carla</v>
          </cell>
          <cell r="E8687">
            <v>6</v>
          </cell>
          <cell r="F8687">
            <v>12</v>
          </cell>
          <cell r="G8687">
            <v>29</v>
          </cell>
          <cell r="H8687" t="str">
            <v>SER</v>
          </cell>
        </row>
        <row r="8688">
          <cell r="A8688" t="str">
            <v>VM9174</v>
          </cell>
          <cell r="B8688" t="str">
            <v>VM</v>
          </cell>
          <cell r="C8688">
            <v>9174</v>
          </cell>
          <cell r="D8688" t="str">
            <v>Bauduin Heidi</v>
          </cell>
          <cell r="E8688">
            <v>5</v>
          </cell>
          <cell r="F8688">
            <v>1</v>
          </cell>
          <cell r="G8688">
            <v>16</v>
          </cell>
          <cell r="H8688" t="str">
            <v>SER</v>
          </cell>
        </row>
        <row r="8689">
          <cell r="A8689" t="str">
            <v>VM9175</v>
          </cell>
          <cell r="B8689" t="str">
            <v>VM</v>
          </cell>
          <cell r="C8689">
            <v>9175</v>
          </cell>
          <cell r="D8689" t="str">
            <v>Dinari El Idrissi Léonore</v>
          </cell>
          <cell r="E8689">
            <v>6</v>
          </cell>
          <cell r="F8689">
            <v>5</v>
          </cell>
          <cell r="G8689">
            <v>4</v>
          </cell>
          <cell r="H8689" t="str">
            <v>SER</v>
          </cell>
        </row>
        <row r="8690">
          <cell r="A8690" t="str">
            <v>VM9176</v>
          </cell>
          <cell r="B8690" t="str">
            <v>VM</v>
          </cell>
          <cell r="C8690">
            <v>9176</v>
          </cell>
          <cell r="D8690" t="str">
            <v>Ferdjaoui Hind Laelia</v>
          </cell>
          <cell r="E8690">
            <v>5</v>
          </cell>
          <cell r="F8690">
            <v>4</v>
          </cell>
          <cell r="G8690">
            <v>4</v>
          </cell>
          <cell r="H8690" t="str">
            <v>SER</v>
          </cell>
        </row>
        <row r="8691">
          <cell r="A8691" t="str">
            <v>VM9177</v>
          </cell>
          <cell r="B8691" t="str">
            <v>VM</v>
          </cell>
          <cell r="C8691">
            <v>9177</v>
          </cell>
          <cell r="D8691" t="str">
            <v>Harcq Maria</v>
          </cell>
          <cell r="E8691">
            <v>6</v>
          </cell>
          <cell r="F8691">
            <v>8</v>
          </cell>
          <cell r="G8691">
            <v>12</v>
          </cell>
          <cell r="H8691" t="str">
            <v>SER</v>
          </cell>
        </row>
        <row r="8692">
          <cell r="A8692" t="str">
            <v>VM9178</v>
          </cell>
          <cell r="B8692" t="str">
            <v>VM</v>
          </cell>
          <cell r="C8692">
            <v>9178</v>
          </cell>
          <cell r="D8692" t="str">
            <v>Manfredi Luisa</v>
          </cell>
          <cell r="E8692">
            <v>6</v>
          </cell>
          <cell r="F8692">
            <v>1</v>
          </cell>
          <cell r="G8692">
            <v>27</v>
          </cell>
          <cell r="H8692" t="str">
            <v>SER</v>
          </cell>
        </row>
        <row r="8693">
          <cell r="A8693" t="str">
            <v>VM9179</v>
          </cell>
          <cell r="B8693" t="str">
            <v>VM</v>
          </cell>
          <cell r="C8693">
            <v>9179</v>
          </cell>
          <cell r="D8693" t="str">
            <v>Rodono Elisa</v>
          </cell>
          <cell r="E8693">
            <v>6</v>
          </cell>
          <cell r="F8693">
            <v>4</v>
          </cell>
          <cell r="G8693">
            <v>4</v>
          </cell>
          <cell r="H8693" t="str">
            <v>CABW</v>
          </cell>
        </row>
        <row r="8694">
          <cell r="A8694" t="str">
            <v>VM9180</v>
          </cell>
          <cell r="B8694" t="str">
            <v>VM</v>
          </cell>
          <cell r="C8694">
            <v>9180</v>
          </cell>
          <cell r="D8694" t="str">
            <v>Bomblet Aude</v>
          </cell>
          <cell r="E8694">
            <v>6</v>
          </cell>
          <cell r="F8694">
            <v>5</v>
          </cell>
          <cell r="G8694">
            <v>28</v>
          </cell>
          <cell r="H8694" t="str">
            <v>CABW</v>
          </cell>
        </row>
        <row r="8695">
          <cell r="A8695" t="str">
            <v>VM9181</v>
          </cell>
          <cell r="B8695" t="str">
            <v>VM</v>
          </cell>
          <cell r="C8695">
            <v>9181</v>
          </cell>
          <cell r="D8695" t="str">
            <v>Solbreux Camille</v>
          </cell>
          <cell r="E8695">
            <v>6</v>
          </cell>
          <cell r="F8695">
            <v>4</v>
          </cell>
          <cell r="G8695">
            <v>19</v>
          </cell>
          <cell r="H8695" t="str">
            <v>CABW</v>
          </cell>
        </row>
        <row r="8696">
          <cell r="A8696" t="str">
            <v>VM9182</v>
          </cell>
          <cell r="B8696" t="str">
            <v>VM</v>
          </cell>
          <cell r="C8696">
            <v>9182</v>
          </cell>
          <cell r="D8696" t="str">
            <v>Lengelez Jade</v>
          </cell>
          <cell r="E8696">
            <v>5</v>
          </cell>
          <cell r="F8696">
            <v>6</v>
          </cell>
          <cell r="G8696">
            <v>3</v>
          </cell>
          <cell r="H8696" t="str">
            <v>CABW</v>
          </cell>
        </row>
        <row r="8697">
          <cell r="A8697" t="str">
            <v>VM9183</v>
          </cell>
          <cell r="B8697" t="str">
            <v>VM</v>
          </cell>
          <cell r="C8697">
            <v>9183</v>
          </cell>
          <cell r="D8697" t="str">
            <v>Aoust Margaux</v>
          </cell>
          <cell r="E8697">
            <v>5</v>
          </cell>
          <cell r="F8697">
            <v>6</v>
          </cell>
          <cell r="G8697">
            <v>5</v>
          </cell>
          <cell r="H8697" t="str">
            <v>CABW</v>
          </cell>
        </row>
        <row r="8698">
          <cell r="A8698" t="str">
            <v>VM9184</v>
          </cell>
          <cell r="B8698" t="str">
            <v>VM</v>
          </cell>
          <cell r="C8698">
            <v>9184</v>
          </cell>
          <cell r="D8698" t="str">
            <v>Pierjacomini Laure</v>
          </cell>
          <cell r="E8698">
            <v>6</v>
          </cell>
          <cell r="F8698">
            <v>5</v>
          </cell>
          <cell r="G8698">
            <v>5</v>
          </cell>
          <cell r="H8698" t="str">
            <v>GOSP</v>
          </cell>
        </row>
        <row r="8699">
          <cell r="A8699" t="str">
            <v>VM9185</v>
          </cell>
          <cell r="B8699" t="str">
            <v>VM</v>
          </cell>
          <cell r="C8699">
            <v>9185</v>
          </cell>
          <cell r="D8699" t="str">
            <v>Haurez Camille</v>
          </cell>
          <cell r="E8699">
            <v>5</v>
          </cell>
          <cell r="F8699">
            <v>3</v>
          </cell>
          <cell r="G8699">
            <v>30</v>
          </cell>
          <cell r="H8699" t="str">
            <v>CABW</v>
          </cell>
        </row>
        <row r="8700">
          <cell r="A8700" t="str">
            <v>VM9186</v>
          </cell>
          <cell r="B8700" t="str">
            <v>VM</v>
          </cell>
          <cell r="C8700">
            <v>9186</v>
          </cell>
          <cell r="D8700" t="str">
            <v>Magritte Yuuna</v>
          </cell>
          <cell r="E8700">
            <v>6</v>
          </cell>
          <cell r="F8700">
            <v>5</v>
          </cell>
          <cell r="G8700">
            <v>2</v>
          </cell>
          <cell r="H8700" t="str">
            <v>CABW</v>
          </cell>
        </row>
        <row r="8701">
          <cell r="A8701" t="str">
            <v>VM9187</v>
          </cell>
          <cell r="B8701" t="str">
            <v>VM</v>
          </cell>
          <cell r="C8701">
            <v>9187</v>
          </cell>
          <cell r="D8701" t="str">
            <v>Richir Lucile</v>
          </cell>
          <cell r="E8701">
            <v>6</v>
          </cell>
          <cell r="F8701">
            <v>8</v>
          </cell>
          <cell r="G8701">
            <v>30</v>
          </cell>
          <cell r="H8701" t="str">
            <v>CABW</v>
          </cell>
        </row>
        <row r="8702">
          <cell r="A8702" t="str">
            <v>VM9188</v>
          </cell>
          <cell r="B8702" t="str">
            <v>VM</v>
          </cell>
          <cell r="C8702">
            <v>9188</v>
          </cell>
          <cell r="D8702" t="str">
            <v>Vanlierde Candice</v>
          </cell>
          <cell r="E8702">
            <v>6</v>
          </cell>
          <cell r="F8702">
            <v>2</v>
          </cell>
          <cell r="G8702">
            <v>26</v>
          </cell>
          <cell r="H8702" t="str">
            <v>JSMC</v>
          </cell>
        </row>
        <row r="8703">
          <cell r="A8703" t="str">
            <v>VM9189</v>
          </cell>
          <cell r="B8703" t="str">
            <v>VM</v>
          </cell>
          <cell r="C8703">
            <v>9189</v>
          </cell>
          <cell r="D8703" t="str">
            <v>Van Humbeeck Elise</v>
          </cell>
          <cell r="E8703">
            <v>5</v>
          </cell>
          <cell r="F8703">
            <v>6</v>
          </cell>
          <cell r="G8703">
            <v>24</v>
          </cell>
          <cell r="H8703" t="str">
            <v>CABW</v>
          </cell>
        </row>
        <row r="8704">
          <cell r="A8704" t="str">
            <v>VM9190</v>
          </cell>
          <cell r="B8704" t="str">
            <v>VM</v>
          </cell>
          <cell r="C8704">
            <v>9190</v>
          </cell>
          <cell r="D8704" t="str">
            <v>HOSTETTER Solenn</v>
          </cell>
          <cell r="E8704">
            <v>6</v>
          </cell>
          <cell r="F8704">
            <v>6</v>
          </cell>
          <cell r="G8704">
            <v>19</v>
          </cell>
          <cell r="H8704" t="str">
            <v>CSF</v>
          </cell>
        </row>
        <row r="8705">
          <cell r="A8705" t="str">
            <v>VM9191</v>
          </cell>
          <cell r="B8705" t="str">
            <v>VM</v>
          </cell>
          <cell r="C8705">
            <v>9191</v>
          </cell>
          <cell r="D8705" t="str">
            <v>Dessaire Anna</v>
          </cell>
          <cell r="E8705">
            <v>5</v>
          </cell>
          <cell r="F8705">
            <v>11</v>
          </cell>
          <cell r="G8705">
            <v>2</v>
          </cell>
          <cell r="H8705" t="str">
            <v>WACO</v>
          </cell>
        </row>
        <row r="8706">
          <cell r="A8706" t="str">
            <v>VM9192</v>
          </cell>
          <cell r="B8706" t="str">
            <v>VM</v>
          </cell>
          <cell r="C8706">
            <v>9192</v>
          </cell>
          <cell r="D8706" t="str">
            <v>Rozet Evy</v>
          </cell>
          <cell r="E8706">
            <v>5</v>
          </cell>
          <cell r="F8706">
            <v>2</v>
          </cell>
          <cell r="G8706">
            <v>5</v>
          </cell>
          <cell r="H8706" t="str">
            <v>ULA</v>
          </cell>
        </row>
        <row r="8707">
          <cell r="A8707" t="str">
            <v>VM9193</v>
          </cell>
          <cell r="B8707" t="str">
            <v>VM</v>
          </cell>
          <cell r="C8707">
            <v>9193</v>
          </cell>
          <cell r="D8707" t="str">
            <v>Storm Louise</v>
          </cell>
          <cell r="E8707">
            <v>6</v>
          </cell>
          <cell r="F8707">
            <v>6</v>
          </cell>
          <cell r="G8707">
            <v>1</v>
          </cell>
          <cell r="H8707" t="str">
            <v>CSDY</v>
          </cell>
        </row>
        <row r="8708">
          <cell r="A8708" t="str">
            <v>VM9194</v>
          </cell>
          <cell r="B8708" t="str">
            <v>VM</v>
          </cell>
          <cell r="C8708">
            <v>9194</v>
          </cell>
          <cell r="D8708" t="str">
            <v>Lété Philoé</v>
          </cell>
          <cell r="E8708">
            <v>5</v>
          </cell>
          <cell r="F8708">
            <v>11</v>
          </cell>
          <cell r="G8708">
            <v>3</v>
          </cell>
          <cell r="H8708" t="str">
            <v>OSGA</v>
          </cell>
        </row>
        <row r="8709">
          <cell r="A8709" t="str">
            <v>VM9195</v>
          </cell>
          <cell r="B8709" t="str">
            <v>VM</v>
          </cell>
          <cell r="C8709">
            <v>9195</v>
          </cell>
          <cell r="D8709" t="str">
            <v>Bruart Harumi</v>
          </cell>
          <cell r="E8709">
            <v>5</v>
          </cell>
          <cell r="F8709">
            <v>4</v>
          </cell>
          <cell r="G8709">
            <v>15</v>
          </cell>
          <cell r="H8709" t="str">
            <v>ACLO</v>
          </cell>
        </row>
        <row r="8710">
          <cell r="A8710" t="str">
            <v>VM9196</v>
          </cell>
          <cell r="B8710" t="str">
            <v>VM</v>
          </cell>
          <cell r="C8710">
            <v>9196</v>
          </cell>
          <cell r="D8710" t="str">
            <v>Verbal Romane</v>
          </cell>
          <cell r="E8710">
            <v>5</v>
          </cell>
          <cell r="F8710">
            <v>5</v>
          </cell>
          <cell r="G8710">
            <v>27</v>
          </cell>
          <cell r="H8710" t="str">
            <v>ACLO</v>
          </cell>
        </row>
        <row r="8711">
          <cell r="A8711" t="str">
            <v>VM9197</v>
          </cell>
          <cell r="B8711" t="str">
            <v>VM</v>
          </cell>
          <cell r="C8711">
            <v>9197</v>
          </cell>
          <cell r="D8711" t="str">
            <v>Vanhassel Anouk</v>
          </cell>
          <cell r="E8711">
            <v>6</v>
          </cell>
          <cell r="F8711">
            <v>7</v>
          </cell>
          <cell r="G8711">
            <v>20</v>
          </cell>
          <cell r="H8711" t="str">
            <v>ACLO</v>
          </cell>
        </row>
        <row r="8712">
          <cell r="A8712" t="str">
            <v>VM9198</v>
          </cell>
          <cell r="B8712" t="str">
            <v>VM</v>
          </cell>
          <cell r="C8712">
            <v>9198</v>
          </cell>
          <cell r="D8712" t="str">
            <v>Scalco Juliette</v>
          </cell>
          <cell r="E8712">
            <v>5</v>
          </cell>
          <cell r="F8712">
            <v>1</v>
          </cell>
          <cell r="G8712">
            <v>1</v>
          </cell>
          <cell r="H8712" t="str">
            <v>CAF</v>
          </cell>
        </row>
        <row r="8713">
          <cell r="A8713" t="str">
            <v>VM9199</v>
          </cell>
          <cell r="B8713" t="str">
            <v>VM</v>
          </cell>
          <cell r="C8713">
            <v>9199</v>
          </cell>
          <cell r="D8713" t="str">
            <v>Devigne Marie</v>
          </cell>
          <cell r="E8713">
            <v>6</v>
          </cell>
          <cell r="F8713">
            <v>9</v>
          </cell>
          <cell r="G8713">
            <v>29</v>
          </cell>
          <cell r="H8713" t="str">
            <v>CAF</v>
          </cell>
        </row>
        <row r="8714">
          <cell r="A8714" t="str">
            <v>VM9200</v>
          </cell>
          <cell r="B8714" t="str">
            <v>VM</v>
          </cell>
          <cell r="C8714">
            <v>9200</v>
          </cell>
          <cell r="D8714" t="str">
            <v>Jacquemin Sybille</v>
          </cell>
          <cell r="E8714">
            <v>5</v>
          </cell>
          <cell r="F8714">
            <v>2</v>
          </cell>
          <cell r="G8714">
            <v>15</v>
          </cell>
          <cell r="H8714" t="str">
            <v>CSDY</v>
          </cell>
        </row>
        <row r="8715">
          <cell r="A8715" t="str">
            <v>VM9201</v>
          </cell>
          <cell r="B8715" t="str">
            <v>VM</v>
          </cell>
          <cell r="C8715">
            <v>9201</v>
          </cell>
          <cell r="D8715" t="str">
            <v>GAMAH RANIA</v>
          </cell>
          <cell r="E8715">
            <v>5</v>
          </cell>
          <cell r="F8715">
            <v>7</v>
          </cell>
          <cell r="G8715">
            <v>30</v>
          </cell>
          <cell r="H8715" t="str">
            <v>WS</v>
          </cell>
        </row>
        <row r="8716">
          <cell r="A8716" t="str">
            <v>VM9202</v>
          </cell>
          <cell r="B8716" t="str">
            <v>VM</v>
          </cell>
          <cell r="C8716">
            <v>9202</v>
          </cell>
          <cell r="D8716" t="str">
            <v>Dewael Erika</v>
          </cell>
          <cell r="E8716">
            <v>6</v>
          </cell>
          <cell r="F8716">
            <v>4</v>
          </cell>
          <cell r="G8716">
            <v>29</v>
          </cell>
          <cell r="H8716" t="str">
            <v>FAC</v>
          </cell>
        </row>
        <row r="8717">
          <cell r="A8717" t="str">
            <v>VM9203</v>
          </cell>
          <cell r="B8717" t="str">
            <v>VM</v>
          </cell>
          <cell r="C8717">
            <v>9203</v>
          </cell>
          <cell r="D8717" t="str">
            <v>Vranken Alix</v>
          </cell>
          <cell r="E8717">
            <v>6</v>
          </cell>
          <cell r="F8717">
            <v>4</v>
          </cell>
          <cell r="G8717">
            <v>17</v>
          </cell>
          <cell r="H8717" t="str">
            <v>FAC</v>
          </cell>
        </row>
        <row r="8718">
          <cell r="A8718" t="str">
            <v>VM9204</v>
          </cell>
          <cell r="B8718" t="str">
            <v>VM</v>
          </cell>
          <cell r="C8718">
            <v>9204</v>
          </cell>
          <cell r="D8718" t="str">
            <v>Cuvelier Charline</v>
          </cell>
          <cell r="E8718">
            <v>5</v>
          </cell>
          <cell r="F8718">
            <v>11</v>
          </cell>
          <cell r="G8718">
            <v>18</v>
          </cell>
          <cell r="H8718" t="str">
            <v>MOHA</v>
          </cell>
        </row>
        <row r="8719">
          <cell r="A8719" t="str">
            <v>VM9205</v>
          </cell>
          <cell r="B8719" t="str">
            <v>VM</v>
          </cell>
          <cell r="C8719">
            <v>9205</v>
          </cell>
          <cell r="D8719" t="str">
            <v>Parot Louise</v>
          </cell>
          <cell r="E8719">
            <v>6</v>
          </cell>
          <cell r="F8719">
            <v>1</v>
          </cell>
          <cell r="G8719">
            <v>10</v>
          </cell>
          <cell r="H8719" t="str">
            <v>MOHA</v>
          </cell>
        </row>
        <row r="8720">
          <cell r="A8720" t="str">
            <v>VM9206</v>
          </cell>
          <cell r="B8720" t="str">
            <v>VM</v>
          </cell>
          <cell r="C8720">
            <v>9206</v>
          </cell>
          <cell r="D8720" t="str">
            <v>Virlet Camille</v>
          </cell>
          <cell r="E8720">
            <v>6</v>
          </cell>
          <cell r="F8720">
            <v>8</v>
          </cell>
          <cell r="G8720">
            <v>4</v>
          </cell>
          <cell r="H8720" t="str">
            <v>MOHA</v>
          </cell>
        </row>
        <row r="8721">
          <cell r="A8721" t="str">
            <v>VM9207</v>
          </cell>
          <cell r="B8721" t="str">
            <v>VM</v>
          </cell>
          <cell r="C8721">
            <v>9207</v>
          </cell>
          <cell r="D8721" t="str">
            <v>Walasiak Zoé</v>
          </cell>
          <cell r="E8721">
            <v>6</v>
          </cell>
          <cell r="F8721">
            <v>6</v>
          </cell>
          <cell r="G8721">
            <v>21</v>
          </cell>
          <cell r="H8721" t="str">
            <v>MOHA</v>
          </cell>
        </row>
        <row r="8722">
          <cell r="A8722" t="str">
            <v>VM9208</v>
          </cell>
          <cell r="B8722" t="str">
            <v>VM</v>
          </cell>
          <cell r="C8722">
            <v>9208</v>
          </cell>
          <cell r="D8722" t="str">
            <v>Simonis Agathe</v>
          </cell>
          <cell r="E8722">
            <v>5</v>
          </cell>
          <cell r="F8722">
            <v>11</v>
          </cell>
          <cell r="G8722">
            <v>28</v>
          </cell>
          <cell r="H8722" t="str">
            <v>HERV</v>
          </cell>
        </row>
        <row r="8723">
          <cell r="A8723" t="str">
            <v>VM9210</v>
          </cell>
          <cell r="B8723" t="str">
            <v>VM</v>
          </cell>
          <cell r="C8723">
            <v>9210</v>
          </cell>
          <cell r="D8723" t="str">
            <v>Ndombou Andrea</v>
          </cell>
          <cell r="E8723">
            <v>6</v>
          </cell>
          <cell r="F8723">
            <v>10</v>
          </cell>
          <cell r="G8723">
            <v>17</v>
          </cell>
          <cell r="H8723" t="str">
            <v>OSGA</v>
          </cell>
        </row>
        <row r="8724">
          <cell r="A8724" t="str">
            <v>VM9211</v>
          </cell>
          <cell r="B8724" t="str">
            <v>VM</v>
          </cell>
          <cell r="C8724">
            <v>9211</v>
          </cell>
          <cell r="D8724" t="str">
            <v>Schobbens Raphaelle</v>
          </cell>
          <cell r="E8724">
            <v>6</v>
          </cell>
          <cell r="F8724">
            <v>8</v>
          </cell>
          <cell r="G8724">
            <v>4</v>
          </cell>
          <cell r="H8724" t="str">
            <v>CSDY</v>
          </cell>
        </row>
        <row r="8725">
          <cell r="A8725" t="str">
            <v>VM9212</v>
          </cell>
          <cell r="B8725" t="str">
            <v>VM</v>
          </cell>
          <cell r="C8725">
            <v>9212</v>
          </cell>
          <cell r="D8725" t="str">
            <v>Dineur Ella</v>
          </cell>
          <cell r="E8725">
            <v>5</v>
          </cell>
          <cell r="F8725">
            <v>12</v>
          </cell>
          <cell r="G8725">
            <v>14</v>
          </cell>
          <cell r="H8725" t="str">
            <v>ULA</v>
          </cell>
        </row>
        <row r="8726">
          <cell r="A8726" t="str">
            <v>VM9213</v>
          </cell>
          <cell r="B8726" t="str">
            <v>VM</v>
          </cell>
          <cell r="C8726">
            <v>9213</v>
          </cell>
          <cell r="D8726" t="str">
            <v>Herquin Emeline</v>
          </cell>
          <cell r="E8726">
            <v>5</v>
          </cell>
          <cell r="F8726">
            <v>5</v>
          </cell>
          <cell r="G8726">
            <v>25</v>
          </cell>
          <cell r="H8726" t="str">
            <v>FLEU</v>
          </cell>
        </row>
        <row r="8727">
          <cell r="A8727" t="str">
            <v>VM9214</v>
          </cell>
          <cell r="B8727" t="str">
            <v>VM</v>
          </cell>
          <cell r="C8727">
            <v>9214</v>
          </cell>
          <cell r="D8727" t="str">
            <v>Zaim Ines</v>
          </cell>
          <cell r="E8727">
            <v>6</v>
          </cell>
          <cell r="F8727">
            <v>9</v>
          </cell>
          <cell r="G8727">
            <v>8</v>
          </cell>
          <cell r="H8727" t="str">
            <v>RSCA</v>
          </cell>
        </row>
        <row r="8728">
          <cell r="A8728" t="str">
            <v>VM9215</v>
          </cell>
          <cell r="B8728" t="str">
            <v>VM</v>
          </cell>
          <cell r="C8728">
            <v>9215</v>
          </cell>
          <cell r="D8728" t="str">
            <v>Papastathopoulos Mara</v>
          </cell>
          <cell r="E8728">
            <v>5</v>
          </cell>
          <cell r="F8728">
            <v>7</v>
          </cell>
          <cell r="G8728">
            <v>23</v>
          </cell>
          <cell r="H8728" t="str">
            <v>ATH</v>
          </cell>
        </row>
        <row r="8729">
          <cell r="A8729" t="str">
            <v>VM9216</v>
          </cell>
          <cell r="B8729" t="str">
            <v>VM</v>
          </cell>
          <cell r="C8729">
            <v>9216</v>
          </cell>
          <cell r="D8729" t="str">
            <v>Mahla Sofia</v>
          </cell>
          <cell r="E8729">
            <v>5</v>
          </cell>
          <cell r="F8729">
            <v>9</v>
          </cell>
          <cell r="G8729">
            <v>13</v>
          </cell>
          <cell r="H8729" t="str">
            <v>RSCA</v>
          </cell>
        </row>
        <row r="8730">
          <cell r="A8730" t="str">
            <v>VM9217</v>
          </cell>
          <cell r="B8730" t="str">
            <v>VM</v>
          </cell>
          <cell r="C8730">
            <v>9217</v>
          </cell>
          <cell r="D8730" t="str">
            <v>Mahla Assia</v>
          </cell>
          <cell r="E8730">
            <v>6</v>
          </cell>
          <cell r="F8730">
            <v>12</v>
          </cell>
          <cell r="G8730">
            <v>12</v>
          </cell>
          <cell r="H8730" t="str">
            <v>RSCA</v>
          </cell>
        </row>
        <row r="8731">
          <cell r="A8731" t="str">
            <v>VM9218</v>
          </cell>
          <cell r="B8731" t="str">
            <v>VM</v>
          </cell>
          <cell r="C8731">
            <v>9218</v>
          </cell>
          <cell r="D8731" t="str">
            <v>Mahla Soraya</v>
          </cell>
          <cell r="E8731">
            <v>5</v>
          </cell>
          <cell r="F8731">
            <v>9</v>
          </cell>
          <cell r="G8731">
            <v>13</v>
          </cell>
          <cell r="H8731" t="str">
            <v>RSCA</v>
          </cell>
        </row>
        <row r="8732">
          <cell r="A8732" t="str">
            <v>VM9219</v>
          </cell>
          <cell r="B8732" t="str">
            <v>VM</v>
          </cell>
          <cell r="C8732">
            <v>9219</v>
          </cell>
          <cell r="D8732" t="str">
            <v>Hardy Armelle</v>
          </cell>
          <cell r="E8732">
            <v>5</v>
          </cell>
          <cell r="F8732">
            <v>3</v>
          </cell>
          <cell r="G8732">
            <v>1</v>
          </cell>
          <cell r="H8732" t="str">
            <v>ATH</v>
          </cell>
        </row>
        <row r="8733">
          <cell r="A8733" t="str">
            <v>VM9220</v>
          </cell>
          <cell r="B8733" t="str">
            <v>VM</v>
          </cell>
          <cell r="C8733">
            <v>9220</v>
          </cell>
          <cell r="D8733" t="str">
            <v>SENTERRE Eugenie</v>
          </cell>
          <cell r="E8733">
            <v>5</v>
          </cell>
          <cell r="F8733">
            <v>9</v>
          </cell>
          <cell r="G8733">
            <v>21</v>
          </cell>
          <cell r="H8733" t="str">
            <v>UAC</v>
          </cell>
        </row>
        <row r="8734">
          <cell r="A8734" t="str">
            <v>VM9221</v>
          </cell>
          <cell r="B8734" t="str">
            <v>VM</v>
          </cell>
          <cell r="C8734">
            <v>9221</v>
          </cell>
          <cell r="D8734" t="str">
            <v>SOMVILLE Margot</v>
          </cell>
          <cell r="E8734">
            <v>6</v>
          </cell>
          <cell r="F8734">
            <v>5</v>
          </cell>
          <cell r="G8734">
            <v>14</v>
          </cell>
          <cell r="H8734" t="str">
            <v>UAC</v>
          </cell>
        </row>
        <row r="8735">
          <cell r="A8735" t="str">
            <v>VM9222</v>
          </cell>
          <cell r="B8735" t="str">
            <v>VM</v>
          </cell>
          <cell r="C8735">
            <v>9222</v>
          </cell>
          <cell r="D8735" t="str">
            <v>Tilmont Louise</v>
          </cell>
          <cell r="E8735">
            <v>6</v>
          </cell>
          <cell r="F8735">
            <v>4</v>
          </cell>
          <cell r="G8735">
            <v>19</v>
          </cell>
          <cell r="H8735" t="str">
            <v>BBS</v>
          </cell>
        </row>
        <row r="8736">
          <cell r="A8736" t="str">
            <v>VM9223</v>
          </cell>
          <cell r="B8736" t="str">
            <v>VM</v>
          </cell>
          <cell r="C8736">
            <v>9223</v>
          </cell>
          <cell r="D8736" t="str">
            <v>Wattiez Lou</v>
          </cell>
          <cell r="E8736">
            <v>6</v>
          </cell>
          <cell r="F8736">
            <v>6</v>
          </cell>
          <cell r="G8736">
            <v>28</v>
          </cell>
          <cell r="H8736" t="str">
            <v>BBS</v>
          </cell>
        </row>
        <row r="8737">
          <cell r="A8737" t="str">
            <v>VM9224</v>
          </cell>
          <cell r="B8737" t="str">
            <v>VM</v>
          </cell>
          <cell r="C8737">
            <v>9224</v>
          </cell>
          <cell r="D8737" t="str">
            <v>Vervoort Juline</v>
          </cell>
          <cell r="E8737">
            <v>5</v>
          </cell>
          <cell r="F8737">
            <v>9</v>
          </cell>
          <cell r="G8737">
            <v>8</v>
          </cell>
          <cell r="H8737" t="str">
            <v>HUY</v>
          </cell>
        </row>
        <row r="8738">
          <cell r="A8738" t="str">
            <v>VM9225</v>
          </cell>
          <cell r="B8738" t="str">
            <v>VM</v>
          </cell>
          <cell r="C8738">
            <v>9225</v>
          </cell>
          <cell r="D8738" t="str">
            <v>Dekeyser Elisa</v>
          </cell>
          <cell r="E8738">
            <v>6</v>
          </cell>
          <cell r="F8738">
            <v>8</v>
          </cell>
          <cell r="G8738">
            <v>6</v>
          </cell>
          <cell r="H8738" t="str">
            <v>CABW</v>
          </cell>
        </row>
        <row r="8739">
          <cell r="A8739" t="str">
            <v>VM9226</v>
          </cell>
          <cell r="B8739" t="str">
            <v>VM</v>
          </cell>
          <cell r="C8739">
            <v>9226</v>
          </cell>
          <cell r="D8739" t="str">
            <v>FranÁois Eloise</v>
          </cell>
          <cell r="E8739">
            <v>6</v>
          </cell>
          <cell r="F8739">
            <v>10</v>
          </cell>
          <cell r="G8739">
            <v>10</v>
          </cell>
          <cell r="H8739" t="str">
            <v>CABW</v>
          </cell>
        </row>
        <row r="8740">
          <cell r="A8740" t="str">
            <v>VM9227</v>
          </cell>
          <cell r="B8740" t="str">
            <v>VM</v>
          </cell>
          <cell r="C8740">
            <v>9227</v>
          </cell>
          <cell r="D8740" t="str">
            <v>Vervier Sarah</v>
          </cell>
          <cell r="E8740">
            <v>6</v>
          </cell>
          <cell r="F8740">
            <v>6</v>
          </cell>
          <cell r="G8740">
            <v>8</v>
          </cell>
          <cell r="H8740" t="str">
            <v>CABW</v>
          </cell>
        </row>
        <row r="8741">
          <cell r="A8741" t="str">
            <v>VM9228</v>
          </cell>
          <cell r="B8741" t="str">
            <v>VM</v>
          </cell>
          <cell r="C8741">
            <v>9228</v>
          </cell>
          <cell r="D8741" t="str">
            <v>Gervy Aglaé</v>
          </cell>
          <cell r="E8741">
            <v>5</v>
          </cell>
          <cell r="F8741">
            <v>10</v>
          </cell>
          <cell r="G8741">
            <v>3</v>
          </cell>
          <cell r="H8741" t="str">
            <v>CABW</v>
          </cell>
        </row>
        <row r="8742">
          <cell r="A8742" t="str">
            <v>VM9229</v>
          </cell>
          <cell r="B8742" t="str">
            <v>VM</v>
          </cell>
          <cell r="C8742">
            <v>9229</v>
          </cell>
          <cell r="D8742" t="str">
            <v>Grandjean Marie</v>
          </cell>
          <cell r="E8742">
            <v>5</v>
          </cell>
          <cell r="F8742">
            <v>9</v>
          </cell>
          <cell r="G8742">
            <v>29</v>
          </cell>
          <cell r="H8742" t="str">
            <v>DAMP</v>
          </cell>
        </row>
        <row r="8743">
          <cell r="A8743" t="str">
            <v>VM9230</v>
          </cell>
          <cell r="B8743" t="str">
            <v>VM</v>
          </cell>
          <cell r="C8743">
            <v>9230</v>
          </cell>
          <cell r="D8743" t="str">
            <v>Ngassam Foudjem Aude-Elis</v>
          </cell>
          <cell r="E8743">
            <v>5</v>
          </cell>
          <cell r="F8743">
            <v>5</v>
          </cell>
          <cell r="G8743">
            <v>16</v>
          </cell>
          <cell r="H8743" t="str">
            <v>DAMP</v>
          </cell>
        </row>
        <row r="8744">
          <cell r="A8744" t="str">
            <v>VM9231</v>
          </cell>
          <cell r="B8744" t="str">
            <v>VM</v>
          </cell>
          <cell r="C8744">
            <v>9231</v>
          </cell>
          <cell r="D8744" t="str">
            <v>Boscarino Nora</v>
          </cell>
          <cell r="E8744">
            <v>5</v>
          </cell>
          <cell r="F8744">
            <v>2</v>
          </cell>
          <cell r="G8744">
            <v>13</v>
          </cell>
          <cell r="H8744" t="str">
            <v>RFCL</v>
          </cell>
        </row>
        <row r="8745">
          <cell r="A8745" t="str">
            <v>VM9232</v>
          </cell>
          <cell r="B8745" t="str">
            <v>VM</v>
          </cell>
          <cell r="C8745">
            <v>9232</v>
          </cell>
          <cell r="D8745" t="str">
            <v>Seronveaux Margaux</v>
          </cell>
          <cell r="E8745">
            <v>6</v>
          </cell>
          <cell r="F8745">
            <v>2</v>
          </cell>
          <cell r="G8745">
            <v>5</v>
          </cell>
          <cell r="H8745" t="str">
            <v>RFCL</v>
          </cell>
        </row>
        <row r="8746">
          <cell r="A8746" t="str">
            <v>VM9233</v>
          </cell>
          <cell r="B8746" t="str">
            <v>VM</v>
          </cell>
          <cell r="C8746">
            <v>9233</v>
          </cell>
          <cell r="D8746" t="str">
            <v>Bruwier Lucie</v>
          </cell>
          <cell r="E8746">
            <v>6</v>
          </cell>
          <cell r="F8746">
            <v>5</v>
          </cell>
          <cell r="G8746">
            <v>10</v>
          </cell>
          <cell r="H8746" t="str">
            <v>RFCL</v>
          </cell>
        </row>
        <row r="8747">
          <cell r="A8747" t="str">
            <v>VM9234</v>
          </cell>
          <cell r="B8747" t="str">
            <v>VM</v>
          </cell>
          <cell r="C8747">
            <v>9234</v>
          </cell>
          <cell r="D8747" t="str">
            <v>Bruwier Clara</v>
          </cell>
          <cell r="E8747">
            <v>6</v>
          </cell>
          <cell r="F8747">
            <v>5</v>
          </cell>
          <cell r="G8747">
            <v>10</v>
          </cell>
          <cell r="H8747" t="str">
            <v>RFCL</v>
          </cell>
        </row>
        <row r="8748">
          <cell r="A8748" t="str">
            <v>VM9235</v>
          </cell>
          <cell r="B8748" t="str">
            <v>VM</v>
          </cell>
          <cell r="C8748">
            <v>9235</v>
          </cell>
          <cell r="D8748" t="str">
            <v>Touimi Benjelloun Nada</v>
          </cell>
          <cell r="E8748">
            <v>5</v>
          </cell>
          <cell r="F8748">
            <v>10</v>
          </cell>
          <cell r="G8748">
            <v>21</v>
          </cell>
          <cell r="H8748" t="str">
            <v>RFCL</v>
          </cell>
        </row>
        <row r="8749">
          <cell r="A8749" t="str">
            <v>VM9236</v>
          </cell>
          <cell r="B8749" t="str">
            <v>VM</v>
          </cell>
          <cell r="C8749">
            <v>9236</v>
          </cell>
          <cell r="D8749" t="str">
            <v>Duhez Jade</v>
          </cell>
          <cell r="E8749">
            <v>5</v>
          </cell>
          <cell r="F8749">
            <v>9</v>
          </cell>
          <cell r="G8749">
            <v>19</v>
          </cell>
          <cell r="H8749" t="str">
            <v>JSMC</v>
          </cell>
        </row>
        <row r="8750">
          <cell r="A8750" t="str">
            <v>VM9237</v>
          </cell>
          <cell r="B8750" t="str">
            <v>VM</v>
          </cell>
          <cell r="C8750">
            <v>9237</v>
          </cell>
          <cell r="D8750" t="str">
            <v>Dilbeck Isaline</v>
          </cell>
          <cell r="E8750">
            <v>5</v>
          </cell>
          <cell r="F8750">
            <v>5</v>
          </cell>
          <cell r="G8750">
            <v>1</v>
          </cell>
          <cell r="H8750" t="str">
            <v>ATH</v>
          </cell>
        </row>
        <row r="8751">
          <cell r="A8751" t="str">
            <v>VM9238</v>
          </cell>
          <cell r="B8751" t="str">
            <v>VM</v>
          </cell>
          <cell r="C8751">
            <v>9238</v>
          </cell>
          <cell r="D8751" t="str">
            <v>Thugutt Lilou</v>
          </cell>
          <cell r="E8751">
            <v>6</v>
          </cell>
          <cell r="F8751">
            <v>10</v>
          </cell>
          <cell r="G8751">
            <v>24</v>
          </cell>
          <cell r="H8751" t="str">
            <v>USTA</v>
          </cell>
        </row>
        <row r="8752">
          <cell r="A8752" t="str">
            <v>VM9239</v>
          </cell>
          <cell r="B8752" t="str">
            <v>VM</v>
          </cell>
          <cell r="C8752">
            <v>9239</v>
          </cell>
          <cell r="D8752" t="str">
            <v>De Ruyver Natacha</v>
          </cell>
          <cell r="E8752">
            <v>6</v>
          </cell>
          <cell r="F8752">
            <v>8</v>
          </cell>
          <cell r="G8752">
            <v>18</v>
          </cell>
          <cell r="H8752" t="str">
            <v>MOHA</v>
          </cell>
        </row>
        <row r="8753">
          <cell r="A8753" t="str">
            <v>VM9240</v>
          </cell>
          <cell r="B8753" t="str">
            <v>VM</v>
          </cell>
          <cell r="C8753">
            <v>9240</v>
          </cell>
          <cell r="D8753" t="str">
            <v>Leloup Phébe</v>
          </cell>
          <cell r="E8753">
            <v>6</v>
          </cell>
          <cell r="F8753">
            <v>10</v>
          </cell>
          <cell r="G8753">
            <v>4</v>
          </cell>
          <cell r="H8753" t="str">
            <v>MOHA</v>
          </cell>
        </row>
        <row r="8754">
          <cell r="A8754" t="str">
            <v>VM9241</v>
          </cell>
          <cell r="B8754" t="str">
            <v>VM</v>
          </cell>
          <cell r="C8754">
            <v>9241</v>
          </cell>
          <cell r="D8754" t="str">
            <v>Delhez Emma</v>
          </cell>
          <cell r="E8754">
            <v>5</v>
          </cell>
          <cell r="F8754">
            <v>6</v>
          </cell>
          <cell r="G8754">
            <v>12</v>
          </cell>
          <cell r="H8754" t="str">
            <v>MOHA</v>
          </cell>
        </row>
        <row r="8755">
          <cell r="A8755" t="str">
            <v>VM9242</v>
          </cell>
          <cell r="B8755" t="str">
            <v>VM</v>
          </cell>
          <cell r="C8755">
            <v>9242</v>
          </cell>
          <cell r="D8755" t="str">
            <v>Debouny Charlotte</v>
          </cell>
          <cell r="E8755">
            <v>5</v>
          </cell>
          <cell r="F8755">
            <v>2</v>
          </cell>
          <cell r="G8755">
            <v>9</v>
          </cell>
          <cell r="H8755" t="str">
            <v>OCAN</v>
          </cell>
        </row>
        <row r="8756">
          <cell r="A8756" t="str">
            <v>VM9243</v>
          </cell>
          <cell r="B8756" t="str">
            <v>VM</v>
          </cell>
          <cell r="C8756">
            <v>9243</v>
          </cell>
          <cell r="D8756" t="str">
            <v>Marcelis Zoé</v>
          </cell>
          <cell r="E8756">
            <v>5</v>
          </cell>
          <cell r="F8756">
            <v>7</v>
          </cell>
          <cell r="G8756">
            <v>22</v>
          </cell>
          <cell r="H8756" t="str">
            <v>WS</v>
          </cell>
        </row>
        <row r="8757">
          <cell r="A8757" t="str">
            <v>VM9244</v>
          </cell>
          <cell r="B8757" t="str">
            <v>VM</v>
          </cell>
          <cell r="C8757">
            <v>9244</v>
          </cell>
          <cell r="D8757" t="str">
            <v>Bahati Naila</v>
          </cell>
          <cell r="E8757">
            <v>6</v>
          </cell>
          <cell r="F8757">
            <v>12</v>
          </cell>
          <cell r="G8757">
            <v>7</v>
          </cell>
          <cell r="H8757" t="str">
            <v>RFCL</v>
          </cell>
        </row>
        <row r="8758">
          <cell r="A8758" t="str">
            <v>VM9245</v>
          </cell>
          <cell r="B8758" t="str">
            <v>VM</v>
          </cell>
          <cell r="C8758">
            <v>9245</v>
          </cell>
          <cell r="D8758" t="str">
            <v>Weidert Melina</v>
          </cell>
          <cell r="E8758">
            <v>5</v>
          </cell>
          <cell r="F8758">
            <v>6</v>
          </cell>
          <cell r="G8758">
            <v>1</v>
          </cell>
          <cell r="H8758" t="str">
            <v>HF</v>
          </cell>
        </row>
        <row r="8759">
          <cell r="A8759" t="str">
            <v>VM9246</v>
          </cell>
          <cell r="B8759" t="str">
            <v>VM</v>
          </cell>
          <cell r="C8759">
            <v>9246</v>
          </cell>
          <cell r="D8759" t="str">
            <v>Duvnjak Andréa</v>
          </cell>
          <cell r="E8759">
            <v>6</v>
          </cell>
          <cell r="F8759">
            <v>1</v>
          </cell>
          <cell r="G8759">
            <v>3</v>
          </cell>
          <cell r="H8759" t="str">
            <v>HF</v>
          </cell>
        </row>
        <row r="8760">
          <cell r="A8760" t="str">
            <v>VM9247</v>
          </cell>
          <cell r="B8760" t="str">
            <v>VM</v>
          </cell>
          <cell r="C8760">
            <v>9247</v>
          </cell>
          <cell r="D8760" t="str">
            <v>Demarteau Lynn</v>
          </cell>
          <cell r="E8760">
            <v>5</v>
          </cell>
          <cell r="F8760">
            <v>7</v>
          </cell>
          <cell r="G8760">
            <v>26</v>
          </cell>
          <cell r="H8760" t="str">
            <v>HF</v>
          </cell>
        </row>
        <row r="8761">
          <cell r="A8761" t="str">
            <v>VM9248</v>
          </cell>
          <cell r="B8761" t="str">
            <v>VM</v>
          </cell>
          <cell r="C8761">
            <v>9248</v>
          </cell>
          <cell r="D8761" t="str">
            <v>Machiels Zoé</v>
          </cell>
          <cell r="E8761">
            <v>5</v>
          </cell>
          <cell r="F8761">
            <v>4</v>
          </cell>
          <cell r="G8761">
            <v>22</v>
          </cell>
          <cell r="H8761" t="str">
            <v>HF</v>
          </cell>
        </row>
        <row r="8762">
          <cell r="A8762" t="str">
            <v>VM9249</v>
          </cell>
          <cell r="B8762" t="str">
            <v>VM</v>
          </cell>
          <cell r="C8762">
            <v>9249</v>
          </cell>
          <cell r="D8762" t="str">
            <v>Ravert Léa</v>
          </cell>
          <cell r="E8762">
            <v>5</v>
          </cell>
          <cell r="F8762">
            <v>8</v>
          </cell>
          <cell r="G8762">
            <v>25</v>
          </cell>
          <cell r="H8762" t="str">
            <v>MOHA</v>
          </cell>
        </row>
        <row r="8763">
          <cell r="A8763" t="str">
            <v>VM9250</v>
          </cell>
          <cell r="B8763" t="str">
            <v>VM</v>
          </cell>
          <cell r="C8763">
            <v>9250</v>
          </cell>
          <cell r="D8763" t="str">
            <v>Vanderlinden Louise</v>
          </cell>
          <cell r="E8763">
            <v>5</v>
          </cell>
          <cell r="F8763">
            <v>1</v>
          </cell>
          <cell r="G8763">
            <v>7</v>
          </cell>
          <cell r="H8763" t="str">
            <v>MOHA</v>
          </cell>
        </row>
        <row r="8764">
          <cell r="A8764" t="str">
            <v>VM9251</v>
          </cell>
          <cell r="B8764" t="str">
            <v>VM</v>
          </cell>
          <cell r="C8764">
            <v>9251</v>
          </cell>
          <cell r="D8764" t="str">
            <v>De Brouwer Josephine</v>
          </cell>
          <cell r="E8764">
            <v>5</v>
          </cell>
          <cell r="F8764">
            <v>9</v>
          </cell>
          <cell r="G8764">
            <v>1</v>
          </cell>
          <cell r="H8764" t="str">
            <v>CSF</v>
          </cell>
        </row>
        <row r="8765">
          <cell r="A8765" t="str">
            <v>VM9252</v>
          </cell>
          <cell r="B8765" t="str">
            <v>VM</v>
          </cell>
          <cell r="C8765">
            <v>9252</v>
          </cell>
          <cell r="D8765" t="str">
            <v>Wood Olivia</v>
          </cell>
          <cell r="E8765">
            <v>5</v>
          </cell>
          <cell r="F8765">
            <v>9</v>
          </cell>
          <cell r="G8765">
            <v>24</v>
          </cell>
          <cell r="H8765" t="str">
            <v>CSF</v>
          </cell>
        </row>
        <row r="8766">
          <cell r="A8766" t="str">
            <v>VM9253</v>
          </cell>
          <cell r="B8766" t="str">
            <v>VM</v>
          </cell>
          <cell r="C8766">
            <v>9253</v>
          </cell>
          <cell r="D8766" t="str">
            <v>Mekornen Luna</v>
          </cell>
          <cell r="E8766">
            <v>5</v>
          </cell>
          <cell r="F8766">
            <v>3</v>
          </cell>
          <cell r="G8766">
            <v>6</v>
          </cell>
          <cell r="H8766" t="str">
            <v>CSF</v>
          </cell>
        </row>
        <row r="8767">
          <cell r="A8767" t="str">
            <v>VM9254</v>
          </cell>
          <cell r="B8767" t="str">
            <v>VM</v>
          </cell>
          <cell r="C8767">
            <v>9254</v>
          </cell>
          <cell r="D8767" t="str">
            <v>Bonjean Emy</v>
          </cell>
          <cell r="E8767">
            <v>6</v>
          </cell>
          <cell r="F8767">
            <v>9</v>
          </cell>
          <cell r="G8767">
            <v>25</v>
          </cell>
          <cell r="H8767" t="str">
            <v>SPA</v>
          </cell>
        </row>
        <row r="8768">
          <cell r="A8768" t="str">
            <v>VM9255</v>
          </cell>
          <cell r="B8768" t="str">
            <v>VM</v>
          </cell>
          <cell r="C8768">
            <v>9255</v>
          </cell>
          <cell r="D8768" t="str">
            <v>Denoel Louisa</v>
          </cell>
          <cell r="E8768">
            <v>5</v>
          </cell>
          <cell r="F8768">
            <v>10</v>
          </cell>
          <cell r="G8768">
            <v>5</v>
          </cell>
          <cell r="H8768" t="str">
            <v>SPA</v>
          </cell>
        </row>
        <row r="8769">
          <cell r="A8769" t="str">
            <v>VM9256</v>
          </cell>
          <cell r="B8769" t="str">
            <v>VM</v>
          </cell>
          <cell r="C8769">
            <v>9256</v>
          </cell>
          <cell r="D8769" t="str">
            <v>Theunissen Eva</v>
          </cell>
          <cell r="E8769">
            <v>5</v>
          </cell>
          <cell r="F8769">
            <v>4</v>
          </cell>
          <cell r="G8769">
            <v>13</v>
          </cell>
          <cell r="H8769" t="str">
            <v>SPA</v>
          </cell>
        </row>
        <row r="8770">
          <cell r="A8770" t="str">
            <v>VM9257</v>
          </cell>
          <cell r="B8770" t="str">
            <v>VM</v>
          </cell>
          <cell r="C8770">
            <v>9257</v>
          </cell>
          <cell r="D8770" t="str">
            <v>Brichart Lea</v>
          </cell>
          <cell r="E8770">
            <v>6</v>
          </cell>
          <cell r="F8770">
            <v>5</v>
          </cell>
          <cell r="G8770">
            <v>17</v>
          </cell>
          <cell r="H8770" t="str">
            <v>FCHA</v>
          </cell>
        </row>
        <row r="8771">
          <cell r="A8771" t="str">
            <v>VM9258</v>
          </cell>
          <cell r="B8771" t="str">
            <v>VM</v>
          </cell>
          <cell r="C8771">
            <v>9258</v>
          </cell>
          <cell r="D8771" t="str">
            <v>Tzivri Christina∞</v>
          </cell>
          <cell r="E8771">
            <v>5</v>
          </cell>
          <cell r="F8771">
            <v>2</v>
          </cell>
          <cell r="G8771">
            <v>10</v>
          </cell>
          <cell r="H8771" t="str">
            <v>RCB</v>
          </cell>
        </row>
        <row r="8772">
          <cell r="A8772" t="str">
            <v>VM9259</v>
          </cell>
          <cell r="B8772" t="str">
            <v>VM</v>
          </cell>
          <cell r="C8772">
            <v>9259</v>
          </cell>
          <cell r="D8772" t="str">
            <v>Torcoli Lavinia</v>
          </cell>
          <cell r="E8772">
            <v>5</v>
          </cell>
          <cell r="F8772">
            <v>5</v>
          </cell>
          <cell r="G8772">
            <v>12</v>
          </cell>
          <cell r="H8772" t="str">
            <v>RCB</v>
          </cell>
        </row>
        <row r="8773">
          <cell r="A8773" t="str">
            <v>VM9260</v>
          </cell>
          <cell r="B8773" t="str">
            <v>VM</v>
          </cell>
          <cell r="C8773">
            <v>9260</v>
          </cell>
          <cell r="D8773" t="str">
            <v>Tambour Eléa</v>
          </cell>
          <cell r="E8773">
            <v>5</v>
          </cell>
          <cell r="F8773">
            <v>12</v>
          </cell>
          <cell r="G8773">
            <v>20</v>
          </cell>
          <cell r="H8773" t="str">
            <v>HUY</v>
          </cell>
        </row>
        <row r="8774">
          <cell r="A8774" t="str">
            <v>VM9261</v>
          </cell>
          <cell r="B8774" t="str">
            <v>VM</v>
          </cell>
          <cell r="C8774">
            <v>9261</v>
          </cell>
          <cell r="D8774" t="str">
            <v>Van Wymeersch Victoire</v>
          </cell>
          <cell r="E8774">
            <v>6</v>
          </cell>
          <cell r="F8774">
            <v>2</v>
          </cell>
          <cell r="G8774">
            <v>24</v>
          </cell>
          <cell r="H8774" t="str">
            <v>ACLE</v>
          </cell>
        </row>
        <row r="8775">
          <cell r="A8775" t="str">
            <v>VM9262</v>
          </cell>
          <cell r="B8775" t="str">
            <v>VM</v>
          </cell>
          <cell r="C8775">
            <v>9262</v>
          </cell>
          <cell r="D8775" t="str">
            <v>Sommacal Emma</v>
          </cell>
          <cell r="E8775">
            <v>6</v>
          </cell>
          <cell r="F8775">
            <v>7</v>
          </cell>
          <cell r="G8775">
            <v>13</v>
          </cell>
          <cell r="H8775" t="str">
            <v>HERV</v>
          </cell>
        </row>
        <row r="8776">
          <cell r="A8776" t="str">
            <v>VM9263</v>
          </cell>
          <cell r="B8776" t="str">
            <v>VM</v>
          </cell>
          <cell r="C8776">
            <v>9263</v>
          </cell>
          <cell r="D8776" t="str">
            <v>De Schryver Zhora</v>
          </cell>
          <cell r="E8776">
            <v>5</v>
          </cell>
          <cell r="F8776">
            <v>12</v>
          </cell>
          <cell r="G8776">
            <v>16</v>
          </cell>
          <cell r="H8776" t="str">
            <v>ACLE</v>
          </cell>
        </row>
        <row r="8777">
          <cell r="A8777" t="str">
            <v>VM9264</v>
          </cell>
          <cell r="B8777" t="str">
            <v>VM</v>
          </cell>
          <cell r="C8777">
            <v>9264</v>
          </cell>
          <cell r="D8777" t="str">
            <v>Longle Célia</v>
          </cell>
          <cell r="E8777">
            <v>5</v>
          </cell>
          <cell r="F8777">
            <v>10</v>
          </cell>
          <cell r="G8777">
            <v>11</v>
          </cell>
          <cell r="H8777" t="str">
            <v>ACLE</v>
          </cell>
        </row>
        <row r="8778">
          <cell r="A8778" t="str">
            <v>VM9265</v>
          </cell>
          <cell r="B8778" t="str">
            <v>VM</v>
          </cell>
          <cell r="C8778">
            <v>9265</v>
          </cell>
          <cell r="D8778" t="str">
            <v>Senet Manon</v>
          </cell>
          <cell r="E8778">
            <v>5</v>
          </cell>
          <cell r="F8778">
            <v>2</v>
          </cell>
          <cell r="G8778">
            <v>21</v>
          </cell>
          <cell r="H8778" t="str">
            <v>ACLE</v>
          </cell>
        </row>
        <row r="8779">
          <cell r="A8779" t="str">
            <v>VM9266</v>
          </cell>
          <cell r="B8779" t="str">
            <v>VM</v>
          </cell>
          <cell r="C8779">
            <v>9266</v>
          </cell>
          <cell r="D8779" t="str">
            <v>Sornin de Leysat Adele</v>
          </cell>
          <cell r="E8779">
            <v>6</v>
          </cell>
          <cell r="F8779">
            <v>2</v>
          </cell>
          <cell r="G8779">
            <v>21</v>
          </cell>
          <cell r="H8779" t="str">
            <v>RIWA</v>
          </cell>
        </row>
        <row r="8780">
          <cell r="A8780" t="str">
            <v>VM9267</v>
          </cell>
          <cell r="B8780" t="str">
            <v>VM</v>
          </cell>
          <cell r="C8780">
            <v>9267</v>
          </cell>
          <cell r="D8780" t="str">
            <v>Schrynen Chloé</v>
          </cell>
          <cell r="E8780">
            <v>5</v>
          </cell>
          <cell r="F8780">
            <v>10</v>
          </cell>
          <cell r="G8780">
            <v>29</v>
          </cell>
          <cell r="H8780" t="str">
            <v>WACO</v>
          </cell>
        </row>
        <row r="8781">
          <cell r="A8781" t="str">
            <v>VM9268</v>
          </cell>
          <cell r="B8781" t="str">
            <v>VM</v>
          </cell>
          <cell r="C8781">
            <v>9268</v>
          </cell>
          <cell r="D8781" t="str">
            <v>RENARD Pauline</v>
          </cell>
          <cell r="E8781">
            <v>5</v>
          </cell>
          <cell r="F8781">
            <v>9</v>
          </cell>
          <cell r="G8781">
            <v>2</v>
          </cell>
          <cell r="H8781" t="str">
            <v>UAC</v>
          </cell>
        </row>
        <row r="8782">
          <cell r="A8782" t="str">
            <v>VM9269</v>
          </cell>
          <cell r="B8782" t="str">
            <v>VM</v>
          </cell>
          <cell r="C8782">
            <v>9269</v>
          </cell>
          <cell r="D8782" t="str">
            <v>Colin Clémentine</v>
          </cell>
          <cell r="E8782">
            <v>6</v>
          </cell>
          <cell r="F8782">
            <v>3</v>
          </cell>
          <cell r="G8782">
            <v>22</v>
          </cell>
          <cell r="H8782" t="str">
            <v>CRAC</v>
          </cell>
        </row>
        <row r="8783">
          <cell r="A8783" t="str">
            <v>VM9270</v>
          </cell>
          <cell r="B8783" t="str">
            <v>VM</v>
          </cell>
          <cell r="C8783">
            <v>9270</v>
          </cell>
          <cell r="D8783" t="str">
            <v>Gilbart Xaverine</v>
          </cell>
          <cell r="E8783">
            <v>6</v>
          </cell>
          <cell r="F8783">
            <v>12</v>
          </cell>
          <cell r="G8783">
            <v>18</v>
          </cell>
          <cell r="H8783" t="str">
            <v>JSMC</v>
          </cell>
        </row>
        <row r="8784">
          <cell r="A8784" t="str">
            <v>VM9271</v>
          </cell>
          <cell r="B8784" t="str">
            <v>VM</v>
          </cell>
          <cell r="C8784">
            <v>9271</v>
          </cell>
          <cell r="D8784" t="str">
            <v>FAGNINI Léna</v>
          </cell>
          <cell r="E8784">
            <v>6</v>
          </cell>
          <cell r="F8784">
            <v>8</v>
          </cell>
          <cell r="G8784">
            <v>11</v>
          </cell>
          <cell r="H8784" t="str">
            <v>CSF</v>
          </cell>
        </row>
        <row r="8785">
          <cell r="A8785" t="str">
            <v>VM9272</v>
          </cell>
          <cell r="B8785" t="str">
            <v>VM</v>
          </cell>
          <cell r="C8785">
            <v>9272</v>
          </cell>
          <cell r="D8785" t="str">
            <v>ROGGEMANS-CAWET Julitte</v>
          </cell>
          <cell r="E8785">
            <v>5</v>
          </cell>
          <cell r="F8785">
            <v>3</v>
          </cell>
          <cell r="G8785">
            <v>8</v>
          </cell>
          <cell r="H8785" t="str">
            <v>CSF</v>
          </cell>
        </row>
        <row r="8786">
          <cell r="A8786" t="str">
            <v>VM9273</v>
          </cell>
          <cell r="B8786" t="str">
            <v>VM</v>
          </cell>
          <cell r="C8786">
            <v>9273</v>
          </cell>
          <cell r="D8786" t="str">
            <v>Dekimpe Lisandre</v>
          </cell>
          <cell r="E8786">
            <v>6</v>
          </cell>
          <cell r="F8786">
            <v>3</v>
          </cell>
          <cell r="G8786">
            <v>29</v>
          </cell>
          <cell r="H8786" t="str">
            <v>EAH</v>
          </cell>
        </row>
        <row r="8787">
          <cell r="A8787" t="str">
            <v>VM9274</v>
          </cell>
          <cell r="B8787" t="str">
            <v>VM</v>
          </cell>
          <cell r="C8787">
            <v>9274</v>
          </cell>
          <cell r="D8787" t="str">
            <v>Nicolas Tsegahiwot</v>
          </cell>
          <cell r="E8787">
            <v>6</v>
          </cell>
          <cell r="F8787">
            <v>10</v>
          </cell>
          <cell r="G8787">
            <v>14</v>
          </cell>
          <cell r="H8787" t="str">
            <v>DAMP</v>
          </cell>
        </row>
        <row r="8788">
          <cell r="A8788" t="str">
            <v>VM9275</v>
          </cell>
          <cell r="B8788" t="str">
            <v>VM</v>
          </cell>
          <cell r="C8788">
            <v>9275</v>
          </cell>
          <cell r="D8788" t="str">
            <v>Barbieux Wivine</v>
          </cell>
          <cell r="E8788">
            <v>5</v>
          </cell>
          <cell r="F8788">
            <v>1</v>
          </cell>
          <cell r="G8788">
            <v>6</v>
          </cell>
          <cell r="H8788" t="str">
            <v>ATH</v>
          </cell>
        </row>
        <row r="8789">
          <cell r="A8789" t="str">
            <v>VM9276</v>
          </cell>
          <cell r="B8789" t="str">
            <v>VM</v>
          </cell>
          <cell r="C8789">
            <v>9276</v>
          </cell>
          <cell r="D8789" t="str">
            <v>Bouchat Juliette</v>
          </cell>
          <cell r="E8789">
            <v>5</v>
          </cell>
          <cell r="F8789">
            <v>10</v>
          </cell>
          <cell r="G8789">
            <v>11</v>
          </cell>
          <cell r="H8789" t="str">
            <v>ARCH</v>
          </cell>
        </row>
        <row r="8790">
          <cell r="A8790" t="str">
            <v>VM9277</v>
          </cell>
          <cell r="B8790" t="str">
            <v>VM</v>
          </cell>
          <cell r="C8790">
            <v>9277</v>
          </cell>
          <cell r="D8790" t="str">
            <v>Dubois Adele</v>
          </cell>
          <cell r="E8790">
            <v>6</v>
          </cell>
          <cell r="F8790">
            <v>5</v>
          </cell>
          <cell r="G8790">
            <v>2</v>
          </cell>
          <cell r="H8790" t="str">
            <v>SPA</v>
          </cell>
        </row>
        <row r="8791">
          <cell r="A8791" t="str">
            <v>VM9278</v>
          </cell>
          <cell r="B8791" t="str">
            <v>VM</v>
          </cell>
          <cell r="C8791">
            <v>9278</v>
          </cell>
          <cell r="D8791" t="str">
            <v>Henrion Isaline</v>
          </cell>
          <cell r="E8791">
            <v>6</v>
          </cell>
          <cell r="F8791">
            <v>7</v>
          </cell>
          <cell r="G8791">
            <v>11</v>
          </cell>
          <cell r="H8791" t="str">
            <v>ARCH</v>
          </cell>
        </row>
        <row r="8792">
          <cell r="A8792" t="str">
            <v>VM9279</v>
          </cell>
          <cell r="B8792" t="str">
            <v>VM</v>
          </cell>
          <cell r="C8792">
            <v>9279</v>
          </cell>
          <cell r="D8792" t="str">
            <v>Delbroeck Lily</v>
          </cell>
          <cell r="E8792">
            <v>5</v>
          </cell>
          <cell r="F8792">
            <v>7</v>
          </cell>
          <cell r="G8792">
            <v>11</v>
          </cell>
          <cell r="H8792" t="str">
            <v>USTA</v>
          </cell>
        </row>
        <row r="8793">
          <cell r="A8793" t="str">
            <v>VM9280</v>
          </cell>
          <cell r="B8793" t="str">
            <v>VM</v>
          </cell>
          <cell r="C8793">
            <v>9280</v>
          </cell>
          <cell r="D8793" t="str">
            <v>Marcourt Calie</v>
          </cell>
          <cell r="E8793">
            <v>6</v>
          </cell>
          <cell r="F8793">
            <v>7</v>
          </cell>
          <cell r="G8793">
            <v>25</v>
          </cell>
          <cell r="H8793" t="str">
            <v>CSDY</v>
          </cell>
        </row>
        <row r="8794">
          <cell r="A8794" t="str">
            <v>VM9281</v>
          </cell>
          <cell r="B8794" t="str">
            <v>VM</v>
          </cell>
          <cell r="C8794">
            <v>9281</v>
          </cell>
          <cell r="D8794" t="str">
            <v>Fanello Célia</v>
          </cell>
          <cell r="E8794">
            <v>6</v>
          </cell>
          <cell r="F8794">
            <v>1</v>
          </cell>
          <cell r="G8794">
            <v>7</v>
          </cell>
          <cell r="H8794" t="str">
            <v>ACBB</v>
          </cell>
        </row>
        <row r="8795">
          <cell r="A8795" t="str">
            <v>VM9282</v>
          </cell>
          <cell r="B8795" t="str">
            <v>VM</v>
          </cell>
          <cell r="C8795">
            <v>9282</v>
          </cell>
          <cell r="D8795" t="str">
            <v>Hogge Vanina</v>
          </cell>
          <cell r="E8795">
            <v>5</v>
          </cell>
          <cell r="F8795">
            <v>5</v>
          </cell>
          <cell r="G8795">
            <v>12</v>
          </cell>
          <cell r="H8795" t="str">
            <v>RFCL</v>
          </cell>
        </row>
        <row r="8796">
          <cell r="A8796" t="str">
            <v>VM9283</v>
          </cell>
          <cell r="B8796" t="str">
            <v>VM</v>
          </cell>
          <cell r="C8796">
            <v>9283</v>
          </cell>
          <cell r="D8796" t="str">
            <v>Hogge Lina</v>
          </cell>
          <cell r="E8796">
            <v>6</v>
          </cell>
          <cell r="F8796">
            <v>12</v>
          </cell>
          <cell r="G8796">
            <v>26</v>
          </cell>
          <cell r="H8796" t="str">
            <v>RFCL</v>
          </cell>
        </row>
        <row r="8797">
          <cell r="A8797" t="str">
            <v>VM9284</v>
          </cell>
          <cell r="B8797" t="str">
            <v>VM</v>
          </cell>
          <cell r="C8797">
            <v>9284</v>
          </cell>
          <cell r="D8797" t="str">
            <v>Gerard Clara</v>
          </cell>
          <cell r="E8797">
            <v>5</v>
          </cell>
          <cell r="F8797">
            <v>9</v>
          </cell>
          <cell r="G8797">
            <v>30</v>
          </cell>
          <cell r="H8797" t="str">
            <v>CABW</v>
          </cell>
        </row>
        <row r="8798">
          <cell r="A8798" t="str">
            <v>VM9285</v>
          </cell>
          <cell r="B8798" t="str">
            <v>VM</v>
          </cell>
          <cell r="C8798">
            <v>9285</v>
          </cell>
          <cell r="D8798" t="str">
            <v>Jacquet Florette</v>
          </cell>
          <cell r="E8798">
            <v>6</v>
          </cell>
          <cell r="F8798">
            <v>12</v>
          </cell>
          <cell r="G8798">
            <v>12</v>
          </cell>
          <cell r="H8798" t="str">
            <v>CABW</v>
          </cell>
        </row>
        <row r="8799">
          <cell r="A8799" t="str">
            <v>VM9286</v>
          </cell>
          <cell r="B8799" t="str">
            <v>VM</v>
          </cell>
          <cell r="C8799">
            <v>9286</v>
          </cell>
          <cell r="D8799" t="str">
            <v>Pinter Lea</v>
          </cell>
          <cell r="E8799">
            <v>5</v>
          </cell>
          <cell r="F8799">
            <v>6</v>
          </cell>
          <cell r="G8799">
            <v>26</v>
          </cell>
          <cell r="H8799" t="str">
            <v>CABW</v>
          </cell>
        </row>
        <row r="8800">
          <cell r="A8800" t="str">
            <v>VM9287</v>
          </cell>
          <cell r="B8800" t="str">
            <v>VM</v>
          </cell>
          <cell r="C8800">
            <v>9287</v>
          </cell>
          <cell r="D8800" t="str">
            <v>Ezzouine Sarah</v>
          </cell>
          <cell r="E8800">
            <v>6</v>
          </cell>
          <cell r="F8800">
            <v>11</v>
          </cell>
          <cell r="G8800">
            <v>2</v>
          </cell>
          <cell r="H8800" t="str">
            <v>RFCL</v>
          </cell>
        </row>
        <row r="8801">
          <cell r="A8801" t="str">
            <v>VM9288</v>
          </cell>
          <cell r="B8801" t="str">
            <v>VM</v>
          </cell>
          <cell r="C8801">
            <v>9288</v>
          </cell>
          <cell r="D8801" t="str">
            <v>Coquelet Youna</v>
          </cell>
          <cell r="E8801">
            <v>6</v>
          </cell>
          <cell r="F8801">
            <v>2</v>
          </cell>
          <cell r="G8801">
            <v>4</v>
          </cell>
          <cell r="H8801" t="str">
            <v>DS</v>
          </cell>
        </row>
        <row r="8802">
          <cell r="A8802" t="str">
            <v>VM9289</v>
          </cell>
          <cell r="B8802" t="str">
            <v>VM</v>
          </cell>
          <cell r="C8802">
            <v>9289</v>
          </cell>
          <cell r="D8802" t="str">
            <v>Burton AnaÎlle</v>
          </cell>
          <cell r="E8802">
            <v>5</v>
          </cell>
          <cell r="F8802">
            <v>4</v>
          </cell>
          <cell r="G8802">
            <v>14</v>
          </cell>
          <cell r="H8802" t="str">
            <v>DAMP</v>
          </cell>
        </row>
        <row r="8803">
          <cell r="A8803" t="str">
            <v>VM9290</v>
          </cell>
          <cell r="B8803" t="str">
            <v>VM</v>
          </cell>
          <cell r="C8803">
            <v>9290</v>
          </cell>
          <cell r="D8803" t="str">
            <v>Aboflan Laura</v>
          </cell>
          <cell r="E8803">
            <v>6</v>
          </cell>
          <cell r="F8803">
            <v>11</v>
          </cell>
          <cell r="G8803">
            <v>10</v>
          </cell>
          <cell r="H8803" t="str">
            <v>FAC</v>
          </cell>
        </row>
        <row r="8804">
          <cell r="A8804" t="str">
            <v>VM9291</v>
          </cell>
          <cell r="B8804" t="str">
            <v>VM</v>
          </cell>
          <cell r="C8804">
            <v>9291</v>
          </cell>
          <cell r="D8804" t="str">
            <v>Er Raji Maryam</v>
          </cell>
          <cell r="E8804">
            <v>6</v>
          </cell>
          <cell r="F8804">
            <v>8</v>
          </cell>
          <cell r="G8804">
            <v>31</v>
          </cell>
          <cell r="H8804" t="str">
            <v>FAC</v>
          </cell>
        </row>
        <row r="8805">
          <cell r="A8805" t="str">
            <v>VM9292</v>
          </cell>
          <cell r="B8805" t="str">
            <v>VM</v>
          </cell>
          <cell r="C8805">
            <v>9292</v>
          </cell>
          <cell r="D8805" t="str">
            <v>Corman Clara</v>
          </cell>
          <cell r="E8805">
            <v>5</v>
          </cell>
          <cell r="F8805">
            <v>12</v>
          </cell>
          <cell r="G8805">
            <v>6</v>
          </cell>
          <cell r="H8805" t="str">
            <v>FAC</v>
          </cell>
        </row>
        <row r="8806">
          <cell r="A8806" t="str">
            <v>VM9293</v>
          </cell>
          <cell r="B8806" t="str">
            <v>VM</v>
          </cell>
          <cell r="C8806">
            <v>9293</v>
          </cell>
          <cell r="D8806" t="str">
            <v>Hammou Ali Maria</v>
          </cell>
          <cell r="E8806">
            <v>5</v>
          </cell>
          <cell r="F8806">
            <v>12</v>
          </cell>
          <cell r="G8806">
            <v>2</v>
          </cell>
          <cell r="H8806" t="str">
            <v>UAC</v>
          </cell>
        </row>
        <row r="8807">
          <cell r="A8807" t="str">
            <v>VM9294</v>
          </cell>
          <cell r="B8807" t="str">
            <v>VM</v>
          </cell>
          <cell r="C8807">
            <v>9294</v>
          </cell>
          <cell r="D8807" t="str">
            <v>Verstegen Pauline</v>
          </cell>
          <cell r="E8807">
            <v>6</v>
          </cell>
          <cell r="F8807">
            <v>9</v>
          </cell>
          <cell r="G8807">
            <v>13</v>
          </cell>
          <cell r="H8807" t="str">
            <v>RFCL</v>
          </cell>
        </row>
        <row r="8808">
          <cell r="A8808" t="str">
            <v>VM9295</v>
          </cell>
          <cell r="B8808" t="str">
            <v>VM</v>
          </cell>
          <cell r="C8808">
            <v>9295</v>
          </cell>
          <cell r="D8808" t="str">
            <v>Mrcela Odile</v>
          </cell>
          <cell r="E8808">
            <v>6</v>
          </cell>
          <cell r="F8808">
            <v>10</v>
          </cell>
          <cell r="G8808">
            <v>12</v>
          </cell>
          <cell r="H8808" t="str">
            <v>RFCL</v>
          </cell>
        </row>
        <row r="8809">
          <cell r="A8809" t="str">
            <v>VM9296</v>
          </cell>
          <cell r="B8809" t="str">
            <v>VM</v>
          </cell>
          <cell r="C8809">
            <v>9296</v>
          </cell>
          <cell r="D8809" t="str">
            <v>Henriques de Grenada Cyri</v>
          </cell>
          <cell r="E8809">
            <v>6</v>
          </cell>
          <cell r="F8809">
            <v>5</v>
          </cell>
          <cell r="G8809">
            <v>24</v>
          </cell>
          <cell r="H8809" t="str">
            <v>WS</v>
          </cell>
        </row>
        <row r="8810">
          <cell r="A8810" t="str">
            <v>VM9297</v>
          </cell>
          <cell r="B8810" t="str">
            <v>VM</v>
          </cell>
          <cell r="C8810">
            <v>9297</v>
          </cell>
          <cell r="D8810" t="str">
            <v>Cuffaro Ornella</v>
          </cell>
          <cell r="E8810">
            <v>6</v>
          </cell>
          <cell r="F8810">
            <v>6</v>
          </cell>
          <cell r="G8810">
            <v>2</v>
          </cell>
          <cell r="H8810" t="str">
            <v>ACLO</v>
          </cell>
        </row>
        <row r="8811">
          <cell r="A8811" t="str">
            <v>VM9298</v>
          </cell>
          <cell r="B8811" t="str">
            <v>VM</v>
          </cell>
          <cell r="C8811">
            <v>9298</v>
          </cell>
          <cell r="D8811" t="str">
            <v>Barbier Aline</v>
          </cell>
          <cell r="E8811">
            <v>5</v>
          </cell>
          <cell r="F8811">
            <v>3</v>
          </cell>
          <cell r="G8811">
            <v>4</v>
          </cell>
          <cell r="H8811" t="str">
            <v>FLEU</v>
          </cell>
        </row>
        <row r="8812">
          <cell r="A8812" t="str">
            <v>VM9299</v>
          </cell>
          <cell r="B8812" t="str">
            <v>VM</v>
          </cell>
          <cell r="C8812">
            <v>9299</v>
          </cell>
          <cell r="D8812" t="str">
            <v>Pecheur Emma</v>
          </cell>
          <cell r="E8812">
            <v>5</v>
          </cell>
          <cell r="F8812">
            <v>3</v>
          </cell>
          <cell r="G8812">
            <v>10</v>
          </cell>
          <cell r="H8812" t="str">
            <v>ULA</v>
          </cell>
        </row>
        <row r="8813">
          <cell r="A8813" t="str">
            <v>VM9300</v>
          </cell>
          <cell r="B8813" t="str">
            <v>VM</v>
          </cell>
          <cell r="C8813">
            <v>9300</v>
          </cell>
          <cell r="D8813" t="str">
            <v>Stienon Aline</v>
          </cell>
          <cell r="E8813">
            <v>5</v>
          </cell>
          <cell r="F8813">
            <v>7</v>
          </cell>
          <cell r="G8813">
            <v>3</v>
          </cell>
          <cell r="H8813" t="str">
            <v>CSDY</v>
          </cell>
        </row>
        <row r="8814">
          <cell r="A8814" t="str">
            <v>VM9303</v>
          </cell>
          <cell r="B8814" t="str">
            <v>VM</v>
          </cell>
          <cell r="C8814">
            <v>9303</v>
          </cell>
          <cell r="D8814" t="str">
            <v>Cuvelier Pauline</v>
          </cell>
          <cell r="E8814">
            <v>6</v>
          </cell>
          <cell r="F8814">
            <v>2</v>
          </cell>
          <cell r="G8814">
            <v>2</v>
          </cell>
          <cell r="H8814" t="str">
            <v>MOHA</v>
          </cell>
        </row>
        <row r="8815">
          <cell r="A8815" t="str">
            <v>VM9304</v>
          </cell>
          <cell r="B8815" t="str">
            <v>VM</v>
          </cell>
          <cell r="C8815">
            <v>9304</v>
          </cell>
          <cell r="D8815" t="str">
            <v>Perini Lucie</v>
          </cell>
          <cell r="E8815">
            <v>6</v>
          </cell>
          <cell r="F8815">
            <v>6</v>
          </cell>
          <cell r="G8815">
            <v>22</v>
          </cell>
          <cell r="H8815" t="str">
            <v>MOHA</v>
          </cell>
        </row>
        <row r="8816">
          <cell r="A8816" t="str">
            <v>VM9305</v>
          </cell>
          <cell r="B8816" t="str">
            <v>VM</v>
          </cell>
          <cell r="C8816">
            <v>9305</v>
          </cell>
          <cell r="D8816" t="str">
            <v>Heynen Soria</v>
          </cell>
          <cell r="E8816">
            <v>5</v>
          </cell>
          <cell r="F8816">
            <v>10</v>
          </cell>
          <cell r="G8816">
            <v>19</v>
          </cell>
          <cell r="H8816" t="str">
            <v>SER</v>
          </cell>
        </row>
        <row r="8817">
          <cell r="A8817" t="str">
            <v>VM9306</v>
          </cell>
          <cell r="B8817" t="str">
            <v>VM</v>
          </cell>
          <cell r="C8817">
            <v>9306</v>
          </cell>
          <cell r="D8817" t="str">
            <v>Mazay Alix</v>
          </cell>
          <cell r="E8817">
            <v>5</v>
          </cell>
          <cell r="F8817">
            <v>7</v>
          </cell>
          <cell r="G8817">
            <v>1</v>
          </cell>
          <cell r="H8817" t="str">
            <v>BBS</v>
          </cell>
        </row>
        <row r="8818">
          <cell r="A8818" t="str">
            <v>VM9307</v>
          </cell>
          <cell r="B8818" t="str">
            <v>VM</v>
          </cell>
          <cell r="C8818">
            <v>9307</v>
          </cell>
          <cell r="D8818" t="str">
            <v>Fin Adelaide∞</v>
          </cell>
          <cell r="E8818">
            <v>5</v>
          </cell>
          <cell r="F8818">
            <v>9</v>
          </cell>
          <cell r="G8818">
            <v>7</v>
          </cell>
          <cell r="H8818" t="str">
            <v>EAH</v>
          </cell>
        </row>
        <row r="8819">
          <cell r="A8819" t="str">
            <v>VM9308</v>
          </cell>
          <cell r="B8819" t="str">
            <v>VM</v>
          </cell>
          <cell r="C8819">
            <v>9308</v>
          </cell>
          <cell r="D8819" t="str">
            <v>Grave Margaux∞</v>
          </cell>
          <cell r="E8819">
            <v>5</v>
          </cell>
          <cell r="F8819">
            <v>4</v>
          </cell>
          <cell r="G8819">
            <v>14</v>
          </cell>
          <cell r="H8819" t="str">
            <v>EAH</v>
          </cell>
        </row>
        <row r="8820">
          <cell r="A8820" t="str">
            <v>VM9309</v>
          </cell>
          <cell r="B8820" t="str">
            <v>VM</v>
          </cell>
          <cell r="C8820">
            <v>9309</v>
          </cell>
          <cell r="D8820" t="str">
            <v>Stecker Flavie</v>
          </cell>
          <cell r="E8820">
            <v>6</v>
          </cell>
          <cell r="F8820">
            <v>10</v>
          </cell>
          <cell r="G8820">
            <v>24</v>
          </cell>
          <cell r="H8820" t="str">
            <v>DAMP</v>
          </cell>
        </row>
        <row r="8821">
          <cell r="A8821" t="str">
            <v>VM9310</v>
          </cell>
          <cell r="B8821" t="str">
            <v>VM</v>
          </cell>
          <cell r="C8821">
            <v>9310</v>
          </cell>
          <cell r="D8821" t="str">
            <v>Bonnet Eva</v>
          </cell>
          <cell r="E8821">
            <v>6</v>
          </cell>
          <cell r="F8821">
            <v>1</v>
          </cell>
          <cell r="G8821">
            <v>26</v>
          </cell>
          <cell r="H8821" t="str">
            <v>USTA</v>
          </cell>
        </row>
        <row r="8822">
          <cell r="A8822" t="str">
            <v>VM9311</v>
          </cell>
          <cell r="B8822" t="str">
            <v>VM</v>
          </cell>
          <cell r="C8822">
            <v>9311</v>
          </cell>
          <cell r="D8822" t="str">
            <v>Gashi Vandenhove Bethsabé</v>
          </cell>
          <cell r="E8822">
            <v>5</v>
          </cell>
          <cell r="F8822">
            <v>7</v>
          </cell>
          <cell r="G8822">
            <v>10</v>
          </cell>
          <cell r="H8822" t="str">
            <v>RCAS</v>
          </cell>
        </row>
        <row r="8823">
          <cell r="A8823" t="str">
            <v>VM9312</v>
          </cell>
          <cell r="B8823" t="str">
            <v>VM</v>
          </cell>
          <cell r="C8823">
            <v>9312</v>
          </cell>
          <cell r="D8823" t="str">
            <v>Mbaya Tchatchou Hilary</v>
          </cell>
          <cell r="E8823">
            <v>5</v>
          </cell>
          <cell r="F8823">
            <v>6</v>
          </cell>
          <cell r="G8823">
            <v>30</v>
          </cell>
          <cell r="H8823" t="str">
            <v>ATH</v>
          </cell>
        </row>
        <row r="8824">
          <cell r="A8824" t="str">
            <v>VM9313</v>
          </cell>
          <cell r="B8824" t="str">
            <v>VM</v>
          </cell>
          <cell r="C8824">
            <v>9313</v>
          </cell>
          <cell r="D8824" t="str">
            <v>BLANCHARD Anouk∞</v>
          </cell>
          <cell r="E8824">
            <v>6</v>
          </cell>
          <cell r="F8824">
            <v>8</v>
          </cell>
          <cell r="G8824">
            <v>15</v>
          </cell>
          <cell r="H8824" t="str">
            <v>IAAC</v>
          </cell>
        </row>
        <row r="8825">
          <cell r="A8825" t="str">
            <v>VM9314</v>
          </cell>
          <cell r="B8825" t="str">
            <v>VM</v>
          </cell>
          <cell r="C8825">
            <v>9314</v>
          </cell>
          <cell r="D8825" t="str">
            <v>BOUAZZOUZ Asma</v>
          </cell>
          <cell r="E8825">
            <v>6</v>
          </cell>
          <cell r="F8825">
            <v>6</v>
          </cell>
          <cell r="G8825">
            <v>24</v>
          </cell>
          <cell r="H8825" t="str">
            <v>IAAC</v>
          </cell>
        </row>
        <row r="8826">
          <cell r="A8826" t="str">
            <v>VM9315</v>
          </cell>
          <cell r="B8826" t="str">
            <v>VM</v>
          </cell>
          <cell r="C8826">
            <v>9315</v>
          </cell>
          <cell r="D8826" t="str">
            <v>Lemaire Zoe</v>
          </cell>
          <cell r="E8826">
            <v>6</v>
          </cell>
          <cell r="F8826">
            <v>9</v>
          </cell>
          <cell r="G8826">
            <v>18</v>
          </cell>
          <cell r="H8826" t="str">
            <v>SER</v>
          </cell>
        </row>
        <row r="8827">
          <cell r="A8827" t="str">
            <v>VM9316</v>
          </cell>
          <cell r="B8827" t="str">
            <v>VM</v>
          </cell>
          <cell r="C8827">
            <v>9316</v>
          </cell>
          <cell r="D8827" t="str">
            <v>Fogolin Eléonore</v>
          </cell>
          <cell r="E8827">
            <v>5</v>
          </cell>
          <cell r="F8827">
            <v>4</v>
          </cell>
          <cell r="G8827">
            <v>23</v>
          </cell>
          <cell r="H8827" t="str">
            <v>HF</v>
          </cell>
        </row>
        <row r="8828">
          <cell r="A8828" t="str">
            <v>VM9317</v>
          </cell>
          <cell r="B8828" t="str">
            <v>VM</v>
          </cell>
          <cell r="C8828">
            <v>9317</v>
          </cell>
          <cell r="D8828" t="str">
            <v>VERBRUGGHEN Margaux</v>
          </cell>
          <cell r="E8828">
            <v>6</v>
          </cell>
          <cell r="F8828">
            <v>10</v>
          </cell>
          <cell r="G8828">
            <v>28</v>
          </cell>
          <cell r="H8828" t="str">
            <v>HERV</v>
          </cell>
        </row>
        <row r="8829">
          <cell r="A8829" t="str">
            <v>VM9318</v>
          </cell>
          <cell r="B8829" t="str">
            <v>VM</v>
          </cell>
          <cell r="C8829">
            <v>9318</v>
          </cell>
          <cell r="D8829" t="str">
            <v>De Mario Sartor Luna</v>
          </cell>
          <cell r="E8829">
            <v>5</v>
          </cell>
          <cell r="F8829">
            <v>3</v>
          </cell>
          <cell r="G8829">
            <v>9</v>
          </cell>
          <cell r="H8829" t="str">
            <v>CABW</v>
          </cell>
        </row>
        <row r="8830">
          <cell r="A8830" t="str">
            <v>VM9319</v>
          </cell>
          <cell r="B8830" t="str">
            <v>VM</v>
          </cell>
          <cell r="C8830">
            <v>9319</v>
          </cell>
          <cell r="D8830" t="str">
            <v>CHRISTOPOULOU Georgia∞</v>
          </cell>
          <cell r="E8830">
            <v>5</v>
          </cell>
          <cell r="F8830">
            <v>9</v>
          </cell>
          <cell r="G8830">
            <v>26</v>
          </cell>
          <cell r="H8830" t="str">
            <v>IAAC</v>
          </cell>
        </row>
        <row r="8831">
          <cell r="A8831" t="str">
            <v>VM9320</v>
          </cell>
          <cell r="B8831" t="str">
            <v>VM</v>
          </cell>
          <cell r="C8831">
            <v>9320</v>
          </cell>
          <cell r="D8831" t="str">
            <v>HUBRECHT Esther</v>
          </cell>
          <cell r="E8831">
            <v>5</v>
          </cell>
          <cell r="F8831">
            <v>10</v>
          </cell>
          <cell r="G8831">
            <v>26</v>
          </cell>
          <cell r="H8831" t="str">
            <v>IAAC</v>
          </cell>
        </row>
        <row r="8832">
          <cell r="A8832" t="str">
            <v>VM9321</v>
          </cell>
          <cell r="B8832" t="str">
            <v>VM</v>
          </cell>
          <cell r="C8832">
            <v>9321</v>
          </cell>
          <cell r="D8832" t="str">
            <v>SALMON KILIMNIK Lila</v>
          </cell>
          <cell r="E8832">
            <v>5</v>
          </cell>
          <cell r="F8832">
            <v>5</v>
          </cell>
          <cell r="G8832">
            <v>18</v>
          </cell>
          <cell r="H8832" t="str">
            <v>IAAC</v>
          </cell>
        </row>
        <row r="8833">
          <cell r="A8833" t="str">
            <v>VM9322</v>
          </cell>
          <cell r="B8833" t="str">
            <v>VM</v>
          </cell>
          <cell r="C8833">
            <v>9322</v>
          </cell>
          <cell r="D8833" t="str">
            <v>VU NGOC MAY PHUONG Jilian</v>
          </cell>
          <cell r="E8833">
            <v>5</v>
          </cell>
          <cell r="F8833">
            <v>5</v>
          </cell>
          <cell r="G8833">
            <v>10</v>
          </cell>
          <cell r="H8833" t="str">
            <v>IAAC</v>
          </cell>
        </row>
        <row r="8834">
          <cell r="A8834" t="str">
            <v>VM9323</v>
          </cell>
          <cell r="B8834" t="str">
            <v>VM</v>
          </cell>
          <cell r="C8834">
            <v>9323</v>
          </cell>
          <cell r="D8834" t="str">
            <v>Gerome Ines</v>
          </cell>
          <cell r="E8834">
            <v>6</v>
          </cell>
          <cell r="F8834">
            <v>3</v>
          </cell>
          <cell r="G8834">
            <v>12</v>
          </cell>
          <cell r="H8834" t="str">
            <v>FAC</v>
          </cell>
        </row>
        <row r="8835">
          <cell r="A8835" t="str">
            <v>VM9324</v>
          </cell>
          <cell r="B8835" t="str">
            <v>VM</v>
          </cell>
          <cell r="C8835">
            <v>9324</v>
          </cell>
          <cell r="D8835" t="str">
            <v>Rysenaer Manon</v>
          </cell>
          <cell r="E8835">
            <v>6</v>
          </cell>
          <cell r="F8835">
            <v>8</v>
          </cell>
          <cell r="G8835">
            <v>19</v>
          </cell>
          <cell r="H8835" t="str">
            <v>FAC</v>
          </cell>
        </row>
        <row r="8836">
          <cell r="A8836" t="str">
            <v>VM9325</v>
          </cell>
          <cell r="B8836" t="str">
            <v>VM</v>
          </cell>
          <cell r="C8836">
            <v>9325</v>
          </cell>
          <cell r="D8836" t="str">
            <v>El Fakiri Hind</v>
          </cell>
          <cell r="E8836">
            <v>5</v>
          </cell>
          <cell r="F8836">
            <v>8</v>
          </cell>
          <cell r="G8836">
            <v>6</v>
          </cell>
          <cell r="H8836" t="str">
            <v>RFCL</v>
          </cell>
        </row>
        <row r="8837">
          <cell r="A8837" t="str">
            <v>VM9326</v>
          </cell>
          <cell r="B8837" t="str">
            <v>VM</v>
          </cell>
          <cell r="C8837">
            <v>9326</v>
          </cell>
          <cell r="D8837" t="str">
            <v>Tambe Ilona</v>
          </cell>
          <cell r="E8837">
            <v>5</v>
          </cell>
          <cell r="F8837">
            <v>1</v>
          </cell>
          <cell r="G8837">
            <v>31</v>
          </cell>
          <cell r="H8837" t="str">
            <v>ACLO</v>
          </cell>
        </row>
        <row r="8838">
          <cell r="A8838" t="str">
            <v>VM9327</v>
          </cell>
          <cell r="B8838" t="str">
            <v>VM</v>
          </cell>
          <cell r="C8838">
            <v>9327</v>
          </cell>
          <cell r="D8838" t="str">
            <v>Tremarelli Sarah</v>
          </cell>
          <cell r="E8838">
            <v>5</v>
          </cell>
          <cell r="F8838">
            <v>3</v>
          </cell>
          <cell r="G8838">
            <v>5</v>
          </cell>
          <cell r="H8838" t="str">
            <v>ACLO</v>
          </cell>
        </row>
        <row r="8839">
          <cell r="A8839" t="str">
            <v>VM9328</v>
          </cell>
          <cell r="B8839" t="str">
            <v>VM</v>
          </cell>
          <cell r="C8839">
            <v>9328</v>
          </cell>
          <cell r="D8839" t="str">
            <v>Surdiacourt Candice</v>
          </cell>
          <cell r="E8839">
            <v>6</v>
          </cell>
          <cell r="F8839">
            <v>8</v>
          </cell>
          <cell r="G8839">
            <v>3</v>
          </cell>
          <cell r="H8839" t="str">
            <v>WS</v>
          </cell>
        </row>
        <row r="8840">
          <cell r="A8840" t="str">
            <v>VM9329</v>
          </cell>
          <cell r="B8840" t="str">
            <v>VM</v>
          </cell>
          <cell r="C8840">
            <v>9329</v>
          </cell>
          <cell r="D8840" t="str">
            <v>Camarda Clara</v>
          </cell>
          <cell r="E8840">
            <v>6</v>
          </cell>
          <cell r="F8840">
            <v>9</v>
          </cell>
          <cell r="G8840">
            <v>19</v>
          </cell>
          <cell r="H8840" t="str">
            <v>OCAN</v>
          </cell>
        </row>
        <row r="8841">
          <cell r="A8841" t="str">
            <v>VM9330</v>
          </cell>
          <cell r="B8841" t="str">
            <v>VM</v>
          </cell>
          <cell r="C8841">
            <v>9330</v>
          </cell>
          <cell r="D8841" t="str">
            <v>De spiegeleer Lea</v>
          </cell>
          <cell r="E8841">
            <v>6</v>
          </cell>
          <cell r="F8841">
            <v>2</v>
          </cell>
          <cell r="G8841">
            <v>15</v>
          </cell>
          <cell r="H8841" t="str">
            <v>UAC</v>
          </cell>
        </row>
        <row r="8842">
          <cell r="A8842" t="str">
            <v>VM9331</v>
          </cell>
          <cell r="B8842" t="str">
            <v>VM</v>
          </cell>
          <cell r="C8842">
            <v>9331</v>
          </cell>
          <cell r="D8842" t="str">
            <v>Gerard Jeanne</v>
          </cell>
          <cell r="E8842">
            <v>6</v>
          </cell>
          <cell r="F8842">
            <v>12</v>
          </cell>
          <cell r="G8842">
            <v>18</v>
          </cell>
          <cell r="H8842" t="str">
            <v>HF</v>
          </cell>
        </row>
        <row r="8843">
          <cell r="A8843" t="str">
            <v>VM9332</v>
          </cell>
          <cell r="B8843" t="str">
            <v>VM</v>
          </cell>
          <cell r="C8843">
            <v>9332</v>
          </cell>
          <cell r="D8843" t="str">
            <v>Van Vinckenroy Estelle</v>
          </cell>
          <cell r="E8843">
            <v>6</v>
          </cell>
          <cell r="F8843">
            <v>11</v>
          </cell>
          <cell r="G8843">
            <v>12</v>
          </cell>
          <cell r="H8843" t="str">
            <v>FLEU</v>
          </cell>
        </row>
        <row r="8844">
          <cell r="A8844" t="str">
            <v>VM9333</v>
          </cell>
          <cell r="B8844" t="str">
            <v>VM</v>
          </cell>
          <cell r="C8844">
            <v>9333</v>
          </cell>
          <cell r="D8844" t="str">
            <v>Sinani Agnesa</v>
          </cell>
          <cell r="E8844">
            <v>5</v>
          </cell>
          <cell r="F8844">
            <v>10</v>
          </cell>
          <cell r="G8844">
            <v>25</v>
          </cell>
          <cell r="H8844" t="str">
            <v>RESC</v>
          </cell>
        </row>
        <row r="8845">
          <cell r="A8845" t="str">
            <v>VM9334</v>
          </cell>
          <cell r="B8845" t="str">
            <v>VM</v>
          </cell>
          <cell r="C8845">
            <v>9334</v>
          </cell>
          <cell r="D8845" t="str">
            <v>Legros Manon</v>
          </cell>
          <cell r="E8845">
            <v>5</v>
          </cell>
          <cell r="F8845">
            <v>9</v>
          </cell>
          <cell r="G8845">
            <v>15</v>
          </cell>
          <cell r="H8845" t="str">
            <v>HF</v>
          </cell>
        </row>
        <row r="8846">
          <cell r="A8846" t="str">
            <v>VM9335</v>
          </cell>
          <cell r="B8846" t="str">
            <v>VM</v>
          </cell>
          <cell r="C8846">
            <v>9335</v>
          </cell>
          <cell r="D8846" t="str">
            <v>De Becker Lucie</v>
          </cell>
          <cell r="E8846">
            <v>5</v>
          </cell>
          <cell r="F8846">
            <v>7</v>
          </cell>
          <cell r="G8846">
            <v>2</v>
          </cell>
          <cell r="H8846" t="str">
            <v>CSDY</v>
          </cell>
        </row>
        <row r="8847">
          <cell r="A8847" t="str">
            <v>VM9336</v>
          </cell>
          <cell r="B8847" t="str">
            <v>VM</v>
          </cell>
          <cell r="C8847">
            <v>9336</v>
          </cell>
          <cell r="D8847" t="str">
            <v>Beguin Camille</v>
          </cell>
          <cell r="E8847">
            <v>6</v>
          </cell>
          <cell r="F8847">
            <v>12</v>
          </cell>
          <cell r="G8847">
            <v>18</v>
          </cell>
          <cell r="H8847" t="str">
            <v>CRAC</v>
          </cell>
        </row>
        <row r="8848">
          <cell r="A8848" t="str">
            <v>VM9337</v>
          </cell>
          <cell r="B8848" t="str">
            <v>VM</v>
          </cell>
          <cell r="C8848">
            <v>9337</v>
          </cell>
          <cell r="D8848" t="str">
            <v>Caron Ines</v>
          </cell>
          <cell r="E8848">
            <v>6</v>
          </cell>
          <cell r="F8848">
            <v>6</v>
          </cell>
          <cell r="G8848">
            <v>23</v>
          </cell>
          <cell r="H8848" t="str">
            <v>DAMP</v>
          </cell>
        </row>
        <row r="8849">
          <cell r="A8849" t="str">
            <v>VM9338</v>
          </cell>
          <cell r="B8849" t="str">
            <v>VM</v>
          </cell>
          <cell r="C8849">
            <v>9338</v>
          </cell>
          <cell r="D8849" t="str">
            <v>Loncour MaÎlys</v>
          </cell>
          <cell r="E8849">
            <v>6</v>
          </cell>
          <cell r="F8849">
            <v>12</v>
          </cell>
          <cell r="G8849">
            <v>28</v>
          </cell>
          <cell r="H8849" t="str">
            <v>RIWA</v>
          </cell>
        </row>
        <row r="8850">
          <cell r="A8850" t="str">
            <v>VM9339</v>
          </cell>
          <cell r="B8850" t="str">
            <v>VM</v>
          </cell>
          <cell r="C8850">
            <v>9339</v>
          </cell>
          <cell r="D8850" t="str">
            <v>Rigaux Y-Liu</v>
          </cell>
          <cell r="E8850">
            <v>5</v>
          </cell>
          <cell r="F8850">
            <v>5</v>
          </cell>
          <cell r="G8850">
            <v>14</v>
          </cell>
          <cell r="H8850" t="str">
            <v>RIWA</v>
          </cell>
        </row>
        <row r="8851">
          <cell r="A8851" t="str">
            <v>VM9340</v>
          </cell>
          <cell r="B8851" t="str">
            <v>VM</v>
          </cell>
          <cell r="C8851">
            <v>9340</v>
          </cell>
          <cell r="D8851" t="str">
            <v>Meys Emma</v>
          </cell>
          <cell r="E8851">
            <v>5</v>
          </cell>
          <cell r="F8851">
            <v>7</v>
          </cell>
          <cell r="G8851">
            <v>10</v>
          </cell>
          <cell r="H8851" t="str">
            <v>HERV</v>
          </cell>
        </row>
        <row r="8852">
          <cell r="A8852" t="str">
            <v>VM9341</v>
          </cell>
          <cell r="B8852" t="str">
            <v>VM</v>
          </cell>
          <cell r="C8852">
            <v>9341</v>
          </cell>
          <cell r="D8852" t="str">
            <v>Capouillez Candice</v>
          </cell>
          <cell r="E8852">
            <v>5</v>
          </cell>
          <cell r="F8852">
            <v>5</v>
          </cell>
          <cell r="G8852">
            <v>10</v>
          </cell>
          <cell r="H8852" t="str">
            <v>DS</v>
          </cell>
        </row>
        <row r="8853">
          <cell r="A8853" t="str">
            <v>VM9342</v>
          </cell>
          <cell r="B8853" t="str">
            <v>VM</v>
          </cell>
          <cell r="C8853">
            <v>9342</v>
          </cell>
          <cell r="D8853" t="str">
            <v>Stuer Marion</v>
          </cell>
          <cell r="E8853">
            <v>6</v>
          </cell>
          <cell r="F8853">
            <v>6</v>
          </cell>
          <cell r="G8853">
            <v>9</v>
          </cell>
          <cell r="H8853" t="str">
            <v>DS</v>
          </cell>
        </row>
        <row r="8854">
          <cell r="A8854" t="str">
            <v>VM9343</v>
          </cell>
          <cell r="B8854" t="str">
            <v>VM</v>
          </cell>
          <cell r="C8854">
            <v>9343</v>
          </cell>
          <cell r="D8854" t="str">
            <v>Piedfort Alix</v>
          </cell>
          <cell r="E8854">
            <v>5</v>
          </cell>
          <cell r="F8854">
            <v>1</v>
          </cell>
          <cell r="G8854">
            <v>27</v>
          </cell>
          <cell r="H8854" t="str">
            <v>RFCL</v>
          </cell>
        </row>
        <row r="8855">
          <cell r="A8855" t="str">
            <v>VM9344</v>
          </cell>
          <cell r="B8855" t="str">
            <v>VM</v>
          </cell>
          <cell r="C8855">
            <v>9344</v>
          </cell>
          <cell r="D8855" t="str">
            <v>Kahuongo Olivia</v>
          </cell>
          <cell r="E8855">
            <v>6</v>
          </cell>
          <cell r="F8855">
            <v>8</v>
          </cell>
          <cell r="G8855">
            <v>24</v>
          </cell>
          <cell r="H8855" t="str">
            <v>RFCL</v>
          </cell>
        </row>
        <row r="8856">
          <cell r="A8856" t="str">
            <v>VM9345</v>
          </cell>
          <cell r="B8856" t="str">
            <v>VM</v>
          </cell>
          <cell r="C8856">
            <v>9345</v>
          </cell>
          <cell r="D8856" t="str">
            <v>AWONO Solene</v>
          </cell>
          <cell r="E8856">
            <v>5</v>
          </cell>
          <cell r="F8856">
            <v>8</v>
          </cell>
          <cell r="G8856">
            <v>30</v>
          </cell>
          <cell r="H8856" t="str">
            <v>CSF</v>
          </cell>
        </row>
        <row r="8857">
          <cell r="A8857" t="str">
            <v>VM9346</v>
          </cell>
          <cell r="B8857" t="str">
            <v>VM</v>
          </cell>
          <cell r="C8857">
            <v>9346</v>
          </cell>
          <cell r="D8857" t="str">
            <v>Terwaigne Titia</v>
          </cell>
          <cell r="E8857">
            <v>5</v>
          </cell>
          <cell r="F8857">
            <v>1</v>
          </cell>
          <cell r="G8857">
            <v>25</v>
          </cell>
          <cell r="H8857" t="str">
            <v>FCHA</v>
          </cell>
        </row>
        <row r="8858">
          <cell r="A8858" t="str">
            <v>VM9347</v>
          </cell>
          <cell r="B8858" t="str">
            <v>VM</v>
          </cell>
          <cell r="C8858">
            <v>9347</v>
          </cell>
          <cell r="D8858" t="str">
            <v>Wicke Emma</v>
          </cell>
          <cell r="E8858">
            <v>5</v>
          </cell>
          <cell r="F8858">
            <v>2</v>
          </cell>
          <cell r="G8858">
            <v>20</v>
          </cell>
          <cell r="H8858" t="str">
            <v>EAH</v>
          </cell>
        </row>
        <row r="8859">
          <cell r="A8859" t="str">
            <v>VM9348</v>
          </cell>
          <cell r="B8859" t="str">
            <v>VM</v>
          </cell>
          <cell r="C8859">
            <v>9348</v>
          </cell>
          <cell r="D8859" t="str">
            <v>De Poortere Kato</v>
          </cell>
          <cell r="E8859">
            <v>5</v>
          </cell>
          <cell r="F8859">
            <v>11</v>
          </cell>
          <cell r="G8859">
            <v>23</v>
          </cell>
          <cell r="H8859" t="str">
            <v>JSMC</v>
          </cell>
        </row>
        <row r="8860">
          <cell r="A8860" t="str">
            <v>VM9349</v>
          </cell>
          <cell r="B8860" t="str">
            <v>VM</v>
          </cell>
          <cell r="C8860">
            <v>9349</v>
          </cell>
          <cell r="D8860" t="str">
            <v>Goreux Jeanne</v>
          </cell>
          <cell r="E8860">
            <v>5</v>
          </cell>
          <cell r="F8860">
            <v>4</v>
          </cell>
          <cell r="G8860">
            <v>7</v>
          </cell>
          <cell r="H8860" t="str">
            <v>RFCL</v>
          </cell>
        </row>
        <row r="8861">
          <cell r="A8861" t="str">
            <v>VM9350</v>
          </cell>
          <cell r="B8861" t="str">
            <v>VM</v>
          </cell>
          <cell r="C8861">
            <v>9350</v>
          </cell>
          <cell r="D8861" t="str">
            <v>Serweytens Perrine</v>
          </cell>
          <cell r="E8861">
            <v>6</v>
          </cell>
          <cell r="F8861">
            <v>2</v>
          </cell>
          <cell r="G8861">
            <v>17</v>
          </cell>
          <cell r="H8861" t="str">
            <v>WS</v>
          </cell>
        </row>
        <row r="8862">
          <cell r="A8862" t="str">
            <v>VM9351</v>
          </cell>
          <cell r="B8862" t="str">
            <v>VM</v>
          </cell>
          <cell r="C8862">
            <v>9351</v>
          </cell>
          <cell r="D8862" t="str">
            <v>Fievez Aline</v>
          </cell>
          <cell r="E8862">
            <v>6</v>
          </cell>
          <cell r="F8862">
            <v>1</v>
          </cell>
          <cell r="G8862">
            <v>16</v>
          </cell>
          <cell r="H8862" t="str">
            <v>RCB</v>
          </cell>
        </row>
        <row r="8863">
          <cell r="A8863" t="str">
            <v>VM9352</v>
          </cell>
          <cell r="B8863" t="str">
            <v>VM</v>
          </cell>
          <cell r="C8863">
            <v>9352</v>
          </cell>
          <cell r="D8863" t="str">
            <v>Moinet Eugénie</v>
          </cell>
          <cell r="E8863">
            <v>5</v>
          </cell>
          <cell r="F8863">
            <v>9</v>
          </cell>
          <cell r="G8863">
            <v>11</v>
          </cell>
          <cell r="H8863" t="str">
            <v>DAMP</v>
          </cell>
        </row>
        <row r="8864">
          <cell r="A8864" t="str">
            <v>VM9353</v>
          </cell>
          <cell r="B8864" t="str">
            <v>VM</v>
          </cell>
          <cell r="C8864">
            <v>9353</v>
          </cell>
          <cell r="D8864" t="str">
            <v>Van Wymeersch Victoire</v>
          </cell>
          <cell r="E8864">
            <v>6</v>
          </cell>
          <cell r="F8864">
            <v>2</v>
          </cell>
          <cell r="G8864">
            <v>24</v>
          </cell>
          <cell r="H8864" t="str">
            <v>ACLE</v>
          </cell>
        </row>
        <row r="8865">
          <cell r="A8865" t="str">
            <v>VM9354</v>
          </cell>
          <cell r="B8865" t="str">
            <v>VM</v>
          </cell>
          <cell r="C8865">
            <v>9354</v>
          </cell>
          <cell r="D8865" t="str">
            <v>De Schryver Zhora</v>
          </cell>
          <cell r="E8865">
            <v>5</v>
          </cell>
          <cell r="F8865">
            <v>12</v>
          </cell>
          <cell r="G8865">
            <v>16</v>
          </cell>
          <cell r="H8865" t="str">
            <v>ACLE</v>
          </cell>
        </row>
        <row r="8866">
          <cell r="A8866" t="str">
            <v>VM9355</v>
          </cell>
          <cell r="B8866" t="str">
            <v>VM</v>
          </cell>
          <cell r="C8866">
            <v>9355</v>
          </cell>
          <cell r="D8866" t="str">
            <v>Longle Célia</v>
          </cell>
          <cell r="E8866">
            <v>5</v>
          </cell>
          <cell r="F8866">
            <v>10</v>
          </cell>
          <cell r="G8866">
            <v>11</v>
          </cell>
          <cell r="H8866" t="str">
            <v>ACLE</v>
          </cell>
        </row>
        <row r="8867">
          <cell r="A8867" t="str">
            <v>VM9356</v>
          </cell>
          <cell r="B8867" t="str">
            <v>VM</v>
          </cell>
          <cell r="C8867">
            <v>9356</v>
          </cell>
          <cell r="D8867" t="str">
            <v>Senet Manon</v>
          </cell>
          <cell r="E8867">
            <v>5</v>
          </cell>
          <cell r="F8867">
            <v>2</v>
          </cell>
          <cell r="G8867">
            <v>21</v>
          </cell>
          <cell r="H8867" t="str">
            <v>ACLE</v>
          </cell>
        </row>
        <row r="8868">
          <cell r="A8868" t="str">
            <v>VM9357</v>
          </cell>
          <cell r="B8868" t="str">
            <v>VM</v>
          </cell>
          <cell r="C8868">
            <v>9357</v>
          </cell>
          <cell r="D8868" t="str">
            <v>Dessart Lucile</v>
          </cell>
          <cell r="E8868">
            <v>5</v>
          </cell>
          <cell r="F8868">
            <v>6</v>
          </cell>
          <cell r="G8868">
            <v>22</v>
          </cell>
          <cell r="H8868" t="str">
            <v>CABW</v>
          </cell>
        </row>
        <row r="8869">
          <cell r="A8869" t="str">
            <v>VM9358</v>
          </cell>
          <cell r="B8869" t="str">
            <v>VM</v>
          </cell>
          <cell r="C8869">
            <v>9358</v>
          </cell>
          <cell r="D8869" t="str">
            <v>Kahia Elodie</v>
          </cell>
          <cell r="E8869">
            <v>5</v>
          </cell>
          <cell r="F8869">
            <v>2</v>
          </cell>
          <cell r="G8869">
            <v>28</v>
          </cell>
          <cell r="H8869" t="str">
            <v>CABW</v>
          </cell>
        </row>
        <row r="8870">
          <cell r="A8870" t="str">
            <v>VM9359</v>
          </cell>
          <cell r="B8870" t="str">
            <v>VM</v>
          </cell>
          <cell r="C8870">
            <v>9359</v>
          </cell>
          <cell r="D8870" t="str">
            <v>Kayenberh Manon</v>
          </cell>
          <cell r="E8870">
            <v>6</v>
          </cell>
          <cell r="F8870">
            <v>1</v>
          </cell>
          <cell r="G8870">
            <v>28</v>
          </cell>
          <cell r="H8870" t="str">
            <v>CABW</v>
          </cell>
        </row>
        <row r="8871">
          <cell r="A8871" t="str">
            <v>VM9360</v>
          </cell>
          <cell r="B8871" t="str">
            <v>VM</v>
          </cell>
          <cell r="C8871">
            <v>9360</v>
          </cell>
          <cell r="D8871" t="str">
            <v>Orbant Léa</v>
          </cell>
          <cell r="E8871">
            <v>6</v>
          </cell>
          <cell r="F8871">
            <v>4</v>
          </cell>
          <cell r="G8871">
            <v>4</v>
          </cell>
          <cell r="H8871" t="str">
            <v>CABW</v>
          </cell>
        </row>
        <row r="8872">
          <cell r="A8872" t="str">
            <v>VM9361</v>
          </cell>
          <cell r="B8872" t="str">
            <v>VM</v>
          </cell>
          <cell r="C8872">
            <v>9361</v>
          </cell>
          <cell r="D8872" t="str">
            <v>Poncin Emma</v>
          </cell>
          <cell r="E8872">
            <v>6</v>
          </cell>
          <cell r="F8872">
            <v>3</v>
          </cell>
          <cell r="G8872">
            <v>8</v>
          </cell>
          <cell r="H8872" t="str">
            <v>BBS</v>
          </cell>
        </row>
        <row r="8873">
          <cell r="A8873" t="str">
            <v>VM9362</v>
          </cell>
          <cell r="B8873" t="str">
            <v>VM</v>
          </cell>
          <cell r="C8873">
            <v>9362</v>
          </cell>
          <cell r="D8873" t="str">
            <v>Stouvenaker Charline</v>
          </cell>
          <cell r="E8873">
            <v>6</v>
          </cell>
          <cell r="F8873">
            <v>5</v>
          </cell>
          <cell r="G8873">
            <v>29</v>
          </cell>
          <cell r="H8873" t="str">
            <v>ULA</v>
          </cell>
        </row>
        <row r="8874">
          <cell r="A8874" t="str">
            <v>VM9363</v>
          </cell>
          <cell r="B8874" t="str">
            <v>VM</v>
          </cell>
          <cell r="C8874">
            <v>9363</v>
          </cell>
          <cell r="D8874" t="str">
            <v>Devalet Elodie</v>
          </cell>
          <cell r="E8874">
            <v>6</v>
          </cell>
          <cell r="F8874">
            <v>1</v>
          </cell>
          <cell r="G8874">
            <v>27</v>
          </cell>
          <cell r="H8874" t="str">
            <v>RCB</v>
          </cell>
        </row>
        <row r="8875">
          <cell r="A8875" t="str">
            <v>VM9364</v>
          </cell>
          <cell r="B8875" t="str">
            <v>VM</v>
          </cell>
          <cell r="C8875">
            <v>9364</v>
          </cell>
          <cell r="D8875" t="str">
            <v>Beer Camille</v>
          </cell>
          <cell r="E8875">
            <v>5</v>
          </cell>
          <cell r="F8875">
            <v>5</v>
          </cell>
          <cell r="G8875">
            <v>29</v>
          </cell>
          <cell r="H8875" t="str">
            <v>RCB</v>
          </cell>
        </row>
        <row r="8876">
          <cell r="A8876" t="str">
            <v>VM9365</v>
          </cell>
          <cell r="B8876" t="str">
            <v>VM</v>
          </cell>
          <cell r="C8876">
            <v>9365</v>
          </cell>
          <cell r="D8876" t="str">
            <v>Benhaddou Nina</v>
          </cell>
          <cell r="E8876">
            <v>5</v>
          </cell>
          <cell r="F8876">
            <v>9</v>
          </cell>
          <cell r="G8876">
            <v>23</v>
          </cell>
          <cell r="H8876" t="str">
            <v>SMAC</v>
          </cell>
        </row>
        <row r="8877">
          <cell r="A8877" t="str">
            <v>VM9366</v>
          </cell>
          <cell r="B8877" t="str">
            <v>VM</v>
          </cell>
          <cell r="C8877">
            <v>9366</v>
          </cell>
          <cell r="D8877" t="str">
            <v>Bouvier Lina</v>
          </cell>
          <cell r="E8877">
            <v>5</v>
          </cell>
          <cell r="F8877">
            <v>7</v>
          </cell>
          <cell r="G8877">
            <v>27</v>
          </cell>
          <cell r="H8877" t="str">
            <v>SMAC</v>
          </cell>
        </row>
        <row r="8878">
          <cell r="A8878" t="str">
            <v>VM9367</v>
          </cell>
          <cell r="B8878" t="str">
            <v>VM</v>
          </cell>
          <cell r="C8878">
            <v>9367</v>
          </cell>
          <cell r="D8878" t="str">
            <v>Pili Josefine</v>
          </cell>
          <cell r="E8878">
            <v>5</v>
          </cell>
          <cell r="F8878">
            <v>4</v>
          </cell>
          <cell r="G8878">
            <v>20</v>
          </cell>
          <cell r="H8878" t="str">
            <v>ACLO</v>
          </cell>
        </row>
        <row r="8879">
          <cell r="A8879" t="str">
            <v>VM9368</v>
          </cell>
          <cell r="B8879" t="str">
            <v>VM</v>
          </cell>
          <cell r="C8879">
            <v>9368</v>
          </cell>
          <cell r="D8879" t="str">
            <v>Laurent Virginie</v>
          </cell>
          <cell r="E8879">
            <v>5</v>
          </cell>
          <cell r="F8879">
            <v>9</v>
          </cell>
          <cell r="G8879">
            <v>5</v>
          </cell>
          <cell r="H8879" t="str">
            <v>SMAC</v>
          </cell>
        </row>
        <row r="8880">
          <cell r="A8880" t="str">
            <v>VM9369</v>
          </cell>
          <cell r="B8880" t="str">
            <v>VM</v>
          </cell>
          <cell r="C8880">
            <v>9369</v>
          </cell>
          <cell r="D8880" t="str">
            <v>Lefevre Sibylle</v>
          </cell>
          <cell r="E8880">
            <v>5</v>
          </cell>
          <cell r="F8880">
            <v>3</v>
          </cell>
          <cell r="G8880">
            <v>5</v>
          </cell>
          <cell r="H8880" t="str">
            <v>SMAC</v>
          </cell>
        </row>
        <row r="8881">
          <cell r="A8881" t="str">
            <v>VM9370</v>
          </cell>
          <cell r="B8881" t="str">
            <v>VM</v>
          </cell>
          <cell r="C8881">
            <v>9370</v>
          </cell>
          <cell r="D8881" t="str">
            <v>Herremans Anais</v>
          </cell>
          <cell r="E8881">
            <v>5</v>
          </cell>
          <cell r="F8881">
            <v>12</v>
          </cell>
          <cell r="G8881">
            <v>26</v>
          </cell>
          <cell r="H8881" t="str">
            <v>RIWA</v>
          </cell>
        </row>
        <row r="8882">
          <cell r="A8882" t="str">
            <v>VM9371</v>
          </cell>
          <cell r="B8882" t="str">
            <v>VM</v>
          </cell>
          <cell r="C8882">
            <v>9371</v>
          </cell>
          <cell r="D8882" t="str">
            <v>Villeval Léa</v>
          </cell>
          <cell r="E8882">
            <v>5</v>
          </cell>
          <cell r="F8882">
            <v>1</v>
          </cell>
          <cell r="G8882">
            <v>24</v>
          </cell>
          <cell r="H8882" t="str">
            <v>SMAC</v>
          </cell>
        </row>
        <row r="8883">
          <cell r="A8883" t="str">
            <v>VM9372</v>
          </cell>
          <cell r="B8883" t="str">
            <v>VM</v>
          </cell>
          <cell r="C8883">
            <v>9372</v>
          </cell>
          <cell r="D8883" t="str">
            <v>Wauthelet Salomé</v>
          </cell>
          <cell r="E8883">
            <v>5</v>
          </cell>
          <cell r="F8883">
            <v>5</v>
          </cell>
          <cell r="G8883">
            <v>2</v>
          </cell>
          <cell r="H8883" t="str">
            <v>SMAC</v>
          </cell>
        </row>
        <row r="8884">
          <cell r="A8884" t="str">
            <v>VM9373</v>
          </cell>
          <cell r="B8884" t="str">
            <v>VM</v>
          </cell>
          <cell r="C8884">
            <v>9373</v>
          </cell>
          <cell r="D8884" t="str">
            <v>El Ouassi Amira</v>
          </cell>
          <cell r="E8884">
            <v>6</v>
          </cell>
          <cell r="F8884">
            <v>10</v>
          </cell>
          <cell r="G8884">
            <v>26</v>
          </cell>
          <cell r="H8884" t="str">
            <v>OSGA</v>
          </cell>
        </row>
        <row r="8885">
          <cell r="A8885" t="str">
            <v>VM9374</v>
          </cell>
          <cell r="B8885" t="str">
            <v>VM</v>
          </cell>
          <cell r="C8885">
            <v>9374</v>
          </cell>
          <cell r="D8885" t="str">
            <v>Cinelli Constantina</v>
          </cell>
          <cell r="E8885">
            <v>6</v>
          </cell>
          <cell r="F8885">
            <v>12</v>
          </cell>
          <cell r="G8885">
            <v>22</v>
          </cell>
          <cell r="H8885" t="str">
            <v>ULA</v>
          </cell>
        </row>
        <row r="8886">
          <cell r="A8886" t="str">
            <v>VM9375</v>
          </cell>
          <cell r="B8886" t="str">
            <v>VM</v>
          </cell>
          <cell r="C8886">
            <v>9375</v>
          </cell>
          <cell r="D8886" t="str">
            <v>Kosheleva Taisiya</v>
          </cell>
          <cell r="E8886">
            <v>6</v>
          </cell>
          <cell r="F8886">
            <v>10</v>
          </cell>
          <cell r="G8886">
            <v>7</v>
          </cell>
          <cell r="H8886" t="str">
            <v>RCAS</v>
          </cell>
        </row>
        <row r="8887">
          <cell r="A8887" t="str">
            <v>VM9376</v>
          </cell>
          <cell r="B8887" t="str">
            <v>VM</v>
          </cell>
          <cell r="C8887">
            <v>9376</v>
          </cell>
          <cell r="D8887" t="str">
            <v>Martin Lucie</v>
          </cell>
          <cell r="E8887">
            <v>5</v>
          </cell>
          <cell r="F8887">
            <v>4</v>
          </cell>
          <cell r="G8887">
            <v>29</v>
          </cell>
          <cell r="H8887" t="str">
            <v>CSDY</v>
          </cell>
        </row>
        <row r="8888">
          <cell r="A8888" t="str">
            <v>VM9377</v>
          </cell>
          <cell r="B8888" t="str">
            <v>VM</v>
          </cell>
          <cell r="C8888">
            <v>9377</v>
          </cell>
          <cell r="D8888" t="str">
            <v>Dejace Anabelle</v>
          </cell>
          <cell r="E8888">
            <v>6</v>
          </cell>
          <cell r="F8888">
            <v>2</v>
          </cell>
          <cell r="G8888">
            <v>1</v>
          </cell>
          <cell r="H8888" t="str">
            <v>CSDY</v>
          </cell>
        </row>
        <row r="8889">
          <cell r="A8889" t="str">
            <v>VM9378</v>
          </cell>
          <cell r="B8889" t="str">
            <v>VM</v>
          </cell>
          <cell r="C8889">
            <v>9378</v>
          </cell>
          <cell r="D8889" t="str">
            <v>Dejace Elisa</v>
          </cell>
          <cell r="E8889">
            <v>6</v>
          </cell>
          <cell r="F8889">
            <v>2</v>
          </cell>
          <cell r="G8889">
            <v>1</v>
          </cell>
          <cell r="H8889" t="str">
            <v>CSDY</v>
          </cell>
        </row>
        <row r="8890">
          <cell r="A8890" t="str">
            <v>VM9379</v>
          </cell>
          <cell r="B8890" t="str">
            <v>VM</v>
          </cell>
          <cell r="C8890">
            <v>9379</v>
          </cell>
          <cell r="D8890" t="str">
            <v>Parmentier Noeline</v>
          </cell>
          <cell r="E8890">
            <v>6</v>
          </cell>
          <cell r="F8890">
            <v>12</v>
          </cell>
          <cell r="G8890">
            <v>29</v>
          </cell>
          <cell r="H8890" t="str">
            <v>HERV</v>
          </cell>
        </row>
        <row r="8891">
          <cell r="A8891" t="str">
            <v>VM9380</v>
          </cell>
          <cell r="B8891" t="str">
            <v>VM</v>
          </cell>
          <cell r="C8891">
            <v>9380</v>
          </cell>
          <cell r="D8891" t="str">
            <v>Degraeve Alice</v>
          </cell>
          <cell r="E8891">
            <v>5</v>
          </cell>
          <cell r="F8891">
            <v>12</v>
          </cell>
          <cell r="G8891">
            <v>6</v>
          </cell>
          <cell r="H8891" t="str">
            <v>ARCH</v>
          </cell>
        </row>
        <row r="8892">
          <cell r="A8892" t="str">
            <v>VM9381</v>
          </cell>
          <cell r="B8892" t="str">
            <v>VM</v>
          </cell>
          <cell r="C8892">
            <v>9381</v>
          </cell>
          <cell r="D8892" t="str">
            <v>Goemaere Anna</v>
          </cell>
          <cell r="E8892">
            <v>6</v>
          </cell>
          <cell r="F8892">
            <v>1</v>
          </cell>
          <cell r="G8892">
            <v>24</v>
          </cell>
          <cell r="H8892" t="str">
            <v>USTA</v>
          </cell>
        </row>
        <row r="8893">
          <cell r="A8893" t="str">
            <v>VM9382</v>
          </cell>
          <cell r="B8893" t="str">
            <v>VM</v>
          </cell>
          <cell r="C8893">
            <v>9382</v>
          </cell>
          <cell r="D8893" t="str">
            <v>Baramoto Paolina</v>
          </cell>
          <cell r="E8893">
            <v>5</v>
          </cell>
          <cell r="F8893">
            <v>9</v>
          </cell>
          <cell r="G8893">
            <v>30</v>
          </cell>
          <cell r="H8893" t="str">
            <v>SMAC</v>
          </cell>
        </row>
        <row r="8894">
          <cell r="A8894" t="str">
            <v>VM9383</v>
          </cell>
          <cell r="B8894" t="str">
            <v>VM</v>
          </cell>
          <cell r="C8894">
            <v>9383</v>
          </cell>
          <cell r="D8894" t="str">
            <v>Lama Rose</v>
          </cell>
          <cell r="E8894">
            <v>6</v>
          </cell>
          <cell r="F8894">
            <v>2</v>
          </cell>
          <cell r="G8894">
            <v>26</v>
          </cell>
          <cell r="H8894" t="str">
            <v>USBW</v>
          </cell>
        </row>
        <row r="8895">
          <cell r="A8895" t="str">
            <v>VM9384</v>
          </cell>
          <cell r="B8895" t="str">
            <v>VM</v>
          </cell>
          <cell r="C8895">
            <v>9384</v>
          </cell>
          <cell r="D8895" t="str">
            <v>Gautier Suzanne</v>
          </cell>
          <cell r="E8895">
            <v>5</v>
          </cell>
          <cell r="F8895">
            <v>9</v>
          </cell>
          <cell r="G8895">
            <v>11</v>
          </cell>
          <cell r="H8895" t="str">
            <v>SMAC</v>
          </cell>
        </row>
        <row r="8896">
          <cell r="A8896" t="str">
            <v>VM9385</v>
          </cell>
          <cell r="B8896" t="str">
            <v>VM</v>
          </cell>
          <cell r="C8896">
            <v>9385</v>
          </cell>
          <cell r="D8896" t="str">
            <v>Koumtouji Nya Océane</v>
          </cell>
          <cell r="E8896">
            <v>5</v>
          </cell>
          <cell r="F8896">
            <v>5</v>
          </cell>
          <cell r="G8896">
            <v>20</v>
          </cell>
          <cell r="H8896" t="str">
            <v>CRAC</v>
          </cell>
        </row>
        <row r="8897">
          <cell r="A8897" t="str">
            <v>VM9386</v>
          </cell>
          <cell r="B8897" t="str">
            <v>VM</v>
          </cell>
          <cell r="C8897">
            <v>9386</v>
          </cell>
          <cell r="D8897" t="str">
            <v>Pisetta Margaux</v>
          </cell>
          <cell r="E8897">
            <v>6</v>
          </cell>
          <cell r="F8897">
            <v>12</v>
          </cell>
          <cell r="G8897">
            <v>4</v>
          </cell>
          <cell r="H8897" t="str">
            <v>CRAC</v>
          </cell>
        </row>
        <row r="8898">
          <cell r="A8898" t="str">
            <v>VM9387</v>
          </cell>
          <cell r="B8898" t="str">
            <v>VM</v>
          </cell>
          <cell r="C8898">
            <v>9387</v>
          </cell>
          <cell r="D8898" t="str">
            <v>Halaoui Salma</v>
          </cell>
          <cell r="E8898">
            <v>6</v>
          </cell>
          <cell r="F8898">
            <v>5</v>
          </cell>
          <cell r="G8898">
            <v>17</v>
          </cell>
          <cell r="H8898" t="str">
            <v>RIWA</v>
          </cell>
        </row>
        <row r="8899">
          <cell r="A8899" t="str">
            <v>VM9388</v>
          </cell>
          <cell r="B8899" t="str">
            <v>VM</v>
          </cell>
          <cell r="C8899">
            <v>9388</v>
          </cell>
          <cell r="D8899" t="str">
            <v>Requette Louise</v>
          </cell>
          <cell r="E8899">
            <v>5</v>
          </cell>
          <cell r="F8899">
            <v>3</v>
          </cell>
          <cell r="G8899">
            <v>7</v>
          </cell>
          <cell r="H8899" t="str">
            <v>RCB</v>
          </cell>
        </row>
        <row r="8900">
          <cell r="A8900" t="str">
            <v>VM9389</v>
          </cell>
          <cell r="B8900" t="str">
            <v>VM</v>
          </cell>
          <cell r="C8900">
            <v>9389</v>
          </cell>
          <cell r="D8900" t="str">
            <v>Bokonda Tshiala Abigael∞</v>
          </cell>
          <cell r="E8900">
            <v>5</v>
          </cell>
          <cell r="F8900">
            <v>8</v>
          </cell>
          <cell r="G8900">
            <v>25</v>
          </cell>
          <cell r="H8900" t="str">
            <v>MOHA</v>
          </cell>
        </row>
        <row r="8901">
          <cell r="A8901" t="str">
            <v>VM9390</v>
          </cell>
          <cell r="B8901" t="str">
            <v>VM</v>
          </cell>
          <cell r="C8901">
            <v>9390</v>
          </cell>
          <cell r="D8901" t="str">
            <v>Lorge Romane</v>
          </cell>
          <cell r="E8901">
            <v>5</v>
          </cell>
          <cell r="F8901">
            <v>4</v>
          </cell>
          <cell r="G8901">
            <v>14</v>
          </cell>
          <cell r="H8901" t="str">
            <v>DAMP</v>
          </cell>
        </row>
        <row r="8902">
          <cell r="A8902" t="str">
            <v>VM9391</v>
          </cell>
          <cell r="B8902" t="str">
            <v>VM</v>
          </cell>
          <cell r="C8902">
            <v>9391</v>
          </cell>
          <cell r="D8902" t="str">
            <v>Lomba Rosalie</v>
          </cell>
          <cell r="E8902">
            <v>6</v>
          </cell>
          <cell r="F8902">
            <v>9</v>
          </cell>
          <cell r="G8902">
            <v>6</v>
          </cell>
          <cell r="H8902" t="str">
            <v>ARCH</v>
          </cell>
        </row>
        <row r="8903">
          <cell r="A8903" t="str">
            <v>VM9392</v>
          </cell>
          <cell r="B8903" t="str">
            <v>VM</v>
          </cell>
          <cell r="C8903">
            <v>9392</v>
          </cell>
          <cell r="D8903" t="str">
            <v>Doyen Pauline</v>
          </cell>
          <cell r="E8903">
            <v>6</v>
          </cell>
          <cell r="F8903">
            <v>5</v>
          </cell>
          <cell r="G8903">
            <v>24</v>
          </cell>
          <cell r="H8903" t="str">
            <v>CRAC</v>
          </cell>
        </row>
        <row r="8904">
          <cell r="A8904" t="str">
            <v>VM9393</v>
          </cell>
          <cell r="B8904" t="str">
            <v>VM</v>
          </cell>
          <cell r="C8904">
            <v>9393</v>
          </cell>
          <cell r="D8904" t="str">
            <v>QUITTRE ELISE</v>
          </cell>
          <cell r="E8904">
            <v>5</v>
          </cell>
          <cell r="F8904">
            <v>7</v>
          </cell>
          <cell r="G8904">
            <v>15</v>
          </cell>
          <cell r="H8904" t="str">
            <v>WS</v>
          </cell>
        </row>
        <row r="8905">
          <cell r="A8905" t="str">
            <v>VM9394</v>
          </cell>
          <cell r="B8905" t="str">
            <v>VM</v>
          </cell>
          <cell r="C8905">
            <v>9394</v>
          </cell>
          <cell r="D8905" t="str">
            <v>Lambert Chloé</v>
          </cell>
          <cell r="E8905">
            <v>5</v>
          </cell>
          <cell r="F8905">
            <v>8</v>
          </cell>
          <cell r="G8905">
            <v>6</v>
          </cell>
          <cell r="H8905" t="str">
            <v>CABW</v>
          </cell>
        </row>
        <row r="8906">
          <cell r="A8906" t="str">
            <v>VM9395</v>
          </cell>
          <cell r="B8906" t="str">
            <v>VM</v>
          </cell>
          <cell r="C8906">
            <v>9395</v>
          </cell>
          <cell r="D8906" t="str">
            <v>Laroche Emiline</v>
          </cell>
          <cell r="E8906">
            <v>5</v>
          </cell>
          <cell r="F8906">
            <v>4</v>
          </cell>
          <cell r="G8906">
            <v>11</v>
          </cell>
          <cell r="H8906" t="str">
            <v>CABW</v>
          </cell>
        </row>
        <row r="8907">
          <cell r="A8907" t="str">
            <v>VM9396</v>
          </cell>
          <cell r="B8907" t="str">
            <v>VM</v>
          </cell>
          <cell r="C8907">
            <v>9396</v>
          </cell>
          <cell r="D8907" t="str">
            <v>Hermans Camille</v>
          </cell>
          <cell r="E8907">
            <v>6</v>
          </cell>
          <cell r="F8907">
            <v>3</v>
          </cell>
          <cell r="G8907">
            <v>22</v>
          </cell>
          <cell r="H8907" t="str">
            <v>ACLO</v>
          </cell>
        </row>
        <row r="8908">
          <cell r="A8908" t="str">
            <v>VM9397</v>
          </cell>
          <cell r="B8908" t="str">
            <v>VM</v>
          </cell>
          <cell r="C8908">
            <v>9397</v>
          </cell>
          <cell r="D8908" t="str">
            <v>Morina Amaidhi</v>
          </cell>
          <cell r="E8908">
            <v>5</v>
          </cell>
          <cell r="F8908">
            <v>2</v>
          </cell>
          <cell r="G8908">
            <v>14</v>
          </cell>
          <cell r="H8908" t="str">
            <v>ACLO</v>
          </cell>
        </row>
        <row r="8909">
          <cell r="A8909" t="str">
            <v>VM9398</v>
          </cell>
          <cell r="B8909" t="str">
            <v>VM</v>
          </cell>
          <cell r="C8909">
            <v>9398</v>
          </cell>
          <cell r="D8909" t="str">
            <v>Keutgen Eole</v>
          </cell>
          <cell r="E8909">
            <v>5</v>
          </cell>
          <cell r="F8909">
            <v>7</v>
          </cell>
          <cell r="G8909">
            <v>17</v>
          </cell>
          <cell r="H8909" t="str">
            <v>RFCL</v>
          </cell>
        </row>
        <row r="8910">
          <cell r="A8910" t="str">
            <v>VM9399</v>
          </cell>
          <cell r="B8910" t="str">
            <v>VM</v>
          </cell>
          <cell r="C8910">
            <v>9399</v>
          </cell>
          <cell r="D8910" t="str">
            <v>Cuvelier Victoria</v>
          </cell>
          <cell r="E8910">
            <v>6</v>
          </cell>
          <cell r="F8910">
            <v>4</v>
          </cell>
          <cell r="G8910">
            <v>29</v>
          </cell>
          <cell r="H8910" t="str">
            <v>FCHA</v>
          </cell>
        </row>
        <row r="8911">
          <cell r="A8911" t="str">
            <v>VM9400</v>
          </cell>
          <cell r="B8911" t="str">
            <v>VM</v>
          </cell>
          <cell r="C8911">
            <v>9400</v>
          </cell>
          <cell r="D8911" t="str">
            <v>El Hamel Sofia</v>
          </cell>
          <cell r="E8911">
            <v>6</v>
          </cell>
          <cell r="F8911">
            <v>5</v>
          </cell>
          <cell r="G8911">
            <v>28</v>
          </cell>
          <cell r="H8911" t="str">
            <v>UAC</v>
          </cell>
        </row>
        <row r="8912">
          <cell r="A8912" t="str">
            <v>VM9401</v>
          </cell>
          <cell r="B8912" t="str">
            <v>VM</v>
          </cell>
          <cell r="C8912">
            <v>9401</v>
          </cell>
          <cell r="D8912" t="str">
            <v>Lecomte Camille</v>
          </cell>
          <cell r="E8912">
            <v>5</v>
          </cell>
          <cell r="F8912">
            <v>12</v>
          </cell>
          <cell r="G8912">
            <v>6</v>
          </cell>
          <cell r="H8912" t="str">
            <v>SER</v>
          </cell>
        </row>
        <row r="8913">
          <cell r="A8913" t="str">
            <v>VM9402</v>
          </cell>
          <cell r="B8913" t="str">
            <v>VM</v>
          </cell>
          <cell r="C8913">
            <v>9402</v>
          </cell>
          <cell r="D8913" t="str">
            <v>D'Armiento Denise</v>
          </cell>
          <cell r="E8913">
            <v>6</v>
          </cell>
          <cell r="F8913">
            <v>1</v>
          </cell>
          <cell r="G8913">
            <v>17</v>
          </cell>
          <cell r="H8913" t="str">
            <v>SER</v>
          </cell>
        </row>
        <row r="8914">
          <cell r="A8914" t="str">
            <v>VM9403</v>
          </cell>
          <cell r="B8914" t="str">
            <v>VM</v>
          </cell>
          <cell r="C8914">
            <v>9403</v>
          </cell>
          <cell r="D8914" t="str">
            <v>Helleputte Margot</v>
          </cell>
          <cell r="E8914">
            <v>6</v>
          </cell>
          <cell r="F8914">
            <v>3</v>
          </cell>
          <cell r="G8914">
            <v>8</v>
          </cell>
          <cell r="H8914" t="str">
            <v>WS</v>
          </cell>
        </row>
        <row r="8915">
          <cell r="A8915" t="str">
            <v>VM9404</v>
          </cell>
          <cell r="B8915" t="str">
            <v>VM</v>
          </cell>
          <cell r="C8915">
            <v>9404</v>
          </cell>
          <cell r="D8915" t="str">
            <v>Chraibi Sofia</v>
          </cell>
          <cell r="E8915">
            <v>5</v>
          </cell>
          <cell r="F8915">
            <v>8</v>
          </cell>
          <cell r="G8915">
            <v>12</v>
          </cell>
          <cell r="H8915" t="str">
            <v>RESC</v>
          </cell>
        </row>
        <row r="8916">
          <cell r="A8916" t="str">
            <v>VM9405</v>
          </cell>
          <cell r="B8916" t="str">
            <v>VM</v>
          </cell>
          <cell r="C8916">
            <v>9405</v>
          </cell>
          <cell r="D8916" t="str">
            <v>Chraibi Sara</v>
          </cell>
          <cell r="E8916">
            <v>6</v>
          </cell>
          <cell r="F8916">
            <v>9</v>
          </cell>
          <cell r="G8916">
            <v>15</v>
          </cell>
          <cell r="H8916" t="str">
            <v>RESC</v>
          </cell>
        </row>
        <row r="8917">
          <cell r="A8917" t="str">
            <v>VM9406</v>
          </cell>
          <cell r="B8917" t="str">
            <v>VM</v>
          </cell>
          <cell r="C8917">
            <v>9406</v>
          </cell>
          <cell r="D8917" t="str">
            <v>Nothomb Ninon</v>
          </cell>
          <cell r="E8917">
            <v>5</v>
          </cell>
          <cell r="F8917">
            <v>8</v>
          </cell>
          <cell r="G8917">
            <v>24</v>
          </cell>
          <cell r="H8917" t="str">
            <v>DAMP</v>
          </cell>
        </row>
        <row r="8918">
          <cell r="A8918" t="str">
            <v>VM9407</v>
          </cell>
          <cell r="B8918" t="str">
            <v>VM</v>
          </cell>
          <cell r="C8918">
            <v>9407</v>
          </cell>
          <cell r="D8918" t="str">
            <v>Crahay Lola</v>
          </cell>
          <cell r="E8918">
            <v>6</v>
          </cell>
          <cell r="F8918">
            <v>5</v>
          </cell>
          <cell r="G8918">
            <v>10</v>
          </cell>
          <cell r="H8918" t="str">
            <v>HF</v>
          </cell>
        </row>
        <row r="8919">
          <cell r="A8919" t="str">
            <v>VM9408</v>
          </cell>
          <cell r="B8919" t="str">
            <v>VM</v>
          </cell>
          <cell r="C8919">
            <v>9408</v>
          </cell>
          <cell r="D8919" t="str">
            <v>Diepdael Nina</v>
          </cell>
          <cell r="E8919">
            <v>5</v>
          </cell>
          <cell r="F8919">
            <v>9</v>
          </cell>
          <cell r="G8919">
            <v>19</v>
          </cell>
          <cell r="H8919" t="str">
            <v>MOHA</v>
          </cell>
        </row>
        <row r="8920">
          <cell r="A8920" t="str">
            <v>VM9409</v>
          </cell>
          <cell r="B8920" t="str">
            <v>VM</v>
          </cell>
          <cell r="C8920">
            <v>9409</v>
          </cell>
          <cell r="D8920" t="str">
            <v>Poulain Leonie</v>
          </cell>
          <cell r="E8920">
            <v>6</v>
          </cell>
          <cell r="F8920">
            <v>3</v>
          </cell>
          <cell r="G8920">
            <v>9</v>
          </cell>
          <cell r="H8920" t="str">
            <v>MOHA</v>
          </cell>
        </row>
        <row r="8921">
          <cell r="A8921" t="str">
            <v>VM9410</v>
          </cell>
          <cell r="B8921" t="str">
            <v>VM</v>
          </cell>
          <cell r="C8921">
            <v>9410</v>
          </cell>
          <cell r="D8921" t="str">
            <v>Cogo Anna</v>
          </cell>
          <cell r="E8921">
            <v>5</v>
          </cell>
          <cell r="F8921">
            <v>4</v>
          </cell>
          <cell r="G8921">
            <v>3</v>
          </cell>
          <cell r="H8921" t="str">
            <v>RFCL</v>
          </cell>
        </row>
        <row r="8922">
          <cell r="A8922" t="str">
            <v>VM9411</v>
          </cell>
          <cell r="B8922" t="str">
            <v>VM</v>
          </cell>
          <cell r="C8922">
            <v>9411</v>
          </cell>
          <cell r="D8922" t="str">
            <v>Ote Clémence</v>
          </cell>
          <cell r="E8922">
            <v>5</v>
          </cell>
          <cell r="F8922">
            <v>12</v>
          </cell>
          <cell r="G8922">
            <v>27</v>
          </cell>
          <cell r="H8922" t="str">
            <v>RFCL</v>
          </cell>
        </row>
        <row r="8923">
          <cell r="A8923" t="str">
            <v>VM9412</v>
          </cell>
          <cell r="B8923" t="str">
            <v>VM</v>
          </cell>
          <cell r="C8923">
            <v>9412</v>
          </cell>
          <cell r="D8923" t="str">
            <v>Lucassen Léna-Lou</v>
          </cell>
          <cell r="E8923">
            <v>5</v>
          </cell>
          <cell r="F8923">
            <v>8</v>
          </cell>
          <cell r="G8923">
            <v>29</v>
          </cell>
          <cell r="H8923" t="str">
            <v>RFCL</v>
          </cell>
        </row>
        <row r="8924">
          <cell r="A8924" t="str">
            <v>VM9413</v>
          </cell>
          <cell r="B8924" t="str">
            <v>VM</v>
          </cell>
          <cell r="C8924">
            <v>9413</v>
          </cell>
          <cell r="D8924" t="str">
            <v>Trinon Alessia</v>
          </cell>
          <cell r="E8924">
            <v>6</v>
          </cell>
          <cell r="F8924">
            <v>10</v>
          </cell>
          <cell r="G8924">
            <v>4</v>
          </cell>
          <cell r="H8924" t="str">
            <v>RFCL</v>
          </cell>
        </row>
        <row r="8925">
          <cell r="A8925" t="str">
            <v>VM9414</v>
          </cell>
          <cell r="B8925" t="str">
            <v>VM</v>
          </cell>
          <cell r="C8925">
            <v>9414</v>
          </cell>
          <cell r="D8925" t="str">
            <v>FOULON Mariette</v>
          </cell>
          <cell r="E8925">
            <v>5</v>
          </cell>
          <cell r="F8925">
            <v>4</v>
          </cell>
          <cell r="G8925">
            <v>17</v>
          </cell>
          <cell r="H8925" t="str">
            <v>IAAC</v>
          </cell>
        </row>
        <row r="8926">
          <cell r="A8926" t="str">
            <v>VM9415</v>
          </cell>
          <cell r="B8926" t="str">
            <v>VM</v>
          </cell>
          <cell r="C8926">
            <v>9415</v>
          </cell>
          <cell r="D8926" t="str">
            <v>Kalala Julie</v>
          </cell>
          <cell r="E8926">
            <v>5</v>
          </cell>
          <cell r="F8926">
            <v>10</v>
          </cell>
          <cell r="G8926">
            <v>24</v>
          </cell>
          <cell r="H8926" t="str">
            <v>SER</v>
          </cell>
        </row>
        <row r="8927">
          <cell r="A8927" t="str">
            <v>VM9416</v>
          </cell>
          <cell r="B8927" t="str">
            <v>VM</v>
          </cell>
          <cell r="C8927">
            <v>9416</v>
          </cell>
          <cell r="D8927" t="str">
            <v>Bala Aurelie</v>
          </cell>
          <cell r="E8927">
            <v>5</v>
          </cell>
          <cell r="F8927">
            <v>4</v>
          </cell>
          <cell r="G8927">
            <v>28</v>
          </cell>
          <cell r="H8927" t="str">
            <v>RESC</v>
          </cell>
        </row>
        <row r="8928">
          <cell r="A8928" t="str">
            <v>VM9417</v>
          </cell>
          <cell r="B8928" t="str">
            <v>VM</v>
          </cell>
          <cell r="C8928">
            <v>9417</v>
          </cell>
          <cell r="D8928" t="str">
            <v>Cloquet Clara</v>
          </cell>
          <cell r="E8928">
            <v>5</v>
          </cell>
          <cell r="F8928">
            <v>1</v>
          </cell>
          <cell r="G8928">
            <v>21</v>
          </cell>
          <cell r="H8928" t="str">
            <v>FCHA</v>
          </cell>
        </row>
        <row r="8929">
          <cell r="A8929" t="str">
            <v>VM9418</v>
          </cell>
          <cell r="B8929" t="str">
            <v>VM</v>
          </cell>
          <cell r="C8929">
            <v>9418</v>
          </cell>
          <cell r="D8929" t="str">
            <v>Burtaux Julie</v>
          </cell>
          <cell r="E8929">
            <v>6</v>
          </cell>
          <cell r="F8929">
            <v>7</v>
          </cell>
          <cell r="G8929">
            <v>1</v>
          </cell>
          <cell r="H8929" t="str">
            <v>ARCH</v>
          </cell>
        </row>
        <row r="8930">
          <cell r="A8930" t="str">
            <v>VM9419</v>
          </cell>
          <cell r="B8930" t="str">
            <v>VM</v>
          </cell>
          <cell r="C8930">
            <v>9419</v>
          </cell>
          <cell r="D8930" t="str">
            <v>Rixen Judith</v>
          </cell>
          <cell r="E8930">
            <v>5</v>
          </cell>
          <cell r="F8930">
            <v>9</v>
          </cell>
          <cell r="G8930">
            <v>9</v>
          </cell>
          <cell r="H8930" t="str">
            <v>SMAC</v>
          </cell>
        </row>
        <row r="8931">
          <cell r="A8931" t="str">
            <v>VM9420</v>
          </cell>
          <cell r="B8931" t="str">
            <v>VM</v>
          </cell>
          <cell r="C8931">
            <v>9420</v>
          </cell>
          <cell r="D8931" t="str">
            <v>Van Glabeke Julie</v>
          </cell>
          <cell r="E8931">
            <v>5</v>
          </cell>
          <cell r="F8931">
            <v>7</v>
          </cell>
          <cell r="G8931">
            <v>20</v>
          </cell>
          <cell r="H8931" t="str">
            <v>SMAC</v>
          </cell>
        </row>
        <row r="8932">
          <cell r="A8932" t="str">
            <v>VM9421</v>
          </cell>
          <cell r="B8932" t="str">
            <v>VM</v>
          </cell>
          <cell r="C8932">
            <v>9421</v>
          </cell>
          <cell r="D8932" t="str">
            <v>TALERICO CLARISSE</v>
          </cell>
          <cell r="E8932">
            <v>5</v>
          </cell>
          <cell r="F8932">
            <v>6</v>
          </cell>
          <cell r="G8932">
            <v>16</v>
          </cell>
          <cell r="H8932" t="str">
            <v>ACLO</v>
          </cell>
        </row>
        <row r="8933">
          <cell r="A8933" t="str">
            <v>VM9422</v>
          </cell>
          <cell r="B8933" t="str">
            <v>VM</v>
          </cell>
          <cell r="C8933">
            <v>9422</v>
          </cell>
          <cell r="D8933" t="str">
            <v>Lohoues Elmi</v>
          </cell>
          <cell r="E8933">
            <v>5</v>
          </cell>
          <cell r="F8933">
            <v>9</v>
          </cell>
          <cell r="G8933">
            <v>20</v>
          </cell>
          <cell r="H8933" t="str">
            <v>CRAC</v>
          </cell>
        </row>
        <row r="8934">
          <cell r="A8934" t="str">
            <v>VM9423</v>
          </cell>
          <cell r="B8934" t="str">
            <v>VM</v>
          </cell>
          <cell r="C8934">
            <v>9423</v>
          </cell>
          <cell r="D8934" t="str">
            <v>ALZUYETA Tiphaine</v>
          </cell>
          <cell r="E8934">
            <v>6</v>
          </cell>
          <cell r="F8934">
            <v>11</v>
          </cell>
          <cell r="G8934">
            <v>7</v>
          </cell>
          <cell r="H8934" t="str">
            <v>CSF</v>
          </cell>
        </row>
        <row r="8935">
          <cell r="A8935" t="str">
            <v>VM9424</v>
          </cell>
          <cell r="B8935" t="str">
            <v>VM</v>
          </cell>
          <cell r="C8935">
            <v>9424</v>
          </cell>
          <cell r="D8935" t="str">
            <v>Dasnois Elsa</v>
          </cell>
          <cell r="E8935">
            <v>6</v>
          </cell>
          <cell r="F8935">
            <v>8</v>
          </cell>
          <cell r="G8935">
            <v>6</v>
          </cell>
          <cell r="H8935" t="str">
            <v>BBS</v>
          </cell>
        </row>
        <row r="8936">
          <cell r="A8936" t="str">
            <v>VM9425</v>
          </cell>
          <cell r="B8936" t="str">
            <v>VM</v>
          </cell>
          <cell r="C8936">
            <v>9425</v>
          </cell>
          <cell r="D8936" t="str">
            <v>Dalcette Ines</v>
          </cell>
          <cell r="E8936">
            <v>6</v>
          </cell>
          <cell r="F8936">
            <v>12</v>
          </cell>
          <cell r="G8936">
            <v>20</v>
          </cell>
          <cell r="H8936" t="str">
            <v>CAF</v>
          </cell>
        </row>
        <row r="8937">
          <cell r="A8937" t="str">
            <v>VM9426</v>
          </cell>
          <cell r="B8937" t="str">
            <v>VM</v>
          </cell>
          <cell r="C8937">
            <v>9426</v>
          </cell>
          <cell r="D8937" t="str">
            <v>Deroche Alice</v>
          </cell>
          <cell r="E8937">
            <v>6</v>
          </cell>
          <cell r="F8937">
            <v>9</v>
          </cell>
          <cell r="G8937">
            <v>1</v>
          </cell>
          <cell r="H8937" t="str">
            <v>RFCL</v>
          </cell>
        </row>
        <row r="8938">
          <cell r="A8938" t="str">
            <v>VM9427</v>
          </cell>
          <cell r="B8938" t="str">
            <v>VM</v>
          </cell>
          <cell r="C8938">
            <v>9427</v>
          </cell>
          <cell r="D8938" t="str">
            <v>Bonneu Julie</v>
          </cell>
          <cell r="E8938">
            <v>6</v>
          </cell>
          <cell r="F8938">
            <v>7</v>
          </cell>
          <cell r="G8938">
            <v>11</v>
          </cell>
          <cell r="H8938" t="str">
            <v>RFCL</v>
          </cell>
        </row>
        <row r="8939">
          <cell r="A8939" t="str">
            <v>VM9428</v>
          </cell>
          <cell r="B8939" t="str">
            <v>VM</v>
          </cell>
          <cell r="C8939">
            <v>9428</v>
          </cell>
          <cell r="D8939" t="str">
            <v>Wagner Eva</v>
          </cell>
          <cell r="E8939">
            <v>6</v>
          </cell>
          <cell r="F8939">
            <v>11</v>
          </cell>
          <cell r="G8939">
            <v>2</v>
          </cell>
          <cell r="H8939" t="str">
            <v>SER</v>
          </cell>
        </row>
        <row r="8940">
          <cell r="A8940" t="str">
            <v>VM9429</v>
          </cell>
          <cell r="B8940" t="str">
            <v>VM</v>
          </cell>
          <cell r="C8940">
            <v>9429</v>
          </cell>
          <cell r="D8940" t="str">
            <v>Blockthuys Anoa</v>
          </cell>
          <cell r="E8940">
            <v>6</v>
          </cell>
          <cell r="F8940">
            <v>3</v>
          </cell>
          <cell r="G8940">
            <v>14</v>
          </cell>
          <cell r="H8940" t="str">
            <v>RCB</v>
          </cell>
        </row>
        <row r="8941">
          <cell r="A8941" t="str">
            <v>VM9430</v>
          </cell>
          <cell r="B8941" t="str">
            <v>VM</v>
          </cell>
          <cell r="C8941">
            <v>9430</v>
          </cell>
          <cell r="D8941" t="str">
            <v>Soudan Lucie</v>
          </cell>
          <cell r="E8941">
            <v>5</v>
          </cell>
          <cell r="F8941">
            <v>4</v>
          </cell>
          <cell r="G8941">
            <v>5</v>
          </cell>
          <cell r="H8941" t="str">
            <v>JSMC</v>
          </cell>
        </row>
        <row r="8942">
          <cell r="A8942" t="str">
            <v>VM9431</v>
          </cell>
          <cell r="B8942" t="str">
            <v>VM</v>
          </cell>
          <cell r="C8942">
            <v>9431</v>
          </cell>
          <cell r="D8942" t="str">
            <v>Ouakarame Lina</v>
          </cell>
          <cell r="E8942">
            <v>5</v>
          </cell>
          <cell r="F8942">
            <v>5</v>
          </cell>
          <cell r="G8942">
            <v>4</v>
          </cell>
          <cell r="H8942" t="str">
            <v>ATC</v>
          </cell>
        </row>
        <row r="8943">
          <cell r="A8943" t="str">
            <v>VM9432</v>
          </cell>
          <cell r="B8943" t="str">
            <v>VM</v>
          </cell>
          <cell r="C8943">
            <v>9432</v>
          </cell>
          <cell r="D8943" t="str">
            <v>Thienpont Lucie</v>
          </cell>
          <cell r="E8943">
            <v>6</v>
          </cell>
          <cell r="F8943">
            <v>6</v>
          </cell>
          <cell r="G8943">
            <v>15</v>
          </cell>
          <cell r="H8943" t="str">
            <v>RCB</v>
          </cell>
        </row>
        <row r="8944">
          <cell r="A8944" t="str">
            <v>VM9433</v>
          </cell>
          <cell r="B8944" t="str">
            <v>VM</v>
          </cell>
          <cell r="C8944">
            <v>9433</v>
          </cell>
          <cell r="D8944" t="str">
            <v>HOUET Lilou</v>
          </cell>
          <cell r="E8944">
            <v>6</v>
          </cell>
          <cell r="F8944">
            <v>8</v>
          </cell>
          <cell r="G8944">
            <v>16</v>
          </cell>
          <cell r="H8944" t="str">
            <v>HERV</v>
          </cell>
        </row>
        <row r="8945">
          <cell r="A8945" t="str">
            <v>VM9434</v>
          </cell>
          <cell r="B8945" t="str">
            <v>VM</v>
          </cell>
          <cell r="C8945">
            <v>9434</v>
          </cell>
          <cell r="D8945" t="str">
            <v>Alonso Loreto</v>
          </cell>
          <cell r="E8945">
            <v>5</v>
          </cell>
          <cell r="F8945">
            <v>8</v>
          </cell>
          <cell r="G8945">
            <v>26</v>
          </cell>
          <cell r="H8945" t="str">
            <v>WS</v>
          </cell>
        </row>
        <row r="8946">
          <cell r="A8946" t="str">
            <v>VM9435</v>
          </cell>
          <cell r="B8946" t="str">
            <v>VM</v>
          </cell>
          <cell r="C8946">
            <v>9435</v>
          </cell>
          <cell r="D8946" t="str">
            <v>Lefevre Madison</v>
          </cell>
          <cell r="E8946">
            <v>6</v>
          </cell>
          <cell r="F8946">
            <v>5</v>
          </cell>
          <cell r="G8946">
            <v>15</v>
          </cell>
          <cell r="H8946" t="str">
            <v>FAC</v>
          </cell>
        </row>
        <row r="8947">
          <cell r="A8947" t="str">
            <v>VM9436</v>
          </cell>
          <cell r="B8947" t="str">
            <v>VM</v>
          </cell>
          <cell r="C8947">
            <v>9436</v>
          </cell>
          <cell r="D8947" t="str">
            <v>Hernoux Chloé</v>
          </cell>
          <cell r="E8947">
            <v>6</v>
          </cell>
          <cell r="F8947">
            <v>2</v>
          </cell>
          <cell r="G8947">
            <v>13</v>
          </cell>
          <cell r="H8947" t="str">
            <v>CRAC</v>
          </cell>
        </row>
        <row r="8948">
          <cell r="A8948" t="str">
            <v>VM9437</v>
          </cell>
          <cell r="B8948" t="str">
            <v>VM</v>
          </cell>
          <cell r="C8948">
            <v>9437</v>
          </cell>
          <cell r="D8948" t="str">
            <v>Van Geel Maryam</v>
          </cell>
          <cell r="E8948">
            <v>6</v>
          </cell>
          <cell r="F8948">
            <v>3</v>
          </cell>
          <cell r="G8948">
            <v>20</v>
          </cell>
          <cell r="H8948" t="str">
            <v>CRAC</v>
          </cell>
        </row>
        <row r="8949">
          <cell r="A8949" t="str">
            <v>VM9438</v>
          </cell>
          <cell r="B8949" t="str">
            <v>VM</v>
          </cell>
          <cell r="C8949">
            <v>9438</v>
          </cell>
          <cell r="D8949" t="str">
            <v>Borreggo Eva</v>
          </cell>
          <cell r="E8949">
            <v>6</v>
          </cell>
          <cell r="F8949">
            <v>5</v>
          </cell>
          <cell r="G8949">
            <v>23</v>
          </cell>
          <cell r="H8949" t="str">
            <v>SER</v>
          </cell>
        </row>
        <row r="8950">
          <cell r="A8950" t="str">
            <v>VM9439</v>
          </cell>
          <cell r="B8950" t="str">
            <v>VM</v>
          </cell>
          <cell r="C8950">
            <v>9439</v>
          </cell>
          <cell r="D8950" t="str">
            <v>Butera Maheva</v>
          </cell>
          <cell r="E8950">
            <v>6</v>
          </cell>
          <cell r="F8950">
            <v>11</v>
          </cell>
          <cell r="G8950">
            <v>22</v>
          </cell>
          <cell r="H8950" t="str">
            <v>SER</v>
          </cell>
        </row>
        <row r="8951">
          <cell r="A8951" t="str">
            <v>VM9440</v>
          </cell>
          <cell r="B8951" t="str">
            <v>VM</v>
          </cell>
          <cell r="C8951">
            <v>9440</v>
          </cell>
          <cell r="D8951" t="str">
            <v>Caymaz Dilara</v>
          </cell>
          <cell r="E8951">
            <v>6</v>
          </cell>
          <cell r="F8951">
            <v>6</v>
          </cell>
          <cell r="G8951">
            <v>2</v>
          </cell>
          <cell r="H8951" t="str">
            <v>SER</v>
          </cell>
        </row>
        <row r="8952">
          <cell r="A8952" t="str">
            <v>VM9441</v>
          </cell>
          <cell r="B8952" t="str">
            <v>VM</v>
          </cell>
          <cell r="C8952">
            <v>9441</v>
          </cell>
          <cell r="D8952" t="str">
            <v>Prévot Mona</v>
          </cell>
          <cell r="E8952">
            <v>6</v>
          </cell>
          <cell r="F8952">
            <v>4</v>
          </cell>
          <cell r="G8952">
            <v>29</v>
          </cell>
          <cell r="H8952" t="str">
            <v>SER</v>
          </cell>
        </row>
        <row r="8953">
          <cell r="A8953" t="str">
            <v>VM9442</v>
          </cell>
          <cell r="B8953" t="str">
            <v>VM</v>
          </cell>
          <cell r="C8953">
            <v>9442</v>
          </cell>
          <cell r="D8953" t="str">
            <v>BOTTIN Lalie</v>
          </cell>
          <cell r="E8953">
            <v>5</v>
          </cell>
          <cell r="F8953">
            <v>5</v>
          </cell>
          <cell r="G8953">
            <v>27</v>
          </cell>
          <cell r="H8953" t="str">
            <v>WACO</v>
          </cell>
        </row>
        <row r="8954">
          <cell r="A8954" t="str">
            <v>VM9443</v>
          </cell>
          <cell r="B8954" t="str">
            <v>VM</v>
          </cell>
          <cell r="C8954">
            <v>9443</v>
          </cell>
          <cell r="D8954" t="str">
            <v>DOMINICZAK Naya</v>
          </cell>
          <cell r="E8954">
            <v>6</v>
          </cell>
          <cell r="F8954">
            <v>6</v>
          </cell>
          <cell r="G8954">
            <v>9</v>
          </cell>
          <cell r="H8954" t="str">
            <v>WACO</v>
          </cell>
        </row>
        <row r="8955">
          <cell r="A8955" t="str">
            <v>VM9444</v>
          </cell>
          <cell r="B8955" t="str">
            <v>VM</v>
          </cell>
          <cell r="C8955">
            <v>9444</v>
          </cell>
          <cell r="D8955" t="str">
            <v>Duplat Alice</v>
          </cell>
          <cell r="E8955">
            <v>6</v>
          </cell>
          <cell r="F8955">
            <v>3</v>
          </cell>
          <cell r="G8955">
            <v>6</v>
          </cell>
          <cell r="H8955" t="str">
            <v>RCB</v>
          </cell>
        </row>
        <row r="8956">
          <cell r="A8956" t="str">
            <v>VM9445</v>
          </cell>
          <cell r="B8956" t="str">
            <v>VM</v>
          </cell>
          <cell r="C8956">
            <v>9445</v>
          </cell>
          <cell r="D8956" t="str">
            <v>Schmitz Sophie</v>
          </cell>
          <cell r="E8956">
            <v>6</v>
          </cell>
          <cell r="F8956">
            <v>9</v>
          </cell>
          <cell r="G8956">
            <v>30</v>
          </cell>
          <cell r="H8956" t="str">
            <v>DAMP</v>
          </cell>
        </row>
        <row r="8957">
          <cell r="A8957" t="str">
            <v>VM9446</v>
          </cell>
          <cell r="B8957" t="str">
            <v>VM</v>
          </cell>
          <cell r="C8957">
            <v>9446</v>
          </cell>
          <cell r="D8957" t="str">
            <v>Demily Eva</v>
          </cell>
          <cell r="E8957">
            <v>6</v>
          </cell>
          <cell r="F8957">
            <v>8</v>
          </cell>
          <cell r="G8957">
            <v>28</v>
          </cell>
          <cell r="H8957" t="str">
            <v>FLEU</v>
          </cell>
        </row>
        <row r="8958">
          <cell r="A8958" t="str">
            <v>VM9447</v>
          </cell>
          <cell r="B8958" t="str">
            <v>VM</v>
          </cell>
          <cell r="C8958">
            <v>9447</v>
          </cell>
          <cell r="D8958" t="str">
            <v>Delmée Eve</v>
          </cell>
          <cell r="E8958">
            <v>6</v>
          </cell>
          <cell r="F8958">
            <v>5</v>
          </cell>
          <cell r="G8958">
            <v>19</v>
          </cell>
          <cell r="H8958" t="str">
            <v>BBS</v>
          </cell>
        </row>
        <row r="8959">
          <cell r="A8959" t="str">
            <v>VM9448</v>
          </cell>
          <cell r="B8959" t="str">
            <v>VM</v>
          </cell>
          <cell r="C8959">
            <v>9448</v>
          </cell>
          <cell r="D8959" t="str">
            <v>El Mossaoui Dounia</v>
          </cell>
          <cell r="E8959">
            <v>6</v>
          </cell>
          <cell r="F8959">
            <v>5</v>
          </cell>
          <cell r="G8959">
            <v>17</v>
          </cell>
          <cell r="H8959" t="str">
            <v>RESC</v>
          </cell>
        </row>
        <row r="8960">
          <cell r="A8960" t="str">
            <v>VM9449</v>
          </cell>
          <cell r="B8960" t="str">
            <v>VM</v>
          </cell>
          <cell r="C8960">
            <v>9449</v>
          </cell>
          <cell r="D8960" t="str">
            <v>Grodent Jeanne</v>
          </cell>
          <cell r="E8960">
            <v>5</v>
          </cell>
          <cell r="F8960">
            <v>6</v>
          </cell>
          <cell r="G8960">
            <v>23</v>
          </cell>
          <cell r="H8960" t="str">
            <v>HUY</v>
          </cell>
        </row>
        <row r="8961">
          <cell r="A8961" t="str">
            <v>VM9450</v>
          </cell>
          <cell r="B8961" t="str">
            <v>VM</v>
          </cell>
          <cell r="C8961">
            <v>9450</v>
          </cell>
          <cell r="D8961" t="str">
            <v>Praillet Tais</v>
          </cell>
          <cell r="E8961">
            <v>5</v>
          </cell>
          <cell r="F8961">
            <v>5</v>
          </cell>
          <cell r="G8961">
            <v>11</v>
          </cell>
          <cell r="H8961" t="str">
            <v>HUY</v>
          </cell>
        </row>
        <row r="8962">
          <cell r="A8962" t="str">
            <v>VM9451</v>
          </cell>
          <cell r="B8962" t="str">
            <v>VM</v>
          </cell>
          <cell r="C8962">
            <v>9451</v>
          </cell>
          <cell r="D8962" t="str">
            <v>Primucci Jeanne</v>
          </cell>
          <cell r="E8962">
            <v>5</v>
          </cell>
          <cell r="F8962">
            <v>6</v>
          </cell>
          <cell r="G8962">
            <v>18</v>
          </cell>
          <cell r="H8962" t="str">
            <v>CRAC</v>
          </cell>
        </row>
        <row r="8963">
          <cell r="A8963" t="str">
            <v>VM9452</v>
          </cell>
          <cell r="B8963" t="str">
            <v>VM</v>
          </cell>
          <cell r="C8963">
            <v>9452</v>
          </cell>
          <cell r="D8963" t="str">
            <v>Appart Emilie</v>
          </cell>
          <cell r="E8963">
            <v>6</v>
          </cell>
          <cell r="F8963">
            <v>3</v>
          </cell>
          <cell r="G8963">
            <v>20</v>
          </cell>
          <cell r="H8963" t="str">
            <v>RIWA</v>
          </cell>
        </row>
        <row r="8964">
          <cell r="A8964" t="str">
            <v>VM9453</v>
          </cell>
          <cell r="B8964" t="str">
            <v>VM</v>
          </cell>
          <cell r="C8964">
            <v>9453</v>
          </cell>
          <cell r="D8964" t="str">
            <v>Defresnes Lea</v>
          </cell>
          <cell r="E8964">
            <v>6</v>
          </cell>
          <cell r="F8964">
            <v>6</v>
          </cell>
          <cell r="G8964">
            <v>10</v>
          </cell>
          <cell r="H8964" t="str">
            <v>RIWA</v>
          </cell>
        </row>
        <row r="8965">
          <cell r="A8965" t="str">
            <v>VM9454</v>
          </cell>
          <cell r="B8965" t="str">
            <v>VM</v>
          </cell>
          <cell r="C8965">
            <v>9454</v>
          </cell>
          <cell r="D8965" t="str">
            <v>Ferette Lou</v>
          </cell>
          <cell r="E8965">
            <v>6</v>
          </cell>
          <cell r="F8965">
            <v>3</v>
          </cell>
          <cell r="G8965">
            <v>23</v>
          </cell>
          <cell r="H8965" t="str">
            <v>FCHA</v>
          </cell>
        </row>
        <row r="8966">
          <cell r="A8966" t="str">
            <v>VM9455</v>
          </cell>
          <cell r="B8966" t="str">
            <v>VM</v>
          </cell>
          <cell r="C8966">
            <v>9455</v>
          </cell>
          <cell r="D8966" t="str">
            <v>Feron Joséphine</v>
          </cell>
          <cell r="E8966">
            <v>6</v>
          </cell>
          <cell r="F8966">
            <v>5</v>
          </cell>
          <cell r="G8966">
            <v>29</v>
          </cell>
          <cell r="H8966" t="str">
            <v>FCHA</v>
          </cell>
        </row>
        <row r="8967">
          <cell r="A8967" t="str">
            <v>VM9456</v>
          </cell>
          <cell r="B8967" t="str">
            <v>VM</v>
          </cell>
          <cell r="C8967">
            <v>9456</v>
          </cell>
          <cell r="D8967" t="str">
            <v>Marquet Sarah</v>
          </cell>
          <cell r="E8967">
            <v>5</v>
          </cell>
          <cell r="F8967">
            <v>6</v>
          </cell>
          <cell r="G8967">
            <v>26</v>
          </cell>
          <cell r="H8967" t="str">
            <v>FCHA</v>
          </cell>
        </row>
        <row r="8968">
          <cell r="A8968" t="str">
            <v>VM9457</v>
          </cell>
          <cell r="B8968" t="str">
            <v>VM</v>
          </cell>
          <cell r="C8968">
            <v>9457</v>
          </cell>
          <cell r="D8968" t="str">
            <v>Nivard Anna</v>
          </cell>
          <cell r="E8968">
            <v>6</v>
          </cell>
          <cell r="F8968">
            <v>3</v>
          </cell>
          <cell r="G8968">
            <v>31</v>
          </cell>
          <cell r="H8968" t="str">
            <v>FCHA</v>
          </cell>
        </row>
        <row r="8969">
          <cell r="A8969" t="str">
            <v>VM9458</v>
          </cell>
          <cell r="B8969" t="str">
            <v>VM</v>
          </cell>
          <cell r="C8969">
            <v>9458</v>
          </cell>
          <cell r="D8969" t="str">
            <v>MIHAYLOVA VICTORIA</v>
          </cell>
          <cell r="E8969">
            <v>6</v>
          </cell>
          <cell r="F8969">
            <v>8</v>
          </cell>
          <cell r="G8969">
            <v>24</v>
          </cell>
          <cell r="H8969" t="str">
            <v>WS</v>
          </cell>
        </row>
        <row r="8970">
          <cell r="A8970" t="str">
            <v>VM9459</v>
          </cell>
          <cell r="B8970" t="str">
            <v>VM</v>
          </cell>
          <cell r="C8970">
            <v>9459</v>
          </cell>
          <cell r="D8970" t="str">
            <v>Lemal Léa</v>
          </cell>
          <cell r="E8970">
            <v>5</v>
          </cell>
          <cell r="F8970">
            <v>2</v>
          </cell>
          <cell r="G8970">
            <v>10</v>
          </cell>
          <cell r="H8970" t="str">
            <v>CRAC</v>
          </cell>
        </row>
        <row r="8971">
          <cell r="A8971" t="str">
            <v>VM9460</v>
          </cell>
          <cell r="B8971" t="str">
            <v>VM</v>
          </cell>
          <cell r="C8971">
            <v>9460</v>
          </cell>
          <cell r="D8971" t="str">
            <v>Verhaegh Manon</v>
          </cell>
          <cell r="E8971">
            <v>6</v>
          </cell>
          <cell r="F8971">
            <v>2</v>
          </cell>
          <cell r="G8971">
            <v>7</v>
          </cell>
          <cell r="H8971" t="str">
            <v>JSMC</v>
          </cell>
        </row>
        <row r="8972">
          <cell r="A8972" t="str">
            <v>VM9461</v>
          </cell>
          <cell r="B8972" t="str">
            <v>VM</v>
          </cell>
          <cell r="C8972">
            <v>9461</v>
          </cell>
          <cell r="D8972" t="str">
            <v>Letecheur Irene</v>
          </cell>
          <cell r="E8972">
            <v>5</v>
          </cell>
          <cell r="F8972">
            <v>12</v>
          </cell>
          <cell r="G8972">
            <v>21</v>
          </cell>
          <cell r="H8972" t="str">
            <v>CABW</v>
          </cell>
        </row>
        <row r="8973">
          <cell r="A8973" t="str">
            <v>VM9462</v>
          </cell>
          <cell r="B8973" t="str">
            <v>VM</v>
          </cell>
          <cell r="C8973">
            <v>9462</v>
          </cell>
          <cell r="D8973" t="str">
            <v>hessani chanez</v>
          </cell>
          <cell r="E8973">
            <v>6</v>
          </cell>
          <cell r="F8973">
            <v>7</v>
          </cell>
          <cell r="G8973">
            <v>16</v>
          </cell>
          <cell r="H8973" t="str">
            <v>CRAC</v>
          </cell>
        </row>
        <row r="8974">
          <cell r="A8974" t="str">
            <v>VM9463</v>
          </cell>
          <cell r="B8974" t="str">
            <v>VM</v>
          </cell>
          <cell r="C8974">
            <v>9463</v>
          </cell>
          <cell r="D8974" t="str">
            <v>DAEMS Lola</v>
          </cell>
          <cell r="E8974">
            <v>5</v>
          </cell>
          <cell r="F8974">
            <v>6</v>
          </cell>
          <cell r="G8974">
            <v>10</v>
          </cell>
          <cell r="H8974" t="str">
            <v>IAAC</v>
          </cell>
        </row>
        <row r="8975">
          <cell r="A8975" t="str">
            <v>VM9464</v>
          </cell>
          <cell r="B8975" t="str">
            <v>VM</v>
          </cell>
          <cell r="C8975">
            <v>9464</v>
          </cell>
          <cell r="D8975" t="str">
            <v>Kareh Chloé</v>
          </cell>
          <cell r="E8975">
            <v>5</v>
          </cell>
          <cell r="F8975">
            <v>2</v>
          </cell>
          <cell r="G8975">
            <v>1</v>
          </cell>
          <cell r="H8975" t="str">
            <v>RFCL</v>
          </cell>
        </row>
        <row r="8976">
          <cell r="A8976" t="str">
            <v>VM9465</v>
          </cell>
          <cell r="B8976" t="str">
            <v>VM</v>
          </cell>
          <cell r="C8976">
            <v>9465</v>
          </cell>
          <cell r="D8976" t="str">
            <v>Kareh Clara</v>
          </cell>
          <cell r="E8976">
            <v>6</v>
          </cell>
          <cell r="F8976">
            <v>10</v>
          </cell>
          <cell r="G8976">
            <v>1</v>
          </cell>
          <cell r="H8976" t="str">
            <v>RFCL</v>
          </cell>
        </row>
        <row r="8977">
          <cell r="A8977" t="str">
            <v>VM9466</v>
          </cell>
          <cell r="B8977" t="str">
            <v>VM</v>
          </cell>
          <cell r="C8977">
            <v>9466</v>
          </cell>
          <cell r="D8977" t="str">
            <v>Grignard Marie</v>
          </cell>
          <cell r="E8977">
            <v>5</v>
          </cell>
          <cell r="F8977">
            <v>10</v>
          </cell>
          <cell r="G8977">
            <v>7</v>
          </cell>
          <cell r="H8977" t="str">
            <v>HERV</v>
          </cell>
        </row>
        <row r="8978">
          <cell r="A8978" t="str">
            <v>VM9467</v>
          </cell>
          <cell r="B8978" t="str">
            <v>VM</v>
          </cell>
          <cell r="C8978">
            <v>9467</v>
          </cell>
          <cell r="D8978" t="str">
            <v>Beaujean Valentine</v>
          </cell>
          <cell r="E8978">
            <v>5</v>
          </cell>
          <cell r="F8978">
            <v>6</v>
          </cell>
          <cell r="G8978">
            <v>14</v>
          </cell>
          <cell r="H8978" t="str">
            <v>SPA</v>
          </cell>
        </row>
        <row r="8979">
          <cell r="A8979" t="str">
            <v>VM9468</v>
          </cell>
          <cell r="B8979" t="str">
            <v>VM</v>
          </cell>
          <cell r="C8979">
            <v>9468</v>
          </cell>
          <cell r="D8979" t="str">
            <v>Ernst Violaine</v>
          </cell>
          <cell r="E8979">
            <v>5</v>
          </cell>
          <cell r="F8979">
            <v>1</v>
          </cell>
          <cell r="G8979">
            <v>28</v>
          </cell>
          <cell r="H8979" t="str">
            <v>SPA</v>
          </cell>
        </row>
        <row r="8980">
          <cell r="A8980" t="str">
            <v>VM9469</v>
          </cell>
          <cell r="B8980" t="str">
            <v>VM</v>
          </cell>
          <cell r="C8980">
            <v>9469</v>
          </cell>
          <cell r="D8980" t="str">
            <v>Squilbeck Esther</v>
          </cell>
          <cell r="E8980">
            <v>5</v>
          </cell>
          <cell r="F8980">
            <v>1</v>
          </cell>
          <cell r="G8980">
            <v>3</v>
          </cell>
          <cell r="H8980" t="str">
            <v>ARCH</v>
          </cell>
        </row>
        <row r="8981">
          <cell r="A8981" t="str">
            <v>VM9470</v>
          </cell>
          <cell r="B8981" t="str">
            <v>VM</v>
          </cell>
          <cell r="C8981">
            <v>9470</v>
          </cell>
          <cell r="D8981" t="str">
            <v>Gillon Lola</v>
          </cell>
          <cell r="E8981">
            <v>6</v>
          </cell>
          <cell r="F8981">
            <v>1</v>
          </cell>
          <cell r="G8981">
            <v>20</v>
          </cell>
          <cell r="H8981" t="str">
            <v>HF</v>
          </cell>
        </row>
        <row r="8982">
          <cell r="A8982" t="str">
            <v>VM9471</v>
          </cell>
          <cell r="B8982" t="str">
            <v>VM</v>
          </cell>
          <cell r="C8982">
            <v>9471</v>
          </cell>
          <cell r="D8982" t="str">
            <v>de VRIES-CAPPART Lisa</v>
          </cell>
          <cell r="E8982">
            <v>6</v>
          </cell>
          <cell r="F8982">
            <v>11</v>
          </cell>
          <cell r="G8982">
            <v>17</v>
          </cell>
          <cell r="H8982" t="str">
            <v>CSF</v>
          </cell>
        </row>
        <row r="8983">
          <cell r="A8983" t="str">
            <v>VM9472</v>
          </cell>
          <cell r="B8983" t="str">
            <v>VM</v>
          </cell>
          <cell r="C8983">
            <v>9472</v>
          </cell>
          <cell r="D8983" t="str">
            <v>DUQUESNE Camille</v>
          </cell>
          <cell r="E8983">
            <v>6</v>
          </cell>
          <cell r="F8983">
            <v>12</v>
          </cell>
          <cell r="G8983">
            <v>4</v>
          </cell>
          <cell r="H8983" t="str">
            <v>CSF</v>
          </cell>
        </row>
        <row r="8984">
          <cell r="A8984" t="str">
            <v>VM9473</v>
          </cell>
          <cell r="B8984" t="str">
            <v>VM</v>
          </cell>
          <cell r="C8984">
            <v>9473</v>
          </cell>
          <cell r="D8984" t="str">
            <v>DUQUESNE Manon</v>
          </cell>
          <cell r="E8984">
            <v>5</v>
          </cell>
          <cell r="F8984">
            <v>1</v>
          </cell>
          <cell r="G8984">
            <v>28</v>
          </cell>
          <cell r="H8984" t="str">
            <v>CSF</v>
          </cell>
        </row>
        <row r="8985">
          <cell r="A8985" t="str">
            <v>VM9474</v>
          </cell>
          <cell r="B8985" t="str">
            <v>VM</v>
          </cell>
          <cell r="C8985">
            <v>9474</v>
          </cell>
          <cell r="D8985" t="str">
            <v>EL OUAIRACHI Soumeya</v>
          </cell>
          <cell r="E8985">
            <v>5</v>
          </cell>
          <cell r="F8985">
            <v>9</v>
          </cell>
          <cell r="G8985">
            <v>27</v>
          </cell>
          <cell r="H8985" t="str">
            <v>CSF</v>
          </cell>
        </row>
        <row r="8986">
          <cell r="A8986" t="str">
            <v>VM9475</v>
          </cell>
          <cell r="B8986" t="str">
            <v>VM</v>
          </cell>
          <cell r="C8986">
            <v>9475</v>
          </cell>
          <cell r="D8986" t="str">
            <v>Van Genechten Lalie</v>
          </cell>
          <cell r="E8986">
            <v>5</v>
          </cell>
          <cell r="F8986">
            <v>8</v>
          </cell>
          <cell r="G8986">
            <v>7</v>
          </cell>
          <cell r="H8986" t="str">
            <v>USTA</v>
          </cell>
        </row>
        <row r="8987">
          <cell r="A8987" t="str">
            <v>VM9476</v>
          </cell>
          <cell r="B8987" t="str">
            <v>VM</v>
          </cell>
          <cell r="C8987">
            <v>9476</v>
          </cell>
          <cell r="D8987" t="str">
            <v>Gilbert Faustine</v>
          </cell>
          <cell r="E8987">
            <v>5</v>
          </cell>
          <cell r="F8987">
            <v>2</v>
          </cell>
          <cell r="G8987">
            <v>2</v>
          </cell>
          <cell r="H8987" t="str">
            <v>HUY</v>
          </cell>
        </row>
        <row r="8988">
          <cell r="A8988" t="str">
            <v>VM9477</v>
          </cell>
          <cell r="B8988" t="str">
            <v>VM</v>
          </cell>
          <cell r="C8988">
            <v>9477</v>
          </cell>
          <cell r="D8988" t="str">
            <v>Navjeet Kaur</v>
          </cell>
          <cell r="E8988">
            <v>5</v>
          </cell>
          <cell r="F8988">
            <v>8</v>
          </cell>
          <cell r="G8988">
            <v>25</v>
          </cell>
          <cell r="H8988" t="str">
            <v>FCHA</v>
          </cell>
        </row>
        <row r="8989">
          <cell r="A8989" t="str">
            <v>VM9478</v>
          </cell>
          <cell r="B8989" t="str">
            <v>VM</v>
          </cell>
          <cell r="C8989">
            <v>9478</v>
          </cell>
          <cell r="D8989" t="str">
            <v>Lefort Louise</v>
          </cell>
          <cell r="E8989">
            <v>6</v>
          </cell>
          <cell r="F8989">
            <v>1</v>
          </cell>
          <cell r="G8989">
            <v>26</v>
          </cell>
          <cell r="H8989" t="str">
            <v>SER</v>
          </cell>
        </row>
        <row r="8990">
          <cell r="A8990" t="str">
            <v>VM9479</v>
          </cell>
          <cell r="B8990" t="str">
            <v>VM</v>
          </cell>
          <cell r="C8990">
            <v>9479</v>
          </cell>
          <cell r="D8990" t="str">
            <v>Lefort Pauline</v>
          </cell>
          <cell r="E8990">
            <v>6</v>
          </cell>
          <cell r="F8990">
            <v>1</v>
          </cell>
          <cell r="G8990">
            <v>26</v>
          </cell>
          <cell r="H8990" t="str">
            <v>SER</v>
          </cell>
        </row>
        <row r="8991">
          <cell r="A8991" t="str">
            <v>VM9480</v>
          </cell>
          <cell r="B8991" t="str">
            <v>VM</v>
          </cell>
          <cell r="C8991">
            <v>9480</v>
          </cell>
          <cell r="D8991" t="str">
            <v>Martin Juliette</v>
          </cell>
          <cell r="E8991">
            <v>6</v>
          </cell>
          <cell r="F8991">
            <v>2</v>
          </cell>
          <cell r="G8991">
            <v>27</v>
          </cell>
          <cell r="H8991" t="str">
            <v>HF</v>
          </cell>
        </row>
        <row r="8992">
          <cell r="A8992" t="str">
            <v>VM9481</v>
          </cell>
          <cell r="B8992" t="str">
            <v>VM</v>
          </cell>
          <cell r="C8992">
            <v>9481</v>
          </cell>
          <cell r="D8992" t="str">
            <v>Héroufosse Louise</v>
          </cell>
          <cell r="E8992">
            <v>5</v>
          </cell>
          <cell r="F8992">
            <v>1</v>
          </cell>
          <cell r="G8992">
            <v>23</v>
          </cell>
          <cell r="H8992" t="str">
            <v>RCB</v>
          </cell>
        </row>
        <row r="8993">
          <cell r="A8993" t="str">
            <v>VM9482</v>
          </cell>
          <cell r="B8993" t="str">
            <v>VM</v>
          </cell>
          <cell r="C8993">
            <v>9482</v>
          </cell>
          <cell r="D8993" t="str">
            <v>Collard Elise</v>
          </cell>
          <cell r="E8993">
            <v>6</v>
          </cell>
          <cell r="F8993">
            <v>2</v>
          </cell>
          <cell r="G8993">
            <v>5</v>
          </cell>
          <cell r="H8993" t="str">
            <v>SER</v>
          </cell>
        </row>
        <row r="8994">
          <cell r="A8994" t="str">
            <v>VM9483</v>
          </cell>
          <cell r="B8994" t="str">
            <v>VM</v>
          </cell>
          <cell r="C8994">
            <v>9483</v>
          </cell>
          <cell r="D8994" t="str">
            <v>Collinge Adele</v>
          </cell>
          <cell r="E8994">
            <v>5</v>
          </cell>
          <cell r="F8994">
            <v>2</v>
          </cell>
          <cell r="G8994">
            <v>6</v>
          </cell>
          <cell r="H8994" t="str">
            <v>ARCH</v>
          </cell>
        </row>
        <row r="8995">
          <cell r="A8995" t="str">
            <v>VM9484</v>
          </cell>
          <cell r="B8995" t="str">
            <v>VM</v>
          </cell>
          <cell r="C8995">
            <v>9484</v>
          </cell>
          <cell r="D8995" t="str">
            <v>GRILLENZONI Eva</v>
          </cell>
          <cell r="E8995">
            <v>5</v>
          </cell>
          <cell r="F8995">
            <v>1</v>
          </cell>
          <cell r="G8995">
            <v>26</v>
          </cell>
          <cell r="H8995" t="str">
            <v>IAAC</v>
          </cell>
        </row>
        <row r="8996">
          <cell r="A8996" t="str">
            <v>VM9485</v>
          </cell>
          <cell r="B8996" t="str">
            <v>VM</v>
          </cell>
          <cell r="C8996">
            <v>9485</v>
          </cell>
          <cell r="D8996" t="str">
            <v>Blondeau Clémence</v>
          </cell>
          <cell r="E8996">
            <v>6</v>
          </cell>
          <cell r="F8996">
            <v>2</v>
          </cell>
          <cell r="G8996">
            <v>27</v>
          </cell>
          <cell r="H8996" t="str">
            <v>RCB</v>
          </cell>
        </row>
        <row r="8997">
          <cell r="A8997" t="str">
            <v>VM9486</v>
          </cell>
          <cell r="B8997" t="str">
            <v>VM</v>
          </cell>
          <cell r="C8997">
            <v>9486</v>
          </cell>
          <cell r="D8997" t="str">
            <v>Csik Clara</v>
          </cell>
          <cell r="E8997">
            <v>6</v>
          </cell>
          <cell r="F8997">
            <v>12</v>
          </cell>
          <cell r="G8997">
            <v>25</v>
          </cell>
          <cell r="H8997" t="str">
            <v>RFCL</v>
          </cell>
        </row>
        <row r="8998">
          <cell r="A8998" t="str">
            <v>VM9487</v>
          </cell>
          <cell r="B8998" t="str">
            <v>VM</v>
          </cell>
          <cell r="C8998">
            <v>9487</v>
          </cell>
          <cell r="D8998" t="str">
            <v>Spelmans Melina</v>
          </cell>
          <cell r="E8998">
            <v>6</v>
          </cell>
          <cell r="F8998">
            <v>9</v>
          </cell>
          <cell r="G8998">
            <v>20</v>
          </cell>
          <cell r="H8998" t="str">
            <v>ACLO</v>
          </cell>
        </row>
        <row r="8999">
          <cell r="A8999" t="str">
            <v>VM9488</v>
          </cell>
          <cell r="B8999" t="str">
            <v>VM</v>
          </cell>
          <cell r="C8999">
            <v>9488</v>
          </cell>
          <cell r="D8999" t="str">
            <v>Probst Julie</v>
          </cell>
          <cell r="E8999">
            <v>5</v>
          </cell>
          <cell r="F8999">
            <v>4</v>
          </cell>
          <cell r="G8999">
            <v>13</v>
          </cell>
          <cell r="H8999" t="str">
            <v>HF</v>
          </cell>
        </row>
        <row r="9000">
          <cell r="A9000" t="str">
            <v>VM9489</v>
          </cell>
          <cell r="B9000" t="str">
            <v>VM</v>
          </cell>
          <cell r="C9000">
            <v>9489</v>
          </cell>
          <cell r="D9000" t="str">
            <v>Adant Léa</v>
          </cell>
          <cell r="E9000">
            <v>6</v>
          </cell>
          <cell r="F9000">
            <v>2</v>
          </cell>
          <cell r="G9000">
            <v>10</v>
          </cell>
          <cell r="H9000" t="str">
            <v>OCAN</v>
          </cell>
        </row>
        <row r="9001">
          <cell r="A9001" t="str">
            <v>VM9490</v>
          </cell>
          <cell r="B9001" t="str">
            <v>VM</v>
          </cell>
          <cell r="C9001">
            <v>9490</v>
          </cell>
          <cell r="D9001" t="str">
            <v>Kaddour Manel</v>
          </cell>
          <cell r="E9001">
            <v>5</v>
          </cell>
          <cell r="F9001">
            <v>8</v>
          </cell>
          <cell r="G9001">
            <v>25</v>
          </cell>
          <cell r="H9001" t="str">
            <v>CRAC</v>
          </cell>
        </row>
        <row r="9002">
          <cell r="A9002" t="str">
            <v>VM9491</v>
          </cell>
          <cell r="B9002" t="str">
            <v>VM</v>
          </cell>
          <cell r="C9002">
            <v>9491</v>
          </cell>
          <cell r="D9002" t="str">
            <v>Nederlandt Alice</v>
          </cell>
          <cell r="E9002">
            <v>6</v>
          </cell>
          <cell r="F9002">
            <v>6</v>
          </cell>
          <cell r="G9002">
            <v>4</v>
          </cell>
          <cell r="H9002" t="str">
            <v>RCAS</v>
          </cell>
        </row>
        <row r="9003">
          <cell r="A9003" t="str">
            <v>VM9492</v>
          </cell>
          <cell r="B9003" t="str">
            <v>VM</v>
          </cell>
          <cell r="C9003">
            <v>9492</v>
          </cell>
          <cell r="D9003" t="str">
            <v>Visnenza Myriam</v>
          </cell>
          <cell r="E9003">
            <v>5</v>
          </cell>
          <cell r="F9003">
            <v>12</v>
          </cell>
          <cell r="G9003">
            <v>5</v>
          </cell>
          <cell r="H9003" t="str">
            <v>RESC</v>
          </cell>
        </row>
        <row r="9004">
          <cell r="A9004" t="str">
            <v>VM9493</v>
          </cell>
          <cell r="B9004" t="str">
            <v>VM</v>
          </cell>
          <cell r="C9004">
            <v>9493</v>
          </cell>
          <cell r="D9004" t="str">
            <v>Delpature  Pauline</v>
          </cell>
          <cell r="E9004">
            <v>5</v>
          </cell>
          <cell r="F9004">
            <v>1</v>
          </cell>
          <cell r="G9004">
            <v>26</v>
          </cell>
          <cell r="H9004" t="str">
            <v>DS</v>
          </cell>
        </row>
        <row r="9005">
          <cell r="A9005" t="str">
            <v>VM9494</v>
          </cell>
          <cell r="B9005" t="str">
            <v>VM</v>
          </cell>
          <cell r="C9005">
            <v>9494</v>
          </cell>
          <cell r="D9005" t="str">
            <v>Mafwanikisa Jessica</v>
          </cell>
          <cell r="E9005">
            <v>6</v>
          </cell>
          <cell r="F9005">
            <v>4</v>
          </cell>
          <cell r="G9005">
            <v>25</v>
          </cell>
          <cell r="H9005" t="str">
            <v>RCB</v>
          </cell>
        </row>
        <row r="9006">
          <cell r="A9006" t="str">
            <v>VM9495</v>
          </cell>
          <cell r="B9006" t="str">
            <v>VM</v>
          </cell>
          <cell r="C9006">
            <v>9495</v>
          </cell>
          <cell r="D9006" t="str">
            <v>Vos Pauline</v>
          </cell>
          <cell r="E9006">
            <v>6</v>
          </cell>
          <cell r="F9006">
            <v>4</v>
          </cell>
          <cell r="G9006">
            <v>17</v>
          </cell>
          <cell r="H9006" t="str">
            <v>USBW</v>
          </cell>
        </row>
        <row r="9007">
          <cell r="A9007" t="str">
            <v>VM9496</v>
          </cell>
          <cell r="B9007" t="str">
            <v>VM</v>
          </cell>
          <cell r="C9007">
            <v>9496</v>
          </cell>
          <cell r="D9007" t="str">
            <v>Mokhtari Rania</v>
          </cell>
          <cell r="E9007">
            <v>6</v>
          </cell>
          <cell r="F9007">
            <v>1</v>
          </cell>
          <cell r="G9007">
            <v>21</v>
          </cell>
          <cell r="H9007" t="str">
            <v>OSGA</v>
          </cell>
        </row>
        <row r="9008">
          <cell r="A9008" t="str">
            <v>VM9497</v>
          </cell>
          <cell r="B9008" t="str">
            <v>VM</v>
          </cell>
          <cell r="C9008">
            <v>9497</v>
          </cell>
          <cell r="D9008" t="str">
            <v>Zeghiche Aya</v>
          </cell>
          <cell r="E9008">
            <v>6</v>
          </cell>
          <cell r="F9008">
            <v>2</v>
          </cell>
          <cell r="G9008">
            <v>7</v>
          </cell>
          <cell r="H9008" t="str">
            <v>OSGA</v>
          </cell>
        </row>
        <row r="9009">
          <cell r="A9009" t="str">
            <v>VM9498</v>
          </cell>
          <cell r="B9009" t="str">
            <v>VM</v>
          </cell>
          <cell r="C9009">
            <v>9498</v>
          </cell>
          <cell r="D9009" t="str">
            <v>Rolain Jade</v>
          </cell>
          <cell r="E9009">
            <v>5</v>
          </cell>
          <cell r="F9009">
            <v>3</v>
          </cell>
          <cell r="G9009">
            <v>3</v>
          </cell>
          <cell r="H9009" t="str">
            <v>ARCH</v>
          </cell>
        </row>
        <row r="9010">
          <cell r="A9010" t="str">
            <v>VM9499</v>
          </cell>
          <cell r="B9010" t="str">
            <v>VM</v>
          </cell>
          <cell r="C9010">
            <v>9499</v>
          </cell>
          <cell r="D9010" t="str">
            <v>Defat Alice</v>
          </cell>
          <cell r="E9010">
            <v>6</v>
          </cell>
          <cell r="F9010">
            <v>8</v>
          </cell>
          <cell r="G9010">
            <v>4</v>
          </cell>
          <cell r="H9010" t="str">
            <v>DAMP</v>
          </cell>
        </row>
        <row r="9011">
          <cell r="A9011" t="str">
            <v>VM9500</v>
          </cell>
          <cell r="B9011" t="str">
            <v>VM</v>
          </cell>
          <cell r="C9011">
            <v>9500</v>
          </cell>
          <cell r="D9011" t="str">
            <v>Pijcke Paule</v>
          </cell>
          <cell r="E9011">
            <v>5</v>
          </cell>
          <cell r="F9011">
            <v>8</v>
          </cell>
          <cell r="G9011">
            <v>9</v>
          </cell>
          <cell r="H9011" t="str">
            <v>CSF</v>
          </cell>
        </row>
        <row r="9012">
          <cell r="A9012" t="str">
            <v>VM9501</v>
          </cell>
          <cell r="B9012" t="str">
            <v>VM</v>
          </cell>
          <cell r="C9012">
            <v>9501</v>
          </cell>
          <cell r="D9012" t="str">
            <v>Screve Eva</v>
          </cell>
          <cell r="E9012">
            <v>6</v>
          </cell>
          <cell r="F9012">
            <v>5</v>
          </cell>
          <cell r="G9012">
            <v>24</v>
          </cell>
          <cell r="H9012" t="str">
            <v>CSF</v>
          </cell>
        </row>
        <row r="9013">
          <cell r="A9013" t="str">
            <v>VM9502</v>
          </cell>
          <cell r="B9013" t="str">
            <v>VM</v>
          </cell>
          <cell r="C9013">
            <v>9502</v>
          </cell>
          <cell r="D9013" t="str">
            <v>Sardo Valentine</v>
          </cell>
          <cell r="E9013">
            <v>6</v>
          </cell>
          <cell r="F9013">
            <v>2</v>
          </cell>
          <cell r="G9013">
            <v>10</v>
          </cell>
          <cell r="H9013" t="str">
            <v>ACLO</v>
          </cell>
        </row>
        <row r="9014">
          <cell r="A9014" t="str">
            <v>VM9503</v>
          </cell>
          <cell r="B9014" t="str">
            <v>VM</v>
          </cell>
          <cell r="C9014">
            <v>9503</v>
          </cell>
          <cell r="D9014" t="str">
            <v>Lurot Violette</v>
          </cell>
          <cell r="E9014">
            <v>6</v>
          </cell>
          <cell r="F9014">
            <v>4</v>
          </cell>
          <cell r="G9014">
            <v>26</v>
          </cell>
          <cell r="H9014" t="str">
            <v>RIWA</v>
          </cell>
        </row>
        <row r="9015">
          <cell r="A9015" t="str">
            <v>VM9504</v>
          </cell>
          <cell r="B9015" t="str">
            <v>VM</v>
          </cell>
          <cell r="C9015">
            <v>9504</v>
          </cell>
          <cell r="D9015" t="str">
            <v>Jacquemin Lilou</v>
          </cell>
          <cell r="E9015">
            <v>6</v>
          </cell>
          <cell r="F9015">
            <v>6</v>
          </cell>
          <cell r="G9015">
            <v>25</v>
          </cell>
          <cell r="H9015" t="str">
            <v>DAMP</v>
          </cell>
        </row>
        <row r="9016">
          <cell r="A9016" t="str">
            <v>VM9505</v>
          </cell>
          <cell r="B9016" t="str">
            <v>VM</v>
          </cell>
          <cell r="C9016">
            <v>9505</v>
          </cell>
          <cell r="D9016" t="str">
            <v>Jacquemin Ninon</v>
          </cell>
          <cell r="E9016">
            <v>6</v>
          </cell>
          <cell r="F9016">
            <v>6</v>
          </cell>
          <cell r="G9016">
            <v>25</v>
          </cell>
          <cell r="H9016" t="str">
            <v>DAMP</v>
          </cell>
        </row>
        <row r="9017">
          <cell r="A9017" t="str">
            <v>VM9506</v>
          </cell>
          <cell r="B9017" t="str">
            <v>VM</v>
          </cell>
          <cell r="C9017">
            <v>9506</v>
          </cell>
          <cell r="D9017" t="str">
            <v>Jorge  Macana Kessia</v>
          </cell>
          <cell r="E9017">
            <v>6</v>
          </cell>
          <cell r="F9017">
            <v>4</v>
          </cell>
          <cell r="G9017">
            <v>20</v>
          </cell>
          <cell r="H9017" t="str">
            <v>RFCL</v>
          </cell>
        </row>
        <row r="9018">
          <cell r="A9018" t="str">
            <v>VM9507</v>
          </cell>
          <cell r="B9018" t="str">
            <v>VM</v>
          </cell>
          <cell r="C9018">
            <v>9507</v>
          </cell>
          <cell r="D9018" t="str">
            <v>Zouggaghi Samia</v>
          </cell>
          <cell r="E9018">
            <v>6</v>
          </cell>
          <cell r="F9018">
            <v>2</v>
          </cell>
          <cell r="G9018">
            <v>27</v>
          </cell>
          <cell r="H9018" t="str">
            <v>RFCL</v>
          </cell>
        </row>
        <row r="9019">
          <cell r="A9019" t="str">
            <v>VM9508</v>
          </cell>
          <cell r="B9019" t="str">
            <v>VM</v>
          </cell>
          <cell r="C9019">
            <v>9508</v>
          </cell>
          <cell r="D9019" t="str">
            <v>De Witte Moira</v>
          </cell>
          <cell r="E9019">
            <v>5</v>
          </cell>
          <cell r="F9019">
            <v>2</v>
          </cell>
          <cell r="G9019">
            <v>13</v>
          </cell>
          <cell r="H9019" t="str">
            <v>HF</v>
          </cell>
        </row>
        <row r="9020">
          <cell r="A9020" t="str">
            <v>VM9509</v>
          </cell>
          <cell r="B9020" t="str">
            <v>VM</v>
          </cell>
          <cell r="C9020">
            <v>9509</v>
          </cell>
          <cell r="D9020" t="str">
            <v>De Witte Klara</v>
          </cell>
          <cell r="E9020">
            <v>5</v>
          </cell>
          <cell r="F9020">
            <v>2</v>
          </cell>
          <cell r="G9020">
            <v>13</v>
          </cell>
          <cell r="H9020" t="str">
            <v>HF</v>
          </cell>
        </row>
        <row r="9021">
          <cell r="A9021" t="str">
            <v>VM9510</v>
          </cell>
          <cell r="B9021" t="str">
            <v>VM</v>
          </cell>
          <cell r="C9021">
            <v>9510</v>
          </cell>
          <cell r="D9021" t="str">
            <v>Collin Charlotte</v>
          </cell>
          <cell r="E9021">
            <v>6</v>
          </cell>
          <cell r="F9021">
            <v>10</v>
          </cell>
          <cell r="G9021">
            <v>12</v>
          </cell>
          <cell r="H9021" t="str">
            <v>HF</v>
          </cell>
        </row>
        <row r="9022">
          <cell r="A9022" t="str">
            <v>VM9511</v>
          </cell>
          <cell r="B9022" t="str">
            <v>VM</v>
          </cell>
          <cell r="C9022">
            <v>9511</v>
          </cell>
          <cell r="D9022" t="str">
            <v>Castellana Alexia</v>
          </cell>
          <cell r="E9022">
            <v>6</v>
          </cell>
          <cell r="F9022">
            <v>12</v>
          </cell>
          <cell r="G9022">
            <v>5</v>
          </cell>
          <cell r="H9022" t="str">
            <v>HF</v>
          </cell>
        </row>
        <row r="9023">
          <cell r="A9023" t="str">
            <v>VM9512</v>
          </cell>
          <cell r="B9023" t="str">
            <v>VM</v>
          </cell>
          <cell r="C9023">
            <v>9512</v>
          </cell>
          <cell r="D9023" t="str">
            <v>Moonens Eva</v>
          </cell>
          <cell r="E9023">
            <v>6</v>
          </cell>
          <cell r="F9023">
            <v>8</v>
          </cell>
          <cell r="G9023">
            <v>15</v>
          </cell>
          <cell r="H9023" t="str">
            <v>ACBB</v>
          </cell>
        </row>
        <row r="9024">
          <cell r="A9024" t="str">
            <v>VM9513</v>
          </cell>
          <cell r="B9024" t="str">
            <v>VM</v>
          </cell>
          <cell r="C9024">
            <v>9513</v>
          </cell>
          <cell r="D9024" t="str">
            <v>Petit Lina</v>
          </cell>
          <cell r="E9024">
            <v>6</v>
          </cell>
          <cell r="F9024">
            <v>1</v>
          </cell>
          <cell r="G9024">
            <v>10</v>
          </cell>
          <cell r="H9024" t="str">
            <v>ROCA</v>
          </cell>
        </row>
        <row r="9025">
          <cell r="A9025" t="str">
            <v>VM9514</v>
          </cell>
          <cell r="B9025" t="str">
            <v>VM</v>
          </cell>
          <cell r="C9025">
            <v>9514</v>
          </cell>
          <cell r="D9025" t="str">
            <v>De Zan Laura</v>
          </cell>
          <cell r="E9025">
            <v>6</v>
          </cell>
          <cell r="F9025">
            <v>7</v>
          </cell>
          <cell r="G9025">
            <v>26</v>
          </cell>
          <cell r="H9025" t="str">
            <v>RFCL</v>
          </cell>
        </row>
        <row r="9026">
          <cell r="A9026" t="str">
            <v>VM9515</v>
          </cell>
          <cell r="B9026" t="str">
            <v>VM</v>
          </cell>
          <cell r="C9026">
            <v>9515</v>
          </cell>
          <cell r="D9026" t="str">
            <v>Barthel Annabel</v>
          </cell>
          <cell r="E9026">
            <v>5</v>
          </cell>
          <cell r="F9026">
            <v>11</v>
          </cell>
          <cell r="G9026">
            <v>2</v>
          </cell>
          <cell r="H9026" t="str">
            <v>RIWA</v>
          </cell>
        </row>
        <row r="9027">
          <cell r="A9027" t="str">
            <v>VM9516</v>
          </cell>
          <cell r="B9027" t="str">
            <v>VM</v>
          </cell>
          <cell r="C9027">
            <v>9516</v>
          </cell>
          <cell r="D9027" t="str">
            <v>Domine Iliana</v>
          </cell>
          <cell r="E9027">
            <v>5</v>
          </cell>
          <cell r="F9027">
            <v>8</v>
          </cell>
          <cell r="G9027">
            <v>1</v>
          </cell>
          <cell r="H9027" t="str">
            <v>CSF</v>
          </cell>
        </row>
        <row r="9028">
          <cell r="A9028" t="str">
            <v>VM9517</v>
          </cell>
          <cell r="B9028" t="str">
            <v>VM</v>
          </cell>
          <cell r="C9028">
            <v>9517</v>
          </cell>
          <cell r="D9028" t="str">
            <v>DUFRASNE Luna</v>
          </cell>
          <cell r="E9028">
            <v>5</v>
          </cell>
          <cell r="F9028">
            <v>7</v>
          </cell>
          <cell r="G9028">
            <v>8</v>
          </cell>
          <cell r="H9028" t="str">
            <v>CSF</v>
          </cell>
        </row>
        <row r="9029">
          <cell r="A9029" t="str">
            <v>VM9518</v>
          </cell>
          <cell r="B9029" t="str">
            <v>VM</v>
          </cell>
          <cell r="C9029">
            <v>9518</v>
          </cell>
          <cell r="D9029" t="str">
            <v>SETTI Safiya</v>
          </cell>
          <cell r="E9029">
            <v>6</v>
          </cell>
          <cell r="F9029">
            <v>1</v>
          </cell>
          <cell r="G9029">
            <v>18</v>
          </cell>
          <cell r="H9029" t="str">
            <v>CSF</v>
          </cell>
        </row>
        <row r="9030">
          <cell r="A9030" t="str">
            <v>VM9519</v>
          </cell>
          <cell r="B9030" t="str">
            <v>VM</v>
          </cell>
          <cell r="C9030">
            <v>9519</v>
          </cell>
          <cell r="D9030" t="str">
            <v>TETANG Tracy</v>
          </cell>
          <cell r="E9030">
            <v>5</v>
          </cell>
          <cell r="F9030">
            <v>4</v>
          </cell>
          <cell r="G9030">
            <v>25</v>
          </cell>
          <cell r="H9030" t="str">
            <v>CSF</v>
          </cell>
        </row>
        <row r="9031">
          <cell r="A9031" t="str">
            <v>VM9520</v>
          </cell>
          <cell r="B9031" t="str">
            <v>VM</v>
          </cell>
          <cell r="C9031">
            <v>9520</v>
          </cell>
          <cell r="D9031" t="str">
            <v>Brouillard Romane</v>
          </cell>
          <cell r="E9031">
            <v>5</v>
          </cell>
          <cell r="F9031">
            <v>5</v>
          </cell>
          <cell r="G9031">
            <v>17</v>
          </cell>
          <cell r="H9031" t="str">
            <v>CAF</v>
          </cell>
        </row>
        <row r="9032">
          <cell r="A9032" t="str">
            <v>VM9521</v>
          </cell>
          <cell r="B9032" t="str">
            <v>VM</v>
          </cell>
          <cell r="C9032">
            <v>9521</v>
          </cell>
          <cell r="D9032" t="str">
            <v>Petit Jil</v>
          </cell>
          <cell r="E9032">
            <v>6</v>
          </cell>
          <cell r="F9032">
            <v>3</v>
          </cell>
          <cell r="G9032">
            <v>22</v>
          </cell>
          <cell r="H9032" t="str">
            <v>FLEU</v>
          </cell>
        </row>
        <row r="9033">
          <cell r="A9033" t="str">
            <v>VM9522</v>
          </cell>
          <cell r="B9033" t="str">
            <v>VM</v>
          </cell>
          <cell r="C9033">
            <v>9522</v>
          </cell>
          <cell r="D9033" t="str">
            <v>Bovijn Faustine</v>
          </cell>
          <cell r="E9033">
            <v>6</v>
          </cell>
          <cell r="F9033">
            <v>3</v>
          </cell>
          <cell r="G9033">
            <v>20</v>
          </cell>
          <cell r="H9033" t="str">
            <v>ACLO</v>
          </cell>
        </row>
        <row r="9034">
          <cell r="A9034" t="str">
            <v>VM9523</v>
          </cell>
          <cell r="B9034" t="str">
            <v>VM</v>
          </cell>
          <cell r="C9034">
            <v>9523</v>
          </cell>
          <cell r="D9034" t="str">
            <v>Triest Ombeline</v>
          </cell>
          <cell r="E9034">
            <v>6</v>
          </cell>
          <cell r="F9034">
            <v>3</v>
          </cell>
          <cell r="G9034">
            <v>12</v>
          </cell>
          <cell r="H9034" t="str">
            <v>WS</v>
          </cell>
        </row>
        <row r="9035">
          <cell r="A9035" t="str">
            <v>VM9524</v>
          </cell>
          <cell r="B9035" t="str">
            <v>VM</v>
          </cell>
          <cell r="C9035">
            <v>9524</v>
          </cell>
          <cell r="D9035" t="str">
            <v>Muylle-Baert Léa</v>
          </cell>
          <cell r="E9035">
            <v>5</v>
          </cell>
          <cell r="F9035">
            <v>7</v>
          </cell>
          <cell r="G9035">
            <v>22</v>
          </cell>
          <cell r="H9035" t="str">
            <v>JSMC</v>
          </cell>
        </row>
        <row r="9036">
          <cell r="A9036" t="str">
            <v>VM9525</v>
          </cell>
          <cell r="B9036" t="str">
            <v>VM</v>
          </cell>
          <cell r="C9036">
            <v>9525</v>
          </cell>
          <cell r="D9036" t="str">
            <v>Huart Juliette</v>
          </cell>
          <cell r="E9036">
            <v>6</v>
          </cell>
          <cell r="F9036">
            <v>9</v>
          </cell>
          <cell r="G9036">
            <v>11</v>
          </cell>
          <cell r="H9036" t="str">
            <v>ACLO</v>
          </cell>
        </row>
        <row r="9037">
          <cell r="A9037" t="str">
            <v>VM9526</v>
          </cell>
          <cell r="B9037" t="str">
            <v>VM</v>
          </cell>
          <cell r="C9037">
            <v>9526</v>
          </cell>
          <cell r="D9037" t="str">
            <v>Rehouma Nour</v>
          </cell>
          <cell r="E9037">
            <v>6</v>
          </cell>
          <cell r="F9037">
            <v>7</v>
          </cell>
          <cell r="G9037">
            <v>7</v>
          </cell>
          <cell r="H9037" t="str">
            <v>CRAC</v>
          </cell>
        </row>
        <row r="9038">
          <cell r="A9038" t="str">
            <v>VM9527</v>
          </cell>
          <cell r="B9038" t="str">
            <v>VM</v>
          </cell>
          <cell r="C9038">
            <v>9527</v>
          </cell>
          <cell r="D9038" t="str">
            <v>Amorison Aymeline</v>
          </cell>
          <cell r="E9038">
            <v>5</v>
          </cell>
          <cell r="F9038">
            <v>10</v>
          </cell>
          <cell r="G9038">
            <v>21</v>
          </cell>
          <cell r="H9038" t="str">
            <v>USTA</v>
          </cell>
        </row>
        <row r="9039">
          <cell r="A9039" t="str">
            <v>VM9528</v>
          </cell>
          <cell r="B9039" t="str">
            <v>VM</v>
          </cell>
          <cell r="C9039">
            <v>9528</v>
          </cell>
          <cell r="D9039" t="str">
            <v>Aydouni Nisrine</v>
          </cell>
          <cell r="E9039">
            <v>6</v>
          </cell>
          <cell r="F9039">
            <v>2</v>
          </cell>
          <cell r="G9039">
            <v>3</v>
          </cell>
          <cell r="H9039" t="str">
            <v>RSCA</v>
          </cell>
        </row>
        <row r="9040">
          <cell r="A9040" t="str">
            <v>VM9529</v>
          </cell>
          <cell r="B9040" t="str">
            <v>VM</v>
          </cell>
          <cell r="C9040">
            <v>9529</v>
          </cell>
          <cell r="D9040" t="str">
            <v>De Bleecker Livia</v>
          </cell>
          <cell r="E9040">
            <v>6</v>
          </cell>
          <cell r="F9040">
            <v>9</v>
          </cell>
          <cell r="G9040">
            <v>19</v>
          </cell>
          <cell r="H9040" t="str">
            <v>RSCA</v>
          </cell>
        </row>
        <row r="9041">
          <cell r="A9041" t="str">
            <v>VM9530</v>
          </cell>
          <cell r="B9041" t="str">
            <v>VM</v>
          </cell>
          <cell r="C9041">
            <v>9530</v>
          </cell>
          <cell r="D9041" t="str">
            <v>Robert Anahi</v>
          </cell>
          <cell r="E9041">
            <v>6</v>
          </cell>
          <cell r="F9041">
            <v>9</v>
          </cell>
          <cell r="G9041">
            <v>28</v>
          </cell>
          <cell r="H9041" t="str">
            <v>RCAS</v>
          </cell>
        </row>
        <row r="9042">
          <cell r="A9042" t="str">
            <v>VM9531</v>
          </cell>
          <cell r="B9042" t="str">
            <v>VM</v>
          </cell>
          <cell r="C9042">
            <v>9531</v>
          </cell>
          <cell r="D9042" t="str">
            <v>Vis Margot</v>
          </cell>
          <cell r="E9042">
            <v>5</v>
          </cell>
          <cell r="F9042">
            <v>2</v>
          </cell>
          <cell r="G9042">
            <v>2</v>
          </cell>
          <cell r="H9042" t="str">
            <v>OCAN</v>
          </cell>
        </row>
        <row r="9043">
          <cell r="A9043" t="str">
            <v>VM9532</v>
          </cell>
          <cell r="B9043" t="str">
            <v>VM</v>
          </cell>
          <cell r="C9043">
            <v>9532</v>
          </cell>
          <cell r="D9043" t="str">
            <v>Vermeiren Marion</v>
          </cell>
          <cell r="E9043">
            <v>6</v>
          </cell>
          <cell r="F9043">
            <v>10</v>
          </cell>
          <cell r="G9043">
            <v>4</v>
          </cell>
          <cell r="H9043" t="str">
            <v>RFCL</v>
          </cell>
        </row>
        <row r="9044">
          <cell r="A9044" t="str">
            <v>VM9533</v>
          </cell>
          <cell r="B9044" t="str">
            <v>VM</v>
          </cell>
          <cell r="C9044">
            <v>9533</v>
          </cell>
          <cell r="D9044" t="str">
            <v>Bonjean Joséphine</v>
          </cell>
          <cell r="E9044">
            <v>5</v>
          </cell>
          <cell r="F9044">
            <v>9</v>
          </cell>
          <cell r="G9044">
            <v>22</v>
          </cell>
          <cell r="H9044" t="str">
            <v>RFCL</v>
          </cell>
        </row>
        <row r="9045">
          <cell r="A9045" t="str">
            <v>VM9534</v>
          </cell>
          <cell r="B9045" t="str">
            <v>VM</v>
          </cell>
          <cell r="C9045">
            <v>9534</v>
          </cell>
          <cell r="D9045" t="str">
            <v>Marchal Juliette</v>
          </cell>
          <cell r="E9045">
            <v>6</v>
          </cell>
          <cell r="F9045">
            <v>3</v>
          </cell>
          <cell r="G9045">
            <v>27</v>
          </cell>
          <cell r="H9045" t="str">
            <v>CSDY</v>
          </cell>
        </row>
        <row r="9046">
          <cell r="A9046" t="str">
            <v>VM9535</v>
          </cell>
          <cell r="B9046" t="str">
            <v>VM</v>
          </cell>
          <cell r="C9046">
            <v>9535</v>
          </cell>
          <cell r="D9046" t="str">
            <v>Micheletti Ines</v>
          </cell>
          <cell r="E9046">
            <v>5</v>
          </cell>
          <cell r="F9046">
            <v>8</v>
          </cell>
          <cell r="G9046">
            <v>24</v>
          </cell>
          <cell r="H9046" t="str">
            <v>ACLO</v>
          </cell>
        </row>
        <row r="9047">
          <cell r="A9047" t="str">
            <v>VM9536</v>
          </cell>
          <cell r="B9047" t="str">
            <v>VM</v>
          </cell>
          <cell r="C9047">
            <v>9536</v>
          </cell>
          <cell r="D9047" t="str">
            <v>Degalan Lea</v>
          </cell>
          <cell r="E9047">
            <v>6</v>
          </cell>
          <cell r="F9047">
            <v>12</v>
          </cell>
          <cell r="G9047">
            <v>30</v>
          </cell>
          <cell r="H9047" t="str">
            <v>CRAC</v>
          </cell>
        </row>
        <row r="9048">
          <cell r="A9048" t="str">
            <v>VM9537</v>
          </cell>
          <cell r="B9048" t="str">
            <v>VM</v>
          </cell>
          <cell r="C9048">
            <v>9537</v>
          </cell>
          <cell r="D9048" t="str">
            <v>Engoue Pouassi Anais Rose</v>
          </cell>
          <cell r="E9048">
            <v>6</v>
          </cell>
          <cell r="F9048">
            <v>1</v>
          </cell>
          <cell r="G9048">
            <v>22</v>
          </cell>
          <cell r="H9048" t="str">
            <v>CSF</v>
          </cell>
        </row>
        <row r="9049">
          <cell r="A9049" t="str">
            <v>VM9538</v>
          </cell>
          <cell r="B9049" t="str">
            <v>VM</v>
          </cell>
          <cell r="C9049">
            <v>9538</v>
          </cell>
          <cell r="D9049" t="str">
            <v>Léger Clarisse</v>
          </cell>
          <cell r="E9049">
            <v>6</v>
          </cell>
          <cell r="F9049">
            <v>10</v>
          </cell>
          <cell r="G9049">
            <v>16</v>
          </cell>
          <cell r="H9049" t="str">
            <v>USTA</v>
          </cell>
        </row>
        <row r="9050">
          <cell r="A9050" t="str">
            <v>VM9539</v>
          </cell>
          <cell r="B9050" t="str">
            <v>VM</v>
          </cell>
          <cell r="C9050">
            <v>9539</v>
          </cell>
          <cell r="D9050" t="str">
            <v>Nimi Kely-Anne</v>
          </cell>
          <cell r="E9050">
            <v>6</v>
          </cell>
          <cell r="F9050">
            <v>4</v>
          </cell>
          <cell r="G9050">
            <v>1</v>
          </cell>
          <cell r="H9050" t="str">
            <v>CSF</v>
          </cell>
        </row>
        <row r="9051">
          <cell r="A9051" t="str">
            <v>VM9540</v>
          </cell>
          <cell r="B9051" t="str">
            <v>VM</v>
          </cell>
          <cell r="C9051">
            <v>9540</v>
          </cell>
          <cell r="D9051" t="str">
            <v>Swartenbrouckx Lily</v>
          </cell>
          <cell r="E9051">
            <v>6</v>
          </cell>
          <cell r="F9051">
            <v>7</v>
          </cell>
          <cell r="G9051">
            <v>20</v>
          </cell>
          <cell r="H9051" t="str">
            <v>SPA</v>
          </cell>
        </row>
        <row r="9052">
          <cell r="A9052" t="str">
            <v>VM9541</v>
          </cell>
          <cell r="B9052" t="str">
            <v>VM</v>
          </cell>
          <cell r="C9052">
            <v>9541</v>
          </cell>
          <cell r="D9052" t="str">
            <v>Christophe Juliette</v>
          </cell>
          <cell r="E9052">
            <v>6</v>
          </cell>
          <cell r="F9052">
            <v>10</v>
          </cell>
          <cell r="G9052">
            <v>5</v>
          </cell>
          <cell r="H9052" t="str">
            <v>FCHA</v>
          </cell>
        </row>
        <row r="9053">
          <cell r="A9053" t="str">
            <v>VM9542</v>
          </cell>
          <cell r="B9053" t="str">
            <v>VM</v>
          </cell>
          <cell r="C9053">
            <v>9542</v>
          </cell>
          <cell r="D9053" t="str">
            <v>Sarr Ndoumbé</v>
          </cell>
          <cell r="E9053">
            <v>6</v>
          </cell>
          <cell r="F9053">
            <v>9</v>
          </cell>
          <cell r="G9053">
            <v>20</v>
          </cell>
          <cell r="H9053" t="str">
            <v>FCHA</v>
          </cell>
        </row>
        <row r="9054">
          <cell r="A9054" t="str">
            <v>VM9543</v>
          </cell>
          <cell r="B9054" t="str">
            <v>VM</v>
          </cell>
          <cell r="C9054">
            <v>9543</v>
          </cell>
          <cell r="D9054" t="str">
            <v>Fontaine Solene</v>
          </cell>
          <cell r="E9054">
            <v>6</v>
          </cell>
          <cell r="F9054">
            <v>10</v>
          </cell>
          <cell r="G9054">
            <v>29</v>
          </cell>
          <cell r="H9054" t="str">
            <v>UAC</v>
          </cell>
        </row>
        <row r="9055">
          <cell r="A9055" t="str">
            <v>VM9544</v>
          </cell>
          <cell r="B9055" t="str">
            <v>VM</v>
          </cell>
          <cell r="C9055">
            <v>9544</v>
          </cell>
          <cell r="D9055" t="str">
            <v>Buttol Elora</v>
          </cell>
          <cell r="E9055">
            <v>5</v>
          </cell>
          <cell r="F9055">
            <v>10</v>
          </cell>
          <cell r="G9055">
            <v>27</v>
          </cell>
          <cell r="H9055" t="str">
            <v>USTA</v>
          </cell>
        </row>
        <row r="9056">
          <cell r="A9056" t="str">
            <v>VM9545</v>
          </cell>
          <cell r="B9056" t="str">
            <v>VM</v>
          </cell>
          <cell r="C9056">
            <v>9545</v>
          </cell>
          <cell r="D9056" t="str">
            <v>Horward Line</v>
          </cell>
          <cell r="E9056">
            <v>5</v>
          </cell>
          <cell r="F9056">
            <v>9</v>
          </cell>
          <cell r="G9056">
            <v>14</v>
          </cell>
          <cell r="H9056" t="str">
            <v>HF</v>
          </cell>
        </row>
        <row r="9057">
          <cell r="A9057" t="str">
            <v>VM9546</v>
          </cell>
          <cell r="B9057" t="str">
            <v>VM</v>
          </cell>
          <cell r="C9057">
            <v>9546</v>
          </cell>
          <cell r="D9057" t="str">
            <v>Dorzée Judith</v>
          </cell>
          <cell r="E9057">
            <v>5</v>
          </cell>
          <cell r="F9057">
            <v>4</v>
          </cell>
          <cell r="G9057">
            <v>9</v>
          </cell>
          <cell r="H9057" t="str">
            <v>RFCL</v>
          </cell>
        </row>
        <row r="9058">
          <cell r="A9058" t="str">
            <v>VM9547</v>
          </cell>
          <cell r="B9058" t="str">
            <v>VM</v>
          </cell>
          <cell r="C9058">
            <v>9547</v>
          </cell>
          <cell r="D9058" t="str">
            <v>Thonon Valentine</v>
          </cell>
          <cell r="E9058">
            <v>5</v>
          </cell>
          <cell r="F9058">
            <v>8</v>
          </cell>
          <cell r="G9058">
            <v>4</v>
          </cell>
          <cell r="H9058" t="str">
            <v>RFCL</v>
          </cell>
        </row>
        <row r="9059">
          <cell r="A9059" t="str">
            <v>VM9548</v>
          </cell>
          <cell r="B9059" t="str">
            <v>VM</v>
          </cell>
          <cell r="C9059">
            <v>9548</v>
          </cell>
          <cell r="D9059" t="str">
            <v>Halleux Norah</v>
          </cell>
          <cell r="E9059">
            <v>5</v>
          </cell>
          <cell r="F9059">
            <v>6</v>
          </cell>
          <cell r="G9059">
            <v>11</v>
          </cell>
          <cell r="H9059" t="str">
            <v>HERV</v>
          </cell>
        </row>
        <row r="9060">
          <cell r="A9060" t="str">
            <v>VM9549</v>
          </cell>
          <cell r="B9060" t="str">
            <v>VM</v>
          </cell>
          <cell r="C9060">
            <v>9549</v>
          </cell>
          <cell r="D9060" t="str">
            <v>Pelsser Celia</v>
          </cell>
          <cell r="E9060">
            <v>5</v>
          </cell>
          <cell r="F9060">
            <v>2</v>
          </cell>
          <cell r="G9060">
            <v>2</v>
          </cell>
          <cell r="H9060" t="str">
            <v>HERV</v>
          </cell>
        </row>
        <row r="9061">
          <cell r="A9061" t="str">
            <v>VM9550</v>
          </cell>
          <cell r="B9061" t="str">
            <v>VM</v>
          </cell>
          <cell r="C9061">
            <v>9550</v>
          </cell>
          <cell r="D9061" t="str">
            <v>Afenzouar  maziam</v>
          </cell>
          <cell r="E9061">
            <v>6</v>
          </cell>
          <cell r="F9061">
            <v>5</v>
          </cell>
          <cell r="G9061">
            <v>19</v>
          </cell>
          <cell r="H9061" t="str">
            <v>CRAC</v>
          </cell>
        </row>
        <row r="9062">
          <cell r="A9062" t="str">
            <v>VM9551</v>
          </cell>
          <cell r="B9062" t="str">
            <v>VM</v>
          </cell>
          <cell r="C9062">
            <v>9551</v>
          </cell>
          <cell r="D9062" t="str">
            <v>Collard Pauline</v>
          </cell>
          <cell r="E9062">
            <v>5</v>
          </cell>
          <cell r="F9062">
            <v>10</v>
          </cell>
          <cell r="G9062">
            <v>26</v>
          </cell>
          <cell r="H9062" t="str">
            <v>HERV</v>
          </cell>
        </row>
        <row r="9063">
          <cell r="A9063" t="str">
            <v>VM9552</v>
          </cell>
          <cell r="B9063" t="str">
            <v>VM</v>
          </cell>
          <cell r="C9063">
            <v>9552</v>
          </cell>
          <cell r="D9063" t="str">
            <v>Tombeur Louise</v>
          </cell>
          <cell r="E9063">
            <v>6</v>
          </cell>
          <cell r="F9063">
            <v>11</v>
          </cell>
          <cell r="G9063">
            <v>15</v>
          </cell>
          <cell r="H9063" t="str">
            <v>WACO</v>
          </cell>
        </row>
        <row r="9064">
          <cell r="A9064" t="str">
            <v>VM9553</v>
          </cell>
          <cell r="B9064" t="str">
            <v>VM</v>
          </cell>
          <cell r="C9064">
            <v>9553</v>
          </cell>
          <cell r="D9064" t="str">
            <v>BACKES Jeanne</v>
          </cell>
          <cell r="E9064">
            <v>5</v>
          </cell>
          <cell r="F9064">
            <v>7</v>
          </cell>
          <cell r="G9064">
            <v>23</v>
          </cell>
          <cell r="H9064" t="str">
            <v>CSF</v>
          </cell>
        </row>
        <row r="9065">
          <cell r="A9065" t="str">
            <v>VM9554</v>
          </cell>
          <cell r="B9065" t="str">
            <v>VM</v>
          </cell>
          <cell r="C9065">
            <v>9554</v>
          </cell>
          <cell r="D9065" t="str">
            <v>RHAZI Yousra</v>
          </cell>
          <cell r="E9065">
            <v>5</v>
          </cell>
          <cell r="F9065">
            <v>4</v>
          </cell>
          <cell r="G9065">
            <v>18</v>
          </cell>
          <cell r="H9065" t="str">
            <v>CSF</v>
          </cell>
        </row>
        <row r="9066">
          <cell r="A9066" t="str">
            <v>VM9555</v>
          </cell>
          <cell r="B9066" t="str">
            <v>VM</v>
          </cell>
          <cell r="C9066">
            <v>9555</v>
          </cell>
          <cell r="D9066" t="str">
            <v>Duquesne Ines</v>
          </cell>
          <cell r="E9066">
            <v>5</v>
          </cell>
          <cell r="F9066">
            <v>4</v>
          </cell>
          <cell r="G9066">
            <v>11</v>
          </cell>
          <cell r="H9066" t="str">
            <v>JSMC</v>
          </cell>
        </row>
        <row r="9067">
          <cell r="A9067" t="str">
            <v>VM9556</v>
          </cell>
          <cell r="B9067" t="str">
            <v>VM</v>
          </cell>
          <cell r="C9067">
            <v>9556</v>
          </cell>
          <cell r="D9067" t="str">
            <v>Mevis Lyn</v>
          </cell>
          <cell r="E9067">
            <v>6</v>
          </cell>
          <cell r="F9067">
            <v>6</v>
          </cell>
          <cell r="G9067">
            <v>28</v>
          </cell>
          <cell r="H9067" t="str">
            <v>JSMC</v>
          </cell>
        </row>
        <row r="9068">
          <cell r="A9068" t="str">
            <v>VM9557</v>
          </cell>
          <cell r="B9068" t="str">
            <v>VM</v>
          </cell>
          <cell r="C9068">
            <v>9557</v>
          </cell>
          <cell r="D9068" t="str">
            <v>Haine Adele</v>
          </cell>
          <cell r="E9068">
            <v>6</v>
          </cell>
          <cell r="F9068">
            <v>9</v>
          </cell>
          <cell r="G9068">
            <v>15</v>
          </cell>
          <cell r="H9068" t="str">
            <v>ACLO</v>
          </cell>
        </row>
        <row r="9069">
          <cell r="A9069" t="str">
            <v>VM9558</v>
          </cell>
          <cell r="B9069" t="str">
            <v>VM</v>
          </cell>
          <cell r="C9069">
            <v>9558</v>
          </cell>
          <cell r="D9069" t="str">
            <v>Maigret Marie</v>
          </cell>
          <cell r="E9069">
            <v>5</v>
          </cell>
          <cell r="F9069">
            <v>1</v>
          </cell>
          <cell r="G9069">
            <v>2</v>
          </cell>
          <cell r="H9069" t="str">
            <v>WS</v>
          </cell>
        </row>
        <row r="9070">
          <cell r="A9070" t="str">
            <v>VM9559</v>
          </cell>
          <cell r="B9070" t="str">
            <v>VM</v>
          </cell>
          <cell r="C9070">
            <v>9559</v>
          </cell>
          <cell r="D9070" t="str">
            <v>Marzouki Norah</v>
          </cell>
          <cell r="E9070">
            <v>5</v>
          </cell>
          <cell r="F9070">
            <v>1</v>
          </cell>
          <cell r="G9070">
            <v>7</v>
          </cell>
          <cell r="H9070" t="str">
            <v>SER</v>
          </cell>
        </row>
        <row r="9071">
          <cell r="A9071" t="str">
            <v>VM9560</v>
          </cell>
          <cell r="B9071" t="str">
            <v>VM</v>
          </cell>
          <cell r="C9071">
            <v>9560</v>
          </cell>
          <cell r="D9071" t="str">
            <v>Bertrand Emeline</v>
          </cell>
          <cell r="E9071">
            <v>6</v>
          </cell>
          <cell r="F9071">
            <v>8</v>
          </cell>
          <cell r="G9071">
            <v>16</v>
          </cell>
          <cell r="H9071" t="str">
            <v>DAMP</v>
          </cell>
        </row>
        <row r="9072">
          <cell r="A9072" t="str">
            <v>VM9561</v>
          </cell>
          <cell r="B9072" t="str">
            <v>VM</v>
          </cell>
          <cell r="C9072">
            <v>9561</v>
          </cell>
          <cell r="D9072" t="str">
            <v>Hilelis Taina</v>
          </cell>
          <cell r="E9072">
            <v>5</v>
          </cell>
          <cell r="F9072">
            <v>9</v>
          </cell>
          <cell r="G9072">
            <v>20</v>
          </cell>
          <cell r="H9072" t="str">
            <v>USTA</v>
          </cell>
        </row>
        <row r="9073">
          <cell r="A9073" t="str">
            <v>VM9562</v>
          </cell>
          <cell r="B9073" t="str">
            <v>VM</v>
          </cell>
          <cell r="C9073">
            <v>9562</v>
          </cell>
          <cell r="D9073" t="str">
            <v>Mottart Julie</v>
          </cell>
          <cell r="E9073">
            <v>5</v>
          </cell>
          <cell r="F9073">
            <v>1</v>
          </cell>
          <cell r="G9073">
            <v>22</v>
          </cell>
          <cell r="H9073" t="str">
            <v>RIWA</v>
          </cell>
        </row>
        <row r="9074">
          <cell r="A9074" t="str">
            <v>VM9563</v>
          </cell>
          <cell r="B9074" t="str">
            <v>VM</v>
          </cell>
          <cell r="C9074">
            <v>9563</v>
          </cell>
          <cell r="D9074" t="str">
            <v>Wouters Emilie</v>
          </cell>
          <cell r="E9074">
            <v>6</v>
          </cell>
          <cell r="F9074">
            <v>10</v>
          </cell>
          <cell r="G9074">
            <v>25</v>
          </cell>
          <cell r="H9074" t="str">
            <v>FCHA</v>
          </cell>
        </row>
        <row r="9075">
          <cell r="A9075" t="str">
            <v>VM9564</v>
          </cell>
          <cell r="B9075" t="str">
            <v>VM</v>
          </cell>
          <cell r="C9075">
            <v>9564</v>
          </cell>
          <cell r="D9075" t="str">
            <v>Massali Emmanuelle</v>
          </cell>
          <cell r="E9075">
            <v>5</v>
          </cell>
          <cell r="F9075">
            <v>3</v>
          </cell>
          <cell r="G9075">
            <v>9</v>
          </cell>
          <cell r="H9075" t="str">
            <v>DACM</v>
          </cell>
        </row>
        <row r="9076">
          <cell r="A9076" t="str">
            <v>VM9565</v>
          </cell>
          <cell r="B9076" t="str">
            <v>VM</v>
          </cell>
          <cell r="C9076">
            <v>9565</v>
          </cell>
          <cell r="D9076" t="str">
            <v>Van Houtte Nell</v>
          </cell>
          <cell r="E9076">
            <v>6</v>
          </cell>
          <cell r="F9076">
            <v>10</v>
          </cell>
          <cell r="G9076">
            <v>26</v>
          </cell>
          <cell r="H9076" t="str">
            <v>WS</v>
          </cell>
        </row>
        <row r="9077">
          <cell r="A9077" t="str">
            <v>VP5651</v>
          </cell>
          <cell r="B9077" t="str">
            <v>VP</v>
          </cell>
          <cell r="C9077">
            <v>5651</v>
          </cell>
          <cell r="D9077" t="str">
            <v>Jérouville Mérédith</v>
          </cell>
          <cell r="E9077">
            <v>7</v>
          </cell>
          <cell r="F9077">
            <v>6</v>
          </cell>
          <cell r="G9077">
            <v>29</v>
          </cell>
          <cell r="H9077" t="str">
            <v>BBS</v>
          </cell>
        </row>
        <row r="9078">
          <cell r="A9078" t="str">
            <v>VP5652</v>
          </cell>
          <cell r="B9078" t="str">
            <v>VP</v>
          </cell>
          <cell r="C9078">
            <v>5652</v>
          </cell>
          <cell r="D9078" t="str">
            <v>Moussa Maliha</v>
          </cell>
          <cell r="E9078">
            <v>7</v>
          </cell>
          <cell r="F9078">
            <v>4</v>
          </cell>
          <cell r="G9078">
            <v>24</v>
          </cell>
          <cell r="H9078" t="str">
            <v>BBS</v>
          </cell>
        </row>
        <row r="9079">
          <cell r="A9079" t="str">
            <v>VP5653</v>
          </cell>
          <cell r="B9079" t="str">
            <v>VP</v>
          </cell>
          <cell r="C9079">
            <v>5653</v>
          </cell>
          <cell r="D9079" t="str">
            <v>Moussa Sarah</v>
          </cell>
          <cell r="E9079">
            <v>8</v>
          </cell>
          <cell r="F9079">
            <v>7</v>
          </cell>
          <cell r="G9079">
            <v>9</v>
          </cell>
          <cell r="H9079" t="str">
            <v>BBS</v>
          </cell>
        </row>
        <row r="9080">
          <cell r="A9080" t="str">
            <v>VP5654</v>
          </cell>
          <cell r="B9080" t="str">
            <v>VP</v>
          </cell>
          <cell r="C9080">
            <v>5654</v>
          </cell>
          <cell r="D9080" t="str">
            <v>Connerotte Camille</v>
          </cell>
          <cell r="E9080">
            <v>8</v>
          </cell>
          <cell r="F9080">
            <v>8</v>
          </cell>
          <cell r="G9080">
            <v>27</v>
          </cell>
          <cell r="H9080" t="str">
            <v>BBS</v>
          </cell>
        </row>
        <row r="9081">
          <cell r="A9081" t="str">
            <v>VP5655</v>
          </cell>
          <cell r="B9081" t="str">
            <v>VP</v>
          </cell>
          <cell r="C9081">
            <v>5655</v>
          </cell>
          <cell r="D9081" t="str">
            <v>Fretz Odile</v>
          </cell>
          <cell r="E9081">
            <v>8</v>
          </cell>
          <cell r="F9081">
            <v>4</v>
          </cell>
          <cell r="G9081">
            <v>18</v>
          </cell>
          <cell r="H9081" t="str">
            <v>BBS</v>
          </cell>
        </row>
        <row r="9082">
          <cell r="A9082" t="str">
            <v>VP5656</v>
          </cell>
          <cell r="B9082" t="str">
            <v>VP</v>
          </cell>
          <cell r="C9082">
            <v>5656</v>
          </cell>
          <cell r="D9082" t="str">
            <v>Maron Liz</v>
          </cell>
          <cell r="E9082">
            <v>8</v>
          </cell>
          <cell r="F9082">
            <v>9</v>
          </cell>
          <cell r="G9082">
            <v>18</v>
          </cell>
          <cell r="H9082" t="str">
            <v>BBS</v>
          </cell>
        </row>
        <row r="9083">
          <cell r="A9083" t="str">
            <v>VP5657</v>
          </cell>
          <cell r="B9083" t="str">
            <v>VP</v>
          </cell>
          <cell r="C9083">
            <v>5657</v>
          </cell>
          <cell r="D9083" t="str">
            <v>Machurot Eloise</v>
          </cell>
          <cell r="E9083">
            <v>7</v>
          </cell>
          <cell r="F9083">
            <v>1</v>
          </cell>
          <cell r="G9083">
            <v>28</v>
          </cell>
          <cell r="H9083" t="str">
            <v>BBS</v>
          </cell>
        </row>
        <row r="9084">
          <cell r="A9084" t="str">
            <v>VP5658</v>
          </cell>
          <cell r="B9084" t="str">
            <v>VP</v>
          </cell>
          <cell r="C9084">
            <v>5658</v>
          </cell>
          <cell r="D9084" t="str">
            <v>Wanlin Wiliane</v>
          </cell>
          <cell r="E9084">
            <v>8</v>
          </cell>
          <cell r="F9084">
            <v>5</v>
          </cell>
          <cell r="G9084">
            <v>23</v>
          </cell>
          <cell r="H9084" t="str">
            <v>BBS</v>
          </cell>
        </row>
        <row r="9085">
          <cell r="A9085" t="str">
            <v>VP5659</v>
          </cell>
          <cell r="B9085" t="str">
            <v>VP</v>
          </cell>
          <cell r="C9085">
            <v>5659</v>
          </cell>
          <cell r="D9085" t="str">
            <v>Denis Clemence</v>
          </cell>
          <cell r="E9085">
            <v>7</v>
          </cell>
          <cell r="F9085">
            <v>1</v>
          </cell>
          <cell r="G9085">
            <v>3</v>
          </cell>
          <cell r="H9085" t="str">
            <v>BBS</v>
          </cell>
        </row>
        <row r="9086">
          <cell r="A9086" t="str">
            <v>VP5660</v>
          </cell>
          <cell r="B9086" t="str">
            <v>VP</v>
          </cell>
          <cell r="C9086">
            <v>5660</v>
          </cell>
          <cell r="D9086" t="str">
            <v>Jaspard Louise</v>
          </cell>
          <cell r="E9086">
            <v>8</v>
          </cell>
          <cell r="F9086">
            <v>8</v>
          </cell>
          <cell r="G9086">
            <v>22</v>
          </cell>
          <cell r="H9086" t="str">
            <v>BBS</v>
          </cell>
        </row>
        <row r="9087">
          <cell r="A9087" t="str">
            <v>VP5661</v>
          </cell>
          <cell r="B9087" t="str">
            <v>VP</v>
          </cell>
          <cell r="C9087">
            <v>5661</v>
          </cell>
          <cell r="D9087" t="str">
            <v>Goffin Helene</v>
          </cell>
          <cell r="E9087">
            <v>8</v>
          </cell>
          <cell r="F9087">
            <v>12</v>
          </cell>
          <cell r="G9087">
            <v>3</v>
          </cell>
          <cell r="H9087" t="str">
            <v>ACLO</v>
          </cell>
        </row>
        <row r="9088">
          <cell r="A9088" t="str">
            <v>VP5662</v>
          </cell>
          <cell r="B9088" t="str">
            <v>VP</v>
          </cell>
          <cell r="C9088">
            <v>5662</v>
          </cell>
          <cell r="D9088" t="str">
            <v>Thys Chloé</v>
          </cell>
          <cell r="E9088">
            <v>8</v>
          </cell>
          <cell r="F9088">
            <v>5</v>
          </cell>
          <cell r="G9088">
            <v>23</v>
          </cell>
          <cell r="H9088" t="str">
            <v>ACLO</v>
          </cell>
        </row>
        <row r="9089">
          <cell r="A9089" t="str">
            <v>VP5663</v>
          </cell>
          <cell r="B9089" t="str">
            <v>VP</v>
          </cell>
          <cell r="C9089">
            <v>5663</v>
          </cell>
          <cell r="D9089" t="str">
            <v>Trezza Julia</v>
          </cell>
          <cell r="E9089">
            <v>7</v>
          </cell>
          <cell r="F9089">
            <v>2</v>
          </cell>
          <cell r="G9089">
            <v>21</v>
          </cell>
          <cell r="H9089" t="str">
            <v>ACLO</v>
          </cell>
        </row>
        <row r="9090">
          <cell r="A9090" t="str">
            <v>VP5664</v>
          </cell>
          <cell r="B9090" t="str">
            <v>VP</v>
          </cell>
          <cell r="C9090">
            <v>5664</v>
          </cell>
          <cell r="D9090" t="str">
            <v>Assouli Farrah</v>
          </cell>
          <cell r="E9090">
            <v>8</v>
          </cell>
          <cell r="F9090">
            <v>3</v>
          </cell>
          <cell r="G9090">
            <v>25</v>
          </cell>
          <cell r="H9090" t="str">
            <v>LACE</v>
          </cell>
        </row>
        <row r="9091">
          <cell r="A9091" t="str">
            <v>VP5665</v>
          </cell>
          <cell r="B9091" t="str">
            <v>VP</v>
          </cell>
          <cell r="C9091">
            <v>5665</v>
          </cell>
          <cell r="D9091" t="str">
            <v>Decocq Marielle</v>
          </cell>
          <cell r="E9091">
            <v>8</v>
          </cell>
          <cell r="F9091">
            <v>9</v>
          </cell>
          <cell r="G9091">
            <v>5</v>
          </cell>
          <cell r="H9091" t="str">
            <v>WACO</v>
          </cell>
        </row>
        <row r="9092">
          <cell r="A9092" t="str">
            <v>VP5666</v>
          </cell>
          <cell r="B9092" t="str">
            <v>VP</v>
          </cell>
          <cell r="C9092">
            <v>5666</v>
          </cell>
          <cell r="D9092" t="str">
            <v>Delannoy Clarisse</v>
          </cell>
          <cell r="E9092">
            <v>7</v>
          </cell>
          <cell r="F9092">
            <v>10</v>
          </cell>
          <cell r="G9092">
            <v>14</v>
          </cell>
          <cell r="H9092" t="str">
            <v>WACO</v>
          </cell>
        </row>
        <row r="9093">
          <cell r="A9093" t="str">
            <v>VP5667</v>
          </cell>
          <cell r="B9093" t="str">
            <v>VP</v>
          </cell>
          <cell r="C9093">
            <v>5667</v>
          </cell>
          <cell r="D9093" t="str">
            <v>Ernst Lou-Ann</v>
          </cell>
          <cell r="E9093">
            <v>7</v>
          </cell>
          <cell r="F9093">
            <v>1</v>
          </cell>
          <cell r="G9093">
            <v>18</v>
          </cell>
          <cell r="H9093" t="str">
            <v>WACO</v>
          </cell>
        </row>
        <row r="9094">
          <cell r="A9094" t="str">
            <v>VP5668</v>
          </cell>
          <cell r="B9094" t="str">
            <v>VP</v>
          </cell>
          <cell r="C9094">
            <v>5668</v>
          </cell>
          <cell r="D9094" t="str">
            <v>Fraikin Erin</v>
          </cell>
          <cell r="E9094">
            <v>8</v>
          </cell>
          <cell r="F9094">
            <v>4</v>
          </cell>
          <cell r="G9094">
            <v>3</v>
          </cell>
          <cell r="H9094" t="str">
            <v>WACO</v>
          </cell>
        </row>
        <row r="9095">
          <cell r="A9095" t="str">
            <v>VP5669</v>
          </cell>
          <cell r="B9095" t="str">
            <v>VP</v>
          </cell>
          <cell r="C9095">
            <v>5669</v>
          </cell>
          <cell r="D9095" t="str">
            <v>Gray Clarisse</v>
          </cell>
          <cell r="E9095">
            <v>7</v>
          </cell>
          <cell r="F9095">
            <v>2</v>
          </cell>
          <cell r="G9095">
            <v>26</v>
          </cell>
          <cell r="H9095" t="str">
            <v>WACO</v>
          </cell>
        </row>
        <row r="9096">
          <cell r="A9096" t="str">
            <v>VP5670</v>
          </cell>
          <cell r="B9096" t="str">
            <v>VP</v>
          </cell>
          <cell r="C9096">
            <v>5670</v>
          </cell>
          <cell r="D9096" t="str">
            <v>Abu Jahrur Sara</v>
          </cell>
          <cell r="E9096">
            <v>8</v>
          </cell>
          <cell r="F9096">
            <v>8</v>
          </cell>
          <cell r="G9096">
            <v>10</v>
          </cell>
          <cell r="H9096" t="str">
            <v>DAMP</v>
          </cell>
        </row>
        <row r="9097">
          <cell r="A9097" t="str">
            <v>VP5671</v>
          </cell>
          <cell r="B9097" t="str">
            <v>VP</v>
          </cell>
          <cell r="C9097">
            <v>5671</v>
          </cell>
          <cell r="D9097" t="str">
            <v>Lacroix Anouchka</v>
          </cell>
          <cell r="E9097">
            <v>8</v>
          </cell>
          <cell r="F9097">
            <v>2</v>
          </cell>
          <cell r="G9097">
            <v>28</v>
          </cell>
          <cell r="H9097" t="str">
            <v>WACO</v>
          </cell>
        </row>
        <row r="9098">
          <cell r="A9098" t="str">
            <v>VP5672</v>
          </cell>
          <cell r="B9098" t="str">
            <v>VP</v>
          </cell>
          <cell r="C9098">
            <v>5672</v>
          </cell>
          <cell r="D9098" t="str">
            <v>Lippens Emeline</v>
          </cell>
          <cell r="E9098">
            <v>7</v>
          </cell>
          <cell r="F9098">
            <v>4</v>
          </cell>
          <cell r="G9098">
            <v>19</v>
          </cell>
          <cell r="H9098" t="str">
            <v>WACO</v>
          </cell>
        </row>
        <row r="9099">
          <cell r="A9099" t="str">
            <v>VP5673</v>
          </cell>
          <cell r="B9099" t="str">
            <v>VP</v>
          </cell>
          <cell r="C9099">
            <v>5673</v>
          </cell>
          <cell r="D9099" t="str">
            <v>Allard Julie</v>
          </cell>
          <cell r="E9099">
            <v>8</v>
          </cell>
          <cell r="F9099">
            <v>6</v>
          </cell>
          <cell r="G9099">
            <v>15</v>
          </cell>
          <cell r="H9099" t="str">
            <v>DAMP</v>
          </cell>
        </row>
        <row r="9100">
          <cell r="A9100" t="str">
            <v>VP5674</v>
          </cell>
          <cell r="B9100" t="str">
            <v>VP</v>
          </cell>
          <cell r="C9100">
            <v>5674</v>
          </cell>
          <cell r="D9100" t="str">
            <v>Bomblez Emy</v>
          </cell>
          <cell r="E9100">
            <v>8</v>
          </cell>
          <cell r="F9100">
            <v>2</v>
          </cell>
          <cell r="G9100">
            <v>8</v>
          </cell>
          <cell r="H9100" t="str">
            <v>DAMP</v>
          </cell>
        </row>
        <row r="9101">
          <cell r="A9101" t="str">
            <v>VP5675</v>
          </cell>
          <cell r="B9101" t="str">
            <v>VP</v>
          </cell>
          <cell r="C9101">
            <v>5675</v>
          </cell>
          <cell r="D9101" t="str">
            <v>Willain Laure</v>
          </cell>
          <cell r="E9101">
            <v>8</v>
          </cell>
          <cell r="F9101">
            <v>10</v>
          </cell>
          <cell r="G9101">
            <v>31</v>
          </cell>
          <cell r="H9101" t="str">
            <v>WACO</v>
          </cell>
        </row>
        <row r="9102">
          <cell r="A9102" t="str">
            <v>VP5676</v>
          </cell>
          <cell r="B9102" t="str">
            <v>VP</v>
          </cell>
          <cell r="C9102">
            <v>5676</v>
          </cell>
          <cell r="D9102" t="str">
            <v>Pastori Sarah</v>
          </cell>
          <cell r="E9102">
            <v>7</v>
          </cell>
          <cell r="F9102">
            <v>3</v>
          </cell>
          <cell r="G9102">
            <v>20</v>
          </cell>
          <cell r="H9102" t="str">
            <v>OCAN</v>
          </cell>
        </row>
        <row r="9103">
          <cell r="A9103" t="str">
            <v>VP5677</v>
          </cell>
          <cell r="B9103" t="str">
            <v>VP</v>
          </cell>
          <cell r="C9103">
            <v>5677</v>
          </cell>
          <cell r="D9103" t="str">
            <v>Vandevyvre Mahée</v>
          </cell>
          <cell r="E9103">
            <v>7</v>
          </cell>
          <cell r="F9103">
            <v>12</v>
          </cell>
          <cell r="G9103">
            <v>22</v>
          </cell>
          <cell r="H9103" t="str">
            <v>OCAN</v>
          </cell>
        </row>
        <row r="9104">
          <cell r="A9104" t="str">
            <v>VP5678</v>
          </cell>
          <cell r="B9104" t="str">
            <v>VP</v>
          </cell>
          <cell r="C9104">
            <v>5678</v>
          </cell>
          <cell r="D9104" t="str">
            <v>Georges Théa</v>
          </cell>
          <cell r="E9104">
            <v>8</v>
          </cell>
          <cell r="F9104">
            <v>2</v>
          </cell>
          <cell r="G9104">
            <v>24</v>
          </cell>
          <cell r="H9104" t="str">
            <v>DAMP</v>
          </cell>
        </row>
        <row r="9105">
          <cell r="A9105" t="str">
            <v>VP5679</v>
          </cell>
          <cell r="B9105" t="str">
            <v>VP</v>
          </cell>
          <cell r="C9105">
            <v>5679</v>
          </cell>
          <cell r="D9105" t="str">
            <v>Asa Melis</v>
          </cell>
          <cell r="E9105">
            <v>8</v>
          </cell>
          <cell r="F9105">
            <v>12</v>
          </cell>
          <cell r="G9105">
            <v>9</v>
          </cell>
          <cell r="H9105" t="str">
            <v>HERV</v>
          </cell>
        </row>
        <row r="9106">
          <cell r="A9106" t="str">
            <v>VP5680</v>
          </cell>
          <cell r="B9106" t="str">
            <v>VP</v>
          </cell>
          <cell r="C9106">
            <v>5680</v>
          </cell>
          <cell r="D9106" t="str">
            <v>Beckers Olivia</v>
          </cell>
          <cell r="E9106">
            <v>8</v>
          </cell>
          <cell r="F9106">
            <v>2</v>
          </cell>
          <cell r="G9106">
            <v>28</v>
          </cell>
          <cell r="H9106" t="str">
            <v>HERV</v>
          </cell>
        </row>
        <row r="9107">
          <cell r="A9107" t="str">
            <v>VP5681</v>
          </cell>
          <cell r="B9107" t="str">
            <v>VP</v>
          </cell>
          <cell r="C9107">
            <v>5681</v>
          </cell>
          <cell r="D9107" t="str">
            <v>Charlier Julie</v>
          </cell>
          <cell r="E9107">
            <v>7</v>
          </cell>
          <cell r="F9107">
            <v>7</v>
          </cell>
          <cell r="G9107">
            <v>31</v>
          </cell>
          <cell r="H9107" t="str">
            <v>HERV</v>
          </cell>
        </row>
        <row r="9108">
          <cell r="A9108" t="str">
            <v>VP5682</v>
          </cell>
          <cell r="B9108" t="str">
            <v>VP</v>
          </cell>
          <cell r="C9108">
            <v>5682</v>
          </cell>
          <cell r="D9108" t="str">
            <v>Damoiseau Eva</v>
          </cell>
          <cell r="E9108">
            <v>7</v>
          </cell>
          <cell r="F9108">
            <v>5</v>
          </cell>
          <cell r="G9108">
            <v>30</v>
          </cell>
          <cell r="H9108" t="str">
            <v>HERV</v>
          </cell>
        </row>
        <row r="9109">
          <cell r="A9109" t="str">
            <v>VP5683</v>
          </cell>
          <cell r="B9109" t="str">
            <v>VP</v>
          </cell>
          <cell r="C9109">
            <v>5683</v>
          </cell>
          <cell r="D9109" t="str">
            <v>Duru Sasha</v>
          </cell>
          <cell r="E9109">
            <v>8</v>
          </cell>
          <cell r="F9109">
            <v>1</v>
          </cell>
          <cell r="G9109">
            <v>19</v>
          </cell>
          <cell r="H9109" t="str">
            <v>HERV</v>
          </cell>
        </row>
        <row r="9110">
          <cell r="A9110" t="str">
            <v>VP5684</v>
          </cell>
          <cell r="B9110" t="str">
            <v>VP</v>
          </cell>
          <cell r="C9110">
            <v>5684</v>
          </cell>
          <cell r="D9110" t="str">
            <v>Haquin Zoé</v>
          </cell>
          <cell r="E9110">
            <v>8</v>
          </cell>
          <cell r="F9110">
            <v>1</v>
          </cell>
          <cell r="G9110">
            <v>19</v>
          </cell>
          <cell r="H9110" t="str">
            <v>DAMP</v>
          </cell>
        </row>
        <row r="9111">
          <cell r="A9111" t="str">
            <v>VP5685</v>
          </cell>
          <cell r="B9111" t="str">
            <v>VP</v>
          </cell>
          <cell r="C9111">
            <v>5685</v>
          </cell>
          <cell r="D9111" t="str">
            <v>Fichant Emma</v>
          </cell>
          <cell r="E9111">
            <v>7</v>
          </cell>
          <cell r="F9111">
            <v>9</v>
          </cell>
          <cell r="G9111">
            <v>17</v>
          </cell>
          <cell r="H9111" t="str">
            <v>WACO</v>
          </cell>
        </row>
        <row r="9112">
          <cell r="A9112" t="str">
            <v>VP5686</v>
          </cell>
          <cell r="B9112" t="str">
            <v>VP</v>
          </cell>
          <cell r="C9112">
            <v>5686</v>
          </cell>
          <cell r="D9112" t="str">
            <v>Gustin Chiara</v>
          </cell>
          <cell r="E9112">
            <v>8</v>
          </cell>
          <cell r="F9112">
            <v>3</v>
          </cell>
          <cell r="G9112">
            <v>3</v>
          </cell>
          <cell r="H9112" t="str">
            <v>HERV</v>
          </cell>
        </row>
        <row r="9113">
          <cell r="A9113" t="str">
            <v>VP5687</v>
          </cell>
          <cell r="B9113" t="str">
            <v>VP</v>
          </cell>
          <cell r="C9113">
            <v>5687</v>
          </cell>
          <cell r="D9113" t="str">
            <v>Habsch Floriane</v>
          </cell>
          <cell r="E9113">
            <v>8</v>
          </cell>
          <cell r="F9113">
            <v>8</v>
          </cell>
          <cell r="G9113">
            <v>7</v>
          </cell>
          <cell r="H9113" t="str">
            <v>HERV</v>
          </cell>
        </row>
        <row r="9114">
          <cell r="A9114" t="str">
            <v>VP5688</v>
          </cell>
          <cell r="B9114" t="str">
            <v>VP</v>
          </cell>
          <cell r="C9114">
            <v>5688</v>
          </cell>
          <cell r="D9114" t="str">
            <v>Jeukenne Nina</v>
          </cell>
          <cell r="E9114">
            <v>7</v>
          </cell>
          <cell r="F9114">
            <v>9</v>
          </cell>
          <cell r="G9114">
            <v>26</v>
          </cell>
          <cell r="H9114" t="str">
            <v>HERV</v>
          </cell>
        </row>
        <row r="9115">
          <cell r="A9115" t="str">
            <v>VP5689</v>
          </cell>
          <cell r="B9115" t="str">
            <v>VP</v>
          </cell>
          <cell r="C9115">
            <v>5689</v>
          </cell>
          <cell r="D9115" t="str">
            <v>Lambiet Diane</v>
          </cell>
          <cell r="E9115">
            <v>7</v>
          </cell>
          <cell r="F9115">
            <v>7</v>
          </cell>
          <cell r="G9115">
            <v>10</v>
          </cell>
          <cell r="H9115" t="str">
            <v>HERV</v>
          </cell>
        </row>
        <row r="9116">
          <cell r="A9116" t="str">
            <v>VP5690</v>
          </cell>
          <cell r="B9116" t="str">
            <v>VP</v>
          </cell>
          <cell r="C9116">
            <v>5690</v>
          </cell>
          <cell r="D9116" t="str">
            <v>Lobue Valentine</v>
          </cell>
          <cell r="E9116">
            <v>8</v>
          </cell>
          <cell r="F9116">
            <v>7</v>
          </cell>
          <cell r="G9116">
            <v>12</v>
          </cell>
          <cell r="H9116" t="str">
            <v>HERV</v>
          </cell>
        </row>
        <row r="9117">
          <cell r="A9117" t="str">
            <v>VP5691</v>
          </cell>
          <cell r="B9117" t="str">
            <v>VP</v>
          </cell>
          <cell r="C9117">
            <v>5691</v>
          </cell>
          <cell r="D9117" t="str">
            <v>Pelzer Eleonore</v>
          </cell>
          <cell r="E9117">
            <v>8</v>
          </cell>
          <cell r="F9117">
            <v>12</v>
          </cell>
          <cell r="G9117">
            <v>17</v>
          </cell>
          <cell r="H9117" t="str">
            <v>HERV</v>
          </cell>
        </row>
        <row r="9118">
          <cell r="A9118" t="str">
            <v>VP5692</v>
          </cell>
          <cell r="B9118" t="str">
            <v>VP</v>
          </cell>
          <cell r="C9118">
            <v>5692</v>
          </cell>
          <cell r="D9118" t="str">
            <v>Rivoux Lola</v>
          </cell>
          <cell r="E9118">
            <v>7</v>
          </cell>
          <cell r="F9118">
            <v>6</v>
          </cell>
          <cell r="G9118">
            <v>1</v>
          </cell>
          <cell r="H9118" t="str">
            <v>WACO</v>
          </cell>
        </row>
        <row r="9119">
          <cell r="A9119" t="str">
            <v>VP5693</v>
          </cell>
          <cell r="B9119" t="str">
            <v>VP</v>
          </cell>
          <cell r="C9119">
            <v>5693</v>
          </cell>
          <cell r="D9119" t="str">
            <v>Rapaille Eloise</v>
          </cell>
          <cell r="E9119">
            <v>8</v>
          </cell>
          <cell r="F9119">
            <v>4</v>
          </cell>
          <cell r="G9119">
            <v>29</v>
          </cell>
          <cell r="H9119" t="str">
            <v>HERV</v>
          </cell>
        </row>
        <row r="9120">
          <cell r="A9120" t="str">
            <v>VP5694</v>
          </cell>
          <cell r="B9120" t="str">
            <v>VP</v>
          </cell>
          <cell r="C9120">
            <v>5694</v>
          </cell>
          <cell r="D9120" t="str">
            <v>Reisch Marie</v>
          </cell>
          <cell r="E9120">
            <v>7</v>
          </cell>
          <cell r="F9120">
            <v>7</v>
          </cell>
          <cell r="G9120">
            <v>17</v>
          </cell>
          <cell r="H9120" t="str">
            <v>HERV</v>
          </cell>
        </row>
        <row r="9121">
          <cell r="A9121" t="str">
            <v>VP5695</v>
          </cell>
          <cell r="B9121" t="str">
            <v>VP</v>
          </cell>
          <cell r="C9121">
            <v>5695</v>
          </cell>
          <cell r="D9121" t="str">
            <v>Tresguerres Zoé</v>
          </cell>
          <cell r="E9121">
            <v>8</v>
          </cell>
          <cell r="F9121">
            <v>6</v>
          </cell>
          <cell r="G9121">
            <v>20</v>
          </cell>
          <cell r="H9121" t="str">
            <v>HERV</v>
          </cell>
        </row>
        <row r="9122">
          <cell r="A9122" t="str">
            <v>VP5696</v>
          </cell>
          <cell r="B9122" t="str">
            <v>VP</v>
          </cell>
          <cell r="C9122">
            <v>5696</v>
          </cell>
          <cell r="D9122" t="str">
            <v>Vandromme Maelle</v>
          </cell>
          <cell r="E9122">
            <v>7</v>
          </cell>
          <cell r="F9122">
            <v>5</v>
          </cell>
          <cell r="G9122">
            <v>8</v>
          </cell>
          <cell r="H9122" t="str">
            <v>HERV</v>
          </cell>
        </row>
        <row r="9123">
          <cell r="A9123" t="str">
            <v>VP5697</v>
          </cell>
          <cell r="B9123" t="str">
            <v>VP</v>
          </cell>
          <cell r="C9123">
            <v>5697</v>
          </cell>
          <cell r="D9123" t="str">
            <v>Cordonnier Sarah</v>
          </cell>
          <cell r="E9123">
            <v>7</v>
          </cell>
          <cell r="F9123">
            <v>3</v>
          </cell>
          <cell r="G9123">
            <v>10</v>
          </cell>
          <cell r="H9123" t="str">
            <v>UAC</v>
          </cell>
        </row>
        <row r="9124">
          <cell r="A9124" t="str">
            <v>VP5698</v>
          </cell>
          <cell r="B9124" t="str">
            <v>VP</v>
          </cell>
          <cell r="C9124">
            <v>5698</v>
          </cell>
          <cell r="D9124" t="str">
            <v>Corda Marie</v>
          </cell>
          <cell r="E9124">
            <v>8</v>
          </cell>
          <cell r="F9124">
            <v>1</v>
          </cell>
          <cell r="G9124">
            <v>28</v>
          </cell>
          <cell r="H9124" t="str">
            <v>LACE</v>
          </cell>
        </row>
        <row r="9125">
          <cell r="A9125" t="str">
            <v>VP5699</v>
          </cell>
          <cell r="B9125" t="str">
            <v>VP</v>
          </cell>
          <cell r="C9125">
            <v>5699</v>
          </cell>
          <cell r="D9125" t="str">
            <v>Folie Morgane</v>
          </cell>
          <cell r="E9125">
            <v>8</v>
          </cell>
          <cell r="F9125">
            <v>2</v>
          </cell>
          <cell r="G9125">
            <v>4</v>
          </cell>
          <cell r="H9125" t="str">
            <v>UAC</v>
          </cell>
        </row>
        <row r="9126">
          <cell r="A9126" t="str">
            <v>VP5700</v>
          </cell>
          <cell r="B9126" t="str">
            <v>VP</v>
          </cell>
          <cell r="C9126">
            <v>5700</v>
          </cell>
          <cell r="D9126" t="str">
            <v>Hochepied Bintou</v>
          </cell>
          <cell r="E9126">
            <v>8</v>
          </cell>
          <cell r="F9126">
            <v>1</v>
          </cell>
          <cell r="G9126">
            <v>22</v>
          </cell>
          <cell r="H9126" t="str">
            <v>USTA</v>
          </cell>
        </row>
        <row r="9127">
          <cell r="A9127" t="str">
            <v>VP5701</v>
          </cell>
          <cell r="B9127" t="str">
            <v>VP</v>
          </cell>
          <cell r="C9127">
            <v>5701</v>
          </cell>
          <cell r="D9127" t="str">
            <v>Zink Noémie</v>
          </cell>
          <cell r="E9127">
            <v>8</v>
          </cell>
          <cell r="F9127">
            <v>11</v>
          </cell>
          <cell r="G9127">
            <v>18</v>
          </cell>
          <cell r="H9127" t="str">
            <v>OCAN</v>
          </cell>
        </row>
        <row r="9128">
          <cell r="A9128" t="str">
            <v>VP5702</v>
          </cell>
          <cell r="B9128" t="str">
            <v>VP</v>
          </cell>
          <cell r="C9128">
            <v>5702</v>
          </cell>
          <cell r="D9128" t="str">
            <v>Bernard Joséphine</v>
          </cell>
          <cell r="E9128">
            <v>7</v>
          </cell>
          <cell r="F9128">
            <v>4</v>
          </cell>
          <cell r="G9128">
            <v>26</v>
          </cell>
          <cell r="H9128" t="str">
            <v>SMAC</v>
          </cell>
        </row>
        <row r="9129">
          <cell r="A9129" t="str">
            <v>VP5703</v>
          </cell>
          <cell r="B9129" t="str">
            <v>VP</v>
          </cell>
          <cell r="C9129">
            <v>5703</v>
          </cell>
          <cell r="D9129" t="str">
            <v>Colson Pauline</v>
          </cell>
          <cell r="E9129">
            <v>8</v>
          </cell>
          <cell r="F9129">
            <v>4</v>
          </cell>
          <cell r="G9129">
            <v>19</v>
          </cell>
          <cell r="H9129" t="str">
            <v>SMAC</v>
          </cell>
        </row>
        <row r="9130">
          <cell r="A9130" t="str">
            <v>VP5704</v>
          </cell>
          <cell r="B9130" t="str">
            <v>VP</v>
          </cell>
          <cell r="C9130">
            <v>5704</v>
          </cell>
          <cell r="D9130" t="str">
            <v>Delvigne Elena</v>
          </cell>
          <cell r="E9130">
            <v>7</v>
          </cell>
          <cell r="F9130">
            <v>10</v>
          </cell>
          <cell r="G9130">
            <v>17</v>
          </cell>
          <cell r="H9130" t="str">
            <v>SMAC</v>
          </cell>
        </row>
        <row r="9131">
          <cell r="A9131" t="str">
            <v>VP5705</v>
          </cell>
          <cell r="B9131" t="str">
            <v>VP</v>
          </cell>
          <cell r="C9131">
            <v>5705</v>
          </cell>
          <cell r="D9131" t="str">
            <v>Flahaux Margaux</v>
          </cell>
          <cell r="E9131">
            <v>8</v>
          </cell>
          <cell r="F9131">
            <v>5</v>
          </cell>
          <cell r="G9131">
            <v>16</v>
          </cell>
          <cell r="H9131" t="str">
            <v>SMAC</v>
          </cell>
        </row>
        <row r="9132">
          <cell r="A9132" t="str">
            <v>VP5706</v>
          </cell>
          <cell r="B9132" t="str">
            <v>VP</v>
          </cell>
          <cell r="C9132">
            <v>5706</v>
          </cell>
          <cell r="D9132" t="str">
            <v>Laoureux Floriane</v>
          </cell>
          <cell r="E9132">
            <v>8</v>
          </cell>
          <cell r="F9132">
            <v>9</v>
          </cell>
          <cell r="G9132">
            <v>1</v>
          </cell>
          <cell r="H9132" t="str">
            <v>SMAC</v>
          </cell>
        </row>
        <row r="9133">
          <cell r="A9133" t="str">
            <v>VP5707</v>
          </cell>
          <cell r="B9133" t="str">
            <v>VP</v>
          </cell>
          <cell r="C9133">
            <v>5707</v>
          </cell>
          <cell r="D9133" t="str">
            <v>Lebailly Chloé</v>
          </cell>
          <cell r="E9133">
            <v>8</v>
          </cell>
          <cell r="F9133">
            <v>3</v>
          </cell>
          <cell r="G9133">
            <v>17</v>
          </cell>
          <cell r="H9133" t="str">
            <v>SMAC</v>
          </cell>
        </row>
        <row r="9134">
          <cell r="A9134" t="str">
            <v>VP5708</v>
          </cell>
          <cell r="B9134" t="str">
            <v>VP</v>
          </cell>
          <cell r="C9134">
            <v>5708</v>
          </cell>
          <cell r="D9134" t="str">
            <v>Pierard Louise</v>
          </cell>
          <cell r="E9134">
            <v>7</v>
          </cell>
          <cell r="F9134">
            <v>8</v>
          </cell>
          <cell r="G9134">
            <v>25</v>
          </cell>
          <cell r="H9134" t="str">
            <v>CAF</v>
          </cell>
        </row>
        <row r="9135">
          <cell r="A9135" t="str">
            <v>VP5709</v>
          </cell>
          <cell r="B9135" t="str">
            <v>VP</v>
          </cell>
          <cell r="C9135">
            <v>5709</v>
          </cell>
          <cell r="D9135" t="str">
            <v>Debry Valentine</v>
          </cell>
          <cell r="E9135">
            <v>7</v>
          </cell>
          <cell r="F9135">
            <v>1</v>
          </cell>
          <cell r="G9135">
            <v>10</v>
          </cell>
          <cell r="H9135" t="str">
            <v>CABW</v>
          </cell>
        </row>
        <row r="9136">
          <cell r="A9136" t="str">
            <v>VP5710</v>
          </cell>
          <cell r="B9136" t="str">
            <v>VP</v>
          </cell>
          <cell r="C9136">
            <v>5710</v>
          </cell>
          <cell r="D9136" t="str">
            <v>Dejonckheere Elyne</v>
          </cell>
          <cell r="E9136">
            <v>7</v>
          </cell>
          <cell r="F9136">
            <v>8</v>
          </cell>
          <cell r="G9136">
            <v>23</v>
          </cell>
          <cell r="H9136" t="str">
            <v>CABW</v>
          </cell>
        </row>
        <row r="9137">
          <cell r="A9137" t="str">
            <v>VP5711</v>
          </cell>
          <cell r="B9137" t="str">
            <v>VP</v>
          </cell>
          <cell r="C9137">
            <v>5711</v>
          </cell>
          <cell r="D9137" t="str">
            <v>Jaminon Clémentine</v>
          </cell>
          <cell r="E9137">
            <v>8</v>
          </cell>
          <cell r="F9137">
            <v>10</v>
          </cell>
          <cell r="G9137">
            <v>14</v>
          </cell>
          <cell r="H9137" t="str">
            <v>DAMP</v>
          </cell>
        </row>
        <row r="9138">
          <cell r="A9138" t="str">
            <v>VP5712</v>
          </cell>
          <cell r="B9138" t="str">
            <v>VP</v>
          </cell>
          <cell r="C9138">
            <v>5712</v>
          </cell>
          <cell r="D9138" t="str">
            <v>Kasar Aylin</v>
          </cell>
          <cell r="E9138">
            <v>7</v>
          </cell>
          <cell r="F9138">
            <v>5</v>
          </cell>
          <cell r="G9138">
            <v>15</v>
          </cell>
          <cell r="H9138" t="str">
            <v>DAMP</v>
          </cell>
        </row>
        <row r="9139">
          <cell r="A9139" t="str">
            <v>VP5713</v>
          </cell>
          <cell r="B9139" t="str">
            <v>VP</v>
          </cell>
          <cell r="C9139">
            <v>5713</v>
          </cell>
          <cell r="D9139" t="str">
            <v>Delobbe Maelys</v>
          </cell>
          <cell r="E9139">
            <v>8</v>
          </cell>
          <cell r="F9139">
            <v>6</v>
          </cell>
          <cell r="G9139">
            <v>25</v>
          </cell>
          <cell r="H9139" t="str">
            <v>CABW</v>
          </cell>
        </row>
        <row r="9140">
          <cell r="A9140" t="str">
            <v>VP5714</v>
          </cell>
          <cell r="B9140" t="str">
            <v>VP</v>
          </cell>
          <cell r="C9140">
            <v>5714</v>
          </cell>
          <cell r="D9140" t="str">
            <v>Dengis Maud</v>
          </cell>
          <cell r="E9140">
            <v>8</v>
          </cell>
          <cell r="F9140">
            <v>7</v>
          </cell>
          <cell r="G9140">
            <v>5</v>
          </cell>
          <cell r="H9140" t="str">
            <v>CABW</v>
          </cell>
        </row>
        <row r="9141">
          <cell r="A9141" t="str">
            <v>VP5715</v>
          </cell>
          <cell r="B9141" t="str">
            <v>VP</v>
          </cell>
          <cell r="C9141">
            <v>5715</v>
          </cell>
          <cell r="D9141" t="str">
            <v>Vanhemelrijck MaÎlle</v>
          </cell>
          <cell r="E9141">
            <v>7</v>
          </cell>
          <cell r="F9141">
            <v>11</v>
          </cell>
          <cell r="G9141">
            <v>13</v>
          </cell>
          <cell r="H9141" t="str">
            <v>WACO</v>
          </cell>
        </row>
        <row r="9142">
          <cell r="A9142" t="str">
            <v>VP5716</v>
          </cell>
          <cell r="B9142" t="str">
            <v>VP</v>
          </cell>
          <cell r="C9142">
            <v>5716</v>
          </cell>
          <cell r="D9142" t="str">
            <v>Beaupain Juliette</v>
          </cell>
          <cell r="E9142">
            <v>8</v>
          </cell>
          <cell r="F9142">
            <v>3</v>
          </cell>
          <cell r="G9142">
            <v>20</v>
          </cell>
          <cell r="H9142" t="str">
            <v>OCAN</v>
          </cell>
        </row>
        <row r="9143">
          <cell r="A9143" t="str">
            <v>VP5717</v>
          </cell>
          <cell r="B9143" t="str">
            <v>VP</v>
          </cell>
          <cell r="C9143">
            <v>5717</v>
          </cell>
          <cell r="D9143" t="str">
            <v>Fourmanoir Oriane</v>
          </cell>
          <cell r="E9143">
            <v>8</v>
          </cell>
          <cell r="F9143">
            <v>12</v>
          </cell>
          <cell r="G9143">
            <v>31</v>
          </cell>
          <cell r="H9143" t="str">
            <v>CABW</v>
          </cell>
        </row>
        <row r="9144">
          <cell r="A9144" t="str">
            <v>VP5718</v>
          </cell>
          <cell r="B9144" t="str">
            <v>VP</v>
          </cell>
          <cell r="C9144">
            <v>5718</v>
          </cell>
          <cell r="D9144" t="str">
            <v>Gille Romane</v>
          </cell>
          <cell r="E9144">
            <v>8</v>
          </cell>
          <cell r="F9144">
            <v>7</v>
          </cell>
          <cell r="G9144">
            <v>27</v>
          </cell>
          <cell r="H9144" t="str">
            <v>CABW</v>
          </cell>
        </row>
        <row r="9145">
          <cell r="A9145" t="str">
            <v>VP5719</v>
          </cell>
          <cell r="B9145" t="str">
            <v>VP</v>
          </cell>
          <cell r="C9145">
            <v>5719</v>
          </cell>
          <cell r="D9145" t="str">
            <v>Gossiaux Clemence</v>
          </cell>
          <cell r="E9145">
            <v>8</v>
          </cell>
          <cell r="F9145">
            <v>8</v>
          </cell>
          <cell r="G9145">
            <v>24</v>
          </cell>
          <cell r="H9145" t="str">
            <v>CABW</v>
          </cell>
        </row>
        <row r="9146">
          <cell r="A9146" t="str">
            <v>VP5720</v>
          </cell>
          <cell r="B9146" t="str">
            <v>VP</v>
          </cell>
          <cell r="C9146">
            <v>5720</v>
          </cell>
          <cell r="D9146" t="str">
            <v>Renson Norah</v>
          </cell>
          <cell r="E9146">
            <v>8</v>
          </cell>
          <cell r="F9146">
            <v>12</v>
          </cell>
          <cell r="G9146">
            <v>19</v>
          </cell>
          <cell r="H9146" t="str">
            <v>OCAN</v>
          </cell>
        </row>
        <row r="9147">
          <cell r="A9147" t="str">
            <v>VP5721</v>
          </cell>
          <cell r="B9147" t="str">
            <v>VP</v>
          </cell>
          <cell r="C9147">
            <v>5721</v>
          </cell>
          <cell r="D9147" t="str">
            <v>Monhonval Nora</v>
          </cell>
          <cell r="E9147">
            <v>7</v>
          </cell>
          <cell r="F9147">
            <v>2</v>
          </cell>
          <cell r="G9147">
            <v>24</v>
          </cell>
          <cell r="H9147" t="str">
            <v>DAMP</v>
          </cell>
        </row>
        <row r="9148">
          <cell r="A9148" t="str">
            <v>VP5722</v>
          </cell>
          <cell r="B9148" t="str">
            <v>VP</v>
          </cell>
          <cell r="C9148">
            <v>5722</v>
          </cell>
          <cell r="D9148" t="str">
            <v>Nguyen Lily</v>
          </cell>
          <cell r="E9148">
            <v>8</v>
          </cell>
          <cell r="F9148">
            <v>9</v>
          </cell>
          <cell r="G9148">
            <v>21</v>
          </cell>
          <cell r="H9148" t="str">
            <v>DAMP</v>
          </cell>
        </row>
        <row r="9149">
          <cell r="A9149" t="str">
            <v>VP5723</v>
          </cell>
          <cell r="B9149" t="str">
            <v>VP</v>
          </cell>
          <cell r="C9149">
            <v>5723</v>
          </cell>
          <cell r="D9149" t="str">
            <v>Van Den Bosschelle Lucie</v>
          </cell>
          <cell r="E9149">
            <v>8</v>
          </cell>
          <cell r="F9149">
            <v>9</v>
          </cell>
          <cell r="G9149">
            <v>30</v>
          </cell>
          <cell r="H9149" t="str">
            <v>OCAN</v>
          </cell>
        </row>
        <row r="9150">
          <cell r="A9150" t="str">
            <v>VP5724</v>
          </cell>
          <cell r="B9150" t="str">
            <v>VP</v>
          </cell>
          <cell r="C9150">
            <v>5724</v>
          </cell>
          <cell r="D9150" t="str">
            <v>Noirhomme AnaÎlle</v>
          </cell>
          <cell r="E9150">
            <v>7</v>
          </cell>
          <cell r="F9150">
            <v>5</v>
          </cell>
          <cell r="G9150">
            <v>15</v>
          </cell>
          <cell r="H9150" t="str">
            <v>DAMP</v>
          </cell>
        </row>
        <row r="9151">
          <cell r="A9151" t="str">
            <v>VP5725</v>
          </cell>
          <cell r="B9151" t="str">
            <v>VP</v>
          </cell>
          <cell r="C9151">
            <v>5725</v>
          </cell>
          <cell r="D9151" t="str">
            <v>Noirhomme Clémence</v>
          </cell>
          <cell r="E9151">
            <v>8</v>
          </cell>
          <cell r="F9151">
            <v>6</v>
          </cell>
          <cell r="G9151">
            <v>22</v>
          </cell>
          <cell r="H9151" t="str">
            <v>DAMP</v>
          </cell>
        </row>
        <row r="9152">
          <cell r="A9152" t="str">
            <v>VP5726</v>
          </cell>
          <cell r="B9152" t="str">
            <v>VP</v>
          </cell>
          <cell r="C9152">
            <v>5726</v>
          </cell>
          <cell r="D9152" t="str">
            <v>detaye camille</v>
          </cell>
          <cell r="E9152">
            <v>7</v>
          </cell>
          <cell r="F9152">
            <v>4</v>
          </cell>
          <cell r="G9152">
            <v>18</v>
          </cell>
          <cell r="H9152" t="str">
            <v>CRAC</v>
          </cell>
        </row>
        <row r="9153">
          <cell r="A9153" t="str">
            <v>VP5727</v>
          </cell>
          <cell r="B9153" t="str">
            <v>VP</v>
          </cell>
          <cell r="C9153">
            <v>5727</v>
          </cell>
          <cell r="D9153" t="str">
            <v>Tourneur Faustine</v>
          </cell>
          <cell r="E9153">
            <v>7</v>
          </cell>
          <cell r="F9153">
            <v>9</v>
          </cell>
          <cell r="G9153">
            <v>19</v>
          </cell>
          <cell r="H9153" t="str">
            <v>SMAC</v>
          </cell>
        </row>
        <row r="9154">
          <cell r="A9154" t="str">
            <v>VP5728</v>
          </cell>
          <cell r="B9154" t="str">
            <v>VP</v>
          </cell>
          <cell r="C9154">
            <v>5728</v>
          </cell>
          <cell r="D9154" t="str">
            <v>Vanderhaegen Marie</v>
          </cell>
          <cell r="E9154">
            <v>8</v>
          </cell>
          <cell r="F9154">
            <v>1</v>
          </cell>
          <cell r="G9154">
            <v>29</v>
          </cell>
          <cell r="H9154" t="str">
            <v>SMAC</v>
          </cell>
        </row>
        <row r="9155">
          <cell r="A9155" t="str">
            <v>VP5729</v>
          </cell>
          <cell r="B9155" t="str">
            <v>VP</v>
          </cell>
          <cell r="C9155">
            <v>5729</v>
          </cell>
          <cell r="D9155" t="str">
            <v>Pire Anna</v>
          </cell>
          <cell r="E9155">
            <v>7</v>
          </cell>
          <cell r="F9155">
            <v>1</v>
          </cell>
          <cell r="G9155">
            <v>6</v>
          </cell>
          <cell r="H9155" t="str">
            <v>SMAC</v>
          </cell>
        </row>
        <row r="9156">
          <cell r="A9156" t="str">
            <v>VP5730</v>
          </cell>
          <cell r="B9156" t="str">
            <v>VP</v>
          </cell>
          <cell r="C9156">
            <v>5730</v>
          </cell>
          <cell r="D9156" t="str">
            <v>Maissin Lisa</v>
          </cell>
          <cell r="E9156">
            <v>7</v>
          </cell>
          <cell r="F9156">
            <v>1</v>
          </cell>
          <cell r="G9156">
            <v>14</v>
          </cell>
          <cell r="H9156" t="str">
            <v>DAMP</v>
          </cell>
        </row>
        <row r="9157">
          <cell r="A9157" t="str">
            <v>VP5731</v>
          </cell>
          <cell r="B9157" t="str">
            <v>VP</v>
          </cell>
          <cell r="C9157">
            <v>5731</v>
          </cell>
          <cell r="D9157" t="str">
            <v>Boué Marlene Melissa</v>
          </cell>
          <cell r="E9157">
            <v>8</v>
          </cell>
          <cell r="F9157">
            <v>5</v>
          </cell>
          <cell r="G9157">
            <v>1</v>
          </cell>
          <cell r="H9157" t="str">
            <v>JSMC</v>
          </cell>
        </row>
        <row r="9158">
          <cell r="A9158" t="str">
            <v>VP5732</v>
          </cell>
          <cell r="B9158" t="str">
            <v>VP</v>
          </cell>
          <cell r="C9158">
            <v>5732</v>
          </cell>
          <cell r="D9158" t="str">
            <v>Demets Mya</v>
          </cell>
          <cell r="E9158">
            <v>7</v>
          </cell>
          <cell r="F9158">
            <v>7</v>
          </cell>
          <cell r="G9158">
            <v>17</v>
          </cell>
          <cell r="H9158" t="str">
            <v>JSMC</v>
          </cell>
        </row>
        <row r="9159">
          <cell r="A9159" t="str">
            <v>VP5733</v>
          </cell>
          <cell r="B9159" t="str">
            <v>VP</v>
          </cell>
          <cell r="C9159">
            <v>5733</v>
          </cell>
          <cell r="D9159" t="str">
            <v>Favret Elyne</v>
          </cell>
          <cell r="E9159">
            <v>7</v>
          </cell>
          <cell r="F9159">
            <v>7</v>
          </cell>
          <cell r="G9159">
            <v>6</v>
          </cell>
          <cell r="H9159" t="str">
            <v>JSMC</v>
          </cell>
        </row>
        <row r="9160">
          <cell r="A9160" t="str">
            <v>VP5734</v>
          </cell>
          <cell r="B9160" t="str">
            <v>VP</v>
          </cell>
          <cell r="C9160">
            <v>5734</v>
          </cell>
          <cell r="D9160" t="str">
            <v>Fonseca Lise</v>
          </cell>
          <cell r="E9160">
            <v>8</v>
          </cell>
          <cell r="F9160">
            <v>3</v>
          </cell>
          <cell r="G9160">
            <v>27</v>
          </cell>
          <cell r="H9160" t="str">
            <v>JSMC</v>
          </cell>
        </row>
        <row r="9161">
          <cell r="A9161" t="str">
            <v>VP5735</v>
          </cell>
          <cell r="B9161" t="str">
            <v>VP</v>
          </cell>
          <cell r="C9161">
            <v>5735</v>
          </cell>
          <cell r="D9161" t="str">
            <v>Kalombo Zazie</v>
          </cell>
          <cell r="E9161">
            <v>8</v>
          </cell>
          <cell r="F9161">
            <v>8</v>
          </cell>
          <cell r="G9161">
            <v>13</v>
          </cell>
          <cell r="H9161" t="str">
            <v>JSMC</v>
          </cell>
        </row>
        <row r="9162">
          <cell r="A9162" t="str">
            <v>VP5736</v>
          </cell>
          <cell r="B9162" t="str">
            <v>VP</v>
          </cell>
          <cell r="C9162">
            <v>5736</v>
          </cell>
          <cell r="D9162" t="str">
            <v>Knockaert Zelie</v>
          </cell>
          <cell r="E9162">
            <v>8</v>
          </cell>
          <cell r="F9162">
            <v>8</v>
          </cell>
          <cell r="G9162">
            <v>8</v>
          </cell>
          <cell r="H9162" t="str">
            <v>JSMC</v>
          </cell>
        </row>
        <row r="9163">
          <cell r="A9163" t="str">
            <v>VP5737</v>
          </cell>
          <cell r="B9163" t="str">
            <v>VP</v>
          </cell>
          <cell r="C9163">
            <v>5737</v>
          </cell>
          <cell r="D9163" t="str">
            <v>Lenaerts Siriane</v>
          </cell>
          <cell r="E9163">
            <v>7</v>
          </cell>
          <cell r="F9163">
            <v>4</v>
          </cell>
          <cell r="G9163">
            <v>23</v>
          </cell>
          <cell r="H9163" t="str">
            <v>JSMC</v>
          </cell>
        </row>
        <row r="9164">
          <cell r="A9164" t="str">
            <v>VP5738</v>
          </cell>
          <cell r="B9164" t="str">
            <v>VP</v>
          </cell>
          <cell r="C9164">
            <v>5738</v>
          </cell>
          <cell r="D9164" t="str">
            <v>Mary Clemence</v>
          </cell>
          <cell r="E9164">
            <v>8</v>
          </cell>
          <cell r="F9164">
            <v>2</v>
          </cell>
          <cell r="G9164">
            <v>13</v>
          </cell>
          <cell r="H9164" t="str">
            <v>JSMC</v>
          </cell>
        </row>
        <row r="9165">
          <cell r="A9165" t="str">
            <v>VP5739</v>
          </cell>
          <cell r="B9165" t="str">
            <v>VP</v>
          </cell>
          <cell r="C9165">
            <v>5739</v>
          </cell>
          <cell r="D9165" t="str">
            <v>Verhaeghe AnaÎ</v>
          </cell>
          <cell r="E9165">
            <v>7</v>
          </cell>
          <cell r="F9165">
            <v>5</v>
          </cell>
          <cell r="G9165">
            <v>5</v>
          </cell>
          <cell r="H9165" t="str">
            <v>JSMC</v>
          </cell>
        </row>
        <row r="9166">
          <cell r="A9166" t="str">
            <v>VP5740</v>
          </cell>
          <cell r="B9166" t="str">
            <v>VP</v>
          </cell>
          <cell r="C9166">
            <v>5740</v>
          </cell>
          <cell r="D9166" t="str">
            <v>Walcarius Anouk</v>
          </cell>
          <cell r="E9166">
            <v>8</v>
          </cell>
          <cell r="F9166">
            <v>10</v>
          </cell>
          <cell r="G9166">
            <v>10</v>
          </cell>
          <cell r="H9166" t="str">
            <v>JSMC</v>
          </cell>
        </row>
        <row r="9167">
          <cell r="A9167" t="str">
            <v>VP5741</v>
          </cell>
          <cell r="B9167" t="str">
            <v>VP</v>
          </cell>
          <cell r="C9167">
            <v>5741</v>
          </cell>
          <cell r="D9167" t="str">
            <v>Royaux Zoé</v>
          </cell>
          <cell r="E9167">
            <v>7</v>
          </cell>
          <cell r="F9167">
            <v>3</v>
          </cell>
          <cell r="G9167">
            <v>1</v>
          </cell>
          <cell r="H9167" t="str">
            <v>HF</v>
          </cell>
        </row>
        <row r="9168">
          <cell r="A9168" t="str">
            <v>VP5742</v>
          </cell>
          <cell r="B9168" t="str">
            <v>VP</v>
          </cell>
          <cell r="C9168">
            <v>5742</v>
          </cell>
          <cell r="D9168" t="str">
            <v>Vanoosthuyze Elyne</v>
          </cell>
          <cell r="E9168">
            <v>7</v>
          </cell>
          <cell r="F9168">
            <v>3</v>
          </cell>
          <cell r="G9168">
            <v>22</v>
          </cell>
          <cell r="H9168" t="str">
            <v>HF</v>
          </cell>
        </row>
        <row r="9169">
          <cell r="A9169" t="str">
            <v>VP5743</v>
          </cell>
          <cell r="B9169" t="str">
            <v>VP</v>
          </cell>
          <cell r="C9169">
            <v>5743</v>
          </cell>
          <cell r="D9169" t="str">
            <v>Dubois Elise</v>
          </cell>
          <cell r="E9169">
            <v>8</v>
          </cell>
          <cell r="F9169">
            <v>9</v>
          </cell>
          <cell r="G9169">
            <v>1</v>
          </cell>
          <cell r="H9169" t="str">
            <v>HF</v>
          </cell>
        </row>
        <row r="9170">
          <cell r="A9170" t="str">
            <v>VP5744</v>
          </cell>
          <cell r="B9170" t="str">
            <v>VP</v>
          </cell>
          <cell r="C9170">
            <v>5744</v>
          </cell>
          <cell r="D9170" t="str">
            <v>Klein Marie</v>
          </cell>
          <cell r="E9170">
            <v>7</v>
          </cell>
          <cell r="F9170">
            <v>4</v>
          </cell>
          <cell r="G9170">
            <v>15</v>
          </cell>
          <cell r="H9170" t="str">
            <v>HF</v>
          </cell>
        </row>
        <row r="9171">
          <cell r="A9171" t="str">
            <v>VP5745</v>
          </cell>
          <cell r="B9171" t="str">
            <v>VP</v>
          </cell>
          <cell r="C9171">
            <v>5745</v>
          </cell>
          <cell r="D9171" t="str">
            <v>Mageren Elise</v>
          </cell>
          <cell r="E9171">
            <v>8</v>
          </cell>
          <cell r="F9171">
            <v>12</v>
          </cell>
          <cell r="G9171">
            <v>22</v>
          </cell>
          <cell r="H9171" t="str">
            <v>HF</v>
          </cell>
        </row>
        <row r="9172">
          <cell r="A9172" t="str">
            <v>VP5746</v>
          </cell>
          <cell r="B9172" t="str">
            <v>VP</v>
          </cell>
          <cell r="C9172">
            <v>5746</v>
          </cell>
          <cell r="D9172" t="str">
            <v>Legrand Clemence</v>
          </cell>
          <cell r="E9172">
            <v>8</v>
          </cell>
          <cell r="F9172">
            <v>2</v>
          </cell>
          <cell r="G9172">
            <v>13</v>
          </cell>
          <cell r="H9172" t="str">
            <v>HF</v>
          </cell>
        </row>
        <row r="9173">
          <cell r="A9173" t="str">
            <v>VP5747</v>
          </cell>
          <cell r="B9173" t="str">
            <v>VP</v>
          </cell>
          <cell r="C9173">
            <v>5747</v>
          </cell>
          <cell r="D9173" t="str">
            <v>Delcour Marie</v>
          </cell>
          <cell r="E9173">
            <v>7</v>
          </cell>
          <cell r="F9173">
            <v>7</v>
          </cell>
          <cell r="G9173">
            <v>6</v>
          </cell>
          <cell r="H9173" t="str">
            <v>HF</v>
          </cell>
        </row>
        <row r="9174">
          <cell r="A9174" t="str">
            <v>VP5748</v>
          </cell>
          <cell r="B9174" t="str">
            <v>VP</v>
          </cell>
          <cell r="C9174">
            <v>5748</v>
          </cell>
          <cell r="D9174" t="str">
            <v>Janssen YaÎlle</v>
          </cell>
          <cell r="E9174">
            <v>8</v>
          </cell>
          <cell r="F9174">
            <v>11</v>
          </cell>
          <cell r="G9174">
            <v>6</v>
          </cell>
          <cell r="H9174" t="str">
            <v>HF</v>
          </cell>
        </row>
        <row r="9175">
          <cell r="A9175" t="str">
            <v>VP5749</v>
          </cell>
          <cell r="B9175" t="str">
            <v>VP</v>
          </cell>
          <cell r="C9175">
            <v>5749</v>
          </cell>
          <cell r="D9175" t="str">
            <v>Defourny Emelyne</v>
          </cell>
          <cell r="E9175">
            <v>7</v>
          </cell>
          <cell r="F9175">
            <v>5</v>
          </cell>
          <cell r="G9175">
            <v>8</v>
          </cell>
          <cell r="H9175" t="str">
            <v>ATC</v>
          </cell>
        </row>
        <row r="9176">
          <cell r="A9176" t="str">
            <v>VP5750</v>
          </cell>
          <cell r="B9176" t="str">
            <v>VP</v>
          </cell>
          <cell r="C9176">
            <v>5750</v>
          </cell>
          <cell r="D9176" t="str">
            <v>BENKHABECHECHE Mona∞</v>
          </cell>
          <cell r="E9176">
            <v>8</v>
          </cell>
          <cell r="F9176">
            <v>1</v>
          </cell>
          <cell r="G9176">
            <v>9</v>
          </cell>
          <cell r="H9176" t="str">
            <v>IAAC</v>
          </cell>
        </row>
        <row r="9177">
          <cell r="A9177" t="str">
            <v>VP5751</v>
          </cell>
          <cell r="B9177" t="str">
            <v>VP</v>
          </cell>
          <cell r="C9177">
            <v>5751</v>
          </cell>
          <cell r="D9177" t="str">
            <v>Thissen Léna</v>
          </cell>
          <cell r="E9177">
            <v>8</v>
          </cell>
          <cell r="F9177">
            <v>8</v>
          </cell>
          <cell r="G9177">
            <v>22</v>
          </cell>
          <cell r="H9177" t="str">
            <v>HERV</v>
          </cell>
        </row>
        <row r="9178">
          <cell r="A9178" t="str">
            <v>VP5752</v>
          </cell>
          <cell r="B9178" t="str">
            <v>VP</v>
          </cell>
          <cell r="C9178">
            <v>5752</v>
          </cell>
          <cell r="D9178" t="str">
            <v>Halioui Hind</v>
          </cell>
          <cell r="E9178">
            <v>7</v>
          </cell>
          <cell r="F9178">
            <v>5</v>
          </cell>
          <cell r="G9178">
            <v>2</v>
          </cell>
          <cell r="H9178" t="str">
            <v>RESC</v>
          </cell>
        </row>
        <row r="9179">
          <cell r="A9179" t="str">
            <v>VP5753</v>
          </cell>
          <cell r="B9179" t="str">
            <v>VP</v>
          </cell>
          <cell r="C9179">
            <v>5753</v>
          </cell>
          <cell r="D9179" t="str">
            <v>Bersis Maissa</v>
          </cell>
          <cell r="E9179">
            <v>8</v>
          </cell>
          <cell r="F9179">
            <v>3</v>
          </cell>
          <cell r="G9179">
            <v>17</v>
          </cell>
          <cell r="H9179" t="str">
            <v>RESC</v>
          </cell>
        </row>
        <row r="9180">
          <cell r="A9180" t="str">
            <v>VP5754</v>
          </cell>
          <cell r="B9180" t="str">
            <v>VP</v>
          </cell>
          <cell r="C9180">
            <v>5754</v>
          </cell>
          <cell r="D9180" t="str">
            <v>Mjahed Maya</v>
          </cell>
          <cell r="E9180">
            <v>7</v>
          </cell>
          <cell r="F9180">
            <v>3</v>
          </cell>
          <cell r="G9180">
            <v>22</v>
          </cell>
          <cell r="H9180" t="str">
            <v>RESC</v>
          </cell>
        </row>
        <row r="9181">
          <cell r="A9181" t="str">
            <v>VP5755</v>
          </cell>
          <cell r="B9181" t="str">
            <v>VP</v>
          </cell>
          <cell r="C9181">
            <v>5755</v>
          </cell>
          <cell r="D9181" t="str">
            <v>Garsoux Eden</v>
          </cell>
          <cell r="E9181">
            <v>8</v>
          </cell>
          <cell r="F9181">
            <v>4</v>
          </cell>
          <cell r="G9181">
            <v>13</v>
          </cell>
          <cell r="H9181" t="str">
            <v>SPA</v>
          </cell>
        </row>
        <row r="9182">
          <cell r="A9182" t="str">
            <v>VP5756</v>
          </cell>
          <cell r="B9182" t="str">
            <v>VP</v>
          </cell>
          <cell r="C9182">
            <v>5756</v>
          </cell>
          <cell r="D9182" t="str">
            <v>Hubin Lola</v>
          </cell>
          <cell r="E9182">
            <v>8</v>
          </cell>
          <cell r="F9182">
            <v>1</v>
          </cell>
          <cell r="G9182">
            <v>8</v>
          </cell>
          <cell r="H9182" t="str">
            <v>SPA</v>
          </cell>
        </row>
        <row r="9183">
          <cell r="A9183" t="str">
            <v>VP5757</v>
          </cell>
          <cell r="B9183" t="str">
            <v>VP</v>
          </cell>
          <cell r="C9183">
            <v>5757</v>
          </cell>
          <cell r="D9183" t="str">
            <v>Lesenfants Camille</v>
          </cell>
          <cell r="E9183">
            <v>7</v>
          </cell>
          <cell r="F9183">
            <v>11</v>
          </cell>
          <cell r="G9183">
            <v>4</v>
          </cell>
          <cell r="H9183" t="str">
            <v>SPA</v>
          </cell>
        </row>
        <row r="9184">
          <cell r="A9184" t="str">
            <v>VP5758</v>
          </cell>
          <cell r="B9184" t="str">
            <v>VP</v>
          </cell>
          <cell r="C9184">
            <v>5758</v>
          </cell>
          <cell r="D9184" t="str">
            <v>Lesenfants Méline</v>
          </cell>
          <cell r="E9184">
            <v>7</v>
          </cell>
          <cell r="F9184">
            <v>11</v>
          </cell>
          <cell r="G9184">
            <v>4</v>
          </cell>
          <cell r="H9184" t="str">
            <v>SPA</v>
          </cell>
        </row>
        <row r="9185">
          <cell r="A9185" t="str">
            <v>VP5759</v>
          </cell>
          <cell r="B9185" t="str">
            <v>VP</v>
          </cell>
          <cell r="C9185">
            <v>5759</v>
          </cell>
          <cell r="D9185" t="str">
            <v>Khader Samia</v>
          </cell>
          <cell r="E9185">
            <v>7</v>
          </cell>
          <cell r="F9185">
            <v>2</v>
          </cell>
          <cell r="G9185">
            <v>12</v>
          </cell>
          <cell r="H9185" t="str">
            <v>RESC</v>
          </cell>
        </row>
        <row r="9186">
          <cell r="A9186" t="str">
            <v>VP5760</v>
          </cell>
          <cell r="B9186" t="str">
            <v>VP</v>
          </cell>
          <cell r="C9186">
            <v>5760</v>
          </cell>
          <cell r="D9186" t="str">
            <v>Lognay Julia</v>
          </cell>
          <cell r="E9186">
            <v>7</v>
          </cell>
          <cell r="F9186">
            <v>12</v>
          </cell>
          <cell r="G9186">
            <v>5</v>
          </cell>
          <cell r="H9186" t="str">
            <v>SPA</v>
          </cell>
        </row>
        <row r="9187">
          <cell r="A9187" t="str">
            <v>VP5761</v>
          </cell>
          <cell r="B9187" t="str">
            <v>VP</v>
          </cell>
          <cell r="C9187">
            <v>5761</v>
          </cell>
          <cell r="D9187" t="str">
            <v>Noirhomme …milie</v>
          </cell>
          <cell r="E9187">
            <v>8</v>
          </cell>
          <cell r="F9187">
            <v>11</v>
          </cell>
          <cell r="G9187">
            <v>18</v>
          </cell>
          <cell r="H9187" t="str">
            <v>SPA</v>
          </cell>
        </row>
        <row r="9188">
          <cell r="A9188" t="str">
            <v>VP5762</v>
          </cell>
          <cell r="B9188" t="str">
            <v>VP</v>
          </cell>
          <cell r="C9188">
            <v>5762</v>
          </cell>
          <cell r="D9188" t="str">
            <v>Rassart Cloé</v>
          </cell>
          <cell r="E9188">
            <v>7</v>
          </cell>
          <cell r="F9188">
            <v>12</v>
          </cell>
          <cell r="G9188">
            <v>24</v>
          </cell>
          <cell r="H9188" t="str">
            <v>SPA</v>
          </cell>
        </row>
        <row r="9189">
          <cell r="A9189" t="str">
            <v>VP5763</v>
          </cell>
          <cell r="B9189" t="str">
            <v>VP</v>
          </cell>
          <cell r="C9189">
            <v>5763</v>
          </cell>
          <cell r="D9189" t="str">
            <v>Sandron Elise</v>
          </cell>
          <cell r="E9189">
            <v>8</v>
          </cell>
          <cell r="F9189">
            <v>1</v>
          </cell>
          <cell r="G9189">
            <v>23</v>
          </cell>
          <cell r="H9189" t="str">
            <v>RESC</v>
          </cell>
        </row>
        <row r="9190">
          <cell r="A9190" t="str">
            <v>VP5764</v>
          </cell>
          <cell r="B9190" t="str">
            <v>VP</v>
          </cell>
          <cell r="C9190">
            <v>5764</v>
          </cell>
          <cell r="D9190" t="str">
            <v>Decock Estelle</v>
          </cell>
          <cell r="E9190">
            <v>7</v>
          </cell>
          <cell r="F9190">
            <v>8</v>
          </cell>
          <cell r="G9190">
            <v>20</v>
          </cell>
          <cell r="H9190" t="str">
            <v>RFCL</v>
          </cell>
        </row>
        <row r="9191">
          <cell r="A9191" t="str">
            <v>VP5765</v>
          </cell>
          <cell r="B9191" t="str">
            <v>VP</v>
          </cell>
          <cell r="C9191">
            <v>5765</v>
          </cell>
          <cell r="D9191" t="str">
            <v>Gengoux Norah</v>
          </cell>
          <cell r="E9191">
            <v>8</v>
          </cell>
          <cell r="F9191">
            <v>6</v>
          </cell>
          <cell r="G9191">
            <v>5</v>
          </cell>
          <cell r="H9191" t="str">
            <v>RFCL</v>
          </cell>
        </row>
        <row r="9192">
          <cell r="A9192" t="str">
            <v>VP5766</v>
          </cell>
          <cell r="B9192" t="str">
            <v>VP</v>
          </cell>
          <cell r="C9192">
            <v>5766</v>
          </cell>
          <cell r="D9192" t="str">
            <v>Wanyu Diane</v>
          </cell>
          <cell r="E9192">
            <v>8</v>
          </cell>
          <cell r="F9192">
            <v>4</v>
          </cell>
          <cell r="G9192">
            <v>30</v>
          </cell>
          <cell r="H9192" t="str">
            <v>RESC</v>
          </cell>
        </row>
        <row r="9193">
          <cell r="A9193" t="str">
            <v>VP5767</v>
          </cell>
          <cell r="B9193" t="str">
            <v>VP</v>
          </cell>
          <cell r="C9193">
            <v>5767</v>
          </cell>
          <cell r="D9193" t="str">
            <v>Gerard Emma</v>
          </cell>
          <cell r="E9193">
            <v>8</v>
          </cell>
          <cell r="F9193">
            <v>7</v>
          </cell>
          <cell r="G9193">
            <v>26</v>
          </cell>
          <cell r="H9193" t="str">
            <v>RESC</v>
          </cell>
        </row>
        <row r="9194">
          <cell r="A9194" t="str">
            <v>VP5768</v>
          </cell>
          <cell r="B9194" t="str">
            <v>VP</v>
          </cell>
          <cell r="C9194">
            <v>5768</v>
          </cell>
          <cell r="D9194" t="str">
            <v>Pinet Valentine</v>
          </cell>
          <cell r="E9194">
            <v>8</v>
          </cell>
          <cell r="F9194">
            <v>2</v>
          </cell>
          <cell r="G9194">
            <v>11</v>
          </cell>
          <cell r="H9194" t="str">
            <v>RFCL</v>
          </cell>
        </row>
        <row r="9195">
          <cell r="A9195" t="str">
            <v>VP5769</v>
          </cell>
          <cell r="B9195" t="str">
            <v>VP</v>
          </cell>
          <cell r="C9195">
            <v>5769</v>
          </cell>
          <cell r="D9195" t="str">
            <v>Carmans Fleur</v>
          </cell>
          <cell r="E9195">
            <v>8</v>
          </cell>
          <cell r="F9195">
            <v>9</v>
          </cell>
          <cell r="G9195">
            <v>3</v>
          </cell>
          <cell r="H9195" t="str">
            <v>FCHA</v>
          </cell>
        </row>
        <row r="9196">
          <cell r="A9196" t="str">
            <v>VP5770</v>
          </cell>
          <cell r="B9196" t="str">
            <v>VP</v>
          </cell>
          <cell r="C9196">
            <v>5770</v>
          </cell>
          <cell r="D9196" t="str">
            <v>Brusten Anika</v>
          </cell>
          <cell r="E9196">
            <v>8</v>
          </cell>
          <cell r="F9196">
            <v>6</v>
          </cell>
          <cell r="G9196">
            <v>16</v>
          </cell>
          <cell r="H9196" t="str">
            <v>FCHA</v>
          </cell>
        </row>
        <row r="9197">
          <cell r="A9197" t="str">
            <v>VP5771</v>
          </cell>
          <cell r="B9197" t="str">
            <v>VP</v>
          </cell>
          <cell r="C9197">
            <v>5771</v>
          </cell>
          <cell r="D9197" t="str">
            <v>Gava Lucile</v>
          </cell>
          <cell r="E9197">
            <v>7</v>
          </cell>
          <cell r="F9197">
            <v>10</v>
          </cell>
          <cell r="G9197">
            <v>4</v>
          </cell>
          <cell r="H9197" t="str">
            <v>FCHA</v>
          </cell>
        </row>
        <row r="9198">
          <cell r="A9198" t="str">
            <v>VP5772</v>
          </cell>
          <cell r="B9198" t="str">
            <v>VP</v>
          </cell>
          <cell r="C9198">
            <v>5772</v>
          </cell>
          <cell r="D9198" t="str">
            <v>Tagliafero Louane</v>
          </cell>
          <cell r="E9198">
            <v>8</v>
          </cell>
          <cell r="F9198">
            <v>1</v>
          </cell>
          <cell r="G9198">
            <v>29</v>
          </cell>
          <cell r="H9198" t="str">
            <v>UAC</v>
          </cell>
        </row>
        <row r="9199">
          <cell r="A9199" t="str">
            <v>VP5773</v>
          </cell>
          <cell r="B9199" t="str">
            <v>VP</v>
          </cell>
          <cell r="C9199">
            <v>5773</v>
          </cell>
          <cell r="D9199" t="str">
            <v>Cambier Chloé</v>
          </cell>
          <cell r="E9199">
            <v>7</v>
          </cell>
          <cell r="F9199">
            <v>8</v>
          </cell>
          <cell r="G9199">
            <v>10</v>
          </cell>
          <cell r="H9199" t="str">
            <v>FCHA</v>
          </cell>
        </row>
        <row r="9200">
          <cell r="A9200" t="str">
            <v>VP5774</v>
          </cell>
          <cell r="B9200" t="str">
            <v>VP</v>
          </cell>
          <cell r="C9200">
            <v>5774</v>
          </cell>
          <cell r="D9200" t="str">
            <v>Petit Anouck</v>
          </cell>
          <cell r="E9200">
            <v>7</v>
          </cell>
          <cell r="F9200">
            <v>2</v>
          </cell>
          <cell r="G9200">
            <v>6</v>
          </cell>
          <cell r="H9200" t="str">
            <v>FCHA</v>
          </cell>
        </row>
        <row r="9201">
          <cell r="A9201" t="str">
            <v>VP5775</v>
          </cell>
          <cell r="B9201" t="str">
            <v>VP</v>
          </cell>
          <cell r="C9201">
            <v>5775</v>
          </cell>
          <cell r="D9201" t="str">
            <v>Rosselle Margaux</v>
          </cell>
          <cell r="E9201">
            <v>8</v>
          </cell>
          <cell r="F9201">
            <v>11</v>
          </cell>
          <cell r="G9201">
            <v>27</v>
          </cell>
          <cell r="H9201" t="str">
            <v>JSMC</v>
          </cell>
        </row>
        <row r="9202">
          <cell r="A9202" t="str">
            <v>VP5776</v>
          </cell>
          <cell r="B9202" t="str">
            <v>VP</v>
          </cell>
          <cell r="C9202">
            <v>5776</v>
          </cell>
          <cell r="D9202" t="str">
            <v>Mineo …milie</v>
          </cell>
          <cell r="E9202">
            <v>8</v>
          </cell>
          <cell r="F9202">
            <v>5</v>
          </cell>
          <cell r="G9202">
            <v>24</v>
          </cell>
          <cell r="H9202" t="str">
            <v>ACLE</v>
          </cell>
        </row>
        <row r="9203">
          <cell r="A9203" t="str">
            <v>VP5777</v>
          </cell>
          <cell r="B9203" t="str">
            <v>VP</v>
          </cell>
          <cell r="C9203">
            <v>5777</v>
          </cell>
          <cell r="D9203" t="str">
            <v>Batselier Helena</v>
          </cell>
          <cell r="E9203">
            <v>7</v>
          </cell>
          <cell r="F9203">
            <v>10</v>
          </cell>
          <cell r="G9203">
            <v>12</v>
          </cell>
          <cell r="H9203" t="str">
            <v>ACLE</v>
          </cell>
        </row>
        <row r="9204">
          <cell r="A9204" t="str">
            <v>VP5778</v>
          </cell>
          <cell r="B9204" t="str">
            <v>VP</v>
          </cell>
          <cell r="C9204">
            <v>5778</v>
          </cell>
          <cell r="D9204" t="str">
            <v>Bernier Pauline</v>
          </cell>
          <cell r="E9204">
            <v>8</v>
          </cell>
          <cell r="F9204">
            <v>10</v>
          </cell>
          <cell r="G9204">
            <v>6</v>
          </cell>
          <cell r="H9204" t="str">
            <v>RFCL</v>
          </cell>
        </row>
        <row r="9205">
          <cell r="A9205" t="str">
            <v>VP5779</v>
          </cell>
          <cell r="B9205" t="str">
            <v>VP</v>
          </cell>
          <cell r="C9205">
            <v>5779</v>
          </cell>
          <cell r="D9205" t="str">
            <v>Delbarre Aurore</v>
          </cell>
          <cell r="E9205">
            <v>7</v>
          </cell>
          <cell r="F9205">
            <v>2</v>
          </cell>
          <cell r="G9205">
            <v>15</v>
          </cell>
          <cell r="H9205" t="str">
            <v>RFCL</v>
          </cell>
        </row>
        <row r="9206">
          <cell r="A9206" t="str">
            <v>VP5780</v>
          </cell>
          <cell r="B9206" t="str">
            <v>VP</v>
          </cell>
          <cell r="C9206">
            <v>5780</v>
          </cell>
          <cell r="D9206" t="str">
            <v>Di Filippo Giulia</v>
          </cell>
          <cell r="E9206">
            <v>8</v>
          </cell>
          <cell r="F9206">
            <v>2</v>
          </cell>
          <cell r="G9206">
            <v>12</v>
          </cell>
          <cell r="H9206" t="str">
            <v>RFCL</v>
          </cell>
        </row>
        <row r="9207">
          <cell r="A9207" t="str">
            <v>VP5781</v>
          </cell>
          <cell r="B9207" t="str">
            <v>VP</v>
          </cell>
          <cell r="C9207">
            <v>5781</v>
          </cell>
          <cell r="D9207" t="str">
            <v>Erpicum Norah</v>
          </cell>
          <cell r="E9207">
            <v>7</v>
          </cell>
          <cell r="F9207">
            <v>9</v>
          </cell>
          <cell r="G9207">
            <v>11</v>
          </cell>
          <cell r="H9207" t="str">
            <v>RFCL</v>
          </cell>
        </row>
        <row r="9208">
          <cell r="A9208" t="str">
            <v>VP5782</v>
          </cell>
          <cell r="B9208" t="str">
            <v>VP</v>
          </cell>
          <cell r="C9208">
            <v>5782</v>
          </cell>
          <cell r="D9208" t="str">
            <v>Klippert Claire</v>
          </cell>
          <cell r="E9208">
            <v>7</v>
          </cell>
          <cell r="F9208">
            <v>6</v>
          </cell>
          <cell r="G9208">
            <v>25</v>
          </cell>
          <cell r="H9208" t="str">
            <v>RFCL</v>
          </cell>
        </row>
        <row r="9209">
          <cell r="A9209" t="str">
            <v>VP5783</v>
          </cell>
          <cell r="B9209" t="str">
            <v>VP</v>
          </cell>
          <cell r="C9209">
            <v>5783</v>
          </cell>
          <cell r="D9209" t="str">
            <v>Boland Juliette</v>
          </cell>
          <cell r="E9209">
            <v>8</v>
          </cell>
          <cell r="F9209">
            <v>3</v>
          </cell>
          <cell r="G9209">
            <v>16</v>
          </cell>
          <cell r="H9209" t="str">
            <v>BBS</v>
          </cell>
        </row>
        <row r="9210">
          <cell r="A9210" t="str">
            <v>VP5784</v>
          </cell>
          <cell r="B9210" t="str">
            <v>VP</v>
          </cell>
          <cell r="C9210">
            <v>5784</v>
          </cell>
          <cell r="D9210" t="str">
            <v>Bouillon Manon</v>
          </cell>
          <cell r="E9210">
            <v>7</v>
          </cell>
          <cell r="F9210">
            <v>3</v>
          </cell>
          <cell r="G9210">
            <v>27</v>
          </cell>
          <cell r="H9210" t="str">
            <v>BBS</v>
          </cell>
        </row>
        <row r="9211">
          <cell r="A9211" t="str">
            <v>VP5785</v>
          </cell>
          <cell r="B9211" t="str">
            <v>VP</v>
          </cell>
          <cell r="C9211">
            <v>5785</v>
          </cell>
          <cell r="D9211" t="str">
            <v>Closquinet Emy</v>
          </cell>
          <cell r="E9211">
            <v>8</v>
          </cell>
          <cell r="F9211">
            <v>12</v>
          </cell>
          <cell r="G9211">
            <v>6</v>
          </cell>
          <cell r="H9211" t="str">
            <v>BBS</v>
          </cell>
        </row>
        <row r="9212">
          <cell r="A9212" t="str">
            <v>VP5786</v>
          </cell>
          <cell r="B9212" t="str">
            <v>VP</v>
          </cell>
          <cell r="C9212">
            <v>5786</v>
          </cell>
          <cell r="D9212" t="str">
            <v>Cuvelier Erin</v>
          </cell>
          <cell r="E9212">
            <v>8</v>
          </cell>
          <cell r="F9212">
            <v>3</v>
          </cell>
          <cell r="G9212">
            <v>5</v>
          </cell>
          <cell r="H9212" t="str">
            <v>BBS</v>
          </cell>
        </row>
        <row r="9213">
          <cell r="A9213" t="str">
            <v>VP5787</v>
          </cell>
          <cell r="B9213" t="str">
            <v>VP</v>
          </cell>
          <cell r="C9213">
            <v>5787</v>
          </cell>
          <cell r="D9213" t="str">
            <v>Georges Amy</v>
          </cell>
          <cell r="E9213">
            <v>8</v>
          </cell>
          <cell r="F9213">
            <v>9</v>
          </cell>
          <cell r="G9213">
            <v>21</v>
          </cell>
          <cell r="H9213" t="str">
            <v>BBS</v>
          </cell>
        </row>
        <row r="9214">
          <cell r="A9214" t="str">
            <v>VP5788</v>
          </cell>
          <cell r="B9214" t="str">
            <v>VP</v>
          </cell>
          <cell r="C9214">
            <v>5788</v>
          </cell>
          <cell r="D9214" t="str">
            <v>Georges Anélie</v>
          </cell>
          <cell r="E9214">
            <v>7</v>
          </cell>
          <cell r="F9214">
            <v>3</v>
          </cell>
          <cell r="G9214">
            <v>20</v>
          </cell>
          <cell r="H9214" t="str">
            <v>BBS</v>
          </cell>
        </row>
        <row r="9215">
          <cell r="A9215" t="str">
            <v>VP5789</v>
          </cell>
          <cell r="B9215" t="str">
            <v>VP</v>
          </cell>
          <cell r="C9215">
            <v>5789</v>
          </cell>
          <cell r="D9215" t="str">
            <v>Houchard Louise</v>
          </cell>
          <cell r="E9215">
            <v>8</v>
          </cell>
          <cell r="F9215">
            <v>1</v>
          </cell>
          <cell r="G9215">
            <v>27</v>
          </cell>
          <cell r="H9215" t="str">
            <v>BBS</v>
          </cell>
        </row>
        <row r="9216">
          <cell r="A9216" t="str">
            <v>VP5790</v>
          </cell>
          <cell r="B9216" t="str">
            <v>VP</v>
          </cell>
          <cell r="C9216">
            <v>5790</v>
          </cell>
          <cell r="D9216" t="str">
            <v>Jaspar Alix</v>
          </cell>
          <cell r="E9216">
            <v>7</v>
          </cell>
          <cell r="F9216">
            <v>10</v>
          </cell>
          <cell r="G9216">
            <v>12</v>
          </cell>
          <cell r="H9216" t="str">
            <v>BBS</v>
          </cell>
        </row>
        <row r="9217">
          <cell r="A9217" t="str">
            <v>VP5791</v>
          </cell>
          <cell r="B9217" t="str">
            <v>VP</v>
          </cell>
          <cell r="C9217">
            <v>5791</v>
          </cell>
          <cell r="D9217" t="str">
            <v>Naviaux Amélia</v>
          </cell>
          <cell r="E9217">
            <v>8</v>
          </cell>
          <cell r="F9217">
            <v>4</v>
          </cell>
          <cell r="G9217">
            <v>1</v>
          </cell>
          <cell r="H9217" t="str">
            <v>BBS</v>
          </cell>
        </row>
        <row r="9218">
          <cell r="A9218" t="str">
            <v>VP5792</v>
          </cell>
          <cell r="B9218" t="str">
            <v>VP</v>
          </cell>
          <cell r="C9218">
            <v>5792</v>
          </cell>
          <cell r="D9218" t="str">
            <v>NoÎl Clarisse</v>
          </cell>
          <cell r="E9218">
            <v>8</v>
          </cell>
          <cell r="F9218">
            <v>11</v>
          </cell>
          <cell r="G9218">
            <v>17</v>
          </cell>
          <cell r="H9218" t="str">
            <v>BBS</v>
          </cell>
        </row>
        <row r="9219">
          <cell r="A9219" t="str">
            <v>VP5793</v>
          </cell>
          <cell r="B9219" t="str">
            <v>VP</v>
          </cell>
          <cell r="C9219">
            <v>5793</v>
          </cell>
          <cell r="D9219" t="str">
            <v>Peiffer Louise</v>
          </cell>
          <cell r="E9219">
            <v>7</v>
          </cell>
          <cell r="F9219">
            <v>7</v>
          </cell>
          <cell r="G9219">
            <v>11</v>
          </cell>
          <cell r="H9219" t="str">
            <v>BBS</v>
          </cell>
        </row>
        <row r="9220">
          <cell r="A9220" t="str">
            <v>VP5794</v>
          </cell>
          <cell r="B9220" t="str">
            <v>VP</v>
          </cell>
          <cell r="C9220">
            <v>5794</v>
          </cell>
          <cell r="D9220" t="str">
            <v>Pirlot Lisa</v>
          </cell>
          <cell r="E9220">
            <v>7</v>
          </cell>
          <cell r="F9220">
            <v>1</v>
          </cell>
          <cell r="G9220">
            <v>16</v>
          </cell>
          <cell r="H9220" t="str">
            <v>BBS</v>
          </cell>
        </row>
        <row r="9221">
          <cell r="A9221" t="str">
            <v>VP5795</v>
          </cell>
          <cell r="B9221" t="str">
            <v>VP</v>
          </cell>
          <cell r="C9221">
            <v>5795</v>
          </cell>
          <cell r="D9221" t="str">
            <v>Pirson Elisabeth</v>
          </cell>
          <cell r="E9221">
            <v>8</v>
          </cell>
          <cell r="F9221">
            <v>9</v>
          </cell>
          <cell r="G9221">
            <v>6</v>
          </cell>
          <cell r="H9221" t="str">
            <v>BBS</v>
          </cell>
        </row>
        <row r="9222">
          <cell r="A9222" t="str">
            <v>VP5796</v>
          </cell>
          <cell r="B9222" t="str">
            <v>VP</v>
          </cell>
          <cell r="C9222">
            <v>5796</v>
          </cell>
          <cell r="D9222" t="str">
            <v>Wavreille Téa</v>
          </cell>
          <cell r="E9222">
            <v>8</v>
          </cell>
          <cell r="F9222">
            <v>1</v>
          </cell>
          <cell r="G9222">
            <v>7</v>
          </cell>
          <cell r="H9222" t="str">
            <v>BBS</v>
          </cell>
        </row>
        <row r="9223">
          <cell r="A9223" t="str">
            <v>VP5797</v>
          </cell>
          <cell r="B9223" t="str">
            <v>VP</v>
          </cell>
          <cell r="C9223">
            <v>5797</v>
          </cell>
          <cell r="D9223" t="str">
            <v>Piron Eulalie</v>
          </cell>
          <cell r="E9223">
            <v>8</v>
          </cell>
          <cell r="F9223">
            <v>1</v>
          </cell>
          <cell r="G9223">
            <v>2</v>
          </cell>
          <cell r="H9223" t="str">
            <v>DAMP</v>
          </cell>
        </row>
        <row r="9224">
          <cell r="A9224" t="str">
            <v>VP5798</v>
          </cell>
          <cell r="B9224" t="str">
            <v>VP</v>
          </cell>
          <cell r="C9224">
            <v>5798</v>
          </cell>
          <cell r="D9224" t="str">
            <v>Aubert Elisa</v>
          </cell>
          <cell r="E9224">
            <v>8</v>
          </cell>
          <cell r="F9224">
            <v>8</v>
          </cell>
          <cell r="G9224">
            <v>28</v>
          </cell>
          <cell r="H9224" t="str">
            <v>HUY</v>
          </cell>
        </row>
        <row r="9225">
          <cell r="A9225" t="str">
            <v>VP5799</v>
          </cell>
          <cell r="B9225" t="str">
            <v>VP</v>
          </cell>
          <cell r="C9225">
            <v>5799</v>
          </cell>
          <cell r="D9225" t="str">
            <v>Ducarme Camille</v>
          </cell>
          <cell r="E9225">
            <v>8</v>
          </cell>
          <cell r="F9225">
            <v>7</v>
          </cell>
          <cell r="G9225">
            <v>8</v>
          </cell>
          <cell r="H9225" t="str">
            <v>HUY</v>
          </cell>
        </row>
        <row r="9226">
          <cell r="A9226" t="str">
            <v>VP5800</v>
          </cell>
          <cell r="B9226" t="str">
            <v>VP</v>
          </cell>
          <cell r="C9226">
            <v>5800</v>
          </cell>
          <cell r="D9226" t="str">
            <v>Nollomont Clara</v>
          </cell>
          <cell r="E9226">
            <v>8</v>
          </cell>
          <cell r="F9226">
            <v>1</v>
          </cell>
          <cell r="G9226">
            <v>23</v>
          </cell>
          <cell r="H9226" t="str">
            <v>HUY</v>
          </cell>
        </row>
        <row r="9227">
          <cell r="A9227" t="str">
            <v>VP5801</v>
          </cell>
          <cell r="B9227" t="str">
            <v>VP</v>
          </cell>
          <cell r="C9227">
            <v>5801</v>
          </cell>
          <cell r="D9227" t="str">
            <v>Pacolet Juliette</v>
          </cell>
          <cell r="E9227">
            <v>8</v>
          </cell>
          <cell r="F9227">
            <v>10</v>
          </cell>
          <cell r="G9227">
            <v>28</v>
          </cell>
          <cell r="H9227" t="str">
            <v>HUY</v>
          </cell>
        </row>
        <row r="9228">
          <cell r="A9228" t="str">
            <v>VP5802</v>
          </cell>
          <cell r="B9228" t="str">
            <v>VP</v>
          </cell>
          <cell r="C9228">
            <v>5802</v>
          </cell>
          <cell r="D9228" t="str">
            <v>Roiseux Marion</v>
          </cell>
          <cell r="E9228">
            <v>8</v>
          </cell>
          <cell r="F9228">
            <v>8</v>
          </cell>
          <cell r="G9228">
            <v>11</v>
          </cell>
          <cell r="H9228" t="str">
            <v>HUY</v>
          </cell>
        </row>
        <row r="9229">
          <cell r="A9229" t="str">
            <v>VP5803</v>
          </cell>
          <cell r="B9229" t="str">
            <v>VP</v>
          </cell>
          <cell r="C9229">
            <v>5803</v>
          </cell>
          <cell r="D9229" t="str">
            <v>Scheren Nina</v>
          </cell>
          <cell r="E9229">
            <v>7</v>
          </cell>
          <cell r="F9229">
            <v>11</v>
          </cell>
          <cell r="G9229">
            <v>20</v>
          </cell>
          <cell r="H9229" t="str">
            <v>HUY</v>
          </cell>
        </row>
        <row r="9230">
          <cell r="A9230" t="str">
            <v>VP5804</v>
          </cell>
          <cell r="B9230" t="str">
            <v>VP</v>
          </cell>
          <cell r="C9230">
            <v>5804</v>
          </cell>
          <cell r="D9230" t="str">
            <v>Batter Marie</v>
          </cell>
          <cell r="E9230">
            <v>7</v>
          </cell>
          <cell r="F9230">
            <v>10</v>
          </cell>
          <cell r="G9230">
            <v>14</v>
          </cell>
          <cell r="H9230" t="str">
            <v>ULA</v>
          </cell>
        </row>
        <row r="9231">
          <cell r="A9231" t="str">
            <v>VP5805</v>
          </cell>
          <cell r="B9231" t="str">
            <v>VP</v>
          </cell>
          <cell r="C9231">
            <v>5805</v>
          </cell>
          <cell r="D9231" t="str">
            <v>Baiolet Nell</v>
          </cell>
          <cell r="E9231">
            <v>7</v>
          </cell>
          <cell r="F9231">
            <v>7</v>
          </cell>
          <cell r="G9231">
            <v>6</v>
          </cell>
          <cell r="H9231" t="str">
            <v>ACCO</v>
          </cell>
        </row>
        <row r="9232">
          <cell r="A9232" t="str">
            <v>VP5806</v>
          </cell>
          <cell r="B9232" t="str">
            <v>VP</v>
          </cell>
          <cell r="C9232">
            <v>5806</v>
          </cell>
          <cell r="D9232" t="str">
            <v>Hubert Zelie</v>
          </cell>
          <cell r="E9232">
            <v>8</v>
          </cell>
          <cell r="F9232">
            <v>3</v>
          </cell>
          <cell r="G9232">
            <v>25</v>
          </cell>
          <cell r="H9232" t="str">
            <v>ULA</v>
          </cell>
        </row>
        <row r="9233">
          <cell r="A9233" t="str">
            <v>VP5807</v>
          </cell>
          <cell r="B9233" t="str">
            <v>VP</v>
          </cell>
          <cell r="C9233">
            <v>5807</v>
          </cell>
          <cell r="D9233" t="str">
            <v>Labye Ines</v>
          </cell>
          <cell r="E9233">
            <v>7</v>
          </cell>
          <cell r="F9233">
            <v>1</v>
          </cell>
          <cell r="G9233">
            <v>19</v>
          </cell>
          <cell r="H9233" t="str">
            <v>ULA</v>
          </cell>
        </row>
        <row r="9234">
          <cell r="A9234" t="str">
            <v>VP5808</v>
          </cell>
          <cell r="B9234" t="str">
            <v>VP</v>
          </cell>
          <cell r="C9234">
            <v>5808</v>
          </cell>
          <cell r="D9234" t="str">
            <v>Liegeois Josephine</v>
          </cell>
          <cell r="E9234">
            <v>7</v>
          </cell>
          <cell r="F9234">
            <v>3</v>
          </cell>
          <cell r="G9234">
            <v>1</v>
          </cell>
          <cell r="H9234" t="str">
            <v>ULA</v>
          </cell>
        </row>
        <row r="9235">
          <cell r="A9235" t="str">
            <v>VP5809</v>
          </cell>
          <cell r="B9235" t="str">
            <v>VP</v>
          </cell>
          <cell r="C9235">
            <v>5809</v>
          </cell>
          <cell r="D9235" t="str">
            <v>Moutschen Charlotte</v>
          </cell>
          <cell r="E9235">
            <v>7</v>
          </cell>
          <cell r="F9235">
            <v>12</v>
          </cell>
          <cell r="G9235">
            <v>27</v>
          </cell>
          <cell r="H9235" t="str">
            <v>ULA</v>
          </cell>
        </row>
        <row r="9236">
          <cell r="A9236" t="str">
            <v>VP5810</v>
          </cell>
          <cell r="B9236" t="str">
            <v>VP</v>
          </cell>
          <cell r="C9236">
            <v>5810</v>
          </cell>
          <cell r="D9236" t="str">
            <v>Thomas Nina</v>
          </cell>
          <cell r="E9236">
            <v>7</v>
          </cell>
          <cell r="F9236">
            <v>3</v>
          </cell>
          <cell r="G9236">
            <v>9</v>
          </cell>
          <cell r="H9236" t="str">
            <v>ULA</v>
          </cell>
        </row>
        <row r="9237">
          <cell r="A9237" t="str">
            <v>VP5811</v>
          </cell>
          <cell r="B9237" t="str">
            <v>VP</v>
          </cell>
          <cell r="C9237">
            <v>5811</v>
          </cell>
          <cell r="D9237" t="str">
            <v>Van der Haegen Manon</v>
          </cell>
          <cell r="E9237">
            <v>7</v>
          </cell>
          <cell r="F9237">
            <v>5</v>
          </cell>
          <cell r="G9237">
            <v>15</v>
          </cell>
          <cell r="H9237" t="str">
            <v>ULA</v>
          </cell>
        </row>
        <row r="9238">
          <cell r="A9238" t="str">
            <v>VP5812</v>
          </cell>
          <cell r="B9238" t="str">
            <v>VP</v>
          </cell>
          <cell r="C9238">
            <v>5812</v>
          </cell>
          <cell r="D9238" t="str">
            <v>Yasbou Leila</v>
          </cell>
          <cell r="E9238">
            <v>8</v>
          </cell>
          <cell r="F9238">
            <v>9</v>
          </cell>
          <cell r="G9238">
            <v>20</v>
          </cell>
          <cell r="H9238" t="str">
            <v>ULA</v>
          </cell>
        </row>
        <row r="9239">
          <cell r="A9239" t="str">
            <v>VP5813</v>
          </cell>
          <cell r="B9239" t="str">
            <v>VP</v>
          </cell>
          <cell r="C9239">
            <v>5813</v>
          </cell>
          <cell r="D9239" t="str">
            <v>Kervyn Alice</v>
          </cell>
          <cell r="E9239">
            <v>8</v>
          </cell>
          <cell r="F9239">
            <v>12</v>
          </cell>
          <cell r="G9239">
            <v>20</v>
          </cell>
          <cell r="H9239" t="str">
            <v>CABW</v>
          </cell>
        </row>
        <row r="9240">
          <cell r="A9240" t="str">
            <v>VP5814</v>
          </cell>
          <cell r="B9240" t="str">
            <v>VP</v>
          </cell>
          <cell r="C9240">
            <v>5814</v>
          </cell>
          <cell r="D9240" t="str">
            <v>Laloux Valentine</v>
          </cell>
          <cell r="E9240">
            <v>7</v>
          </cell>
          <cell r="F9240">
            <v>9</v>
          </cell>
          <cell r="G9240">
            <v>2</v>
          </cell>
          <cell r="H9240" t="str">
            <v>CABW</v>
          </cell>
        </row>
        <row r="9241">
          <cell r="A9241" t="str">
            <v>VP5815</v>
          </cell>
          <cell r="B9241" t="str">
            <v>VP</v>
          </cell>
          <cell r="C9241">
            <v>5815</v>
          </cell>
          <cell r="D9241" t="str">
            <v>Polart Pauline</v>
          </cell>
          <cell r="E9241">
            <v>7</v>
          </cell>
          <cell r="F9241">
            <v>4</v>
          </cell>
          <cell r="G9241">
            <v>10</v>
          </cell>
          <cell r="H9241" t="str">
            <v>RFCL</v>
          </cell>
        </row>
        <row r="9242">
          <cell r="A9242" t="str">
            <v>VP5816</v>
          </cell>
          <cell r="B9242" t="str">
            <v>VP</v>
          </cell>
          <cell r="C9242">
            <v>5816</v>
          </cell>
          <cell r="D9242" t="str">
            <v>Simon Ambre</v>
          </cell>
          <cell r="E9242">
            <v>7</v>
          </cell>
          <cell r="F9242">
            <v>7</v>
          </cell>
          <cell r="G9242">
            <v>25</v>
          </cell>
          <cell r="H9242" t="str">
            <v>RFCL</v>
          </cell>
        </row>
        <row r="9243">
          <cell r="A9243" t="str">
            <v>VP5817</v>
          </cell>
          <cell r="B9243" t="str">
            <v>VP</v>
          </cell>
          <cell r="C9243">
            <v>5817</v>
          </cell>
          <cell r="D9243" t="str">
            <v>Guillemin …loise</v>
          </cell>
          <cell r="E9243">
            <v>7</v>
          </cell>
          <cell r="F9243">
            <v>11</v>
          </cell>
          <cell r="G9243">
            <v>14</v>
          </cell>
          <cell r="H9243" t="str">
            <v>HF</v>
          </cell>
        </row>
        <row r="9244">
          <cell r="A9244" t="str">
            <v>VP5818</v>
          </cell>
          <cell r="B9244" t="str">
            <v>VP</v>
          </cell>
          <cell r="C9244">
            <v>5818</v>
          </cell>
          <cell r="D9244" t="str">
            <v>Stevenin GwÎnn</v>
          </cell>
          <cell r="E9244">
            <v>7</v>
          </cell>
          <cell r="F9244">
            <v>4</v>
          </cell>
          <cell r="G9244">
            <v>18</v>
          </cell>
          <cell r="H9244" t="str">
            <v>DAMP</v>
          </cell>
        </row>
        <row r="9245">
          <cell r="A9245" t="str">
            <v>VP5819</v>
          </cell>
          <cell r="B9245" t="str">
            <v>VP</v>
          </cell>
          <cell r="C9245">
            <v>5819</v>
          </cell>
          <cell r="D9245" t="str">
            <v>Houari Kayla</v>
          </cell>
          <cell r="E9245">
            <v>7</v>
          </cell>
          <cell r="F9245">
            <v>2</v>
          </cell>
          <cell r="G9245">
            <v>22</v>
          </cell>
          <cell r="H9245" t="str">
            <v>CSF</v>
          </cell>
        </row>
        <row r="9246">
          <cell r="A9246" t="str">
            <v>VP5820</v>
          </cell>
          <cell r="B9246" t="str">
            <v>VP</v>
          </cell>
          <cell r="C9246">
            <v>5820</v>
          </cell>
          <cell r="D9246" t="str">
            <v>Dussart Eglantine</v>
          </cell>
          <cell r="E9246">
            <v>8</v>
          </cell>
          <cell r="F9246">
            <v>5</v>
          </cell>
          <cell r="G9246">
            <v>15</v>
          </cell>
          <cell r="H9246" t="str">
            <v>UAC</v>
          </cell>
        </row>
        <row r="9247">
          <cell r="A9247" t="str">
            <v>VP5821</v>
          </cell>
          <cell r="B9247" t="str">
            <v>VP</v>
          </cell>
          <cell r="C9247">
            <v>5821</v>
          </cell>
          <cell r="D9247" t="str">
            <v>Moreau AbygaÎl</v>
          </cell>
          <cell r="E9247">
            <v>7</v>
          </cell>
          <cell r="F9247">
            <v>11</v>
          </cell>
          <cell r="G9247">
            <v>23</v>
          </cell>
          <cell r="H9247" t="str">
            <v>CSF</v>
          </cell>
        </row>
        <row r="9248">
          <cell r="A9248" t="str">
            <v>VP5822</v>
          </cell>
          <cell r="B9248" t="str">
            <v>VP</v>
          </cell>
          <cell r="C9248">
            <v>5822</v>
          </cell>
          <cell r="D9248" t="str">
            <v>Gregov Macha</v>
          </cell>
          <cell r="E9248">
            <v>7</v>
          </cell>
          <cell r="F9248">
            <v>1</v>
          </cell>
          <cell r="G9248">
            <v>30</v>
          </cell>
          <cell r="H9248" t="str">
            <v>RFCL</v>
          </cell>
        </row>
        <row r="9249">
          <cell r="A9249" t="str">
            <v>VP5823</v>
          </cell>
          <cell r="B9249" t="str">
            <v>VP</v>
          </cell>
          <cell r="C9249">
            <v>5823</v>
          </cell>
          <cell r="D9249" t="str">
            <v>Samassi Scott Ellen∞</v>
          </cell>
          <cell r="E9249">
            <v>8</v>
          </cell>
          <cell r="F9249">
            <v>10</v>
          </cell>
          <cell r="G9249">
            <v>2</v>
          </cell>
          <cell r="H9249" t="str">
            <v>CSF</v>
          </cell>
        </row>
        <row r="9250">
          <cell r="A9250" t="str">
            <v>VP5824</v>
          </cell>
          <cell r="B9250" t="str">
            <v>VP</v>
          </cell>
          <cell r="C9250">
            <v>5824</v>
          </cell>
          <cell r="D9250" t="str">
            <v>Sparano Alexandra</v>
          </cell>
          <cell r="E9250">
            <v>8</v>
          </cell>
          <cell r="F9250">
            <v>7</v>
          </cell>
          <cell r="G9250">
            <v>13</v>
          </cell>
          <cell r="H9250" t="str">
            <v>CSF</v>
          </cell>
        </row>
        <row r="9251">
          <cell r="A9251" t="str">
            <v>VP5825</v>
          </cell>
          <cell r="B9251" t="str">
            <v>VP</v>
          </cell>
          <cell r="C9251">
            <v>5825</v>
          </cell>
          <cell r="D9251" t="str">
            <v>Voncken Adeline</v>
          </cell>
          <cell r="E9251">
            <v>8</v>
          </cell>
          <cell r="F9251">
            <v>11</v>
          </cell>
          <cell r="G9251">
            <v>10</v>
          </cell>
          <cell r="H9251" t="str">
            <v>RFCL</v>
          </cell>
        </row>
        <row r="9252">
          <cell r="A9252" t="str">
            <v>VP5826</v>
          </cell>
          <cell r="B9252" t="str">
            <v>VP</v>
          </cell>
          <cell r="C9252">
            <v>5826</v>
          </cell>
          <cell r="D9252" t="str">
            <v>Warnotte Lora</v>
          </cell>
          <cell r="E9252">
            <v>8</v>
          </cell>
          <cell r="F9252">
            <v>4</v>
          </cell>
          <cell r="G9252">
            <v>21</v>
          </cell>
          <cell r="H9252" t="str">
            <v>RFCL</v>
          </cell>
        </row>
        <row r="9253">
          <cell r="A9253" t="str">
            <v>VP5827</v>
          </cell>
          <cell r="B9253" t="str">
            <v>VP</v>
          </cell>
          <cell r="C9253">
            <v>5827</v>
          </cell>
          <cell r="D9253" t="str">
            <v>Bruneel Charlotte</v>
          </cell>
          <cell r="E9253">
            <v>8</v>
          </cell>
          <cell r="F9253">
            <v>5</v>
          </cell>
          <cell r="G9253">
            <v>4</v>
          </cell>
          <cell r="H9253" t="str">
            <v>RFCL</v>
          </cell>
        </row>
        <row r="9254">
          <cell r="A9254" t="str">
            <v>VP5828</v>
          </cell>
          <cell r="B9254" t="str">
            <v>VP</v>
          </cell>
          <cell r="C9254">
            <v>5828</v>
          </cell>
          <cell r="D9254" t="str">
            <v>Carnevale Thelma</v>
          </cell>
          <cell r="E9254">
            <v>8</v>
          </cell>
          <cell r="F9254">
            <v>1</v>
          </cell>
          <cell r="G9254">
            <v>21</v>
          </cell>
          <cell r="H9254" t="str">
            <v>RFCL</v>
          </cell>
        </row>
        <row r="9255">
          <cell r="A9255" t="str">
            <v>VP5829</v>
          </cell>
          <cell r="B9255" t="str">
            <v>VP</v>
          </cell>
          <cell r="C9255">
            <v>5829</v>
          </cell>
          <cell r="D9255" t="str">
            <v>Diallo Ragui</v>
          </cell>
          <cell r="E9255">
            <v>8</v>
          </cell>
          <cell r="F9255">
            <v>11</v>
          </cell>
          <cell r="G9255">
            <v>3</v>
          </cell>
          <cell r="H9255" t="str">
            <v>RFCL</v>
          </cell>
        </row>
        <row r="9256">
          <cell r="A9256" t="str">
            <v>VP5830</v>
          </cell>
          <cell r="B9256" t="str">
            <v>VP</v>
          </cell>
          <cell r="C9256">
            <v>5830</v>
          </cell>
          <cell r="D9256" t="str">
            <v>El Abar Lali</v>
          </cell>
          <cell r="E9256">
            <v>8</v>
          </cell>
          <cell r="F9256">
            <v>12</v>
          </cell>
          <cell r="G9256">
            <v>18</v>
          </cell>
          <cell r="H9256" t="str">
            <v>RFCL</v>
          </cell>
        </row>
        <row r="9257">
          <cell r="A9257" t="str">
            <v>VP5831</v>
          </cell>
          <cell r="B9257" t="str">
            <v>VP</v>
          </cell>
          <cell r="C9257">
            <v>5831</v>
          </cell>
          <cell r="D9257" t="str">
            <v>Erpicum Céline</v>
          </cell>
          <cell r="E9257">
            <v>8</v>
          </cell>
          <cell r="F9257">
            <v>6</v>
          </cell>
          <cell r="G9257">
            <v>16</v>
          </cell>
          <cell r="H9257" t="str">
            <v>RFCL</v>
          </cell>
        </row>
        <row r="9258">
          <cell r="A9258" t="str">
            <v>VP5832</v>
          </cell>
          <cell r="B9258" t="str">
            <v>VP</v>
          </cell>
          <cell r="C9258">
            <v>5832</v>
          </cell>
          <cell r="D9258" t="str">
            <v>Godin Marion</v>
          </cell>
          <cell r="E9258">
            <v>8</v>
          </cell>
          <cell r="F9258">
            <v>6</v>
          </cell>
          <cell r="G9258">
            <v>10</v>
          </cell>
          <cell r="H9258" t="str">
            <v>RFCL</v>
          </cell>
        </row>
        <row r="9259">
          <cell r="A9259" t="str">
            <v>VP5833</v>
          </cell>
          <cell r="B9259" t="str">
            <v>VP</v>
          </cell>
          <cell r="C9259">
            <v>5833</v>
          </cell>
          <cell r="D9259" t="str">
            <v>Lorphevre Lena</v>
          </cell>
          <cell r="E9259">
            <v>7</v>
          </cell>
          <cell r="F9259">
            <v>7</v>
          </cell>
          <cell r="G9259">
            <v>6</v>
          </cell>
          <cell r="H9259" t="str">
            <v>RFCL</v>
          </cell>
        </row>
        <row r="9260">
          <cell r="A9260" t="str">
            <v>VP5834</v>
          </cell>
          <cell r="B9260" t="str">
            <v>VP</v>
          </cell>
          <cell r="C9260">
            <v>5834</v>
          </cell>
          <cell r="D9260" t="str">
            <v>Monfort Odile</v>
          </cell>
          <cell r="E9260">
            <v>7</v>
          </cell>
          <cell r="F9260">
            <v>1</v>
          </cell>
          <cell r="G9260">
            <v>29</v>
          </cell>
          <cell r="H9260" t="str">
            <v>RFCL</v>
          </cell>
        </row>
        <row r="9261">
          <cell r="A9261" t="str">
            <v>VP5835</v>
          </cell>
          <cell r="B9261" t="str">
            <v>VP</v>
          </cell>
          <cell r="C9261">
            <v>5835</v>
          </cell>
          <cell r="D9261" t="str">
            <v>Tas Zeyneb</v>
          </cell>
          <cell r="E9261">
            <v>8</v>
          </cell>
          <cell r="F9261">
            <v>11</v>
          </cell>
          <cell r="G9261">
            <v>5</v>
          </cell>
          <cell r="H9261" t="str">
            <v>FCHA</v>
          </cell>
        </row>
        <row r="9262">
          <cell r="A9262" t="str">
            <v>VP5836</v>
          </cell>
          <cell r="B9262" t="str">
            <v>VP</v>
          </cell>
          <cell r="C9262">
            <v>5836</v>
          </cell>
          <cell r="D9262" t="str">
            <v>Paduanelli Lisa</v>
          </cell>
          <cell r="E9262">
            <v>8</v>
          </cell>
          <cell r="F9262">
            <v>10</v>
          </cell>
          <cell r="G9262">
            <v>8</v>
          </cell>
          <cell r="H9262" t="str">
            <v>RFCL</v>
          </cell>
        </row>
        <row r="9263">
          <cell r="A9263" t="str">
            <v>VP5837</v>
          </cell>
          <cell r="B9263" t="str">
            <v>VP</v>
          </cell>
          <cell r="C9263">
            <v>5837</v>
          </cell>
          <cell r="D9263" t="str">
            <v>Petrarca Claudia</v>
          </cell>
          <cell r="E9263">
            <v>8</v>
          </cell>
          <cell r="F9263">
            <v>5</v>
          </cell>
          <cell r="G9263">
            <v>24</v>
          </cell>
          <cell r="H9263" t="str">
            <v>RFCL</v>
          </cell>
        </row>
        <row r="9264">
          <cell r="A9264" t="str">
            <v>VP5838</v>
          </cell>
          <cell r="B9264" t="str">
            <v>VP</v>
          </cell>
          <cell r="C9264">
            <v>5838</v>
          </cell>
          <cell r="D9264" t="str">
            <v>Seronveaux Asya</v>
          </cell>
          <cell r="E9264">
            <v>8</v>
          </cell>
          <cell r="F9264">
            <v>8</v>
          </cell>
          <cell r="G9264">
            <v>29</v>
          </cell>
          <cell r="H9264" t="str">
            <v>RFCL</v>
          </cell>
        </row>
        <row r="9265">
          <cell r="A9265" t="str">
            <v>VP5839</v>
          </cell>
          <cell r="B9265" t="str">
            <v>VP</v>
          </cell>
          <cell r="C9265">
            <v>5839</v>
          </cell>
          <cell r="D9265" t="str">
            <v>Weber julie</v>
          </cell>
          <cell r="E9265">
            <v>8</v>
          </cell>
          <cell r="F9265">
            <v>9</v>
          </cell>
          <cell r="G9265">
            <v>30</v>
          </cell>
          <cell r="H9265" t="str">
            <v>RFCL</v>
          </cell>
        </row>
        <row r="9266">
          <cell r="A9266" t="str">
            <v>VP5840</v>
          </cell>
          <cell r="B9266" t="str">
            <v>VP</v>
          </cell>
          <cell r="C9266">
            <v>5840</v>
          </cell>
          <cell r="D9266" t="str">
            <v>Berger Julie</v>
          </cell>
          <cell r="E9266">
            <v>8</v>
          </cell>
          <cell r="F9266">
            <v>9</v>
          </cell>
          <cell r="G9266">
            <v>29</v>
          </cell>
          <cell r="H9266" t="str">
            <v>CSDY</v>
          </cell>
        </row>
        <row r="9267">
          <cell r="A9267" t="str">
            <v>VP5841</v>
          </cell>
          <cell r="B9267" t="str">
            <v>VP</v>
          </cell>
          <cell r="C9267">
            <v>5841</v>
          </cell>
          <cell r="D9267" t="str">
            <v>Berten Clémence</v>
          </cell>
          <cell r="E9267">
            <v>7</v>
          </cell>
          <cell r="F9267">
            <v>10</v>
          </cell>
          <cell r="G9267">
            <v>27</v>
          </cell>
          <cell r="H9267" t="str">
            <v>CSDY</v>
          </cell>
        </row>
        <row r="9268">
          <cell r="A9268" t="str">
            <v>VP5842</v>
          </cell>
          <cell r="B9268" t="str">
            <v>VP</v>
          </cell>
          <cell r="C9268">
            <v>5842</v>
          </cell>
          <cell r="D9268" t="str">
            <v>Bouhon Hélene</v>
          </cell>
          <cell r="E9268">
            <v>7</v>
          </cell>
          <cell r="F9268">
            <v>8</v>
          </cell>
          <cell r="G9268">
            <v>30</v>
          </cell>
          <cell r="H9268" t="str">
            <v>CSDY</v>
          </cell>
        </row>
        <row r="9269">
          <cell r="A9269" t="str">
            <v>VP5843</v>
          </cell>
          <cell r="B9269" t="str">
            <v>VP</v>
          </cell>
          <cell r="C9269">
            <v>5843</v>
          </cell>
          <cell r="D9269" t="str">
            <v>Boulanger Clémentine</v>
          </cell>
          <cell r="E9269">
            <v>7</v>
          </cell>
          <cell r="F9269">
            <v>1</v>
          </cell>
          <cell r="G9269">
            <v>18</v>
          </cell>
          <cell r="H9269" t="str">
            <v>CSDY</v>
          </cell>
        </row>
        <row r="9270">
          <cell r="A9270" t="str">
            <v>VP5844</v>
          </cell>
          <cell r="B9270" t="str">
            <v>VP</v>
          </cell>
          <cell r="C9270">
            <v>5844</v>
          </cell>
          <cell r="D9270" t="str">
            <v>Cisse Elyne</v>
          </cell>
          <cell r="E9270">
            <v>8</v>
          </cell>
          <cell r="F9270">
            <v>4</v>
          </cell>
          <cell r="G9270">
            <v>28</v>
          </cell>
          <cell r="H9270" t="str">
            <v>CSDY</v>
          </cell>
        </row>
        <row r="9271">
          <cell r="A9271" t="str">
            <v>VP5845</v>
          </cell>
          <cell r="B9271" t="str">
            <v>VP</v>
          </cell>
          <cell r="C9271">
            <v>5845</v>
          </cell>
          <cell r="D9271" t="str">
            <v>Decleire Heloise</v>
          </cell>
          <cell r="E9271">
            <v>7</v>
          </cell>
          <cell r="F9271">
            <v>12</v>
          </cell>
          <cell r="G9271">
            <v>2</v>
          </cell>
          <cell r="H9271" t="str">
            <v>CSDY</v>
          </cell>
        </row>
        <row r="9272">
          <cell r="A9272" t="str">
            <v>VP5846</v>
          </cell>
          <cell r="B9272" t="str">
            <v>VP</v>
          </cell>
          <cell r="C9272">
            <v>5846</v>
          </cell>
          <cell r="D9272" t="str">
            <v>Everard Emma</v>
          </cell>
          <cell r="E9272">
            <v>7</v>
          </cell>
          <cell r="F9272">
            <v>3</v>
          </cell>
          <cell r="G9272">
            <v>28</v>
          </cell>
          <cell r="H9272" t="str">
            <v>CSDY</v>
          </cell>
        </row>
        <row r="9273">
          <cell r="A9273" t="str">
            <v>VP5847</v>
          </cell>
          <cell r="B9273" t="str">
            <v>VP</v>
          </cell>
          <cell r="C9273">
            <v>5847</v>
          </cell>
          <cell r="D9273" t="str">
            <v>Frennet Lilou</v>
          </cell>
          <cell r="E9273">
            <v>7</v>
          </cell>
          <cell r="F9273">
            <v>1</v>
          </cell>
          <cell r="G9273">
            <v>31</v>
          </cell>
          <cell r="H9273" t="str">
            <v>CSDY</v>
          </cell>
        </row>
        <row r="9274">
          <cell r="A9274" t="str">
            <v>VP5848</v>
          </cell>
          <cell r="B9274" t="str">
            <v>VP</v>
          </cell>
          <cell r="C9274">
            <v>5848</v>
          </cell>
          <cell r="D9274" t="str">
            <v>Gadisseux Julia</v>
          </cell>
          <cell r="E9274">
            <v>8</v>
          </cell>
          <cell r="F9274">
            <v>8</v>
          </cell>
          <cell r="G9274">
            <v>17</v>
          </cell>
          <cell r="H9274" t="str">
            <v>CSDY</v>
          </cell>
        </row>
        <row r="9275">
          <cell r="A9275" t="str">
            <v>VP5849</v>
          </cell>
          <cell r="B9275" t="str">
            <v>VP</v>
          </cell>
          <cell r="C9275">
            <v>5849</v>
          </cell>
          <cell r="D9275" t="str">
            <v>Herpigny Mia</v>
          </cell>
          <cell r="E9275">
            <v>7</v>
          </cell>
          <cell r="F9275">
            <v>3</v>
          </cell>
          <cell r="G9275">
            <v>12</v>
          </cell>
          <cell r="H9275" t="str">
            <v>CSDY</v>
          </cell>
        </row>
        <row r="9276">
          <cell r="A9276" t="str">
            <v>VP5850</v>
          </cell>
          <cell r="B9276" t="str">
            <v>VP</v>
          </cell>
          <cell r="C9276">
            <v>5850</v>
          </cell>
          <cell r="D9276" t="str">
            <v>Idrissi Chaima</v>
          </cell>
          <cell r="E9276">
            <v>8</v>
          </cell>
          <cell r="F9276">
            <v>5</v>
          </cell>
          <cell r="G9276">
            <v>27</v>
          </cell>
          <cell r="H9276" t="str">
            <v>CSDY</v>
          </cell>
        </row>
        <row r="9277">
          <cell r="A9277" t="str">
            <v>VP5851</v>
          </cell>
          <cell r="B9277" t="str">
            <v>VP</v>
          </cell>
          <cell r="C9277">
            <v>5851</v>
          </cell>
          <cell r="D9277" t="str">
            <v>Lahure Léa</v>
          </cell>
          <cell r="E9277">
            <v>8</v>
          </cell>
          <cell r="F9277">
            <v>12</v>
          </cell>
          <cell r="G9277">
            <v>4</v>
          </cell>
          <cell r="H9277" t="str">
            <v>CSDY</v>
          </cell>
        </row>
        <row r="9278">
          <cell r="A9278" t="str">
            <v>VP5852</v>
          </cell>
          <cell r="B9278" t="str">
            <v>VP</v>
          </cell>
          <cell r="C9278">
            <v>5852</v>
          </cell>
          <cell r="D9278" t="str">
            <v>Roels Laura</v>
          </cell>
          <cell r="E9278">
            <v>7</v>
          </cell>
          <cell r="F9278">
            <v>7</v>
          </cell>
          <cell r="G9278">
            <v>24</v>
          </cell>
          <cell r="H9278" t="str">
            <v>CSDY</v>
          </cell>
        </row>
        <row r="9279">
          <cell r="A9279" t="str">
            <v>VP5853</v>
          </cell>
          <cell r="B9279" t="str">
            <v>VP</v>
          </cell>
          <cell r="C9279">
            <v>5853</v>
          </cell>
          <cell r="D9279" t="str">
            <v>Sottiaux Odile</v>
          </cell>
          <cell r="E9279">
            <v>7</v>
          </cell>
          <cell r="F9279">
            <v>6</v>
          </cell>
          <cell r="G9279">
            <v>8</v>
          </cell>
          <cell r="H9279" t="str">
            <v>CSDY</v>
          </cell>
        </row>
        <row r="9280">
          <cell r="A9280" t="str">
            <v>VP5854</v>
          </cell>
          <cell r="B9280" t="str">
            <v>VP</v>
          </cell>
          <cell r="C9280">
            <v>5854</v>
          </cell>
          <cell r="D9280" t="str">
            <v>Thiam Nafy</v>
          </cell>
          <cell r="E9280">
            <v>7</v>
          </cell>
          <cell r="F9280">
            <v>9</v>
          </cell>
          <cell r="G9280">
            <v>19</v>
          </cell>
          <cell r="H9280" t="str">
            <v>CSDY</v>
          </cell>
        </row>
        <row r="9281">
          <cell r="A9281" t="str">
            <v>VP5855</v>
          </cell>
          <cell r="B9281" t="str">
            <v>VP</v>
          </cell>
          <cell r="C9281">
            <v>5855</v>
          </cell>
          <cell r="D9281" t="str">
            <v>Vauthier Madeleine</v>
          </cell>
          <cell r="E9281">
            <v>7</v>
          </cell>
          <cell r="F9281">
            <v>6</v>
          </cell>
          <cell r="G9281">
            <v>15</v>
          </cell>
          <cell r="H9281" t="str">
            <v>CSDY</v>
          </cell>
        </row>
        <row r="9282">
          <cell r="A9282" t="str">
            <v>VP5856</v>
          </cell>
          <cell r="B9282" t="str">
            <v>VP</v>
          </cell>
          <cell r="C9282">
            <v>5856</v>
          </cell>
          <cell r="D9282" t="str">
            <v>Louveaux Julie</v>
          </cell>
          <cell r="E9282">
            <v>7</v>
          </cell>
          <cell r="F9282">
            <v>3</v>
          </cell>
          <cell r="G9282">
            <v>31</v>
          </cell>
          <cell r="H9282" t="str">
            <v>CSDY</v>
          </cell>
        </row>
        <row r="9283">
          <cell r="A9283" t="str">
            <v>VP5857</v>
          </cell>
          <cell r="B9283" t="str">
            <v>VP</v>
          </cell>
          <cell r="C9283">
            <v>5857</v>
          </cell>
          <cell r="D9283" t="str">
            <v>Robert Lily</v>
          </cell>
          <cell r="E9283">
            <v>8</v>
          </cell>
          <cell r="F9283">
            <v>7</v>
          </cell>
          <cell r="G9283">
            <v>17</v>
          </cell>
          <cell r="H9283" t="str">
            <v>CABW</v>
          </cell>
        </row>
        <row r="9284">
          <cell r="A9284" t="str">
            <v>VP5858</v>
          </cell>
          <cell r="B9284" t="str">
            <v>VP</v>
          </cell>
          <cell r="C9284">
            <v>5858</v>
          </cell>
          <cell r="D9284" t="str">
            <v>Roland Violette</v>
          </cell>
          <cell r="E9284">
            <v>7</v>
          </cell>
          <cell r="F9284">
            <v>2</v>
          </cell>
          <cell r="G9284">
            <v>10</v>
          </cell>
          <cell r="H9284" t="str">
            <v>CABW</v>
          </cell>
        </row>
        <row r="9285">
          <cell r="A9285" t="str">
            <v>VP5859</v>
          </cell>
          <cell r="B9285" t="str">
            <v>VP</v>
          </cell>
          <cell r="C9285">
            <v>5859</v>
          </cell>
          <cell r="D9285" t="str">
            <v>Verschelden Margaux</v>
          </cell>
          <cell r="E9285">
            <v>8</v>
          </cell>
          <cell r="F9285">
            <v>1</v>
          </cell>
          <cell r="G9285">
            <v>15</v>
          </cell>
          <cell r="H9285" t="str">
            <v>CABW</v>
          </cell>
        </row>
        <row r="9286">
          <cell r="A9286" t="str">
            <v>VP5860</v>
          </cell>
          <cell r="B9286" t="str">
            <v>VP</v>
          </cell>
          <cell r="C9286">
            <v>5860</v>
          </cell>
          <cell r="D9286" t="str">
            <v>Waegenaere Pauline</v>
          </cell>
          <cell r="E9286">
            <v>8</v>
          </cell>
          <cell r="F9286">
            <v>7</v>
          </cell>
          <cell r="G9286">
            <v>31</v>
          </cell>
          <cell r="H9286" t="str">
            <v>CABW</v>
          </cell>
        </row>
        <row r="9287">
          <cell r="A9287" t="str">
            <v>VP5861</v>
          </cell>
          <cell r="B9287" t="str">
            <v>VP</v>
          </cell>
          <cell r="C9287">
            <v>5861</v>
          </cell>
          <cell r="D9287" t="str">
            <v>Wautier Marion</v>
          </cell>
          <cell r="E9287">
            <v>8</v>
          </cell>
          <cell r="F9287">
            <v>11</v>
          </cell>
          <cell r="G9287">
            <v>11</v>
          </cell>
          <cell r="H9287" t="str">
            <v>CABW</v>
          </cell>
        </row>
        <row r="9288">
          <cell r="A9288" t="str">
            <v>VP5862</v>
          </cell>
          <cell r="B9288" t="str">
            <v>VP</v>
          </cell>
          <cell r="C9288">
            <v>5862</v>
          </cell>
          <cell r="D9288" t="str">
            <v>Dimitrov Iris</v>
          </cell>
          <cell r="E9288">
            <v>8</v>
          </cell>
          <cell r="F9288">
            <v>1</v>
          </cell>
          <cell r="G9288">
            <v>31</v>
          </cell>
          <cell r="H9288" t="str">
            <v>CABW</v>
          </cell>
        </row>
        <row r="9289">
          <cell r="A9289" t="str">
            <v>VP5863</v>
          </cell>
          <cell r="B9289" t="str">
            <v>VP</v>
          </cell>
          <cell r="C9289">
            <v>5863</v>
          </cell>
          <cell r="D9289" t="str">
            <v>Goffaut Soledad</v>
          </cell>
          <cell r="E9289">
            <v>8</v>
          </cell>
          <cell r="F9289">
            <v>3</v>
          </cell>
          <cell r="G9289">
            <v>18</v>
          </cell>
          <cell r="H9289" t="str">
            <v>CABW</v>
          </cell>
        </row>
        <row r="9290">
          <cell r="A9290" t="str">
            <v>VP5864</v>
          </cell>
          <cell r="B9290" t="str">
            <v>VP</v>
          </cell>
          <cell r="C9290">
            <v>5864</v>
          </cell>
          <cell r="D9290" t="str">
            <v>Lekime Maeva</v>
          </cell>
          <cell r="E9290">
            <v>7</v>
          </cell>
          <cell r="F9290">
            <v>9</v>
          </cell>
          <cell r="G9290">
            <v>3</v>
          </cell>
          <cell r="H9290" t="str">
            <v>CABW</v>
          </cell>
        </row>
        <row r="9291">
          <cell r="A9291" t="str">
            <v>VP5865</v>
          </cell>
          <cell r="B9291" t="str">
            <v>VP</v>
          </cell>
          <cell r="C9291">
            <v>5865</v>
          </cell>
          <cell r="D9291" t="str">
            <v>Tronion Zoé</v>
          </cell>
          <cell r="E9291">
            <v>7</v>
          </cell>
          <cell r="F9291">
            <v>6</v>
          </cell>
          <cell r="G9291">
            <v>22</v>
          </cell>
          <cell r="H9291" t="str">
            <v>CABW</v>
          </cell>
        </row>
        <row r="9292">
          <cell r="A9292" t="str">
            <v>VP5866</v>
          </cell>
          <cell r="B9292" t="str">
            <v>VP</v>
          </cell>
          <cell r="C9292">
            <v>5866</v>
          </cell>
          <cell r="D9292" t="str">
            <v>Vanderlinden Laura</v>
          </cell>
          <cell r="E9292">
            <v>8</v>
          </cell>
          <cell r="F9292">
            <v>8</v>
          </cell>
          <cell r="G9292">
            <v>18</v>
          </cell>
          <cell r="H9292" t="str">
            <v>CABW</v>
          </cell>
        </row>
        <row r="9293">
          <cell r="A9293" t="str">
            <v>VP5867</v>
          </cell>
          <cell r="B9293" t="str">
            <v>VP</v>
          </cell>
          <cell r="C9293">
            <v>5867</v>
          </cell>
          <cell r="D9293" t="str">
            <v>Tournay Abigael</v>
          </cell>
          <cell r="E9293">
            <v>8</v>
          </cell>
          <cell r="F9293">
            <v>7</v>
          </cell>
          <cell r="G9293">
            <v>7</v>
          </cell>
          <cell r="H9293" t="str">
            <v>ACTE</v>
          </cell>
        </row>
        <row r="9294">
          <cell r="A9294" t="str">
            <v>VP5868</v>
          </cell>
          <cell r="B9294" t="str">
            <v>VP</v>
          </cell>
          <cell r="C9294">
            <v>5868</v>
          </cell>
          <cell r="D9294" t="str">
            <v>Journel Rachel</v>
          </cell>
          <cell r="E9294">
            <v>7</v>
          </cell>
          <cell r="F9294">
            <v>7</v>
          </cell>
          <cell r="G9294">
            <v>12</v>
          </cell>
          <cell r="H9294" t="str">
            <v>ACTE</v>
          </cell>
        </row>
        <row r="9295">
          <cell r="A9295" t="str">
            <v>VP5869</v>
          </cell>
          <cell r="B9295" t="str">
            <v>VP</v>
          </cell>
          <cell r="C9295">
            <v>5869</v>
          </cell>
          <cell r="D9295" t="str">
            <v>Scohy Léa</v>
          </cell>
          <cell r="E9295">
            <v>8</v>
          </cell>
          <cell r="F9295">
            <v>4</v>
          </cell>
          <cell r="G9295">
            <v>24</v>
          </cell>
          <cell r="H9295" t="str">
            <v>ACTE</v>
          </cell>
        </row>
        <row r="9296">
          <cell r="A9296" t="str">
            <v>VP5870</v>
          </cell>
          <cell r="B9296" t="str">
            <v>VP</v>
          </cell>
          <cell r="C9296">
            <v>5870</v>
          </cell>
          <cell r="D9296" t="str">
            <v>Mortant Annah</v>
          </cell>
          <cell r="E9296">
            <v>7</v>
          </cell>
          <cell r="F9296">
            <v>4</v>
          </cell>
          <cell r="G9296">
            <v>24</v>
          </cell>
          <cell r="H9296" t="str">
            <v>CABW</v>
          </cell>
        </row>
        <row r="9297">
          <cell r="A9297" t="str">
            <v>VP5871</v>
          </cell>
          <cell r="B9297" t="str">
            <v>VP</v>
          </cell>
          <cell r="C9297">
            <v>5871</v>
          </cell>
          <cell r="D9297" t="str">
            <v>Van Hamme Emilie</v>
          </cell>
          <cell r="E9297">
            <v>8</v>
          </cell>
          <cell r="F9297">
            <v>6</v>
          </cell>
          <cell r="G9297">
            <v>30</v>
          </cell>
          <cell r="H9297" t="str">
            <v>CABW</v>
          </cell>
        </row>
        <row r="9298">
          <cell r="A9298" t="str">
            <v>VP5872</v>
          </cell>
          <cell r="B9298" t="str">
            <v>VP</v>
          </cell>
          <cell r="C9298">
            <v>5872</v>
          </cell>
          <cell r="D9298" t="str">
            <v>Kuckart Amélie</v>
          </cell>
          <cell r="E9298">
            <v>8</v>
          </cell>
          <cell r="F9298">
            <v>2</v>
          </cell>
          <cell r="G9298">
            <v>1</v>
          </cell>
          <cell r="H9298" t="str">
            <v>LACE</v>
          </cell>
        </row>
        <row r="9299">
          <cell r="A9299" t="str">
            <v>VP5873</v>
          </cell>
          <cell r="B9299" t="str">
            <v>VP</v>
          </cell>
          <cell r="C9299">
            <v>5873</v>
          </cell>
          <cell r="D9299" t="str">
            <v>Ferir Izzy</v>
          </cell>
          <cell r="E9299">
            <v>8</v>
          </cell>
          <cell r="F9299">
            <v>10</v>
          </cell>
          <cell r="G9299">
            <v>18</v>
          </cell>
          <cell r="H9299" t="str">
            <v>HUY</v>
          </cell>
        </row>
        <row r="9300">
          <cell r="A9300" t="str">
            <v>VP5874</v>
          </cell>
          <cell r="B9300" t="str">
            <v>VP</v>
          </cell>
          <cell r="C9300">
            <v>5874</v>
          </cell>
          <cell r="D9300" t="str">
            <v>Degard Clarisse</v>
          </cell>
          <cell r="E9300">
            <v>8</v>
          </cell>
          <cell r="F9300">
            <v>6</v>
          </cell>
          <cell r="G9300">
            <v>3</v>
          </cell>
          <cell r="H9300" t="str">
            <v>HUY</v>
          </cell>
        </row>
        <row r="9301">
          <cell r="A9301" t="str">
            <v>VP5875</v>
          </cell>
          <cell r="B9301" t="str">
            <v>VP</v>
          </cell>
          <cell r="C9301">
            <v>5875</v>
          </cell>
          <cell r="D9301" t="str">
            <v>Cremasco Celia</v>
          </cell>
          <cell r="E9301">
            <v>7</v>
          </cell>
          <cell r="F9301">
            <v>8</v>
          </cell>
          <cell r="G9301">
            <v>12</v>
          </cell>
          <cell r="H9301" t="str">
            <v>WACO</v>
          </cell>
        </row>
        <row r="9302">
          <cell r="A9302" t="str">
            <v>VP5876</v>
          </cell>
          <cell r="B9302" t="str">
            <v>VP</v>
          </cell>
          <cell r="C9302">
            <v>5876</v>
          </cell>
          <cell r="D9302" t="str">
            <v>Florence Laly</v>
          </cell>
          <cell r="E9302">
            <v>8</v>
          </cell>
          <cell r="F9302">
            <v>5</v>
          </cell>
          <cell r="G9302">
            <v>22</v>
          </cell>
          <cell r="H9302" t="str">
            <v>WACO</v>
          </cell>
        </row>
        <row r="9303">
          <cell r="A9303" t="str">
            <v>VP5877</v>
          </cell>
          <cell r="B9303" t="str">
            <v>VP</v>
          </cell>
          <cell r="C9303">
            <v>5877</v>
          </cell>
          <cell r="D9303" t="str">
            <v>Piron Olivia</v>
          </cell>
          <cell r="E9303">
            <v>7</v>
          </cell>
          <cell r="F9303">
            <v>5</v>
          </cell>
          <cell r="G9303">
            <v>18</v>
          </cell>
          <cell r="H9303" t="str">
            <v>HF</v>
          </cell>
        </row>
        <row r="9304">
          <cell r="A9304" t="str">
            <v>VP5878</v>
          </cell>
          <cell r="B9304" t="str">
            <v>VP</v>
          </cell>
          <cell r="C9304">
            <v>5878</v>
          </cell>
          <cell r="D9304" t="str">
            <v>Pyr Elodie</v>
          </cell>
          <cell r="E9304">
            <v>7</v>
          </cell>
          <cell r="F9304">
            <v>2</v>
          </cell>
          <cell r="G9304">
            <v>1</v>
          </cell>
          <cell r="H9304" t="str">
            <v>HF</v>
          </cell>
        </row>
        <row r="9305">
          <cell r="A9305" t="str">
            <v>VP5879</v>
          </cell>
          <cell r="B9305" t="str">
            <v>VP</v>
          </cell>
          <cell r="C9305">
            <v>5879</v>
          </cell>
          <cell r="D9305" t="str">
            <v>Vansteenkiste Marie</v>
          </cell>
          <cell r="E9305">
            <v>7</v>
          </cell>
          <cell r="F9305">
            <v>5</v>
          </cell>
          <cell r="G9305">
            <v>15</v>
          </cell>
          <cell r="H9305" t="str">
            <v>HF</v>
          </cell>
        </row>
        <row r="9306">
          <cell r="A9306" t="str">
            <v>VP5880</v>
          </cell>
          <cell r="B9306" t="str">
            <v>VP</v>
          </cell>
          <cell r="C9306">
            <v>5880</v>
          </cell>
          <cell r="D9306" t="str">
            <v>Wegnez Louise</v>
          </cell>
          <cell r="E9306">
            <v>7</v>
          </cell>
          <cell r="F9306">
            <v>9</v>
          </cell>
          <cell r="G9306">
            <v>14</v>
          </cell>
          <cell r="H9306" t="str">
            <v>HF</v>
          </cell>
        </row>
        <row r="9307">
          <cell r="A9307" t="str">
            <v>VP5881</v>
          </cell>
          <cell r="B9307" t="str">
            <v>VP</v>
          </cell>
          <cell r="C9307">
            <v>5881</v>
          </cell>
          <cell r="D9307" t="str">
            <v>Van damme Thea</v>
          </cell>
          <cell r="E9307">
            <v>7</v>
          </cell>
          <cell r="F9307">
            <v>3</v>
          </cell>
          <cell r="G9307">
            <v>18</v>
          </cell>
          <cell r="H9307" t="str">
            <v>ACTE</v>
          </cell>
        </row>
        <row r="9308">
          <cell r="A9308" t="str">
            <v>VP5882</v>
          </cell>
          <cell r="B9308" t="str">
            <v>VP</v>
          </cell>
          <cell r="C9308">
            <v>5882</v>
          </cell>
          <cell r="D9308" t="str">
            <v>Mathieu Valentine</v>
          </cell>
          <cell r="E9308">
            <v>7</v>
          </cell>
          <cell r="F9308">
            <v>8</v>
          </cell>
          <cell r="G9308">
            <v>13</v>
          </cell>
          <cell r="H9308" t="str">
            <v>DAMP</v>
          </cell>
        </row>
        <row r="9309">
          <cell r="A9309" t="str">
            <v>VP5883</v>
          </cell>
          <cell r="B9309" t="str">
            <v>VP</v>
          </cell>
          <cell r="C9309">
            <v>5883</v>
          </cell>
          <cell r="D9309" t="str">
            <v>Mathieu Clémentine</v>
          </cell>
          <cell r="E9309">
            <v>8</v>
          </cell>
          <cell r="F9309">
            <v>10</v>
          </cell>
          <cell r="G9309">
            <v>6</v>
          </cell>
          <cell r="H9309" t="str">
            <v>DAMP</v>
          </cell>
        </row>
        <row r="9310">
          <cell r="A9310" t="str">
            <v>VP5884</v>
          </cell>
          <cell r="B9310" t="str">
            <v>VP</v>
          </cell>
          <cell r="C9310">
            <v>5884</v>
          </cell>
          <cell r="D9310" t="str">
            <v>Alexandre Apolline</v>
          </cell>
          <cell r="E9310">
            <v>7</v>
          </cell>
          <cell r="F9310">
            <v>7</v>
          </cell>
          <cell r="G9310">
            <v>14</v>
          </cell>
          <cell r="H9310" t="str">
            <v>DAMP</v>
          </cell>
        </row>
        <row r="9311">
          <cell r="A9311" t="str">
            <v>VP5885</v>
          </cell>
          <cell r="B9311" t="str">
            <v>VP</v>
          </cell>
          <cell r="C9311">
            <v>5885</v>
          </cell>
          <cell r="D9311" t="str">
            <v>Schmitz Schair Ophélie</v>
          </cell>
          <cell r="E9311">
            <v>7</v>
          </cell>
          <cell r="F9311">
            <v>10</v>
          </cell>
          <cell r="G9311">
            <v>11</v>
          </cell>
          <cell r="H9311" t="str">
            <v>HF</v>
          </cell>
        </row>
        <row r="9312">
          <cell r="A9312" t="str">
            <v>VP5886</v>
          </cell>
          <cell r="B9312" t="str">
            <v>VP</v>
          </cell>
          <cell r="C9312">
            <v>5886</v>
          </cell>
          <cell r="D9312" t="str">
            <v>Anceau Célia</v>
          </cell>
          <cell r="E9312">
            <v>7</v>
          </cell>
          <cell r="F9312">
            <v>1</v>
          </cell>
          <cell r="G9312">
            <v>9</v>
          </cell>
          <cell r="H9312" t="str">
            <v>ACBB</v>
          </cell>
        </row>
        <row r="9313">
          <cell r="A9313" t="str">
            <v>VP5887</v>
          </cell>
          <cell r="B9313" t="str">
            <v>VP</v>
          </cell>
          <cell r="C9313">
            <v>5887</v>
          </cell>
          <cell r="D9313" t="str">
            <v>Coune Camille</v>
          </cell>
          <cell r="E9313">
            <v>7</v>
          </cell>
          <cell r="F9313">
            <v>3</v>
          </cell>
          <cell r="G9313">
            <v>14</v>
          </cell>
          <cell r="H9313" t="str">
            <v>RFCL</v>
          </cell>
        </row>
        <row r="9314">
          <cell r="A9314" t="str">
            <v>VP5888</v>
          </cell>
          <cell r="B9314" t="str">
            <v>VP</v>
          </cell>
          <cell r="C9314">
            <v>5888</v>
          </cell>
          <cell r="D9314" t="str">
            <v>Carlier Maelle</v>
          </cell>
          <cell r="E9314">
            <v>7</v>
          </cell>
          <cell r="F9314">
            <v>9</v>
          </cell>
          <cell r="G9314">
            <v>22</v>
          </cell>
          <cell r="H9314" t="str">
            <v>RIWA</v>
          </cell>
        </row>
        <row r="9315">
          <cell r="A9315" t="str">
            <v>VP5889</v>
          </cell>
          <cell r="B9315" t="str">
            <v>VP</v>
          </cell>
          <cell r="C9315">
            <v>5889</v>
          </cell>
          <cell r="D9315" t="str">
            <v>Henneaux Lina</v>
          </cell>
          <cell r="E9315">
            <v>8</v>
          </cell>
          <cell r="F9315">
            <v>2</v>
          </cell>
          <cell r="G9315">
            <v>28</v>
          </cell>
          <cell r="H9315" t="str">
            <v>RFCL</v>
          </cell>
        </row>
        <row r="9316">
          <cell r="A9316" t="str">
            <v>VP5890</v>
          </cell>
          <cell r="B9316" t="str">
            <v>VP</v>
          </cell>
          <cell r="C9316">
            <v>5890</v>
          </cell>
          <cell r="D9316" t="str">
            <v>CROMMELINCK Charline</v>
          </cell>
          <cell r="E9316">
            <v>7</v>
          </cell>
          <cell r="F9316">
            <v>12</v>
          </cell>
          <cell r="G9316">
            <v>6</v>
          </cell>
          <cell r="H9316" t="str">
            <v>HERV</v>
          </cell>
        </row>
        <row r="9317">
          <cell r="A9317" t="str">
            <v>VP5891</v>
          </cell>
          <cell r="B9317" t="str">
            <v>VP</v>
          </cell>
          <cell r="C9317">
            <v>5891</v>
          </cell>
          <cell r="D9317" t="str">
            <v>D'ANNA Lucielle</v>
          </cell>
          <cell r="E9317">
            <v>7</v>
          </cell>
          <cell r="F9317">
            <v>5</v>
          </cell>
          <cell r="G9317">
            <v>19</v>
          </cell>
          <cell r="H9317" t="str">
            <v>HERV</v>
          </cell>
        </row>
        <row r="9318">
          <cell r="A9318" t="str">
            <v>VP5892</v>
          </cell>
          <cell r="B9318" t="str">
            <v>VP</v>
          </cell>
          <cell r="C9318">
            <v>5892</v>
          </cell>
          <cell r="D9318" t="str">
            <v>HEMROULLE Amélie</v>
          </cell>
          <cell r="E9318">
            <v>8</v>
          </cell>
          <cell r="F9318">
            <v>12</v>
          </cell>
          <cell r="G9318">
            <v>9</v>
          </cell>
          <cell r="H9318" t="str">
            <v>HERV</v>
          </cell>
        </row>
        <row r="9319">
          <cell r="A9319" t="str">
            <v>VP5893</v>
          </cell>
          <cell r="B9319" t="str">
            <v>VP</v>
          </cell>
          <cell r="C9319">
            <v>5893</v>
          </cell>
          <cell r="D9319" t="str">
            <v>MARTIN Nell</v>
          </cell>
          <cell r="E9319">
            <v>8</v>
          </cell>
          <cell r="F9319">
            <v>11</v>
          </cell>
          <cell r="G9319">
            <v>1</v>
          </cell>
          <cell r="H9319" t="str">
            <v>HERV</v>
          </cell>
        </row>
        <row r="9320">
          <cell r="A9320" t="str">
            <v>VP5894</v>
          </cell>
          <cell r="B9320" t="str">
            <v>VP</v>
          </cell>
          <cell r="C9320">
            <v>5894</v>
          </cell>
          <cell r="D9320" t="str">
            <v>Smits Célia</v>
          </cell>
          <cell r="E9320">
            <v>7</v>
          </cell>
          <cell r="F9320">
            <v>2</v>
          </cell>
          <cell r="G9320">
            <v>22</v>
          </cell>
          <cell r="H9320" t="str">
            <v>ATC</v>
          </cell>
        </row>
        <row r="9321">
          <cell r="A9321" t="str">
            <v>VP5895</v>
          </cell>
          <cell r="B9321" t="str">
            <v>VP</v>
          </cell>
          <cell r="C9321">
            <v>5895</v>
          </cell>
          <cell r="D9321" t="str">
            <v>Dricot Lilou</v>
          </cell>
          <cell r="E9321">
            <v>8</v>
          </cell>
          <cell r="F9321">
            <v>3</v>
          </cell>
          <cell r="G9321">
            <v>3</v>
          </cell>
          <cell r="H9321" t="str">
            <v>ACBB</v>
          </cell>
        </row>
        <row r="9322">
          <cell r="A9322" t="str">
            <v>VP5896</v>
          </cell>
          <cell r="B9322" t="str">
            <v>VP</v>
          </cell>
          <cell r="C9322">
            <v>5896</v>
          </cell>
          <cell r="D9322" t="str">
            <v>Grandgagnage Lucie</v>
          </cell>
          <cell r="E9322">
            <v>8</v>
          </cell>
          <cell r="F9322">
            <v>9</v>
          </cell>
          <cell r="G9322">
            <v>8</v>
          </cell>
          <cell r="H9322" t="str">
            <v>ACBB</v>
          </cell>
        </row>
        <row r="9323">
          <cell r="A9323" t="str">
            <v>VP5897</v>
          </cell>
          <cell r="B9323" t="str">
            <v>VP</v>
          </cell>
          <cell r="C9323">
            <v>5897</v>
          </cell>
          <cell r="D9323" t="str">
            <v>Libbrecht Manon</v>
          </cell>
          <cell r="E9323">
            <v>8</v>
          </cell>
          <cell r="F9323">
            <v>8</v>
          </cell>
          <cell r="G9323">
            <v>5</v>
          </cell>
          <cell r="H9323" t="str">
            <v>ACBB</v>
          </cell>
        </row>
        <row r="9324">
          <cell r="A9324" t="str">
            <v>VP5898</v>
          </cell>
          <cell r="B9324" t="str">
            <v>VP</v>
          </cell>
          <cell r="C9324">
            <v>5898</v>
          </cell>
          <cell r="D9324" t="str">
            <v>Burtomboy Ysaure</v>
          </cell>
          <cell r="E9324">
            <v>7</v>
          </cell>
          <cell r="F9324">
            <v>7</v>
          </cell>
          <cell r="G9324">
            <v>11</v>
          </cell>
          <cell r="H9324" t="str">
            <v>DS</v>
          </cell>
        </row>
        <row r="9325">
          <cell r="A9325" t="str">
            <v>VP5899</v>
          </cell>
          <cell r="B9325" t="str">
            <v>VP</v>
          </cell>
          <cell r="C9325">
            <v>5899</v>
          </cell>
          <cell r="D9325" t="str">
            <v>Wegnez Maelle</v>
          </cell>
          <cell r="E9325">
            <v>8</v>
          </cell>
          <cell r="F9325">
            <v>6</v>
          </cell>
          <cell r="G9325">
            <v>3</v>
          </cell>
          <cell r="H9325" t="str">
            <v>RIWA</v>
          </cell>
        </row>
        <row r="9326">
          <cell r="A9326" t="str">
            <v>VP5900</v>
          </cell>
          <cell r="B9326" t="str">
            <v>VP</v>
          </cell>
          <cell r="C9326">
            <v>5900</v>
          </cell>
          <cell r="D9326" t="str">
            <v>Van Brusselen Jodie</v>
          </cell>
          <cell r="E9326">
            <v>8</v>
          </cell>
          <cell r="F9326">
            <v>2</v>
          </cell>
          <cell r="G9326">
            <v>11</v>
          </cell>
          <cell r="H9326" t="str">
            <v>ACLO</v>
          </cell>
        </row>
        <row r="9327">
          <cell r="A9327" t="str">
            <v>VP5901</v>
          </cell>
          <cell r="B9327" t="str">
            <v>VP</v>
          </cell>
          <cell r="C9327">
            <v>5901</v>
          </cell>
          <cell r="D9327" t="str">
            <v>Vanbiervliet Lina</v>
          </cell>
          <cell r="E9327">
            <v>7</v>
          </cell>
          <cell r="F9327">
            <v>5</v>
          </cell>
          <cell r="G9327">
            <v>24</v>
          </cell>
          <cell r="H9327" t="str">
            <v>RIWA</v>
          </cell>
        </row>
        <row r="9328">
          <cell r="A9328" t="str">
            <v>VP5902</v>
          </cell>
          <cell r="B9328" t="str">
            <v>VP</v>
          </cell>
          <cell r="C9328">
            <v>5902</v>
          </cell>
          <cell r="D9328" t="str">
            <v>Brouckaert  Marie</v>
          </cell>
          <cell r="E9328">
            <v>7</v>
          </cell>
          <cell r="F9328">
            <v>10</v>
          </cell>
          <cell r="G9328">
            <v>21</v>
          </cell>
          <cell r="H9328" t="str">
            <v>USBW</v>
          </cell>
        </row>
        <row r="9329">
          <cell r="A9329" t="str">
            <v>VP5903</v>
          </cell>
          <cell r="B9329" t="str">
            <v>VP</v>
          </cell>
          <cell r="C9329">
            <v>5903</v>
          </cell>
          <cell r="D9329" t="str">
            <v>Bruneel Alix</v>
          </cell>
          <cell r="E9329">
            <v>7</v>
          </cell>
          <cell r="F9329">
            <v>12</v>
          </cell>
          <cell r="G9329">
            <v>11</v>
          </cell>
          <cell r="H9329" t="str">
            <v>USBW</v>
          </cell>
        </row>
        <row r="9330">
          <cell r="A9330" t="str">
            <v>VP5904</v>
          </cell>
          <cell r="B9330" t="str">
            <v>VP</v>
          </cell>
          <cell r="C9330">
            <v>5904</v>
          </cell>
          <cell r="D9330" t="str">
            <v>Carminati Elisa</v>
          </cell>
          <cell r="E9330">
            <v>8</v>
          </cell>
          <cell r="F9330">
            <v>7</v>
          </cell>
          <cell r="G9330">
            <v>17</v>
          </cell>
          <cell r="H9330" t="str">
            <v>USBW</v>
          </cell>
        </row>
        <row r="9331">
          <cell r="A9331" t="str">
            <v>VP5905</v>
          </cell>
          <cell r="B9331" t="str">
            <v>VP</v>
          </cell>
          <cell r="C9331">
            <v>5905</v>
          </cell>
          <cell r="D9331" t="str">
            <v>Capoen Romane</v>
          </cell>
          <cell r="E9331">
            <v>7</v>
          </cell>
          <cell r="F9331">
            <v>9</v>
          </cell>
          <cell r="G9331">
            <v>15</v>
          </cell>
          <cell r="H9331" t="str">
            <v>USBW</v>
          </cell>
        </row>
        <row r="9332">
          <cell r="A9332" t="str">
            <v>VP5906</v>
          </cell>
          <cell r="B9332" t="str">
            <v>VP</v>
          </cell>
          <cell r="C9332">
            <v>5906</v>
          </cell>
          <cell r="D9332" t="str">
            <v>De Maeyer Clarisse</v>
          </cell>
          <cell r="E9332">
            <v>8</v>
          </cell>
          <cell r="F9332">
            <v>1</v>
          </cell>
          <cell r="G9332">
            <v>22</v>
          </cell>
          <cell r="H9332" t="str">
            <v>USBW</v>
          </cell>
        </row>
        <row r="9333">
          <cell r="A9333" t="str">
            <v>VP5907</v>
          </cell>
          <cell r="B9333" t="str">
            <v>VP</v>
          </cell>
          <cell r="C9333">
            <v>5907</v>
          </cell>
          <cell r="D9333" t="str">
            <v>Descamps GaÎlle</v>
          </cell>
          <cell r="E9333">
            <v>7</v>
          </cell>
          <cell r="F9333">
            <v>7</v>
          </cell>
          <cell r="G9333">
            <v>14</v>
          </cell>
          <cell r="H9333" t="str">
            <v>USBW</v>
          </cell>
        </row>
        <row r="9334">
          <cell r="A9334" t="str">
            <v>VP5908</v>
          </cell>
          <cell r="B9334" t="str">
            <v>VP</v>
          </cell>
          <cell r="C9334">
            <v>5908</v>
          </cell>
          <cell r="D9334" t="str">
            <v>Dooms Anaelle</v>
          </cell>
          <cell r="E9334">
            <v>8</v>
          </cell>
          <cell r="F9334">
            <v>12</v>
          </cell>
          <cell r="G9334">
            <v>15</v>
          </cell>
          <cell r="H9334" t="str">
            <v>USBW</v>
          </cell>
        </row>
        <row r="9335">
          <cell r="A9335" t="str">
            <v>VP5909</v>
          </cell>
          <cell r="B9335" t="str">
            <v>VP</v>
          </cell>
          <cell r="C9335">
            <v>5909</v>
          </cell>
          <cell r="D9335" t="str">
            <v>El Mansori Dounia</v>
          </cell>
          <cell r="E9335">
            <v>7</v>
          </cell>
          <cell r="F9335">
            <v>7</v>
          </cell>
          <cell r="G9335">
            <v>3</v>
          </cell>
          <cell r="H9335" t="str">
            <v>USBW</v>
          </cell>
        </row>
        <row r="9336">
          <cell r="A9336" t="str">
            <v>VP5910</v>
          </cell>
          <cell r="B9336" t="str">
            <v>VP</v>
          </cell>
          <cell r="C9336">
            <v>5910</v>
          </cell>
          <cell r="D9336" t="str">
            <v>Vigneron Léa</v>
          </cell>
          <cell r="E9336">
            <v>8</v>
          </cell>
          <cell r="F9336">
            <v>8</v>
          </cell>
          <cell r="G9336">
            <v>22</v>
          </cell>
          <cell r="H9336" t="str">
            <v>ACLO</v>
          </cell>
        </row>
        <row r="9337">
          <cell r="A9337" t="str">
            <v>VP5911</v>
          </cell>
          <cell r="B9337" t="str">
            <v>VP</v>
          </cell>
          <cell r="C9337">
            <v>5911</v>
          </cell>
          <cell r="D9337" t="str">
            <v>Langlet Violette</v>
          </cell>
          <cell r="E9337">
            <v>7</v>
          </cell>
          <cell r="F9337">
            <v>3</v>
          </cell>
          <cell r="G9337">
            <v>17</v>
          </cell>
          <cell r="H9337" t="str">
            <v>ACLO</v>
          </cell>
        </row>
        <row r="9338">
          <cell r="A9338" t="str">
            <v>VP5912</v>
          </cell>
          <cell r="B9338" t="str">
            <v>VP</v>
          </cell>
          <cell r="C9338">
            <v>5912</v>
          </cell>
          <cell r="D9338" t="str">
            <v>Devigne Gabrielle</v>
          </cell>
          <cell r="E9338">
            <v>8</v>
          </cell>
          <cell r="F9338">
            <v>3</v>
          </cell>
          <cell r="G9338">
            <v>13</v>
          </cell>
          <cell r="H9338" t="str">
            <v>ACLO</v>
          </cell>
        </row>
        <row r="9339">
          <cell r="A9339" t="str">
            <v>VP5913</v>
          </cell>
          <cell r="B9339" t="str">
            <v>VP</v>
          </cell>
          <cell r="C9339">
            <v>5913</v>
          </cell>
          <cell r="D9339" t="str">
            <v>Fontaine Marion</v>
          </cell>
          <cell r="E9339">
            <v>7</v>
          </cell>
          <cell r="F9339">
            <v>10</v>
          </cell>
          <cell r="G9339">
            <v>17</v>
          </cell>
          <cell r="H9339" t="str">
            <v>USBW</v>
          </cell>
        </row>
        <row r="9340">
          <cell r="A9340" t="str">
            <v>VP5914</v>
          </cell>
          <cell r="B9340" t="str">
            <v>VP</v>
          </cell>
          <cell r="C9340">
            <v>5914</v>
          </cell>
          <cell r="D9340" t="str">
            <v>Hamuli Ilya</v>
          </cell>
          <cell r="E9340">
            <v>7</v>
          </cell>
          <cell r="F9340">
            <v>6</v>
          </cell>
          <cell r="G9340">
            <v>15</v>
          </cell>
          <cell r="H9340" t="str">
            <v>USBW</v>
          </cell>
        </row>
        <row r="9341">
          <cell r="A9341" t="str">
            <v>VP5915</v>
          </cell>
          <cell r="B9341" t="str">
            <v>VP</v>
          </cell>
          <cell r="C9341">
            <v>5915</v>
          </cell>
          <cell r="D9341" t="str">
            <v>Jeandrain Morgane</v>
          </cell>
          <cell r="E9341">
            <v>7</v>
          </cell>
          <cell r="F9341">
            <v>7</v>
          </cell>
          <cell r="G9341">
            <v>19</v>
          </cell>
          <cell r="H9341" t="str">
            <v>USBW</v>
          </cell>
        </row>
        <row r="9342">
          <cell r="A9342" t="str">
            <v>VP5916</v>
          </cell>
          <cell r="B9342" t="str">
            <v>VP</v>
          </cell>
          <cell r="C9342">
            <v>5916</v>
          </cell>
          <cell r="D9342" t="str">
            <v>Levy Sara</v>
          </cell>
          <cell r="E9342">
            <v>7</v>
          </cell>
          <cell r="F9342">
            <v>10</v>
          </cell>
          <cell r="G9342">
            <v>13</v>
          </cell>
          <cell r="H9342" t="str">
            <v>USBW</v>
          </cell>
        </row>
        <row r="9343">
          <cell r="A9343" t="str">
            <v>VP5917</v>
          </cell>
          <cell r="B9343" t="str">
            <v>VP</v>
          </cell>
          <cell r="C9343">
            <v>5917</v>
          </cell>
          <cell r="D9343" t="str">
            <v>Miessen Maeva</v>
          </cell>
          <cell r="E9343">
            <v>8</v>
          </cell>
          <cell r="F9343">
            <v>5</v>
          </cell>
          <cell r="G9343">
            <v>8</v>
          </cell>
          <cell r="H9343" t="str">
            <v>USBW</v>
          </cell>
        </row>
        <row r="9344">
          <cell r="A9344" t="str">
            <v>VP5918</v>
          </cell>
          <cell r="B9344" t="str">
            <v>VP</v>
          </cell>
          <cell r="C9344">
            <v>5918</v>
          </cell>
          <cell r="D9344" t="str">
            <v>Paka Malanda Laly</v>
          </cell>
          <cell r="E9344">
            <v>8</v>
          </cell>
          <cell r="F9344">
            <v>9</v>
          </cell>
          <cell r="G9344">
            <v>2</v>
          </cell>
          <cell r="H9344" t="str">
            <v>USBW</v>
          </cell>
        </row>
        <row r="9345">
          <cell r="A9345" t="str">
            <v>VP5919</v>
          </cell>
          <cell r="B9345" t="str">
            <v>VP</v>
          </cell>
          <cell r="C9345">
            <v>5919</v>
          </cell>
          <cell r="D9345" t="str">
            <v>Toussaint Nina</v>
          </cell>
          <cell r="E9345">
            <v>7</v>
          </cell>
          <cell r="F9345">
            <v>3</v>
          </cell>
          <cell r="G9345">
            <v>28</v>
          </cell>
          <cell r="H9345" t="str">
            <v>USBW</v>
          </cell>
        </row>
        <row r="9346">
          <cell r="A9346" t="str">
            <v>VP5920</v>
          </cell>
          <cell r="B9346" t="str">
            <v>VP</v>
          </cell>
          <cell r="C9346">
            <v>5920</v>
          </cell>
          <cell r="D9346" t="str">
            <v>Rey Victoria</v>
          </cell>
          <cell r="E9346">
            <v>8</v>
          </cell>
          <cell r="F9346">
            <v>7</v>
          </cell>
          <cell r="G9346">
            <v>24</v>
          </cell>
          <cell r="H9346" t="str">
            <v>USBW</v>
          </cell>
        </row>
        <row r="9347">
          <cell r="A9347" t="str">
            <v>VP5921</v>
          </cell>
          <cell r="B9347" t="str">
            <v>VP</v>
          </cell>
          <cell r="C9347">
            <v>5921</v>
          </cell>
          <cell r="D9347" t="str">
            <v>s'Jongers Victoria</v>
          </cell>
          <cell r="E9347">
            <v>7</v>
          </cell>
          <cell r="F9347">
            <v>2</v>
          </cell>
          <cell r="G9347">
            <v>3</v>
          </cell>
          <cell r="H9347" t="str">
            <v>USBW</v>
          </cell>
        </row>
        <row r="9348">
          <cell r="A9348" t="str">
            <v>VP5922</v>
          </cell>
          <cell r="B9348" t="str">
            <v>VP</v>
          </cell>
          <cell r="C9348">
            <v>5922</v>
          </cell>
          <cell r="D9348" t="str">
            <v>Sprio Cylia</v>
          </cell>
          <cell r="E9348">
            <v>8</v>
          </cell>
          <cell r="F9348">
            <v>6</v>
          </cell>
          <cell r="G9348">
            <v>17</v>
          </cell>
          <cell r="H9348" t="str">
            <v>USBW</v>
          </cell>
        </row>
        <row r="9349">
          <cell r="A9349" t="str">
            <v>VP5923</v>
          </cell>
          <cell r="B9349" t="str">
            <v>VP</v>
          </cell>
          <cell r="C9349">
            <v>5923</v>
          </cell>
          <cell r="D9349" t="str">
            <v>Vanpee Line</v>
          </cell>
          <cell r="E9349">
            <v>7</v>
          </cell>
          <cell r="F9349">
            <v>12</v>
          </cell>
          <cell r="G9349">
            <v>3</v>
          </cell>
          <cell r="H9349" t="str">
            <v>USBW</v>
          </cell>
        </row>
        <row r="9350">
          <cell r="A9350" t="str">
            <v>VP5924</v>
          </cell>
          <cell r="B9350" t="str">
            <v>VP</v>
          </cell>
          <cell r="C9350">
            <v>5924</v>
          </cell>
          <cell r="D9350" t="str">
            <v>Marville Suzon</v>
          </cell>
          <cell r="E9350">
            <v>8</v>
          </cell>
          <cell r="F9350">
            <v>10</v>
          </cell>
          <cell r="G9350">
            <v>3</v>
          </cell>
          <cell r="H9350" t="str">
            <v>HF</v>
          </cell>
        </row>
        <row r="9351">
          <cell r="A9351" t="str">
            <v>VP5925</v>
          </cell>
          <cell r="B9351" t="str">
            <v>VP</v>
          </cell>
          <cell r="C9351">
            <v>5925</v>
          </cell>
          <cell r="D9351" t="str">
            <v>Marville Lucile</v>
          </cell>
          <cell r="E9351">
            <v>7</v>
          </cell>
          <cell r="F9351">
            <v>5</v>
          </cell>
          <cell r="G9351">
            <v>1</v>
          </cell>
          <cell r="H9351" t="str">
            <v>HF</v>
          </cell>
        </row>
        <row r="9352">
          <cell r="A9352" t="str">
            <v>VP5926</v>
          </cell>
          <cell r="B9352" t="str">
            <v>VP</v>
          </cell>
          <cell r="C9352">
            <v>5926</v>
          </cell>
          <cell r="D9352" t="str">
            <v>Denis Anastasia</v>
          </cell>
          <cell r="E9352">
            <v>8</v>
          </cell>
          <cell r="F9352">
            <v>7</v>
          </cell>
          <cell r="G9352">
            <v>15</v>
          </cell>
          <cell r="H9352" t="str">
            <v>RCAS</v>
          </cell>
        </row>
        <row r="9353">
          <cell r="A9353" t="str">
            <v>VP5927</v>
          </cell>
          <cell r="B9353" t="str">
            <v>VP</v>
          </cell>
          <cell r="C9353">
            <v>5927</v>
          </cell>
          <cell r="D9353" t="str">
            <v>Defays Lou-Eva</v>
          </cell>
          <cell r="E9353">
            <v>8</v>
          </cell>
          <cell r="F9353">
            <v>9</v>
          </cell>
          <cell r="G9353">
            <v>3</v>
          </cell>
          <cell r="H9353" t="str">
            <v>ULA</v>
          </cell>
        </row>
        <row r="9354">
          <cell r="A9354" t="str">
            <v>VP5928</v>
          </cell>
          <cell r="B9354" t="str">
            <v>VP</v>
          </cell>
          <cell r="C9354">
            <v>5928</v>
          </cell>
          <cell r="D9354" t="str">
            <v>Fosseprez Blanche</v>
          </cell>
          <cell r="E9354">
            <v>7</v>
          </cell>
          <cell r="F9354">
            <v>3</v>
          </cell>
          <cell r="G9354">
            <v>29</v>
          </cell>
          <cell r="H9354" t="str">
            <v>ULA</v>
          </cell>
        </row>
        <row r="9355">
          <cell r="A9355" t="str">
            <v>VP5929</v>
          </cell>
          <cell r="B9355" t="str">
            <v>VP</v>
          </cell>
          <cell r="C9355">
            <v>5929</v>
          </cell>
          <cell r="D9355" t="str">
            <v>Lecoq Camille</v>
          </cell>
          <cell r="E9355">
            <v>7</v>
          </cell>
          <cell r="F9355">
            <v>5</v>
          </cell>
          <cell r="G9355">
            <v>7</v>
          </cell>
          <cell r="H9355" t="str">
            <v>ULA</v>
          </cell>
        </row>
        <row r="9356">
          <cell r="A9356" t="str">
            <v>VP5930</v>
          </cell>
          <cell r="B9356" t="str">
            <v>VP</v>
          </cell>
          <cell r="C9356">
            <v>5930</v>
          </cell>
          <cell r="D9356" t="str">
            <v>Schmitz Rose</v>
          </cell>
          <cell r="E9356">
            <v>8</v>
          </cell>
          <cell r="F9356">
            <v>9</v>
          </cell>
          <cell r="G9356">
            <v>4</v>
          </cell>
          <cell r="H9356" t="str">
            <v>ULA</v>
          </cell>
        </row>
        <row r="9357">
          <cell r="A9357" t="str">
            <v>VP5931</v>
          </cell>
          <cell r="B9357" t="str">
            <v>VP</v>
          </cell>
          <cell r="C9357">
            <v>5931</v>
          </cell>
          <cell r="D9357" t="str">
            <v>Tinant Juliette</v>
          </cell>
          <cell r="E9357">
            <v>7</v>
          </cell>
          <cell r="F9357">
            <v>2</v>
          </cell>
          <cell r="G9357">
            <v>7</v>
          </cell>
          <cell r="H9357" t="str">
            <v>ULA</v>
          </cell>
        </row>
        <row r="9358">
          <cell r="A9358" t="str">
            <v>VP5932</v>
          </cell>
          <cell r="B9358" t="str">
            <v>VP</v>
          </cell>
          <cell r="C9358">
            <v>5932</v>
          </cell>
          <cell r="D9358" t="str">
            <v>Kasmi Maria</v>
          </cell>
          <cell r="E9358">
            <v>7</v>
          </cell>
          <cell r="F9358">
            <v>3</v>
          </cell>
          <cell r="G9358">
            <v>19</v>
          </cell>
          <cell r="H9358" t="str">
            <v>RESC</v>
          </cell>
        </row>
        <row r="9359">
          <cell r="A9359" t="str">
            <v>VP5933</v>
          </cell>
          <cell r="B9359" t="str">
            <v>VP</v>
          </cell>
          <cell r="C9359">
            <v>5933</v>
          </cell>
          <cell r="D9359" t="str">
            <v>Palmela Maria</v>
          </cell>
          <cell r="E9359">
            <v>8</v>
          </cell>
          <cell r="F9359">
            <v>5</v>
          </cell>
          <cell r="G9359">
            <v>8</v>
          </cell>
          <cell r="H9359" t="str">
            <v>ACBB</v>
          </cell>
        </row>
        <row r="9360">
          <cell r="A9360" t="str">
            <v>VP5934</v>
          </cell>
          <cell r="B9360" t="str">
            <v>VP</v>
          </cell>
          <cell r="C9360">
            <v>5934</v>
          </cell>
          <cell r="D9360" t="str">
            <v>Bechet Margaux</v>
          </cell>
          <cell r="E9360">
            <v>7</v>
          </cell>
          <cell r="F9360">
            <v>1</v>
          </cell>
          <cell r="G9360">
            <v>11</v>
          </cell>
          <cell r="H9360" t="str">
            <v>ARCH</v>
          </cell>
        </row>
        <row r="9361">
          <cell r="A9361" t="str">
            <v>VP5935</v>
          </cell>
          <cell r="B9361" t="str">
            <v>VP</v>
          </cell>
          <cell r="C9361">
            <v>5935</v>
          </cell>
          <cell r="D9361" t="str">
            <v>Chaidron Manika</v>
          </cell>
          <cell r="E9361">
            <v>8</v>
          </cell>
          <cell r="F9361">
            <v>8</v>
          </cell>
          <cell r="G9361">
            <v>28</v>
          </cell>
          <cell r="H9361" t="str">
            <v>ARCH</v>
          </cell>
        </row>
        <row r="9362">
          <cell r="A9362" t="str">
            <v>VP5936</v>
          </cell>
          <cell r="B9362" t="str">
            <v>VP</v>
          </cell>
          <cell r="C9362">
            <v>5936</v>
          </cell>
          <cell r="D9362" t="str">
            <v>Fréché Louise</v>
          </cell>
          <cell r="E9362">
            <v>7</v>
          </cell>
          <cell r="F9362">
            <v>9</v>
          </cell>
          <cell r="G9362">
            <v>12</v>
          </cell>
          <cell r="H9362" t="str">
            <v>ARCH</v>
          </cell>
        </row>
        <row r="9363">
          <cell r="A9363" t="str">
            <v>VP5937</v>
          </cell>
          <cell r="B9363" t="str">
            <v>VP</v>
          </cell>
          <cell r="C9363">
            <v>5937</v>
          </cell>
          <cell r="D9363" t="str">
            <v>Vandenbossche Paulien</v>
          </cell>
          <cell r="E9363">
            <v>8</v>
          </cell>
          <cell r="F9363">
            <v>1</v>
          </cell>
          <cell r="G9363">
            <v>15</v>
          </cell>
          <cell r="H9363" t="str">
            <v>FCHA</v>
          </cell>
        </row>
        <row r="9364">
          <cell r="A9364" t="str">
            <v>VP5938</v>
          </cell>
          <cell r="B9364" t="str">
            <v>VP</v>
          </cell>
          <cell r="C9364">
            <v>5938</v>
          </cell>
          <cell r="D9364" t="str">
            <v>Dubuisson Delphine</v>
          </cell>
          <cell r="E9364">
            <v>8</v>
          </cell>
          <cell r="F9364">
            <v>7</v>
          </cell>
          <cell r="G9364">
            <v>16</v>
          </cell>
          <cell r="H9364" t="str">
            <v>FCHA</v>
          </cell>
        </row>
        <row r="9365">
          <cell r="A9365" t="str">
            <v>VP5939</v>
          </cell>
          <cell r="B9365" t="str">
            <v>VP</v>
          </cell>
          <cell r="C9365">
            <v>5939</v>
          </cell>
          <cell r="D9365" t="str">
            <v>Dujardin Emma</v>
          </cell>
          <cell r="E9365">
            <v>8</v>
          </cell>
          <cell r="F9365">
            <v>4</v>
          </cell>
          <cell r="G9365">
            <v>6</v>
          </cell>
          <cell r="H9365" t="str">
            <v>FCHA</v>
          </cell>
        </row>
        <row r="9366">
          <cell r="A9366" t="str">
            <v>VP5940</v>
          </cell>
          <cell r="B9366" t="str">
            <v>VP</v>
          </cell>
          <cell r="C9366">
            <v>5940</v>
          </cell>
          <cell r="D9366" t="str">
            <v>Lacroix Sarah</v>
          </cell>
          <cell r="E9366">
            <v>8</v>
          </cell>
          <cell r="F9366">
            <v>9</v>
          </cell>
          <cell r="G9366">
            <v>8</v>
          </cell>
          <cell r="H9366" t="str">
            <v>FCHA</v>
          </cell>
        </row>
        <row r="9367">
          <cell r="A9367" t="str">
            <v>VP5941</v>
          </cell>
          <cell r="B9367" t="str">
            <v>VP</v>
          </cell>
          <cell r="C9367">
            <v>5941</v>
          </cell>
          <cell r="D9367" t="str">
            <v>Van Simaeys Alice</v>
          </cell>
          <cell r="E9367">
            <v>7</v>
          </cell>
          <cell r="F9367">
            <v>6</v>
          </cell>
          <cell r="G9367">
            <v>7</v>
          </cell>
          <cell r="H9367" t="str">
            <v>USTA</v>
          </cell>
        </row>
        <row r="9368">
          <cell r="A9368" t="str">
            <v>VP5942</v>
          </cell>
          <cell r="B9368" t="str">
            <v>VP</v>
          </cell>
          <cell r="C9368">
            <v>5942</v>
          </cell>
          <cell r="D9368" t="str">
            <v>Descy Lena</v>
          </cell>
          <cell r="E9368">
            <v>7</v>
          </cell>
          <cell r="F9368">
            <v>1</v>
          </cell>
          <cell r="G9368">
            <v>11</v>
          </cell>
          <cell r="H9368" t="str">
            <v>ARCH</v>
          </cell>
        </row>
        <row r="9369">
          <cell r="A9369" t="str">
            <v>VP5943</v>
          </cell>
          <cell r="B9369" t="str">
            <v>VP</v>
          </cell>
          <cell r="C9369">
            <v>5943</v>
          </cell>
          <cell r="D9369" t="str">
            <v>Declercq Marion</v>
          </cell>
          <cell r="E9369">
            <v>8</v>
          </cell>
          <cell r="F9369">
            <v>5</v>
          </cell>
          <cell r="G9369">
            <v>10</v>
          </cell>
          <cell r="H9369" t="str">
            <v>ARCH</v>
          </cell>
        </row>
        <row r="9370">
          <cell r="A9370" t="str">
            <v>VP5944</v>
          </cell>
          <cell r="B9370" t="str">
            <v>VP</v>
          </cell>
          <cell r="C9370">
            <v>5944</v>
          </cell>
          <cell r="D9370" t="str">
            <v>Dirick Clara</v>
          </cell>
          <cell r="E9370">
            <v>8</v>
          </cell>
          <cell r="F9370">
            <v>11</v>
          </cell>
          <cell r="G9370">
            <v>4</v>
          </cell>
          <cell r="H9370" t="str">
            <v>ARCH</v>
          </cell>
        </row>
        <row r="9371">
          <cell r="A9371" t="str">
            <v>VP5945</v>
          </cell>
          <cell r="B9371" t="str">
            <v>VP</v>
          </cell>
          <cell r="C9371">
            <v>5945</v>
          </cell>
          <cell r="D9371" t="str">
            <v>Dirix Julia</v>
          </cell>
          <cell r="E9371">
            <v>7</v>
          </cell>
          <cell r="F9371">
            <v>4</v>
          </cell>
          <cell r="G9371">
            <v>19</v>
          </cell>
          <cell r="H9371" t="str">
            <v>ARCH</v>
          </cell>
        </row>
        <row r="9372">
          <cell r="A9372" t="str">
            <v>VP5946</v>
          </cell>
          <cell r="B9372" t="str">
            <v>VP</v>
          </cell>
          <cell r="C9372">
            <v>5946</v>
          </cell>
          <cell r="D9372" t="str">
            <v>Dogot Leona</v>
          </cell>
          <cell r="E9372">
            <v>8</v>
          </cell>
          <cell r="F9372">
            <v>8</v>
          </cell>
          <cell r="G9372">
            <v>16</v>
          </cell>
          <cell r="H9372" t="str">
            <v>ARCH</v>
          </cell>
        </row>
        <row r="9373">
          <cell r="A9373" t="str">
            <v>VP5947</v>
          </cell>
          <cell r="B9373" t="str">
            <v>VP</v>
          </cell>
          <cell r="C9373">
            <v>5947</v>
          </cell>
          <cell r="D9373" t="str">
            <v>Duykers Chloé</v>
          </cell>
          <cell r="E9373">
            <v>8</v>
          </cell>
          <cell r="F9373">
            <v>2</v>
          </cell>
          <cell r="G9373">
            <v>24</v>
          </cell>
          <cell r="H9373" t="str">
            <v>ARCH</v>
          </cell>
        </row>
        <row r="9374">
          <cell r="A9374" t="str">
            <v>VP5948</v>
          </cell>
          <cell r="B9374" t="str">
            <v>VP</v>
          </cell>
          <cell r="C9374">
            <v>5948</v>
          </cell>
          <cell r="D9374" t="str">
            <v>Fiasse Isaure</v>
          </cell>
          <cell r="E9374">
            <v>7</v>
          </cell>
          <cell r="F9374">
            <v>7</v>
          </cell>
          <cell r="G9374">
            <v>30</v>
          </cell>
          <cell r="H9374" t="str">
            <v>ARCH</v>
          </cell>
        </row>
        <row r="9375">
          <cell r="A9375" t="str">
            <v>VP5949</v>
          </cell>
          <cell r="B9375" t="str">
            <v>VP</v>
          </cell>
          <cell r="C9375">
            <v>5949</v>
          </cell>
          <cell r="D9375" t="str">
            <v>Geudvert Aglaé</v>
          </cell>
          <cell r="E9375">
            <v>7</v>
          </cell>
          <cell r="F9375">
            <v>9</v>
          </cell>
          <cell r="G9375">
            <v>5</v>
          </cell>
          <cell r="H9375" t="str">
            <v>ARCH</v>
          </cell>
        </row>
        <row r="9376">
          <cell r="A9376" t="str">
            <v>VP5950</v>
          </cell>
          <cell r="B9376" t="str">
            <v>VP</v>
          </cell>
          <cell r="C9376">
            <v>5950</v>
          </cell>
          <cell r="D9376" t="str">
            <v>Roubi Noria</v>
          </cell>
          <cell r="E9376">
            <v>8</v>
          </cell>
          <cell r="F9376">
            <v>3</v>
          </cell>
          <cell r="G9376">
            <v>25</v>
          </cell>
          <cell r="H9376" t="str">
            <v>RFCL</v>
          </cell>
        </row>
        <row r="9377">
          <cell r="A9377" t="str">
            <v>VP5951</v>
          </cell>
          <cell r="B9377" t="str">
            <v>VP</v>
          </cell>
          <cell r="C9377">
            <v>5951</v>
          </cell>
          <cell r="D9377" t="str">
            <v>Jamme Adélaide</v>
          </cell>
          <cell r="E9377">
            <v>8</v>
          </cell>
          <cell r="F9377">
            <v>7</v>
          </cell>
          <cell r="G9377">
            <v>25</v>
          </cell>
          <cell r="H9377" t="str">
            <v>ARCH</v>
          </cell>
        </row>
        <row r="9378">
          <cell r="A9378" t="str">
            <v>VP5952</v>
          </cell>
          <cell r="B9378" t="str">
            <v>VP</v>
          </cell>
          <cell r="C9378">
            <v>5952</v>
          </cell>
          <cell r="D9378" t="str">
            <v>Jockin Rosi</v>
          </cell>
          <cell r="E9378">
            <v>7</v>
          </cell>
          <cell r="F9378">
            <v>10</v>
          </cell>
          <cell r="G9378">
            <v>29</v>
          </cell>
          <cell r="H9378" t="str">
            <v>ARCH</v>
          </cell>
        </row>
        <row r="9379">
          <cell r="A9379" t="str">
            <v>VP5953</v>
          </cell>
          <cell r="B9379" t="str">
            <v>VP</v>
          </cell>
          <cell r="C9379">
            <v>5953</v>
          </cell>
          <cell r="D9379" t="str">
            <v>Ladouce Elise</v>
          </cell>
          <cell r="E9379">
            <v>8</v>
          </cell>
          <cell r="F9379">
            <v>4</v>
          </cell>
          <cell r="G9379">
            <v>17</v>
          </cell>
          <cell r="H9379" t="str">
            <v>ARCH</v>
          </cell>
        </row>
        <row r="9380">
          <cell r="A9380" t="str">
            <v>VP5954</v>
          </cell>
          <cell r="B9380" t="str">
            <v>VP</v>
          </cell>
          <cell r="C9380">
            <v>5954</v>
          </cell>
          <cell r="D9380" t="str">
            <v>Lefebvre Lison</v>
          </cell>
          <cell r="E9380">
            <v>8</v>
          </cell>
          <cell r="F9380">
            <v>4</v>
          </cell>
          <cell r="G9380">
            <v>9</v>
          </cell>
          <cell r="H9380" t="str">
            <v>ARCH</v>
          </cell>
        </row>
        <row r="9381">
          <cell r="A9381" t="str">
            <v>VP5955</v>
          </cell>
          <cell r="B9381" t="str">
            <v>VP</v>
          </cell>
          <cell r="C9381">
            <v>5955</v>
          </cell>
          <cell r="D9381" t="str">
            <v>Moreau Lily-Rose</v>
          </cell>
          <cell r="E9381">
            <v>8</v>
          </cell>
          <cell r="F9381">
            <v>8</v>
          </cell>
          <cell r="G9381">
            <v>26</v>
          </cell>
          <cell r="H9381" t="str">
            <v>ARCH</v>
          </cell>
        </row>
        <row r="9382">
          <cell r="A9382" t="str">
            <v>VP5956</v>
          </cell>
          <cell r="B9382" t="str">
            <v>VP</v>
          </cell>
          <cell r="C9382">
            <v>5956</v>
          </cell>
          <cell r="D9382" t="str">
            <v>Pecheur Lola</v>
          </cell>
          <cell r="E9382">
            <v>7</v>
          </cell>
          <cell r="F9382">
            <v>12</v>
          </cell>
          <cell r="G9382">
            <v>14</v>
          </cell>
          <cell r="H9382" t="str">
            <v>ARCH</v>
          </cell>
        </row>
        <row r="9383">
          <cell r="A9383" t="str">
            <v>VP5957</v>
          </cell>
          <cell r="B9383" t="str">
            <v>VP</v>
          </cell>
          <cell r="C9383">
            <v>5957</v>
          </cell>
          <cell r="D9383" t="str">
            <v>Pirot Lilou</v>
          </cell>
          <cell r="E9383">
            <v>7</v>
          </cell>
          <cell r="F9383">
            <v>11</v>
          </cell>
          <cell r="G9383">
            <v>8</v>
          </cell>
          <cell r="H9383" t="str">
            <v>ARCH</v>
          </cell>
        </row>
        <row r="9384">
          <cell r="A9384" t="str">
            <v>VP5958</v>
          </cell>
          <cell r="B9384" t="str">
            <v>VP</v>
          </cell>
          <cell r="C9384">
            <v>5958</v>
          </cell>
          <cell r="D9384" t="str">
            <v>Poncelet Louna</v>
          </cell>
          <cell r="E9384">
            <v>8</v>
          </cell>
          <cell r="F9384">
            <v>3</v>
          </cell>
          <cell r="G9384">
            <v>26</v>
          </cell>
          <cell r="H9384" t="str">
            <v>ARCH</v>
          </cell>
        </row>
        <row r="9385">
          <cell r="A9385" t="str">
            <v>VP5959</v>
          </cell>
          <cell r="B9385" t="str">
            <v>VP</v>
          </cell>
          <cell r="C9385">
            <v>5959</v>
          </cell>
          <cell r="D9385" t="str">
            <v>Romedenne Lucie</v>
          </cell>
          <cell r="E9385">
            <v>7</v>
          </cell>
          <cell r="F9385">
            <v>5</v>
          </cell>
          <cell r="G9385">
            <v>21</v>
          </cell>
          <cell r="H9385" t="str">
            <v>ARCH</v>
          </cell>
        </row>
        <row r="9386">
          <cell r="A9386" t="str">
            <v>VP5960</v>
          </cell>
          <cell r="B9386" t="str">
            <v>VP</v>
          </cell>
          <cell r="C9386">
            <v>5960</v>
          </cell>
          <cell r="D9386" t="str">
            <v>Preud'Homme Apolline</v>
          </cell>
          <cell r="E9386">
            <v>7</v>
          </cell>
          <cell r="F9386">
            <v>7</v>
          </cell>
          <cell r="G9386">
            <v>8</v>
          </cell>
          <cell r="H9386" t="str">
            <v>ARCH</v>
          </cell>
        </row>
        <row r="9387">
          <cell r="A9387" t="str">
            <v>VP5961</v>
          </cell>
          <cell r="B9387" t="str">
            <v>VP</v>
          </cell>
          <cell r="C9387">
            <v>5961</v>
          </cell>
          <cell r="D9387" t="str">
            <v>Labeeuw Romane</v>
          </cell>
          <cell r="E9387">
            <v>7</v>
          </cell>
          <cell r="F9387">
            <v>3</v>
          </cell>
          <cell r="G9387">
            <v>27</v>
          </cell>
          <cell r="H9387" t="str">
            <v>RCAS</v>
          </cell>
        </row>
        <row r="9388">
          <cell r="A9388" t="str">
            <v>VP5962</v>
          </cell>
          <cell r="B9388" t="str">
            <v>VP</v>
          </cell>
          <cell r="C9388">
            <v>5962</v>
          </cell>
          <cell r="D9388" t="str">
            <v>Rulot Maud</v>
          </cell>
          <cell r="E9388">
            <v>8</v>
          </cell>
          <cell r="F9388">
            <v>6</v>
          </cell>
          <cell r="G9388">
            <v>17</v>
          </cell>
          <cell r="H9388" t="str">
            <v>ARCH</v>
          </cell>
        </row>
        <row r="9389">
          <cell r="A9389" t="str">
            <v>VP5963</v>
          </cell>
          <cell r="B9389" t="str">
            <v>VP</v>
          </cell>
          <cell r="C9389">
            <v>5963</v>
          </cell>
          <cell r="D9389" t="str">
            <v>Spiroux Flavie</v>
          </cell>
          <cell r="E9389">
            <v>7</v>
          </cell>
          <cell r="F9389">
            <v>8</v>
          </cell>
          <cell r="G9389">
            <v>20</v>
          </cell>
          <cell r="H9389" t="str">
            <v>ARCH</v>
          </cell>
        </row>
        <row r="9390">
          <cell r="A9390" t="str">
            <v>VP5964</v>
          </cell>
          <cell r="B9390" t="str">
            <v>VP</v>
          </cell>
          <cell r="C9390">
            <v>5964</v>
          </cell>
          <cell r="D9390" t="str">
            <v>Tirtiaux Gabrielle</v>
          </cell>
          <cell r="E9390">
            <v>8</v>
          </cell>
          <cell r="F9390">
            <v>4</v>
          </cell>
          <cell r="G9390">
            <v>18</v>
          </cell>
          <cell r="H9390" t="str">
            <v>ARCH</v>
          </cell>
        </row>
        <row r="9391">
          <cell r="A9391" t="str">
            <v>VP5965</v>
          </cell>
          <cell r="B9391" t="str">
            <v>VP</v>
          </cell>
          <cell r="C9391">
            <v>5965</v>
          </cell>
          <cell r="D9391" t="str">
            <v>Provost Zoé</v>
          </cell>
          <cell r="E9391">
            <v>7</v>
          </cell>
          <cell r="F9391">
            <v>11</v>
          </cell>
          <cell r="G9391">
            <v>29</v>
          </cell>
          <cell r="H9391" t="str">
            <v>RCAS</v>
          </cell>
        </row>
        <row r="9392">
          <cell r="A9392" t="str">
            <v>VP5966</v>
          </cell>
          <cell r="B9392" t="str">
            <v>VP</v>
          </cell>
          <cell r="C9392">
            <v>5966</v>
          </cell>
          <cell r="D9392" t="str">
            <v>Vanassche Louise</v>
          </cell>
          <cell r="E9392">
            <v>7</v>
          </cell>
          <cell r="F9392">
            <v>7</v>
          </cell>
          <cell r="G9392">
            <v>12</v>
          </cell>
          <cell r="H9392" t="str">
            <v>ARCH</v>
          </cell>
        </row>
        <row r="9393">
          <cell r="A9393" t="str">
            <v>VP5967</v>
          </cell>
          <cell r="B9393" t="str">
            <v>VP</v>
          </cell>
          <cell r="C9393">
            <v>5967</v>
          </cell>
          <cell r="D9393" t="str">
            <v>Campener Eline</v>
          </cell>
          <cell r="E9393">
            <v>8</v>
          </cell>
          <cell r="F9393">
            <v>3</v>
          </cell>
          <cell r="G9393">
            <v>3</v>
          </cell>
          <cell r="H9393" t="str">
            <v>ACBB</v>
          </cell>
        </row>
        <row r="9394">
          <cell r="A9394" t="str">
            <v>VP5968</v>
          </cell>
          <cell r="B9394" t="str">
            <v>VP</v>
          </cell>
          <cell r="C9394">
            <v>5968</v>
          </cell>
          <cell r="D9394" t="str">
            <v>Bernet Sacha</v>
          </cell>
          <cell r="E9394">
            <v>8</v>
          </cell>
          <cell r="F9394">
            <v>10</v>
          </cell>
          <cell r="G9394">
            <v>21</v>
          </cell>
          <cell r="H9394" t="str">
            <v>DAMP</v>
          </cell>
        </row>
        <row r="9395">
          <cell r="A9395" t="str">
            <v>VP5969</v>
          </cell>
          <cell r="B9395" t="str">
            <v>VP</v>
          </cell>
          <cell r="C9395">
            <v>5969</v>
          </cell>
          <cell r="D9395" t="str">
            <v>De Cock Hélene</v>
          </cell>
          <cell r="E9395">
            <v>7</v>
          </cell>
          <cell r="F9395">
            <v>2</v>
          </cell>
          <cell r="G9395">
            <v>12</v>
          </cell>
          <cell r="H9395" t="str">
            <v>WACO</v>
          </cell>
        </row>
        <row r="9396">
          <cell r="A9396" t="str">
            <v>VP5970</v>
          </cell>
          <cell r="B9396" t="str">
            <v>VP</v>
          </cell>
          <cell r="C9396">
            <v>5970</v>
          </cell>
          <cell r="D9396" t="str">
            <v>Meeus Sien</v>
          </cell>
          <cell r="E9396">
            <v>7</v>
          </cell>
          <cell r="F9396">
            <v>5</v>
          </cell>
          <cell r="G9396">
            <v>20</v>
          </cell>
          <cell r="H9396" t="str">
            <v>WACO</v>
          </cell>
        </row>
        <row r="9397">
          <cell r="A9397" t="str">
            <v>VP5971</v>
          </cell>
          <cell r="B9397" t="str">
            <v>VP</v>
          </cell>
          <cell r="C9397">
            <v>5971</v>
          </cell>
          <cell r="D9397" t="str">
            <v>Van Elsande Chloé</v>
          </cell>
          <cell r="E9397">
            <v>8</v>
          </cell>
          <cell r="F9397">
            <v>2</v>
          </cell>
          <cell r="G9397">
            <v>7</v>
          </cell>
          <cell r="H9397" t="str">
            <v>EAH</v>
          </cell>
        </row>
        <row r="9398">
          <cell r="A9398" t="str">
            <v>VP5972</v>
          </cell>
          <cell r="B9398" t="str">
            <v>VP</v>
          </cell>
          <cell r="C9398">
            <v>5972</v>
          </cell>
          <cell r="D9398" t="str">
            <v>Verslype MaÎlle</v>
          </cell>
          <cell r="E9398">
            <v>7</v>
          </cell>
          <cell r="F9398">
            <v>3</v>
          </cell>
          <cell r="G9398">
            <v>28</v>
          </cell>
          <cell r="H9398" t="str">
            <v>EAH</v>
          </cell>
        </row>
        <row r="9399">
          <cell r="A9399" t="str">
            <v>VP5973</v>
          </cell>
          <cell r="B9399" t="str">
            <v>VP</v>
          </cell>
          <cell r="C9399">
            <v>5973</v>
          </cell>
          <cell r="D9399" t="str">
            <v>Lignie Emma</v>
          </cell>
          <cell r="E9399">
            <v>7</v>
          </cell>
          <cell r="F9399">
            <v>2</v>
          </cell>
          <cell r="G9399">
            <v>13</v>
          </cell>
          <cell r="H9399" t="str">
            <v>EAH</v>
          </cell>
        </row>
        <row r="9400">
          <cell r="A9400" t="str">
            <v>VP5974</v>
          </cell>
          <cell r="B9400" t="str">
            <v>VP</v>
          </cell>
          <cell r="C9400">
            <v>5974</v>
          </cell>
          <cell r="D9400" t="str">
            <v>Libois MaÎlys</v>
          </cell>
          <cell r="E9400">
            <v>8</v>
          </cell>
          <cell r="F9400">
            <v>9</v>
          </cell>
          <cell r="G9400">
            <v>26</v>
          </cell>
          <cell r="H9400" t="str">
            <v>OCAN</v>
          </cell>
        </row>
        <row r="9401">
          <cell r="A9401" t="str">
            <v>VP5975</v>
          </cell>
          <cell r="B9401" t="str">
            <v>VP</v>
          </cell>
          <cell r="C9401">
            <v>5975</v>
          </cell>
          <cell r="D9401" t="str">
            <v>Abidi Lilia</v>
          </cell>
          <cell r="E9401">
            <v>8</v>
          </cell>
          <cell r="F9401">
            <v>2</v>
          </cell>
          <cell r="G9401">
            <v>19</v>
          </cell>
          <cell r="H9401" t="str">
            <v>SER</v>
          </cell>
        </row>
        <row r="9402">
          <cell r="A9402" t="str">
            <v>VP5976</v>
          </cell>
          <cell r="B9402" t="str">
            <v>VP</v>
          </cell>
          <cell r="C9402">
            <v>5976</v>
          </cell>
          <cell r="D9402" t="str">
            <v>Machard Mathilde∞</v>
          </cell>
          <cell r="E9402">
            <v>8</v>
          </cell>
          <cell r="F9402">
            <v>3</v>
          </cell>
          <cell r="G9402">
            <v>6</v>
          </cell>
          <cell r="H9402" t="str">
            <v>ULA</v>
          </cell>
        </row>
        <row r="9403">
          <cell r="A9403" t="str">
            <v>VP5977</v>
          </cell>
          <cell r="B9403" t="str">
            <v>VP</v>
          </cell>
          <cell r="C9403">
            <v>5977</v>
          </cell>
          <cell r="D9403" t="str">
            <v>Livet Marion</v>
          </cell>
          <cell r="E9403">
            <v>8</v>
          </cell>
          <cell r="F9403">
            <v>6</v>
          </cell>
          <cell r="G9403">
            <v>9</v>
          </cell>
          <cell r="H9403" t="str">
            <v>HF</v>
          </cell>
        </row>
        <row r="9404">
          <cell r="A9404" t="str">
            <v>VP5978</v>
          </cell>
          <cell r="B9404" t="str">
            <v>VP</v>
          </cell>
          <cell r="C9404">
            <v>5978</v>
          </cell>
          <cell r="D9404" t="str">
            <v>Essabbab Soraya</v>
          </cell>
          <cell r="E9404">
            <v>7</v>
          </cell>
          <cell r="F9404">
            <v>12</v>
          </cell>
          <cell r="G9404">
            <v>8</v>
          </cell>
          <cell r="H9404" t="str">
            <v>RFCL</v>
          </cell>
        </row>
        <row r="9405">
          <cell r="A9405" t="str">
            <v>VP5979</v>
          </cell>
          <cell r="B9405" t="str">
            <v>VP</v>
          </cell>
          <cell r="C9405">
            <v>5979</v>
          </cell>
          <cell r="D9405" t="str">
            <v>Coyocariu Yara</v>
          </cell>
          <cell r="E9405">
            <v>7</v>
          </cell>
          <cell r="F9405">
            <v>7</v>
          </cell>
          <cell r="G9405">
            <v>14</v>
          </cell>
          <cell r="H9405" t="str">
            <v>RCAS</v>
          </cell>
        </row>
        <row r="9406">
          <cell r="A9406" t="str">
            <v>VP5980</v>
          </cell>
          <cell r="B9406" t="str">
            <v>VP</v>
          </cell>
          <cell r="C9406">
            <v>5980</v>
          </cell>
          <cell r="D9406" t="str">
            <v>Baise Zoé</v>
          </cell>
          <cell r="E9406">
            <v>7</v>
          </cell>
          <cell r="F9406">
            <v>7</v>
          </cell>
          <cell r="G9406">
            <v>28</v>
          </cell>
          <cell r="H9406" t="str">
            <v>MOHA</v>
          </cell>
        </row>
        <row r="9407">
          <cell r="A9407" t="str">
            <v>VP5981</v>
          </cell>
          <cell r="B9407" t="str">
            <v>VP</v>
          </cell>
          <cell r="C9407">
            <v>5981</v>
          </cell>
          <cell r="D9407" t="str">
            <v>Colinia Ysaline</v>
          </cell>
          <cell r="E9407">
            <v>8</v>
          </cell>
          <cell r="F9407">
            <v>9</v>
          </cell>
          <cell r="G9407">
            <v>23</v>
          </cell>
          <cell r="H9407" t="str">
            <v>MOHA</v>
          </cell>
        </row>
        <row r="9408">
          <cell r="A9408" t="str">
            <v>VP5982</v>
          </cell>
          <cell r="B9408" t="str">
            <v>VP</v>
          </cell>
          <cell r="C9408">
            <v>5982</v>
          </cell>
          <cell r="D9408" t="str">
            <v>Dequenne Keyla</v>
          </cell>
          <cell r="E9408">
            <v>7</v>
          </cell>
          <cell r="F9408">
            <v>6</v>
          </cell>
          <cell r="G9408">
            <v>3</v>
          </cell>
          <cell r="H9408" t="str">
            <v>MOHA</v>
          </cell>
        </row>
        <row r="9409">
          <cell r="A9409" t="str">
            <v>VP5983</v>
          </cell>
          <cell r="B9409" t="str">
            <v>VP</v>
          </cell>
          <cell r="C9409">
            <v>5983</v>
          </cell>
          <cell r="D9409" t="str">
            <v>Nguend Mikhaela Paule</v>
          </cell>
          <cell r="E9409">
            <v>8</v>
          </cell>
          <cell r="F9409">
            <v>11</v>
          </cell>
          <cell r="G9409">
            <v>28</v>
          </cell>
          <cell r="H9409" t="str">
            <v>MOHA</v>
          </cell>
        </row>
        <row r="9410">
          <cell r="A9410" t="str">
            <v>VP5984</v>
          </cell>
          <cell r="B9410" t="str">
            <v>VP</v>
          </cell>
          <cell r="C9410">
            <v>5984</v>
          </cell>
          <cell r="D9410" t="str">
            <v>Soudant Lea</v>
          </cell>
          <cell r="E9410">
            <v>8</v>
          </cell>
          <cell r="F9410">
            <v>1</v>
          </cell>
          <cell r="G9410">
            <v>16</v>
          </cell>
          <cell r="H9410" t="str">
            <v>MOHA</v>
          </cell>
        </row>
        <row r="9411">
          <cell r="A9411" t="str">
            <v>VP5985</v>
          </cell>
          <cell r="B9411" t="str">
            <v>VP</v>
          </cell>
          <cell r="C9411">
            <v>5985</v>
          </cell>
          <cell r="D9411" t="str">
            <v>Wertz Olivia</v>
          </cell>
          <cell r="E9411">
            <v>8</v>
          </cell>
          <cell r="F9411">
            <v>8</v>
          </cell>
          <cell r="G9411">
            <v>19</v>
          </cell>
          <cell r="H9411" t="str">
            <v>CABW</v>
          </cell>
        </row>
        <row r="9412">
          <cell r="A9412" t="str">
            <v>VP5986</v>
          </cell>
          <cell r="B9412" t="str">
            <v>VP</v>
          </cell>
          <cell r="C9412">
            <v>5986</v>
          </cell>
          <cell r="D9412" t="str">
            <v>Paesmans Maxima</v>
          </cell>
          <cell r="E9412">
            <v>7</v>
          </cell>
          <cell r="F9412">
            <v>12</v>
          </cell>
          <cell r="G9412">
            <v>17</v>
          </cell>
          <cell r="H9412" t="str">
            <v>CABW</v>
          </cell>
        </row>
        <row r="9413">
          <cell r="A9413" t="str">
            <v>VP5987</v>
          </cell>
          <cell r="B9413" t="str">
            <v>VP</v>
          </cell>
          <cell r="C9413">
            <v>5987</v>
          </cell>
          <cell r="D9413" t="str">
            <v>Sibille Isaline</v>
          </cell>
          <cell r="E9413">
            <v>8</v>
          </cell>
          <cell r="F9413">
            <v>11</v>
          </cell>
          <cell r="G9413">
            <v>21</v>
          </cell>
          <cell r="H9413" t="str">
            <v>CABW</v>
          </cell>
        </row>
        <row r="9414">
          <cell r="A9414" t="str">
            <v>VP5988</v>
          </cell>
          <cell r="B9414" t="str">
            <v>VP</v>
          </cell>
          <cell r="C9414">
            <v>5988</v>
          </cell>
          <cell r="D9414" t="str">
            <v>Carpentier Manon</v>
          </cell>
          <cell r="E9414">
            <v>8</v>
          </cell>
          <cell r="F9414">
            <v>10</v>
          </cell>
          <cell r="G9414">
            <v>4</v>
          </cell>
          <cell r="H9414" t="str">
            <v>JSMC</v>
          </cell>
        </row>
        <row r="9415">
          <cell r="A9415" t="str">
            <v>VP5989</v>
          </cell>
          <cell r="B9415" t="str">
            <v>VP</v>
          </cell>
          <cell r="C9415">
            <v>5989</v>
          </cell>
          <cell r="D9415" t="str">
            <v>Cossement Astrid</v>
          </cell>
          <cell r="E9415">
            <v>7</v>
          </cell>
          <cell r="F9415">
            <v>7</v>
          </cell>
          <cell r="G9415">
            <v>17</v>
          </cell>
          <cell r="H9415" t="str">
            <v>JSMC</v>
          </cell>
        </row>
        <row r="9416">
          <cell r="A9416" t="str">
            <v>VP5990</v>
          </cell>
          <cell r="B9416" t="str">
            <v>VP</v>
          </cell>
          <cell r="C9416">
            <v>5990</v>
          </cell>
          <cell r="D9416" t="str">
            <v>Hallez Léonie</v>
          </cell>
          <cell r="E9416">
            <v>8</v>
          </cell>
          <cell r="F9416">
            <v>9</v>
          </cell>
          <cell r="G9416">
            <v>26</v>
          </cell>
          <cell r="H9416" t="str">
            <v>JSMC</v>
          </cell>
        </row>
        <row r="9417">
          <cell r="A9417" t="str">
            <v>VP5991</v>
          </cell>
          <cell r="B9417" t="str">
            <v>VP</v>
          </cell>
          <cell r="C9417">
            <v>5991</v>
          </cell>
          <cell r="D9417" t="str">
            <v>Huysentruyt  Léa</v>
          </cell>
          <cell r="E9417">
            <v>7</v>
          </cell>
          <cell r="F9417">
            <v>1</v>
          </cell>
          <cell r="G9417">
            <v>19</v>
          </cell>
          <cell r="H9417" t="str">
            <v>JSMC</v>
          </cell>
        </row>
        <row r="9418">
          <cell r="A9418" t="str">
            <v>VP5992</v>
          </cell>
          <cell r="B9418" t="str">
            <v>VP</v>
          </cell>
          <cell r="C9418">
            <v>5992</v>
          </cell>
          <cell r="D9418" t="str">
            <v>Lavaur Eloise</v>
          </cell>
          <cell r="E9418">
            <v>7</v>
          </cell>
          <cell r="F9418">
            <v>10</v>
          </cell>
          <cell r="G9418">
            <v>17</v>
          </cell>
          <cell r="H9418" t="str">
            <v>JSMC</v>
          </cell>
        </row>
        <row r="9419">
          <cell r="A9419" t="str">
            <v>VP5993</v>
          </cell>
          <cell r="B9419" t="str">
            <v>VP</v>
          </cell>
          <cell r="C9419">
            <v>5993</v>
          </cell>
          <cell r="D9419" t="str">
            <v>panzica kezia</v>
          </cell>
          <cell r="E9419">
            <v>7</v>
          </cell>
          <cell r="F9419">
            <v>3</v>
          </cell>
          <cell r="G9419">
            <v>20</v>
          </cell>
          <cell r="H9419" t="str">
            <v>CRAC</v>
          </cell>
        </row>
        <row r="9420">
          <cell r="A9420" t="str">
            <v>VP5994</v>
          </cell>
          <cell r="B9420" t="str">
            <v>VP</v>
          </cell>
          <cell r="C9420">
            <v>5994</v>
          </cell>
          <cell r="D9420" t="str">
            <v>REINBOLD Alice</v>
          </cell>
          <cell r="E9420">
            <v>7</v>
          </cell>
          <cell r="F9420">
            <v>8</v>
          </cell>
          <cell r="G9420">
            <v>17</v>
          </cell>
          <cell r="H9420" t="str">
            <v>CSF</v>
          </cell>
        </row>
        <row r="9421">
          <cell r="A9421" t="str">
            <v>VP5995</v>
          </cell>
          <cell r="B9421" t="str">
            <v>VP</v>
          </cell>
          <cell r="C9421">
            <v>5995</v>
          </cell>
          <cell r="D9421" t="str">
            <v>REINBOLD Manon</v>
          </cell>
          <cell r="E9421">
            <v>7</v>
          </cell>
          <cell r="F9421">
            <v>10</v>
          </cell>
          <cell r="G9421">
            <v>18</v>
          </cell>
          <cell r="H9421" t="str">
            <v>CSF</v>
          </cell>
        </row>
        <row r="9422">
          <cell r="A9422" t="str">
            <v>VP5996</v>
          </cell>
          <cell r="B9422" t="str">
            <v>VP</v>
          </cell>
          <cell r="C9422">
            <v>5996</v>
          </cell>
          <cell r="D9422" t="str">
            <v>SANDER Adelle</v>
          </cell>
          <cell r="E9422">
            <v>7</v>
          </cell>
          <cell r="F9422">
            <v>3</v>
          </cell>
          <cell r="G9422">
            <v>25</v>
          </cell>
          <cell r="H9422" t="str">
            <v>CSF</v>
          </cell>
        </row>
        <row r="9423">
          <cell r="A9423" t="str">
            <v>VP5997</v>
          </cell>
          <cell r="B9423" t="str">
            <v>VP</v>
          </cell>
          <cell r="C9423">
            <v>5997</v>
          </cell>
          <cell r="D9423" t="str">
            <v>Collard Alexia</v>
          </cell>
          <cell r="E9423">
            <v>7</v>
          </cell>
          <cell r="F9423">
            <v>2</v>
          </cell>
          <cell r="G9423">
            <v>6</v>
          </cell>
          <cell r="H9423" t="str">
            <v>SPA</v>
          </cell>
        </row>
        <row r="9424">
          <cell r="A9424" t="str">
            <v>VP5998</v>
          </cell>
          <cell r="B9424" t="str">
            <v>VP</v>
          </cell>
          <cell r="C9424">
            <v>5998</v>
          </cell>
          <cell r="D9424" t="str">
            <v>Evrard Lucie</v>
          </cell>
          <cell r="E9424">
            <v>8</v>
          </cell>
          <cell r="F9424">
            <v>3</v>
          </cell>
          <cell r="G9424">
            <v>13</v>
          </cell>
          <cell r="H9424" t="str">
            <v>SPA</v>
          </cell>
        </row>
        <row r="9425">
          <cell r="A9425" t="str">
            <v>VP5999</v>
          </cell>
          <cell r="B9425" t="str">
            <v>VP</v>
          </cell>
          <cell r="C9425">
            <v>5999</v>
          </cell>
          <cell r="D9425" t="str">
            <v>Grignet Léa</v>
          </cell>
          <cell r="E9425">
            <v>8</v>
          </cell>
          <cell r="F9425">
            <v>10</v>
          </cell>
          <cell r="G9425">
            <v>19</v>
          </cell>
          <cell r="H9425" t="str">
            <v>SPA</v>
          </cell>
        </row>
        <row r="9426">
          <cell r="A9426" t="str">
            <v>VP6000</v>
          </cell>
          <cell r="B9426" t="str">
            <v>VP</v>
          </cell>
          <cell r="C9426">
            <v>6000</v>
          </cell>
          <cell r="D9426" t="str">
            <v>Hellas Sophie</v>
          </cell>
          <cell r="E9426">
            <v>7</v>
          </cell>
          <cell r="F9426">
            <v>6</v>
          </cell>
          <cell r="G9426">
            <v>15</v>
          </cell>
          <cell r="H9426" t="str">
            <v>WACO</v>
          </cell>
        </row>
        <row r="9427">
          <cell r="A9427" t="str">
            <v>VP6001</v>
          </cell>
          <cell r="B9427" t="str">
            <v>VP</v>
          </cell>
          <cell r="C9427">
            <v>6001</v>
          </cell>
          <cell r="D9427" t="str">
            <v>Rousselle Nina</v>
          </cell>
          <cell r="E9427">
            <v>8</v>
          </cell>
          <cell r="F9427">
            <v>2</v>
          </cell>
          <cell r="G9427">
            <v>7</v>
          </cell>
          <cell r="H9427" t="str">
            <v>CAF</v>
          </cell>
        </row>
        <row r="9428">
          <cell r="A9428" t="str">
            <v>VP6002</v>
          </cell>
          <cell r="B9428" t="str">
            <v>VP</v>
          </cell>
          <cell r="C9428">
            <v>6002</v>
          </cell>
          <cell r="D9428" t="str">
            <v>Debel Charlotte</v>
          </cell>
          <cell r="E9428">
            <v>8</v>
          </cell>
          <cell r="F9428">
            <v>7</v>
          </cell>
          <cell r="G9428">
            <v>14</v>
          </cell>
          <cell r="H9428" t="str">
            <v>RFCL</v>
          </cell>
        </row>
        <row r="9429">
          <cell r="A9429" t="str">
            <v>VP6003</v>
          </cell>
          <cell r="B9429" t="str">
            <v>VP</v>
          </cell>
          <cell r="C9429">
            <v>6003</v>
          </cell>
          <cell r="D9429" t="str">
            <v>Simonis Charlotte</v>
          </cell>
          <cell r="E9429">
            <v>8</v>
          </cell>
          <cell r="F9429">
            <v>4</v>
          </cell>
          <cell r="G9429">
            <v>7</v>
          </cell>
          <cell r="H9429" t="str">
            <v>RFCL</v>
          </cell>
        </row>
        <row r="9430">
          <cell r="A9430" t="str">
            <v>VP6004</v>
          </cell>
          <cell r="B9430" t="str">
            <v>VP</v>
          </cell>
          <cell r="C9430">
            <v>6004</v>
          </cell>
          <cell r="D9430" t="str">
            <v>Stals Lola</v>
          </cell>
          <cell r="E9430">
            <v>8</v>
          </cell>
          <cell r="F9430">
            <v>8</v>
          </cell>
          <cell r="G9430">
            <v>6</v>
          </cell>
          <cell r="H9430" t="str">
            <v>RFCL</v>
          </cell>
        </row>
        <row r="9431">
          <cell r="A9431" t="str">
            <v>VP6005</v>
          </cell>
          <cell r="B9431" t="str">
            <v>VP</v>
          </cell>
          <cell r="C9431">
            <v>6005</v>
          </cell>
          <cell r="D9431" t="str">
            <v>Toussaint Julie</v>
          </cell>
          <cell r="E9431">
            <v>8</v>
          </cell>
          <cell r="F9431">
            <v>6</v>
          </cell>
          <cell r="G9431">
            <v>3</v>
          </cell>
          <cell r="H9431" t="str">
            <v>RFCL</v>
          </cell>
        </row>
        <row r="9432">
          <cell r="A9432" t="str">
            <v>VP6006</v>
          </cell>
          <cell r="B9432" t="str">
            <v>VP</v>
          </cell>
          <cell r="C9432">
            <v>6006</v>
          </cell>
          <cell r="D9432" t="str">
            <v>Mazzeo Tania</v>
          </cell>
          <cell r="E9432">
            <v>7</v>
          </cell>
          <cell r="F9432">
            <v>4</v>
          </cell>
          <cell r="G9432">
            <v>23</v>
          </cell>
          <cell r="H9432" t="str">
            <v>ACLO</v>
          </cell>
        </row>
        <row r="9433">
          <cell r="A9433" t="str">
            <v>VP6007</v>
          </cell>
          <cell r="B9433" t="str">
            <v>VP</v>
          </cell>
          <cell r="C9433">
            <v>6007</v>
          </cell>
          <cell r="D9433" t="str">
            <v>Parent Laly</v>
          </cell>
          <cell r="E9433">
            <v>7</v>
          </cell>
          <cell r="F9433">
            <v>10</v>
          </cell>
          <cell r="G9433">
            <v>19</v>
          </cell>
          <cell r="H9433" t="str">
            <v>ACLO</v>
          </cell>
        </row>
        <row r="9434">
          <cell r="A9434" t="str">
            <v>VP6008</v>
          </cell>
          <cell r="B9434" t="str">
            <v>VP</v>
          </cell>
          <cell r="C9434">
            <v>6008</v>
          </cell>
          <cell r="D9434" t="str">
            <v>D'Onofrio Celia</v>
          </cell>
          <cell r="E9434">
            <v>7</v>
          </cell>
          <cell r="F9434">
            <v>2</v>
          </cell>
          <cell r="G9434">
            <v>7</v>
          </cell>
          <cell r="H9434" t="str">
            <v>ACLO</v>
          </cell>
        </row>
        <row r="9435">
          <cell r="A9435" t="str">
            <v>VP6009</v>
          </cell>
          <cell r="B9435" t="str">
            <v>VP</v>
          </cell>
          <cell r="C9435">
            <v>6009</v>
          </cell>
          <cell r="D9435" t="str">
            <v>Lamoot Alice</v>
          </cell>
          <cell r="E9435">
            <v>7</v>
          </cell>
          <cell r="F9435">
            <v>8</v>
          </cell>
          <cell r="G9435">
            <v>10</v>
          </cell>
          <cell r="H9435" t="str">
            <v>EAH</v>
          </cell>
        </row>
        <row r="9436">
          <cell r="A9436" t="str">
            <v>VP6010</v>
          </cell>
          <cell r="B9436" t="str">
            <v>VP</v>
          </cell>
          <cell r="C9436">
            <v>6010</v>
          </cell>
          <cell r="D9436" t="str">
            <v>Franzen Tess</v>
          </cell>
          <cell r="E9436">
            <v>8</v>
          </cell>
          <cell r="F9436">
            <v>5</v>
          </cell>
          <cell r="G9436">
            <v>14</v>
          </cell>
          <cell r="H9436" t="str">
            <v>HERV</v>
          </cell>
        </row>
        <row r="9437">
          <cell r="A9437" t="str">
            <v>VP6011</v>
          </cell>
          <cell r="B9437" t="str">
            <v>VP</v>
          </cell>
          <cell r="C9437">
            <v>6011</v>
          </cell>
          <cell r="D9437" t="str">
            <v>Bonetti Manon</v>
          </cell>
          <cell r="E9437">
            <v>7</v>
          </cell>
          <cell r="F9437">
            <v>9</v>
          </cell>
          <cell r="G9437">
            <v>13</v>
          </cell>
          <cell r="H9437" t="str">
            <v>ATC</v>
          </cell>
        </row>
        <row r="9438">
          <cell r="A9438" t="str">
            <v>VP6012</v>
          </cell>
          <cell r="B9438" t="str">
            <v>VP</v>
          </cell>
          <cell r="C9438">
            <v>6012</v>
          </cell>
          <cell r="D9438" t="str">
            <v>Colinet Charlotte</v>
          </cell>
          <cell r="E9438">
            <v>7</v>
          </cell>
          <cell r="F9438">
            <v>4</v>
          </cell>
          <cell r="G9438">
            <v>16</v>
          </cell>
          <cell r="H9438" t="str">
            <v>CSDY</v>
          </cell>
        </row>
        <row r="9439">
          <cell r="A9439" t="str">
            <v>VP6013</v>
          </cell>
          <cell r="B9439" t="str">
            <v>VP</v>
          </cell>
          <cell r="C9439">
            <v>6013</v>
          </cell>
          <cell r="D9439" t="str">
            <v>Colinet Manon</v>
          </cell>
          <cell r="E9439">
            <v>7</v>
          </cell>
          <cell r="F9439">
            <v>4</v>
          </cell>
          <cell r="G9439">
            <v>16</v>
          </cell>
          <cell r="H9439" t="str">
            <v>CSDY</v>
          </cell>
        </row>
        <row r="9440">
          <cell r="A9440" t="str">
            <v>VP6014</v>
          </cell>
          <cell r="B9440" t="str">
            <v>VP</v>
          </cell>
          <cell r="C9440">
            <v>6014</v>
          </cell>
          <cell r="D9440" t="str">
            <v>Henry Florine</v>
          </cell>
          <cell r="E9440">
            <v>7</v>
          </cell>
          <cell r="F9440">
            <v>7</v>
          </cell>
          <cell r="G9440">
            <v>29</v>
          </cell>
          <cell r="H9440" t="str">
            <v>CSDY</v>
          </cell>
        </row>
        <row r="9441">
          <cell r="A9441" t="str">
            <v>VP6015</v>
          </cell>
          <cell r="B9441" t="str">
            <v>VP</v>
          </cell>
          <cell r="C9441">
            <v>6015</v>
          </cell>
          <cell r="D9441" t="str">
            <v>Roza Sanchez Emilie</v>
          </cell>
          <cell r="E9441">
            <v>7</v>
          </cell>
          <cell r="F9441">
            <v>2</v>
          </cell>
          <cell r="G9441">
            <v>28</v>
          </cell>
          <cell r="H9441" t="str">
            <v>CSDY</v>
          </cell>
        </row>
        <row r="9442">
          <cell r="A9442" t="str">
            <v>VP6016</v>
          </cell>
          <cell r="B9442" t="str">
            <v>VP</v>
          </cell>
          <cell r="C9442">
            <v>6016</v>
          </cell>
          <cell r="D9442" t="str">
            <v>Vieujean Perrine</v>
          </cell>
          <cell r="E9442">
            <v>7</v>
          </cell>
          <cell r="F9442">
            <v>3</v>
          </cell>
          <cell r="G9442">
            <v>6</v>
          </cell>
          <cell r="H9442" t="str">
            <v>CSDY</v>
          </cell>
        </row>
        <row r="9443">
          <cell r="A9443" t="str">
            <v>VP6017</v>
          </cell>
          <cell r="B9443" t="str">
            <v>VP</v>
          </cell>
          <cell r="C9443">
            <v>6017</v>
          </cell>
          <cell r="D9443" t="str">
            <v>Boulanger Thais</v>
          </cell>
          <cell r="E9443">
            <v>7</v>
          </cell>
          <cell r="F9443">
            <v>3</v>
          </cell>
          <cell r="G9443">
            <v>23</v>
          </cell>
          <cell r="H9443" t="str">
            <v>CSDY</v>
          </cell>
        </row>
        <row r="9444">
          <cell r="A9444" t="str">
            <v>VP6018</v>
          </cell>
          <cell r="B9444" t="str">
            <v>VP</v>
          </cell>
          <cell r="C9444">
            <v>6018</v>
          </cell>
          <cell r="D9444" t="str">
            <v>Cesar Clémence</v>
          </cell>
          <cell r="E9444">
            <v>8</v>
          </cell>
          <cell r="F9444">
            <v>11</v>
          </cell>
          <cell r="G9444">
            <v>17</v>
          </cell>
          <cell r="H9444" t="str">
            <v>CSDY</v>
          </cell>
        </row>
        <row r="9445">
          <cell r="A9445" t="str">
            <v>VP6019</v>
          </cell>
          <cell r="B9445" t="str">
            <v>VP</v>
          </cell>
          <cell r="C9445">
            <v>6019</v>
          </cell>
          <cell r="D9445" t="str">
            <v>Marique Agathe</v>
          </cell>
          <cell r="E9445">
            <v>7</v>
          </cell>
          <cell r="F9445">
            <v>6</v>
          </cell>
          <cell r="G9445">
            <v>4</v>
          </cell>
          <cell r="H9445" t="str">
            <v>CSDY</v>
          </cell>
        </row>
        <row r="9446">
          <cell r="A9446" t="str">
            <v>VP6020</v>
          </cell>
          <cell r="B9446" t="str">
            <v>VP</v>
          </cell>
          <cell r="C9446">
            <v>6020</v>
          </cell>
          <cell r="D9446" t="str">
            <v>Marlaire Elise</v>
          </cell>
          <cell r="E9446">
            <v>8</v>
          </cell>
          <cell r="F9446">
            <v>3</v>
          </cell>
          <cell r="G9446">
            <v>4</v>
          </cell>
          <cell r="H9446" t="str">
            <v>CSDY</v>
          </cell>
        </row>
        <row r="9447">
          <cell r="A9447" t="str">
            <v>VP6021</v>
          </cell>
          <cell r="B9447" t="str">
            <v>VP</v>
          </cell>
          <cell r="C9447">
            <v>6021</v>
          </cell>
          <cell r="D9447" t="str">
            <v>Vanderbecq Colyne</v>
          </cell>
          <cell r="E9447">
            <v>8</v>
          </cell>
          <cell r="F9447">
            <v>12</v>
          </cell>
          <cell r="G9447">
            <v>5</v>
          </cell>
          <cell r="H9447" t="str">
            <v>ACLO</v>
          </cell>
        </row>
        <row r="9448">
          <cell r="A9448" t="str">
            <v>VP6022</v>
          </cell>
          <cell r="B9448" t="str">
            <v>VP</v>
          </cell>
          <cell r="C9448">
            <v>6022</v>
          </cell>
          <cell r="D9448" t="str">
            <v>Noel Amandine</v>
          </cell>
          <cell r="E9448">
            <v>8</v>
          </cell>
          <cell r="F9448">
            <v>12</v>
          </cell>
          <cell r="G9448">
            <v>2</v>
          </cell>
          <cell r="H9448" t="str">
            <v>CSDY</v>
          </cell>
        </row>
        <row r="9449">
          <cell r="A9449" t="str">
            <v>VP6023</v>
          </cell>
          <cell r="B9449" t="str">
            <v>VP</v>
          </cell>
          <cell r="C9449">
            <v>6023</v>
          </cell>
          <cell r="D9449" t="str">
            <v>Pronce Coralie</v>
          </cell>
          <cell r="E9449">
            <v>7</v>
          </cell>
          <cell r="F9449">
            <v>10</v>
          </cell>
          <cell r="G9449">
            <v>5</v>
          </cell>
          <cell r="H9449" t="str">
            <v>CSDY</v>
          </cell>
        </row>
        <row r="9450">
          <cell r="A9450" t="str">
            <v>VP6024</v>
          </cell>
          <cell r="B9450" t="str">
            <v>VP</v>
          </cell>
          <cell r="C9450">
            <v>6024</v>
          </cell>
          <cell r="D9450" t="str">
            <v>Segers Lily</v>
          </cell>
          <cell r="E9450">
            <v>8</v>
          </cell>
          <cell r="F9450">
            <v>8</v>
          </cell>
          <cell r="G9450">
            <v>18</v>
          </cell>
          <cell r="H9450" t="str">
            <v>CSDY</v>
          </cell>
        </row>
        <row r="9451">
          <cell r="A9451" t="str">
            <v>VP6025</v>
          </cell>
          <cell r="B9451" t="str">
            <v>VP</v>
          </cell>
          <cell r="C9451">
            <v>6025</v>
          </cell>
          <cell r="D9451" t="str">
            <v>Vandeloise Estelle</v>
          </cell>
          <cell r="E9451">
            <v>8</v>
          </cell>
          <cell r="F9451">
            <v>6</v>
          </cell>
          <cell r="G9451">
            <v>10</v>
          </cell>
          <cell r="H9451" t="str">
            <v>CSDY</v>
          </cell>
        </row>
        <row r="9452">
          <cell r="A9452" t="str">
            <v>VP6026</v>
          </cell>
          <cell r="B9452" t="str">
            <v>VP</v>
          </cell>
          <cell r="C9452">
            <v>6026</v>
          </cell>
          <cell r="D9452" t="str">
            <v>Van Vaerenbergh Alessia</v>
          </cell>
          <cell r="E9452">
            <v>8</v>
          </cell>
          <cell r="F9452">
            <v>10</v>
          </cell>
          <cell r="G9452">
            <v>3</v>
          </cell>
          <cell r="H9452" t="str">
            <v>ACLO</v>
          </cell>
        </row>
        <row r="9453">
          <cell r="A9453" t="str">
            <v>VP6027</v>
          </cell>
          <cell r="B9453" t="str">
            <v>VP</v>
          </cell>
          <cell r="C9453">
            <v>6027</v>
          </cell>
          <cell r="D9453" t="str">
            <v>Warin Marion</v>
          </cell>
          <cell r="E9453">
            <v>7</v>
          </cell>
          <cell r="F9453">
            <v>4</v>
          </cell>
          <cell r="G9453">
            <v>27</v>
          </cell>
          <cell r="H9453" t="str">
            <v>CSDY</v>
          </cell>
        </row>
        <row r="9454">
          <cell r="A9454" t="str">
            <v>VP6028</v>
          </cell>
          <cell r="B9454" t="str">
            <v>VP</v>
          </cell>
          <cell r="C9454">
            <v>6028</v>
          </cell>
          <cell r="D9454" t="str">
            <v>Van Hemelryck Juliette</v>
          </cell>
          <cell r="E9454">
            <v>7</v>
          </cell>
          <cell r="F9454">
            <v>11</v>
          </cell>
          <cell r="G9454">
            <v>22</v>
          </cell>
          <cell r="H9454" t="str">
            <v>CSDY</v>
          </cell>
        </row>
        <row r="9455">
          <cell r="A9455" t="str">
            <v>VP6029</v>
          </cell>
          <cell r="B9455" t="str">
            <v>VP</v>
          </cell>
          <cell r="C9455">
            <v>6029</v>
          </cell>
          <cell r="D9455" t="str">
            <v>Mention Lindsay</v>
          </cell>
          <cell r="E9455">
            <v>8</v>
          </cell>
          <cell r="F9455">
            <v>3</v>
          </cell>
          <cell r="G9455">
            <v>15</v>
          </cell>
          <cell r="H9455" t="str">
            <v>DS</v>
          </cell>
        </row>
        <row r="9456">
          <cell r="A9456" t="str">
            <v>VP6030</v>
          </cell>
          <cell r="B9456" t="str">
            <v>VP</v>
          </cell>
          <cell r="C9456">
            <v>6030</v>
          </cell>
          <cell r="D9456" t="str">
            <v>Mahieu Sélénya</v>
          </cell>
          <cell r="E9456">
            <v>7</v>
          </cell>
          <cell r="F9456">
            <v>8</v>
          </cell>
          <cell r="G9456">
            <v>28</v>
          </cell>
          <cell r="H9456" t="str">
            <v>DS</v>
          </cell>
        </row>
        <row r="9457">
          <cell r="A9457" t="str">
            <v>VP6031</v>
          </cell>
          <cell r="B9457" t="str">
            <v>VP</v>
          </cell>
          <cell r="C9457">
            <v>6031</v>
          </cell>
          <cell r="D9457" t="str">
            <v>Borgers Liya</v>
          </cell>
          <cell r="E9457">
            <v>8</v>
          </cell>
          <cell r="F9457">
            <v>4</v>
          </cell>
          <cell r="G9457">
            <v>10</v>
          </cell>
          <cell r="H9457" t="str">
            <v>WS</v>
          </cell>
        </row>
        <row r="9458">
          <cell r="A9458" t="str">
            <v>VP6032</v>
          </cell>
          <cell r="B9458" t="str">
            <v>VP</v>
          </cell>
          <cell r="C9458">
            <v>6032</v>
          </cell>
          <cell r="D9458" t="str">
            <v>Bruyaux Dorine</v>
          </cell>
          <cell r="E9458">
            <v>8</v>
          </cell>
          <cell r="F9458">
            <v>9</v>
          </cell>
          <cell r="G9458">
            <v>27</v>
          </cell>
          <cell r="H9458" t="str">
            <v>WS</v>
          </cell>
        </row>
        <row r="9459">
          <cell r="A9459" t="str">
            <v>VP6033</v>
          </cell>
          <cell r="B9459" t="str">
            <v>VP</v>
          </cell>
          <cell r="C9459">
            <v>6033</v>
          </cell>
          <cell r="D9459" t="str">
            <v>Chesini Bianca∞</v>
          </cell>
          <cell r="E9459">
            <v>8</v>
          </cell>
          <cell r="F9459">
            <v>2</v>
          </cell>
          <cell r="G9459">
            <v>5</v>
          </cell>
          <cell r="H9459" t="str">
            <v>WS</v>
          </cell>
        </row>
        <row r="9460">
          <cell r="A9460" t="str">
            <v>VP6034</v>
          </cell>
          <cell r="B9460" t="str">
            <v>VP</v>
          </cell>
          <cell r="C9460">
            <v>6034</v>
          </cell>
          <cell r="D9460" t="str">
            <v>Creupelandt Alissia</v>
          </cell>
          <cell r="E9460">
            <v>7</v>
          </cell>
          <cell r="F9460">
            <v>5</v>
          </cell>
          <cell r="G9460">
            <v>23</v>
          </cell>
          <cell r="H9460" t="str">
            <v>WS</v>
          </cell>
        </row>
        <row r="9461">
          <cell r="A9461" t="str">
            <v>VP6035</v>
          </cell>
          <cell r="B9461" t="str">
            <v>VP</v>
          </cell>
          <cell r="C9461">
            <v>6035</v>
          </cell>
          <cell r="D9461" t="str">
            <v>De Coninck Lou</v>
          </cell>
          <cell r="E9461">
            <v>8</v>
          </cell>
          <cell r="F9461">
            <v>12</v>
          </cell>
          <cell r="G9461">
            <v>19</v>
          </cell>
          <cell r="H9461" t="str">
            <v>WS</v>
          </cell>
        </row>
        <row r="9462">
          <cell r="A9462" t="str">
            <v>VP6036</v>
          </cell>
          <cell r="B9462" t="str">
            <v>VP</v>
          </cell>
          <cell r="C9462">
            <v>6036</v>
          </cell>
          <cell r="D9462" t="str">
            <v>Dethier Olivia</v>
          </cell>
          <cell r="E9462">
            <v>7</v>
          </cell>
          <cell r="F9462">
            <v>12</v>
          </cell>
          <cell r="G9462">
            <v>1</v>
          </cell>
          <cell r="H9462" t="str">
            <v>WS</v>
          </cell>
        </row>
        <row r="9463">
          <cell r="A9463" t="str">
            <v>VP6037</v>
          </cell>
          <cell r="B9463" t="str">
            <v>VP</v>
          </cell>
          <cell r="C9463">
            <v>6037</v>
          </cell>
          <cell r="D9463" t="str">
            <v>Haillez Marie</v>
          </cell>
          <cell r="E9463">
            <v>7</v>
          </cell>
          <cell r="F9463">
            <v>4</v>
          </cell>
          <cell r="G9463">
            <v>28</v>
          </cell>
          <cell r="H9463" t="str">
            <v>WS</v>
          </cell>
        </row>
        <row r="9464">
          <cell r="A9464" t="str">
            <v>VP6038</v>
          </cell>
          <cell r="B9464" t="str">
            <v>VP</v>
          </cell>
          <cell r="C9464">
            <v>6038</v>
          </cell>
          <cell r="D9464" t="str">
            <v>Hsaine Amelle</v>
          </cell>
          <cell r="E9464">
            <v>7</v>
          </cell>
          <cell r="F9464">
            <v>1</v>
          </cell>
          <cell r="G9464">
            <v>30</v>
          </cell>
          <cell r="H9464" t="str">
            <v>WS</v>
          </cell>
        </row>
        <row r="9465">
          <cell r="A9465" t="str">
            <v>VP6039</v>
          </cell>
          <cell r="B9465" t="str">
            <v>VP</v>
          </cell>
          <cell r="C9465">
            <v>6039</v>
          </cell>
          <cell r="D9465" t="str">
            <v>Larroque Astrid</v>
          </cell>
          <cell r="E9465">
            <v>7</v>
          </cell>
          <cell r="F9465">
            <v>8</v>
          </cell>
          <cell r="G9465">
            <v>8</v>
          </cell>
          <cell r="H9465" t="str">
            <v>WS</v>
          </cell>
        </row>
        <row r="9466">
          <cell r="A9466" t="str">
            <v>VP6040</v>
          </cell>
          <cell r="B9466" t="str">
            <v>VP</v>
          </cell>
          <cell r="C9466">
            <v>6040</v>
          </cell>
          <cell r="D9466" t="str">
            <v>Latinis Bianca</v>
          </cell>
          <cell r="E9466">
            <v>8</v>
          </cell>
          <cell r="F9466">
            <v>2</v>
          </cell>
          <cell r="G9466">
            <v>9</v>
          </cell>
          <cell r="H9466" t="str">
            <v>WS</v>
          </cell>
        </row>
        <row r="9467">
          <cell r="A9467" t="str">
            <v>VP6041</v>
          </cell>
          <cell r="B9467" t="str">
            <v>VP</v>
          </cell>
          <cell r="C9467">
            <v>6041</v>
          </cell>
          <cell r="D9467" t="str">
            <v>Banderier Solenn</v>
          </cell>
          <cell r="E9467">
            <v>8</v>
          </cell>
          <cell r="F9467">
            <v>7</v>
          </cell>
          <cell r="G9467">
            <v>31</v>
          </cell>
          <cell r="H9467" t="str">
            <v>HF</v>
          </cell>
        </row>
        <row r="9468">
          <cell r="A9468" t="str">
            <v>VP6042</v>
          </cell>
          <cell r="B9468" t="str">
            <v>VP</v>
          </cell>
          <cell r="C9468">
            <v>6042</v>
          </cell>
          <cell r="D9468" t="str">
            <v>Quittre Aurore</v>
          </cell>
          <cell r="E9468">
            <v>7</v>
          </cell>
          <cell r="F9468">
            <v>8</v>
          </cell>
          <cell r="G9468">
            <v>7</v>
          </cell>
          <cell r="H9468" t="str">
            <v>WS</v>
          </cell>
        </row>
        <row r="9469">
          <cell r="A9469" t="str">
            <v>VP6043</v>
          </cell>
          <cell r="B9469" t="str">
            <v>VP</v>
          </cell>
          <cell r="C9469">
            <v>6043</v>
          </cell>
          <cell r="D9469" t="str">
            <v>Bodet Eulalie</v>
          </cell>
          <cell r="E9469">
            <v>7</v>
          </cell>
          <cell r="F9469">
            <v>4</v>
          </cell>
          <cell r="G9469">
            <v>19</v>
          </cell>
          <cell r="H9469" t="str">
            <v>BBS</v>
          </cell>
        </row>
        <row r="9470">
          <cell r="A9470" t="str">
            <v>VP6044</v>
          </cell>
          <cell r="B9470" t="str">
            <v>VP</v>
          </cell>
          <cell r="C9470">
            <v>6044</v>
          </cell>
          <cell r="D9470" t="str">
            <v>Timmermans Lola</v>
          </cell>
          <cell r="E9470">
            <v>7</v>
          </cell>
          <cell r="F9470">
            <v>4</v>
          </cell>
          <cell r="G9470">
            <v>4</v>
          </cell>
          <cell r="H9470" t="str">
            <v>UAC</v>
          </cell>
        </row>
        <row r="9471">
          <cell r="A9471" t="str">
            <v>VP6045</v>
          </cell>
          <cell r="B9471" t="str">
            <v>VP</v>
          </cell>
          <cell r="C9471">
            <v>6045</v>
          </cell>
          <cell r="D9471" t="str">
            <v>Schallenbergh Jeanne</v>
          </cell>
          <cell r="E9471">
            <v>8</v>
          </cell>
          <cell r="F9471">
            <v>6</v>
          </cell>
          <cell r="G9471">
            <v>4</v>
          </cell>
          <cell r="H9471" t="str">
            <v>DAMP</v>
          </cell>
        </row>
        <row r="9472">
          <cell r="A9472" t="str">
            <v>VP6046</v>
          </cell>
          <cell r="B9472" t="str">
            <v>VP</v>
          </cell>
          <cell r="C9472">
            <v>6046</v>
          </cell>
          <cell r="D9472" t="str">
            <v>Lalot Mariyam</v>
          </cell>
          <cell r="E9472">
            <v>8</v>
          </cell>
          <cell r="F9472">
            <v>4</v>
          </cell>
          <cell r="G9472">
            <v>9</v>
          </cell>
          <cell r="H9472" t="str">
            <v>DAMP</v>
          </cell>
        </row>
        <row r="9473">
          <cell r="A9473" t="str">
            <v>VP6047</v>
          </cell>
          <cell r="B9473" t="str">
            <v>VP</v>
          </cell>
          <cell r="C9473">
            <v>6047</v>
          </cell>
          <cell r="D9473" t="str">
            <v>Thijs Julianne</v>
          </cell>
          <cell r="E9473">
            <v>7</v>
          </cell>
          <cell r="F9473">
            <v>11</v>
          </cell>
          <cell r="G9473">
            <v>18</v>
          </cell>
          <cell r="H9473" t="str">
            <v>HUY</v>
          </cell>
        </row>
        <row r="9474">
          <cell r="A9474" t="str">
            <v>VP6048</v>
          </cell>
          <cell r="B9474" t="str">
            <v>VP</v>
          </cell>
          <cell r="C9474">
            <v>6048</v>
          </cell>
          <cell r="D9474" t="str">
            <v>Bouchard Clarisse</v>
          </cell>
          <cell r="E9474">
            <v>7</v>
          </cell>
          <cell r="F9474">
            <v>12</v>
          </cell>
          <cell r="G9474">
            <v>25</v>
          </cell>
          <cell r="H9474" t="str">
            <v>SER</v>
          </cell>
        </row>
        <row r="9475">
          <cell r="A9475" t="str">
            <v>VP6049</v>
          </cell>
          <cell r="B9475" t="str">
            <v>VP</v>
          </cell>
          <cell r="C9475">
            <v>6049</v>
          </cell>
          <cell r="D9475" t="str">
            <v>Briou Anna</v>
          </cell>
          <cell r="E9475">
            <v>7</v>
          </cell>
          <cell r="F9475">
            <v>5</v>
          </cell>
          <cell r="G9475">
            <v>18</v>
          </cell>
          <cell r="H9475" t="str">
            <v>SER</v>
          </cell>
        </row>
        <row r="9476">
          <cell r="A9476" t="str">
            <v>VP6050</v>
          </cell>
          <cell r="B9476" t="str">
            <v>VP</v>
          </cell>
          <cell r="C9476">
            <v>6050</v>
          </cell>
          <cell r="D9476" t="str">
            <v>FRISQUE Théa</v>
          </cell>
          <cell r="E9476">
            <v>8</v>
          </cell>
          <cell r="F9476">
            <v>2</v>
          </cell>
          <cell r="G9476">
            <v>13</v>
          </cell>
          <cell r="H9476" t="str">
            <v>CAF</v>
          </cell>
        </row>
        <row r="9477">
          <cell r="A9477" t="str">
            <v>VP6051</v>
          </cell>
          <cell r="B9477" t="str">
            <v>VP</v>
          </cell>
          <cell r="C9477">
            <v>6051</v>
          </cell>
          <cell r="D9477" t="str">
            <v>RENARD Théa</v>
          </cell>
          <cell r="E9477">
            <v>8</v>
          </cell>
          <cell r="F9477">
            <v>4</v>
          </cell>
          <cell r="G9477">
            <v>26</v>
          </cell>
          <cell r="H9477" t="str">
            <v>CAF</v>
          </cell>
        </row>
        <row r="9478">
          <cell r="A9478" t="str">
            <v>VP6052</v>
          </cell>
          <cell r="B9478" t="str">
            <v>VP</v>
          </cell>
          <cell r="C9478">
            <v>6052</v>
          </cell>
          <cell r="D9478" t="str">
            <v>Sparks Lou</v>
          </cell>
          <cell r="E9478">
            <v>8</v>
          </cell>
          <cell r="F9478">
            <v>6</v>
          </cell>
          <cell r="G9478">
            <v>28</v>
          </cell>
          <cell r="H9478" t="str">
            <v>CAF</v>
          </cell>
        </row>
        <row r="9479">
          <cell r="A9479" t="str">
            <v>VP6053</v>
          </cell>
          <cell r="B9479" t="str">
            <v>VP</v>
          </cell>
          <cell r="C9479">
            <v>6053</v>
          </cell>
          <cell r="D9479" t="str">
            <v>Cox Estelle</v>
          </cell>
          <cell r="E9479">
            <v>8</v>
          </cell>
          <cell r="F9479">
            <v>5</v>
          </cell>
          <cell r="G9479">
            <v>23</v>
          </cell>
          <cell r="H9479" t="str">
            <v>SER</v>
          </cell>
        </row>
        <row r="9480">
          <cell r="A9480" t="str">
            <v>VP6054</v>
          </cell>
          <cell r="B9480" t="str">
            <v>VP</v>
          </cell>
          <cell r="C9480">
            <v>6054</v>
          </cell>
          <cell r="D9480" t="str">
            <v>Dechamps Valentine</v>
          </cell>
          <cell r="E9480">
            <v>7</v>
          </cell>
          <cell r="F9480">
            <v>3</v>
          </cell>
          <cell r="G9480">
            <v>11</v>
          </cell>
          <cell r="H9480" t="str">
            <v>SER</v>
          </cell>
        </row>
        <row r="9481">
          <cell r="A9481" t="str">
            <v>VP6055</v>
          </cell>
          <cell r="B9481" t="str">
            <v>VP</v>
          </cell>
          <cell r="C9481">
            <v>6055</v>
          </cell>
          <cell r="D9481" t="str">
            <v>Wanlin Wiliane</v>
          </cell>
          <cell r="E9481">
            <v>8</v>
          </cell>
          <cell r="F9481">
            <v>5</v>
          </cell>
          <cell r="G9481">
            <v>23</v>
          </cell>
          <cell r="H9481" t="str">
            <v>BBS</v>
          </cell>
        </row>
        <row r="9482">
          <cell r="A9482" t="str">
            <v>VP6056</v>
          </cell>
          <cell r="B9482" t="str">
            <v>VP</v>
          </cell>
          <cell r="C9482">
            <v>6056</v>
          </cell>
          <cell r="D9482" t="str">
            <v>Engelen Amélie</v>
          </cell>
          <cell r="E9482">
            <v>7</v>
          </cell>
          <cell r="F9482">
            <v>5</v>
          </cell>
          <cell r="G9482">
            <v>2</v>
          </cell>
          <cell r="H9482" t="str">
            <v>SER</v>
          </cell>
        </row>
        <row r="9483">
          <cell r="A9483" t="str">
            <v>VP6057</v>
          </cell>
          <cell r="B9483" t="str">
            <v>VP</v>
          </cell>
          <cell r="C9483">
            <v>6057</v>
          </cell>
          <cell r="D9483" t="str">
            <v>Marais Lea</v>
          </cell>
          <cell r="E9483">
            <v>8</v>
          </cell>
          <cell r="F9483">
            <v>5</v>
          </cell>
          <cell r="G9483">
            <v>29</v>
          </cell>
          <cell r="H9483" t="str">
            <v>SER</v>
          </cell>
        </row>
        <row r="9484">
          <cell r="A9484" t="str">
            <v>VP6058</v>
          </cell>
          <cell r="B9484" t="str">
            <v>VP</v>
          </cell>
          <cell r="C9484">
            <v>6058</v>
          </cell>
          <cell r="D9484" t="str">
            <v>Vasquez Lucie</v>
          </cell>
          <cell r="E9484">
            <v>8</v>
          </cell>
          <cell r="F9484">
            <v>11</v>
          </cell>
          <cell r="G9484">
            <v>19</v>
          </cell>
          <cell r="H9484" t="str">
            <v>SER</v>
          </cell>
        </row>
        <row r="9485">
          <cell r="A9485" t="str">
            <v>VP6059</v>
          </cell>
          <cell r="B9485" t="str">
            <v>VP</v>
          </cell>
          <cell r="C9485">
            <v>6059</v>
          </cell>
          <cell r="D9485" t="str">
            <v>Douchamps Anaé</v>
          </cell>
          <cell r="E9485">
            <v>8</v>
          </cell>
          <cell r="F9485">
            <v>10</v>
          </cell>
          <cell r="G9485">
            <v>30</v>
          </cell>
          <cell r="H9485" t="str">
            <v>GOSP</v>
          </cell>
        </row>
        <row r="9486">
          <cell r="A9486" t="str">
            <v>VP6060</v>
          </cell>
          <cell r="B9486" t="str">
            <v>VP</v>
          </cell>
          <cell r="C9486">
            <v>6060</v>
          </cell>
          <cell r="D9486" t="str">
            <v>Poncelet Léa</v>
          </cell>
          <cell r="E9486">
            <v>8</v>
          </cell>
          <cell r="F9486">
            <v>5</v>
          </cell>
          <cell r="G9486">
            <v>12</v>
          </cell>
          <cell r="H9486" t="str">
            <v>UAC</v>
          </cell>
        </row>
        <row r="9487">
          <cell r="A9487" t="str">
            <v>VP6061</v>
          </cell>
          <cell r="B9487" t="str">
            <v>VP</v>
          </cell>
          <cell r="C9487">
            <v>6061</v>
          </cell>
          <cell r="D9487" t="str">
            <v>Lengele Emma</v>
          </cell>
          <cell r="E9487">
            <v>7</v>
          </cell>
          <cell r="F9487">
            <v>5</v>
          </cell>
          <cell r="G9487">
            <v>1</v>
          </cell>
          <cell r="H9487" t="str">
            <v>OCAN</v>
          </cell>
        </row>
        <row r="9488">
          <cell r="A9488" t="str">
            <v>VP6062</v>
          </cell>
          <cell r="B9488" t="str">
            <v>VP</v>
          </cell>
          <cell r="C9488">
            <v>6062</v>
          </cell>
          <cell r="D9488" t="str">
            <v>Moreau Marion</v>
          </cell>
          <cell r="E9488">
            <v>8</v>
          </cell>
          <cell r="F9488">
            <v>12</v>
          </cell>
          <cell r="G9488">
            <v>18</v>
          </cell>
          <cell r="H9488" t="str">
            <v>BBS</v>
          </cell>
        </row>
        <row r="9489">
          <cell r="A9489" t="str">
            <v>VP6063</v>
          </cell>
          <cell r="B9489" t="str">
            <v>VP</v>
          </cell>
          <cell r="C9489">
            <v>6063</v>
          </cell>
          <cell r="D9489" t="str">
            <v>DEDOYART Camille</v>
          </cell>
          <cell r="E9489">
            <v>7</v>
          </cell>
          <cell r="F9489">
            <v>4</v>
          </cell>
          <cell r="G9489">
            <v>9</v>
          </cell>
          <cell r="H9489" t="str">
            <v>WACO</v>
          </cell>
        </row>
        <row r="9490">
          <cell r="A9490" t="str">
            <v>VP6064</v>
          </cell>
          <cell r="B9490" t="str">
            <v>VP</v>
          </cell>
          <cell r="C9490">
            <v>6064</v>
          </cell>
          <cell r="D9490" t="str">
            <v>VLIEGEN AnaÎlle</v>
          </cell>
          <cell r="E9490">
            <v>8</v>
          </cell>
          <cell r="F9490">
            <v>4</v>
          </cell>
          <cell r="G9490">
            <v>1</v>
          </cell>
          <cell r="H9490" t="str">
            <v>WACO</v>
          </cell>
        </row>
        <row r="9491">
          <cell r="A9491" t="str">
            <v>VP6065</v>
          </cell>
          <cell r="B9491" t="str">
            <v>VP</v>
          </cell>
          <cell r="C9491">
            <v>6065</v>
          </cell>
          <cell r="D9491" t="str">
            <v>Lentini Serena</v>
          </cell>
          <cell r="E9491">
            <v>8</v>
          </cell>
          <cell r="F9491">
            <v>9</v>
          </cell>
          <cell r="G9491">
            <v>25</v>
          </cell>
          <cell r="H9491" t="str">
            <v>DAMP</v>
          </cell>
        </row>
        <row r="9492">
          <cell r="A9492" t="str">
            <v>VP6066</v>
          </cell>
          <cell r="B9492" t="str">
            <v>VP</v>
          </cell>
          <cell r="C9492">
            <v>6066</v>
          </cell>
          <cell r="D9492" t="str">
            <v>PONCELET Anoushka</v>
          </cell>
          <cell r="E9492">
            <v>7</v>
          </cell>
          <cell r="F9492">
            <v>5</v>
          </cell>
          <cell r="G9492">
            <v>24</v>
          </cell>
          <cell r="H9492" t="str">
            <v>RIWA</v>
          </cell>
        </row>
        <row r="9493">
          <cell r="A9493" t="str">
            <v>VP6067</v>
          </cell>
          <cell r="B9493" t="str">
            <v>VP</v>
          </cell>
          <cell r="C9493">
            <v>6067</v>
          </cell>
          <cell r="D9493" t="str">
            <v>Kitulu Allegresse Ruth</v>
          </cell>
          <cell r="E9493">
            <v>7</v>
          </cell>
          <cell r="F9493">
            <v>5</v>
          </cell>
          <cell r="G9493">
            <v>26</v>
          </cell>
          <cell r="H9493" t="str">
            <v>SMAC</v>
          </cell>
        </row>
        <row r="9494">
          <cell r="A9494" t="str">
            <v>VP6068</v>
          </cell>
          <cell r="B9494" t="str">
            <v>VP</v>
          </cell>
          <cell r="C9494">
            <v>6068</v>
          </cell>
          <cell r="D9494" t="str">
            <v>Maniquet Romane</v>
          </cell>
          <cell r="E9494">
            <v>7</v>
          </cell>
          <cell r="F9494">
            <v>4</v>
          </cell>
          <cell r="G9494">
            <v>21</v>
          </cell>
          <cell r="H9494" t="str">
            <v>SMAC</v>
          </cell>
        </row>
        <row r="9495">
          <cell r="A9495" t="str">
            <v>VP6069</v>
          </cell>
          <cell r="B9495" t="str">
            <v>VP</v>
          </cell>
          <cell r="C9495">
            <v>6069</v>
          </cell>
          <cell r="D9495" t="str">
            <v>Cordier Emy</v>
          </cell>
          <cell r="E9495">
            <v>8</v>
          </cell>
          <cell r="F9495">
            <v>11</v>
          </cell>
          <cell r="G9495">
            <v>4</v>
          </cell>
          <cell r="H9495" t="str">
            <v>DAMP</v>
          </cell>
        </row>
        <row r="9496">
          <cell r="A9496" t="str">
            <v>VP6070</v>
          </cell>
          <cell r="B9496" t="str">
            <v>VP</v>
          </cell>
          <cell r="C9496">
            <v>6070</v>
          </cell>
          <cell r="D9496" t="str">
            <v>Henin Victoria</v>
          </cell>
          <cell r="E9496">
            <v>7</v>
          </cell>
          <cell r="F9496">
            <v>10</v>
          </cell>
          <cell r="G9496">
            <v>19</v>
          </cell>
          <cell r="H9496" t="str">
            <v>DAMP</v>
          </cell>
        </row>
        <row r="9497">
          <cell r="A9497" t="str">
            <v>VP6071</v>
          </cell>
          <cell r="B9497" t="str">
            <v>VP</v>
          </cell>
          <cell r="C9497">
            <v>6071</v>
          </cell>
          <cell r="D9497" t="str">
            <v>Lathuraz Pierrette</v>
          </cell>
          <cell r="E9497">
            <v>8</v>
          </cell>
          <cell r="F9497">
            <v>4</v>
          </cell>
          <cell r="G9497">
            <v>3</v>
          </cell>
          <cell r="H9497" t="str">
            <v>DAMP</v>
          </cell>
        </row>
        <row r="9498">
          <cell r="A9498" t="str">
            <v>VP6072</v>
          </cell>
          <cell r="B9498" t="str">
            <v>VP</v>
          </cell>
          <cell r="C9498">
            <v>6072</v>
          </cell>
          <cell r="D9498" t="str">
            <v>Dethier Sophie</v>
          </cell>
          <cell r="E9498">
            <v>7</v>
          </cell>
          <cell r="F9498">
            <v>10</v>
          </cell>
          <cell r="G9498">
            <v>2</v>
          </cell>
          <cell r="H9498" t="str">
            <v>MALM</v>
          </cell>
        </row>
        <row r="9499">
          <cell r="A9499" t="str">
            <v>VP6073</v>
          </cell>
          <cell r="B9499" t="str">
            <v>VP</v>
          </cell>
          <cell r="C9499">
            <v>6073</v>
          </cell>
          <cell r="D9499" t="str">
            <v>Antonissen Valentine</v>
          </cell>
          <cell r="E9499">
            <v>8</v>
          </cell>
          <cell r="F9499">
            <v>5</v>
          </cell>
          <cell r="G9499">
            <v>9</v>
          </cell>
          <cell r="H9499" t="str">
            <v>MALM</v>
          </cell>
        </row>
        <row r="9500">
          <cell r="A9500" t="str">
            <v>VP6074</v>
          </cell>
          <cell r="B9500" t="str">
            <v>VP</v>
          </cell>
          <cell r="C9500">
            <v>6074</v>
          </cell>
          <cell r="D9500" t="str">
            <v>Kools Amber</v>
          </cell>
          <cell r="E9500">
            <v>8</v>
          </cell>
          <cell r="F9500">
            <v>12</v>
          </cell>
          <cell r="G9500">
            <v>24</v>
          </cell>
          <cell r="H9500" t="str">
            <v>MALM</v>
          </cell>
        </row>
        <row r="9501">
          <cell r="A9501" t="str">
            <v>VP6075</v>
          </cell>
          <cell r="B9501" t="str">
            <v>VP</v>
          </cell>
          <cell r="C9501">
            <v>6075</v>
          </cell>
          <cell r="D9501" t="str">
            <v>Masson  Nina</v>
          </cell>
          <cell r="E9501">
            <v>8</v>
          </cell>
          <cell r="F9501">
            <v>8</v>
          </cell>
          <cell r="G9501">
            <v>24</v>
          </cell>
          <cell r="H9501" t="str">
            <v>MALM</v>
          </cell>
        </row>
        <row r="9502">
          <cell r="A9502" t="str">
            <v>VP6076</v>
          </cell>
          <cell r="B9502" t="str">
            <v>VP</v>
          </cell>
          <cell r="C9502">
            <v>6076</v>
          </cell>
          <cell r="D9502" t="str">
            <v>Pirotte …loise</v>
          </cell>
          <cell r="E9502">
            <v>7</v>
          </cell>
          <cell r="F9502">
            <v>7</v>
          </cell>
          <cell r="G9502">
            <v>29</v>
          </cell>
          <cell r="H9502" t="str">
            <v>MALM</v>
          </cell>
        </row>
        <row r="9503">
          <cell r="A9503" t="str">
            <v>VP6077</v>
          </cell>
          <cell r="B9503" t="str">
            <v>VP</v>
          </cell>
          <cell r="C9503">
            <v>6077</v>
          </cell>
          <cell r="D9503" t="str">
            <v>Verkenne Anais</v>
          </cell>
          <cell r="E9503">
            <v>8</v>
          </cell>
          <cell r="F9503">
            <v>3</v>
          </cell>
          <cell r="G9503">
            <v>6</v>
          </cell>
          <cell r="H9503" t="str">
            <v>MALM</v>
          </cell>
        </row>
        <row r="9504">
          <cell r="A9504" t="str">
            <v>VP6078</v>
          </cell>
          <cell r="B9504" t="str">
            <v>VP</v>
          </cell>
          <cell r="C9504">
            <v>6078</v>
          </cell>
          <cell r="D9504" t="str">
            <v>Thiry Fanny</v>
          </cell>
          <cell r="E9504">
            <v>8</v>
          </cell>
          <cell r="F9504">
            <v>9</v>
          </cell>
          <cell r="G9504">
            <v>18</v>
          </cell>
          <cell r="H9504" t="str">
            <v>MALM</v>
          </cell>
        </row>
        <row r="9505">
          <cell r="A9505" t="str">
            <v>VP6079</v>
          </cell>
          <cell r="B9505" t="str">
            <v>VP</v>
          </cell>
          <cell r="C9505">
            <v>6079</v>
          </cell>
          <cell r="D9505" t="str">
            <v>Thiry Chloé</v>
          </cell>
          <cell r="E9505">
            <v>8</v>
          </cell>
          <cell r="F9505">
            <v>9</v>
          </cell>
          <cell r="G9505">
            <v>18</v>
          </cell>
          <cell r="H9505" t="str">
            <v>MALM</v>
          </cell>
        </row>
        <row r="9506">
          <cell r="A9506" t="str">
            <v>VP6080</v>
          </cell>
          <cell r="B9506" t="str">
            <v>VP</v>
          </cell>
          <cell r="C9506">
            <v>6080</v>
          </cell>
          <cell r="D9506" t="str">
            <v>Archambeau Eloise</v>
          </cell>
          <cell r="E9506">
            <v>7</v>
          </cell>
          <cell r="F9506">
            <v>1</v>
          </cell>
          <cell r="G9506">
            <v>31</v>
          </cell>
          <cell r="H9506" t="str">
            <v>SPA</v>
          </cell>
        </row>
        <row r="9507">
          <cell r="A9507" t="str">
            <v>VP6081</v>
          </cell>
          <cell r="B9507" t="str">
            <v>VP</v>
          </cell>
          <cell r="C9507">
            <v>6081</v>
          </cell>
          <cell r="D9507" t="str">
            <v>Deckers Clara</v>
          </cell>
          <cell r="E9507">
            <v>7</v>
          </cell>
          <cell r="F9507">
            <v>11</v>
          </cell>
          <cell r="G9507">
            <v>1</v>
          </cell>
          <cell r="H9507" t="str">
            <v>SPA</v>
          </cell>
        </row>
        <row r="9508">
          <cell r="A9508" t="str">
            <v>VP6082</v>
          </cell>
          <cell r="B9508" t="str">
            <v>VP</v>
          </cell>
          <cell r="C9508">
            <v>6082</v>
          </cell>
          <cell r="D9508" t="str">
            <v>Mackels Ines</v>
          </cell>
          <cell r="E9508">
            <v>7</v>
          </cell>
          <cell r="F9508">
            <v>3</v>
          </cell>
          <cell r="G9508">
            <v>5</v>
          </cell>
          <cell r="H9508" t="str">
            <v>MALM</v>
          </cell>
        </row>
        <row r="9509">
          <cell r="A9509" t="str">
            <v>VP6083</v>
          </cell>
          <cell r="B9509" t="str">
            <v>VP</v>
          </cell>
          <cell r="C9509">
            <v>6083</v>
          </cell>
          <cell r="D9509" t="str">
            <v>Saouromou Aminata∞</v>
          </cell>
          <cell r="E9509">
            <v>8</v>
          </cell>
          <cell r="F9509">
            <v>9</v>
          </cell>
          <cell r="G9509">
            <v>3</v>
          </cell>
          <cell r="H9509" t="str">
            <v>CSF</v>
          </cell>
        </row>
        <row r="9510">
          <cell r="A9510" t="str">
            <v>VP6084</v>
          </cell>
          <cell r="B9510" t="str">
            <v>VP</v>
          </cell>
          <cell r="C9510">
            <v>6084</v>
          </cell>
          <cell r="D9510" t="str">
            <v>Wyzen Pauline</v>
          </cell>
          <cell r="E9510">
            <v>8</v>
          </cell>
          <cell r="F9510">
            <v>8</v>
          </cell>
          <cell r="G9510">
            <v>22</v>
          </cell>
          <cell r="H9510" t="str">
            <v>RFCL</v>
          </cell>
        </row>
        <row r="9511">
          <cell r="A9511" t="str">
            <v>VP6085</v>
          </cell>
          <cell r="B9511" t="str">
            <v>VP</v>
          </cell>
          <cell r="C9511">
            <v>6085</v>
          </cell>
          <cell r="D9511" t="str">
            <v>Ahkim Soraya</v>
          </cell>
          <cell r="E9511">
            <v>8</v>
          </cell>
          <cell r="F9511">
            <v>4</v>
          </cell>
          <cell r="G9511">
            <v>27</v>
          </cell>
          <cell r="H9511" t="str">
            <v>RFCL</v>
          </cell>
        </row>
        <row r="9512">
          <cell r="A9512" t="str">
            <v>VP6086</v>
          </cell>
          <cell r="B9512" t="str">
            <v>VP</v>
          </cell>
          <cell r="C9512">
            <v>6086</v>
          </cell>
          <cell r="D9512" t="str">
            <v>Jameson Alanis</v>
          </cell>
          <cell r="E9512">
            <v>8</v>
          </cell>
          <cell r="F9512">
            <v>6</v>
          </cell>
          <cell r="G9512">
            <v>15</v>
          </cell>
          <cell r="H9512" t="str">
            <v>RFCL</v>
          </cell>
        </row>
        <row r="9513">
          <cell r="A9513" t="str">
            <v>VP6087</v>
          </cell>
          <cell r="B9513" t="str">
            <v>VP</v>
          </cell>
          <cell r="C9513">
            <v>6087</v>
          </cell>
          <cell r="D9513" t="str">
            <v>Spiroux Zoé</v>
          </cell>
          <cell r="E9513">
            <v>8</v>
          </cell>
          <cell r="F9513">
            <v>6</v>
          </cell>
          <cell r="G9513">
            <v>26</v>
          </cell>
          <cell r="H9513" t="str">
            <v>RFCL</v>
          </cell>
        </row>
        <row r="9514">
          <cell r="A9514" t="str">
            <v>VP6088</v>
          </cell>
          <cell r="B9514" t="str">
            <v>VP</v>
          </cell>
          <cell r="C9514">
            <v>6088</v>
          </cell>
          <cell r="D9514" t="str">
            <v>Atsakena Nkono Margot</v>
          </cell>
          <cell r="E9514">
            <v>7</v>
          </cell>
          <cell r="F9514">
            <v>3</v>
          </cell>
          <cell r="G9514">
            <v>14</v>
          </cell>
          <cell r="H9514" t="str">
            <v>USTA</v>
          </cell>
        </row>
        <row r="9515">
          <cell r="A9515" t="str">
            <v>VP6089</v>
          </cell>
          <cell r="B9515" t="str">
            <v>VP</v>
          </cell>
          <cell r="C9515">
            <v>6089</v>
          </cell>
          <cell r="D9515" t="str">
            <v>Bekaert Camille</v>
          </cell>
          <cell r="E9515">
            <v>7</v>
          </cell>
          <cell r="F9515">
            <v>9</v>
          </cell>
          <cell r="G9515">
            <v>16</v>
          </cell>
          <cell r="H9515" t="str">
            <v>HF</v>
          </cell>
        </row>
        <row r="9516">
          <cell r="A9516" t="str">
            <v>VP6090</v>
          </cell>
          <cell r="B9516" t="str">
            <v>VP</v>
          </cell>
          <cell r="C9516">
            <v>6090</v>
          </cell>
          <cell r="D9516" t="str">
            <v>Rensonnet Clémentine</v>
          </cell>
          <cell r="E9516">
            <v>7</v>
          </cell>
          <cell r="F9516">
            <v>2</v>
          </cell>
          <cell r="G9516">
            <v>9</v>
          </cell>
          <cell r="H9516" t="str">
            <v>HF</v>
          </cell>
        </row>
        <row r="9517">
          <cell r="A9517" t="str">
            <v>VP6091</v>
          </cell>
          <cell r="B9517" t="str">
            <v>VP</v>
          </cell>
          <cell r="C9517">
            <v>6091</v>
          </cell>
          <cell r="D9517" t="str">
            <v>Gregoire Enora</v>
          </cell>
          <cell r="E9517">
            <v>8</v>
          </cell>
          <cell r="F9517">
            <v>1</v>
          </cell>
          <cell r="G9517">
            <v>1</v>
          </cell>
          <cell r="H9517" t="str">
            <v>SPA</v>
          </cell>
        </row>
        <row r="9518">
          <cell r="A9518" t="str">
            <v>VP6092</v>
          </cell>
          <cell r="B9518" t="str">
            <v>VP</v>
          </cell>
          <cell r="C9518">
            <v>6092</v>
          </cell>
          <cell r="D9518" t="str">
            <v>Gregoire Marion</v>
          </cell>
          <cell r="E9518">
            <v>8</v>
          </cell>
          <cell r="F9518">
            <v>1</v>
          </cell>
          <cell r="G9518">
            <v>1</v>
          </cell>
          <cell r="H9518" t="str">
            <v>SPA</v>
          </cell>
        </row>
        <row r="9519">
          <cell r="A9519" t="str">
            <v>VP6093</v>
          </cell>
          <cell r="B9519" t="str">
            <v>VP</v>
          </cell>
          <cell r="C9519">
            <v>6093</v>
          </cell>
          <cell r="D9519" t="str">
            <v>lejeune Eloise</v>
          </cell>
          <cell r="E9519">
            <v>7</v>
          </cell>
          <cell r="F9519">
            <v>1</v>
          </cell>
          <cell r="G9519">
            <v>26</v>
          </cell>
          <cell r="H9519" t="str">
            <v>SPA</v>
          </cell>
        </row>
        <row r="9520">
          <cell r="A9520" t="str">
            <v>VP6094</v>
          </cell>
          <cell r="B9520" t="str">
            <v>VP</v>
          </cell>
          <cell r="C9520">
            <v>6094</v>
          </cell>
          <cell r="D9520" t="str">
            <v>Prat Jeanne</v>
          </cell>
          <cell r="E9520">
            <v>7</v>
          </cell>
          <cell r="F9520">
            <v>11</v>
          </cell>
          <cell r="G9520">
            <v>1</v>
          </cell>
          <cell r="H9520" t="str">
            <v>ACBB</v>
          </cell>
        </row>
        <row r="9521">
          <cell r="A9521" t="str">
            <v>VP6095</v>
          </cell>
          <cell r="B9521" t="str">
            <v>VP</v>
          </cell>
          <cell r="C9521">
            <v>6095</v>
          </cell>
          <cell r="D9521" t="str">
            <v>Lhote Elisa</v>
          </cell>
          <cell r="E9521">
            <v>8</v>
          </cell>
          <cell r="F9521">
            <v>4</v>
          </cell>
          <cell r="G9521">
            <v>18</v>
          </cell>
          <cell r="H9521" t="str">
            <v>OSGA</v>
          </cell>
        </row>
        <row r="9522">
          <cell r="A9522" t="str">
            <v>VP6096</v>
          </cell>
          <cell r="B9522" t="str">
            <v>VP</v>
          </cell>
          <cell r="C9522">
            <v>6096</v>
          </cell>
          <cell r="D9522" t="str">
            <v>Girard Estelle</v>
          </cell>
          <cell r="E9522">
            <v>8</v>
          </cell>
          <cell r="F9522">
            <v>8</v>
          </cell>
          <cell r="G9522">
            <v>5</v>
          </cell>
          <cell r="H9522" t="str">
            <v>OSGA</v>
          </cell>
        </row>
        <row r="9523">
          <cell r="A9523" t="str">
            <v>VP6097</v>
          </cell>
          <cell r="B9523" t="str">
            <v>VP</v>
          </cell>
          <cell r="C9523">
            <v>6097</v>
          </cell>
          <cell r="D9523" t="str">
            <v>Lescot Lucie</v>
          </cell>
          <cell r="E9523">
            <v>8</v>
          </cell>
          <cell r="F9523">
            <v>10</v>
          </cell>
          <cell r="G9523">
            <v>13</v>
          </cell>
          <cell r="H9523" t="str">
            <v>OSGA</v>
          </cell>
        </row>
        <row r="9524">
          <cell r="A9524" t="str">
            <v>VP6098</v>
          </cell>
          <cell r="B9524" t="str">
            <v>VP</v>
          </cell>
          <cell r="C9524">
            <v>6098</v>
          </cell>
          <cell r="D9524" t="str">
            <v>Brunner Capucine</v>
          </cell>
          <cell r="E9524">
            <v>7</v>
          </cell>
          <cell r="F9524">
            <v>5</v>
          </cell>
          <cell r="G9524">
            <v>31</v>
          </cell>
          <cell r="H9524" t="str">
            <v>OSGA</v>
          </cell>
        </row>
        <row r="9525">
          <cell r="A9525" t="str">
            <v>VP6099</v>
          </cell>
          <cell r="B9525" t="str">
            <v>VP</v>
          </cell>
          <cell r="C9525">
            <v>6099</v>
          </cell>
          <cell r="D9525" t="str">
            <v>Tricart Eva</v>
          </cell>
          <cell r="E9525">
            <v>7</v>
          </cell>
          <cell r="F9525">
            <v>8</v>
          </cell>
          <cell r="G9525">
            <v>26</v>
          </cell>
          <cell r="H9525" t="str">
            <v>OSGA</v>
          </cell>
        </row>
        <row r="9526">
          <cell r="A9526" t="str">
            <v>VP6100</v>
          </cell>
          <cell r="B9526" t="str">
            <v>VP</v>
          </cell>
          <cell r="C9526">
            <v>6100</v>
          </cell>
          <cell r="D9526" t="str">
            <v>Williame Tatyana</v>
          </cell>
          <cell r="E9526">
            <v>8</v>
          </cell>
          <cell r="F9526">
            <v>12</v>
          </cell>
          <cell r="G9526">
            <v>22</v>
          </cell>
          <cell r="H9526" t="str">
            <v>OSGA</v>
          </cell>
        </row>
        <row r="9527">
          <cell r="A9527" t="str">
            <v>VP6101</v>
          </cell>
          <cell r="B9527" t="str">
            <v>VP</v>
          </cell>
          <cell r="C9527">
            <v>6101</v>
          </cell>
          <cell r="D9527" t="str">
            <v>Depas Zoé</v>
          </cell>
          <cell r="E9527">
            <v>8</v>
          </cell>
          <cell r="F9527">
            <v>2</v>
          </cell>
          <cell r="G9527">
            <v>26</v>
          </cell>
          <cell r="H9527" t="str">
            <v>OSGA</v>
          </cell>
        </row>
        <row r="9528">
          <cell r="A9528" t="str">
            <v>VP6102</v>
          </cell>
          <cell r="B9528" t="str">
            <v>VP</v>
          </cell>
          <cell r="C9528">
            <v>6102</v>
          </cell>
          <cell r="D9528" t="str">
            <v>Maron Valentine</v>
          </cell>
          <cell r="E9528">
            <v>7</v>
          </cell>
          <cell r="F9528">
            <v>4</v>
          </cell>
          <cell r="G9528">
            <v>23</v>
          </cell>
          <cell r="H9528" t="str">
            <v>ULA</v>
          </cell>
        </row>
        <row r="9529">
          <cell r="A9529" t="str">
            <v>VP6103</v>
          </cell>
          <cell r="B9529" t="str">
            <v>VP</v>
          </cell>
          <cell r="C9529">
            <v>6103</v>
          </cell>
          <cell r="D9529" t="str">
            <v>Soffack Alexiane</v>
          </cell>
          <cell r="E9529">
            <v>7</v>
          </cell>
          <cell r="F9529">
            <v>6</v>
          </cell>
          <cell r="G9529">
            <v>9</v>
          </cell>
          <cell r="H9529" t="str">
            <v>RESC</v>
          </cell>
        </row>
        <row r="9530">
          <cell r="A9530" t="str">
            <v>VP6104</v>
          </cell>
          <cell r="B9530" t="str">
            <v>VP</v>
          </cell>
          <cell r="C9530">
            <v>6104</v>
          </cell>
          <cell r="D9530" t="str">
            <v>Inconstant Elisa</v>
          </cell>
          <cell r="E9530">
            <v>7</v>
          </cell>
          <cell r="F9530">
            <v>6</v>
          </cell>
          <cell r="G9530">
            <v>18</v>
          </cell>
          <cell r="H9530" t="str">
            <v>RESC</v>
          </cell>
        </row>
        <row r="9531">
          <cell r="A9531" t="str">
            <v>VP6105</v>
          </cell>
          <cell r="B9531" t="str">
            <v>VP</v>
          </cell>
          <cell r="C9531">
            <v>6105</v>
          </cell>
          <cell r="D9531" t="str">
            <v>Ceux Romane</v>
          </cell>
          <cell r="E9531">
            <v>8</v>
          </cell>
          <cell r="F9531">
            <v>12</v>
          </cell>
          <cell r="G9531">
            <v>2</v>
          </cell>
          <cell r="H9531" t="str">
            <v>RESC</v>
          </cell>
        </row>
        <row r="9532">
          <cell r="A9532" t="str">
            <v>VP6106</v>
          </cell>
          <cell r="B9532" t="str">
            <v>VP</v>
          </cell>
          <cell r="C9532">
            <v>6106</v>
          </cell>
          <cell r="D9532" t="str">
            <v>Henry Léa</v>
          </cell>
          <cell r="E9532">
            <v>7</v>
          </cell>
          <cell r="F9532">
            <v>3</v>
          </cell>
          <cell r="G9532">
            <v>20</v>
          </cell>
          <cell r="H9532" t="str">
            <v>HERV</v>
          </cell>
        </row>
        <row r="9533">
          <cell r="A9533" t="str">
            <v>VP6107</v>
          </cell>
          <cell r="B9533" t="str">
            <v>VP</v>
          </cell>
          <cell r="C9533">
            <v>6107</v>
          </cell>
          <cell r="D9533" t="str">
            <v>Bekkali Ihsane</v>
          </cell>
          <cell r="E9533">
            <v>7</v>
          </cell>
          <cell r="F9533">
            <v>6</v>
          </cell>
          <cell r="G9533">
            <v>22</v>
          </cell>
          <cell r="H9533" t="str">
            <v>ACLO</v>
          </cell>
        </row>
        <row r="9534">
          <cell r="A9534" t="str">
            <v>VP6108</v>
          </cell>
          <cell r="B9534" t="str">
            <v>VP</v>
          </cell>
          <cell r="C9534">
            <v>6108</v>
          </cell>
          <cell r="D9534" t="str">
            <v>Menna Elisa</v>
          </cell>
          <cell r="E9534">
            <v>8</v>
          </cell>
          <cell r="F9534">
            <v>9</v>
          </cell>
          <cell r="G9534">
            <v>22</v>
          </cell>
          <cell r="H9534" t="str">
            <v>BBS</v>
          </cell>
        </row>
        <row r="9535">
          <cell r="A9535" t="str">
            <v>VP6109</v>
          </cell>
          <cell r="B9535" t="str">
            <v>VP</v>
          </cell>
          <cell r="C9535">
            <v>6109</v>
          </cell>
          <cell r="D9535" t="str">
            <v>Dessart Léa</v>
          </cell>
          <cell r="E9535">
            <v>8</v>
          </cell>
          <cell r="F9535">
            <v>2</v>
          </cell>
          <cell r="G9535">
            <v>18</v>
          </cell>
          <cell r="H9535" t="str">
            <v>ATC</v>
          </cell>
        </row>
        <row r="9536">
          <cell r="A9536" t="str">
            <v>VP6110</v>
          </cell>
          <cell r="B9536" t="str">
            <v>VP</v>
          </cell>
          <cell r="C9536">
            <v>6110</v>
          </cell>
          <cell r="D9536" t="str">
            <v>Hankart Valentine</v>
          </cell>
          <cell r="E9536">
            <v>7</v>
          </cell>
          <cell r="F9536">
            <v>2</v>
          </cell>
          <cell r="G9536">
            <v>1</v>
          </cell>
          <cell r="H9536" t="str">
            <v>ATC</v>
          </cell>
        </row>
        <row r="9537">
          <cell r="A9537" t="str">
            <v>VP6111</v>
          </cell>
          <cell r="B9537" t="str">
            <v>VP</v>
          </cell>
          <cell r="C9537">
            <v>6111</v>
          </cell>
          <cell r="D9537" t="str">
            <v>Vanclooster Coralie</v>
          </cell>
          <cell r="E9537">
            <v>7</v>
          </cell>
          <cell r="F9537">
            <v>11</v>
          </cell>
          <cell r="G9537">
            <v>6</v>
          </cell>
          <cell r="H9537" t="str">
            <v>EAH</v>
          </cell>
        </row>
        <row r="9538">
          <cell r="A9538" t="str">
            <v>VP6112</v>
          </cell>
          <cell r="B9538" t="str">
            <v>VP</v>
          </cell>
          <cell r="C9538">
            <v>6112</v>
          </cell>
          <cell r="D9538" t="str">
            <v>Fryczynski Roxane</v>
          </cell>
          <cell r="E9538">
            <v>7</v>
          </cell>
          <cell r="F9538">
            <v>4</v>
          </cell>
          <cell r="G9538">
            <v>25</v>
          </cell>
          <cell r="H9538" t="str">
            <v>ACBB</v>
          </cell>
        </row>
        <row r="9539">
          <cell r="A9539" t="str">
            <v>VP6113</v>
          </cell>
          <cell r="B9539" t="str">
            <v>VP</v>
          </cell>
          <cell r="C9539">
            <v>6113</v>
          </cell>
          <cell r="D9539" t="str">
            <v>Serexhe Loane</v>
          </cell>
          <cell r="E9539">
            <v>8</v>
          </cell>
          <cell r="F9539">
            <v>9</v>
          </cell>
          <cell r="G9539">
            <v>3</v>
          </cell>
          <cell r="H9539" t="str">
            <v>MALM</v>
          </cell>
        </row>
        <row r="9540">
          <cell r="A9540" t="str">
            <v>VP6114</v>
          </cell>
          <cell r="B9540" t="str">
            <v>VP</v>
          </cell>
          <cell r="C9540">
            <v>6114</v>
          </cell>
          <cell r="D9540" t="str">
            <v>Lemaire Eloise</v>
          </cell>
          <cell r="E9540">
            <v>8</v>
          </cell>
          <cell r="F9540">
            <v>10</v>
          </cell>
          <cell r="G9540">
            <v>29</v>
          </cell>
          <cell r="H9540" t="str">
            <v>SPA</v>
          </cell>
        </row>
        <row r="9541">
          <cell r="A9541" t="str">
            <v>VP6115</v>
          </cell>
          <cell r="B9541" t="str">
            <v>VP</v>
          </cell>
          <cell r="C9541">
            <v>6115</v>
          </cell>
          <cell r="D9541" t="str">
            <v>Louis Chloé</v>
          </cell>
          <cell r="E9541">
            <v>8</v>
          </cell>
          <cell r="F9541">
            <v>3</v>
          </cell>
          <cell r="G9541">
            <v>10</v>
          </cell>
          <cell r="H9541" t="str">
            <v>SPA</v>
          </cell>
        </row>
        <row r="9542">
          <cell r="A9542" t="str">
            <v>VP6116</v>
          </cell>
          <cell r="B9542" t="str">
            <v>VP</v>
          </cell>
          <cell r="C9542">
            <v>6116</v>
          </cell>
          <cell r="D9542" t="str">
            <v>Dautreloux Elise</v>
          </cell>
          <cell r="E9542">
            <v>8</v>
          </cell>
          <cell r="F9542">
            <v>9</v>
          </cell>
          <cell r="G9542">
            <v>15</v>
          </cell>
          <cell r="H9542" t="str">
            <v>WACO</v>
          </cell>
        </row>
        <row r="9543">
          <cell r="A9543" t="str">
            <v>VP6117</v>
          </cell>
          <cell r="B9543" t="str">
            <v>VP</v>
          </cell>
          <cell r="C9543">
            <v>6117</v>
          </cell>
          <cell r="D9543" t="str">
            <v>Paquay Eloise</v>
          </cell>
          <cell r="E9543">
            <v>8</v>
          </cell>
          <cell r="F9543">
            <v>9</v>
          </cell>
          <cell r="G9543">
            <v>10</v>
          </cell>
          <cell r="H9543" t="str">
            <v>MALM</v>
          </cell>
        </row>
        <row r="9544">
          <cell r="A9544" t="str">
            <v>VP6118</v>
          </cell>
          <cell r="B9544" t="str">
            <v>VP</v>
          </cell>
          <cell r="C9544">
            <v>6118</v>
          </cell>
          <cell r="D9544" t="str">
            <v>Breyne Zoé</v>
          </cell>
          <cell r="E9544">
            <v>8</v>
          </cell>
          <cell r="F9544">
            <v>7</v>
          </cell>
          <cell r="G9544">
            <v>9</v>
          </cell>
          <cell r="H9544" t="str">
            <v>JSMC</v>
          </cell>
        </row>
        <row r="9545">
          <cell r="A9545" t="str">
            <v>VP6119</v>
          </cell>
          <cell r="B9545" t="str">
            <v>VP</v>
          </cell>
          <cell r="C9545">
            <v>6119</v>
          </cell>
          <cell r="D9545" t="str">
            <v>Lepers Eleah</v>
          </cell>
          <cell r="E9545">
            <v>7</v>
          </cell>
          <cell r="F9545">
            <v>7</v>
          </cell>
          <cell r="G9545">
            <v>23</v>
          </cell>
          <cell r="H9545" t="str">
            <v>JSMC</v>
          </cell>
        </row>
        <row r="9546">
          <cell r="A9546" t="str">
            <v>VP6120</v>
          </cell>
          <cell r="B9546" t="str">
            <v>VP</v>
          </cell>
          <cell r="C9546">
            <v>6120</v>
          </cell>
          <cell r="D9546" t="str">
            <v>Torresin Hawi-Lena</v>
          </cell>
          <cell r="E9546">
            <v>7</v>
          </cell>
          <cell r="F9546">
            <v>11</v>
          </cell>
          <cell r="G9546">
            <v>26</v>
          </cell>
          <cell r="H9546" t="str">
            <v>SPA</v>
          </cell>
        </row>
        <row r="9547">
          <cell r="A9547" t="str">
            <v>VP6121</v>
          </cell>
          <cell r="B9547" t="str">
            <v>VP</v>
          </cell>
          <cell r="C9547">
            <v>6121</v>
          </cell>
          <cell r="D9547" t="str">
            <v>De Lannoy Camila</v>
          </cell>
          <cell r="E9547">
            <v>8</v>
          </cell>
          <cell r="F9547">
            <v>11</v>
          </cell>
          <cell r="G9547">
            <v>15</v>
          </cell>
          <cell r="H9547" t="str">
            <v>RCB</v>
          </cell>
        </row>
        <row r="9548">
          <cell r="A9548" t="str">
            <v>VP6122</v>
          </cell>
          <cell r="B9548" t="str">
            <v>VP</v>
          </cell>
          <cell r="C9548">
            <v>6122</v>
          </cell>
          <cell r="D9548" t="str">
            <v>Tene Michelle</v>
          </cell>
          <cell r="E9548">
            <v>8</v>
          </cell>
          <cell r="F9548">
            <v>8</v>
          </cell>
          <cell r="G9548">
            <v>18</v>
          </cell>
          <cell r="H9548" t="str">
            <v>RFCL</v>
          </cell>
        </row>
        <row r="9549">
          <cell r="A9549" t="str">
            <v>VP6123</v>
          </cell>
          <cell r="B9549" t="str">
            <v>VP</v>
          </cell>
          <cell r="C9549">
            <v>6123</v>
          </cell>
          <cell r="D9549" t="str">
            <v>Tamburrini Tatiana</v>
          </cell>
          <cell r="E9549">
            <v>8</v>
          </cell>
          <cell r="F9549">
            <v>8</v>
          </cell>
          <cell r="G9549">
            <v>14</v>
          </cell>
          <cell r="H9549" t="str">
            <v>RFCL</v>
          </cell>
        </row>
        <row r="9550">
          <cell r="A9550" t="str">
            <v>VP6124</v>
          </cell>
          <cell r="B9550" t="str">
            <v>VP</v>
          </cell>
          <cell r="C9550">
            <v>6124</v>
          </cell>
          <cell r="D9550" t="str">
            <v>Byl Clémentine</v>
          </cell>
          <cell r="E9550">
            <v>8</v>
          </cell>
          <cell r="F9550">
            <v>9</v>
          </cell>
          <cell r="G9550">
            <v>19</v>
          </cell>
          <cell r="H9550" t="str">
            <v>WS</v>
          </cell>
        </row>
        <row r="9551">
          <cell r="A9551" t="str">
            <v>VP6125</v>
          </cell>
          <cell r="B9551" t="str">
            <v>VP</v>
          </cell>
          <cell r="C9551">
            <v>6125</v>
          </cell>
          <cell r="D9551" t="str">
            <v>Estudante Beatriz∞</v>
          </cell>
          <cell r="E9551">
            <v>8</v>
          </cell>
          <cell r="F9551">
            <v>10</v>
          </cell>
          <cell r="G9551">
            <v>4</v>
          </cell>
          <cell r="H9551" t="str">
            <v>WS</v>
          </cell>
        </row>
        <row r="9552">
          <cell r="A9552" t="str">
            <v>VP6126</v>
          </cell>
          <cell r="B9552" t="str">
            <v>VP</v>
          </cell>
          <cell r="C9552">
            <v>6126</v>
          </cell>
          <cell r="D9552" t="str">
            <v>Catot MaÎlys</v>
          </cell>
          <cell r="E9552">
            <v>7</v>
          </cell>
          <cell r="F9552">
            <v>9</v>
          </cell>
          <cell r="G9552">
            <v>8</v>
          </cell>
          <cell r="H9552" t="str">
            <v>DAMP</v>
          </cell>
        </row>
        <row r="9553">
          <cell r="A9553" t="str">
            <v>VP6127</v>
          </cell>
          <cell r="B9553" t="str">
            <v>VP</v>
          </cell>
          <cell r="C9553">
            <v>6127</v>
          </cell>
          <cell r="D9553" t="str">
            <v>Gousenbourger Elise</v>
          </cell>
          <cell r="E9553">
            <v>8</v>
          </cell>
          <cell r="F9553">
            <v>8</v>
          </cell>
          <cell r="G9553">
            <v>9</v>
          </cell>
          <cell r="H9553" t="str">
            <v>DAMP</v>
          </cell>
        </row>
        <row r="9554">
          <cell r="A9554" t="str">
            <v>VP6128</v>
          </cell>
          <cell r="B9554" t="str">
            <v>VP</v>
          </cell>
          <cell r="C9554">
            <v>6128</v>
          </cell>
          <cell r="D9554" t="str">
            <v>Kisama Kumbi Ann Victoria</v>
          </cell>
          <cell r="E9554">
            <v>8</v>
          </cell>
          <cell r="F9554">
            <v>5</v>
          </cell>
          <cell r="G9554">
            <v>22</v>
          </cell>
          <cell r="H9554" t="str">
            <v>ACLO</v>
          </cell>
        </row>
        <row r="9555">
          <cell r="A9555" t="str">
            <v>VP6129</v>
          </cell>
          <cell r="B9555" t="str">
            <v>VP</v>
          </cell>
          <cell r="C9555">
            <v>6129</v>
          </cell>
          <cell r="D9555" t="str">
            <v>Donfut Juno</v>
          </cell>
          <cell r="E9555">
            <v>8</v>
          </cell>
          <cell r="F9555">
            <v>9</v>
          </cell>
          <cell r="G9555">
            <v>6</v>
          </cell>
          <cell r="H9555" t="str">
            <v>ACLO</v>
          </cell>
        </row>
        <row r="9556">
          <cell r="A9556" t="str">
            <v>VP6130</v>
          </cell>
          <cell r="B9556" t="str">
            <v>VP</v>
          </cell>
          <cell r="C9556">
            <v>6130</v>
          </cell>
          <cell r="D9556" t="str">
            <v>Bertram Tiffany</v>
          </cell>
          <cell r="E9556">
            <v>8</v>
          </cell>
          <cell r="F9556">
            <v>5</v>
          </cell>
          <cell r="G9556">
            <v>29</v>
          </cell>
          <cell r="H9556" t="str">
            <v>ACLO</v>
          </cell>
        </row>
        <row r="9557">
          <cell r="A9557" t="str">
            <v>VP6131</v>
          </cell>
          <cell r="B9557" t="str">
            <v>VP</v>
          </cell>
          <cell r="C9557">
            <v>6131</v>
          </cell>
          <cell r="D9557" t="str">
            <v>Bellon Audrey</v>
          </cell>
          <cell r="E9557">
            <v>7</v>
          </cell>
          <cell r="F9557">
            <v>2</v>
          </cell>
          <cell r="G9557">
            <v>3</v>
          </cell>
          <cell r="H9557" t="str">
            <v>ACLO</v>
          </cell>
        </row>
        <row r="9558">
          <cell r="A9558" t="str">
            <v>VP6132</v>
          </cell>
          <cell r="B9558" t="str">
            <v>VP</v>
          </cell>
          <cell r="C9558">
            <v>6132</v>
          </cell>
          <cell r="D9558" t="str">
            <v>Delronche Tess</v>
          </cell>
          <cell r="E9558">
            <v>7</v>
          </cell>
          <cell r="F9558">
            <v>2</v>
          </cell>
          <cell r="G9558">
            <v>10</v>
          </cell>
          <cell r="H9558" t="str">
            <v>HF</v>
          </cell>
        </row>
        <row r="9559">
          <cell r="A9559" t="str">
            <v>VP6133</v>
          </cell>
          <cell r="B9559" t="str">
            <v>VP</v>
          </cell>
          <cell r="C9559">
            <v>6133</v>
          </cell>
          <cell r="D9559" t="str">
            <v>Condom Pujol Martina∞</v>
          </cell>
          <cell r="E9559">
            <v>8</v>
          </cell>
          <cell r="F9559">
            <v>2</v>
          </cell>
          <cell r="G9559">
            <v>1</v>
          </cell>
          <cell r="H9559" t="str">
            <v>LACE</v>
          </cell>
        </row>
        <row r="9560">
          <cell r="A9560" t="str">
            <v>VP6134</v>
          </cell>
          <cell r="B9560" t="str">
            <v>VP</v>
          </cell>
          <cell r="C9560">
            <v>6134</v>
          </cell>
          <cell r="D9560" t="str">
            <v>Berckmans Héline</v>
          </cell>
          <cell r="E9560">
            <v>7</v>
          </cell>
          <cell r="F9560">
            <v>10</v>
          </cell>
          <cell r="G9560">
            <v>15</v>
          </cell>
          <cell r="H9560" t="str">
            <v>RIWA</v>
          </cell>
        </row>
        <row r="9561">
          <cell r="A9561" t="str">
            <v>VP6135</v>
          </cell>
          <cell r="B9561" t="str">
            <v>VP</v>
          </cell>
          <cell r="C9561">
            <v>6135</v>
          </cell>
          <cell r="D9561" t="str">
            <v>Bernard Lili</v>
          </cell>
          <cell r="E9561">
            <v>7</v>
          </cell>
          <cell r="F9561">
            <v>1</v>
          </cell>
          <cell r="G9561">
            <v>7</v>
          </cell>
          <cell r="H9561" t="str">
            <v>BBS</v>
          </cell>
        </row>
        <row r="9562">
          <cell r="A9562" t="str">
            <v>VP6136</v>
          </cell>
          <cell r="B9562" t="str">
            <v>VP</v>
          </cell>
          <cell r="C9562">
            <v>6136</v>
          </cell>
          <cell r="D9562" t="str">
            <v>Abrassart Eléonore</v>
          </cell>
          <cell r="E9562">
            <v>8</v>
          </cell>
          <cell r="F9562">
            <v>4</v>
          </cell>
          <cell r="G9562">
            <v>5</v>
          </cell>
          <cell r="H9562" t="str">
            <v>HERV</v>
          </cell>
        </row>
        <row r="9563">
          <cell r="A9563" t="str">
            <v>VP6137</v>
          </cell>
          <cell r="B9563" t="str">
            <v>VP</v>
          </cell>
          <cell r="C9563">
            <v>6137</v>
          </cell>
          <cell r="D9563" t="str">
            <v>Bragard Cléo</v>
          </cell>
          <cell r="E9563">
            <v>8</v>
          </cell>
          <cell r="F9563">
            <v>2</v>
          </cell>
          <cell r="G9563">
            <v>11</v>
          </cell>
          <cell r="H9563" t="str">
            <v>HERV</v>
          </cell>
        </row>
        <row r="9564">
          <cell r="A9564" t="str">
            <v>VP6138</v>
          </cell>
          <cell r="B9564" t="str">
            <v>VP</v>
          </cell>
          <cell r="C9564">
            <v>6138</v>
          </cell>
          <cell r="D9564" t="str">
            <v>Chefneux Maud</v>
          </cell>
          <cell r="E9564">
            <v>8</v>
          </cell>
          <cell r="F9564">
            <v>2</v>
          </cell>
          <cell r="G9564">
            <v>5</v>
          </cell>
          <cell r="H9564" t="str">
            <v>HERV</v>
          </cell>
        </row>
        <row r="9565">
          <cell r="A9565" t="str">
            <v>VP6139</v>
          </cell>
          <cell r="B9565" t="str">
            <v>VP</v>
          </cell>
          <cell r="C9565">
            <v>6139</v>
          </cell>
          <cell r="D9565" t="str">
            <v>Hamers Capucine</v>
          </cell>
          <cell r="E9565">
            <v>8</v>
          </cell>
          <cell r="F9565">
            <v>9</v>
          </cell>
          <cell r="G9565">
            <v>18</v>
          </cell>
          <cell r="H9565" t="str">
            <v>HERV</v>
          </cell>
        </row>
        <row r="9566">
          <cell r="A9566" t="str">
            <v>VP6140</v>
          </cell>
          <cell r="B9566" t="str">
            <v>VP</v>
          </cell>
          <cell r="C9566">
            <v>6140</v>
          </cell>
          <cell r="D9566" t="str">
            <v>Debisschop Nina</v>
          </cell>
          <cell r="E9566">
            <v>7</v>
          </cell>
          <cell r="F9566">
            <v>9</v>
          </cell>
          <cell r="G9566">
            <v>17</v>
          </cell>
          <cell r="H9566" t="str">
            <v>USBW</v>
          </cell>
        </row>
        <row r="9567">
          <cell r="A9567" t="str">
            <v>VP6141</v>
          </cell>
          <cell r="B9567" t="str">
            <v>VP</v>
          </cell>
          <cell r="C9567">
            <v>6141</v>
          </cell>
          <cell r="D9567" t="str">
            <v>Bays Mari</v>
          </cell>
          <cell r="E9567">
            <v>7</v>
          </cell>
          <cell r="F9567">
            <v>10</v>
          </cell>
          <cell r="G9567">
            <v>22</v>
          </cell>
          <cell r="H9567" t="str">
            <v>ROCA</v>
          </cell>
        </row>
        <row r="9568">
          <cell r="A9568" t="str">
            <v>VP6142</v>
          </cell>
          <cell r="B9568" t="str">
            <v>VP</v>
          </cell>
          <cell r="C9568">
            <v>6142</v>
          </cell>
          <cell r="D9568" t="str">
            <v>Huygens Olivia</v>
          </cell>
          <cell r="E9568">
            <v>8</v>
          </cell>
          <cell r="F9568">
            <v>7</v>
          </cell>
          <cell r="G9568">
            <v>18</v>
          </cell>
          <cell r="H9568" t="str">
            <v>DACM</v>
          </cell>
        </row>
        <row r="9569">
          <cell r="A9569" t="str">
            <v>VP6143</v>
          </cell>
          <cell r="B9569" t="str">
            <v>VP</v>
          </cell>
          <cell r="C9569">
            <v>6143</v>
          </cell>
          <cell r="D9569" t="str">
            <v>Oger Elise</v>
          </cell>
          <cell r="E9569">
            <v>7</v>
          </cell>
          <cell r="F9569">
            <v>12</v>
          </cell>
          <cell r="G9569">
            <v>31</v>
          </cell>
          <cell r="H9569" t="str">
            <v>CRAC</v>
          </cell>
        </row>
        <row r="9570">
          <cell r="A9570" t="str">
            <v>VP6144</v>
          </cell>
          <cell r="B9570" t="str">
            <v>VP</v>
          </cell>
          <cell r="C9570">
            <v>6144</v>
          </cell>
          <cell r="D9570" t="str">
            <v>Wilmart Lilou</v>
          </cell>
          <cell r="E9570">
            <v>8</v>
          </cell>
          <cell r="F9570">
            <v>1</v>
          </cell>
          <cell r="G9570">
            <v>28</v>
          </cell>
          <cell r="H9570" t="str">
            <v>ACTE</v>
          </cell>
        </row>
        <row r="9571">
          <cell r="A9571" t="str">
            <v>VP6145</v>
          </cell>
          <cell r="B9571" t="str">
            <v>VP</v>
          </cell>
          <cell r="C9571">
            <v>6145</v>
          </cell>
          <cell r="D9571" t="str">
            <v>Mary Lucy</v>
          </cell>
          <cell r="E9571">
            <v>7</v>
          </cell>
          <cell r="F9571">
            <v>11</v>
          </cell>
          <cell r="G9571">
            <v>10</v>
          </cell>
          <cell r="H9571" t="str">
            <v>ACTE</v>
          </cell>
        </row>
        <row r="9572">
          <cell r="A9572" t="str">
            <v>VP6146</v>
          </cell>
          <cell r="B9572" t="str">
            <v>VP</v>
          </cell>
          <cell r="C9572">
            <v>6146</v>
          </cell>
          <cell r="D9572" t="str">
            <v>Lejeune Eva</v>
          </cell>
          <cell r="E9572">
            <v>7</v>
          </cell>
          <cell r="F9572">
            <v>8</v>
          </cell>
          <cell r="G9572">
            <v>9</v>
          </cell>
          <cell r="H9572" t="str">
            <v>ACTE</v>
          </cell>
        </row>
        <row r="9573">
          <cell r="A9573" t="str">
            <v>VP6147</v>
          </cell>
          <cell r="B9573" t="str">
            <v>VP</v>
          </cell>
          <cell r="C9573">
            <v>6147</v>
          </cell>
          <cell r="D9573" t="str">
            <v>Osce Elise</v>
          </cell>
          <cell r="E9573">
            <v>7</v>
          </cell>
          <cell r="F9573">
            <v>10</v>
          </cell>
          <cell r="G9573">
            <v>29</v>
          </cell>
          <cell r="H9573" t="str">
            <v>USBW</v>
          </cell>
        </row>
        <row r="9574">
          <cell r="A9574" t="str">
            <v>VP6148</v>
          </cell>
          <cell r="B9574" t="str">
            <v>VP</v>
          </cell>
          <cell r="C9574">
            <v>6148</v>
          </cell>
          <cell r="D9574" t="str">
            <v>Scutenaire Louise</v>
          </cell>
          <cell r="E9574">
            <v>8</v>
          </cell>
          <cell r="F9574">
            <v>6</v>
          </cell>
          <cell r="G9574">
            <v>1</v>
          </cell>
          <cell r="H9574" t="str">
            <v>ATH</v>
          </cell>
        </row>
        <row r="9575">
          <cell r="A9575" t="str">
            <v>VP6149</v>
          </cell>
          <cell r="B9575" t="str">
            <v>VP</v>
          </cell>
          <cell r="C9575">
            <v>6149</v>
          </cell>
          <cell r="D9575" t="str">
            <v>Hick Noa</v>
          </cell>
          <cell r="E9575">
            <v>7</v>
          </cell>
          <cell r="F9575">
            <v>12</v>
          </cell>
          <cell r="G9575">
            <v>3</v>
          </cell>
          <cell r="H9575" t="str">
            <v>ULA</v>
          </cell>
        </row>
        <row r="9576">
          <cell r="A9576" t="str">
            <v>VP6150</v>
          </cell>
          <cell r="B9576" t="str">
            <v>VP</v>
          </cell>
          <cell r="C9576">
            <v>6150</v>
          </cell>
          <cell r="D9576" t="str">
            <v>Cunin Lealyne</v>
          </cell>
          <cell r="E9576">
            <v>8</v>
          </cell>
          <cell r="F9576">
            <v>4</v>
          </cell>
          <cell r="G9576">
            <v>30</v>
          </cell>
          <cell r="H9576" t="str">
            <v>ARCH</v>
          </cell>
        </row>
        <row r="9577">
          <cell r="A9577" t="str">
            <v>VP6151</v>
          </cell>
          <cell r="B9577" t="str">
            <v>VP</v>
          </cell>
          <cell r="C9577">
            <v>6151</v>
          </cell>
          <cell r="D9577" t="str">
            <v>Desille Lily</v>
          </cell>
          <cell r="E9577">
            <v>7</v>
          </cell>
          <cell r="F9577">
            <v>4</v>
          </cell>
          <cell r="G9577">
            <v>21</v>
          </cell>
          <cell r="H9577" t="str">
            <v>ARCH</v>
          </cell>
        </row>
        <row r="9578">
          <cell r="A9578" t="str">
            <v>VP6152</v>
          </cell>
          <cell r="B9578" t="str">
            <v>VP</v>
          </cell>
          <cell r="C9578">
            <v>6152</v>
          </cell>
          <cell r="D9578" t="str">
            <v>Moreaux Manon</v>
          </cell>
          <cell r="E9578">
            <v>8</v>
          </cell>
          <cell r="F9578">
            <v>8</v>
          </cell>
          <cell r="G9578">
            <v>24</v>
          </cell>
          <cell r="H9578" t="str">
            <v>ARCH</v>
          </cell>
        </row>
        <row r="9579">
          <cell r="A9579" t="str">
            <v>VP6153</v>
          </cell>
          <cell r="B9579" t="str">
            <v>VP</v>
          </cell>
          <cell r="C9579">
            <v>6153</v>
          </cell>
          <cell r="D9579" t="str">
            <v>Winkin Manon</v>
          </cell>
          <cell r="E9579">
            <v>8</v>
          </cell>
          <cell r="F9579">
            <v>4</v>
          </cell>
          <cell r="G9579">
            <v>11</v>
          </cell>
          <cell r="H9579" t="str">
            <v>HF</v>
          </cell>
        </row>
        <row r="9580">
          <cell r="A9580" t="str">
            <v>VP6154</v>
          </cell>
          <cell r="B9580" t="str">
            <v>VP</v>
          </cell>
          <cell r="C9580">
            <v>6154</v>
          </cell>
          <cell r="D9580" t="str">
            <v>Monami Marie</v>
          </cell>
          <cell r="E9580">
            <v>8</v>
          </cell>
          <cell r="F9580">
            <v>5</v>
          </cell>
          <cell r="G9580">
            <v>21</v>
          </cell>
          <cell r="H9580" t="str">
            <v>HF</v>
          </cell>
        </row>
        <row r="9581">
          <cell r="A9581" t="str">
            <v>VP6155</v>
          </cell>
          <cell r="B9581" t="str">
            <v>VP</v>
          </cell>
          <cell r="C9581">
            <v>6155</v>
          </cell>
          <cell r="D9581" t="str">
            <v>Douchamps Colleen</v>
          </cell>
          <cell r="E9581">
            <v>8</v>
          </cell>
          <cell r="F9581">
            <v>10</v>
          </cell>
          <cell r="G9581">
            <v>30</v>
          </cell>
          <cell r="H9581" t="str">
            <v>GOSP</v>
          </cell>
        </row>
        <row r="9582">
          <cell r="A9582" t="str">
            <v>VP6156</v>
          </cell>
          <cell r="B9582" t="str">
            <v>VP</v>
          </cell>
          <cell r="C9582">
            <v>6156</v>
          </cell>
          <cell r="D9582" t="str">
            <v>Lelotte Eleonore</v>
          </cell>
          <cell r="E9582">
            <v>8</v>
          </cell>
          <cell r="F9582">
            <v>5</v>
          </cell>
          <cell r="G9582">
            <v>7</v>
          </cell>
          <cell r="H9582" t="str">
            <v>HERV</v>
          </cell>
        </row>
        <row r="9583">
          <cell r="A9583" t="str">
            <v>VP6157</v>
          </cell>
          <cell r="B9583" t="str">
            <v>VP</v>
          </cell>
          <cell r="C9583">
            <v>6157</v>
          </cell>
          <cell r="D9583" t="str">
            <v>Lecler Pauline</v>
          </cell>
          <cell r="E9583">
            <v>7</v>
          </cell>
          <cell r="F9583">
            <v>2</v>
          </cell>
          <cell r="G9583">
            <v>23</v>
          </cell>
          <cell r="H9583" t="str">
            <v>HF</v>
          </cell>
        </row>
        <row r="9584">
          <cell r="A9584" t="str">
            <v>VP6158</v>
          </cell>
          <cell r="B9584" t="str">
            <v>VP</v>
          </cell>
          <cell r="C9584">
            <v>6158</v>
          </cell>
          <cell r="D9584" t="str">
            <v>Body Lise</v>
          </cell>
          <cell r="E9584">
            <v>8</v>
          </cell>
          <cell r="F9584">
            <v>8</v>
          </cell>
          <cell r="G9584">
            <v>2</v>
          </cell>
          <cell r="H9584" t="str">
            <v>CSDY</v>
          </cell>
        </row>
        <row r="9585">
          <cell r="A9585" t="str">
            <v>VP6159</v>
          </cell>
          <cell r="B9585" t="str">
            <v>VP</v>
          </cell>
          <cell r="C9585">
            <v>6159</v>
          </cell>
          <cell r="D9585" t="str">
            <v>Detournay Pauline</v>
          </cell>
          <cell r="E9585">
            <v>8</v>
          </cell>
          <cell r="F9585">
            <v>11</v>
          </cell>
          <cell r="G9585">
            <v>10</v>
          </cell>
          <cell r="H9585" t="str">
            <v>CSDY</v>
          </cell>
        </row>
        <row r="9586">
          <cell r="A9586" t="str">
            <v>VP6160</v>
          </cell>
          <cell r="B9586" t="str">
            <v>VP</v>
          </cell>
          <cell r="C9586">
            <v>6160</v>
          </cell>
          <cell r="D9586" t="str">
            <v>Muschart Eloise</v>
          </cell>
          <cell r="E9586">
            <v>8</v>
          </cell>
          <cell r="F9586">
            <v>3</v>
          </cell>
          <cell r="G9586">
            <v>19</v>
          </cell>
          <cell r="H9586" t="str">
            <v>CSDY</v>
          </cell>
        </row>
        <row r="9587">
          <cell r="A9587" t="str">
            <v>VP6161</v>
          </cell>
          <cell r="B9587" t="str">
            <v>VP</v>
          </cell>
          <cell r="C9587">
            <v>6161</v>
          </cell>
          <cell r="D9587" t="str">
            <v>Hoge Clara</v>
          </cell>
          <cell r="E9587">
            <v>8</v>
          </cell>
          <cell r="F9587">
            <v>4</v>
          </cell>
          <cell r="G9587">
            <v>17</v>
          </cell>
          <cell r="H9587" t="str">
            <v>WACO</v>
          </cell>
        </row>
        <row r="9588">
          <cell r="A9588" t="str">
            <v>VP6162</v>
          </cell>
          <cell r="B9588" t="str">
            <v>VP</v>
          </cell>
          <cell r="C9588">
            <v>6162</v>
          </cell>
          <cell r="D9588" t="str">
            <v>Pastore Margot</v>
          </cell>
          <cell r="E9588">
            <v>7</v>
          </cell>
          <cell r="F9588">
            <v>4</v>
          </cell>
          <cell r="G9588">
            <v>19</v>
          </cell>
          <cell r="H9588" t="str">
            <v>CRAC</v>
          </cell>
        </row>
        <row r="9589">
          <cell r="A9589" t="str">
            <v>VP6163</v>
          </cell>
          <cell r="B9589" t="str">
            <v>VP</v>
          </cell>
          <cell r="C9589">
            <v>6163</v>
          </cell>
          <cell r="D9589" t="str">
            <v>Moulin  Lola</v>
          </cell>
          <cell r="E9589">
            <v>8</v>
          </cell>
          <cell r="F9589">
            <v>4</v>
          </cell>
          <cell r="G9589">
            <v>10</v>
          </cell>
          <cell r="H9589" t="str">
            <v>USTA</v>
          </cell>
        </row>
        <row r="9590">
          <cell r="A9590" t="str">
            <v>VP6164</v>
          </cell>
          <cell r="B9590" t="str">
            <v>VP</v>
          </cell>
          <cell r="C9590">
            <v>6164</v>
          </cell>
          <cell r="D9590" t="str">
            <v>Leonard Alice</v>
          </cell>
          <cell r="E9590">
            <v>8</v>
          </cell>
          <cell r="F9590">
            <v>7</v>
          </cell>
          <cell r="G9590">
            <v>15</v>
          </cell>
          <cell r="H9590" t="str">
            <v>MALM</v>
          </cell>
        </row>
        <row r="9591">
          <cell r="A9591" t="str">
            <v>VP6165</v>
          </cell>
          <cell r="B9591" t="str">
            <v>VP</v>
          </cell>
          <cell r="C9591">
            <v>6165</v>
          </cell>
          <cell r="D9591" t="str">
            <v>Braeckevelt Emma</v>
          </cell>
          <cell r="E9591">
            <v>8</v>
          </cell>
          <cell r="F9591">
            <v>11</v>
          </cell>
          <cell r="G9591">
            <v>20</v>
          </cell>
          <cell r="H9591" t="str">
            <v>UAC</v>
          </cell>
        </row>
        <row r="9592">
          <cell r="A9592" t="str">
            <v>VP6166</v>
          </cell>
          <cell r="B9592" t="str">
            <v>VP</v>
          </cell>
          <cell r="C9592">
            <v>6166</v>
          </cell>
          <cell r="D9592" t="str">
            <v>Maes Elia</v>
          </cell>
          <cell r="E9592">
            <v>8</v>
          </cell>
          <cell r="F9592">
            <v>8</v>
          </cell>
          <cell r="G9592">
            <v>7</v>
          </cell>
          <cell r="H9592" t="str">
            <v>DS</v>
          </cell>
        </row>
        <row r="9593">
          <cell r="A9593" t="str">
            <v>VP6167</v>
          </cell>
          <cell r="B9593" t="str">
            <v>VP</v>
          </cell>
          <cell r="C9593">
            <v>6167</v>
          </cell>
          <cell r="D9593" t="str">
            <v>Wanbecq Romane</v>
          </cell>
          <cell r="E9593">
            <v>7</v>
          </cell>
          <cell r="F9593">
            <v>8</v>
          </cell>
          <cell r="G9593">
            <v>3</v>
          </cell>
          <cell r="H9593" t="str">
            <v>WS</v>
          </cell>
        </row>
        <row r="9594">
          <cell r="A9594" t="str">
            <v>VP6168</v>
          </cell>
          <cell r="B9594" t="str">
            <v>VP</v>
          </cell>
          <cell r="C9594">
            <v>6168</v>
          </cell>
          <cell r="D9594" t="str">
            <v>Lefevre Maely</v>
          </cell>
          <cell r="E9594">
            <v>8</v>
          </cell>
          <cell r="F9594">
            <v>6</v>
          </cell>
          <cell r="G9594">
            <v>10</v>
          </cell>
          <cell r="H9594" t="str">
            <v>DAMP</v>
          </cell>
        </row>
        <row r="9595">
          <cell r="A9595" t="str">
            <v>VP6169</v>
          </cell>
          <cell r="B9595" t="str">
            <v>VP</v>
          </cell>
          <cell r="C9595">
            <v>6169</v>
          </cell>
          <cell r="D9595" t="str">
            <v>Petit Margaux</v>
          </cell>
          <cell r="E9595">
            <v>7</v>
          </cell>
          <cell r="F9595">
            <v>5</v>
          </cell>
          <cell r="G9595">
            <v>10</v>
          </cell>
          <cell r="H9595" t="str">
            <v>DAMP</v>
          </cell>
        </row>
        <row r="9596">
          <cell r="A9596" t="str">
            <v>VP6170</v>
          </cell>
          <cell r="B9596" t="str">
            <v>VP</v>
          </cell>
          <cell r="C9596">
            <v>6170</v>
          </cell>
          <cell r="D9596" t="str">
            <v>Hemmer Chloe</v>
          </cell>
          <cell r="E9596">
            <v>8</v>
          </cell>
          <cell r="F9596">
            <v>10</v>
          </cell>
          <cell r="G9596">
            <v>1</v>
          </cell>
          <cell r="H9596" t="str">
            <v>DAMP</v>
          </cell>
        </row>
        <row r="9597">
          <cell r="A9597" t="str">
            <v>VP6171</v>
          </cell>
          <cell r="B9597" t="str">
            <v>VP</v>
          </cell>
          <cell r="C9597">
            <v>6171</v>
          </cell>
          <cell r="D9597" t="str">
            <v>Dethier Maryelle</v>
          </cell>
          <cell r="E9597">
            <v>8</v>
          </cell>
          <cell r="F9597">
            <v>9</v>
          </cell>
          <cell r="G9597">
            <v>22</v>
          </cell>
          <cell r="H9597" t="str">
            <v>CAF</v>
          </cell>
        </row>
        <row r="9598">
          <cell r="A9598" t="str">
            <v>VP6172</v>
          </cell>
          <cell r="B9598" t="str">
            <v>VP</v>
          </cell>
          <cell r="C9598">
            <v>6172</v>
          </cell>
          <cell r="D9598" t="str">
            <v>Noblesse Pauline</v>
          </cell>
          <cell r="E9598">
            <v>7</v>
          </cell>
          <cell r="F9598">
            <v>10</v>
          </cell>
          <cell r="G9598">
            <v>5</v>
          </cell>
          <cell r="H9598" t="str">
            <v>RESC</v>
          </cell>
        </row>
        <row r="9599">
          <cell r="A9599" t="str">
            <v>VP6173</v>
          </cell>
          <cell r="B9599" t="str">
            <v>VP</v>
          </cell>
          <cell r="C9599">
            <v>6173</v>
          </cell>
          <cell r="D9599" t="str">
            <v>Beuthe De Jaegher Elizabe</v>
          </cell>
          <cell r="E9599">
            <v>8</v>
          </cell>
          <cell r="F9599">
            <v>6</v>
          </cell>
          <cell r="G9599">
            <v>4</v>
          </cell>
          <cell r="H9599" t="str">
            <v>RESC</v>
          </cell>
        </row>
        <row r="9600">
          <cell r="A9600" t="str">
            <v>VP6174</v>
          </cell>
          <cell r="B9600" t="str">
            <v>VP</v>
          </cell>
          <cell r="C9600">
            <v>6174</v>
          </cell>
          <cell r="D9600" t="str">
            <v>Saffar-Analoussi Sofia</v>
          </cell>
          <cell r="E9600">
            <v>8</v>
          </cell>
          <cell r="F9600">
            <v>8</v>
          </cell>
          <cell r="G9600">
            <v>24</v>
          </cell>
          <cell r="H9600" t="str">
            <v>RFCL</v>
          </cell>
        </row>
        <row r="9601">
          <cell r="A9601" t="str">
            <v>VP6175</v>
          </cell>
          <cell r="B9601" t="str">
            <v>VP</v>
          </cell>
          <cell r="C9601">
            <v>6175</v>
          </cell>
          <cell r="D9601" t="str">
            <v>Billet Franquet Talia</v>
          </cell>
          <cell r="E9601">
            <v>8</v>
          </cell>
          <cell r="F9601">
            <v>7</v>
          </cell>
          <cell r="G9601">
            <v>25</v>
          </cell>
          <cell r="H9601" t="str">
            <v>CSF</v>
          </cell>
        </row>
        <row r="9602">
          <cell r="A9602" t="str">
            <v>VP6176</v>
          </cell>
          <cell r="B9602" t="str">
            <v>VP</v>
          </cell>
          <cell r="C9602">
            <v>6176</v>
          </cell>
          <cell r="D9602" t="str">
            <v>Bullier GIRAUD Alma∞</v>
          </cell>
          <cell r="E9602">
            <v>7</v>
          </cell>
          <cell r="F9602">
            <v>4</v>
          </cell>
          <cell r="G9602">
            <v>18</v>
          </cell>
          <cell r="H9602" t="str">
            <v>CSF</v>
          </cell>
        </row>
        <row r="9603">
          <cell r="A9603" t="str">
            <v>VP6177</v>
          </cell>
          <cell r="B9603" t="str">
            <v>VP</v>
          </cell>
          <cell r="C9603">
            <v>6177</v>
          </cell>
          <cell r="D9603" t="str">
            <v>Rensonnet Aimie</v>
          </cell>
          <cell r="E9603">
            <v>8</v>
          </cell>
          <cell r="F9603">
            <v>5</v>
          </cell>
          <cell r="G9603">
            <v>8</v>
          </cell>
          <cell r="H9603" t="str">
            <v>HF</v>
          </cell>
        </row>
        <row r="9604">
          <cell r="A9604" t="str">
            <v>VP6178</v>
          </cell>
          <cell r="B9604" t="str">
            <v>VP</v>
          </cell>
          <cell r="C9604">
            <v>6178</v>
          </cell>
          <cell r="D9604" t="str">
            <v>Da Silva Lucas Camille</v>
          </cell>
          <cell r="E9604">
            <v>7</v>
          </cell>
          <cell r="F9604">
            <v>7</v>
          </cell>
          <cell r="G9604">
            <v>18</v>
          </cell>
          <cell r="H9604" t="str">
            <v>RCB</v>
          </cell>
        </row>
        <row r="9605">
          <cell r="A9605" t="str">
            <v>VP6179</v>
          </cell>
          <cell r="B9605" t="str">
            <v>VP</v>
          </cell>
          <cell r="C9605">
            <v>6179</v>
          </cell>
          <cell r="D9605" t="str">
            <v>Dutrieux Lucy</v>
          </cell>
          <cell r="E9605">
            <v>8</v>
          </cell>
          <cell r="F9605">
            <v>4</v>
          </cell>
          <cell r="G9605">
            <v>3</v>
          </cell>
          <cell r="H9605" t="str">
            <v>OSGA</v>
          </cell>
        </row>
        <row r="9606">
          <cell r="A9606" t="str">
            <v>VP6180</v>
          </cell>
          <cell r="B9606" t="str">
            <v>VP</v>
          </cell>
          <cell r="C9606">
            <v>6180</v>
          </cell>
          <cell r="D9606" t="str">
            <v>Fischer Luca</v>
          </cell>
          <cell r="E9606">
            <v>7</v>
          </cell>
          <cell r="F9606">
            <v>4</v>
          </cell>
          <cell r="G9606">
            <v>17</v>
          </cell>
          <cell r="H9606" t="str">
            <v>OSGA</v>
          </cell>
        </row>
        <row r="9607">
          <cell r="A9607" t="str">
            <v>VP6181</v>
          </cell>
          <cell r="B9607" t="str">
            <v>VP</v>
          </cell>
          <cell r="C9607">
            <v>6181</v>
          </cell>
          <cell r="D9607" t="str">
            <v>Kestermans Chloe</v>
          </cell>
          <cell r="E9607">
            <v>8</v>
          </cell>
          <cell r="F9607">
            <v>8</v>
          </cell>
          <cell r="G9607">
            <v>19</v>
          </cell>
          <cell r="H9607" t="str">
            <v>OSGA</v>
          </cell>
        </row>
        <row r="9608">
          <cell r="A9608" t="str">
            <v>VP6182</v>
          </cell>
          <cell r="B9608" t="str">
            <v>VP</v>
          </cell>
          <cell r="C9608">
            <v>6182</v>
          </cell>
          <cell r="D9608" t="str">
            <v>Mbida Nnama Ange-Christin</v>
          </cell>
          <cell r="E9608">
            <v>8</v>
          </cell>
          <cell r="F9608">
            <v>7</v>
          </cell>
          <cell r="G9608">
            <v>5</v>
          </cell>
          <cell r="H9608" t="str">
            <v>OSGA</v>
          </cell>
        </row>
        <row r="9609">
          <cell r="A9609" t="str">
            <v>VP6183</v>
          </cell>
          <cell r="B9609" t="str">
            <v>VP</v>
          </cell>
          <cell r="C9609">
            <v>6183</v>
          </cell>
          <cell r="D9609" t="str">
            <v>Roman Ines</v>
          </cell>
          <cell r="E9609">
            <v>7</v>
          </cell>
          <cell r="F9609">
            <v>5</v>
          </cell>
          <cell r="G9609">
            <v>24</v>
          </cell>
          <cell r="H9609" t="str">
            <v>OSGA</v>
          </cell>
        </row>
        <row r="9610">
          <cell r="A9610" t="str">
            <v>VP6184</v>
          </cell>
          <cell r="B9610" t="str">
            <v>VP</v>
          </cell>
          <cell r="C9610">
            <v>6184</v>
          </cell>
          <cell r="D9610" t="str">
            <v>Hien Winsobanfo Eunyce A.</v>
          </cell>
          <cell r="E9610">
            <v>8</v>
          </cell>
          <cell r="F9610">
            <v>6</v>
          </cell>
          <cell r="G9610">
            <v>18</v>
          </cell>
          <cell r="H9610" t="str">
            <v>SMAC</v>
          </cell>
        </row>
        <row r="9611">
          <cell r="A9611" t="str">
            <v>VP6185</v>
          </cell>
          <cell r="B9611" t="str">
            <v>VP</v>
          </cell>
          <cell r="C9611">
            <v>6185</v>
          </cell>
          <cell r="D9611" t="str">
            <v>Marlier Anna</v>
          </cell>
          <cell r="E9611">
            <v>7</v>
          </cell>
          <cell r="F9611">
            <v>7</v>
          </cell>
          <cell r="G9611">
            <v>17</v>
          </cell>
          <cell r="H9611" t="str">
            <v>SMAC</v>
          </cell>
        </row>
        <row r="9612">
          <cell r="A9612" t="str">
            <v>VP6186</v>
          </cell>
          <cell r="B9612" t="str">
            <v>VP</v>
          </cell>
          <cell r="C9612">
            <v>6186</v>
          </cell>
          <cell r="D9612" t="str">
            <v>Noel Rosalie</v>
          </cell>
          <cell r="E9612">
            <v>8</v>
          </cell>
          <cell r="F9612">
            <v>4</v>
          </cell>
          <cell r="G9612">
            <v>11</v>
          </cell>
          <cell r="H9612" t="str">
            <v>SMAC</v>
          </cell>
        </row>
        <row r="9613">
          <cell r="A9613" t="str">
            <v>VP6187</v>
          </cell>
          <cell r="B9613" t="str">
            <v>VP</v>
          </cell>
          <cell r="C9613">
            <v>6187</v>
          </cell>
          <cell r="D9613" t="str">
            <v>Piret Luna</v>
          </cell>
          <cell r="E9613">
            <v>8</v>
          </cell>
          <cell r="F9613">
            <v>6</v>
          </cell>
          <cell r="G9613">
            <v>18</v>
          </cell>
          <cell r="H9613" t="str">
            <v>SMAC</v>
          </cell>
        </row>
        <row r="9614">
          <cell r="A9614" t="str">
            <v>VP6188</v>
          </cell>
          <cell r="B9614" t="str">
            <v>VP</v>
          </cell>
          <cell r="C9614">
            <v>6188</v>
          </cell>
          <cell r="D9614" t="str">
            <v>Schellaert Eva</v>
          </cell>
          <cell r="E9614">
            <v>8</v>
          </cell>
          <cell r="F9614">
            <v>12</v>
          </cell>
          <cell r="G9614">
            <v>15</v>
          </cell>
          <cell r="H9614" t="str">
            <v>SMAC</v>
          </cell>
        </row>
        <row r="9615">
          <cell r="A9615" t="str">
            <v>VP6189</v>
          </cell>
          <cell r="B9615" t="str">
            <v>VP</v>
          </cell>
          <cell r="C9615">
            <v>6189</v>
          </cell>
          <cell r="D9615" t="str">
            <v>Voermantrouw Lola</v>
          </cell>
          <cell r="E9615">
            <v>8</v>
          </cell>
          <cell r="F9615">
            <v>10</v>
          </cell>
          <cell r="G9615">
            <v>30</v>
          </cell>
          <cell r="H9615" t="str">
            <v>SMAC</v>
          </cell>
        </row>
        <row r="9616">
          <cell r="A9616" t="str">
            <v>VP6190</v>
          </cell>
          <cell r="B9616" t="str">
            <v>VP</v>
          </cell>
          <cell r="C9616">
            <v>6190</v>
          </cell>
          <cell r="D9616" t="str">
            <v>Wouters Luna</v>
          </cell>
          <cell r="E9616">
            <v>8</v>
          </cell>
          <cell r="F9616">
            <v>11</v>
          </cell>
          <cell r="G9616">
            <v>3</v>
          </cell>
          <cell r="H9616" t="str">
            <v>RIWA</v>
          </cell>
        </row>
        <row r="9617">
          <cell r="A9617" t="str">
            <v>VP6191</v>
          </cell>
          <cell r="B9617" t="str">
            <v>VP</v>
          </cell>
          <cell r="C9617">
            <v>6191</v>
          </cell>
          <cell r="D9617" t="str">
            <v>Angelucci Laure</v>
          </cell>
          <cell r="E9617">
            <v>7</v>
          </cell>
          <cell r="F9617">
            <v>7</v>
          </cell>
          <cell r="G9617">
            <v>6</v>
          </cell>
          <cell r="H9617" t="str">
            <v>CRAC</v>
          </cell>
        </row>
        <row r="9618">
          <cell r="A9618" t="str">
            <v>VP6192</v>
          </cell>
          <cell r="B9618" t="str">
            <v>VP</v>
          </cell>
          <cell r="C9618">
            <v>6192</v>
          </cell>
          <cell r="D9618" t="str">
            <v>Tislair Luna</v>
          </cell>
          <cell r="E9618">
            <v>7</v>
          </cell>
          <cell r="F9618">
            <v>1</v>
          </cell>
          <cell r="G9618">
            <v>9</v>
          </cell>
          <cell r="H9618" t="str">
            <v>RCAS</v>
          </cell>
        </row>
        <row r="9619">
          <cell r="A9619" t="str">
            <v>VP6193</v>
          </cell>
          <cell r="B9619" t="str">
            <v>VP</v>
          </cell>
          <cell r="C9619">
            <v>6193</v>
          </cell>
          <cell r="D9619" t="str">
            <v>Sari Nihal</v>
          </cell>
          <cell r="E9619">
            <v>7</v>
          </cell>
          <cell r="F9619">
            <v>10</v>
          </cell>
          <cell r="G9619">
            <v>30</v>
          </cell>
          <cell r="H9619" t="str">
            <v>RCAS</v>
          </cell>
        </row>
        <row r="9620">
          <cell r="A9620" t="str">
            <v>VP6194</v>
          </cell>
          <cell r="B9620" t="str">
            <v>VP</v>
          </cell>
          <cell r="C9620">
            <v>6194</v>
          </cell>
          <cell r="D9620" t="str">
            <v>GREEN Estiana</v>
          </cell>
          <cell r="E9620">
            <v>8</v>
          </cell>
          <cell r="F9620">
            <v>9</v>
          </cell>
          <cell r="G9620">
            <v>29</v>
          </cell>
          <cell r="H9620" t="str">
            <v>RIWA</v>
          </cell>
        </row>
        <row r="9621">
          <cell r="A9621" t="str">
            <v>VP6195</v>
          </cell>
          <cell r="B9621" t="str">
            <v>VP</v>
          </cell>
          <cell r="C9621">
            <v>6195</v>
          </cell>
          <cell r="D9621" t="str">
            <v>Navez Elisa</v>
          </cell>
          <cell r="E9621">
            <v>7</v>
          </cell>
          <cell r="F9621">
            <v>9</v>
          </cell>
          <cell r="G9621">
            <v>4</v>
          </cell>
          <cell r="H9621" t="str">
            <v>DS</v>
          </cell>
        </row>
        <row r="9622">
          <cell r="A9622" t="str">
            <v>VP6196</v>
          </cell>
          <cell r="B9622" t="str">
            <v>VP</v>
          </cell>
          <cell r="C9622">
            <v>6196</v>
          </cell>
          <cell r="D9622" t="str">
            <v>Vaessen Lou-Anne</v>
          </cell>
          <cell r="E9622">
            <v>8</v>
          </cell>
          <cell r="F9622">
            <v>3</v>
          </cell>
          <cell r="G9622">
            <v>4</v>
          </cell>
          <cell r="H9622" t="str">
            <v>DAMP</v>
          </cell>
        </row>
        <row r="9623">
          <cell r="A9623" t="str">
            <v>VP6197</v>
          </cell>
          <cell r="B9623" t="str">
            <v>VP</v>
          </cell>
          <cell r="C9623">
            <v>6197</v>
          </cell>
          <cell r="D9623" t="str">
            <v>Abdous Ihsane</v>
          </cell>
          <cell r="E9623">
            <v>7</v>
          </cell>
          <cell r="F9623">
            <v>1</v>
          </cell>
          <cell r="G9623">
            <v>24</v>
          </cell>
          <cell r="H9623" t="str">
            <v>RCAS</v>
          </cell>
        </row>
        <row r="9624">
          <cell r="A9624" t="str">
            <v>VP6198</v>
          </cell>
          <cell r="B9624" t="str">
            <v>VP</v>
          </cell>
          <cell r="C9624">
            <v>6198</v>
          </cell>
          <cell r="D9624" t="str">
            <v>Billen Agathe</v>
          </cell>
          <cell r="E9624">
            <v>7</v>
          </cell>
          <cell r="F9624">
            <v>8</v>
          </cell>
          <cell r="G9624">
            <v>22</v>
          </cell>
          <cell r="H9624" t="str">
            <v>WACO</v>
          </cell>
        </row>
        <row r="9625">
          <cell r="A9625" t="str">
            <v>VP6199</v>
          </cell>
          <cell r="B9625" t="str">
            <v>VP</v>
          </cell>
          <cell r="C9625">
            <v>6199</v>
          </cell>
          <cell r="D9625" t="str">
            <v>Bruwier Maude</v>
          </cell>
          <cell r="E9625">
            <v>7</v>
          </cell>
          <cell r="F9625">
            <v>7</v>
          </cell>
          <cell r="G9625">
            <v>14</v>
          </cell>
          <cell r="H9625" t="str">
            <v>SER</v>
          </cell>
        </row>
        <row r="9626">
          <cell r="A9626" t="str">
            <v>VP6200</v>
          </cell>
          <cell r="B9626" t="str">
            <v>VP</v>
          </cell>
          <cell r="C9626">
            <v>6200</v>
          </cell>
          <cell r="D9626" t="str">
            <v>Dupont Petit Sasha</v>
          </cell>
          <cell r="E9626">
            <v>7</v>
          </cell>
          <cell r="F9626">
            <v>11</v>
          </cell>
          <cell r="G9626">
            <v>4</v>
          </cell>
          <cell r="H9626" t="str">
            <v>SER</v>
          </cell>
        </row>
        <row r="9627">
          <cell r="A9627" t="str">
            <v>VP6201</v>
          </cell>
          <cell r="B9627" t="str">
            <v>VP</v>
          </cell>
          <cell r="C9627">
            <v>6201</v>
          </cell>
          <cell r="D9627" t="str">
            <v>Eschenauer Camille</v>
          </cell>
          <cell r="E9627">
            <v>8</v>
          </cell>
          <cell r="F9627">
            <v>9</v>
          </cell>
          <cell r="G9627">
            <v>7</v>
          </cell>
          <cell r="H9627" t="str">
            <v>SER</v>
          </cell>
        </row>
        <row r="9628">
          <cell r="A9628" t="str">
            <v>VP6202</v>
          </cell>
          <cell r="B9628" t="str">
            <v>VP</v>
          </cell>
          <cell r="C9628">
            <v>6202</v>
          </cell>
          <cell r="D9628" t="str">
            <v>Galere Elora</v>
          </cell>
          <cell r="E9628">
            <v>7</v>
          </cell>
          <cell r="F9628">
            <v>5</v>
          </cell>
          <cell r="G9628">
            <v>24</v>
          </cell>
          <cell r="H9628" t="str">
            <v>SER</v>
          </cell>
        </row>
        <row r="9629">
          <cell r="A9629" t="str">
            <v>VP6203</v>
          </cell>
          <cell r="B9629" t="str">
            <v>VP</v>
          </cell>
          <cell r="C9629">
            <v>6203</v>
          </cell>
          <cell r="D9629" t="str">
            <v>Genet Juliette</v>
          </cell>
          <cell r="E9629">
            <v>7</v>
          </cell>
          <cell r="F9629">
            <v>3</v>
          </cell>
          <cell r="G9629">
            <v>23</v>
          </cell>
          <cell r="H9629" t="str">
            <v>SER</v>
          </cell>
        </row>
        <row r="9630">
          <cell r="A9630" t="str">
            <v>VP6204</v>
          </cell>
          <cell r="B9630" t="str">
            <v>VP</v>
          </cell>
          <cell r="C9630">
            <v>6204</v>
          </cell>
          <cell r="D9630" t="str">
            <v>Mesbah kenza</v>
          </cell>
          <cell r="E9630">
            <v>8</v>
          </cell>
          <cell r="F9630">
            <v>3</v>
          </cell>
          <cell r="G9630">
            <v>4</v>
          </cell>
          <cell r="H9630" t="str">
            <v>SER</v>
          </cell>
        </row>
        <row r="9631">
          <cell r="A9631" t="str">
            <v>VP6205</v>
          </cell>
          <cell r="B9631" t="str">
            <v>VP</v>
          </cell>
          <cell r="C9631">
            <v>6205</v>
          </cell>
          <cell r="D9631" t="str">
            <v>Meys Charlotte</v>
          </cell>
          <cell r="E9631">
            <v>7</v>
          </cell>
          <cell r="F9631">
            <v>11</v>
          </cell>
          <cell r="G9631">
            <v>23</v>
          </cell>
          <cell r="H9631" t="str">
            <v>SER</v>
          </cell>
        </row>
        <row r="9632">
          <cell r="A9632" t="str">
            <v>VP6206</v>
          </cell>
          <cell r="B9632" t="str">
            <v>VP</v>
          </cell>
          <cell r="C9632">
            <v>6206</v>
          </cell>
          <cell r="D9632" t="str">
            <v>Minne Macha</v>
          </cell>
          <cell r="E9632">
            <v>7</v>
          </cell>
          <cell r="F9632">
            <v>4</v>
          </cell>
          <cell r="G9632">
            <v>3</v>
          </cell>
          <cell r="H9632" t="str">
            <v>SER</v>
          </cell>
        </row>
        <row r="9633">
          <cell r="A9633" t="str">
            <v>VP6207</v>
          </cell>
          <cell r="B9633" t="str">
            <v>VP</v>
          </cell>
          <cell r="C9633">
            <v>6207</v>
          </cell>
          <cell r="D9633" t="str">
            <v>Moussaid Zahra</v>
          </cell>
          <cell r="E9633">
            <v>7</v>
          </cell>
          <cell r="F9633">
            <v>8</v>
          </cell>
          <cell r="G9633">
            <v>23</v>
          </cell>
          <cell r="H9633" t="str">
            <v>SER</v>
          </cell>
        </row>
        <row r="9634">
          <cell r="A9634" t="str">
            <v>VP6208</v>
          </cell>
          <cell r="B9634" t="str">
            <v>VP</v>
          </cell>
          <cell r="C9634">
            <v>6208</v>
          </cell>
          <cell r="D9634" t="str">
            <v>Ramquet-Laffineur Léa</v>
          </cell>
          <cell r="E9634">
            <v>8</v>
          </cell>
          <cell r="F9634">
            <v>1</v>
          </cell>
          <cell r="G9634">
            <v>20</v>
          </cell>
          <cell r="H9634" t="str">
            <v>SER</v>
          </cell>
        </row>
        <row r="9635">
          <cell r="A9635" t="str">
            <v>VP6209</v>
          </cell>
          <cell r="B9635" t="str">
            <v>VP</v>
          </cell>
          <cell r="C9635">
            <v>6209</v>
          </cell>
          <cell r="D9635" t="str">
            <v>Welsch Ailsa</v>
          </cell>
          <cell r="E9635">
            <v>7</v>
          </cell>
          <cell r="F9635">
            <v>8</v>
          </cell>
          <cell r="G9635">
            <v>30</v>
          </cell>
          <cell r="H9635" t="str">
            <v>SER</v>
          </cell>
        </row>
        <row r="9636">
          <cell r="A9636" t="str">
            <v>VP6210</v>
          </cell>
          <cell r="B9636" t="str">
            <v>VP</v>
          </cell>
          <cell r="C9636">
            <v>6210</v>
          </cell>
          <cell r="D9636" t="str">
            <v>Demdoum Lila</v>
          </cell>
          <cell r="E9636">
            <v>7</v>
          </cell>
          <cell r="F9636">
            <v>6</v>
          </cell>
          <cell r="G9636">
            <v>4</v>
          </cell>
          <cell r="H9636" t="str">
            <v>CABW</v>
          </cell>
        </row>
        <row r="9637">
          <cell r="A9637" t="str">
            <v>VP6211</v>
          </cell>
          <cell r="B9637" t="str">
            <v>VP</v>
          </cell>
          <cell r="C9637">
            <v>6211</v>
          </cell>
          <cell r="D9637" t="str">
            <v>Flemal Léanne</v>
          </cell>
          <cell r="E9637">
            <v>7</v>
          </cell>
          <cell r="F9637">
            <v>9</v>
          </cell>
          <cell r="G9637">
            <v>17</v>
          </cell>
          <cell r="H9637" t="str">
            <v>CABW</v>
          </cell>
        </row>
        <row r="9638">
          <cell r="A9638" t="str">
            <v>VP6212</v>
          </cell>
          <cell r="B9638" t="str">
            <v>VP</v>
          </cell>
          <cell r="C9638">
            <v>6212</v>
          </cell>
          <cell r="D9638" t="str">
            <v>Guidez Océane</v>
          </cell>
          <cell r="E9638">
            <v>8</v>
          </cell>
          <cell r="F9638">
            <v>5</v>
          </cell>
          <cell r="G9638">
            <v>21</v>
          </cell>
          <cell r="H9638" t="str">
            <v>CABW</v>
          </cell>
        </row>
        <row r="9639">
          <cell r="A9639" t="str">
            <v>VP6213</v>
          </cell>
          <cell r="B9639" t="str">
            <v>VP</v>
          </cell>
          <cell r="C9639">
            <v>6213</v>
          </cell>
          <cell r="D9639" t="str">
            <v>Henry Telma</v>
          </cell>
          <cell r="E9639">
            <v>7</v>
          </cell>
          <cell r="F9639">
            <v>12</v>
          </cell>
          <cell r="G9639">
            <v>28</v>
          </cell>
          <cell r="H9639" t="str">
            <v>CABW</v>
          </cell>
        </row>
        <row r="9640">
          <cell r="A9640" t="str">
            <v>VP6214</v>
          </cell>
          <cell r="B9640" t="str">
            <v>VP</v>
          </cell>
          <cell r="C9640">
            <v>6214</v>
          </cell>
          <cell r="D9640" t="str">
            <v>Fourny Ines</v>
          </cell>
          <cell r="E9640">
            <v>7</v>
          </cell>
          <cell r="F9640">
            <v>1</v>
          </cell>
          <cell r="G9640">
            <v>14</v>
          </cell>
          <cell r="H9640" t="str">
            <v>BBS</v>
          </cell>
        </row>
        <row r="9641">
          <cell r="A9641" t="str">
            <v>VP6215</v>
          </cell>
          <cell r="B9641" t="str">
            <v>VP</v>
          </cell>
          <cell r="C9641">
            <v>6215</v>
          </cell>
          <cell r="D9641" t="str">
            <v>Piters Anouk</v>
          </cell>
          <cell r="E9641">
            <v>8</v>
          </cell>
          <cell r="F9641">
            <v>2</v>
          </cell>
          <cell r="G9641">
            <v>25</v>
          </cell>
          <cell r="H9641" t="str">
            <v>HERV</v>
          </cell>
        </row>
        <row r="9642">
          <cell r="A9642" t="str">
            <v>VP6216</v>
          </cell>
          <cell r="B9642" t="str">
            <v>VP</v>
          </cell>
          <cell r="C9642">
            <v>6216</v>
          </cell>
          <cell r="D9642" t="str">
            <v>Loyens Emma</v>
          </cell>
          <cell r="E9642">
            <v>8</v>
          </cell>
          <cell r="F9642">
            <v>8</v>
          </cell>
          <cell r="G9642">
            <v>19</v>
          </cell>
          <cell r="H9642" t="str">
            <v>OCAN</v>
          </cell>
        </row>
        <row r="9643">
          <cell r="A9643" t="str">
            <v>VP6217</v>
          </cell>
          <cell r="B9643" t="str">
            <v>VP</v>
          </cell>
          <cell r="C9643">
            <v>6217</v>
          </cell>
          <cell r="D9643" t="str">
            <v>Herbiet Juliette</v>
          </cell>
          <cell r="E9643">
            <v>8</v>
          </cell>
          <cell r="F9643">
            <v>11</v>
          </cell>
          <cell r="G9643">
            <v>12</v>
          </cell>
          <cell r="H9643" t="str">
            <v>OCAN</v>
          </cell>
        </row>
        <row r="9644">
          <cell r="A9644" t="str">
            <v>VP6218</v>
          </cell>
          <cell r="B9644" t="str">
            <v>VP</v>
          </cell>
          <cell r="C9644">
            <v>6218</v>
          </cell>
          <cell r="D9644" t="str">
            <v>Blondeau Pauline</v>
          </cell>
          <cell r="E9644">
            <v>7</v>
          </cell>
          <cell r="F9644">
            <v>8</v>
          </cell>
          <cell r="G9644">
            <v>9</v>
          </cell>
          <cell r="H9644" t="str">
            <v>CABW</v>
          </cell>
        </row>
        <row r="9645">
          <cell r="A9645" t="str">
            <v>VP6219</v>
          </cell>
          <cell r="B9645" t="str">
            <v>VP</v>
          </cell>
          <cell r="C9645">
            <v>6219</v>
          </cell>
          <cell r="D9645" t="str">
            <v>Haurez Romane</v>
          </cell>
          <cell r="E9645">
            <v>8</v>
          </cell>
          <cell r="F9645">
            <v>1</v>
          </cell>
          <cell r="G9645">
            <v>9</v>
          </cell>
          <cell r="H9645" t="str">
            <v>CABW</v>
          </cell>
        </row>
        <row r="9646">
          <cell r="A9646" t="str">
            <v>VP6220</v>
          </cell>
          <cell r="B9646" t="str">
            <v>VP</v>
          </cell>
          <cell r="C9646">
            <v>6220</v>
          </cell>
          <cell r="D9646" t="str">
            <v>Monsieur Line</v>
          </cell>
          <cell r="E9646">
            <v>8</v>
          </cell>
          <cell r="F9646">
            <v>10</v>
          </cell>
          <cell r="G9646">
            <v>2</v>
          </cell>
          <cell r="H9646" t="str">
            <v>CABW</v>
          </cell>
        </row>
        <row r="9647">
          <cell r="A9647" t="str">
            <v>VP6221</v>
          </cell>
          <cell r="B9647" t="str">
            <v>VP</v>
          </cell>
          <cell r="C9647">
            <v>6221</v>
          </cell>
          <cell r="D9647" t="str">
            <v>Lerutte Lana</v>
          </cell>
          <cell r="E9647">
            <v>8</v>
          </cell>
          <cell r="F9647">
            <v>11</v>
          </cell>
          <cell r="G9647">
            <v>3</v>
          </cell>
          <cell r="H9647" t="str">
            <v>HUY</v>
          </cell>
        </row>
        <row r="9648">
          <cell r="A9648" t="str">
            <v>VP6222</v>
          </cell>
          <cell r="B9648" t="str">
            <v>VP</v>
          </cell>
          <cell r="C9648">
            <v>6222</v>
          </cell>
          <cell r="D9648" t="str">
            <v>Govaerts Lucie</v>
          </cell>
          <cell r="E9648">
            <v>7</v>
          </cell>
          <cell r="F9648">
            <v>8</v>
          </cell>
          <cell r="G9648">
            <v>8</v>
          </cell>
          <cell r="H9648" t="str">
            <v>ATC</v>
          </cell>
        </row>
        <row r="9649">
          <cell r="A9649" t="str">
            <v>VP6223</v>
          </cell>
          <cell r="B9649" t="str">
            <v>VP</v>
          </cell>
          <cell r="C9649">
            <v>6223</v>
          </cell>
          <cell r="D9649" t="str">
            <v>Nastase Amalia-Ahdrreea</v>
          </cell>
          <cell r="E9649">
            <v>7</v>
          </cell>
          <cell r="F9649">
            <v>8</v>
          </cell>
          <cell r="G9649">
            <v>2</v>
          </cell>
          <cell r="H9649" t="str">
            <v>SER</v>
          </cell>
        </row>
        <row r="9650">
          <cell r="A9650" t="str">
            <v>VP6224</v>
          </cell>
          <cell r="B9650" t="str">
            <v>VP</v>
          </cell>
          <cell r="C9650">
            <v>6224</v>
          </cell>
          <cell r="D9650" t="str">
            <v>Cornet Camille</v>
          </cell>
          <cell r="E9650">
            <v>7</v>
          </cell>
          <cell r="F9650">
            <v>3</v>
          </cell>
          <cell r="G9650">
            <v>4</v>
          </cell>
          <cell r="H9650" t="str">
            <v>SER</v>
          </cell>
        </row>
        <row r="9651">
          <cell r="A9651" t="str">
            <v>VP6225</v>
          </cell>
          <cell r="B9651" t="str">
            <v>VP</v>
          </cell>
          <cell r="C9651">
            <v>6225</v>
          </cell>
          <cell r="D9651" t="str">
            <v>Rauw Fanny</v>
          </cell>
          <cell r="E9651">
            <v>7</v>
          </cell>
          <cell r="F9651">
            <v>1</v>
          </cell>
          <cell r="G9651">
            <v>28</v>
          </cell>
          <cell r="H9651" t="str">
            <v>WACO</v>
          </cell>
        </row>
        <row r="9652">
          <cell r="A9652" t="str">
            <v>VP6226</v>
          </cell>
          <cell r="B9652" t="str">
            <v>VP</v>
          </cell>
          <cell r="C9652">
            <v>6226</v>
          </cell>
          <cell r="D9652" t="str">
            <v>Andernack Rafaelle</v>
          </cell>
          <cell r="E9652">
            <v>8</v>
          </cell>
          <cell r="F9652">
            <v>3</v>
          </cell>
          <cell r="G9652">
            <v>3</v>
          </cell>
          <cell r="H9652" t="str">
            <v>RFCL</v>
          </cell>
        </row>
        <row r="9653">
          <cell r="A9653" t="str">
            <v>VP6227</v>
          </cell>
          <cell r="B9653" t="str">
            <v>VP</v>
          </cell>
          <cell r="C9653">
            <v>6227</v>
          </cell>
          <cell r="D9653" t="str">
            <v>Bazillon Jade</v>
          </cell>
          <cell r="E9653">
            <v>8</v>
          </cell>
          <cell r="F9653">
            <v>4</v>
          </cell>
          <cell r="G9653">
            <v>5</v>
          </cell>
          <cell r="H9653" t="str">
            <v>DAMP</v>
          </cell>
        </row>
        <row r="9654">
          <cell r="A9654" t="str">
            <v>VP6228</v>
          </cell>
          <cell r="B9654" t="str">
            <v>VP</v>
          </cell>
          <cell r="C9654">
            <v>6228</v>
          </cell>
          <cell r="D9654" t="str">
            <v>Tocci Chiara∞</v>
          </cell>
          <cell r="E9654">
            <v>8</v>
          </cell>
          <cell r="F9654">
            <v>4</v>
          </cell>
          <cell r="G9654">
            <v>28</v>
          </cell>
          <cell r="H9654" t="str">
            <v>RIWA</v>
          </cell>
        </row>
        <row r="9655">
          <cell r="A9655" t="str">
            <v>VP6229</v>
          </cell>
          <cell r="B9655" t="str">
            <v>VP</v>
          </cell>
          <cell r="C9655">
            <v>6229</v>
          </cell>
          <cell r="D9655" t="str">
            <v>Gwiscz Anya</v>
          </cell>
          <cell r="E9655">
            <v>7</v>
          </cell>
          <cell r="F9655">
            <v>8</v>
          </cell>
          <cell r="G9655">
            <v>24</v>
          </cell>
          <cell r="H9655" t="str">
            <v>UAC</v>
          </cell>
        </row>
        <row r="9656">
          <cell r="A9656" t="str">
            <v>VP6230</v>
          </cell>
          <cell r="B9656" t="str">
            <v>VP</v>
          </cell>
          <cell r="C9656">
            <v>6230</v>
          </cell>
          <cell r="D9656" t="str">
            <v>Lahmidi Fatima</v>
          </cell>
          <cell r="E9656">
            <v>8</v>
          </cell>
          <cell r="F9656">
            <v>2</v>
          </cell>
          <cell r="G9656">
            <v>3</v>
          </cell>
          <cell r="H9656" t="str">
            <v>RFCL</v>
          </cell>
        </row>
        <row r="9657">
          <cell r="A9657" t="str">
            <v>VP6231</v>
          </cell>
          <cell r="B9657" t="str">
            <v>VP</v>
          </cell>
          <cell r="C9657">
            <v>6231</v>
          </cell>
          <cell r="D9657" t="str">
            <v>Vanden Broeck AnaÎl</v>
          </cell>
          <cell r="E9657">
            <v>8</v>
          </cell>
          <cell r="F9657">
            <v>12</v>
          </cell>
          <cell r="G9657">
            <v>29</v>
          </cell>
          <cell r="H9657" t="str">
            <v>CRAC</v>
          </cell>
        </row>
        <row r="9658">
          <cell r="A9658" t="str">
            <v>VP6232</v>
          </cell>
          <cell r="B9658" t="str">
            <v>VP</v>
          </cell>
          <cell r="C9658">
            <v>6232</v>
          </cell>
          <cell r="D9658" t="str">
            <v>Bayakala Sara∞</v>
          </cell>
          <cell r="E9658">
            <v>7</v>
          </cell>
          <cell r="F9658">
            <v>1</v>
          </cell>
          <cell r="G9658">
            <v>11</v>
          </cell>
          <cell r="H9658" t="str">
            <v>ACLO</v>
          </cell>
        </row>
        <row r="9659">
          <cell r="A9659" t="str">
            <v>VP6233</v>
          </cell>
          <cell r="B9659" t="str">
            <v>VP</v>
          </cell>
          <cell r="C9659">
            <v>6233</v>
          </cell>
          <cell r="D9659" t="str">
            <v>Lamote Hanna</v>
          </cell>
          <cell r="E9659">
            <v>8</v>
          </cell>
          <cell r="F9659">
            <v>11</v>
          </cell>
          <cell r="G9659">
            <v>16</v>
          </cell>
          <cell r="H9659" t="str">
            <v>MOHA</v>
          </cell>
        </row>
        <row r="9660">
          <cell r="A9660" t="str">
            <v>VP6234</v>
          </cell>
          <cell r="B9660" t="str">
            <v>VP</v>
          </cell>
          <cell r="C9660">
            <v>6234</v>
          </cell>
          <cell r="D9660" t="str">
            <v>Cousin Alyssa</v>
          </cell>
          <cell r="E9660">
            <v>7</v>
          </cell>
          <cell r="F9660">
            <v>9</v>
          </cell>
          <cell r="G9660">
            <v>14</v>
          </cell>
          <cell r="H9660" t="str">
            <v>EAH</v>
          </cell>
        </row>
        <row r="9661">
          <cell r="A9661" t="str">
            <v>VP6235</v>
          </cell>
          <cell r="B9661" t="str">
            <v>VP</v>
          </cell>
          <cell r="C9661">
            <v>6235</v>
          </cell>
          <cell r="D9661" t="str">
            <v>Florins Leslie</v>
          </cell>
          <cell r="E9661">
            <v>7</v>
          </cell>
          <cell r="F9661">
            <v>9</v>
          </cell>
          <cell r="G9661">
            <v>4</v>
          </cell>
          <cell r="H9661" t="str">
            <v>FLEU</v>
          </cell>
        </row>
        <row r="9662">
          <cell r="A9662" t="str">
            <v>VP6236</v>
          </cell>
          <cell r="B9662" t="str">
            <v>VP</v>
          </cell>
          <cell r="C9662">
            <v>6236</v>
          </cell>
          <cell r="D9662" t="str">
            <v>Desmecht Lucile</v>
          </cell>
          <cell r="E9662">
            <v>8</v>
          </cell>
          <cell r="F9662">
            <v>1</v>
          </cell>
          <cell r="G9662">
            <v>8</v>
          </cell>
          <cell r="H9662" t="str">
            <v>HERV</v>
          </cell>
        </row>
        <row r="9663">
          <cell r="A9663" t="str">
            <v>VP6237</v>
          </cell>
          <cell r="B9663" t="str">
            <v>VP</v>
          </cell>
          <cell r="C9663">
            <v>6237</v>
          </cell>
          <cell r="D9663" t="str">
            <v>Cecchi Alicia</v>
          </cell>
          <cell r="E9663">
            <v>7</v>
          </cell>
          <cell r="F9663">
            <v>7</v>
          </cell>
          <cell r="G9663">
            <v>3</v>
          </cell>
          <cell r="H9663" t="str">
            <v>RIWA</v>
          </cell>
        </row>
        <row r="9664">
          <cell r="A9664" t="str">
            <v>VP6238</v>
          </cell>
          <cell r="B9664" t="str">
            <v>VP</v>
          </cell>
          <cell r="C9664">
            <v>6238</v>
          </cell>
          <cell r="D9664" t="str">
            <v>Gillet Aude</v>
          </cell>
          <cell r="E9664">
            <v>8</v>
          </cell>
          <cell r="F9664">
            <v>2</v>
          </cell>
          <cell r="G9664">
            <v>26</v>
          </cell>
          <cell r="H9664" t="str">
            <v>BBS</v>
          </cell>
        </row>
        <row r="9665">
          <cell r="A9665" t="str">
            <v>VP6239</v>
          </cell>
          <cell r="B9665" t="str">
            <v>VP</v>
          </cell>
          <cell r="C9665">
            <v>6239</v>
          </cell>
          <cell r="D9665" t="str">
            <v>FRANCK ALEXANDRA</v>
          </cell>
          <cell r="E9665">
            <v>7</v>
          </cell>
          <cell r="F9665">
            <v>3</v>
          </cell>
          <cell r="G9665">
            <v>11</v>
          </cell>
          <cell r="H9665" t="str">
            <v>WS</v>
          </cell>
        </row>
        <row r="9666">
          <cell r="A9666" t="str">
            <v>VP6240</v>
          </cell>
          <cell r="B9666" t="str">
            <v>VP</v>
          </cell>
          <cell r="C9666">
            <v>6240</v>
          </cell>
          <cell r="D9666" t="str">
            <v>Cousot Anais</v>
          </cell>
          <cell r="E9666">
            <v>7</v>
          </cell>
          <cell r="F9666">
            <v>5</v>
          </cell>
          <cell r="G9666">
            <v>10</v>
          </cell>
          <cell r="H9666" t="str">
            <v>MOHA</v>
          </cell>
        </row>
        <row r="9667">
          <cell r="A9667" t="str">
            <v>VP6241</v>
          </cell>
          <cell r="B9667" t="str">
            <v>VP</v>
          </cell>
          <cell r="C9667">
            <v>6241</v>
          </cell>
          <cell r="D9667" t="str">
            <v>Van Lerberghe Alice</v>
          </cell>
          <cell r="E9667">
            <v>8</v>
          </cell>
          <cell r="F9667">
            <v>12</v>
          </cell>
          <cell r="G9667">
            <v>10</v>
          </cell>
          <cell r="H9667" t="str">
            <v>MOHA</v>
          </cell>
        </row>
        <row r="9668">
          <cell r="A9668" t="str">
            <v>VP6242</v>
          </cell>
          <cell r="B9668" t="str">
            <v>VP</v>
          </cell>
          <cell r="C9668">
            <v>6242</v>
          </cell>
          <cell r="D9668" t="str">
            <v>Rozas Zabalo Nora</v>
          </cell>
          <cell r="E9668">
            <v>8</v>
          </cell>
          <cell r="F9668">
            <v>8</v>
          </cell>
          <cell r="G9668">
            <v>26</v>
          </cell>
          <cell r="H9668" t="str">
            <v>ACLE</v>
          </cell>
        </row>
        <row r="9669">
          <cell r="A9669" t="str">
            <v>VP6243</v>
          </cell>
          <cell r="B9669" t="str">
            <v>VP</v>
          </cell>
          <cell r="C9669">
            <v>6243</v>
          </cell>
          <cell r="D9669" t="str">
            <v>Lemoine Clara</v>
          </cell>
          <cell r="E9669">
            <v>7</v>
          </cell>
          <cell r="F9669">
            <v>1</v>
          </cell>
          <cell r="G9669">
            <v>3</v>
          </cell>
          <cell r="H9669" t="str">
            <v>HERV</v>
          </cell>
        </row>
        <row r="9670">
          <cell r="A9670" t="str">
            <v>VP6244</v>
          </cell>
          <cell r="B9670" t="str">
            <v>VP</v>
          </cell>
          <cell r="C9670">
            <v>6244</v>
          </cell>
          <cell r="D9670" t="str">
            <v>Liegeois Emma</v>
          </cell>
          <cell r="E9670">
            <v>7</v>
          </cell>
          <cell r="F9670">
            <v>3</v>
          </cell>
          <cell r="G9670">
            <v>22</v>
          </cell>
          <cell r="H9670" t="str">
            <v>HERV</v>
          </cell>
        </row>
        <row r="9671">
          <cell r="A9671" t="str">
            <v>VP6245</v>
          </cell>
          <cell r="B9671" t="str">
            <v>VP</v>
          </cell>
          <cell r="C9671">
            <v>6245</v>
          </cell>
          <cell r="D9671" t="str">
            <v>Thomsin Léa</v>
          </cell>
          <cell r="E9671">
            <v>7</v>
          </cell>
          <cell r="F9671">
            <v>6</v>
          </cell>
          <cell r="G9671">
            <v>5</v>
          </cell>
          <cell r="H9671" t="str">
            <v>HERV</v>
          </cell>
        </row>
        <row r="9672">
          <cell r="A9672" t="str">
            <v>VP6246</v>
          </cell>
          <cell r="B9672" t="str">
            <v>VP</v>
          </cell>
          <cell r="C9672">
            <v>6246</v>
          </cell>
          <cell r="D9672" t="str">
            <v>Rogiers Juliette</v>
          </cell>
          <cell r="E9672">
            <v>7</v>
          </cell>
          <cell r="F9672">
            <v>9</v>
          </cell>
          <cell r="G9672">
            <v>16</v>
          </cell>
          <cell r="H9672" t="str">
            <v>CSDY</v>
          </cell>
        </row>
        <row r="9673">
          <cell r="A9673" t="str">
            <v>VP6247</v>
          </cell>
          <cell r="B9673" t="str">
            <v>VP</v>
          </cell>
          <cell r="C9673">
            <v>6247</v>
          </cell>
          <cell r="D9673" t="str">
            <v>Kesteloot Alice</v>
          </cell>
          <cell r="E9673">
            <v>8</v>
          </cell>
          <cell r="F9673">
            <v>4</v>
          </cell>
          <cell r="G9673">
            <v>10</v>
          </cell>
          <cell r="H9673" t="str">
            <v>ULA</v>
          </cell>
        </row>
        <row r="9674">
          <cell r="A9674" t="str">
            <v>VP6248</v>
          </cell>
          <cell r="B9674" t="str">
            <v>VP</v>
          </cell>
          <cell r="C9674">
            <v>6248</v>
          </cell>
          <cell r="D9674" t="str">
            <v>Lecluse Valentine</v>
          </cell>
          <cell r="E9674">
            <v>7</v>
          </cell>
          <cell r="F9674">
            <v>12</v>
          </cell>
          <cell r="G9674">
            <v>28</v>
          </cell>
          <cell r="H9674" t="str">
            <v>SPA</v>
          </cell>
        </row>
        <row r="9675">
          <cell r="A9675" t="str">
            <v>VP6249</v>
          </cell>
          <cell r="B9675" t="str">
            <v>VP</v>
          </cell>
          <cell r="C9675">
            <v>6249</v>
          </cell>
          <cell r="D9675" t="str">
            <v>Anciaux Cécile</v>
          </cell>
          <cell r="E9675">
            <v>7</v>
          </cell>
          <cell r="F9675">
            <v>5</v>
          </cell>
          <cell r="G9675">
            <v>21</v>
          </cell>
          <cell r="H9675" t="str">
            <v>FLEU</v>
          </cell>
        </row>
        <row r="9676">
          <cell r="A9676" t="str">
            <v>VP6250</v>
          </cell>
          <cell r="B9676" t="str">
            <v>VP</v>
          </cell>
          <cell r="C9676">
            <v>6250</v>
          </cell>
          <cell r="D9676" t="str">
            <v>Dekeyser Zoé</v>
          </cell>
          <cell r="E9676">
            <v>8</v>
          </cell>
          <cell r="F9676">
            <v>6</v>
          </cell>
          <cell r="G9676">
            <v>11</v>
          </cell>
          <cell r="H9676" t="str">
            <v>ATH</v>
          </cell>
        </row>
        <row r="9677">
          <cell r="A9677" t="str">
            <v>VP6251</v>
          </cell>
          <cell r="B9677" t="str">
            <v>VP</v>
          </cell>
          <cell r="C9677">
            <v>6251</v>
          </cell>
          <cell r="D9677" t="str">
            <v>CLAES Elise</v>
          </cell>
          <cell r="E9677">
            <v>7</v>
          </cell>
          <cell r="F9677">
            <v>7</v>
          </cell>
          <cell r="G9677">
            <v>25</v>
          </cell>
          <cell r="H9677" t="str">
            <v>WACO</v>
          </cell>
        </row>
        <row r="9678">
          <cell r="A9678" t="str">
            <v>VP6252</v>
          </cell>
          <cell r="B9678" t="str">
            <v>VP</v>
          </cell>
          <cell r="C9678">
            <v>6252</v>
          </cell>
          <cell r="D9678" t="str">
            <v>DE LA BRASSINE ABIGAELLE</v>
          </cell>
          <cell r="E9678">
            <v>7</v>
          </cell>
          <cell r="F9678">
            <v>8</v>
          </cell>
          <cell r="G9678">
            <v>16</v>
          </cell>
          <cell r="H9678" t="str">
            <v>WACO</v>
          </cell>
        </row>
        <row r="9679">
          <cell r="A9679" t="str">
            <v>VP6253</v>
          </cell>
          <cell r="B9679" t="str">
            <v>VP</v>
          </cell>
          <cell r="C9679">
            <v>6253</v>
          </cell>
          <cell r="D9679" t="str">
            <v>MOLINVAUX Florence</v>
          </cell>
          <cell r="E9679">
            <v>8</v>
          </cell>
          <cell r="F9679">
            <v>12</v>
          </cell>
          <cell r="G9679">
            <v>31</v>
          </cell>
          <cell r="H9679" t="str">
            <v>WACO</v>
          </cell>
        </row>
        <row r="9680">
          <cell r="A9680" t="str">
            <v>VP6254</v>
          </cell>
          <cell r="B9680" t="str">
            <v>VP</v>
          </cell>
          <cell r="C9680">
            <v>6254</v>
          </cell>
          <cell r="D9680" t="str">
            <v>MARTORANA Sasha</v>
          </cell>
          <cell r="E9680">
            <v>8</v>
          </cell>
          <cell r="F9680">
            <v>9</v>
          </cell>
          <cell r="G9680">
            <v>16</v>
          </cell>
          <cell r="H9680" t="str">
            <v>UAC</v>
          </cell>
        </row>
        <row r="9681">
          <cell r="A9681" t="str">
            <v>VP6255</v>
          </cell>
          <cell r="B9681" t="str">
            <v>VP</v>
          </cell>
          <cell r="C9681">
            <v>6255</v>
          </cell>
          <cell r="D9681" t="str">
            <v>SOMVILLE Noémie</v>
          </cell>
          <cell r="E9681">
            <v>8</v>
          </cell>
          <cell r="F9681">
            <v>1</v>
          </cell>
          <cell r="G9681">
            <v>18</v>
          </cell>
          <cell r="H9681" t="str">
            <v>UAC</v>
          </cell>
        </row>
        <row r="9682">
          <cell r="A9682" t="str">
            <v>VP6256</v>
          </cell>
          <cell r="B9682" t="str">
            <v>VP</v>
          </cell>
          <cell r="C9682">
            <v>6256</v>
          </cell>
          <cell r="D9682" t="str">
            <v>Bas Mélis</v>
          </cell>
          <cell r="E9682">
            <v>8</v>
          </cell>
          <cell r="F9682">
            <v>4</v>
          </cell>
          <cell r="G9682">
            <v>12</v>
          </cell>
          <cell r="H9682" t="str">
            <v>BBS</v>
          </cell>
        </row>
        <row r="9683">
          <cell r="A9683" t="str">
            <v>VP6257</v>
          </cell>
          <cell r="B9683" t="str">
            <v>VP</v>
          </cell>
          <cell r="C9683">
            <v>6257</v>
          </cell>
          <cell r="D9683" t="str">
            <v>Berlaimont Chloé</v>
          </cell>
          <cell r="E9683">
            <v>8</v>
          </cell>
          <cell r="F9683">
            <v>1</v>
          </cell>
          <cell r="G9683">
            <v>24</v>
          </cell>
          <cell r="H9683" t="str">
            <v>CABW</v>
          </cell>
        </row>
        <row r="9684">
          <cell r="A9684" t="str">
            <v>VP6258</v>
          </cell>
          <cell r="B9684" t="str">
            <v>VP</v>
          </cell>
          <cell r="C9684">
            <v>6258</v>
          </cell>
          <cell r="D9684" t="str">
            <v>Losfeld Maelys</v>
          </cell>
          <cell r="E9684">
            <v>8</v>
          </cell>
          <cell r="F9684">
            <v>3</v>
          </cell>
          <cell r="G9684">
            <v>12</v>
          </cell>
          <cell r="H9684" t="str">
            <v>EAH</v>
          </cell>
        </row>
        <row r="9685">
          <cell r="A9685" t="str">
            <v>VP6259</v>
          </cell>
          <cell r="B9685" t="str">
            <v>VP</v>
          </cell>
          <cell r="C9685">
            <v>6259</v>
          </cell>
          <cell r="D9685" t="str">
            <v>Van Eeckhoudt Lara</v>
          </cell>
          <cell r="E9685">
            <v>7</v>
          </cell>
          <cell r="F9685">
            <v>12</v>
          </cell>
          <cell r="G9685">
            <v>11</v>
          </cell>
          <cell r="H9685" t="str">
            <v>OCAN</v>
          </cell>
        </row>
        <row r="9686">
          <cell r="A9686" t="str">
            <v>VP6260</v>
          </cell>
          <cell r="B9686" t="str">
            <v>VP</v>
          </cell>
          <cell r="C9686">
            <v>6260</v>
          </cell>
          <cell r="D9686" t="str">
            <v>MAQUET Clarisse</v>
          </cell>
          <cell r="E9686">
            <v>8</v>
          </cell>
          <cell r="F9686">
            <v>4</v>
          </cell>
          <cell r="G9686">
            <v>23</v>
          </cell>
          <cell r="H9686" t="str">
            <v>WACO</v>
          </cell>
        </row>
        <row r="9687">
          <cell r="A9687" t="str">
            <v>VP6261</v>
          </cell>
          <cell r="B9687" t="str">
            <v>VP</v>
          </cell>
          <cell r="C9687">
            <v>6261</v>
          </cell>
          <cell r="D9687" t="str">
            <v>Bottin Clementine</v>
          </cell>
          <cell r="E9687">
            <v>7</v>
          </cell>
          <cell r="F9687">
            <v>1</v>
          </cell>
          <cell r="G9687">
            <v>7</v>
          </cell>
          <cell r="H9687" t="str">
            <v>WACO</v>
          </cell>
        </row>
        <row r="9688">
          <cell r="A9688" t="str">
            <v>VP6262</v>
          </cell>
          <cell r="B9688" t="str">
            <v>VP</v>
          </cell>
          <cell r="C9688">
            <v>6262</v>
          </cell>
          <cell r="D9688" t="str">
            <v>Mathieu Zahra</v>
          </cell>
          <cell r="E9688">
            <v>8</v>
          </cell>
          <cell r="F9688">
            <v>4</v>
          </cell>
          <cell r="G9688">
            <v>2</v>
          </cell>
          <cell r="H9688" t="str">
            <v>DAMP</v>
          </cell>
        </row>
        <row r="9689">
          <cell r="A9689" t="str">
            <v>VP6263</v>
          </cell>
          <cell r="B9689" t="str">
            <v>VP</v>
          </cell>
          <cell r="C9689">
            <v>6263</v>
          </cell>
          <cell r="D9689" t="str">
            <v>Ngassam Foudjem Ange-Sara</v>
          </cell>
          <cell r="E9689">
            <v>7</v>
          </cell>
          <cell r="F9689">
            <v>11</v>
          </cell>
          <cell r="G9689">
            <v>23</v>
          </cell>
          <cell r="H9689" t="str">
            <v>DAMP</v>
          </cell>
        </row>
        <row r="9690">
          <cell r="A9690" t="str">
            <v>VP6264</v>
          </cell>
          <cell r="B9690" t="str">
            <v>VP</v>
          </cell>
          <cell r="C9690">
            <v>6264</v>
          </cell>
          <cell r="D9690" t="str">
            <v>Seronveaux Heloise</v>
          </cell>
          <cell r="E9690">
            <v>8</v>
          </cell>
          <cell r="F9690">
            <v>2</v>
          </cell>
          <cell r="G9690">
            <v>1</v>
          </cell>
          <cell r="H9690" t="str">
            <v>RFCL</v>
          </cell>
        </row>
        <row r="9691">
          <cell r="A9691" t="str">
            <v>VP6265</v>
          </cell>
          <cell r="B9691" t="str">
            <v>VP</v>
          </cell>
          <cell r="C9691">
            <v>6265</v>
          </cell>
          <cell r="D9691" t="str">
            <v>Tumen Sibel</v>
          </cell>
          <cell r="E9691">
            <v>7</v>
          </cell>
          <cell r="F9691">
            <v>12</v>
          </cell>
          <cell r="G9691">
            <v>17</v>
          </cell>
          <cell r="H9691" t="str">
            <v>RFCL</v>
          </cell>
        </row>
        <row r="9692">
          <cell r="A9692" t="str">
            <v>VP6266</v>
          </cell>
          <cell r="B9692" t="str">
            <v>VP</v>
          </cell>
          <cell r="C9692">
            <v>6266</v>
          </cell>
          <cell r="D9692" t="str">
            <v>Bodart Louise</v>
          </cell>
          <cell r="E9692">
            <v>7</v>
          </cell>
          <cell r="F9692">
            <v>7</v>
          </cell>
          <cell r="G9692">
            <v>31</v>
          </cell>
          <cell r="H9692" t="str">
            <v>WS</v>
          </cell>
        </row>
        <row r="9693">
          <cell r="A9693" t="str">
            <v>VP6267</v>
          </cell>
          <cell r="B9693" t="str">
            <v>VP</v>
          </cell>
          <cell r="C9693">
            <v>6267</v>
          </cell>
          <cell r="D9693" t="str">
            <v>Mascret Janelle</v>
          </cell>
          <cell r="E9693">
            <v>7</v>
          </cell>
          <cell r="F9693">
            <v>4</v>
          </cell>
          <cell r="G9693">
            <v>13</v>
          </cell>
          <cell r="H9693" t="str">
            <v>ATH</v>
          </cell>
        </row>
        <row r="9694">
          <cell r="A9694" t="str">
            <v>VP6268</v>
          </cell>
          <cell r="B9694" t="str">
            <v>VP</v>
          </cell>
          <cell r="C9694">
            <v>6268</v>
          </cell>
          <cell r="D9694" t="str">
            <v>Lesage Luna</v>
          </cell>
          <cell r="E9694">
            <v>8</v>
          </cell>
          <cell r="F9694">
            <v>7</v>
          </cell>
          <cell r="G9694">
            <v>3</v>
          </cell>
          <cell r="H9694" t="str">
            <v>CSDY</v>
          </cell>
        </row>
        <row r="9695">
          <cell r="A9695" t="str">
            <v>VP6269</v>
          </cell>
          <cell r="B9695" t="str">
            <v>VP</v>
          </cell>
          <cell r="C9695">
            <v>6269</v>
          </cell>
          <cell r="D9695" t="str">
            <v>Vandevelde Lorelei</v>
          </cell>
          <cell r="E9695">
            <v>8</v>
          </cell>
          <cell r="F9695">
            <v>5</v>
          </cell>
          <cell r="G9695">
            <v>12</v>
          </cell>
          <cell r="H9695" t="str">
            <v>CSDY</v>
          </cell>
        </row>
        <row r="9696">
          <cell r="A9696" t="str">
            <v>VP6270</v>
          </cell>
          <cell r="B9696" t="str">
            <v>VP</v>
          </cell>
          <cell r="C9696">
            <v>6270</v>
          </cell>
          <cell r="D9696" t="str">
            <v>Dupont Juliette</v>
          </cell>
          <cell r="E9696">
            <v>7</v>
          </cell>
          <cell r="F9696">
            <v>12</v>
          </cell>
          <cell r="G9696">
            <v>5</v>
          </cell>
          <cell r="H9696" t="str">
            <v>OCAN</v>
          </cell>
        </row>
        <row r="9697">
          <cell r="A9697" t="str">
            <v>VP6271</v>
          </cell>
          <cell r="B9697" t="str">
            <v>VP</v>
          </cell>
          <cell r="C9697">
            <v>6271</v>
          </cell>
          <cell r="D9697" t="str">
            <v>Marcelis Océane</v>
          </cell>
          <cell r="E9697">
            <v>7</v>
          </cell>
          <cell r="F9697">
            <v>10</v>
          </cell>
          <cell r="G9697">
            <v>3</v>
          </cell>
          <cell r="H9697" t="str">
            <v>WS</v>
          </cell>
        </row>
        <row r="9698">
          <cell r="A9698" t="str">
            <v>VP6272</v>
          </cell>
          <cell r="B9698" t="str">
            <v>VP</v>
          </cell>
          <cell r="C9698">
            <v>6272</v>
          </cell>
          <cell r="D9698" t="str">
            <v>Doppler Garance</v>
          </cell>
          <cell r="E9698">
            <v>8</v>
          </cell>
          <cell r="F9698">
            <v>11</v>
          </cell>
          <cell r="G9698">
            <v>10</v>
          </cell>
          <cell r="H9698" t="str">
            <v>RCB</v>
          </cell>
        </row>
        <row r="9699">
          <cell r="A9699" t="str">
            <v>VP6273</v>
          </cell>
          <cell r="B9699" t="str">
            <v>VP</v>
          </cell>
          <cell r="C9699">
            <v>6273</v>
          </cell>
          <cell r="D9699" t="str">
            <v>Masson Emilie</v>
          </cell>
          <cell r="E9699">
            <v>7</v>
          </cell>
          <cell r="F9699">
            <v>5</v>
          </cell>
          <cell r="G9699">
            <v>12</v>
          </cell>
          <cell r="H9699" t="str">
            <v>HF</v>
          </cell>
        </row>
        <row r="9700">
          <cell r="A9700" t="str">
            <v>VP6274</v>
          </cell>
          <cell r="B9700" t="str">
            <v>VP</v>
          </cell>
          <cell r="C9700">
            <v>6274</v>
          </cell>
          <cell r="D9700" t="str">
            <v>Van De Wouwer Elsa</v>
          </cell>
          <cell r="E9700">
            <v>8</v>
          </cell>
          <cell r="F9700">
            <v>11</v>
          </cell>
          <cell r="G9700">
            <v>28</v>
          </cell>
          <cell r="H9700" t="str">
            <v>SER</v>
          </cell>
        </row>
        <row r="9701">
          <cell r="A9701" t="str">
            <v>VP6275</v>
          </cell>
          <cell r="B9701" t="str">
            <v>VP</v>
          </cell>
          <cell r="C9701">
            <v>6275</v>
          </cell>
          <cell r="D9701" t="str">
            <v>Baroux Amel</v>
          </cell>
          <cell r="E9701">
            <v>7</v>
          </cell>
          <cell r="F9701">
            <v>11</v>
          </cell>
          <cell r="G9701">
            <v>20</v>
          </cell>
          <cell r="H9701" t="str">
            <v>CSF</v>
          </cell>
        </row>
        <row r="9702">
          <cell r="A9702" t="str">
            <v>VP6276</v>
          </cell>
          <cell r="B9702" t="str">
            <v>VP</v>
          </cell>
          <cell r="C9702">
            <v>6276</v>
          </cell>
          <cell r="D9702" t="str">
            <v>Etienne Ycéane</v>
          </cell>
          <cell r="E9702">
            <v>7</v>
          </cell>
          <cell r="F9702">
            <v>5</v>
          </cell>
          <cell r="G9702">
            <v>29</v>
          </cell>
          <cell r="H9702" t="str">
            <v>WS</v>
          </cell>
        </row>
        <row r="9703">
          <cell r="A9703" t="str">
            <v>VP6277</v>
          </cell>
          <cell r="B9703" t="str">
            <v>VP</v>
          </cell>
          <cell r="C9703">
            <v>6277</v>
          </cell>
          <cell r="D9703" t="str">
            <v>Jacquemin Malia</v>
          </cell>
          <cell r="E9703">
            <v>8</v>
          </cell>
          <cell r="F9703">
            <v>10</v>
          </cell>
          <cell r="G9703">
            <v>7</v>
          </cell>
          <cell r="H9703" t="str">
            <v>DAMP</v>
          </cell>
        </row>
        <row r="9704">
          <cell r="A9704" t="str">
            <v>VP6278</v>
          </cell>
          <cell r="B9704" t="str">
            <v>VP</v>
          </cell>
          <cell r="C9704">
            <v>6278</v>
          </cell>
          <cell r="D9704" t="str">
            <v>Jacquemin Sarah</v>
          </cell>
          <cell r="E9704">
            <v>7</v>
          </cell>
          <cell r="F9704">
            <v>1</v>
          </cell>
          <cell r="G9704">
            <v>16</v>
          </cell>
          <cell r="H9704" t="str">
            <v>DAMP</v>
          </cell>
        </row>
        <row r="9705">
          <cell r="A9705" t="str">
            <v>VP6279</v>
          </cell>
          <cell r="B9705" t="str">
            <v>VP</v>
          </cell>
          <cell r="C9705">
            <v>6279</v>
          </cell>
          <cell r="D9705" t="str">
            <v>Essiyedali Maryam</v>
          </cell>
          <cell r="E9705">
            <v>8</v>
          </cell>
          <cell r="F9705">
            <v>4</v>
          </cell>
          <cell r="G9705">
            <v>13</v>
          </cell>
          <cell r="H9705" t="str">
            <v>CSF</v>
          </cell>
        </row>
        <row r="9706">
          <cell r="A9706" t="str">
            <v>VP6280</v>
          </cell>
          <cell r="B9706" t="str">
            <v>VP</v>
          </cell>
          <cell r="C9706">
            <v>6280</v>
          </cell>
          <cell r="D9706" t="str">
            <v>Wood Johanna Lyhne</v>
          </cell>
          <cell r="E9706">
            <v>7</v>
          </cell>
          <cell r="F9706">
            <v>8</v>
          </cell>
          <cell r="G9706">
            <v>29</v>
          </cell>
          <cell r="H9706" t="str">
            <v>CSF</v>
          </cell>
        </row>
        <row r="9707">
          <cell r="A9707" t="str">
            <v>VP6281</v>
          </cell>
          <cell r="B9707" t="str">
            <v>VP</v>
          </cell>
          <cell r="C9707">
            <v>6281</v>
          </cell>
          <cell r="D9707" t="str">
            <v>Van Muylder Nadege</v>
          </cell>
          <cell r="E9707">
            <v>7</v>
          </cell>
          <cell r="F9707">
            <v>6</v>
          </cell>
          <cell r="G9707">
            <v>6</v>
          </cell>
          <cell r="H9707" t="str">
            <v>CSF</v>
          </cell>
        </row>
        <row r="9708">
          <cell r="A9708" t="str">
            <v>VP6282</v>
          </cell>
          <cell r="B9708" t="str">
            <v>VP</v>
          </cell>
          <cell r="C9708">
            <v>6282</v>
          </cell>
          <cell r="D9708" t="str">
            <v>Tollenaire Tia</v>
          </cell>
          <cell r="E9708">
            <v>8</v>
          </cell>
          <cell r="F9708">
            <v>3</v>
          </cell>
          <cell r="G9708">
            <v>14</v>
          </cell>
          <cell r="H9708" t="str">
            <v>RESC</v>
          </cell>
        </row>
        <row r="9709">
          <cell r="A9709" t="str">
            <v>VP6283</v>
          </cell>
          <cell r="B9709" t="str">
            <v>VP</v>
          </cell>
          <cell r="C9709">
            <v>6283</v>
          </cell>
          <cell r="D9709" t="str">
            <v>Khrauph Aya</v>
          </cell>
          <cell r="E9709">
            <v>8</v>
          </cell>
          <cell r="F9709">
            <v>8</v>
          </cell>
          <cell r="G9709">
            <v>28</v>
          </cell>
          <cell r="H9709" t="str">
            <v>RESC</v>
          </cell>
        </row>
        <row r="9710">
          <cell r="A9710" t="str">
            <v>VP6284</v>
          </cell>
          <cell r="B9710" t="str">
            <v>VP</v>
          </cell>
          <cell r="C9710">
            <v>6284</v>
          </cell>
          <cell r="D9710" t="str">
            <v>Bouchoms Eleonore</v>
          </cell>
          <cell r="E9710">
            <v>8</v>
          </cell>
          <cell r="F9710">
            <v>10</v>
          </cell>
          <cell r="G9710">
            <v>17</v>
          </cell>
          <cell r="H9710" t="str">
            <v>SPA</v>
          </cell>
        </row>
        <row r="9711">
          <cell r="A9711" t="str">
            <v>VP6285</v>
          </cell>
          <cell r="B9711" t="str">
            <v>VP</v>
          </cell>
          <cell r="C9711">
            <v>6285</v>
          </cell>
          <cell r="D9711" t="str">
            <v>Duchesne Lucie</v>
          </cell>
          <cell r="E9711">
            <v>7</v>
          </cell>
          <cell r="F9711">
            <v>10</v>
          </cell>
          <cell r="G9711">
            <v>17</v>
          </cell>
          <cell r="H9711" t="str">
            <v>SPA</v>
          </cell>
        </row>
        <row r="9712">
          <cell r="A9712" t="str">
            <v>VP6286</v>
          </cell>
          <cell r="B9712" t="str">
            <v>VP</v>
          </cell>
          <cell r="C9712">
            <v>6286</v>
          </cell>
          <cell r="D9712" t="str">
            <v>Marechal Elisa</v>
          </cell>
          <cell r="E9712">
            <v>8</v>
          </cell>
          <cell r="F9712">
            <v>12</v>
          </cell>
          <cell r="G9712">
            <v>4</v>
          </cell>
          <cell r="H9712" t="str">
            <v>SPA</v>
          </cell>
        </row>
        <row r="9713">
          <cell r="A9713" t="str">
            <v>VP6287</v>
          </cell>
          <cell r="B9713" t="str">
            <v>VP</v>
          </cell>
          <cell r="C9713">
            <v>6287</v>
          </cell>
          <cell r="D9713" t="str">
            <v>Champt Louise</v>
          </cell>
          <cell r="E9713">
            <v>8</v>
          </cell>
          <cell r="F9713">
            <v>5</v>
          </cell>
          <cell r="G9713">
            <v>2</v>
          </cell>
          <cell r="H9713" t="str">
            <v>FCHA</v>
          </cell>
        </row>
        <row r="9714">
          <cell r="A9714" t="str">
            <v>VP6288</v>
          </cell>
          <cell r="B9714" t="str">
            <v>VP</v>
          </cell>
          <cell r="C9714">
            <v>6288</v>
          </cell>
          <cell r="D9714" t="str">
            <v>Steels Vitaline</v>
          </cell>
          <cell r="E9714">
            <v>8</v>
          </cell>
          <cell r="F9714">
            <v>5</v>
          </cell>
          <cell r="G9714">
            <v>5</v>
          </cell>
          <cell r="H9714" t="str">
            <v>FCHA</v>
          </cell>
        </row>
        <row r="9715">
          <cell r="A9715" t="str">
            <v>VP6289</v>
          </cell>
          <cell r="B9715" t="str">
            <v>VP</v>
          </cell>
          <cell r="C9715">
            <v>6289</v>
          </cell>
          <cell r="D9715" t="str">
            <v>Ponsart Louise</v>
          </cell>
          <cell r="E9715">
            <v>7</v>
          </cell>
          <cell r="F9715">
            <v>4</v>
          </cell>
          <cell r="G9715">
            <v>11</v>
          </cell>
          <cell r="H9715" t="str">
            <v>ACTE</v>
          </cell>
        </row>
        <row r="9716">
          <cell r="A9716" t="str">
            <v>VP6290</v>
          </cell>
          <cell r="B9716" t="str">
            <v>VP</v>
          </cell>
          <cell r="C9716">
            <v>6290</v>
          </cell>
          <cell r="D9716" t="str">
            <v>Molnar Mila</v>
          </cell>
          <cell r="E9716">
            <v>8</v>
          </cell>
          <cell r="F9716">
            <v>3</v>
          </cell>
          <cell r="G9716">
            <v>12</v>
          </cell>
          <cell r="H9716" t="str">
            <v>DAMP</v>
          </cell>
        </row>
        <row r="9717">
          <cell r="A9717" t="str">
            <v>VP6291</v>
          </cell>
          <cell r="B9717" t="str">
            <v>VP</v>
          </cell>
          <cell r="C9717">
            <v>6291</v>
          </cell>
          <cell r="D9717" t="str">
            <v>Dozo Margot</v>
          </cell>
          <cell r="E9717">
            <v>8</v>
          </cell>
          <cell r="F9717">
            <v>7</v>
          </cell>
          <cell r="G9717">
            <v>30</v>
          </cell>
          <cell r="H9717" t="str">
            <v>RFCL</v>
          </cell>
        </row>
        <row r="9718">
          <cell r="A9718" t="str">
            <v>VP6292</v>
          </cell>
          <cell r="B9718" t="str">
            <v>VP</v>
          </cell>
          <cell r="C9718">
            <v>6292</v>
          </cell>
          <cell r="D9718" t="str">
            <v>Gilloz Zoé</v>
          </cell>
          <cell r="E9718">
            <v>7</v>
          </cell>
          <cell r="F9718">
            <v>5</v>
          </cell>
          <cell r="G9718">
            <v>11</v>
          </cell>
          <cell r="H9718" t="str">
            <v>RCB</v>
          </cell>
        </row>
        <row r="9719">
          <cell r="A9719" t="str">
            <v>VP6293</v>
          </cell>
          <cell r="B9719" t="str">
            <v>VP</v>
          </cell>
          <cell r="C9719">
            <v>6293</v>
          </cell>
          <cell r="D9719" t="str">
            <v>Mrhana Lina</v>
          </cell>
          <cell r="E9719">
            <v>7</v>
          </cell>
          <cell r="F9719">
            <v>8</v>
          </cell>
          <cell r="G9719">
            <v>26</v>
          </cell>
          <cell r="H9719" t="str">
            <v>RCB</v>
          </cell>
        </row>
        <row r="9720">
          <cell r="A9720" t="str">
            <v>VP6294</v>
          </cell>
          <cell r="B9720" t="str">
            <v>VP</v>
          </cell>
          <cell r="C9720">
            <v>6294</v>
          </cell>
          <cell r="D9720" t="str">
            <v>Petit Romane</v>
          </cell>
          <cell r="E9720">
            <v>7</v>
          </cell>
          <cell r="F9720">
            <v>11</v>
          </cell>
          <cell r="G9720">
            <v>5</v>
          </cell>
          <cell r="H9720" t="str">
            <v>ULA</v>
          </cell>
        </row>
        <row r="9721">
          <cell r="A9721" t="str">
            <v>VP6295</v>
          </cell>
          <cell r="B9721" t="str">
            <v>VP</v>
          </cell>
          <cell r="C9721">
            <v>6295</v>
          </cell>
          <cell r="D9721" t="str">
            <v>Lamock Lynn</v>
          </cell>
          <cell r="E9721">
            <v>8</v>
          </cell>
          <cell r="F9721">
            <v>12</v>
          </cell>
          <cell r="G9721">
            <v>7</v>
          </cell>
          <cell r="H9721" t="str">
            <v>DAMP</v>
          </cell>
        </row>
        <row r="9722">
          <cell r="A9722" t="str">
            <v>VP6296</v>
          </cell>
          <cell r="B9722" t="str">
            <v>VP</v>
          </cell>
          <cell r="C9722">
            <v>6296</v>
          </cell>
          <cell r="D9722" t="str">
            <v>Laghmaoui Manel</v>
          </cell>
          <cell r="E9722">
            <v>7</v>
          </cell>
          <cell r="F9722">
            <v>9</v>
          </cell>
          <cell r="G9722">
            <v>1</v>
          </cell>
          <cell r="H9722" t="str">
            <v>CSDY</v>
          </cell>
        </row>
        <row r="9723">
          <cell r="A9723" t="str">
            <v>VP6297</v>
          </cell>
          <cell r="B9723" t="str">
            <v>VP</v>
          </cell>
          <cell r="C9723">
            <v>6297</v>
          </cell>
          <cell r="D9723" t="str">
            <v>Brandt Emmy</v>
          </cell>
          <cell r="E9723">
            <v>7</v>
          </cell>
          <cell r="F9723">
            <v>2</v>
          </cell>
          <cell r="G9723">
            <v>28</v>
          </cell>
          <cell r="H9723" t="str">
            <v>HERV</v>
          </cell>
        </row>
        <row r="9724">
          <cell r="A9724" t="str">
            <v>VP6298</v>
          </cell>
          <cell r="B9724" t="str">
            <v>VP</v>
          </cell>
          <cell r="C9724">
            <v>6298</v>
          </cell>
          <cell r="D9724" t="str">
            <v>Kinet Sarah</v>
          </cell>
          <cell r="E9724">
            <v>8</v>
          </cell>
          <cell r="F9724">
            <v>7</v>
          </cell>
          <cell r="G9724">
            <v>16</v>
          </cell>
          <cell r="H9724" t="str">
            <v>HUY</v>
          </cell>
        </row>
        <row r="9725">
          <cell r="A9725" t="str">
            <v>VP6299</v>
          </cell>
          <cell r="B9725" t="str">
            <v>VP</v>
          </cell>
          <cell r="C9725">
            <v>6299</v>
          </cell>
          <cell r="D9725" t="str">
            <v>Batselier Helena</v>
          </cell>
          <cell r="E9725">
            <v>7</v>
          </cell>
          <cell r="F9725">
            <v>10</v>
          </cell>
          <cell r="G9725">
            <v>12</v>
          </cell>
          <cell r="H9725" t="str">
            <v>ACLE</v>
          </cell>
        </row>
        <row r="9726">
          <cell r="A9726" t="str">
            <v>VP6300</v>
          </cell>
          <cell r="B9726" t="str">
            <v>VP</v>
          </cell>
          <cell r="C9726">
            <v>6300</v>
          </cell>
          <cell r="D9726" t="str">
            <v>Mineo …milie</v>
          </cell>
          <cell r="E9726">
            <v>8</v>
          </cell>
          <cell r="F9726">
            <v>5</v>
          </cell>
          <cell r="G9726">
            <v>24</v>
          </cell>
          <cell r="H9726" t="str">
            <v>ACLE</v>
          </cell>
        </row>
        <row r="9727">
          <cell r="A9727" t="str">
            <v>VP6301</v>
          </cell>
          <cell r="B9727" t="str">
            <v>VP</v>
          </cell>
          <cell r="C9727">
            <v>6301</v>
          </cell>
          <cell r="D9727" t="str">
            <v>Lucas Rachel</v>
          </cell>
          <cell r="E9727">
            <v>8</v>
          </cell>
          <cell r="F9727">
            <v>3</v>
          </cell>
          <cell r="G9727">
            <v>12</v>
          </cell>
          <cell r="H9727" t="str">
            <v>RESC</v>
          </cell>
        </row>
        <row r="9728">
          <cell r="A9728" t="str">
            <v>VP6302</v>
          </cell>
          <cell r="B9728" t="str">
            <v>VP</v>
          </cell>
          <cell r="C9728">
            <v>6302</v>
          </cell>
          <cell r="D9728" t="str">
            <v>Scuccimarri Celine</v>
          </cell>
          <cell r="E9728">
            <v>7</v>
          </cell>
          <cell r="F9728">
            <v>4</v>
          </cell>
          <cell r="G9728">
            <v>3</v>
          </cell>
          <cell r="H9728" t="str">
            <v>RESC</v>
          </cell>
        </row>
        <row r="9729">
          <cell r="A9729" t="str">
            <v>VP6303</v>
          </cell>
          <cell r="B9729" t="str">
            <v>VP</v>
          </cell>
          <cell r="C9729">
            <v>6303</v>
          </cell>
          <cell r="D9729" t="str">
            <v>Gérard Louise</v>
          </cell>
          <cell r="E9729">
            <v>7</v>
          </cell>
          <cell r="F9729">
            <v>1</v>
          </cell>
          <cell r="G9729">
            <v>14</v>
          </cell>
          <cell r="H9729" t="str">
            <v>RIWA</v>
          </cell>
        </row>
        <row r="9730">
          <cell r="A9730" t="str">
            <v>VP6304</v>
          </cell>
          <cell r="B9730" t="str">
            <v>VP</v>
          </cell>
          <cell r="C9730">
            <v>6304</v>
          </cell>
          <cell r="D9730" t="str">
            <v>Schrynen GaÎlle</v>
          </cell>
          <cell r="E9730">
            <v>8</v>
          </cell>
          <cell r="F9730">
            <v>7</v>
          </cell>
          <cell r="G9730">
            <v>31</v>
          </cell>
          <cell r="H9730" t="str">
            <v>WACO</v>
          </cell>
        </row>
        <row r="9731">
          <cell r="A9731" t="str">
            <v>VP6305</v>
          </cell>
          <cell r="B9731" t="str">
            <v>VP</v>
          </cell>
          <cell r="C9731">
            <v>6305</v>
          </cell>
          <cell r="D9731" t="str">
            <v>Noel Léa</v>
          </cell>
          <cell r="E9731">
            <v>7</v>
          </cell>
          <cell r="F9731">
            <v>10</v>
          </cell>
          <cell r="G9731">
            <v>27</v>
          </cell>
          <cell r="H9731" t="str">
            <v>RIWA</v>
          </cell>
        </row>
        <row r="9732">
          <cell r="A9732" t="str">
            <v>VP6306</v>
          </cell>
          <cell r="B9732" t="str">
            <v>VP</v>
          </cell>
          <cell r="C9732">
            <v>6306</v>
          </cell>
          <cell r="D9732" t="str">
            <v>Mattart Louise</v>
          </cell>
          <cell r="E9732">
            <v>7</v>
          </cell>
          <cell r="F9732">
            <v>6</v>
          </cell>
          <cell r="G9732">
            <v>25</v>
          </cell>
          <cell r="H9732" t="str">
            <v>HERV</v>
          </cell>
        </row>
        <row r="9733">
          <cell r="A9733" t="str">
            <v>VP6307</v>
          </cell>
          <cell r="B9733" t="str">
            <v>VP</v>
          </cell>
          <cell r="C9733">
            <v>6307</v>
          </cell>
          <cell r="D9733" t="str">
            <v>Nicolas Meresu</v>
          </cell>
          <cell r="E9733">
            <v>8</v>
          </cell>
          <cell r="F9733">
            <v>4</v>
          </cell>
          <cell r="G9733">
            <v>15</v>
          </cell>
          <cell r="H9733" t="str">
            <v>DAMP</v>
          </cell>
        </row>
        <row r="9734">
          <cell r="A9734" t="str">
            <v>VP6308</v>
          </cell>
          <cell r="B9734" t="str">
            <v>VP</v>
          </cell>
          <cell r="C9734">
            <v>6308</v>
          </cell>
          <cell r="D9734" t="str">
            <v>efong nzolo lilah</v>
          </cell>
          <cell r="E9734">
            <v>7</v>
          </cell>
          <cell r="F9734">
            <v>2</v>
          </cell>
          <cell r="G9734">
            <v>3</v>
          </cell>
          <cell r="H9734" t="str">
            <v>CRAC</v>
          </cell>
        </row>
        <row r="9735">
          <cell r="A9735" t="str">
            <v>VP6309</v>
          </cell>
          <cell r="B9735" t="str">
            <v>VP</v>
          </cell>
          <cell r="C9735">
            <v>6309</v>
          </cell>
          <cell r="D9735" t="str">
            <v>Debrabandere Lilou</v>
          </cell>
          <cell r="E9735">
            <v>7</v>
          </cell>
          <cell r="F9735">
            <v>5</v>
          </cell>
          <cell r="G9735">
            <v>25</v>
          </cell>
          <cell r="H9735" t="str">
            <v>JSMC</v>
          </cell>
        </row>
        <row r="9736">
          <cell r="A9736" t="str">
            <v>VP6310</v>
          </cell>
          <cell r="B9736" t="str">
            <v>VP</v>
          </cell>
          <cell r="C9736">
            <v>6310</v>
          </cell>
          <cell r="D9736" t="str">
            <v>Derreveaux Clara</v>
          </cell>
          <cell r="E9736">
            <v>7</v>
          </cell>
          <cell r="F9736">
            <v>3</v>
          </cell>
          <cell r="G9736">
            <v>12</v>
          </cell>
          <cell r="H9736" t="str">
            <v>JSMC</v>
          </cell>
        </row>
        <row r="9737">
          <cell r="A9737" t="str">
            <v>VP6311</v>
          </cell>
          <cell r="B9737" t="str">
            <v>VP</v>
          </cell>
          <cell r="C9737">
            <v>6311</v>
          </cell>
          <cell r="D9737" t="str">
            <v>El Mounaim Imane</v>
          </cell>
          <cell r="E9737">
            <v>8</v>
          </cell>
          <cell r="F9737">
            <v>8</v>
          </cell>
          <cell r="G9737">
            <v>10</v>
          </cell>
          <cell r="H9737" t="str">
            <v>JSMC</v>
          </cell>
        </row>
        <row r="9738">
          <cell r="A9738" t="str">
            <v>VP6312</v>
          </cell>
          <cell r="B9738" t="str">
            <v>VP</v>
          </cell>
          <cell r="C9738">
            <v>6312</v>
          </cell>
          <cell r="D9738" t="str">
            <v>Gilbart Omeline</v>
          </cell>
          <cell r="E9738">
            <v>8</v>
          </cell>
          <cell r="F9738">
            <v>1</v>
          </cell>
          <cell r="G9738">
            <v>11</v>
          </cell>
          <cell r="H9738" t="str">
            <v>JSMC</v>
          </cell>
        </row>
        <row r="9739">
          <cell r="A9739" t="str">
            <v>VP6313</v>
          </cell>
          <cell r="B9739" t="str">
            <v>VP</v>
          </cell>
          <cell r="C9739">
            <v>6313</v>
          </cell>
          <cell r="D9739" t="str">
            <v>Hospied Satine</v>
          </cell>
          <cell r="E9739">
            <v>7</v>
          </cell>
          <cell r="F9739">
            <v>8</v>
          </cell>
          <cell r="G9739">
            <v>15</v>
          </cell>
          <cell r="H9739" t="str">
            <v>JSMC</v>
          </cell>
        </row>
        <row r="9740">
          <cell r="A9740" t="str">
            <v>VP6314</v>
          </cell>
          <cell r="B9740" t="str">
            <v>VP</v>
          </cell>
          <cell r="C9740">
            <v>6314</v>
          </cell>
          <cell r="D9740" t="str">
            <v>Moulin Solene</v>
          </cell>
          <cell r="E9740">
            <v>8</v>
          </cell>
          <cell r="F9740">
            <v>5</v>
          </cell>
          <cell r="G9740">
            <v>26</v>
          </cell>
          <cell r="H9740" t="str">
            <v>JSMC</v>
          </cell>
        </row>
        <row r="9741">
          <cell r="A9741" t="str">
            <v>VP6315</v>
          </cell>
          <cell r="B9741" t="str">
            <v>VP</v>
          </cell>
          <cell r="C9741">
            <v>6315</v>
          </cell>
          <cell r="D9741" t="str">
            <v>DOUGOUD Judith</v>
          </cell>
          <cell r="E9741">
            <v>7</v>
          </cell>
          <cell r="F9741">
            <v>1</v>
          </cell>
          <cell r="G9741">
            <v>21</v>
          </cell>
          <cell r="H9741" t="str">
            <v>CSF</v>
          </cell>
        </row>
        <row r="9742">
          <cell r="A9742" t="str">
            <v>VP6316</v>
          </cell>
          <cell r="B9742" t="str">
            <v>VP</v>
          </cell>
          <cell r="C9742">
            <v>6316</v>
          </cell>
          <cell r="D9742" t="str">
            <v>TODEANCA Ania</v>
          </cell>
          <cell r="E9742">
            <v>8</v>
          </cell>
          <cell r="F9742">
            <v>9</v>
          </cell>
          <cell r="G9742">
            <v>24</v>
          </cell>
          <cell r="H9742" t="str">
            <v>CSF</v>
          </cell>
        </row>
        <row r="9743">
          <cell r="A9743" t="str">
            <v>VP6317</v>
          </cell>
          <cell r="B9743" t="str">
            <v>VP</v>
          </cell>
          <cell r="C9743">
            <v>6317</v>
          </cell>
          <cell r="D9743" t="str">
            <v>Laurent Janelle</v>
          </cell>
          <cell r="E9743">
            <v>7</v>
          </cell>
          <cell r="F9743">
            <v>3</v>
          </cell>
          <cell r="G9743">
            <v>9</v>
          </cell>
          <cell r="H9743" t="str">
            <v>ARCH</v>
          </cell>
        </row>
        <row r="9744">
          <cell r="A9744" t="str">
            <v>VP6318</v>
          </cell>
          <cell r="B9744" t="str">
            <v>VP</v>
          </cell>
          <cell r="C9744">
            <v>6318</v>
          </cell>
          <cell r="D9744" t="str">
            <v>Kaba Aylin</v>
          </cell>
          <cell r="E9744">
            <v>7</v>
          </cell>
          <cell r="F9744">
            <v>1</v>
          </cell>
          <cell r="G9744">
            <v>24</v>
          </cell>
          <cell r="H9744" t="str">
            <v>BBS</v>
          </cell>
        </row>
        <row r="9745">
          <cell r="A9745" t="str">
            <v>VP6319</v>
          </cell>
          <cell r="B9745" t="str">
            <v>VP</v>
          </cell>
          <cell r="C9745">
            <v>6319</v>
          </cell>
          <cell r="D9745" t="str">
            <v>Philippe Léna</v>
          </cell>
          <cell r="E9745">
            <v>7</v>
          </cell>
          <cell r="F9745">
            <v>10</v>
          </cell>
          <cell r="G9745">
            <v>25</v>
          </cell>
          <cell r="H9745" t="str">
            <v>DAMP</v>
          </cell>
        </row>
        <row r="9746">
          <cell r="A9746" t="str">
            <v>VP6320</v>
          </cell>
          <cell r="B9746" t="str">
            <v>VP</v>
          </cell>
          <cell r="C9746">
            <v>6320</v>
          </cell>
          <cell r="D9746" t="str">
            <v>Delille Gabrielle</v>
          </cell>
          <cell r="E9746">
            <v>8</v>
          </cell>
          <cell r="F9746">
            <v>2</v>
          </cell>
          <cell r="G9746">
            <v>7</v>
          </cell>
          <cell r="H9746" t="str">
            <v>ATH</v>
          </cell>
        </row>
        <row r="9747">
          <cell r="A9747" t="str">
            <v>VP6321</v>
          </cell>
          <cell r="B9747" t="str">
            <v>VP</v>
          </cell>
          <cell r="C9747">
            <v>6321</v>
          </cell>
          <cell r="D9747" t="str">
            <v>Dumont Flore</v>
          </cell>
          <cell r="E9747">
            <v>8</v>
          </cell>
          <cell r="F9747">
            <v>5</v>
          </cell>
          <cell r="G9747">
            <v>11</v>
          </cell>
          <cell r="H9747" t="str">
            <v>ATH</v>
          </cell>
        </row>
        <row r="9748">
          <cell r="A9748" t="str">
            <v>VP6322</v>
          </cell>
          <cell r="B9748" t="str">
            <v>VP</v>
          </cell>
          <cell r="C9748">
            <v>6322</v>
          </cell>
          <cell r="D9748" t="str">
            <v>Petit  Elea</v>
          </cell>
          <cell r="E9748">
            <v>7</v>
          </cell>
          <cell r="F9748">
            <v>6</v>
          </cell>
          <cell r="G9748">
            <v>25</v>
          </cell>
          <cell r="H9748" t="str">
            <v>ATH</v>
          </cell>
        </row>
        <row r="9749">
          <cell r="A9749" t="str">
            <v>VP6323</v>
          </cell>
          <cell r="B9749" t="str">
            <v>VP</v>
          </cell>
          <cell r="C9749">
            <v>6323</v>
          </cell>
          <cell r="D9749" t="str">
            <v>Baldewyns Emma</v>
          </cell>
          <cell r="E9749">
            <v>8</v>
          </cell>
          <cell r="F9749">
            <v>8</v>
          </cell>
          <cell r="G9749">
            <v>11</v>
          </cell>
          <cell r="H9749" t="str">
            <v>OCAN</v>
          </cell>
        </row>
        <row r="9750">
          <cell r="A9750" t="str">
            <v>VP6324</v>
          </cell>
          <cell r="B9750" t="str">
            <v>VP</v>
          </cell>
          <cell r="C9750">
            <v>6324</v>
          </cell>
          <cell r="D9750" t="str">
            <v>Bouchat Elsa</v>
          </cell>
          <cell r="E9750">
            <v>8</v>
          </cell>
          <cell r="F9750">
            <v>11</v>
          </cell>
          <cell r="G9750">
            <v>25</v>
          </cell>
          <cell r="H9750" t="str">
            <v>ARCH</v>
          </cell>
        </row>
        <row r="9751">
          <cell r="A9751" t="str">
            <v>VP6325</v>
          </cell>
          <cell r="B9751" t="str">
            <v>VP</v>
          </cell>
          <cell r="C9751">
            <v>6325</v>
          </cell>
          <cell r="D9751" t="str">
            <v>Servais Jade</v>
          </cell>
          <cell r="E9751">
            <v>7</v>
          </cell>
          <cell r="F9751">
            <v>11</v>
          </cell>
          <cell r="G9751">
            <v>27</v>
          </cell>
          <cell r="H9751" t="str">
            <v>ARCH</v>
          </cell>
        </row>
        <row r="9752">
          <cell r="A9752" t="str">
            <v>VP6326</v>
          </cell>
          <cell r="B9752" t="str">
            <v>VP</v>
          </cell>
          <cell r="C9752">
            <v>6326</v>
          </cell>
          <cell r="D9752" t="str">
            <v>Soubbotina Angelina</v>
          </cell>
          <cell r="E9752">
            <v>7</v>
          </cell>
          <cell r="F9752">
            <v>9</v>
          </cell>
          <cell r="G9752">
            <v>27</v>
          </cell>
          <cell r="H9752" t="str">
            <v>OSGA</v>
          </cell>
        </row>
        <row r="9753">
          <cell r="A9753" t="str">
            <v>VP6327</v>
          </cell>
          <cell r="B9753" t="str">
            <v>VP</v>
          </cell>
          <cell r="C9753">
            <v>6327</v>
          </cell>
          <cell r="D9753" t="str">
            <v>Bouve Coline</v>
          </cell>
          <cell r="E9753">
            <v>8</v>
          </cell>
          <cell r="F9753">
            <v>1</v>
          </cell>
          <cell r="G9753">
            <v>4</v>
          </cell>
          <cell r="H9753" t="str">
            <v>CABW</v>
          </cell>
        </row>
        <row r="9754">
          <cell r="A9754" t="str">
            <v>VP6328</v>
          </cell>
          <cell r="B9754" t="str">
            <v>VP</v>
          </cell>
          <cell r="C9754">
            <v>6328</v>
          </cell>
          <cell r="D9754" t="str">
            <v>Dispa Léa</v>
          </cell>
          <cell r="E9754">
            <v>7</v>
          </cell>
          <cell r="F9754">
            <v>3</v>
          </cell>
          <cell r="G9754">
            <v>19</v>
          </cell>
          <cell r="H9754" t="str">
            <v>CABW</v>
          </cell>
        </row>
        <row r="9755">
          <cell r="A9755" t="str">
            <v>VP6329</v>
          </cell>
          <cell r="B9755" t="str">
            <v>VP</v>
          </cell>
          <cell r="C9755">
            <v>6329</v>
          </cell>
          <cell r="D9755" t="str">
            <v>Steen Nina</v>
          </cell>
          <cell r="E9755">
            <v>7</v>
          </cell>
          <cell r="F9755">
            <v>7</v>
          </cell>
          <cell r="G9755">
            <v>23</v>
          </cell>
          <cell r="H9755" t="str">
            <v>CABW</v>
          </cell>
        </row>
        <row r="9756">
          <cell r="A9756" t="str">
            <v>VP6330</v>
          </cell>
          <cell r="B9756" t="str">
            <v>VP</v>
          </cell>
          <cell r="C9756">
            <v>6330</v>
          </cell>
          <cell r="D9756" t="str">
            <v>Stock Célina</v>
          </cell>
          <cell r="E9756">
            <v>7</v>
          </cell>
          <cell r="F9756">
            <v>2</v>
          </cell>
          <cell r="G9756">
            <v>10</v>
          </cell>
          <cell r="H9756" t="str">
            <v>HUY</v>
          </cell>
        </row>
        <row r="9757">
          <cell r="A9757" t="str">
            <v>VP6331</v>
          </cell>
          <cell r="B9757" t="str">
            <v>VP</v>
          </cell>
          <cell r="C9757">
            <v>6331</v>
          </cell>
          <cell r="D9757" t="str">
            <v>Van Iseghem Romée</v>
          </cell>
          <cell r="E9757">
            <v>7</v>
          </cell>
          <cell r="F9757">
            <v>1</v>
          </cell>
          <cell r="G9757">
            <v>31</v>
          </cell>
          <cell r="H9757" t="str">
            <v>ULA</v>
          </cell>
        </row>
        <row r="9758">
          <cell r="A9758" t="str">
            <v>VP6332</v>
          </cell>
          <cell r="B9758" t="str">
            <v>VP</v>
          </cell>
          <cell r="C9758">
            <v>6332</v>
          </cell>
          <cell r="D9758" t="str">
            <v>Pravata Lola</v>
          </cell>
          <cell r="E9758">
            <v>7</v>
          </cell>
          <cell r="F9758">
            <v>6</v>
          </cell>
          <cell r="G9758">
            <v>28</v>
          </cell>
          <cell r="H9758" t="str">
            <v>HERV</v>
          </cell>
        </row>
        <row r="9759">
          <cell r="A9759" t="str">
            <v>VP6333</v>
          </cell>
          <cell r="B9759" t="str">
            <v>VP</v>
          </cell>
          <cell r="C9759">
            <v>6333</v>
          </cell>
          <cell r="D9759" t="str">
            <v>Aboflan Karine</v>
          </cell>
          <cell r="E9759">
            <v>8</v>
          </cell>
          <cell r="F9759">
            <v>5</v>
          </cell>
          <cell r="G9759">
            <v>1</v>
          </cell>
          <cell r="H9759" t="str">
            <v>FAC</v>
          </cell>
        </row>
        <row r="9760">
          <cell r="A9760" t="str">
            <v>VP6334</v>
          </cell>
          <cell r="B9760" t="str">
            <v>VP</v>
          </cell>
          <cell r="C9760">
            <v>6334</v>
          </cell>
          <cell r="D9760" t="str">
            <v>Wouters Emeline</v>
          </cell>
          <cell r="E9760">
            <v>7</v>
          </cell>
          <cell r="F9760">
            <v>9</v>
          </cell>
          <cell r="G9760">
            <v>10</v>
          </cell>
          <cell r="H9760" t="str">
            <v>FAC</v>
          </cell>
        </row>
        <row r="9761">
          <cell r="A9761" t="str">
            <v>VP6335</v>
          </cell>
          <cell r="B9761" t="str">
            <v>VP</v>
          </cell>
          <cell r="C9761">
            <v>6335</v>
          </cell>
          <cell r="D9761" t="str">
            <v>Er Raji Fatima</v>
          </cell>
          <cell r="E9761">
            <v>7</v>
          </cell>
          <cell r="F9761">
            <v>12</v>
          </cell>
          <cell r="G9761">
            <v>8</v>
          </cell>
          <cell r="H9761" t="str">
            <v>FAC</v>
          </cell>
        </row>
        <row r="9762">
          <cell r="A9762" t="str">
            <v>VP6336</v>
          </cell>
          <cell r="B9762" t="str">
            <v>VP</v>
          </cell>
          <cell r="C9762">
            <v>6336</v>
          </cell>
          <cell r="D9762" t="str">
            <v>Bolly Athénais</v>
          </cell>
          <cell r="E9762">
            <v>8</v>
          </cell>
          <cell r="F9762">
            <v>10</v>
          </cell>
          <cell r="G9762">
            <v>29</v>
          </cell>
          <cell r="H9762" t="str">
            <v>FAC</v>
          </cell>
        </row>
        <row r="9763">
          <cell r="A9763" t="str">
            <v>VP6337</v>
          </cell>
          <cell r="B9763" t="str">
            <v>VP</v>
          </cell>
          <cell r="C9763">
            <v>6337</v>
          </cell>
          <cell r="D9763" t="str">
            <v>Louagie Luna</v>
          </cell>
          <cell r="E9763">
            <v>7</v>
          </cell>
          <cell r="F9763">
            <v>10</v>
          </cell>
          <cell r="G9763">
            <v>25</v>
          </cell>
          <cell r="H9763" t="str">
            <v>CABW</v>
          </cell>
        </row>
        <row r="9764">
          <cell r="A9764" t="str">
            <v>VP6338</v>
          </cell>
          <cell r="B9764" t="str">
            <v>VP</v>
          </cell>
          <cell r="C9764">
            <v>6338</v>
          </cell>
          <cell r="D9764" t="str">
            <v>Equeter Aitana</v>
          </cell>
          <cell r="E9764">
            <v>7</v>
          </cell>
          <cell r="F9764">
            <v>2</v>
          </cell>
          <cell r="G9764">
            <v>9</v>
          </cell>
          <cell r="H9764" t="str">
            <v>WS</v>
          </cell>
        </row>
        <row r="9765">
          <cell r="A9765" t="str">
            <v>VP6339</v>
          </cell>
          <cell r="B9765" t="str">
            <v>VP</v>
          </cell>
          <cell r="C9765">
            <v>6339</v>
          </cell>
          <cell r="D9765" t="str">
            <v>Trifaux Florine</v>
          </cell>
          <cell r="E9765">
            <v>7</v>
          </cell>
          <cell r="F9765">
            <v>10</v>
          </cell>
          <cell r="G9765">
            <v>8</v>
          </cell>
          <cell r="H9765" t="str">
            <v>FLEU</v>
          </cell>
        </row>
        <row r="9766">
          <cell r="A9766" t="str">
            <v>VP6340</v>
          </cell>
          <cell r="B9766" t="str">
            <v>VP</v>
          </cell>
          <cell r="C9766">
            <v>6340</v>
          </cell>
          <cell r="D9766" t="str">
            <v>D'Affnay Julia</v>
          </cell>
          <cell r="E9766">
            <v>8</v>
          </cell>
          <cell r="F9766">
            <v>9</v>
          </cell>
          <cell r="G9766">
            <v>2</v>
          </cell>
          <cell r="H9766" t="str">
            <v>HERV</v>
          </cell>
        </row>
        <row r="9767">
          <cell r="A9767" t="str">
            <v>VP6341</v>
          </cell>
          <cell r="B9767" t="str">
            <v>VP</v>
          </cell>
          <cell r="C9767">
            <v>6341</v>
          </cell>
          <cell r="D9767" t="str">
            <v>Dosseray Chloé</v>
          </cell>
          <cell r="E9767">
            <v>8</v>
          </cell>
          <cell r="F9767">
            <v>10</v>
          </cell>
          <cell r="G9767">
            <v>16</v>
          </cell>
          <cell r="H9767" t="str">
            <v>HERV</v>
          </cell>
        </row>
        <row r="9768">
          <cell r="A9768" t="str">
            <v>VP6342</v>
          </cell>
          <cell r="B9768" t="str">
            <v>VP</v>
          </cell>
          <cell r="C9768">
            <v>6342</v>
          </cell>
          <cell r="D9768" t="str">
            <v>Collin Savannah</v>
          </cell>
          <cell r="E9768">
            <v>7</v>
          </cell>
          <cell r="F9768">
            <v>3</v>
          </cell>
          <cell r="G9768">
            <v>14</v>
          </cell>
          <cell r="H9768" t="str">
            <v>FLEU</v>
          </cell>
        </row>
        <row r="9769">
          <cell r="A9769" t="str">
            <v>VP6343</v>
          </cell>
          <cell r="B9769" t="str">
            <v>VP</v>
          </cell>
          <cell r="C9769">
            <v>6343</v>
          </cell>
          <cell r="D9769" t="str">
            <v>Pinck Zélie</v>
          </cell>
          <cell r="E9769">
            <v>7</v>
          </cell>
          <cell r="F9769">
            <v>3</v>
          </cell>
          <cell r="G9769">
            <v>18</v>
          </cell>
          <cell r="H9769" t="str">
            <v>ULA</v>
          </cell>
        </row>
        <row r="9770">
          <cell r="A9770" t="str">
            <v>VP6344</v>
          </cell>
          <cell r="B9770" t="str">
            <v>VP</v>
          </cell>
          <cell r="C9770">
            <v>6344</v>
          </cell>
          <cell r="D9770" t="str">
            <v>Hautot Elisabeth</v>
          </cell>
          <cell r="E9770">
            <v>7</v>
          </cell>
          <cell r="F9770">
            <v>7</v>
          </cell>
          <cell r="G9770">
            <v>20</v>
          </cell>
          <cell r="H9770" t="str">
            <v>CSDY</v>
          </cell>
        </row>
        <row r="9771">
          <cell r="A9771" t="str">
            <v>VP6345</v>
          </cell>
          <cell r="B9771" t="str">
            <v>VP</v>
          </cell>
          <cell r="C9771">
            <v>6345</v>
          </cell>
          <cell r="D9771" t="str">
            <v>Kempeneers Eva</v>
          </cell>
          <cell r="E9771">
            <v>7</v>
          </cell>
          <cell r="F9771">
            <v>1</v>
          </cell>
          <cell r="G9771">
            <v>15</v>
          </cell>
          <cell r="H9771" t="str">
            <v>CSDY</v>
          </cell>
        </row>
        <row r="9772">
          <cell r="A9772" t="str">
            <v>VP6346</v>
          </cell>
          <cell r="B9772" t="str">
            <v>VP</v>
          </cell>
          <cell r="C9772">
            <v>6346</v>
          </cell>
          <cell r="D9772" t="str">
            <v>JALHAY Clémence</v>
          </cell>
          <cell r="E9772">
            <v>8</v>
          </cell>
          <cell r="F9772">
            <v>6</v>
          </cell>
          <cell r="G9772">
            <v>6</v>
          </cell>
          <cell r="H9772" t="str">
            <v>CAF</v>
          </cell>
        </row>
        <row r="9773">
          <cell r="A9773" t="str">
            <v>VP6347</v>
          </cell>
          <cell r="B9773" t="str">
            <v>VP</v>
          </cell>
          <cell r="C9773">
            <v>6347</v>
          </cell>
          <cell r="D9773" t="str">
            <v>Perini MaÎlle</v>
          </cell>
          <cell r="E9773">
            <v>8</v>
          </cell>
          <cell r="F9773">
            <v>7</v>
          </cell>
          <cell r="G9773">
            <v>1</v>
          </cell>
          <cell r="H9773" t="str">
            <v>MOHA</v>
          </cell>
        </row>
        <row r="9774">
          <cell r="A9774" t="str">
            <v>VP6348</v>
          </cell>
          <cell r="B9774" t="str">
            <v>VP</v>
          </cell>
          <cell r="C9774">
            <v>6348</v>
          </cell>
          <cell r="D9774" t="str">
            <v>Zaidi Sarah</v>
          </cell>
          <cell r="E9774">
            <v>7</v>
          </cell>
          <cell r="F9774">
            <v>12</v>
          </cell>
          <cell r="G9774">
            <v>29</v>
          </cell>
          <cell r="H9774" t="str">
            <v>MOHA</v>
          </cell>
        </row>
        <row r="9775">
          <cell r="A9775" t="str">
            <v>VP6349</v>
          </cell>
          <cell r="B9775" t="str">
            <v>VP</v>
          </cell>
          <cell r="C9775">
            <v>6349</v>
          </cell>
          <cell r="D9775" t="str">
            <v>Idrissi Amel</v>
          </cell>
          <cell r="E9775">
            <v>7</v>
          </cell>
          <cell r="F9775">
            <v>12</v>
          </cell>
          <cell r="G9775">
            <v>12</v>
          </cell>
          <cell r="H9775" t="str">
            <v>MOHA</v>
          </cell>
        </row>
        <row r="9776">
          <cell r="A9776" t="str">
            <v>VP6350</v>
          </cell>
          <cell r="B9776" t="str">
            <v>VP</v>
          </cell>
          <cell r="C9776">
            <v>6350</v>
          </cell>
          <cell r="D9776" t="str">
            <v>Vanagt Elisa</v>
          </cell>
          <cell r="E9776">
            <v>8</v>
          </cell>
          <cell r="F9776">
            <v>1</v>
          </cell>
          <cell r="G9776">
            <v>28</v>
          </cell>
          <cell r="H9776" t="str">
            <v>RIWA</v>
          </cell>
        </row>
        <row r="9777">
          <cell r="A9777" t="str">
            <v>VP6351</v>
          </cell>
          <cell r="B9777" t="str">
            <v>VP</v>
          </cell>
          <cell r="C9777">
            <v>6351</v>
          </cell>
          <cell r="D9777" t="str">
            <v>Didion Lilou</v>
          </cell>
          <cell r="E9777">
            <v>7</v>
          </cell>
          <cell r="F9777">
            <v>6</v>
          </cell>
          <cell r="G9777">
            <v>21</v>
          </cell>
          <cell r="H9777" t="str">
            <v>ARCH</v>
          </cell>
        </row>
        <row r="9778">
          <cell r="A9778" t="str">
            <v>VP6352</v>
          </cell>
          <cell r="B9778" t="str">
            <v>VP</v>
          </cell>
          <cell r="C9778">
            <v>6352</v>
          </cell>
          <cell r="D9778" t="str">
            <v>Deblecker Agathe</v>
          </cell>
          <cell r="E9778">
            <v>7</v>
          </cell>
          <cell r="F9778">
            <v>3</v>
          </cell>
          <cell r="G9778">
            <v>10</v>
          </cell>
          <cell r="H9778" t="str">
            <v>ACBB</v>
          </cell>
        </row>
        <row r="9779">
          <cell r="A9779" t="str">
            <v>VP6353</v>
          </cell>
          <cell r="B9779" t="str">
            <v>VP</v>
          </cell>
          <cell r="C9779">
            <v>6353</v>
          </cell>
          <cell r="D9779" t="str">
            <v>Verdijen Juliette</v>
          </cell>
          <cell r="E9779">
            <v>7</v>
          </cell>
          <cell r="F9779">
            <v>2</v>
          </cell>
          <cell r="G9779">
            <v>11</v>
          </cell>
          <cell r="H9779" t="str">
            <v>CSDY</v>
          </cell>
        </row>
        <row r="9780">
          <cell r="A9780" t="str">
            <v>VP6354</v>
          </cell>
          <cell r="B9780" t="str">
            <v>VP</v>
          </cell>
          <cell r="C9780">
            <v>6354</v>
          </cell>
          <cell r="D9780" t="str">
            <v>Dautun Lou-Anne</v>
          </cell>
          <cell r="E9780">
            <v>7</v>
          </cell>
          <cell r="F9780">
            <v>1</v>
          </cell>
          <cell r="G9780">
            <v>19</v>
          </cell>
          <cell r="H9780" t="str">
            <v>BBS</v>
          </cell>
        </row>
        <row r="9781">
          <cell r="A9781" t="str">
            <v>VP6355</v>
          </cell>
          <cell r="B9781" t="str">
            <v>VP</v>
          </cell>
          <cell r="C9781">
            <v>6355</v>
          </cell>
          <cell r="D9781" t="str">
            <v>Vigneron Alienor</v>
          </cell>
          <cell r="E9781">
            <v>8</v>
          </cell>
          <cell r="F9781">
            <v>11</v>
          </cell>
          <cell r="G9781">
            <v>6</v>
          </cell>
          <cell r="H9781" t="str">
            <v>DAMP</v>
          </cell>
        </row>
        <row r="9782">
          <cell r="A9782" t="str">
            <v>VP6356</v>
          </cell>
          <cell r="B9782" t="str">
            <v>VP</v>
          </cell>
          <cell r="C9782">
            <v>6356</v>
          </cell>
          <cell r="D9782" t="str">
            <v>Lamboray Julie</v>
          </cell>
          <cell r="E9782">
            <v>8</v>
          </cell>
          <cell r="F9782">
            <v>6</v>
          </cell>
          <cell r="G9782">
            <v>22</v>
          </cell>
          <cell r="H9782" t="str">
            <v>CAF</v>
          </cell>
        </row>
        <row r="9783">
          <cell r="A9783" t="str">
            <v>VP6357</v>
          </cell>
          <cell r="B9783" t="str">
            <v>VP</v>
          </cell>
          <cell r="C9783">
            <v>6357</v>
          </cell>
          <cell r="D9783" t="str">
            <v>Castaldo Elisa</v>
          </cell>
          <cell r="E9783">
            <v>7</v>
          </cell>
          <cell r="F9783">
            <v>1</v>
          </cell>
          <cell r="G9783">
            <v>11</v>
          </cell>
          <cell r="H9783" t="str">
            <v>RCAS</v>
          </cell>
        </row>
        <row r="9784">
          <cell r="A9784" t="str">
            <v>VP6358</v>
          </cell>
          <cell r="B9784" t="str">
            <v>VP</v>
          </cell>
          <cell r="C9784">
            <v>6358</v>
          </cell>
          <cell r="D9784" t="str">
            <v>Bosquillon Manon</v>
          </cell>
          <cell r="E9784">
            <v>7</v>
          </cell>
          <cell r="F9784">
            <v>4</v>
          </cell>
          <cell r="G9784">
            <v>24</v>
          </cell>
          <cell r="H9784" t="str">
            <v>ATH</v>
          </cell>
        </row>
        <row r="9785">
          <cell r="A9785" t="str">
            <v>VP6359</v>
          </cell>
          <cell r="B9785" t="str">
            <v>VP</v>
          </cell>
          <cell r="C9785">
            <v>6359</v>
          </cell>
          <cell r="D9785" t="str">
            <v>ARGOUB Sarah</v>
          </cell>
          <cell r="E9785">
            <v>8</v>
          </cell>
          <cell r="F9785">
            <v>1</v>
          </cell>
          <cell r="G9785">
            <v>27</v>
          </cell>
          <cell r="H9785" t="str">
            <v>IAAC</v>
          </cell>
        </row>
        <row r="9786">
          <cell r="A9786" t="str">
            <v>VP6360</v>
          </cell>
          <cell r="B9786" t="str">
            <v>VP</v>
          </cell>
          <cell r="C9786">
            <v>6360</v>
          </cell>
          <cell r="D9786" t="str">
            <v>ABOU MaÎlle</v>
          </cell>
          <cell r="E9786">
            <v>8</v>
          </cell>
          <cell r="F9786">
            <v>4</v>
          </cell>
          <cell r="G9786">
            <v>11</v>
          </cell>
          <cell r="H9786" t="str">
            <v>IAAC</v>
          </cell>
        </row>
        <row r="9787">
          <cell r="A9787" t="str">
            <v>VP6361</v>
          </cell>
          <cell r="B9787" t="str">
            <v>VP</v>
          </cell>
          <cell r="C9787">
            <v>6361</v>
          </cell>
          <cell r="D9787" t="str">
            <v>De Keyser Roxane</v>
          </cell>
          <cell r="E9787">
            <v>7</v>
          </cell>
          <cell r="F9787">
            <v>4</v>
          </cell>
          <cell r="G9787">
            <v>12</v>
          </cell>
          <cell r="H9787" t="str">
            <v>CABW</v>
          </cell>
        </row>
        <row r="9788">
          <cell r="A9788" t="str">
            <v>VP6362</v>
          </cell>
          <cell r="B9788" t="str">
            <v>VP</v>
          </cell>
          <cell r="C9788">
            <v>6362</v>
          </cell>
          <cell r="D9788" t="str">
            <v>BARETTE Céliane</v>
          </cell>
          <cell r="E9788">
            <v>7</v>
          </cell>
          <cell r="F9788">
            <v>10</v>
          </cell>
          <cell r="G9788">
            <v>2</v>
          </cell>
          <cell r="H9788" t="str">
            <v>RIWA</v>
          </cell>
        </row>
        <row r="9789">
          <cell r="A9789" t="str">
            <v>VP6363</v>
          </cell>
          <cell r="B9789" t="str">
            <v>VP</v>
          </cell>
          <cell r="C9789">
            <v>6363</v>
          </cell>
          <cell r="D9789" t="str">
            <v>Spruyt Thelma</v>
          </cell>
          <cell r="E9789">
            <v>7</v>
          </cell>
          <cell r="F9789">
            <v>8</v>
          </cell>
          <cell r="G9789">
            <v>22</v>
          </cell>
          <cell r="H9789" t="str">
            <v>RIWA</v>
          </cell>
        </row>
        <row r="9790">
          <cell r="A9790" t="str">
            <v>VP6364</v>
          </cell>
          <cell r="B9790" t="str">
            <v>VP</v>
          </cell>
          <cell r="C9790">
            <v>6364</v>
          </cell>
          <cell r="D9790" t="str">
            <v>Meurisse Eulalie</v>
          </cell>
          <cell r="E9790">
            <v>7</v>
          </cell>
          <cell r="F9790">
            <v>7</v>
          </cell>
          <cell r="G9790">
            <v>17</v>
          </cell>
          <cell r="H9790" t="str">
            <v>BBS</v>
          </cell>
        </row>
        <row r="9791">
          <cell r="A9791" t="str">
            <v>VP6365</v>
          </cell>
          <cell r="B9791" t="str">
            <v>VP</v>
          </cell>
          <cell r="C9791">
            <v>6365</v>
          </cell>
          <cell r="D9791" t="str">
            <v>Vériter Lou-Anne</v>
          </cell>
          <cell r="E9791">
            <v>8</v>
          </cell>
          <cell r="F9791">
            <v>11</v>
          </cell>
          <cell r="G9791">
            <v>25</v>
          </cell>
          <cell r="H9791" t="str">
            <v>BBS</v>
          </cell>
        </row>
        <row r="9792">
          <cell r="A9792" t="str">
            <v>VP6366</v>
          </cell>
          <cell r="B9792" t="str">
            <v>VP</v>
          </cell>
          <cell r="C9792">
            <v>6366</v>
          </cell>
          <cell r="D9792" t="str">
            <v>Baltramonaitis Clara</v>
          </cell>
          <cell r="E9792">
            <v>7</v>
          </cell>
          <cell r="F9792">
            <v>9</v>
          </cell>
          <cell r="G9792">
            <v>22</v>
          </cell>
          <cell r="H9792" t="str">
            <v>ACLO</v>
          </cell>
        </row>
        <row r="9793">
          <cell r="A9793" t="str">
            <v>VP6367</v>
          </cell>
          <cell r="B9793" t="str">
            <v>VP</v>
          </cell>
          <cell r="C9793">
            <v>6367</v>
          </cell>
          <cell r="D9793" t="str">
            <v>Bricq Camille</v>
          </cell>
          <cell r="E9793">
            <v>7</v>
          </cell>
          <cell r="F9793">
            <v>11</v>
          </cell>
          <cell r="G9793">
            <v>2</v>
          </cell>
          <cell r="H9793" t="str">
            <v>CABW</v>
          </cell>
        </row>
        <row r="9794">
          <cell r="A9794" t="str">
            <v>VP6368</v>
          </cell>
          <cell r="B9794" t="str">
            <v>VP</v>
          </cell>
          <cell r="C9794">
            <v>6368</v>
          </cell>
          <cell r="D9794" t="str">
            <v>Richir Louise</v>
          </cell>
          <cell r="E9794">
            <v>8</v>
          </cell>
          <cell r="F9794">
            <v>11</v>
          </cell>
          <cell r="G9794">
            <v>24</v>
          </cell>
          <cell r="H9794" t="str">
            <v>CABW</v>
          </cell>
        </row>
        <row r="9795">
          <cell r="A9795" t="str">
            <v>VP6369</v>
          </cell>
          <cell r="B9795" t="str">
            <v>VP</v>
          </cell>
          <cell r="C9795">
            <v>6369</v>
          </cell>
          <cell r="D9795" t="str">
            <v>Gillain Perrine</v>
          </cell>
          <cell r="E9795">
            <v>8</v>
          </cell>
          <cell r="F9795">
            <v>5</v>
          </cell>
          <cell r="G9795">
            <v>23</v>
          </cell>
          <cell r="H9795" t="str">
            <v>CABW</v>
          </cell>
        </row>
        <row r="9796">
          <cell r="A9796" t="str">
            <v>VP6370</v>
          </cell>
          <cell r="B9796" t="str">
            <v>VP</v>
          </cell>
          <cell r="C9796">
            <v>6370</v>
          </cell>
          <cell r="D9796" t="str">
            <v>Bauduin Emerance</v>
          </cell>
          <cell r="E9796">
            <v>8</v>
          </cell>
          <cell r="F9796">
            <v>4</v>
          </cell>
          <cell r="G9796">
            <v>24</v>
          </cell>
          <cell r="H9796" t="str">
            <v>CABW</v>
          </cell>
        </row>
        <row r="9797">
          <cell r="A9797" t="str">
            <v>VP6371</v>
          </cell>
          <cell r="B9797" t="str">
            <v>VP</v>
          </cell>
          <cell r="C9797">
            <v>6371</v>
          </cell>
          <cell r="D9797" t="str">
            <v>Berger Grace</v>
          </cell>
          <cell r="E9797">
            <v>8</v>
          </cell>
          <cell r="F9797">
            <v>10</v>
          </cell>
          <cell r="G9797">
            <v>10</v>
          </cell>
          <cell r="H9797" t="str">
            <v>CABW</v>
          </cell>
        </row>
        <row r="9798">
          <cell r="A9798" t="str">
            <v>VP6372</v>
          </cell>
          <cell r="B9798" t="str">
            <v>VP</v>
          </cell>
          <cell r="C9798">
            <v>6372</v>
          </cell>
          <cell r="D9798" t="str">
            <v>Gourdin Héloise</v>
          </cell>
          <cell r="E9798">
            <v>8</v>
          </cell>
          <cell r="F9798">
            <v>1</v>
          </cell>
          <cell r="G9798">
            <v>21</v>
          </cell>
          <cell r="H9798" t="str">
            <v>CABW</v>
          </cell>
        </row>
        <row r="9799">
          <cell r="A9799" t="str">
            <v>VP6373</v>
          </cell>
          <cell r="B9799" t="str">
            <v>VP</v>
          </cell>
          <cell r="C9799">
            <v>6373</v>
          </cell>
          <cell r="D9799" t="str">
            <v>Previnaire Zoé</v>
          </cell>
          <cell r="E9799">
            <v>7</v>
          </cell>
          <cell r="F9799">
            <v>9</v>
          </cell>
          <cell r="G9799">
            <v>3</v>
          </cell>
          <cell r="H9799" t="str">
            <v>CABW</v>
          </cell>
        </row>
        <row r="9800">
          <cell r="A9800" t="str">
            <v>VP6374</v>
          </cell>
          <cell r="B9800" t="str">
            <v>VP</v>
          </cell>
          <cell r="C9800">
            <v>6374</v>
          </cell>
          <cell r="D9800" t="str">
            <v>Wandels Apolline</v>
          </cell>
          <cell r="E9800">
            <v>7</v>
          </cell>
          <cell r="F9800">
            <v>10</v>
          </cell>
          <cell r="G9800">
            <v>6</v>
          </cell>
          <cell r="H9800" t="str">
            <v>CABW</v>
          </cell>
        </row>
        <row r="9801">
          <cell r="A9801" t="str">
            <v>VP6375</v>
          </cell>
          <cell r="B9801" t="str">
            <v>VP</v>
          </cell>
          <cell r="C9801">
            <v>6375</v>
          </cell>
          <cell r="D9801" t="str">
            <v>LABAT Léa</v>
          </cell>
          <cell r="E9801">
            <v>7</v>
          </cell>
          <cell r="F9801">
            <v>5</v>
          </cell>
          <cell r="G9801">
            <v>30</v>
          </cell>
          <cell r="H9801" t="str">
            <v>IAAC</v>
          </cell>
        </row>
        <row r="9802">
          <cell r="A9802" t="str">
            <v>VP6376</v>
          </cell>
          <cell r="B9802" t="str">
            <v>VP</v>
          </cell>
          <cell r="C9802">
            <v>6376</v>
          </cell>
          <cell r="D9802" t="str">
            <v>LAUWERS Aurelie</v>
          </cell>
          <cell r="E9802">
            <v>7</v>
          </cell>
          <cell r="F9802">
            <v>7</v>
          </cell>
          <cell r="G9802">
            <v>9</v>
          </cell>
          <cell r="H9802" t="str">
            <v>IAAC</v>
          </cell>
        </row>
        <row r="9803">
          <cell r="A9803" t="str">
            <v>VP6377</v>
          </cell>
          <cell r="B9803" t="str">
            <v>VP</v>
          </cell>
          <cell r="C9803">
            <v>6377</v>
          </cell>
          <cell r="D9803" t="str">
            <v>LORENT FARR Romane</v>
          </cell>
          <cell r="E9803">
            <v>8</v>
          </cell>
          <cell r="F9803">
            <v>12</v>
          </cell>
          <cell r="G9803">
            <v>20</v>
          </cell>
          <cell r="H9803" t="str">
            <v>IAAC</v>
          </cell>
        </row>
        <row r="9804">
          <cell r="A9804" t="str">
            <v>VP6378</v>
          </cell>
          <cell r="B9804" t="str">
            <v>VP</v>
          </cell>
          <cell r="C9804">
            <v>6378</v>
          </cell>
          <cell r="D9804" t="str">
            <v>NESSE Luna</v>
          </cell>
          <cell r="E9804">
            <v>7</v>
          </cell>
          <cell r="F9804">
            <v>8</v>
          </cell>
          <cell r="G9804">
            <v>5</v>
          </cell>
          <cell r="H9804" t="str">
            <v>IAAC</v>
          </cell>
        </row>
        <row r="9805">
          <cell r="A9805" t="str">
            <v>VP6379</v>
          </cell>
          <cell r="B9805" t="str">
            <v>VP</v>
          </cell>
          <cell r="C9805">
            <v>6379</v>
          </cell>
          <cell r="D9805" t="str">
            <v>TONSBERG-FONTENEAU Marie∞</v>
          </cell>
          <cell r="E9805">
            <v>7</v>
          </cell>
          <cell r="F9805">
            <v>3</v>
          </cell>
          <cell r="G9805">
            <v>7</v>
          </cell>
          <cell r="H9805" t="str">
            <v>IAAC</v>
          </cell>
        </row>
        <row r="9806">
          <cell r="A9806" t="str">
            <v>VP6380</v>
          </cell>
          <cell r="B9806" t="str">
            <v>VP</v>
          </cell>
          <cell r="C9806">
            <v>6380</v>
          </cell>
          <cell r="D9806" t="str">
            <v>ZIZOUNE Neyla</v>
          </cell>
          <cell r="E9806">
            <v>7</v>
          </cell>
          <cell r="F9806">
            <v>7</v>
          </cell>
          <cell r="G9806">
            <v>19</v>
          </cell>
          <cell r="H9806" t="str">
            <v>IAAC</v>
          </cell>
        </row>
        <row r="9807">
          <cell r="A9807" t="str">
            <v>VP6381</v>
          </cell>
          <cell r="B9807" t="str">
            <v>VP</v>
          </cell>
          <cell r="C9807">
            <v>6381</v>
          </cell>
          <cell r="D9807" t="str">
            <v>Verraver Fanny</v>
          </cell>
          <cell r="E9807">
            <v>7</v>
          </cell>
          <cell r="F9807">
            <v>4</v>
          </cell>
          <cell r="G9807">
            <v>27</v>
          </cell>
          <cell r="H9807" t="str">
            <v>OCAN</v>
          </cell>
        </row>
        <row r="9808">
          <cell r="A9808" t="str">
            <v>VP6382</v>
          </cell>
          <cell r="B9808" t="str">
            <v>VP</v>
          </cell>
          <cell r="C9808">
            <v>6382</v>
          </cell>
          <cell r="D9808" t="str">
            <v>Son Eloane</v>
          </cell>
          <cell r="E9808">
            <v>7</v>
          </cell>
          <cell r="F9808">
            <v>12</v>
          </cell>
          <cell r="G9808">
            <v>20</v>
          </cell>
          <cell r="H9808" t="str">
            <v>FAC</v>
          </cell>
        </row>
        <row r="9809">
          <cell r="A9809" t="str">
            <v>VP6383</v>
          </cell>
          <cell r="B9809" t="str">
            <v>VP</v>
          </cell>
          <cell r="C9809">
            <v>6383</v>
          </cell>
          <cell r="D9809" t="str">
            <v>Daha Sania</v>
          </cell>
          <cell r="E9809">
            <v>8</v>
          </cell>
          <cell r="F9809">
            <v>11</v>
          </cell>
          <cell r="G9809">
            <v>8</v>
          </cell>
          <cell r="H9809" t="str">
            <v>RFCL</v>
          </cell>
        </row>
        <row r="9810">
          <cell r="A9810" t="str">
            <v>VP6384</v>
          </cell>
          <cell r="B9810" t="str">
            <v>VP</v>
          </cell>
          <cell r="C9810">
            <v>6384</v>
          </cell>
          <cell r="D9810" t="str">
            <v>Dupont Julie</v>
          </cell>
          <cell r="E9810">
            <v>7</v>
          </cell>
          <cell r="F9810">
            <v>11</v>
          </cell>
          <cell r="G9810">
            <v>24</v>
          </cell>
          <cell r="H9810" t="str">
            <v>RFCL</v>
          </cell>
        </row>
        <row r="9811">
          <cell r="A9811" t="str">
            <v>VP6385</v>
          </cell>
          <cell r="B9811" t="str">
            <v>VP</v>
          </cell>
          <cell r="C9811">
            <v>6385</v>
          </cell>
          <cell r="D9811" t="str">
            <v>El Fakiri Soha</v>
          </cell>
          <cell r="E9811">
            <v>8</v>
          </cell>
          <cell r="F9811">
            <v>2</v>
          </cell>
          <cell r="G9811">
            <v>4</v>
          </cell>
          <cell r="H9811" t="str">
            <v>RFCL</v>
          </cell>
        </row>
        <row r="9812">
          <cell r="A9812" t="str">
            <v>VP6386</v>
          </cell>
          <cell r="B9812" t="str">
            <v>VP</v>
          </cell>
          <cell r="C9812">
            <v>6386</v>
          </cell>
          <cell r="D9812" t="str">
            <v>Bielande Chloé</v>
          </cell>
          <cell r="E9812">
            <v>8</v>
          </cell>
          <cell r="F9812">
            <v>11</v>
          </cell>
          <cell r="G9812">
            <v>4</v>
          </cell>
          <cell r="H9812" t="str">
            <v>SMAC</v>
          </cell>
        </row>
        <row r="9813">
          <cell r="A9813" t="str">
            <v>VP6387</v>
          </cell>
          <cell r="B9813" t="str">
            <v>VP</v>
          </cell>
          <cell r="C9813">
            <v>6387</v>
          </cell>
          <cell r="D9813" t="str">
            <v>Forthomme RaphaÎlle</v>
          </cell>
          <cell r="E9813">
            <v>8</v>
          </cell>
          <cell r="F9813">
            <v>5</v>
          </cell>
          <cell r="G9813">
            <v>14</v>
          </cell>
          <cell r="H9813" t="str">
            <v>DS</v>
          </cell>
        </row>
        <row r="9814">
          <cell r="A9814" t="str">
            <v>VP6388</v>
          </cell>
          <cell r="B9814" t="str">
            <v>VP</v>
          </cell>
          <cell r="C9814">
            <v>6388</v>
          </cell>
          <cell r="D9814" t="str">
            <v>Reichling Louise</v>
          </cell>
          <cell r="E9814">
            <v>7</v>
          </cell>
          <cell r="F9814">
            <v>4</v>
          </cell>
          <cell r="G9814">
            <v>6</v>
          </cell>
          <cell r="H9814" t="str">
            <v>DAMP</v>
          </cell>
        </row>
        <row r="9815">
          <cell r="A9815" t="str">
            <v>VP6389</v>
          </cell>
          <cell r="B9815" t="str">
            <v>VP</v>
          </cell>
          <cell r="C9815">
            <v>6389</v>
          </cell>
          <cell r="D9815" t="str">
            <v>Marrella Emma</v>
          </cell>
          <cell r="E9815">
            <v>7</v>
          </cell>
          <cell r="F9815">
            <v>6</v>
          </cell>
          <cell r="G9815">
            <v>30</v>
          </cell>
          <cell r="H9815" t="str">
            <v>ACLO</v>
          </cell>
        </row>
        <row r="9816">
          <cell r="A9816" t="str">
            <v>VP6390</v>
          </cell>
          <cell r="B9816" t="str">
            <v>VP</v>
          </cell>
          <cell r="C9816">
            <v>6390</v>
          </cell>
          <cell r="D9816" t="str">
            <v>de la Tullaye Elise</v>
          </cell>
          <cell r="E9816">
            <v>7</v>
          </cell>
          <cell r="F9816">
            <v>2</v>
          </cell>
          <cell r="G9816">
            <v>20</v>
          </cell>
          <cell r="H9816" t="str">
            <v>WS</v>
          </cell>
        </row>
        <row r="9817">
          <cell r="A9817" t="str">
            <v>VP6391</v>
          </cell>
          <cell r="B9817" t="str">
            <v>VP</v>
          </cell>
          <cell r="C9817">
            <v>6391</v>
          </cell>
          <cell r="D9817" t="str">
            <v>Cannoot Elza</v>
          </cell>
          <cell r="E9817">
            <v>8</v>
          </cell>
          <cell r="F9817">
            <v>1</v>
          </cell>
          <cell r="G9817">
            <v>17</v>
          </cell>
          <cell r="H9817" t="str">
            <v>ATH</v>
          </cell>
        </row>
        <row r="9818">
          <cell r="A9818" t="str">
            <v>VP6392</v>
          </cell>
          <cell r="B9818" t="str">
            <v>VP</v>
          </cell>
          <cell r="C9818">
            <v>6392</v>
          </cell>
          <cell r="D9818" t="str">
            <v>Voos Nour</v>
          </cell>
          <cell r="E9818">
            <v>8</v>
          </cell>
          <cell r="F9818">
            <v>7</v>
          </cell>
          <cell r="G9818">
            <v>23</v>
          </cell>
          <cell r="H9818" t="str">
            <v>FCHA</v>
          </cell>
        </row>
        <row r="9819">
          <cell r="A9819" t="str">
            <v>VP6393</v>
          </cell>
          <cell r="B9819" t="str">
            <v>VP</v>
          </cell>
          <cell r="C9819">
            <v>6393</v>
          </cell>
          <cell r="D9819" t="str">
            <v>Gilloz Claire</v>
          </cell>
          <cell r="E9819">
            <v>7</v>
          </cell>
          <cell r="F9819">
            <v>5</v>
          </cell>
          <cell r="G9819">
            <v>11</v>
          </cell>
          <cell r="H9819" t="str">
            <v>RCB</v>
          </cell>
        </row>
        <row r="9820">
          <cell r="A9820" t="str">
            <v>VP6394</v>
          </cell>
          <cell r="B9820" t="str">
            <v>VP</v>
          </cell>
          <cell r="C9820">
            <v>6394</v>
          </cell>
          <cell r="D9820" t="str">
            <v>Mutombo Muamba Djehina</v>
          </cell>
          <cell r="E9820">
            <v>8</v>
          </cell>
          <cell r="F9820">
            <v>12</v>
          </cell>
          <cell r="G9820">
            <v>10</v>
          </cell>
          <cell r="H9820" t="str">
            <v>CSDY</v>
          </cell>
        </row>
        <row r="9821">
          <cell r="A9821" t="str">
            <v>VP6395</v>
          </cell>
          <cell r="B9821" t="str">
            <v>VP</v>
          </cell>
          <cell r="C9821">
            <v>6395</v>
          </cell>
          <cell r="D9821" t="str">
            <v>Nketa Ana</v>
          </cell>
          <cell r="E9821">
            <v>7</v>
          </cell>
          <cell r="F9821">
            <v>6</v>
          </cell>
          <cell r="G9821">
            <v>20</v>
          </cell>
          <cell r="H9821" t="str">
            <v>CSDY</v>
          </cell>
        </row>
        <row r="9822">
          <cell r="A9822" t="str">
            <v>VP6396</v>
          </cell>
          <cell r="B9822" t="str">
            <v>VP</v>
          </cell>
          <cell r="C9822">
            <v>6396</v>
          </cell>
          <cell r="D9822" t="str">
            <v>Barbieux Margaux</v>
          </cell>
          <cell r="E9822">
            <v>7</v>
          </cell>
          <cell r="F9822">
            <v>12</v>
          </cell>
          <cell r="G9822">
            <v>5</v>
          </cell>
          <cell r="H9822" t="str">
            <v>CSDY</v>
          </cell>
        </row>
        <row r="9823">
          <cell r="A9823" t="str">
            <v>VP6397</v>
          </cell>
          <cell r="B9823" t="str">
            <v>VP</v>
          </cell>
          <cell r="C9823">
            <v>6397</v>
          </cell>
          <cell r="D9823" t="str">
            <v>Dufour Manon∞</v>
          </cell>
          <cell r="E9823">
            <v>7</v>
          </cell>
          <cell r="F9823">
            <v>7</v>
          </cell>
          <cell r="G9823">
            <v>8</v>
          </cell>
          <cell r="H9823" t="str">
            <v>CSF</v>
          </cell>
        </row>
        <row r="9824">
          <cell r="A9824" t="str">
            <v>VP6398</v>
          </cell>
          <cell r="B9824" t="str">
            <v>VP</v>
          </cell>
          <cell r="C9824">
            <v>6398</v>
          </cell>
          <cell r="D9824" t="str">
            <v>Patsouros Erika</v>
          </cell>
          <cell r="E9824">
            <v>8</v>
          </cell>
          <cell r="F9824">
            <v>2</v>
          </cell>
          <cell r="G9824">
            <v>11</v>
          </cell>
          <cell r="H9824" t="str">
            <v>CSF</v>
          </cell>
        </row>
        <row r="9825">
          <cell r="A9825" t="str">
            <v>VP6399</v>
          </cell>
          <cell r="B9825" t="str">
            <v>VP</v>
          </cell>
          <cell r="C9825">
            <v>6399</v>
          </cell>
          <cell r="D9825" t="str">
            <v>Doutrelepont Julie</v>
          </cell>
          <cell r="E9825">
            <v>7</v>
          </cell>
          <cell r="F9825">
            <v>11</v>
          </cell>
          <cell r="G9825">
            <v>6</v>
          </cell>
          <cell r="H9825" t="str">
            <v>HF</v>
          </cell>
        </row>
        <row r="9826">
          <cell r="A9826" t="str">
            <v>VP6400</v>
          </cell>
          <cell r="B9826" t="str">
            <v>VP</v>
          </cell>
          <cell r="C9826">
            <v>6400</v>
          </cell>
          <cell r="D9826" t="str">
            <v>Straet Elisabeth</v>
          </cell>
          <cell r="E9826">
            <v>8</v>
          </cell>
          <cell r="F9826">
            <v>5</v>
          </cell>
          <cell r="G9826">
            <v>27</v>
          </cell>
          <cell r="H9826" t="str">
            <v>HF</v>
          </cell>
        </row>
        <row r="9827">
          <cell r="A9827" t="str">
            <v>VP6401</v>
          </cell>
          <cell r="B9827" t="str">
            <v>VP</v>
          </cell>
          <cell r="C9827">
            <v>6401</v>
          </cell>
          <cell r="D9827" t="str">
            <v>Cocci Francesca∞</v>
          </cell>
          <cell r="E9827">
            <v>8</v>
          </cell>
          <cell r="F9827">
            <v>10</v>
          </cell>
          <cell r="G9827">
            <v>24</v>
          </cell>
          <cell r="H9827" t="str">
            <v>WS</v>
          </cell>
        </row>
        <row r="9828">
          <cell r="A9828" t="str">
            <v>VP6402</v>
          </cell>
          <cell r="B9828" t="str">
            <v>VP</v>
          </cell>
          <cell r="C9828">
            <v>6402</v>
          </cell>
          <cell r="D9828" t="str">
            <v>Dessaer Noa</v>
          </cell>
          <cell r="E9828">
            <v>8</v>
          </cell>
          <cell r="F9828">
            <v>2</v>
          </cell>
          <cell r="G9828">
            <v>8</v>
          </cell>
          <cell r="H9828" t="str">
            <v>RESC</v>
          </cell>
        </row>
        <row r="9829">
          <cell r="A9829" t="str">
            <v>VP6403</v>
          </cell>
          <cell r="B9829" t="str">
            <v>VP</v>
          </cell>
          <cell r="C9829">
            <v>6403</v>
          </cell>
          <cell r="D9829" t="str">
            <v>Dessaer Loane</v>
          </cell>
          <cell r="E9829">
            <v>8</v>
          </cell>
          <cell r="F9829">
            <v>2</v>
          </cell>
          <cell r="G9829">
            <v>8</v>
          </cell>
          <cell r="H9829" t="str">
            <v>RESC</v>
          </cell>
        </row>
        <row r="9830">
          <cell r="A9830" t="str">
            <v>VP6404</v>
          </cell>
          <cell r="B9830" t="str">
            <v>VP</v>
          </cell>
          <cell r="C9830">
            <v>6404</v>
          </cell>
          <cell r="D9830" t="str">
            <v>Benalla Hind</v>
          </cell>
          <cell r="E9830">
            <v>7</v>
          </cell>
          <cell r="F9830">
            <v>9</v>
          </cell>
          <cell r="G9830">
            <v>23</v>
          </cell>
          <cell r="H9830" t="str">
            <v>RESC</v>
          </cell>
        </row>
        <row r="9831">
          <cell r="A9831" t="str">
            <v>VP6405</v>
          </cell>
          <cell r="B9831" t="str">
            <v>VP</v>
          </cell>
          <cell r="C9831">
            <v>6405</v>
          </cell>
          <cell r="D9831" t="str">
            <v>Van Achte Luna</v>
          </cell>
          <cell r="E9831">
            <v>8</v>
          </cell>
          <cell r="F9831">
            <v>12</v>
          </cell>
          <cell r="G9831">
            <v>29</v>
          </cell>
          <cell r="H9831" t="str">
            <v>MOHA</v>
          </cell>
        </row>
        <row r="9832">
          <cell r="A9832" t="str">
            <v>VP6406</v>
          </cell>
          <cell r="B9832" t="str">
            <v>VP</v>
          </cell>
          <cell r="C9832">
            <v>6406</v>
          </cell>
          <cell r="D9832" t="str">
            <v>DE CLERCK Elisha-Nimbot</v>
          </cell>
          <cell r="E9832">
            <v>7</v>
          </cell>
          <cell r="F9832">
            <v>4</v>
          </cell>
          <cell r="G9832">
            <v>28</v>
          </cell>
          <cell r="H9832" t="str">
            <v>UAC</v>
          </cell>
        </row>
        <row r="9833">
          <cell r="A9833" t="str">
            <v>VP6407</v>
          </cell>
          <cell r="B9833" t="str">
            <v>VP</v>
          </cell>
          <cell r="C9833">
            <v>6407</v>
          </cell>
          <cell r="D9833" t="str">
            <v>Schollinckx Avoline</v>
          </cell>
          <cell r="E9833">
            <v>7</v>
          </cell>
          <cell r="F9833">
            <v>4</v>
          </cell>
          <cell r="G9833">
            <v>28</v>
          </cell>
          <cell r="H9833" t="str">
            <v>UAC</v>
          </cell>
        </row>
        <row r="9834">
          <cell r="A9834" t="str">
            <v>VP6408</v>
          </cell>
          <cell r="B9834" t="str">
            <v>VP</v>
          </cell>
          <cell r="C9834">
            <v>6408</v>
          </cell>
          <cell r="D9834" t="str">
            <v>Arbalestrier Camille</v>
          </cell>
          <cell r="E9834">
            <v>8</v>
          </cell>
          <cell r="F9834">
            <v>4</v>
          </cell>
          <cell r="G9834">
            <v>27</v>
          </cell>
          <cell r="H9834" t="str">
            <v>DAMP</v>
          </cell>
        </row>
        <row r="9835">
          <cell r="A9835" t="str">
            <v>VP6409</v>
          </cell>
          <cell r="B9835" t="str">
            <v>VP</v>
          </cell>
          <cell r="C9835">
            <v>6409</v>
          </cell>
          <cell r="D9835" t="str">
            <v>Humblet Flora</v>
          </cell>
          <cell r="E9835">
            <v>7</v>
          </cell>
          <cell r="F9835">
            <v>9</v>
          </cell>
          <cell r="G9835">
            <v>4</v>
          </cell>
          <cell r="H9835" t="str">
            <v>DAMP</v>
          </cell>
        </row>
        <row r="9836">
          <cell r="A9836" t="str">
            <v>VP6410</v>
          </cell>
          <cell r="B9836" t="str">
            <v>VP</v>
          </cell>
          <cell r="C9836">
            <v>6410</v>
          </cell>
          <cell r="D9836" t="str">
            <v>De Coninck Victoria</v>
          </cell>
          <cell r="E9836">
            <v>7</v>
          </cell>
          <cell r="F9836">
            <v>7</v>
          </cell>
          <cell r="G9836">
            <v>5</v>
          </cell>
          <cell r="H9836" t="str">
            <v>RIWA</v>
          </cell>
        </row>
        <row r="9837">
          <cell r="A9837" t="str">
            <v>VP6411</v>
          </cell>
          <cell r="B9837" t="str">
            <v>VP</v>
          </cell>
          <cell r="C9837">
            <v>6411</v>
          </cell>
          <cell r="D9837" t="str">
            <v>Moerman Annwenn</v>
          </cell>
          <cell r="E9837">
            <v>8</v>
          </cell>
          <cell r="F9837">
            <v>10</v>
          </cell>
          <cell r="G9837">
            <v>16</v>
          </cell>
          <cell r="H9837" t="str">
            <v>SMAC</v>
          </cell>
        </row>
        <row r="9838">
          <cell r="A9838" t="str">
            <v>VP6412</v>
          </cell>
          <cell r="B9838" t="str">
            <v>VP</v>
          </cell>
          <cell r="C9838">
            <v>6412</v>
          </cell>
          <cell r="D9838" t="str">
            <v>Bruno Enza</v>
          </cell>
          <cell r="E9838">
            <v>7</v>
          </cell>
          <cell r="F9838">
            <v>9</v>
          </cell>
          <cell r="G9838">
            <v>27</v>
          </cell>
          <cell r="H9838" t="str">
            <v>UAC</v>
          </cell>
        </row>
        <row r="9839">
          <cell r="A9839" t="str">
            <v>VP6413</v>
          </cell>
          <cell r="B9839" t="str">
            <v>VP</v>
          </cell>
          <cell r="C9839">
            <v>6413</v>
          </cell>
          <cell r="D9839" t="str">
            <v>Geron Margaux</v>
          </cell>
          <cell r="E9839">
            <v>7</v>
          </cell>
          <cell r="F9839">
            <v>12</v>
          </cell>
          <cell r="G9839">
            <v>9</v>
          </cell>
          <cell r="H9839" t="str">
            <v>HERV</v>
          </cell>
        </row>
        <row r="9840">
          <cell r="A9840" t="str">
            <v>VP6414</v>
          </cell>
          <cell r="B9840" t="str">
            <v>VP</v>
          </cell>
          <cell r="C9840">
            <v>6414</v>
          </cell>
          <cell r="D9840" t="str">
            <v>Gallez Romane</v>
          </cell>
          <cell r="E9840">
            <v>8</v>
          </cell>
          <cell r="F9840">
            <v>9</v>
          </cell>
          <cell r="G9840">
            <v>20</v>
          </cell>
          <cell r="H9840" t="str">
            <v>DS</v>
          </cell>
        </row>
        <row r="9841">
          <cell r="A9841" t="str">
            <v>VP6415</v>
          </cell>
          <cell r="B9841" t="str">
            <v>VP</v>
          </cell>
          <cell r="C9841">
            <v>6415</v>
          </cell>
          <cell r="D9841" t="str">
            <v>Proost Camille</v>
          </cell>
          <cell r="E9841">
            <v>7</v>
          </cell>
          <cell r="F9841">
            <v>12</v>
          </cell>
          <cell r="G9841">
            <v>22</v>
          </cell>
          <cell r="H9841" t="str">
            <v>DS</v>
          </cell>
        </row>
        <row r="9842">
          <cell r="A9842" t="str">
            <v>VP6416</v>
          </cell>
          <cell r="B9842" t="str">
            <v>VP</v>
          </cell>
          <cell r="C9842">
            <v>6416</v>
          </cell>
          <cell r="D9842" t="str">
            <v>Payen Camille</v>
          </cell>
          <cell r="E9842">
            <v>8</v>
          </cell>
          <cell r="F9842">
            <v>4</v>
          </cell>
          <cell r="G9842">
            <v>30</v>
          </cell>
          <cell r="H9842" t="str">
            <v>DS</v>
          </cell>
        </row>
        <row r="9843">
          <cell r="A9843" t="str">
            <v>VP6417</v>
          </cell>
          <cell r="B9843" t="str">
            <v>VP</v>
          </cell>
          <cell r="C9843">
            <v>6417</v>
          </cell>
          <cell r="D9843" t="str">
            <v>Payen Lily</v>
          </cell>
          <cell r="E9843">
            <v>8</v>
          </cell>
          <cell r="F9843">
            <v>4</v>
          </cell>
          <cell r="G9843">
            <v>30</v>
          </cell>
          <cell r="H9843" t="str">
            <v>DS</v>
          </cell>
        </row>
        <row r="9844">
          <cell r="A9844" t="str">
            <v>VP6418</v>
          </cell>
          <cell r="B9844" t="str">
            <v>VP</v>
          </cell>
          <cell r="C9844">
            <v>6418</v>
          </cell>
          <cell r="D9844" t="str">
            <v>Kempeneers Lucie</v>
          </cell>
          <cell r="E9844">
            <v>8</v>
          </cell>
          <cell r="F9844">
            <v>3</v>
          </cell>
          <cell r="G9844">
            <v>28</v>
          </cell>
          <cell r="H9844" t="str">
            <v>RFCL</v>
          </cell>
        </row>
        <row r="9845">
          <cell r="A9845" t="str">
            <v>VP6419</v>
          </cell>
          <cell r="B9845" t="str">
            <v>VP</v>
          </cell>
          <cell r="C9845">
            <v>6419</v>
          </cell>
          <cell r="D9845" t="str">
            <v>Piedfort Camille</v>
          </cell>
          <cell r="E9845">
            <v>7</v>
          </cell>
          <cell r="F9845">
            <v>12</v>
          </cell>
          <cell r="G9845">
            <v>21</v>
          </cell>
          <cell r="H9845" t="str">
            <v>RFCL</v>
          </cell>
        </row>
        <row r="9846">
          <cell r="A9846" t="str">
            <v>VP6420</v>
          </cell>
          <cell r="B9846" t="str">
            <v>VP</v>
          </cell>
          <cell r="C9846">
            <v>6420</v>
          </cell>
          <cell r="D9846" t="str">
            <v>Steinweg Emma</v>
          </cell>
          <cell r="E9846">
            <v>8</v>
          </cell>
          <cell r="F9846">
            <v>9</v>
          </cell>
          <cell r="G9846">
            <v>24</v>
          </cell>
          <cell r="H9846" t="str">
            <v>RFCL</v>
          </cell>
        </row>
        <row r="9847">
          <cell r="A9847" t="str">
            <v>VP6421</v>
          </cell>
          <cell r="B9847" t="str">
            <v>VP</v>
          </cell>
          <cell r="C9847">
            <v>6421</v>
          </cell>
          <cell r="D9847" t="str">
            <v>Evrard Apolline</v>
          </cell>
          <cell r="E9847">
            <v>7</v>
          </cell>
          <cell r="F9847">
            <v>5</v>
          </cell>
          <cell r="G9847">
            <v>17</v>
          </cell>
          <cell r="H9847" t="str">
            <v>ULA</v>
          </cell>
        </row>
        <row r="9848">
          <cell r="A9848" t="str">
            <v>VP6422</v>
          </cell>
          <cell r="B9848" t="str">
            <v>VP</v>
          </cell>
          <cell r="C9848">
            <v>6422</v>
          </cell>
          <cell r="D9848" t="str">
            <v>Ouyahya Maya</v>
          </cell>
          <cell r="E9848">
            <v>7</v>
          </cell>
          <cell r="F9848">
            <v>1</v>
          </cell>
          <cell r="G9848">
            <v>16</v>
          </cell>
          <cell r="H9848" t="str">
            <v>LACE</v>
          </cell>
        </row>
        <row r="9849">
          <cell r="A9849" t="str">
            <v>VP6423</v>
          </cell>
          <cell r="B9849" t="str">
            <v>VP</v>
          </cell>
          <cell r="C9849">
            <v>6423</v>
          </cell>
          <cell r="D9849" t="str">
            <v>LOUW Louise</v>
          </cell>
          <cell r="E9849">
            <v>8</v>
          </cell>
          <cell r="F9849">
            <v>5</v>
          </cell>
          <cell r="G9849">
            <v>7</v>
          </cell>
          <cell r="H9849" t="str">
            <v>CSF</v>
          </cell>
        </row>
        <row r="9850">
          <cell r="A9850" t="str">
            <v>VP6424</v>
          </cell>
          <cell r="B9850" t="str">
            <v>VP</v>
          </cell>
          <cell r="C9850">
            <v>6424</v>
          </cell>
          <cell r="D9850" t="str">
            <v>NDIAYE Anta</v>
          </cell>
          <cell r="E9850">
            <v>7</v>
          </cell>
          <cell r="F9850">
            <v>6</v>
          </cell>
          <cell r="G9850">
            <v>11</v>
          </cell>
          <cell r="H9850" t="str">
            <v>CSF</v>
          </cell>
        </row>
        <row r="9851">
          <cell r="A9851" t="str">
            <v>VP6425</v>
          </cell>
          <cell r="B9851" t="str">
            <v>VP</v>
          </cell>
          <cell r="C9851">
            <v>6425</v>
          </cell>
          <cell r="D9851" t="str">
            <v>FEZEU KEMFANG Valérie</v>
          </cell>
          <cell r="E9851">
            <v>8</v>
          </cell>
          <cell r="F9851">
            <v>4</v>
          </cell>
          <cell r="G9851">
            <v>29</v>
          </cell>
          <cell r="H9851" t="str">
            <v>CSF</v>
          </cell>
        </row>
        <row r="9852">
          <cell r="A9852" t="str">
            <v>VP6426</v>
          </cell>
          <cell r="B9852" t="str">
            <v>VP</v>
          </cell>
          <cell r="C9852">
            <v>6426</v>
          </cell>
          <cell r="D9852" t="str">
            <v>GREGOIRE Amalia</v>
          </cell>
          <cell r="E9852">
            <v>8</v>
          </cell>
          <cell r="F9852">
            <v>8</v>
          </cell>
          <cell r="G9852">
            <v>25</v>
          </cell>
          <cell r="H9852" t="str">
            <v>CSF</v>
          </cell>
        </row>
        <row r="9853">
          <cell r="A9853" t="str">
            <v>VP6427</v>
          </cell>
          <cell r="B9853" t="str">
            <v>VP</v>
          </cell>
          <cell r="C9853">
            <v>6427</v>
          </cell>
          <cell r="D9853" t="str">
            <v>GILDEMEESTER Emma</v>
          </cell>
          <cell r="E9853">
            <v>8</v>
          </cell>
          <cell r="F9853">
            <v>11</v>
          </cell>
          <cell r="G9853">
            <v>15</v>
          </cell>
          <cell r="H9853" t="str">
            <v>HERV</v>
          </cell>
        </row>
        <row r="9854">
          <cell r="A9854" t="str">
            <v>VP6428</v>
          </cell>
          <cell r="B9854" t="str">
            <v>VP</v>
          </cell>
          <cell r="C9854">
            <v>6428</v>
          </cell>
          <cell r="D9854" t="str">
            <v>STAPELLE OLIVIA</v>
          </cell>
          <cell r="E9854">
            <v>7</v>
          </cell>
          <cell r="F9854">
            <v>4</v>
          </cell>
          <cell r="G9854">
            <v>22</v>
          </cell>
          <cell r="H9854" t="str">
            <v>WACO</v>
          </cell>
        </row>
        <row r="9855">
          <cell r="A9855" t="str">
            <v>VP6429</v>
          </cell>
          <cell r="B9855" t="str">
            <v>VP</v>
          </cell>
          <cell r="C9855">
            <v>6429</v>
          </cell>
          <cell r="D9855" t="str">
            <v>Rixhon Zélie</v>
          </cell>
          <cell r="E9855">
            <v>7</v>
          </cell>
          <cell r="F9855">
            <v>5</v>
          </cell>
          <cell r="G9855">
            <v>16</v>
          </cell>
          <cell r="H9855" t="str">
            <v>JSMC</v>
          </cell>
        </row>
        <row r="9856">
          <cell r="A9856" t="str">
            <v>VP6430</v>
          </cell>
          <cell r="B9856" t="str">
            <v>VP</v>
          </cell>
          <cell r="C9856">
            <v>6430</v>
          </cell>
          <cell r="D9856" t="str">
            <v>Blampain Juliette</v>
          </cell>
          <cell r="E9856">
            <v>8</v>
          </cell>
          <cell r="F9856">
            <v>11</v>
          </cell>
          <cell r="G9856">
            <v>20</v>
          </cell>
          <cell r="H9856" t="str">
            <v>FLEU</v>
          </cell>
        </row>
        <row r="9857">
          <cell r="A9857" t="str">
            <v>VP6431</v>
          </cell>
          <cell r="B9857" t="str">
            <v>VP</v>
          </cell>
          <cell r="C9857">
            <v>6431</v>
          </cell>
          <cell r="D9857" t="str">
            <v>Blampain Eline</v>
          </cell>
          <cell r="E9857">
            <v>8</v>
          </cell>
          <cell r="F9857">
            <v>11</v>
          </cell>
          <cell r="G9857">
            <v>20</v>
          </cell>
          <cell r="H9857" t="str">
            <v>FLEU</v>
          </cell>
        </row>
        <row r="9858">
          <cell r="A9858" t="str">
            <v>VP6432</v>
          </cell>
          <cell r="B9858" t="str">
            <v>VP</v>
          </cell>
          <cell r="C9858">
            <v>6432</v>
          </cell>
          <cell r="D9858" t="str">
            <v>VERSTRAELEN Zoé</v>
          </cell>
          <cell r="E9858">
            <v>7</v>
          </cell>
          <cell r="F9858">
            <v>7</v>
          </cell>
          <cell r="G9858">
            <v>10</v>
          </cell>
          <cell r="H9858" t="str">
            <v>WACO</v>
          </cell>
        </row>
        <row r="9859">
          <cell r="A9859" t="str">
            <v>VP6433</v>
          </cell>
          <cell r="B9859" t="str">
            <v>VP</v>
          </cell>
          <cell r="C9859">
            <v>6433</v>
          </cell>
          <cell r="D9859" t="str">
            <v>Biets Clara</v>
          </cell>
          <cell r="E9859">
            <v>7</v>
          </cell>
          <cell r="F9859">
            <v>9</v>
          </cell>
          <cell r="G9859">
            <v>4</v>
          </cell>
          <cell r="H9859" t="str">
            <v>WACO</v>
          </cell>
        </row>
        <row r="9860">
          <cell r="A9860" t="str">
            <v>VP6434</v>
          </cell>
          <cell r="B9860" t="str">
            <v>VP</v>
          </cell>
          <cell r="C9860">
            <v>6434</v>
          </cell>
          <cell r="D9860" t="str">
            <v>Oger Lucile</v>
          </cell>
          <cell r="E9860">
            <v>8</v>
          </cell>
          <cell r="F9860">
            <v>6</v>
          </cell>
          <cell r="G9860">
            <v>9</v>
          </cell>
          <cell r="H9860" t="str">
            <v>WACO</v>
          </cell>
        </row>
        <row r="9861">
          <cell r="A9861" t="str">
            <v>VP6435</v>
          </cell>
          <cell r="B9861" t="str">
            <v>VP</v>
          </cell>
          <cell r="C9861">
            <v>6435</v>
          </cell>
          <cell r="D9861" t="str">
            <v>Rozas Zabalo Nora</v>
          </cell>
          <cell r="E9861">
            <v>8</v>
          </cell>
          <cell r="F9861">
            <v>8</v>
          </cell>
          <cell r="G9861">
            <v>26</v>
          </cell>
          <cell r="H9861" t="str">
            <v>ACLE</v>
          </cell>
        </row>
        <row r="9862">
          <cell r="A9862" t="str">
            <v>VP6436</v>
          </cell>
          <cell r="B9862" t="str">
            <v>VP</v>
          </cell>
          <cell r="C9862">
            <v>6436</v>
          </cell>
          <cell r="D9862" t="str">
            <v>R¸tze-Mulot Yuna</v>
          </cell>
          <cell r="E9862">
            <v>7</v>
          </cell>
          <cell r="F9862">
            <v>11</v>
          </cell>
          <cell r="G9862">
            <v>7</v>
          </cell>
          <cell r="H9862" t="str">
            <v>RCB</v>
          </cell>
        </row>
        <row r="9863">
          <cell r="A9863" t="str">
            <v>VP6437</v>
          </cell>
          <cell r="B9863" t="str">
            <v>VP</v>
          </cell>
          <cell r="C9863">
            <v>6437</v>
          </cell>
          <cell r="D9863" t="str">
            <v>Héroufosse Félicie</v>
          </cell>
          <cell r="E9863">
            <v>7</v>
          </cell>
          <cell r="F9863">
            <v>1</v>
          </cell>
          <cell r="G9863">
            <v>26</v>
          </cell>
          <cell r="H9863" t="str">
            <v>RCB</v>
          </cell>
        </row>
        <row r="9864">
          <cell r="A9864" t="str">
            <v>VP6438</v>
          </cell>
          <cell r="B9864" t="str">
            <v>VP</v>
          </cell>
          <cell r="C9864">
            <v>6438</v>
          </cell>
          <cell r="D9864" t="str">
            <v>Semet Camille</v>
          </cell>
          <cell r="E9864">
            <v>8</v>
          </cell>
          <cell r="F9864">
            <v>7</v>
          </cell>
          <cell r="G9864">
            <v>22</v>
          </cell>
          <cell r="H9864" t="str">
            <v>ATH</v>
          </cell>
        </row>
        <row r="9865">
          <cell r="A9865" t="str">
            <v>VP6439</v>
          </cell>
          <cell r="B9865" t="str">
            <v>VP</v>
          </cell>
          <cell r="C9865">
            <v>6439</v>
          </cell>
          <cell r="D9865" t="str">
            <v>Ghislain Laura</v>
          </cell>
          <cell r="E9865">
            <v>7</v>
          </cell>
          <cell r="F9865">
            <v>3</v>
          </cell>
          <cell r="G9865">
            <v>4</v>
          </cell>
          <cell r="H9865" t="str">
            <v>SMAC</v>
          </cell>
        </row>
        <row r="9866">
          <cell r="A9866" t="str">
            <v>VP6440</v>
          </cell>
          <cell r="B9866" t="str">
            <v>VP</v>
          </cell>
          <cell r="C9866">
            <v>6440</v>
          </cell>
          <cell r="D9866" t="str">
            <v>Humblet Victoria</v>
          </cell>
          <cell r="E9866">
            <v>8</v>
          </cell>
          <cell r="F9866">
            <v>9</v>
          </cell>
          <cell r="G9866">
            <v>12</v>
          </cell>
          <cell r="H9866" t="str">
            <v>SMAC</v>
          </cell>
        </row>
        <row r="9867">
          <cell r="A9867" t="str">
            <v>VP6441</v>
          </cell>
          <cell r="B9867" t="str">
            <v>VP</v>
          </cell>
          <cell r="C9867">
            <v>6441</v>
          </cell>
          <cell r="D9867" t="str">
            <v>Lepage Noa</v>
          </cell>
          <cell r="E9867">
            <v>8</v>
          </cell>
          <cell r="F9867">
            <v>3</v>
          </cell>
          <cell r="G9867">
            <v>26</v>
          </cell>
          <cell r="H9867" t="str">
            <v>SMAC</v>
          </cell>
        </row>
        <row r="9868">
          <cell r="A9868" t="str">
            <v>VP6442</v>
          </cell>
          <cell r="B9868" t="str">
            <v>VP</v>
          </cell>
          <cell r="C9868">
            <v>6442</v>
          </cell>
          <cell r="D9868" t="str">
            <v>Masse Emmanuelle</v>
          </cell>
          <cell r="E9868">
            <v>8</v>
          </cell>
          <cell r="F9868">
            <v>2</v>
          </cell>
          <cell r="G9868">
            <v>5</v>
          </cell>
          <cell r="H9868" t="str">
            <v>SMAC</v>
          </cell>
        </row>
        <row r="9869">
          <cell r="A9869" t="str">
            <v>VP6443</v>
          </cell>
          <cell r="B9869" t="str">
            <v>VP</v>
          </cell>
          <cell r="C9869">
            <v>6443</v>
          </cell>
          <cell r="D9869" t="str">
            <v>Herremans Zoé</v>
          </cell>
          <cell r="E9869">
            <v>7</v>
          </cell>
          <cell r="F9869">
            <v>8</v>
          </cell>
          <cell r="G9869">
            <v>12</v>
          </cell>
          <cell r="H9869" t="str">
            <v>RIWA</v>
          </cell>
        </row>
        <row r="9870">
          <cell r="A9870" t="str">
            <v>VP6444</v>
          </cell>
          <cell r="B9870" t="str">
            <v>VP</v>
          </cell>
          <cell r="C9870">
            <v>6444</v>
          </cell>
          <cell r="D9870" t="str">
            <v>Villeval Marie</v>
          </cell>
          <cell r="E9870">
            <v>7</v>
          </cell>
          <cell r="F9870">
            <v>7</v>
          </cell>
          <cell r="G9870">
            <v>10</v>
          </cell>
          <cell r="H9870" t="str">
            <v>SMAC</v>
          </cell>
        </row>
        <row r="9871">
          <cell r="A9871" t="str">
            <v>VP6445</v>
          </cell>
          <cell r="B9871" t="str">
            <v>VP</v>
          </cell>
          <cell r="C9871">
            <v>6445</v>
          </cell>
          <cell r="D9871" t="str">
            <v>Mutlen Sherinne∞</v>
          </cell>
          <cell r="E9871">
            <v>8</v>
          </cell>
          <cell r="F9871">
            <v>1</v>
          </cell>
          <cell r="G9871">
            <v>13</v>
          </cell>
          <cell r="H9871" t="str">
            <v>OSGA</v>
          </cell>
        </row>
        <row r="9872">
          <cell r="A9872" t="str">
            <v>VP6446</v>
          </cell>
          <cell r="B9872" t="str">
            <v>VP</v>
          </cell>
          <cell r="C9872">
            <v>6446</v>
          </cell>
          <cell r="D9872" t="str">
            <v>Borgniet Alice</v>
          </cell>
          <cell r="E9872">
            <v>7</v>
          </cell>
          <cell r="F9872">
            <v>7</v>
          </cell>
          <cell r="G9872">
            <v>6</v>
          </cell>
          <cell r="H9872" t="str">
            <v>OSGA</v>
          </cell>
        </row>
        <row r="9873">
          <cell r="A9873" t="str">
            <v>VP6447</v>
          </cell>
          <cell r="B9873" t="str">
            <v>VP</v>
          </cell>
          <cell r="C9873">
            <v>6447</v>
          </cell>
          <cell r="D9873" t="str">
            <v>Matthieu Alice</v>
          </cell>
          <cell r="E9873">
            <v>7</v>
          </cell>
          <cell r="F9873">
            <v>5</v>
          </cell>
          <cell r="G9873">
            <v>5</v>
          </cell>
          <cell r="H9873" t="str">
            <v>CSDY</v>
          </cell>
        </row>
        <row r="9874">
          <cell r="A9874" t="str">
            <v>VP6448</v>
          </cell>
          <cell r="B9874" t="str">
            <v>VP</v>
          </cell>
          <cell r="C9874">
            <v>6448</v>
          </cell>
          <cell r="D9874" t="str">
            <v>Beaujean Maiana</v>
          </cell>
          <cell r="E9874">
            <v>7</v>
          </cell>
          <cell r="F9874">
            <v>12</v>
          </cell>
          <cell r="G9874">
            <v>11</v>
          </cell>
          <cell r="H9874" t="str">
            <v>HERV</v>
          </cell>
        </row>
        <row r="9875">
          <cell r="A9875" t="str">
            <v>VP6449</v>
          </cell>
          <cell r="B9875" t="str">
            <v>VP</v>
          </cell>
          <cell r="C9875">
            <v>6449</v>
          </cell>
          <cell r="D9875" t="str">
            <v>LECLOUX Claire</v>
          </cell>
          <cell r="E9875">
            <v>8</v>
          </cell>
          <cell r="F9875">
            <v>5</v>
          </cell>
          <cell r="G9875">
            <v>18</v>
          </cell>
          <cell r="H9875" t="str">
            <v>HERV</v>
          </cell>
        </row>
        <row r="9876">
          <cell r="A9876" t="str">
            <v>VP6450</v>
          </cell>
          <cell r="B9876" t="str">
            <v>VP</v>
          </cell>
          <cell r="C9876">
            <v>6450</v>
          </cell>
          <cell r="D9876" t="str">
            <v>Heuts Salomé</v>
          </cell>
          <cell r="E9876">
            <v>8</v>
          </cell>
          <cell r="F9876">
            <v>12</v>
          </cell>
          <cell r="G9876">
            <v>5</v>
          </cell>
          <cell r="H9876" t="str">
            <v>HERV</v>
          </cell>
        </row>
        <row r="9877">
          <cell r="A9877" t="str">
            <v>VP6451</v>
          </cell>
          <cell r="B9877" t="str">
            <v>VP</v>
          </cell>
          <cell r="C9877">
            <v>6451</v>
          </cell>
          <cell r="D9877" t="str">
            <v>Koeune Aloyse</v>
          </cell>
          <cell r="E9877">
            <v>7</v>
          </cell>
          <cell r="F9877">
            <v>4</v>
          </cell>
          <cell r="G9877">
            <v>26</v>
          </cell>
          <cell r="H9877" t="str">
            <v>USBW</v>
          </cell>
        </row>
        <row r="9878">
          <cell r="A9878" t="str">
            <v>VP6452</v>
          </cell>
          <cell r="B9878" t="str">
            <v>VP</v>
          </cell>
          <cell r="C9878">
            <v>6452</v>
          </cell>
          <cell r="D9878" t="str">
            <v>Lamy Océane∞</v>
          </cell>
          <cell r="E9878">
            <v>8</v>
          </cell>
          <cell r="F9878">
            <v>6</v>
          </cell>
          <cell r="G9878">
            <v>17</v>
          </cell>
          <cell r="H9878" t="str">
            <v>USTA</v>
          </cell>
        </row>
        <row r="9879">
          <cell r="A9879" t="str">
            <v>VP6453</v>
          </cell>
          <cell r="B9879" t="str">
            <v>VP</v>
          </cell>
          <cell r="C9879">
            <v>6453</v>
          </cell>
          <cell r="D9879" t="str">
            <v>Koumtouji Njamfa Qéren</v>
          </cell>
          <cell r="E9879">
            <v>7</v>
          </cell>
          <cell r="F9879">
            <v>5</v>
          </cell>
          <cell r="G9879">
            <v>23</v>
          </cell>
          <cell r="H9879" t="str">
            <v>CRAC</v>
          </cell>
        </row>
        <row r="9880">
          <cell r="A9880" t="str">
            <v>VP6454</v>
          </cell>
          <cell r="B9880" t="str">
            <v>VP</v>
          </cell>
          <cell r="C9880">
            <v>6454</v>
          </cell>
          <cell r="D9880" t="str">
            <v>Libotte Clarisse</v>
          </cell>
          <cell r="E9880">
            <v>8</v>
          </cell>
          <cell r="F9880">
            <v>3</v>
          </cell>
          <cell r="G9880">
            <v>26</v>
          </cell>
          <cell r="H9880" t="str">
            <v>ROCA</v>
          </cell>
        </row>
        <row r="9881">
          <cell r="A9881" t="str">
            <v>VP6455</v>
          </cell>
          <cell r="B9881" t="str">
            <v>VP</v>
          </cell>
          <cell r="C9881">
            <v>6455</v>
          </cell>
          <cell r="D9881" t="str">
            <v>Halaoui Yasmine</v>
          </cell>
          <cell r="E9881">
            <v>7</v>
          </cell>
          <cell r="F9881">
            <v>10</v>
          </cell>
          <cell r="G9881">
            <v>15</v>
          </cell>
          <cell r="H9881" t="str">
            <v>RIWA</v>
          </cell>
        </row>
        <row r="9882">
          <cell r="A9882" t="str">
            <v>VP6456</v>
          </cell>
          <cell r="B9882" t="str">
            <v>VP</v>
          </cell>
          <cell r="C9882">
            <v>6456</v>
          </cell>
          <cell r="D9882" t="str">
            <v>Ben Brahim Sarah</v>
          </cell>
          <cell r="E9882">
            <v>7</v>
          </cell>
          <cell r="F9882">
            <v>1</v>
          </cell>
          <cell r="G9882">
            <v>2</v>
          </cell>
          <cell r="H9882" t="str">
            <v>DACM</v>
          </cell>
        </row>
        <row r="9883">
          <cell r="A9883" t="str">
            <v>VP6457</v>
          </cell>
          <cell r="B9883" t="str">
            <v>VP</v>
          </cell>
          <cell r="C9883">
            <v>6457</v>
          </cell>
          <cell r="D9883" t="str">
            <v>Antheunis Helena</v>
          </cell>
          <cell r="E9883">
            <v>7</v>
          </cell>
          <cell r="F9883">
            <v>12</v>
          </cell>
          <cell r="G9883">
            <v>6</v>
          </cell>
          <cell r="H9883" t="str">
            <v>DACM</v>
          </cell>
        </row>
        <row r="9884">
          <cell r="A9884" t="str">
            <v>VP6458</v>
          </cell>
          <cell r="B9884" t="str">
            <v>VP</v>
          </cell>
          <cell r="C9884">
            <v>6458</v>
          </cell>
          <cell r="D9884" t="str">
            <v>Picron Charline</v>
          </cell>
          <cell r="E9884">
            <v>8</v>
          </cell>
          <cell r="F9884">
            <v>11</v>
          </cell>
          <cell r="G9884">
            <v>4</v>
          </cell>
          <cell r="H9884" t="str">
            <v>DS</v>
          </cell>
        </row>
        <row r="9885">
          <cell r="A9885" t="str">
            <v>VP6459</v>
          </cell>
          <cell r="B9885" t="str">
            <v>VP</v>
          </cell>
          <cell r="C9885">
            <v>6459</v>
          </cell>
          <cell r="D9885" t="str">
            <v>Discarte MaÎline</v>
          </cell>
          <cell r="E9885">
            <v>8</v>
          </cell>
          <cell r="F9885">
            <v>11</v>
          </cell>
          <cell r="G9885">
            <v>7</v>
          </cell>
          <cell r="H9885" t="str">
            <v>DS</v>
          </cell>
        </row>
        <row r="9886">
          <cell r="A9886" t="str">
            <v>VP6460</v>
          </cell>
          <cell r="B9886" t="str">
            <v>VP</v>
          </cell>
          <cell r="C9886">
            <v>6460</v>
          </cell>
          <cell r="D9886" t="str">
            <v>Scheere Victoria</v>
          </cell>
          <cell r="E9886">
            <v>7</v>
          </cell>
          <cell r="F9886">
            <v>8</v>
          </cell>
          <cell r="G9886">
            <v>1</v>
          </cell>
          <cell r="H9886" t="str">
            <v>RCB</v>
          </cell>
        </row>
        <row r="9887">
          <cell r="A9887" t="str">
            <v>VP6461</v>
          </cell>
          <cell r="B9887" t="str">
            <v>VP</v>
          </cell>
          <cell r="C9887">
            <v>6461</v>
          </cell>
          <cell r="D9887" t="str">
            <v>Gustin Emy</v>
          </cell>
          <cell r="E9887">
            <v>8</v>
          </cell>
          <cell r="F9887">
            <v>4</v>
          </cell>
          <cell r="G9887">
            <v>26</v>
          </cell>
          <cell r="H9887" t="str">
            <v>DAMP</v>
          </cell>
        </row>
        <row r="9888">
          <cell r="A9888" t="str">
            <v>VP6462</v>
          </cell>
          <cell r="B9888" t="str">
            <v>VP</v>
          </cell>
          <cell r="C9888">
            <v>6462</v>
          </cell>
          <cell r="D9888" t="str">
            <v>Estievenart Méline</v>
          </cell>
          <cell r="E9888">
            <v>8</v>
          </cell>
          <cell r="F9888">
            <v>4</v>
          </cell>
          <cell r="G9888">
            <v>18</v>
          </cell>
          <cell r="H9888" t="str">
            <v>MOHA</v>
          </cell>
        </row>
        <row r="9889">
          <cell r="A9889" t="str">
            <v>VP6463</v>
          </cell>
          <cell r="B9889" t="str">
            <v>VP</v>
          </cell>
          <cell r="C9889">
            <v>6463</v>
          </cell>
          <cell r="D9889" t="str">
            <v>Deworme …glantine</v>
          </cell>
          <cell r="E9889">
            <v>7</v>
          </cell>
          <cell r="F9889">
            <v>8</v>
          </cell>
          <cell r="G9889">
            <v>1</v>
          </cell>
          <cell r="H9889" t="str">
            <v>ATH</v>
          </cell>
        </row>
        <row r="9890">
          <cell r="A9890" t="str">
            <v>VP6464</v>
          </cell>
          <cell r="B9890" t="str">
            <v>VP</v>
          </cell>
          <cell r="C9890">
            <v>6464</v>
          </cell>
          <cell r="D9890" t="str">
            <v>Grommerch Zelie</v>
          </cell>
          <cell r="E9890">
            <v>8</v>
          </cell>
          <cell r="F9890">
            <v>5</v>
          </cell>
          <cell r="G9890">
            <v>30</v>
          </cell>
          <cell r="H9890" t="str">
            <v>SPA</v>
          </cell>
        </row>
        <row r="9891">
          <cell r="A9891" t="str">
            <v>VP6465</v>
          </cell>
          <cell r="B9891" t="str">
            <v>VP</v>
          </cell>
          <cell r="C9891">
            <v>6465</v>
          </cell>
          <cell r="D9891" t="str">
            <v>Vanluyten Fanny</v>
          </cell>
          <cell r="E9891">
            <v>8</v>
          </cell>
          <cell r="F9891">
            <v>11</v>
          </cell>
          <cell r="G9891">
            <v>27</v>
          </cell>
          <cell r="H9891" t="str">
            <v>SPA</v>
          </cell>
        </row>
        <row r="9892">
          <cell r="A9892" t="str">
            <v>VP6466</v>
          </cell>
          <cell r="B9892" t="str">
            <v>VP</v>
          </cell>
          <cell r="C9892">
            <v>6466</v>
          </cell>
          <cell r="D9892" t="str">
            <v>Fantin Lisa</v>
          </cell>
          <cell r="E9892">
            <v>8</v>
          </cell>
          <cell r="F9892">
            <v>5</v>
          </cell>
          <cell r="G9892">
            <v>13</v>
          </cell>
          <cell r="H9892" t="str">
            <v>CSDY</v>
          </cell>
        </row>
        <row r="9893">
          <cell r="A9893" t="str">
            <v>VP6467</v>
          </cell>
          <cell r="B9893" t="str">
            <v>VP</v>
          </cell>
          <cell r="C9893">
            <v>6467</v>
          </cell>
          <cell r="D9893" t="str">
            <v>Lepair Zoé</v>
          </cell>
          <cell r="E9893">
            <v>8</v>
          </cell>
          <cell r="F9893">
            <v>8</v>
          </cell>
          <cell r="G9893">
            <v>9</v>
          </cell>
          <cell r="H9893" t="str">
            <v>ATH</v>
          </cell>
        </row>
        <row r="9894">
          <cell r="A9894" t="str">
            <v>VP6468</v>
          </cell>
          <cell r="B9894" t="str">
            <v>VP</v>
          </cell>
          <cell r="C9894">
            <v>6468</v>
          </cell>
          <cell r="D9894" t="str">
            <v>Jeangout Eléonore</v>
          </cell>
          <cell r="E9894">
            <v>8</v>
          </cell>
          <cell r="F9894">
            <v>4</v>
          </cell>
          <cell r="G9894">
            <v>3</v>
          </cell>
          <cell r="H9894" t="str">
            <v>ARCH</v>
          </cell>
        </row>
        <row r="9895">
          <cell r="A9895" t="str">
            <v>VP6469</v>
          </cell>
          <cell r="B9895" t="str">
            <v>VP</v>
          </cell>
          <cell r="C9895">
            <v>6469</v>
          </cell>
          <cell r="D9895" t="str">
            <v>bouhmadi Safwane</v>
          </cell>
          <cell r="E9895">
            <v>8</v>
          </cell>
          <cell r="F9895">
            <v>11</v>
          </cell>
          <cell r="G9895">
            <v>21</v>
          </cell>
          <cell r="H9895" t="str">
            <v>OSGA</v>
          </cell>
        </row>
        <row r="9896">
          <cell r="A9896" t="str">
            <v>VP6470</v>
          </cell>
          <cell r="B9896" t="str">
            <v>VP</v>
          </cell>
          <cell r="C9896">
            <v>6470</v>
          </cell>
          <cell r="D9896" t="str">
            <v>Meulemans Laly</v>
          </cell>
          <cell r="E9896">
            <v>7</v>
          </cell>
          <cell r="F9896">
            <v>10</v>
          </cell>
          <cell r="G9896">
            <v>22</v>
          </cell>
          <cell r="H9896" t="str">
            <v>USTA</v>
          </cell>
        </row>
        <row r="9897">
          <cell r="A9897" t="str">
            <v>VP6471</v>
          </cell>
          <cell r="B9897" t="str">
            <v>VP</v>
          </cell>
          <cell r="C9897">
            <v>6471</v>
          </cell>
          <cell r="D9897" t="str">
            <v>Sabbe Chloé</v>
          </cell>
          <cell r="E9897">
            <v>8</v>
          </cell>
          <cell r="F9897">
            <v>1</v>
          </cell>
          <cell r="G9897">
            <v>16</v>
          </cell>
          <cell r="H9897" t="str">
            <v>USTA</v>
          </cell>
        </row>
        <row r="9898">
          <cell r="A9898" t="str">
            <v>VP6472</v>
          </cell>
          <cell r="B9898" t="str">
            <v>VP</v>
          </cell>
          <cell r="C9898">
            <v>6472</v>
          </cell>
          <cell r="D9898" t="str">
            <v>Della Barbera Iris</v>
          </cell>
          <cell r="E9898">
            <v>7</v>
          </cell>
          <cell r="F9898">
            <v>3</v>
          </cell>
          <cell r="G9898">
            <v>15</v>
          </cell>
          <cell r="H9898" t="str">
            <v>CABW</v>
          </cell>
        </row>
        <row r="9899">
          <cell r="A9899" t="str">
            <v>VP6473</v>
          </cell>
          <cell r="B9899" t="str">
            <v>VP</v>
          </cell>
          <cell r="C9899">
            <v>6473</v>
          </cell>
          <cell r="D9899" t="str">
            <v>Deswaef Odile</v>
          </cell>
          <cell r="E9899">
            <v>7</v>
          </cell>
          <cell r="F9899">
            <v>2</v>
          </cell>
          <cell r="G9899">
            <v>14</v>
          </cell>
          <cell r="H9899" t="str">
            <v>CABW</v>
          </cell>
        </row>
        <row r="9900">
          <cell r="A9900" t="str">
            <v>VP6474</v>
          </cell>
          <cell r="B9900" t="str">
            <v>VP</v>
          </cell>
          <cell r="C9900">
            <v>6474</v>
          </cell>
          <cell r="D9900" t="str">
            <v>Gomree Chloé</v>
          </cell>
          <cell r="E9900">
            <v>8</v>
          </cell>
          <cell r="F9900">
            <v>5</v>
          </cell>
          <cell r="G9900">
            <v>28</v>
          </cell>
          <cell r="H9900" t="str">
            <v>CABW</v>
          </cell>
        </row>
        <row r="9901">
          <cell r="A9901" t="str">
            <v>VP6475</v>
          </cell>
          <cell r="B9901" t="str">
            <v>VP</v>
          </cell>
          <cell r="C9901">
            <v>6475</v>
          </cell>
          <cell r="D9901" t="str">
            <v>Leclercq Louise</v>
          </cell>
          <cell r="E9901">
            <v>7</v>
          </cell>
          <cell r="F9901">
            <v>11</v>
          </cell>
          <cell r="G9901">
            <v>28</v>
          </cell>
          <cell r="H9901" t="str">
            <v>CABW</v>
          </cell>
        </row>
        <row r="9902">
          <cell r="A9902" t="str">
            <v>VP6476</v>
          </cell>
          <cell r="B9902" t="str">
            <v>VP</v>
          </cell>
          <cell r="C9902">
            <v>6476</v>
          </cell>
          <cell r="D9902" t="str">
            <v>Vincke Eleonore</v>
          </cell>
          <cell r="E9902">
            <v>8</v>
          </cell>
          <cell r="F9902">
            <v>7</v>
          </cell>
          <cell r="G9902">
            <v>30</v>
          </cell>
          <cell r="H9902" t="str">
            <v>ACLO</v>
          </cell>
        </row>
        <row r="9903">
          <cell r="A9903" t="str">
            <v>VP6477</v>
          </cell>
          <cell r="B9903" t="str">
            <v>VP</v>
          </cell>
          <cell r="C9903">
            <v>6477</v>
          </cell>
          <cell r="D9903" t="str">
            <v>Della Libera Mattea</v>
          </cell>
          <cell r="E9903">
            <v>7</v>
          </cell>
          <cell r="F9903">
            <v>2</v>
          </cell>
          <cell r="G9903">
            <v>23</v>
          </cell>
          <cell r="H9903" t="str">
            <v>ACLO</v>
          </cell>
        </row>
        <row r="9904">
          <cell r="A9904" t="str">
            <v>VP6478</v>
          </cell>
          <cell r="B9904" t="str">
            <v>VP</v>
          </cell>
          <cell r="C9904">
            <v>6478</v>
          </cell>
          <cell r="D9904" t="str">
            <v>Morina Saori</v>
          </cell>
          <cell r="E9904">
            <v>8</v>
          </cell>
          <cell r="F9904">
            <v>3</v>
          </cell>
          <cell r="G9904">
            <v>12</v>
          </cell>
          <cell r="H9904" t="str">
            <v>ACLO</v>
          </cell>
        </row>
        <row r="9905">
          <cell r="A9905" t="str">
            <v>VP6479</v>
          </cell>
          <cell r="B9905" t="str">
            <v>VP</v>
          </cell>
          <cell r="C9905">
            <v>6479</v>
          </cell>
          <cell r="D9905" t="str">
            <v>De Winne Morena</v>
          </cell>
          <cell r="E9905">
            <v>8</v>
          </cell>
          <cell r="F9905">
            <v>10</v>
          </cell>
          <cell r="G9905">
            <v>21</v>
          </cell>
          <cell r="H9905" t="str">
            <v>ACLO</v>
          </cell>
        </row>
        <row r="9906">
          <cell r="A9906" t="str">
            <v>VP6480</v>
          </cell>
          <cell r="B9906" t="str">
            <v>VP</v>
          </cell>
          <cell r="C9906">
            <v>6480</v>
          </cell>
          <cell r="D9906" t="str">
            <v>Agrillo MaÎlle</v>
          </cell>
          <cell r="E9906">
            <v>7</v>
          </cell>
          <cell r="F9906">
            <v>7</v>
          </cell>
          <cell r="G9906">
            <v>31</v>
          </cell>
          <cell r="H9906" t="str">
            <v>DS</v>
          </cell>
        </row>
        <row r="9907">
          <cell r="A9907" t="str">
            <v>VP6481</v>
          </cell>
          <cell r="B9907" t="str">
            <v>VP</v>
          </cell>
          <cell r="C9907">
            <v>6481</v>
          </cell>
          <cell r="D9907" t="str">
            <v>Marczewski Lou</v>
          </cell>
          <cell r="E9907">
            <v>8</v>
          </cell>
          <cell r="F9907">
            <v>5</v>
          </cell>
          <cell r="G9907">
            <v>6</v>
          </cell>
          <cell r="H9907" t="str">
            <v>RFCL</v>
          </cell>
        </row>
        <row r="9908">
          <cell r="A9908" t="str">
            <v>VP6482</v>
          </cell>
          <cell r="B9908" t="str">
            <v>VP</v>
          </cell>
          <cell r="C9908">
            <v>6482</v>
          </cell>
          <cell r="D9908" t="str">
            <v>Piersoel Julie</v>
          </cell>
          <cell r="E9908">
            <v>8</v>
          </cell>
          <cell r="F9908">
            <v>5</v>
          </cell>
          <cell r="G9908">
            <v>13</v>
          </cell>
          <cell r="H9908" t="str">
            <v>CSF</v>
          </cell>
        </row>
        <row r="9909">
          <cell r="A9909" t="str">
            <v>VP6483</v>
          </cell>
          <cell r="B9909" t="str">
            <v>VP</v>
          </cell>
          <cell r="C9909">
            <v>6483</v>
          </cell>
          <cell r="D9909" t="str">
            <v>mirabile julia</v>
          </cell>
          <cell r="E9909">
            <v>8</v>
          </cell>
          <cell r="F9909">
            <v>5</v>
          </cell>
          <cell r="G9909">
            <v>27</v>
          </cell>
          <cell r="H9909" t="str">
            <v>ACLO</v>
          </cell>
        </row>
        <row r="9910">
          <cell r="A9910" t="str">
            <v>VP6484</v>
          </cell>
          <cell r="B9910" t="str">
            <v>VP</v>
          </cell>
          <cell r="C9910">
            <v>6484</v>
          </cell>
          <cell r="D9910" t="str">
            <v>Jacobs Elisabeth</v>
          </cell>
          <cell r="E9910">
            <v>8</v>
          </cell>
          <cell r="F9910">
            <v>3</v>
          </cell>
          <cell r="G9910">
            <v>13</v>
          </cell>
          <cell r="H9910" t="str">
            <v>FCHA</v>
          </cell>
        </row>
        <row r="9911">
          <cell r="A9911" t="str">
            <v>VP6485</v>
          </cell>
          <cell r="B9911" t="str">
            <v>VP</v>
          </cell>
          <cell r="C9911">
            <v>6485</v>
          </cell>
          <cell r="D9911" t="str">
            <v>EUBBEN Celia</v>
          </cell>
          <cell r="E9911">
            <v>7</v>
          </cell>
          <cell r="F9911">
            <v>3</v>
          </cell>
          <cell r="G9911">
            <v>15</v>
          </cell>
          <cell r="H9911" t="str">
            <v>UAC</v>
          </cell>
        </row>
        <row r="9912">
          <cell r="A9912" t="str">
            <v>VP6486</v>
          </cell>
          <cell r="B9912" t="str">
            <v>VP</v>
          </cell>
          <cell r="C9912">
            <v>6486</v>
          </cell>
          <cell r="D9912" t="str">
            <v>Durant Lena</v>
          </cell>
          <cell r="E9912">
            <v>7</v>
          </cell>
          <cell r="F9912">
            <v>5</v>
          </cell>
          <cell r="G9912">
            <v>13</v>
          </cell>
          <cell r="H9912" t="str">
            <v>RCB</v>
          </cell>
        </row>
        <row r="9913">
          <cell r="A9913" t="str">
            <v>VP6487</v>
          </cell>
          <cell r="B9913" t="str">
            <v>VP</v>
          </cell>
          <cell r="C9913">
            <v>6487</v>
          </cell>
          <cell r="D9913" t="str">
            <v>Malagoli Sasha</v>
          </cell>
          <cell r="E9913">
            <v>7</v>
          </cell>
          <cell r="F9913">
            <v>7</v>
          </cell>
          <cell r="G9913">
            <v>5</v>
          </cell>
          <cell r="H9913" t="str">
            <v>HF</v>
          </cell>
        </row>
        <row r="9914">
          <cell r="A9914" t="str">
            <v>VP6488</v>
          </cell>
          <cell r="B9914" t="str">
            <v>VP</v>
          </cell>
          <cell r="C9914">
            <v>6488</v>
          </cell>
          <cell r="D9914" t="str">
            <v>Jamaigne Fanny</v>
          </cell>
          <cell r="E9914">
            <v>7</v>
          </cell>
          <cell r="F9914">
            <v>11</v>
          </cell>
          <cell r="G9914">
            <v>23</v>
          </cell>
          <cell r="H9914" t="str">
            <v>FAC</v>
          </cell>
        </row>
        <row r="9915">
          <cell r="A9915" t="str">
            <v>VP6489</v>
          </cell>
          <cell r="B9915" t="str">
            <v>VP</v>
          </cell>
          <cell r="C9915">
            <v>6489</v>
          </cell>
          <cell r="D9915" t="str">
            <v>Falise Marie</v>
          </cell>
          <cell r="E9915">
            <v>8</v>
          </cell>
          <cell r="F9915">
            <v>9</v>
          </cell>
          <cell r="G9915">
            <v>22</v>
          </cell>
          <cell r="H9915" t="str">
            <v>HUY</v>
          </cell>
        </row>
        <row r="9916">
          <cell r="A9916" t="str">
            <v>VP6490</v>
          </cell>
          <cell r="B9916" t="str">
            <v>VP</v>
          </cell>
          <cell r="C9916">
            <v>6490</v>
          </cell>
          <cell r="D9916" t="str">
            <v>Janssens Alice</v>
          </cell>
          <cell r="E9916">
            <v>7</v>
          </cell>
          <cell r="F9916">
            <v>5</v>
          </cell>
          <cell r="G9916">
            <v>23</v>
          </cell>
          <cell r="H9916" t="str">
            <v>RIWA</v>
          </cell>
        </row>
        <row r="9917">
          <cell r="A9917" t="str">
            <v>VP6491</v>
          </cell>
          <cell r="B9917" t="str">
            <v>VP</v>
          </cell>
          <cell r="C9917">
            <v>6491</v>
          </cell>
          <cell r="D9917" t="str">
            <v>Mahmoudi Farah</v>
          </cell>
          <cell r="E9917">
            <v>8</v>
          </cell>
          <cell r="F9917">
            <v>7</v>
          </cell>
          <cell r="G9917">
            <v>4</v>
          </cell>
          <cell r="H9917" t="str">
            <v>RIWA</v>
          </cell>
        </row>
        <row r="9918">
          <cell r="A9918" t="str">
            <v>VP6492</v>
          </cell>
          <cell r="B9918" t="str">
            <v>VP</v>
          </cell>
          <cell r="C9918">
            <v>6492</v>
          </cell>
          <cell r="D9918" t="str">
            <v>Vanneste Jeanne</v>
          </cell>
          <cell r="E9918">
            <v>8</v>
          </cell>
          <cell r="F9918">
            <v>3</v>
          </cell>
          <cell r="G9918">
            <v>26</v>
          </cell>
          <cell r="H9918" t="str">
            <v>USTA</v>
          </cell>
        </row>
        <row r="9919">
          <cell r="A9919" t="str">
            <v>VP6493</v>
          </cell>
          <cell r="B9919" t="str">
            <v>VP</v>
          </cell>
          <cell r="C9919">
            <v>6493</v>
          </cell>
          <cell r="D9919" t="str">
            <v>Briot Marion</v>
          </cell>
          <cell r="E9919">
            <v>8</v>
          </cell>
          <cell r="F9919">
            <v>10</v>
          </cell>
          <cell r="G9919">
            <v>10</v>
          </cell>
          <cell r="H9919" t="str">
            <v>MOHA</v>
          </cell>
        </row>
        <row r="9920">
          <cell r="A9920" t="str">
            <v>VP6494</v>
          </cell>
          <cell r="B9920" t="str">
            <v>VP</v>
          </cell>
          <cell r="C9920">
            <v>6494</v>
          </cell>
          <cell r="D9920" t="str">
            <v>Nicolas Romane</v>
          </cell>
          <cell r="E9920">
            <v>8</v>
          </cell>
          <cell r="F9920">
            <v>1</v>
          </cell>
          <cell r="G9920">
            <v>9</v>
          </cell>
          <cell r="H9920" t="str">
            <v>MOHA</v>
          </cell>
        </row>
        <row r="9921">
          <cell r="A9921" t="str">
            <v>VP6495</v>
          </cell>
          <cell r="B9921" t="str">
            <v>VP</v>
          </cell>
          <cell r="C9921">
            <v>6495</v>
          </cell>
          <cell r="D9921" t="str">
            <v>Delleuze Elisa</v>
          </cell>
          <cell r="E9921">
            <v>8</v>
          </cell>
          <cell r="F9921">
            <v>10</v>
          </cell>
          <cell r="G9921">
            <v>25</v>
          </cell>
          <cell r="H9921" t="str">
            <v>RFCL</v>
          </cell>
        </row>
        <row r="9922">
          <cell r="A9922" t="str">
            <v>VP6496</v>
          </cell>
          <cell r="B9922" t="str">
            <v>VP</v>
          </cell>
          <cell r="C9922">
            <v>6496</v>
          </cell>
          <cell r="D9922" t="str">
            <v>Collard Chloée</v>
          </cell>
          <cell r="E9922">
            <v>7</v>
          </cell>
          <cell r="F9922">
            <v>5</v>
          </cell>
          <cell r="G9922">
            <v>24</v>
          </cell>
          <cell r="H9922" t="str">
            <v>HF</v>
          </cell>
        </row>
        <row r="9923">
          <cell r="A9923" t="str">
            <v>VP6497</v>
          </cell>
          <cell r="B9923" t="str">
            <v>VP</v>
          </cell>
          <cell r="C9923">
            <v>6497</v>
          </cell>
          <cell r="D9923" t="str">
            <v>GILLIS Elsy</v>
          </cell>
          <cell r="E9923">
            <v>7</v>
          </cell>
          <cell r="F9923">
            <v>10</v>
          </cell>
          <cell r="G9923">
            <v>14</v>
          </cell>
          <cell r="H9923" t="str">
            <v>HERV</v>
          </cell>
        </row>
        <row r="9924">
          <cell r="A9924" t="str">
            <v>VP6498</v>
          </cell>
          <cell r="B9924" t="str">
            <v>VP</v>
          </cell>
          <cell r="C9924">
            <v>6498</v>
          </cell>
          <cell r="D9924" t="str">
            <v>Sterpenich Ysaline</v>
          </cell>
          <cell r="E9924">
            <v>8</v>
          </cell>
          <cell r="F9924">
            <v>5</v>
          </cell>
          <cell r="G9924">
            <v>19</v>
          </cell>
          <cell r="H9924" t="str">
            <v>ACTE</v>
          </cell>
        </row>
        <row r="9925">
          <cell r="A9925" t="str">
            <v>VP6499</v>
          </cell>
          <cell r="B9925" t="str">
            <v>VP</v>
          </cell>
          <cell r="C9925">
            <v>6499</v>
          </cell>
          <cell r="D9925" t="str">
            <v>Demulemeester Aurélie</v>
          </cell>
          <cell r="E9925">
            <v>8</v>
          </cell>
          <cell r="F9925">
            <v>12</v>
          </cell>
          <cell r="G9925">
            <v>14</v>
          </cell>
          <cell r="H9925" t="str">
            <v>ACTE</v>
          </cell>
        </row>
        <row r="9926">
          <cell r="A9926" t="str">
            <v>VP6500</v>
          </cell>
          <cell r="B9926" t="str">
            <v>VP</v>
          </cell>
          <cell r="C9926">
            <v>6500</v>
          </cell>
          <cell r="D9926" t="str">
            <v>Kannouf Jihan</v>
          </cell>
          <cell r="E9926">
            <v>7</v>
          </cell>
          <cell r="F9926">
            <v>12</v>
          </cell>
          <cell r="G9926">
            <v>26</v>
          </cell>
          <cell r="H9926" t="str">
            <v>RESC</v>
          </cell>
        </row>
        <row r="9927">
          <cell r="A9927" t="str">
            <v>VP6501</v>
          </cell>
          <cell r="B9927" t="str">
            <v>VP</v>
          </cell>
          <cell r="C9927">
            <v>6501</v>
          </cell>
          <cell r="D9927" t="str">
            <v>Collaer Lena</v>
          </cell>
          <cell r="E9927">
            <v>8</v>
          </cell>
          <cell r="F9927">
            <v>10</v>
          </cell>
          <cell r="G9927">
            <v>7</v>
          </cell>
          <cell r="H9927" t="str">
            <v>SMAC</v>
          </cell>
        </row>
        <row r="9928">
          <cell r="A9928" t="str">
            <v>VP6502</v>
          </cell>
          <cell r="B9928" t="str">
            <v>VP</v>
          </cell>
          <cell r="C9928">
            <v>6502</v>
          </cell>
          <cell r="D9928" t="str">
            <v>EVRARD Elodie</v>
          </cell>
          <cell r="E9928">
            <v>8</v>
          </cell>
          <cell r="F9928">
            <v>4</v>
          </cell>
          <cell r="G9928">
            <v>29</v>
          </cell>
          <cell r="H9928" t="str">
            <v>SMAC</v>
          </cell>
        </row>
        <row r="9929">
          <cell r="A9929" t="str">
            <v>VP6503</v>
          </cell>
          <cell r="B9929" t="str">
            <v>VP</v>
          </cell>
          <cell r="C9929">
            <v>6503</v>
          </cell>
          <cell r="D9929" t="str">
            <v>Sauvage Maelle</v>
          </cell>
          <cell r="E9929">
            <v>7</v>
          </cell>
          <cell r="F9929">
            <v>2</v>
          </cell>
          <cell r="G9929">
            <v>15</v>
          </cell>
          <cell r="H9929" t="str">
            <v>SMAC</v>
          </cell>
        </row>
        <row r="9930">
          <cell r="A9930" t="str">
            <v>VP6504</v>
          </cell>
          <cell r="B9930" t="str">
            <v>VP</v>
          </cell>
          <cell r="C9930">
            <v>6504</v>
          </cell>
          <cell r="D9930" t="str">
            <v>MARTIN Elise</v>
          </cell>
          <cell r="E9930">
            <v>8</v>
          </cell>
          <cell r="F9930">
            <v>6</v>
          </cell>
          <cell r="G9930">
            <v>4</v>
          </cell>
          <cell r="H9930" t="str">
            <v>HERV</v>
          </cell>
        </row>
        <row r="9931">
          <cell r="A9931" t="str">
            <v>VP6505</v>
          </cell>
          <cell r="B9931" t="str">
            <v>VP</v>
          </cell>
          <cell r="C9931">
            <v>6505</v>
          </cell>
          <cell r="D9931" t="str">
            <v>demelas danae</v>
          </cell>
          <cell r="E9931">
            <v>7</v>
          </cell>
          <cell r="F9931">
            <v>12</v>
          </cell>
          <cell r="G9931">
            <v>29</v>
          </cell>
          <cell r="H9931" t="str">
            <v>ACLO</v>
          </cell>
        </row>
        <row r="9932">
          <cell r="A9932" t="str">
            <v>VP6506</v>
          </cell>
          <cell r="B9932" t="str">
            <v>VP</v>
          </cell>
          <cell r="C9932">
            <v>6506</v>
          </cell>
          <cell r="D9932" t="str">
            <v>duquesne LILOU</v>
          </cell>
          <cell r="E9932">
            <v>8</v>
          </cell>
          <cell r="F9932">
            <v>9</v>
          </cell>
          <cell r="G9932">
            <v>8</v>
          </cell>
          <cell r="H9932" t="str">
            <v>ACLO</v>
          </cell>
        </row>
        <row r="9933">
          <cell r="A9933" t="str">
            <v>VP6507</v>
          </cell>
          <cell r="B9933" t="str">
            <v>VP</v>
          </cell>
          <cell r="C9933">
            <v>6507</v>
          </cell>
          <cell r="D9933" t="str">
            <v>Lazar Piroska∞</v>
          </cell>
          <cell r="E9933">
            <v>7</v>
          </cell>
          <cell r="F9933">
            <v>2</v>
          </cell>
          <cell r="G9933">
            <v>16</v>
          </cell>
          <cell r="H9933" t="str">
            <v>WS</v>
          </cell>
        </row>
        <row r="9934">
          <cell r="A9934" t="str">
            <v>VP6508</v>
          </cell>
          <cell r="B9934" t="str">
            <v>VP</v>
          </cell>
          <cell r="C9934">
            <v>6508</v>
          </cell>
          <cell r="D9934" t="str">
            <v>Vanden Broeck AnaÎl</v>
          </cell>
          <cell r="E9934">
            <v>8</v>
          </cell>
          <cell r="F9934">
            <v>12</v>
          </cell>
          <cell r="G9934">
            <v>29</v>
          </cell>
          <cell r="H9934" t="str">
            <v>CRAC</v>
          </cell>
        </row>
        <row r="9935">
          <cell r="A9935" t="str">
            <v>VP6509</v>
          </cell>
          <cell r="B9935" t="str">
            <v>VP</v>
          </cell>
          <cell r="C9935">
            <v>6509</v>
          </cell>
          <cell r="D9935" t="str">
            <v>AUJEAN SMITH Zadie</v>
          </cell>
          <cell r="E9935">
            <v>8</v>
          </cell>
          <cell r="F9935">
            <v>11</v>
          </cell>
          <cell r="G9935">
            <v>24</v>
          </cell>
          <cell r="H9935" t="str">
            <v>CSF</v>
          </cell>
        </row>
        <row r="9936">
          <cell r="A9936" t="str">
            <v>VP6510</v>
          </cell>
          <cell r="B9936" t="str">
            <v>VP</v>
          </cell>
          <cell r="C9936">
            <v>6510</v>
          </cell>
          <cell r="D9936" t="str">
            <v>KERVEDAOU Clémence</v>
          </cell>
          <cell r="E9936">
            <v>8</v>
          </cell>
          <cell r="F9936">
            <v>2</v>
          </cell>
          <cell r="G9936">
            <v>29</v>
          </cell>
          <cell r="H9936" t="str">
            <v>CSF</v>
          </cell>
        </row>
        <row r="9937">
          <cell r="A9937" t="str">
            <v>VP6511</v>
          </cell>
          <cell r="B9937" t="str">
            <v>VP</v>
          </cell>
          <cell r="C9937">
            <v>6511</v>
          </cell>
          <cell r="D9937" t="str">
            <v>LOEB Maya</v>
          </cell>
          <cell r="E9937">
            <v>8</v>
          </cell>
          <cell r="F9937">
            <v>1</v>
          </cell>
          <cell r="G9937">
            <v>25</v>
          </cell>
          <cell r="H9937" t="str">
            <v>CSF</v>
          </cell>
        </row>
        <row r="9938">
          <cell r="A9938" t="str">
            <v>VP6512</v>
          </cell>
          <cell r="B9938" t="str">
            <v>VP</v>
          </cell>
          <cell r="C9938">
            <v>6512</v>
          </cell>
          <cell r="D9938" t="str">
            <v>MANGEZ Suzanne</v>
          </cell>
          <cell r="E9938">
            <v>7</v>
          </cell>
          <cell r="F9938">
            <v>12</v>
          </cell>
          <cell r="G9938">
            <v>21</v>
          </cell>
          <cell r="H9938" t="str">
            <v>CSF</v>
          </cell>
        </row>
        <row r="9939">
          <cell r="A9939" t="str">
            <v>VP6513</v>
          </cell>
          <cell r="B9939" t="str">
            <v>VP</v>
          </cell>
          <cell r="C9939">
            <v>6513</v>
          </cell>
          <cell r="D9939" t="str">
            <v>NASRI Salma</v>
          </cell>
          <cell r="E9939">
            <v>8</v>
          </cell>
          <cell r="F9939">
            <v>1</v>
          </cell>
          <cell r="G9939">
            <v>31</v>
          </cell>
          <cell r="H9939" t="str">
            <v>CSF</v>
          </cell>
        </row>
        <row r="9940">
          <cell r="A9940" t="str">
            <v>VP6514</v>
          </cell>
          <cell r="B9940" t="str">
            <v>VP</v>
          </cell>
          <cell r="C9940">
            <v>6514</v>
          </cell>
          <cell r="D9940" t="str">
            <v>URGER Ema</v>
          </cell>
          <cell r="E9940">
            <v>8</v>
          </cell>
          <cell r="F9940">
            <v>11</v>
          </cell>
          <cell r="G9940">
            <v>25</v>
          </cell>
          <cell r="H9940" t="str">
            <v>CSF</v>
          </cell>
        </row>
        <row r="9941">
          <cell r="A9941" t="str">
            <v>VP6515</v>
          </cell>
          <cell r="B9941" t="str">
            <v>VP</v>
          </cell>
          <cell r="C9941">
            <v>6515</v>
          </cell>
          <cell r="D9941" t="str">
            <v>VERVAEKE Miroo Nova</v>
          </cell>
          <cell r="E9941">
            <v>8</v>
          </cell>
          <cell r="F9941">
            <v>4</v>
          </cell>
          <cell r="G9941">
            <v>29</v>
          </cell>
          <cell r="H9941" t="str">
            <v>CSF</v>
          </cell>
        </row>
        <row r="9942">
          <cell r="A9942" t="str">
            <v>VP6516</v>
          </cell>
          <cell r="B9942" t="str">
            <v>VP</v>
          </cell>
          <cell r="C9942">
            <v>6516</v>
          </cell>
          <cell r="D9942" t="str">
            <v>Bureau Marie</v>
          </cell>
          <cell r="E9942">
            <v>8</v>
          </cell>
          <cell r="F9942">
            <v>5</v>
          </cell>
          <cell r="G9942">
            <v>3</v>
          </cell>
          <cell r="H9942" t="str">
            <v>ATH</v>
          </cell>
        </row>
        <row r="9943">
          <cell r="A9943" t="str">
            <v>VP6517</v>
          </cell>
          <cell r="B9943" t="str">
            <v>VP</v>
          </cell>
          <cell r="C9943">
            <v>6517</v>
          </cell>
          <cell r="D9943" t="str">
            <v>De Beir Laetitia</v>
          </cell>
          <cell r="E9943">
            <v>7</v>
          </cell>
          <cell r="F9943">
            <v>11</v>
          </cell>
          <cell r="G9943">
            <v>15</v>
          </cell>
          <cell r="H9943" t="str">
            <v>WS</v>
          </cell>
        </row>
        <row r="9944">
          <cell r="A9944" t="str">
            <v>VP6518</v>
          </cell>
          <cell r="B9944" t="str">
            <v>VP</v>
          </cell>
          <cell r="C9944">
            <v>6518</v>
          </cell>
          <cell r="D9944" t="str">
            <v>Luca Chloé</v>
          </cell>
          <cell r="E9944">
            <v>8</v>
          </cell>
          <cell r="F9944">
            <v>4</v>
          </cell>
          <cell r="G9944">
            <v>4</v>
          </cell>
          <cell r="H9944" t="str">
            <v>RCB</v>
          </cell>
        </row>
        <row r="9945">
          <cell r="A9945" t="str">
            <v>VP6519</v>
          </cell>
          <cell r="B9945" t="str">
            <v>VP</v>
          </cell>
          <cell r="C9945">
            <v>6519</v>
          </cell>
          <cell r="D9945" t="str">
            <v>Poirrier Elsa</v>
          </cell>
          <cell r="E9945">
            <v>8</v>
          </cell>
          <cell r="F9945">
            <v>9</v>
          </cell>
          <cell r="G9945">
            <v>30</v>
          </cell>
          <cell r="H9945" t="str">
            <v>CAF</v>
          </cell>
        </row>
        <row r="9946">
          <cell r="A9946" t="str">
            <v>VP6520</v>
          </cell>
          <cell r="B9946" t="str">
            <v>VP</v>
          </cell>
          <cell r="C9946">
            <v>6520</v>
          </cell>
          <cell r="D9946" t="str">
            <v>Quin Eloise</v>
          </cell>
          <cell r="E9946">
            <v>8</v>
          </cell>
          <cell r="F9946">
            <v>8</v>
          </cell>
          <cell r="G9946">
            <v>8</v>
          </cell>
          <cell r="H9946" t="str">
            <v>DAMP</v>
          </cell>
        </row>
        <row r="9947">
          <cell r="A9947" t="str">
            <v>VP6521</v>
          </cell>
          <cell r="B9947" t="str">
            <v>VP</v>
          </cell>
          <cell r="C9947">
            <v>6521</v>
          </cell>
          <cell r="D9947" t="str">
            <v>Neles Lalie</v>
          </cell>
          <cell r="E9947">
            <v>7</v>
          </cell>
          <cell r="F9947">
            <v>6</v>
          </cell>
          <cell r="G9947">
            <v>5</v>
          </cell>
          <cell r="H9947" t="str">
            <v>ROCA</v>
          </cell>
        </row>
        <row r="9948">
          <cell r="A9948" t="str">
            <v>VP6522</v>
          </cell>
          <cell r="B9948" t="str">
            <v>VP</v>
          </cell>
          <cell r="C9948">
            <v>6522</v>
          </cell>
          <cell r="D9948" t="str">
            <v>Lefebvre Vanina</v>
          </cell>
          <cell r="E9948">
            <v>7</v>
          </cell>
          <cell r="F9948">
            <v>8</v>
          </cell>
          <cell r="G9948">
            <v>20</v>
          </cell>
          <cell r="H9948" t="str">
            <v>RFCL</v>
          </cell>
        </row>
        <row r="9949">
          <cell r="A9949" t="str">
            <v>VP6523</v>
          </cell>
          <cell r="B9949" t="str">
            <v>VP</v>
          </cell>
          <cell r="C9949">
            <v>6523</v>
          </cell>
          <cell r="D9949" t="str">
            <v>Denis Elsa</v>
          </cell>
          <cell r="E9949">
            <v>7</v>
          </cell>
          <cell r="F9949">
            <v>1</v>
          </cell>
          <cell r="G9949">
            <v>21</v>
          </cell>
          <cell r="H9949" t="str">
            <v>JSMC</v>
          </cell>
        </row>
        <row r="9950">
          <cell r="A9950" t="str">
            <v>VP6524</v>
          </cell>
          <cell r="B9950" t="str">
            <v>VP</v>
          </cell>
          <cell r="C9950">
            <v>6524</v>
          </cell>
          <cell r="D9950" t="str">
            <v>Denis Rachel</v>
          </cell>
          <cell r="E9950">
            <v>7</v>
          </cell>
          <cell r="F9950">
            <v>1</v>
          </cell>
          <cell r="G9950">
            <v>27</v>
          </cell>
          <cell r="H9950" t="str">
            <v>JSMC</v>
          </cell>
        </row>
        <row r="9951">
          <cell r="A9951" t="str">
            <v>VP6525</v>
          </cell>
          <cell r="B9951" t="str">
            <v>VP</v>
          </cell>
          <cell r="C9951">
            <v>6525</v>
          </cell>
          <cell r="D9951" t="str">
            <v>Verbrugghen Margaux</v>
          </cell>
          <cell r="E9951">
            <v>8</v>
          </cell>
          <cell r="F9951">
            <v>10</v>
          </cell>
          <cell r="G9951">
            <v>28</v>
          </cell>
          <cell r="H9951" t="str">
            <v>HERV</v>
          </cell>
        </row>
        <row r="9952">
          <cell r="A9952" t="str">
            <v>VP6526</v>
          </cell>
          <cell r="B9952" t="str">
            <v>VP</v>
          </cell>
          <cell r="C9952">
            <v>6526</v>
          </cell>
          <cell r="D9952" t="str">
            <v>Hoevenaeghel Maya</v>
          </cell>
          <cell r="E9952">
            <v>8</v>
          </cell>
          <cell r="F9952">
            <v>2</v>
          </cell>
          <cell r="G9952">
            <v>19</v>
          </cell>
          <cell r="H9952" t="str">
            <v>RCB</v>
          </cell>
        </row>
        <row r="9953">
          <cell r="A9953" t="str">
            <v>VP6527</v>
          </cell>
          <cell r="B9953" t="str">
            <v>VP</v>
          </cell>
          <cell r="C9953">
            <v>6527</v>
          </cell>
          <cell r="D9953" t="str">
            <v>Freda Giulia</v>
          </cell>
          <cell r="E9953">
            <v>7</v>
          </cell>
          <cell r="F9953">
            <v>3</v>
          </cell>
          <cell r="G9953">
            <v>3</v>
          </cell>
          <cell r="H9953" t="str">
            <v>WS</v>
          </cell>
        </row>
        <row r="9954">
          <cell r="A9954" t="str">
            <v>VP6528</v>
          </cell>
          <cell r="B9954" t="str">
            <v>VP</v>
          </cell>
          <cell r="C9954">
            <v>6528</v>
          </cell>
          <cell r="D9954" t="str">
            <v>Dresse Geraldine</v>
          </cell>
          <cell r="E9954">
            <v>7</v>
          </cell>
          <cell r="F9954">
            <v>2</v>
          </cell>
          <cell r="G9954">
            <v>21</v>
          </cell>
          <cell r="H9954" t="str">
            <v>WS</v>
          </cell>
        </row>
        <row r="9955">
          <cell r="A9955" t="str">
            <v>VP6529</v>
          </cell>
          <cell r="B9955" t="str">
            <v>VP</v>
          </cell>
          <cell r="C9955">
            <v>6529</v>
          </cell>
          <cell r="D9955" t="str">
            <v>Bachiri Malak</v>
          </cell>
          <cell r="E9955">
            <v>7</v>
          </cell>
          <cell r="F9955">
            <v>6</v>
          </cell>
          <cell r="G9955">
            <v>12</v>
          </cell>
          <cell r="H9955" t="str">
            <v>WS</v>
          </cell>
        </row>
        <row r="9956">
          <cell r="A9956" t="str">
            <v>VP6530</v>
          </cell>
          <cell r="B9956" t="str">
            <v>VP</v>
          </cell>
          <cell r="C9956">
            <v>6530</v>
          </cell>
          <cell r="D9956" t="str">
            <v>Swennen Aline</v>
          </cell>
          <cell r="E9956">
            <v>8</v>
          </cell>
          <cell r="F9956">
            <v>1</v>
          </cell>
          <cell r="G9956">
            <v>9</v>
          </cell>
          <cell r="H9956" t="str">
            <v>WS</v>
          </cell>
        </row>
        <row r="9957">
          <cell r="A9957" t="str">
            <v>VP6531</v>
          </cell>
          <cell r="B9957" t="str">
            <v>VP</v>
          </cell>
          <cell r="C9957">
            <v>6531</v>
          </cell>
          <cell r="D9957" t="str">
            <v>Mascarin Ilaria</v>
          </cell>
          <cell r="E9957">
            <v>8</v>
          </cell>
          <cell r="F9957">
            <v>3</v>
          </cell>
          <cell r="G9957">
            <v>1</v>
          </cell>
          <cell r="H9957" t="str">
            <v>DS</v>
          </cell>
        </row>
        <row r="9958">
          <cell r="A9958" t="str">
            <v>VP6532</v>
          </cell>
          <cell r="B9958" t="str">
            <v>VP</v>
          </cell>
          <cell r="C9958">
            <v>6532</v>
          </cell>
          <cell r="D9958" t="str">
            <v>Bartholome Laura</v>
          </cell>
          <cell r="E9958">
            <v>7</v>
          </cell>
          <cell r="F9958">
            <v>3</v>
          </cell>
          <cell r="G9958">
            <v>5</v>
          </cell>
          <cell r="H9958" t="str">
            <v>ULA</v>
          </cell>
        </row>
        <row r="9959">
          <cell r="A9959" t="str">
            <v>VP6533</v>
          </cell>
          <cell r="B9959" t="str">
            <v>VP</v>
          </cell>
          <cell r="C9959">
            <v>6533</v>
          </cell>
          <cell r="D9959" t="str">
            <v>Craps Léonie</v>
          </cell>
          <cell r="E9959">
            <v>8</v>
          </cell>
          <cell r="F9959">
            <v>9</v>
          </cell>
          <cell r="G9959">
            <v>22</v>
          </cell>
          <cell r="H9959" t="str">
            <v>BBS</v>
          </cell>
        </row>
        <row r="9960">
          <cell r="A9960" t="str">
            <v>VP6534</v>
          </cell>
          <cell r="B9960" t="str">
            <v>VP</v>
          </cell>
          <cell r="C9960">
            <v>6534</v>
          </cell>
          <cell r="D9960" t="str">
            <v>Hustin Axelle</v>
          </cell>
          <cell r="E9960">
            <v>8</v>
          </cell>
          <cell r="F9960">
            <v>10</v>
          </cell>
          <cell r="G9960">
            <v>30</v>
          </cell>
          <cell r="H9960" t="str">
            <v>CRAC</v>
          </cell>
        </row>
        <row r="9961">
          <cell r="A9961" t="str">
            <v>VP6535</v>
          </cell>
          <cell r="B9961" t="str">
            <v>VP</v>
          </cell>
          <cell r="C9961">
            <v>6535</v>
          </cell>
          <cell r="D9961" t="str">
            <v>Hustin Claire</v>
          </cell>
          <cell r="E9961">
            <v>8</v>
          </cell>
          <cell r="F9961">
            <v>10</v>
          </cell>
          <cell r="G9961">
            <v>30</v>
          </cell>
          <cell r="H9961" t="str">
            <v>CRAC</v>
          </cell>
        </row>
        <row r="9962">
          <cell r="A9962" t="str">
            <v>VP6536</v>
          </cell>
          <cell r="B9962" t="str">
            <v>VP</v>
          </cell>
          <cell r="C9962">
            <v>6536</v>
          </cell>
          <cell r="D9962" t="str">
            <v>urbano Célia</v>
          </cell>
          <cell r="E9962">
            <v>8</v>
          </cell>
          <cell r="F9962">
            <v>5</v>
          </cell>
          <cell r="G9962">
            <v>27</v>
          </cell>
          <cell r="H9962" t="str">
            <v>SPA</v>
          </cell>
        </row>
        <row r="9963">
          <cell r="A9963" t="str">
            <v>VP6537</v>
          </cell>
          <cell r="B9963" t="str">
            <v>VP</v>
          </cell>
          <cell r="C9963">
            <v>6537</v>
          </cell>
          <cell r="D9963" t="str">
            <v>Bockiau Alice</v>
          </cell>
          <cell r="E9963">
            <v>8</v>
          </cell>
          <cell r="F9963">
            <v>9</v>
          </cell>
          <cell r="G9963">
            <v>30</v>
          </cell>
          <cell r="H9963" t="str">
            <v>SER</v>
          </cell>
        </row>
        <row r="9964">
          <cell r="A9964" t="str">
            <v>VP6538</v>
          </cell>
          <cell r="B9964" t="str">
            <v>VP</v>
          </cell>
          <cell r="C9964">
            <v>6538</v>
          </cell>
          <cell r="D9964" t="str">
            <v>Borrego Zoé</v>
          </cell>
          <cell r="E9964">
            <v>8</v>
          </cell>
          <cell r="F9964">
            <v>6</v>
          </cell>
          <cell r="G9964">
            <v>5</v>
          </cell>
          <cell r="H9964" t="str">
            <v>SER</v>
          </cell>
        </row>
        <row r="9965">
          <cell r="A9965" t="str">
            <v>VP6539</v>
          </cell>
          <cell r="B9965" t="str">
            <v>VP</v>
          </cell>
          <cell r="C9965">
            <v>6539</v>
          </cell>
          <cell r="D9965" t="str">
            <v>Laval Salinas Andréa</v>
          </cell>
          <cell r="E9965">
            <v>7</v>
          </cell>
          <cell r="F9965">
            <v>9</v>
          </cell>
          <cell r="G9965">
            <v>18</v>
          </cell>
          <cell r="H9965" t="str">
            <v>BBS</v>
          </cell>
        </row>
        <row r="9966">
          <cell r="A9966" t="str">
            <v>VP6540</v>
          </cell>
          <cell r="B9966" t="str">
            <v>VP</v>
          </cell>
          <cell r="C9966">
            <v>6540</v>
          </cell>
          <cell r="D9966" t="str">
            <v>Houmanou Cassandra</v>
          </cell>
          <cell r="E9966">
            <v>8</v>
          </cell>
          <cell r="F9966">
            <v>1</v>
          </cell>
          <cell r="G9966">
            <v>1</v>
          </cell>
          <cell r="H9966" t="str">
            <v>SER</v>
          </cell>
        </row>
        <row r="9967">
          <cell r="A9967" t="str">
            <v>VP6541</v>
          </cell>
          <cell r="B9967" t="str">
            <v>VP</v>
          </cell>
          <cell r="C9967">
            <v>6541</v>
          </cell>
          <cell r="D9967" t="str">
            <v>Lizi Yelen</v>
          </cell>
          <cell r="E9967">
            <v>8</v>
          </cell>
          <cell r="F9967">
            <v>9</v>
          </cell>
          <cell r="G9967">
            <v>14</v>
          </cell>
          <cell r="H9967" t="str">
            <v>SER</v>
          </cell>
        </row>
        <row r="9968">
          <cell r="A9968" t="str">
            <v>VP6542</v>
          </cell>
          <cell r="B9968" t="str">
            <v>VP</v>
          </cell>
          <cell r="C9968">
            <v>6542</v>
          </cell>
          <cell r="D9968" t="str">
            <v>Lietart Sofia</v>
          </cell>
          <cell r="E9968">
            <v>8</v>
          </cell>
          <cell r="F9968">
            <v>5</v>
          </cell>
          <cell r="G9968">
            <v>16</v>
          </cell>
          <cell r="H9968" t="str">
            <v>SER</v>
          </cell>
        </row>
        <row r="9969">
          <cell r="A9969" t="str">
            <v>VP6543</v>
          </cell>
          <cell r="B9969" t="str">
            <v>VP</v>
          </cell>
          <cell r="C9969">
            <v>6543</v>
          </cell>
          <cell r="D9969" t="str">
            <v>CLAPDORP Maya</v>
          </cell>
          <cell r="E9969">
            <v>8</v>
          </cell>
          <cell r="F9969">
            <v>2</v>
          </cell>
          <cell r="G9969">
            <v>10</v>
          </cell>
          <cell r="H9969" t="str">
            <v>CAF</v>
          </cell>
        </row>
        <row r="9970">
          <cell r="A9970" t="str">
            <v>VP6544</v>
          </cell>
          <cell r="B9970" t="str">
            <v>VP</v>
          </cell>
          <cell r="C9970">
            <v>6544</v>
          </cell>
          <cell r="D9970" t="str">
            <v>Paquot Célia</v>
          </cell>
          <cell r="E9970">
            <v>7</v>
          </cell>
          <cell r="F9970">
            <v>6</v>
          </cell>
          <cell r="G9970">
            <v>4</v>
          </cell>
          <cell r="H9970" t="str">
            <v>SER</v>
          </cell>
        </row>
        <row r="9971">
          <cell r="A9971" t="str">
            <v>VP6545</v>
          </cell>
          <cell r="B9971" t="str">
            <v>VP</v>
          </cell>
          <cell r="C9971">
            <v>6545</v>
          </cell>
          <cell r="D9971" t="str">
            <v>Lacroix Cremasco Denise</v>
          </cell>
          <cell r="E9971">
            <v>7</v>
          </cell>
          <cell r="F9971">
            <v>6</v>
          </cell>
          <cell r="G9971">
            <v>9</v>
          </cell>
          <cell r="H9971" t="str">
            <v>RFCL</v>
          </cell>
        </row>
        <row r="9972">
          <cell r="A9972" t="str">
            <v>VP6546</v>
          </cell>
          <cell r="B9972" t="str">
            <v>VP</v>
          </cell>
          <cell r="C9972">
            <v>6546</v>
          </cell>
          <cell r="D9972" t="str">
            <v>Agacseven Lina</v>
          </cell>
          <cell r="E9972">
            <v>8</v>
          </cell>
          <cell r="F9972">
            <v>9</v>
          </cell>
          <cell r="G9972">
            <v>15</v>
          </cell>
          <cell r="H9972" t="str">
            <v>RESC</v>
          </cell>
        </row>
        <row r="9973">
          <cell r="A9973" t="str">
            <v>VP6547</v>
          </cell>
          <cell r="B9973" t="str">
            <v>VP</v>
          </cell>
          <cell r="C9973">
            <v>6547</v>
          </cell>
          <cell r="D9973" t="str">
            <v>Duval Emma</v>
          </cell>
          <cell r="E9973">
            <v>8</v>
          </cell>
          <cell r="F9973">
            <v>7</v>
          </cell>
          <cell r="G9973">
            <v>20</v>
          </cell>
          <cell r="H9973" t="str">
            <v>JSMC</v>
          </cell>
        </row>
        <row r="9974">
          <cell r="A9974" t="str">
            <v>VP6548</v>
          </cell>
          <cell r="B9974" t="str">
            <v>VP</v>
          </cell>
          <cell r="C9974">
            <v>6548</v>
          </cell>
          <cell r="D9974" t="str">
            <v>Sanchez Elisa</v>
          </cell>
          <cell r="E9974">
            <v>7</v>
          </cell>
          <cell r="F9974">
            <v>9</v>
          </cell>
          <cell r="G9974">
            <v>24</v>
          </cell>
          <cell r="H9974" t="str">
            <v>RESC</v>
          </cell>
        </row>
        <row r="9975">
          <cell r="A9975" t="str">
            <v>VP6549</v>
          </cell>
          <cell r="B9975" t="str">
            <v>VP</v>
          </cell>
          <cell r="C9975">
            <v>6549</v>
          </cell>
          <cell r="D9975" t="str">
            <v>Donkerwolke Alessia</v>
          </cell>
          <cell r="E9975">
            <v>8</v>
          </cell>
          <cell r="F9975">
            <v>4</v>
          </cell>
          <cell r="G9975">
            <v>7</v>
          </cell>
          <cell r="H9975" t="str">
            <v>CRAC</v>
          </cell>
        </row>
        <row r="9976">
          <cell r="A9976" t="str">
            <v>VP6550</v>
          </cell>
          <cell r="B9976" t="str">
            <v>VP</v>
          </cell>
          <cell r="C9976">
            <v>6550</v>
          </cell>
          <cell r="D9976" t="str">
            <v>Ledoux Manon</v>
          </cell>
          <cell r="E9976">
            <v>8</v>
          </cell>
          <cell r="F9976">
            <v>5</v>
          </cell>
          <cell r="G9976">
            <v>7</v>
          </cell>
          <cell r="H9976" t="str">
            <v>RFCL</v>
          </cell>
        </row>
        <row r="9977">
          <cell r="A9977" t="str">
            <v>VP6551</v>
          </cell>
          <cell r="B9977" t="str">
            <v>VP</v>
          </cell>
          <cell r="C9977">
            <v>6551</v>
          </cell>
          <cell r="D9977" t="str">
            <v>Muller Laeticia</v>
          </cell>
          <cell r="E9977">
            <v>7</v>
          </cell>
          <cell r="F9977">
            <v>12</v>
          </cell>
          <cell r="G9977">
            <v>20</v>
          </cell>
          <cell r="H9977" t="str">
            <v>FCHA</v>
          </cell>
        </row>
        <row r="9978">
          <cell r="A9978" t="str">
            <v>VP6552</v>
          </cell>
          <cell r="B9978" t="str">
            <v>VP</v>
          </cell>
          <cell r="C9978">
            <v>6552</v>
          </cell>
          <cell r="D9978" t="str">
            <v>Gersdorff Pauline</v>
          </cell>
          <cell r="E9978">
            <v>8</v>
          </cell>
          <cell r="F9978">
            <v>2</v>
          </cell>
          <cell r="G9978">
            <v>19</v>
          </cell>
          <cell r="H9978" t="str">
            <v>WS</v>
          </cell>
        </row>
        <row r="9979">
          <cell r="A9979" t="str">
            <v>VP6553</v>
          </cell>
          <cell r="B9979" t="str">
            <v>VP</v>
          </cell>
          <cell r="C9979">
            <v>6553</v>
          </cell>
          <cell r="D9979" t="str">
            <v>Vreux Florine</v>
          </cell>
          <cell r="E9979">
            <v>7</v>
          </cell>
          <cell r="F9979">
            <v>6</v>
          </cell>
          <cell r="G9979">
            <v>6</v>
          </cell>
          <cell r="H9979" t="str">
            <v>OSGA</v>
          </cell>
        </row>
        <row r="9980">
          <cell r="A9980" t="str">
            <v>VP6554</v>
          </cell>
          <cell r="B9980" t="str">
            <v>VP</v>
          </cell>
          <cell r="C9980">
            <v>6554</v>
          </cell>
          <cell r="D9980" t="str">
            <v>Fosso Djuidje Therese</v>
          </cell>
          <cell r="E9980">
            <v>8</v>
          </cell>
          <cell r="F9980">
            <v>4</v>
          </cell>
          <cell r="G9980">
            <v>22</v>
          </cell>
          <cell r="H9980" t="str">
            <v>OSGA</v>
          </cell>
        </row>
        <row r="9981">
          <cell r="A9981" t="str">
            <v>VP6555</v>
          </cell>
          <cell r="B9981" t="str">
            <v>VP</v>
          </cell>
          <cell r="C9981">
            <v>6555</v>
          </cell>
          <cell r="D9981" t="str">
            <v>Mailleux Victorine</v>
          </cell>
          <cell r="E9981">
            <v>7</v>
          </cell>
          <cell r="F9981">
            <v>7</v>
          </cell>
          <cell r="G9981">
            <v>25</v>
          </cell>
          <cell r="H9981" t="str">
            <v>ROCA</v>
          </cell>
        </row>
        <row r="9982">
          <cell r="A9982" t="str">
            <v>VP6556</v>
          </cell>
          <cell r="B9982" t="str">
            <v>VP</v>
          </cell>
          <cell r="C9982">
            <v>6556</v>
          </cell>
          <cell r="D9982" t="str">
            <v>Purusi Emma</v>
          </cell>
          <cell r="E9982">
            <v>7</v>
          </cell>
          <cell r="F9982">
            <v>2</v>
          </cell>
          <cell r="G9982">
            <v>6</v>
          </cell>
          <cell r="H9982" t="str">
            <v>RESC</v>
          </cell>
        </row>
        <row r="9983">
          <cell r="A9983" t="str">
            <v>VP6557</v>
          </cell>
          <cell r="B9983" t="str">
            <v>VP</v>
          </cell>
          <cell r="C9983">
            <v>6557</v>
          </cell>
          <cell r="D9983" t="str">
            <v>Zaffuto Nina</v>
          </cell>
          <cell r="E9983">
            <v>7</v>
          </cell>
          <cell r="F9983">
            <v>12</v>
          </cell>
          <cell r="G9983">
            <v>13</v>
          </cell>
          <cell r="H9983" t="str">
            <v>RFCL</v>
          </cell>
        </row>
        <row r="9984">
          <cell r="A9984" t="str">
            <v>VP6558</v>
          </cell>
          <cell r="B9984" t="str">
            <v>VP</v>
          </cell>
          <cell r="C9984">
            <v>6558</v>
          </cell>
          <cell r="D9984" t="str">
            <v>Lorent Zoe</v>
          </cell>
          <cell r="E9984">
            <v>8</v>
          </cell>
          <cell r="F9984">
            <v>3</v>
          </cell>
          <cell r="G9984">
            <v>1</v>
          </cell>
          <cell r="H9984" t="str">
            <v>CRAC</v>
          </cell>
        </row>
        <row r="9985">
          <cell r="A9985" t="str">
            <v>VP6559</v>
          </cell>
          <cell r="B9985" t="str">
            <v>VP</v>
          </cell>
          <cell r="C9985">
            <v>6559</v>
          </cell>
          <cell r="D9985" t="str">
            <v>d'hauwe juliette</v>
          </cell>
          <cell r="E9985">
            <v>8</v>
          </cell>
          <cell r="F9985">
            <v>8</v>
          </cell>
          <cell r="G9985">
            <v>21</v>
          </cell>
          <cell r="H9985" t="str">
            <v>CRAC</v>
          </cell>
        </row>
        <row r="9986">
          <cell r="A9986" t="str">
            <v>VP6560</v>
          </cell>
          <cell r="B9986" t="str">
            <v>VP</v>
          </cell>
          <cell r="C9986">
            <v>6560</v>
          </cell>
          <cell r="D9986" t="str">
            <v>doutté zina</v>
          </cell>
          <cell r="E9986">
            <v>8</v>
          </cell>
          <cell r="F9986">
            <v>2</v>
          </cell>
          <cell r="G9986">
            <v>18</v>
          </cell>
          <cell r="H9986" t="str">
            <v>CRAC</v>
          </cell>
        </row>
        <row r="9987">
          <cell r="A9987" t="str">
            <v>VP6561</v>
          </cell>
          <cell r="B9987" t="str">
            <v>VP</v>
          </cell>
          <cell r="C9987">
            <v>6561</v>
          </cell>
          <cell r="D9987" t="str">
            <v>regniers lison</v>
          </cell>
          <cell r="E9987">
            <v>8</v>
          </cell>
          <cell r="F9987">
            <v>4</v>
          </cell>
          <cell r="G9987">
            <v>28</v>
          </cell>
          <cell r="H9987" t="str">
            <v>CRAC</v>
          </cell>
        </row>
        <row r="9988">
          <cell r="A9988" t="str">
            <v>VP6562</v>
          </cell>
          <cell r="B9988" t="str">
            <v>VP</v>
          </cell>
          <cell r="C9988">
            <v>6562</v>
          </cell>
          <cell r="D9988" t="str">
            <v>Devalck Lilly</v>
          </cell>
          <cell r="E9988">
            <v>7</v>
          </cell>
          <cell r="F9988">
            <v>2</v>
          </cell>
          <cell r="G9988">
            <v>9</v>
          </cell>
          <cell r="H9988" t="str">
            <v>ACLE</v>
          </cell>
        </row>
        <row r="9989">
          <cell r="A9989" t="str">
            <v>VP6563</v>
          </cell>
          <cell r="B9989" t="str">
            <v>VP</v>
          </cell>
          <cell r="C9989">
            <v>6563</v>
          </cell>
          <cell r="D9989" t="str">
            <v>Bah Diariou</v>
          </cell>
          <cell r="E9989">
            <v>8</v>
          </cell>
          <cell r="F9989">
            <v>8</v>
          </cell>
          <cell r="G9989">
            <v>12</v>
          </cell>
          <cell r="H9989" t="str">
            <v>RFCL</v>
          </cell>
        </row>
        <row r="9990">
          <cell r="A9990" t="str">
            <v>VP6564</v>
          </cell>
          <cell r="B9990" t="str">
            <v>VP</v>
          </cell>
          <cell r="C9990">
            <v>6564</v>
          </cell>
          <cell r="D9990" t="str">
            <v>Berhaut-Streel Elise</v>
          </cell>
          <cell r="E9990">
            <v>7</v>
          </cell>
          <cell r="F9990">
            <v>7</v>
          </cell>
          <cell r="G9990">
            <v>25</v>
          </cell>
          <cell r="H9990" t="str">
            <v>RFCL</v>
          </cell>
        </row>
        <row r="9991">
          <cell r="A9991" t="str">
            <v>VP6565</v>
          </cell>
          <cell r="B9991" t="str">
            <v>VP</v>
          </cell>
          <cell r="C9991">
            <v>6565</v>
          </cell>
          <cell r="D9991" t="str">
            <v>Duchesne Marie</v>
          </cell>
          <cell r="E9991">
            <v>8</v>
          </cell>
          <cell r="F9991">
            <v>6</v>
          </cell>
          <cell r="G9991">
            <v>3</v>
          </cell>
          <cell r="H9991" t="str">
            <v>RFCL</v>
          </cell>
        </row>
        <row r="9992">
          <cell r="A9992" t="str">
            <v>VP6566</v>
          </cell>
          <cell r="B9992" t="str">
            <v>VP</v>
          </cell>
          <cell r="C9992">
            <v>6566</v>
          </cell>
          <cell r="D9992" t="str">
            <v>Keutgen Lalie</v>
          </cell>
          <cell r="E9992">
            <v>7</v>
          </cell>
          <cell r="F9992">
            <v>3</v>
          </cell>
          <cell r="G9992">
            <v>8</v>
          </cell>
          <cell r="H9992" t="str">
            <v>RFCL</v>
          </cell>
        </row>
        <row r="9993">
          <cell r="A9993" t="str">
            <v>VP6567</v>
          </cell>
          <cell r="B9993" t="str">
            <v>VP</v>
          </cell>
          <cell r="C9993">
            <v>6567</v>
          </cell>
          <cell r="D9993" t="str">
            <v>Dewyse Elena</v>
          </cell>
          <cell r="E9993">
            <v>7</v>
          </cell>
          <cell r="F9993">
            <v>7</v>
          </cell>
          <cell r="G9993">
            <v>18</v>
          </cell>
          <cell r="H9993" t="str">
            <v>FLEU</v>
          </cell>
        </row>
        <row r="9994">
          <cell r="A9994" t="str">
            <v>VP6568</v>
          </cell>
          <cell r="B9994" t="str">
            <v>VP</v>
          </cell>
          <cell r="C9994">
            <v>6568</v>
          </cell>
          <cell r="D9994" t="str">
            <v>Durviaux Léonie</v>
          </cell>
          <cell r="E9994">
            <v>8</v>
          </cell>
          <cell r="F9994">
            <v>8</v>
          </cell>
          <cell r="G9994">
            <v>10</v>
          </cell>
          <cell r="H9994" t="str">
            <v>RSCA</v>
          </cell>
        </row>
        <row r="9995">
          <cell r="A9995" t="str">
            <v>VP6569</v>
          </cell>
          <cell r="B9995" t="str">
            <v>VP</v>
          </cell>
          <cell r="C9995">
            <v>6569</v>
          </cell>
          <cell r="D9995" t="str">
            <v>Schoonbroodt Cléo</v>
          </cell>
          <cell r="E9995">
            <v>7</v>
          </cell>
          <cell r="F9995">
            <v>6</v>
          </cell>
          <cell r="G9995">
            <v>22</v>
          </cell>
          <cell r="H9995" t="str">
            <v>LACE</v>
          </cell>
        </row>
        <row r="9996">
          <cell r="A9996" t="str">
            <v>VP6570</v>
          </cell>
          <cell r="B9996" t="str">
            <v>VP</v>
          </cell>
          <cell r="C9996">
            <v>6570</v>
          </cell>
          <cell r="D9996" t="str">
            <v>FranÁois Juliette</v>
          </cell>
          <cell r="E9996">
            <v>8</v>
          </cell>
          <cell r="F9996">
            <v>5</v>
          </cell>
          <cell r="G9996">
            <v>30</v>
          </cell>
          <cell r="H9996" t="str">
            <v>USTA</v>
          </cell>
        </row>
        <row r="9997">
          <cell r="A9997" t="str">
            <v>VP6571</v>
          </cell>
          <cell r="B9997" t="str">
            <v>VP</v>
          </cell>
          <cell r="C9997">
            <v>6571</v>
          </cell>
          <cell r="D9997" t="str">
            <v>Caughey Sofia</v>
          </cell>
          <cell r="E9997">
            <v>7</v>
          </cell>
          <cell r="F9997">
            <v>5</v>
          </cell>
          <cell r="G9997">
            <v>31</v>
          </cell>
          <cell r="H9997" t="str">
            <v>SER</v>
          </cell>
        </row>
        <row r="9998">
          <cell r="A9998" t="str">
            <v>VP6572</v>
          </cell>
          <cell r="B9998" t="str">
            <v>VP</v>
          </cell>
          <cell r="C9998">
            <v>6572</v>
          </cell>
          <cell r="D9998" t="str">
            <v>Seynave Garnier Eve</v>
          </cell>
          <cell r="E9998">
            <v>7</v>
          </cell>
          <cell r="F9998">
            <v>7</v>
          </cell>
          <cell r="G9998">
            <v>28</v>
          </cell>
          <cell r="H9998" t="str">
            <v>RCB</v>
          </cell>
        </row>
        <row r="9999">
          <cell r="A9999" t="str">
            <v>VP6573</v>
          </cell>
          <cell r="B9999" t="str">
            <v>VP</v>
          </cell>
          <cell r="C9999">
            <v>6573</v>
          </cell>
          <cell r="D9999" t="str">
            <v>Herbays Nina</v>
          </cell>
          <cell r="E9999">
            <v>8</v>
          </cell>
          <cell r="F9999">
            <v>5</v>
          </cell>
          <cell r="G9999">
            <v>23</v>
          </cell>
          <cell r="H9999" t="str">
            <v>CRAC</v>
          </cell>
        </row>
        <row r="10000">
          <cell r="A10000" t="str">
            <v>VP6574</v>
          </cell>
          <cell r="B10000" t="str">
            <v>VP</v>
          </cell>
          <cell r="C10000">
            <v>6574</v>
          </cell>
          <cell r="D10000" t="str">
            <v>Joachim Blandine</v>
          </cell>
          <cell r="E10000">
            <v>7</v>
          </cell>
          <cell r="F10000">
            <v>11</v>
          </cell>
          <cell r="G10000">
            <v>30</v>
          </cell>
          <cell r="H10000" t="str">
            <v>SMAC</v>
          </cell>
        </row>
        <row r="10001">
          <cell r="A10001" t="str">
            <v>VP6575</v>
          </cell>
          <cell r="B10001" t="str">
            <v>VP</v>
          </cell>
          <cell r="C10001">
            <v>6575</v>
          </cell>
          <cell r="D10001" t="str">
            <v>Moreaux Lola</v>
          </cell>
          <cell r="E10001">
            <v>7</v>
          </cell>
          <cell r="F10001">
            <v>6</v>
          </cell>
          <cell r="G10001">
            <v>7</v>
          </cell>
          <cell r="H10001" t="str">
            <v>ARCH</v>
          </cell>
        </row>
        <row r="10002">
          <cell r="A10002" t="str">
            <v>VP6576</v>
          </cell>
          <cell r="B10002" t="str">
            <v>VP</v>
          </cell>
          <cell r="C10002">
            <v>6576</v>
          </cell>
          <cell r="D10002" t="str">
            <v>Karali Leila</v>
          </cell>
          <cell r="E10002">
            <v>7</v>
          </cell>
          <cell r="F10002">
            <v>9</v>
          </cell>
          <cell r="G10002">
            <v>27</v>
          </cell>
          <cell r="H10002" t="str">
            <v>BBS</v>
          </cell>
        </row>
        <row r="10003">
          <cell r="A10003" t="str">
            <v>VP6577</v>
          </cell>
          <cell r="B10003" t="str">
            <v>VP</v>
          </cell>
          <cell r="C10003">
            <v>6577</v>
          </cell>
          <cell r="D10003" t="str">
            <v>Demonceau Capucine</v>
          </cell>
          <cell r="E10003">
            <v>8</v>
          </cell>
          <cell r="F10003">
            <v>5</v>
          </cell>
          <cell r="G10003">
            <v>5</v>
          </cell>
          <cell r="H10003" t="str">
            <v>HERV</v>
          </cell>
        </row>
        <row r="10004">
          <cell r="A10004" t="str">
            <v>VP6578</v>
          </cell>
          <cell r="B10004" t="str">
            <v>VP</v>
          </cell>
          <cell r="C10004">
            <v>6578</v>
          </cell>
          <cell r="D10004" t="str">
            <v>Jonnart Louane</v>
          </cell>
          <cell r="E10004">
            <v>7</v>
          </cell>
          <cell r="F10004">
            <v>5</v>
          </cell>
          <cell r="G10004">
            <v>29</v>
          </cell>
          <cell r="H10004" t="str">
            <v>ACLO</v>
          </cell>
        </row>
        <row r="10005">
          <cell r="A10005" t="str">
            <v>VP6579</v>
          </cell>
          <cell r="B10005" t="str">
            <v>VP</v>
          </cell>
          <cell r="C10005">
            <v>6579</v>
          </cell>
          <cell r="D10005" t="str">
            <v>Castronovo Tatiana</v>
          </cell>
          <cell r="E10005">
            <v>7</v>
          </cell>
          <cell r="F10005">
            <v>6</v>
          </cell>
          <cell r="G10005">
            <v>14</v>
          </cell>
          <cell r="H10005" t="str">
            <v>ACLO</v>
          </cell>
        </row>
        <row r="10006">
          <cell r="A10006" t="str">
            <v>VP6580</v>
          </cell>
          <cell r="B10006" t="str">
            <v>VP</v>
          </cell>
          <cell r="C10006">
            <v>6580</v>
          </cell>
          <cell r="D10006" t="str">
            <v>Kouza Imane∞</v>
          </cell>
          <cell r="E10006">
            <v>7</v>
          </cell>
          <cell r="F10006">
            <v>7</v>
          </cell>
          <cell r="G10006">
            <v>31</v>
          </cell>
          <cell r="H10006" t="str">
            <v>CRAC</v>
          </cell>
        </row>
        <row r="10007">
          <cell r="A10007" t="str">
            <v>VP6581</v>
          </cell>
          <cell r="B10007" t="str">
            <v>VP</v>
          </cell>
          <cell r="C10007">
            <v>6581</v>
          </cell>
          <cell r="D10007" t="str">
            <v>Jenart Lucy</v>
          </cell>
          <cell r="E10007">
            <v>8</v>
          </cell>
          <cell r="F10007">
            <v>2</v>
          </cell>
          <cell r="G10007">
            <v>19</v>
          </cell>
          <cell r="H10007" t="str">
            <v>DS</v>
          </cell>
        </row>
        <row r="10008">
          <cell r="A10008" t="str">
            <v>VP6582</v>
          </cell>
          <cell r="B10008" t="str">
            <v>VP</v>
          </cell>
          <cell r="C10008">
            <v>6582</v>
          </cell>
          <cell r="D10008" t="str">
            <v>Ravaldi Mia</v>
          </cell>
          <cell r="E10008">
            <v>8</v>
          </cell>
          <cell r="F10008">
            <v>1</v>
          </cell>
          <cell r="G10008">
            <v>14</v>
          </cell>
          <cell r="H10008" t="str">
            <v>MOHA</v>
          </cell>
        </row>
        <row r="10009">
          <cell r="A10009" t="str">
            <v>VP6583</v>
          </cell>
          <cell r="B10009" t="str">
            <v>VP</v>
          </cell>
          <cell r="C10009">
            <v>6583</v>
          </cell>
          <cell r="D10009" t="str">
            <v>Nlandu Dakwa Rebecca</v>
          </cell>
          <cell r="E10009">
            <v>8</v>
          </cell>
          <cell r="F10009">
            <v>7</v>
          </cell>
          <cell r="G10009">
            <v>31</v>
          </cell>
          <cell r="H10009" t="str">
            <v>MOHA</v>
          </cell>
        </row>
        <row r="10010">
          <cell r="A10010" t="str">
            <v>VP6584</v>
          </cell>
          <cell r="B10010" t="str">
            <v>VP</v>
          </cell>
          <cell r="C10010">
            <v>6584</v>
          </cell>
          <cell r="D10010" t="str">
            <v>Damas Coline</v>
          </cell>
          <cell r="E10010">
            <v>7</v>
          </cell>
          <cell r="F10010">
            <v>2</v>
          </cell>
          <cell r="G10010">
            <v>27</v>
          </cell>
          <cell r="H10010" t="str">
            <v>RIWA</v>
          </cell>
        </row>
        <row r="10011">
          <cell r="A10011" t="str">
            <v>VP6585</v>
          </cell>
          <cell r="B10011" t="str">
            <v>VP</v>
          </cell>
          <cell r="C10011">
            <v>6585</v>
          </cell>
          <cell r="D10011" t="str">
            <v>Van Begin Alexia</v>
          </cell>
          <cell r="E10011">
            <v>7</v>
          </cell>
          <cell r="F10011">
            <v>4</v>
          </cell>
          <cell r="G10011">
            <v>11</v>
          </cell>
          <cell r="H10011" t="str">
            <v>RIWA</v>
          </cell>
        </row>
        <row r="10012">
          <cell r="A10012" t="str">
            <v>VP6586</v>
          </cell>
          <cell r="B10012" t="str">
            <v>VP</v>
          </cell>
          <cell r="C10012">
            <v>6586</v>
          </cell>
          <cell r="D10012" t="str">
            <v>Mokhtari Mayssa</v>
          </cell>
          <cell r="E10012">
            <v>8</v>
          </cell>
          <cell r="F10012">
            <v>4</v>
          </cell>
          <cell r="G10012">
            <v>10</v>
          </cell>
          <cell r="H10012" t="str">
            <v>OSGA</v>
          </cell>
        </row>
        <row r="10013">
          <cell r="A10013" t="str">
            <v>VP6587</v>
          </cell>
          <cell r="B10013" t="str">
            <v>VP</v>
          </cell>
          <cell r="C10013">
            <v>6587</v>
          </cell>
          <cell r="D10013" t="str">
            <v>Salam Masuma</v>
          </cell>
          <cell r="E10013">
            <v>8</v>
          </cell>
          <cell r="F10013">
            <v>7</v>
          </cell>
          <cell r="G10013">
            <v>4</v>
          </cell>
          <cell r="H10013" t="str">
            <v>OSGA</v>
          </cell>
        </row>
        <row r="10014">
          <cell r="A10014" t="str">
            <v>VP6588</v>
          </cell>
          <cell r="B10014" t="str">
            <v>VP</v>
          </cell>
          <cell r="C10014">
            <v>6588</v>
          </cell>
          <cell r="D10014" t="str">
            <v>Meunier Clara</v>
          </cell>
          <cell r="E10014">
            <v>8</v>
          </cell>
          <cell r="F10014">
            <v>5</v>
          </cell>
          <cell r="G10014">
            <v>21</v>
          </cell>
          <cell r="H10014" t="str">
            <v>ARCH</v>
          </cell>
        </row>
        <row r="10015">
          <cell r="A10015" t="str">
            <v>VP6589</v>
          </cell>
          <cell r="B10015" t="str">
            <v>VP</v>
          </cell>
          <cell r="C10015">
            <v>6589</v>
          </cell>
          <cell r="D10015" t="str">
            <v>Lambinet Romane</v>
          </cell>
          <cell r="E10015">
            <v>7</v>
          </cell>
          <cell r="F10015">
            <v>9</v>
          </cell>
          <cell r="G10015">
            <v>10</v>
          </cell>
          <cell r="H10015" t="str">
            <v>DAMP</v>
          </cell>
        </row>
        <row r="10016">
          <cell r="A10016" t="str">
            <v>VP6590</v>
          </cell>
          <cell r="B10016" t="str">
            <v>VP</v>
          </cell>
          <cell r="C10016">
            <v>6590</v>
          </cell>
          <cell r="D10016" t="str">
            <v>Vanwymelbeke Elyne</v>
          </cell>
          <cell r="E10016">
            <v>8</v>
          </cell>
          <cell r="F10016">
            <v>9</v>
          </cell>
          <cell r="G10016">
            <v>29</v>
          </cell>
          <cell r="H10016" t="str">
            <v>JSMC</v>
          </cell>
        </row>
        <row r="10017">
          <cell r="A10017" t="str">
            <v>VP6591</v>
          </cell>
          <cell r="B10017" t="str">
            <v>VP</v>
          </cell>
          <cell r="C10017">
            <v>6591</v>
          </cell>
          <cell r="D10017" t="str">
            <v>Godart Cyriel</v>
          </cell>
          <cell r="E10017">
            <v>7</v>
          </cell>
          <cell r="F10017">
            <v>1</v>
          </cell>
          <cell r="G10017">
            <v>4</v>
          </cell>
          <cell r="H10017" t="str">
            <v>DS</v>
          </cell>
        </row>
        <row r="10018">
          <cell r="A10018" t="str">
            <v>VP6592</v>
          </cell>
          <cell r="B10018" t="str">
            <v>VP</v>
          </cell>
          <cell r="C10018">
            <v>6592</v>
          </cell>
          <cell r="D10018" t="str">
            <v>Gerard Romane</v>
          </cell>
          <cell r="E10018">
            <v>7</v>
          </cell>
          <cell r="F10018">
            <v>1</v>
          </cell>
          <cell r="G10018">
            <v>24</v>
          </cell>
          <cell r="H10018" t="str">
            <v>RIWA</v>
          </cell>
        </row>
        <row r="10019">
          <cell r="A10019" t="str">
            <v>VP6593</v>
          </cell>
          <cell r="B10019" t="str">
            <v>VP</v>
          </cell>
          <cell r="C10019">
            <v>6593</v>
          </cell>
          <cell r="D10019" t="str">
            <v>Zonderman Amandine</v>
          </cell>
          <cell r="E10019">
            <v>8</v>
          </cell>
          <cell r="F10019">
            <v>1</v>
          </cell>
          <cell r="G10019">
            <v>29</v>
          </cell>
          <cell r="H10019" t="str">
            <v>SPA</v>
          </cell>
        </row>
        <row r="10020">
          <cell r="A10020" t="str">
            <v>VP6594</v>
          </cell>
          <cell r="B10020" t="str">
            <v>VP</v>
          </cell>
          <cell r="C10020">
            <v>6594</v>
          </cell>
          <cell r="D10020" t="str">
            <v>Petit Eva</v>
          </cell>
          <cell r="E10020">
            <v>7</v>
          </cell>
          <cell r="F10020">
            <v>1</v>
          </cell>
          <cell r="G10020">
            <v>4</v>
          </cell>
          <cell r="H10020" t="str">
            <v>SPA</v>
          </cell>
        </row>
        <row r="10021">
          <cell r="A10021" t="str">
            <v>VP6595</v>
          </cell>
          <cell r="B10021" t="str">
            <v>VP</v>
          </cell>
          <cell r="C10021">
            <v>6595</v>
          </cell>
          <cell r="D10021" t="str">
            <v>Nshizirungu Stacy</v>
          </cell>
          <cell r="E10021">
            <v>8</v>
          </cell>
          <cell r="F10021">
            <v>11</v>
          </cell>
          <cell r="G10021">
            <v>23</v>
          </cell>
          <cell r="H10021" t="str">
            <v>USBW</v>
          </cell>
        </row>
        <row r="10022">
          <cell r="A10022" t="str">
            <v>VP6596</v>
          </cell>
          <cell r="B10022" t="str">
            <v>VP</v>
          </cell>
          <cell r="C10022">
            <v>6596</v>
          </cell>
          <cell r="D10022" t="str">
            <v>Troisfontaines Juliette</v>
          </cell>
          <cell r="E10022">
            <v>8</v>
          </cell>
          <cell r="F10022">
            <v>8</v>
          </cell>
          <cell r="G10022">
            <v>15</v>
          </cell>
          <cell r="H10022" t="str">
            <v>USBW</v>
          </cell>
        </row>
        <row r="10023">
          <cell r="A10023" t="str">
            <v>VP6597</v>
          </cell>
          <cell r="B10023" t="str">
            <v>VP</v>
          </cell>
          <cell r="C10023">
            <v>6597</v>
          </cell>
          <cell r="D10023" t="str">
            <v>Vassart Léa</v>
          </cell>
          <cell r="E10023">
            <v>7</v>
          </cell>
          <cell r="F10023">
            <v>7</v>
          </cell>
          <cell r="G10023">
            <v>18</v>
          </cell>
          <cell r="H10023" t="str">
            <v>UAC</v>
          </cell>
        </row>
        <row r="10024">
          <cell r="A10024" t="str">
            <v>VP6598</v>
          </cell>
          <cell r="B10024" t="str">
            <v>VP</v>
          </cell>
          <cell r="C10024">
            <v>6598</v>
          </cell>
          <cell r="D10024" t="str">
            <v>Lorrain Rachele</v>
          </cell>
          <cell r="E10024">
            <v>7</v>
          </cell>
          <cell r="F10024">
            <v>1</v>
          </cell>
          <cell r="G10024">
            <v>4</v>
          </cell>
          <cell r="H10024" t="str">
            <v>FCHA</v>
          </cell>
        </row>
        <row r="10025">
          <cell r="A10025" t="str">
            <v>VP6599</v>
          </cell>
          <cell r="B10025" t="str">
            <v>VP</v>
          </cell>
          <cell r="C10025">
            <v>6599</v>
          </cell>
          <cell r="D10025" t="str">
            <v>Palmus Kushela</v>
          </cell>
          <cell r="E10025">
            <v>8</v>
          </cell>
          <cell r="F10025">
            <v>1</v>
          </cell>
          <cell r="G10025">
            <v>2</v>
          </cell>
          <cell r="H10025" t="str">
            <v>RFCL</v>
          </cell>
        </row>
        <row r="10026">
          <cell r="A10026" t="str">
            <v>VP6600</v>
          </cell>
          <cell r="B10026" t="str">
            <v>VP</v>
          </cell>
          <cell r="C10026">
            <v>6600</v>
          </cell>
          <cell r="D10026" t="str">
            <v>Balazzani Oumayma</v>
          </cell>
          <cell r="E10026">
            <v>7</v>
          </cell>
          <cell r="F10026">
            <v>11</v>
          </cell>
          <cell r="G10026">
            <v>28</v>
          </cell>
          <cell r="H10026" t="str">
            <v>RFCL</v>
          </cell>
        </row>
        <row r="10027">
          <cell r="A10027" t="str">
            <v>VP6601</v>
          </cell>
          <cell r="B10027" t="str">
            <v>VP</v>
          </cell>
          <cell r="C10027">
            <v>6601</v>
          </cell>
          <cell r="D10027" t="str">
            <v>Ocakoglu Giorgia</v>
          </cell>
          <cell r="E10027">
            <v>7</v>
          </cell>
          <cell r="F10027">
            <v>1</v>
          </cell>
          <cell r="G10027">
            <v>18</v>
          </cell>
          <cell r="H10027" t="str">
            <v>DACM</v>
          </cell>
        </row>
        <row r="10028">
          <cell r="A10028" t="str">
            <v>VP6602</v>
          </cell>
          <cell r="B10028" t="str">
            <v>VP</v>
          </cell>
          <cell r="C10028">
            <v>6602</v>
          </cell>
          <cell r="D10028" t="str">
            <v>Lebec Lucie</v>
          </cell>
          <cell r="E10028">
            <v>8</v>
          </cell>
          <cell r="F10028">
            <v>10</v>
          </cell>
          <cell r="G10028">
            <v>10</v>
          </cell>
          <cell r="H10028" t="str">
            <v>SMAC</v>
          </cell>
        </row>
        <row r="10029">
          <cell r="A10029" t="str">
            <v>VP6603</v>
          </cell>
          <cell r="B10029" t="str">
            <v>VP</v>
          </cell>
          <cell r="C10029">
            <v>6603</v>
          </cell>
          <cell r="D10029" t="str">
            <v>Lemaire Céleste</v>
          </cell>
          <cell r="E10029">
            <v>7</v>
          </cell>
          <cell r="F10029">
            <v>4</v>
          </cell>
          <cell r="G10029">
            <v>13</v>
          </cell>
          <cell r="H10029" t="str">
            <v>HF</v>
          </cell>
        </row>
        <row r="10030">
          <cell r="A10030" t="str">
            <v>VP6604</v>
          </cell>
          <cell r="B10030" t="str">
            <v>VP</v>
          </cell>
          <cell r="C10030">
            <v>6604</v>
          </cell>
          <cell r="D10030" t="str">
            <v>Rensonnet Anais</v>
          </cell>
          <cell r="E10030">
            <v>7</v>
          </cell>
          <cell r="F10030">
            <v>1</v>
          </cell>
          <cell r="G10030">
            <v>23</v>
          </cell>
          <cell r="H10030" t="str">
            <v>HF</v>
          </cell>
        </row>
        <row r="10031">
          <cell r="A10031" t="str">
            <v>VP6605</v>
          </cell>
          <cell r="B10031" t="str">
            <v>VP</v>
          </cell>
          <cell r="C10031">
            <v>6605</v>
          </cell>
          <cell r="D10031" t="str">
            <v>Verhoye Essylte</v>
          </cell>
          <cell r="E10031">
            <v>8</v>
          </cell>
          <cell r="F10031">
            <v>3</v>
          </cell>
          <cell r="G10031">
            <v>3</v>
          </cell>
          <cell r="H10031" t="str">
            <v>EAH</v>
          </cell>
        </row>
        <row r="10032">
          <cell r="A10032" t="str">
            <v>VP6606</v>
          </cell>
          <cell r="B10032" t="str">
            <v>VP</v>
          </cell>
          <cell r="C10032">
            <v>6606</v>
          </cell>
          <cell r="D10032" t="str">
            <v>Lebutte Iris</v>
          </cell>
          <cell r="E10032">
            <v>8</v>
          </cell>
          <cell r="F10032">
            <v>7</v>
          </cell>
          <cell r="G10032">
            <v>14</v>
          </cell>
          <cell r="H10032" t="str">
            <v>BBS</v>
          </cell>
        </row>
        <row r="10033">
          <cell r="A10033" t="str">
            <v>VP6607</v>
          </cell>
          <cell r="B10033" t="str">
            <v>VP</v>
          </cell>
          <cell r="C10033">
            <v>6607</v>
          </cell>
          <cell r="D10033" t="str">
            <v>Gilon Camille</v>
          </cell>
          <cell r="E10033">
            <v>8</v>
          </cell>
          <cell r="F10033">
            <v>9</v>
          </cell>
          <cell r="G10033">
            <v>12</v>
          </cell>
          <cell r="H10033" t="str">
            <v>HERV</v>
          </cell>
        </row>
        <row r="10034">
          <cell r="A10034" t="str">
            <v>VP6608</v>
          </cell>
          <cell r="B10034" t="str">
            <v>VP</v>
          </cell>
          <cell r="C10034">
            <v>6608</v>
          </cell>
          <cell r="D10034" t="str">
            <v>Barthel Olivia</v>
          </cell>
          <cell r="E10034">
            <v>8</v>
          </cell>
          <cell r="F10034">
            <v>7</v>
          </cell>
          <cell r="G10034">
            <v>23</v>
          </cell>
          <cell r="H10034" t="str">
            <v>RIWA</v>
          </cell>
        </row>
        <row r="10035">
          <cell r="A10035" t="str">
            <v>VP6609</v>
          </cell>
          <cell r="B10035" t="str">
            <v>VP</v>
          </cell>
          <cell r="C10035">
            <v>6609</v>
          </cell>
          <cell r="D10035" t="str">
            <v>EL MARKOUCHI Ihsan</v>
          </cell>
          <cell r="E10035">
            <v>7</v>
          </cell>
          <cell r="F10035">
            <v>6</v>
          </cell>
          <cell r="G10035">
            <v>30</v>
          </cell>
          <cell r="H10035" t="str">
            <v>CSF</v>
          </cell>
        </row>
        <row r="10036">
          <cell r="A10036" t="str">
            <v>VP6610</v>
          </cell>
          <cell r="B10036" t="str">
            <v>VP</v>
          </cell>
          <cell r="C10036">
            <v>6610</v>
          </cell>
          <cell r="D10036" t="str">
            <v>Van muylder Romane</v>
          </cell>
          <cell r="E10036">
            <v>7</v>
          </cell>
          <cell r="F10036">
            <v>4</v>
          </cell>
          <cell r="G10036">
            <v>16</v>
          </cell>
          <cell r="H10036" t="str">
            <v>CAF</v>
          </cell>
        </row>
        <row r="10037">
          <cell r="A10037" t="str">
            <v>VP6611</v>
          </cell>
          <cell r="B10037" t="str">
            <v>VP</v>
          </cell>
          <cell r="C10037">
            <v>6611</v>
          </cell>
          <cell r="D10037" t="str">
            <v>Ponce Romane</v>
          </cell>
          <cell r="E10037">
            <v>7</v>
          </cell>
          <cell r="F10037">
            <v>10</v>
          </cell>
          <cell r="G10037">
            <v>31</v>
          </cell>
          <cell r="H10037" t="str">
            <v>WS</v>
          </cell>
        </row>
        <row r="10038">
          <cell r="A10038" t="str">
            <v>VP6612</v>
          </cell>
          <cell r="B10038" t="str">
            <v>VP</v>
          </cell>
          <cell r="C10038">
            <v>6612</v>
          </cell>
          <cell r="D10038" t="str">
            <v>Van Bever Victorine</v>
          </cell>
          <cell r="E10038">
            <v>7</v>
          </cell>
          <cell r="F10038">
            <v>3</v>
          </cell>
          <cell r="G10038">
            <v>27</v>
          </cell>
          <cell r="H10038" t="str">
            <v>WS</v>
          </cell>
        </row>
        <row r="10039">
          <cell r="A10039" t="str">
            <v>VP6613</v>
          </cell>
          <cell r="B10039" t="str">
            <v>VP</v>
          </cell>
          <cell r="C10039">
            <v>6613</v>
          </cell>
          <cell r="D10039" t="str">
            <v>Fortuna Olivia</v>
          </cell>
          <cell r="E10039">
            <v>7</v>
          </cell>
          <cell r="F10039">
            <v>7</v>
          </cell>
          <cell r="G10039">
            <v>6</v>
          </cell>
          <cell r="H10039" t="str">
            <v>RCAS</v>
          </cell>
        </row>
        <row r="10040">
          <cell r="A10040" t="str">
            <v>VP6614</v>
          </cell>
          <cell r="B10040" t="str">
            <v>VP</v>
          </cell>
          <cell r="C10040">
            <v>6614</v>
          </cell>
          <cell r="D10040" t="str">
            <v>Trentesaux Valentine</v>
          </cell>
          <cell r="E10040">
            <v>8</v>
          </cell>
          <cell r="F10040">
            <v>2</v>
          </cell>
          <cell r="G10040">
            <v>12</v>
          </cell>
          <cell r="H10040" t="str">
            <v>MOHA</v>
          </cell>
        </row>
        <row r="10041">
          <cell r="A10041" t="str">
            <v>VP6615</v>
          </cell>
          <cell r="B10041" t="str">
            <v>VP</v>
          </cell>
          <cell r="C10041">
            <v>6615</v>
          </cell>
          <cell r="D10041" t="str">
            <v>Van Reeth Faustine</v>
          </cell>
          <cell r="E10041">
            <v>8</v>
          </cell>
          <cell r="F10041">
            <v>1</v>
          </cell>
          <cell r="G10041">
            <v>28</v>
          </cell>
          <cell r="H10041" t="str">
            <v>OCAN</v>
          </cell>
        </row>
        <row r="10042">
          <cell r="A10042" t="str">
            <v>VP6616</v>
          </cell>
          <cell r="B10042" t="str">
            <v>VP</v>
          </cell>
          <cell r="C10042">
            <v>6616</v>
          </cell>
          <cell r="D10042" t="str">
            <v>Becue Sofia</v>
          </cell>
          <cell r="E10042">
            <v>7</v>
          </cell>
          <cell r="F10042">
            <v>11</v>
          </cell>
          <cell r="G10042">
            <v>9</v>
          </cell>
          <cell r="H10042" t="str">
            <v>MOHA</v>
          </cell>
        </row>
        <row r="10043">
          <cell r="A10043" t="str">
            <v>VP6617</v>
          </cell>
          <cell r="B10043" t="str">
            <v>VP</v>
          </cell>
          <cell r="C10043">
            <v>6617</v>
          </cell>
          <cell r="D10043" t="str">
            <v>Demaeseneire Erine</v>
          </cell>
          <cell r="E10043">
            <v>8</v>
          </cell>
          <cell r="F10043">
            <v>1</v>
          </cell>
          <cell r="G10043">
            <v>3</v>
          </cell>
          <cell r="H10043" t="str">
            <v>MOHA</v>
          </cell>
        </row>
        <row r="10044">
          <cell r="A10044" t="str">
            <v>VP6618</v>
          </cell>
          <cell r="B10044" t="str">
            <v>VP</v>
          </cell>
          <cell r="C10044">
            <v>6618</v>
          </cell>
          <cell r="D10044" t="str">
            <v>Renard Léonie</v>
          </cell>
          <cell r="E10044">
            <v>7</v>
          </cell>
          <cell r="F10044">
            <v>8</v>
          </cell>
          <cell r="G10044">
            <v>8</v>
          </cell>
          <cell r="H10044" t="str">
            <v>RCB</v>
          </cell>
        </row>
        <row r="10045">
          <cell r="A10045" t="str">
            <v>VP6619</v>
          </cell>
          <cell r="B10045" t="str">
            <v>VP</v>
          </cell>
          <cell r="C10045">
            <v>6619</v>
          </cell>
          <cell r="D10045" t="str">
            <v>Sery Grace</v>
          </cell>
          <cell r="E10045">
            <v>7</v>
          </cell>
          <cell r="F10045">
            <v>10</v>
          </cell>
          <cell r="G10045">
            <v>15</v>
          </cell>
          <cell r="H10045" t="str">
            <v>RFCL</v>
          </cell>
        </row>
        <row r="10046">
          <cell r="A10046" t="str">
            <v>VP6620</v>
          </cell>
          <cell r="B10046" t="str">
            <v>VP</v>
          </cell>
          <cell r="C10046">
            <v>6620</v>
          </cell>
          <cell r="D10046" t="str">
            <v>Capet Nour</v>
          </cell>
          <cell r="E10046">
            <v>8</v>
          </cell>
          <cell r="F10046">
            <v>3</v>
          </cell>
          <cell r="G10046">
            <v>4</v>
          </cell>
          <cell r="H10046" t="str">
            <v>RFCL</v>
          </cell>
        </row>
        <row r="10047">
          <cell r="A10047" t="str">
            <v>VP6621</v>
          </cell>
          <cell r="B10047" t="str">
            <v>VP</v>
          </cell>
          <cell r="C10047">
            <v>6621</v>
          </cell>
          <cell r="D10047" t="str">
            <v>De Vreese Juliette</v>
          </cell>
          <cell r="E10047">
            <v>7</v>
          </cell>
          <cell r="F10047">
            <v>8</v>
          </cell>
          <cell r="G10047">
            <v>2</v>
          </cell>
          <cell r="H10047" t="str">
            <v>CSDY</v>
          </cell>
        </row>
        <row r="10048">
          <cell r="A10048" t="str">
            <v>VP6622</v>
          </cell>
          <cell r="B10048" t="str">
            <v>VP</v>
          </cell>
          <cell r="C10048">
            <v>6622</v>
          </cell>
          <cell r="D10048" t="str">
            <v>Scauflaire Camille</v>
          </cell>
          <cell r="E10048">
            <v>7</v>
          </cell>
          <cell r="F10048">
            <v>6</v>
          </cell>
          <cell r="G10048">
            <v>7</v>
          </cell>
          <cell r="H10048" t="str">
            <v>ACLO</v>
          </cell>
        </row>
        <row r="10049">
          <cell r="A10049" t="str">
            <v>VP6623</v>
          </cell>
          <cell r="B10049" t="str">
            <v>VP</v>
          </cell>
          <cell r="C10049">
            <v>6623</v>
          </cell>
          <cell r="D10049" t="str">
            <v>Bernardi Esther</v>
          </cell>
          <cell r="E10049">
            <v>7</v>
          </cell>
          <cell r="F10049">
            <v>3</v>
          </cell>
          <cell r="G10049">
            <v>19</v>
          </cell>
          <cell r="H10049" t="str">
            <v>CRAC</v>
          </cell>
        </row>
        <row r="10050">
          <cell r="A10050" t="str">
            <v>VP6624</v>
          </cell>
          <cell r="B10050" t="str">
            <v>VP</v>
          </cell>
          <cell r="C10050">
            <v>6624</v>
          </cell>
          <cell r="D10050" t="str">
            <v>Tilmant Fanny</v>
          </cell>
          <cell r="E10050">
            <v>7</v>
          </cell>
          <cell r="F10050">
            <v>11</v>
          </cell>
          <cell r="G10050">
            <v>2</v>
          </cell>
          <cell r="H10050" t="str">
            <v>CRAC</v>
          </cell>
        </row>
        <row r="10051">
          <cell r="A10051" t="str">
            <v>VP6625</v>
          </cell>
          <cell r="B10051" t="str">
            <v>VP</v>
          </cell>
          <cell r="C10051">
            <v>6625</v>
          </cell>
          <cell r="D10051" t="str">
            <v>Evrard Charlotte</v>
          </cell>
          <cell r="E10051">
            <v>8</v>
          </cell>
          <cell r="F10051">
            <v>8</v>
          </cell>
          <cell r="G10051">
            <v>7</v>
          </cell>
          <cell r="H10051" t="str">
            <v>CSDY</v>
          </cell>
        </row>
        <row r="10052">
          <cell r="A10052" t="str">
            <v>VP6626</v>
          </cell>
          <cell r="B10052" t="str">
            <v>VP</v>
          </cell>
          <cell r="C10052">
            <v>6626</v>
          </cell>
          <cell r="D10052" t="str">
            <v>Mutesa Celia</v>
          </cell>
          <cell r="E10052">
            <v>7</v>
          </cell>
          <cell r="F10052">
            <v>4</v>
          </cell>
          <cell r="G10052">
            <v>23</v>
          </cell>
          <cell r="H10052" t="str">
            <v>CSDY</v>
          </cell>
        </row>
        <row r="10053">
          <cell r="A10053" t="str">
            <v>VP6627</v>
          </cell>
          <cell r="B10053" t="str">
            <v>VP</v>
          </cell>
          <cell r="C10053">
            <v>6627</v>
          </cell>
          <cell r="D10053" t="str">
            <v>Rensonnet Charlotte</v>
          </cell>
          <cell r="E10053">
            <v>8</v>
          </cell>
          <cell r="F10053">
            <v>9</v>
          </cell>
          <cell r="G10053">
            <v>11</v>
          </cell>
          <cell r="H10053" t="str">
            <v>HF</v>
          </cell>
        </row>
        <row r="10054">
          <cell r="A10054" t="str">
            <v>VP6628</v>
          </cell>
          <cell r="B10054" t="str">
            <v>VP</v>
          </cell>
          <cell r="C10054">
            <v>6628</v>
          </cell>
          <cell r="D10054" t="str">
            <v>Ahelchiaa Zaynets</v>
          </cell>
          <cell r="E10054">
            <v>7</v>
          </cell>
          <cell r="F10054">
            <v>11</v>
          </cell>
          <cell r="G10054">
            <v>22</v>
          </cell>
          <cell r="H10054" t="str">
            <v>CSF</v>
          </cell>
        </row>
        <row r="10055">
          <cell r="A10055" t="str">
            <v>VP6629</v>
          </cell>
          <cell r="B10055" t="str">
            <v>VP</v>
          </cell>
          <cell r="C10055">
            <v>6629</v>
          </cell>
          <cell r="D10055" t="str">
            <v>Muret Laura</v>
          </cell>
          <cell r="E10055">
            <v>8</v>
          </cell>
          <cell r="F10055">
            <v>12</v>
          </cell>
          <cell r="G10055">
            <v>31</v>
          </cell>
          <cell r="H10055" t="str">
            <v>CSDY</v>
          </cell>
        </row>
        <row r="10056">
          <cell r="A10056" t="str">
            <v>VP6630</v>
          </cell>
          <cell r="B10056" t="str">
            <v>VP</v>
          </cell>
          <cell r="C10056">
            <v>6630</v>
          </cell>
          <cell r="D10056" t="str">
            <v>Zalrhi Lyna</v>
          </cell>
          <cell r="E10056">
            <v>7</v>
          </cell>
          <cell r="F10056">
            <v>1</v>
          </cell>
          <cell r="G10056">
            <v>3</v>
          </cell>
          <cell r="H10056" t="str">
            <v>CSF</v>
          </cell>
        </row>
        <row r="10057">
          <cell r="A10057" t="str">
            <v>VP6631</v>
          </cell>
          <cell r="B10057" t="str">
            <v>VP</v>
          </cell>
          <cell r="C10057">
            <v>6631</v>
          </cell>
          <cell r="D10057" t="str">
            <v>Gendebien Capucine</v>
          </cell>
          <cell r="E10057">
            <v>8</v>
          </cell>
          <cell r="F10057">
            <v>8</v>
          </cell>
          <cell r="G10057">
            <v>11</v>
          </cell>
          <cell r="H10057" t="str">
            <v>SPA</v>
          </cell>
        </row>
        <row r="10058">
          <cell r="A10058" t="str">
            <v>VP6632</v>
          </cell>
          <cell r="B10058" t="str">
            <v>VP</v>
          </cell>
          <cell r="C10058">
            <v>6632</v>
          </cell>
          <cell r="D10058" t="str">
            <v>Meziani Kawtar</v>
          </cell>
          <cell r="E10058">
            <v>7</v>
          </cell>
          <cell r="F10058">
            <v>8</v>
          </cell>
          <cell r="G10058">
            <v>6</v>
          </cell>
          <cell r="H10058" t="str">
            <v>DACM</v>
          </cell>
        </row>
        <row r="10059">
          <cell r="A10059" t="str">
            <v>VP6633</v>
          </cell>
          <cell r="B10059" t="str">
            <v>VP</v>
          </cell>
          <cell r="C10059">
            <v>6633</v>
          </cell>
          <cell r="D10059" t="str">
            <v>Gutierrez-Raya Erina</v>
          </cell>
          <cell r="E10059">
            <v>7</v>
          </cell>
          <cell r="F10059">
            <v>12</v>
          </cell>
          <cell r="G10059">
            <v>19</v>
          </cell>
          <cell r="H10059" t="str">
            <v>UAC</v>
          </cell>
        </row>
        <row r="10060">
          <cell r="A10060" t="str">
            <v>VP6634</v>
          </cell>
          <cell r="B10060" t="str">
            <v>VP</v>
          </cell>
          <cell r="C10060">
            <v>6634</v>
          </cell>
          <cell r="D10060" t="str">
            <v>Gilquain Juliette</v>
          </cell>
          <cell r="E10060">
            <v>7</v>
          </cell>
          <cell r="F10060">
            <v>10</v>
          </cell>
          <cell r="G10060">
            <v>1</v>
          </cell>
          <cell r="H10060" t="str">
            <v>USTA</v>
          </cell>
        </row>
        <row r="10061">
          <cell r="A10061" t="str">
            <v>VP6635</v>
          </cell>
          <cell r="B10061" t="str">
            <v>VP</v>
          </cell>
          <cell r="C10061">
            <v>6635</v>
          </cell>
          <cell r="D10061" t="str">
            <v>Léger Judith</v>
          </cell>
          <cell r="E10061">
            <v>8</v>
          </cell>
          <cell r="F10061">
            <v>7</v>
          </cell>
          <cell r="G10061">
            <v>18</v>
          </cell>
          <cell r="H10061" t="str">
            <v>USTA</v>
          </cell>
        </row>
        <row r="10062">
          <cell r="A10062" t="str">
            <v>VP6636</v>
          </cell>
          <cell r="B10062" t="str">
            <v>VP</v>
          </cell>
          <cell r="C10062">
            <v>6636</v>
          </cell>
          <cell r="D10062" t="str">
            <v>Horward Judith</v>
          </cell>
          <cell r="E10062">
            <v>7</v>
          </cell>
          <cell r="F10062">
            <v>7</v>
          </cell>
          <cell r="G10062">
            <v>25</v>
          </cell>
          <cell r="H10062" t="str">
            <v>HF</v>
          </cell>
        </row>
        <row r="10063">
          <cell r="A10063" t="str">
            <v>VP6637</v>
          </cell>
          <cell r="B10063" t="str">
            <v>VP</v>
          </cell>
          <cell r="C10063">
            <v>6637</v>
          </cell>
          <cell r="D10063" t="str">
            <v>Toussaint Louise</v>
          </cell>
          <cell r="E10063">
            <v>8</v>
          </cell>
          <cell r="F10063">
            <v>10</v>
          </cell>
          <cell r="G10063">
            <v>17</v>
          </cell>
          <cell r="H10063" t="str">
            <v>ARCH</v>
          </cell>
        </row>
        <row r="10064">
          <cell r="A10064" t="str">
            <v>VP6638</v>
          </cell>
          <cell r="B10064" t="str">
            <v>VP</v>
          </cell>
          <cell r="C10064">
            <v>6638</v>
          </cell>
          <cell r="D10064" t="str">
            <v>VLIEGEN AnaÎlle</v>
          </cell>
          <cell r="E10064">
            <v>8</v>
          </cell>
          <cell r="F10064">
            <v>4</v>
          </cell>
          <cell r="G10064">
            <v>1</v>
          </cell>
          <cell r="H10064" t="str">
            <v>WACO</v>
          </cell>
        </row>
        <row r="10065">
          <cell r="A10065" t="str">
            <v>VP6639</v>
          </cell>
          <cell r="B10065" t="str">
            <v>VP</v>
          </cell>
          <cell r="C10065">
            <v>6639</v>
          </cell>
          <cell r="D10065" t="str">
            <v>FRIOB Eva</v>
          </cell>
          <cell r="E10065">
            <v>7</v>
          </cell>
          <cell r="F10065">
            <v>2</v>
          </cell>
          <cell r="G10065">
            <v>22</v>
          </cell>
          <cell r="H10065" t="str">
            <v>CSF</v>
          </cell>
        </row>
        <row r="10066">
          <cell r="A10066" t="str">
            <v>VP6640</v>
          </cell>
          <cell r="B10066" t="str">
            <v>VP</v>
          </cell>
          <cell r="C10066">
            <v>6640</v>
          </cell>
          <cell r="D10066" t="str">
            <v>RAZOUKI Hanaa</v>
          </cell>
          <cell r="E10066">
            <v>7</v>
          </cell>
          <cell r="F10066">
            <v>11</v>
          </cell>
          <cell r="G10066">
            <v>16</v>
          </cell>
          <cell r="H10066" t="str">
            <v>CSF</v>
          </cell>
        </row>
        <row r="10067">
          <cell r="A10067" t="str">
            <v>VP6641</v>
          </cell>
          <cell r="B10067" t="str">
            <v>VP</v>
          </cell>
          <cell r="C10067">
            <v>6641</v>
          </cell>
          <cell r="D10067" t="str">
            <v>RENIER Cléo</v>
          </cell>
          <cell r="E10067">
            <v>8</v>
          </cell>
          <cell r="F10067">
            <v>10</v>
          </cell>
          <cell r="G10067">
            <v>12</v>
          </cell>
          <cell r="H10067" t="str">
            <v>CSF</v>
          </cell>
        </row>
        <row r="10068">
          <cell r="A10068" t="str">
            <v>VP6642</v>
          </cell>
          <cell r="B10068" t="str">
            <v>VP</v>
          </cell>
          <cell r="C10068">
            <v>6642</v>
          </cell>
          <cell r="D10068" t="str">
            <v>Macher Florine</v>
          </cell>
          <cell r="E10068">
            <v>7</v>
          </cell>
          <cell r="F10068">
            <v>8</v>
          </cell>
          <cell r="G10068">
            <v>10</v>
          </cell>
          <cell r="H10068" t="str">
            <v>USBW</v>
          </cell>
        </row>
        <row r="10069">
          <cell r="A10069" t="str">
            <v>VP6643</v>
          </cell>
          <cell r="B10069" t="str">
            <v>VP</v>
          </cell>
          <cell r="C10069">
            <v>6643</v>
          </cell>
          <cell r="D10069" t="str">
            <v>Vandecruys Charlotte</v>
          </cell>
          <cell r="E10069">
            <v>7</v>
          </cell>
          <cell r="F10069">
            <v>12</v>
          </cell>
          <cell r="G10069">
            <v>11</v>
          </cell>
          <cell r="H10069" t="str">
            <v>WS</v>
          </cell>
        </row>
        <row r="10070">
          <cell r="A10070" t="str">
            <v>VP6644</v>
          </cell>
          <cell r="B10070" t="str">
            <v>VP</v>
          </cell>
          <cell r="C10070">
            <v>6644</v>
          </cell>
          <cell r="D10070" t="str">
            <v>Depersenaire Clara</v>
          </cell>
          <cell r="E10070">
            <v>7</v>
          </cell>
          <cell r="F10070">
            <v>4</v>
          </cell>
          <cell r="G10070">
            <v>21</v>
          </cell>
          <cell r="H10070" t="str">
            <v>ACLO</v>
          </cell>
        </row>
        <row r="10071">
          <cell r="A10071" t="str">
            <v>VP6645</v>
          </cell>
          <cell r="B10071" t="str">
            <v>VP</v>
          </cell>
          <cell r="C10071">
            <v>6645</v>
          </cell>
          <cell r="D10071" t="str">
            <v>Dellot Léolia</v>
          </cell>
          <cell r="E10071">
            <v>8</v>
          </cell>
          <cell r="F10071">
            <v>6</v>
          </cell>
          <cell r="G10071">
            <v>25</v>
          </cell>
          <cell r="H10071" t="str">
            <v>ACLO</v>
          </cell>
        </row>
        <row r="10072">
          <cell r="A10072" t="str">
            <v>VP6646</v>
          </cell>
          <cell r="B10072" t="str">
            <v>VP</v>
          </cell>
          <cell r="C10072">
            <v>6646</v>
          </cell>
          <cell r="D10072" t="str">
            <v>Dellot Sorenza</v>
          </cell>
          <cell r="E10072">
            <v>7</v>
          </cell>
          <cell r="F10072">
            <v>2</v>
          </cell>
          <cell r="G10072">
            <v>22</v>
          </cell>
          <cell r="H10072" t="str">
            <v>ACLO</v>
          </cell>
        </row>
        <row r="10073">
          <cell r="A10073" t="str">
            <v>VP6647</v>
          </cell>
          <cell r="B10073" t="str">
            <v>VP</v>
          </cell>
          <cell r="C10073">
            <v>6647</v>
          </cell>
          <cell r="D10073" t="str">
            <v>duchateau celia</v>
          </cell>
          <cell r="E10073">
            <v>7</v>
          </cell>
          <cell r="F10073">
            <v>6</v>
          </cell>
          <cell r="G10073">
            <v>3</v>
          </cell>
          <cell r="H10073" t="str">
            <v>ACLO</v>
          </cell>
        </row>
        <row r="10074">
          <cell r="A10074" t="str">
            <v>VP6648</v>
          </cell>
          <cell r="B10074" t="str">
            <v>VP</v>
          </cell>
          <cell r="C10074">
            <v>6648</v>
          </cell>
          <cell r="D10074" t="str">
            <v>Rousselle Yael</v>
          </cell>
          <cell r="E10074">
            <v>8</v>
          </cell>
          <cell r="F10074">
            <v>2</v>
          </cell>
          <cell r="G10074">
            <v>3</v>
          </cell>
          <cell r="H10074" t="str">
            <v>WACO</v>
          </cell>
        </row>
        <row r="10075">
          <cell r="A10075" t="str">
            <v>VP6649</v>
          </cell>
          <cell r="B10075" t="str">
            <v>VP</v>
          </cell>
          <cell r="C10075">
            <v>6649</v>
          </cell>
          <cell r="D10075" t="str">
            <v>Spronck Laly</v>
          </cell>
          <cell r="E10075">
            <v>8</v>
          </cell>
          <cell r="F10075">
            <v>8</v>
          </cell>
          <cell r="G10075">
            <v>19</v>
          </cell>
          <cell r="H10075" t="str">
            <v>HF</v>
          </cell>
        </row>
        <row r="10076">
          <cell r="A10076" t="str">
            <v>VP6650</v>
          </cell>
          <cell r="B10076" t="str">
            <v>VP</v>
          </cell>
          <cell r="C10076">
            <v>6650</v>
          </cell>
          <cell r="D10076" t="str">
            <v>Vincent MaÎlle</v>
          </cell>
          <cell r="E10076">
            <v>8</v>
          </cell>
          <cell r="F10076">
            <v>11</v>
          </cell>
          <cell r="G10076">
            <v>15</v>
          </cell>
          <cell r="H10076" t="str">
            <v>HF</v>
          </cell>
        </row>
        <row r="10077">
          <cell r="A10077" t="str">
            <v>VP6651</v>
          </cell>
          <cell r="B10077" t="str">
            <v>VP</v>
          </cell>
          <cell r="C10077">
            <v>6651</v>
          </cell>
          <cell r="D10077" t="str">
            <v>Dannenberg Janelle</v>
          </cell>
          <cell r="E10077">
            <v>8</v>
          </cell>
          <cell r="F10077">
            <v>4</v>
          </cell>
          <cell r="G10077">
            <v>11</v>
          </cell>
          <cell r="H10077" t="str">
            <v>DAMP</v>
          </cell>
        </row>
        <row r="10078">
          <cell r="A10078" t="str">
            <v>VP6652</v>
          </cell>
          <cell r="B10078" t="str">
            <v>VP</v>
          </cell>
          <cell r="C10078">
            <v>6652</v>
          </cell>
          <cell r="D10078" t="str">
            <v>Wehrheim Marlene</v>
          </cell>
          <cell r="E10078">
            <v>7</v>
          </cell>
          <cell r="F10078">
            <v>5</v>
          </cell>
          <cell r="G10078">
            <v>12</v>
          </cell>
          <cell r="H10078" t="str">
            <v>RIWA</v>
          </cell>
        </row>
        <row r="10079">
          <cell r="A10079" t="str">
            <v>VP6653</v>
          </cell>
          <cell r="B10079" t="str">
            <v>VP</v>
          </cell>
          <cell r="C10079">
            <v>6653</v>
          </cell>
          <cell r="D10079" t="str">
            <v>Castiglione Elisa</v>
          </cell>
          <cell r="E10079">
            <v>7</v>
          </cell>
          <cell r="F10079">
            <v>1</v>
          </cell>
          <cell r="G10079">
            <v>6</v>
          </cell>
          <cell r="H10079" t="str">
            <v>SER</v>
          </cell>
        </row>
        <row r="10080">
          <cell r="A10080" t="str">
            <v>VP6654</v>
          </cell>
          <cell r="B10080" t="str">
            <v>VP</v>
          </cell>
          <cell r="C10080">
            <v>6654</v>
          </cell>
          <cell r="D10080" t="str">
            <v>Halili Blerina</v>
          </cell>
          <cell r="E10080">
            <v>7</v>
          </cell>
          <cell r="F10080">
            <v>9</v>
          </cell>
          <cell r="G10080">
            <v>28</v>
          </cell>
          <cell r="H10080" t="str">
            <v>RFCL</v>
          </cell>
        </row>
        <row r="10081">
          <cell r="A10081" t="str">
            <v>VP6655</v>
          </cell>
          <cell r="B10081" t="str">
            <v>VP</v>
          </cell>
          <cell r="C10081">
            <v>6655</v>
          </cell>
          <cell r="D10081" t="str">
            <v>Quevrin Clara</v>
          </cell>
          <cell r="E10081">
            <v>8</v>
          </cell>
          <cell r="F10081">
            <v>7</v>
          </cell>
          <cell r="G10081">
            <v>25</v>
          </cell>
          <cell r="H10081" t="str">
            <v>RFCL</v>
          </cell>
        </row>
        <row r="10082">
          <cell r="A10082" t="str">
            <v>VS2101</v>
          </cell>
          <cell r="B10082" t="str">
            <v>VS</v>
          </cell>
          <cell r="C10082">
            <v>2101</v>
          </cell>
          <cell r="D10082" t="str">
            <v>Bodeux Olivia</v>
          </cell>
          <cell r="E10082">
            <v>92</v>
          </cell>
          <cell r="F10082">
            <v>9</v>
          </cell>
          <cell r="G10082">
            <v>11</v>
          </cell>
          <cell r="H10082" t="str">
            <v>BBS</v>
          </cell>
        </row>
        <row r="10083">
          <cell r="A10083" t="str">
            <v>VS2102</v>
          </cell>
          <cell r="B10083" t="str">
            <v>VS</v>
          </cell>
          <cell r="C10083">
            <v>2102</v>
          </cell>
          <cell r="D10083" t="str">
            <v>Barthel Laure</v>
          </cell>
          <cell r="E10083">
            <v>98</v>
          </cell>
          <cell r="F10083">
            <v>10</v>
          </cell>
          <cell r="G10083">
            <v>15</v>
          </cell>
          <cell r="H10083" t="str">
            <v>BBS</v>
          </cell>
        </row>
        <row r="10084">
          <cell r="A10084" t="str">
            <v>VS2103</v>
          </cell>
          <cell r="B10084" t="str">
            <v>VS</v>
          </cell>
          <cell r="C10084">
            <v>2103</v>
          </cell>
          <cell r="D10084" t="str">
            <v>Keignaert Suzanne</v>
          </cell>
          <cell r="E10084">
            <v>89</v>
          </cell>
          <cell r="F10084">
            <v>1</v>
          </cell>
          <cell r="G10084">
            <v>2</v>
          </cell>
          <cell r="H10084" t="str">
            <v>BBS</v>
          </cell>
        </row>
        <row r="10085">
          <cell r="A10085" t="str">
            <v>VS2104</v>
          </cell>
          <cell r="B10085" t="str">
            <v>VS</v>
          </cell>
          <cell r="C10085">
            <v>2104</v>
          </cell>
          <cell r="D10085" t="str">
            <v>Thiery Laurine</v>
          </cell>
          <cell r="E10085">
            <v>96</v>
          </cell>
          <cell r="F10085">
            <v>7</v>
          </cell>
          <cell r="G10085">
            <v>23</v>
          </cell>
          <cell r="H10085" t="str">
            <v>BBS</v>
          </cell>
        </row>
        <row r="10086">
          <cell r="A10086" t="str">
            <v>VS2105</v>
          </cell>
          <cell r="B10086" t="str">
            <v>VS</v>
          </cell>
          <cell r="C10086">
            <v>2105</v>
          </cell>
          <cell r="D10086" t="str">
            <v>Froidmont Marie-Alice</v>
          </cell>
          <cell r="E10086">
            <v>96</v>
          </cell>
          <cell r="F10086">
            <v>9</v>
          </cell>
          <cell r="G10086">
            <v>14</v>
          </cell>
          <cell r="H10086" t="str">
            <v>BBS</v>
          </cell>
        </row>
        <row r="10087">
          <cell r="A10087" t="str">
            <v>VS2106</v>
          </cell>
          <cell r="B10087" t="str">
            <v>VS</v>
          </cell>
          <cell r="C10087">
            <v>2106</v>
          </cell>
          <cell r="D10087" t="str">
            <v>Picard Christelle</v>
          </cell>
          <cell r="E10087">
            <v>84</v>
          </cell>
          <cell r="F10087">
            <v>4</v>
          </cell>
          <cell r="G10087">
            <v>19</v>
          </cell>
          <cell r="H10087" t="str">
            <v>BBS</v>
          </cell>
        </row>
        <row r="10088">
          <cell r="A10088" t="str">
            <v>VS2107</v>
          </cell>
          <cell r="B10088" t="str">
            <v>VS</v>
          </cell>
          <cell r="C10088">
            <v>2107</v>
          </cell>
          <cell r="D10088" t="str">
            <v>Wynant Stéphanie</v>
          </cell>
          <cell r="E10088">
            <v>91</v>
          </cell>
          <cell r="F10088">
            <v>5</v>
          </cell>
          <cell r="G10088">
            <v>26</v>
          </cell>
          <cell r="H10088" t="str">
            <v>BBS</v>
          </cell>
        </row>
        <row r="10089">
          <cell r="A10089" t="str">
            <v>VS2108</v>
          </cell>
          <cell r="B10089" t="str">
            <v>VS</v>
          </cell>
          <cell r="C10089">
            <v>2108</v>
          </cell>
          <cell r="D10089" t="str">
            <v>Colot Marie</v>
          </cell>
          <cell r="E10089">
            <v>94</v>
          </cell>
          <cell r="F10089">
            <v>2</v>
          </cell>
          <cell r="G10089">
            <v>25</v>
          </cell>
          <cell r="H10089" t="str">
            <v>ACCO</v>
          </cell>
        </row>
        <row r="10090">
          <cell r="A10090" t="str">
            <v>VS2109</v>
          </cell>
          <cell r="B10090" t="str">
            <v>VS</v>
          </cell>
          <cell r="C10090">
            <v>2109</v>
          </cell>
          <cell r="D10090" t="str">
            <v>Destree Marie</v>
          </cell>
          <cell r="E10090">
            <v>83</v>
          </cell>
          <cell r="F10090">
            <v>1</v>
          </cell>
          <cell r="G10090">
            <v>16</v>
          </cell>
          <cell r="H10090" t="str">
            <v>ACCO</v>
          </cell>
        </row>
        <row r="10091">
          <cell r="A10091" t="str">
            <v>VS2110</v>
          </cell>
          <cell r="B10091" t="str">
            <v>VS</v>
          </cell>
          <cell r="C10091">
            <v>2110</v>
          </cell>
          <cell r="D10091" t="str">
            <v>Fickers Lisa</v>
          </cell>
          <cell r="E10091">
            <v>96</v>
          </cell>
          <cell r="F10091">
            <v>4</v>
          </cell>
          <cell r="G10091">
            <v>13</v>
          </cell>
          <cell r="H10091" t="str">
            <v>LACE</v>
          </cell>
        </row>
        <row r="10092">
          <cell r="A10092" t="str">
            <v>VS2111</v>
          </cell>
          <cell r="B10092" t="str">
            <v>VS</v>
          </cell>
          <cell r="C10092">
            <v>2111</v>
          </cell>
          <cell r="D10092" t="str">
            <v>Fickers Marie</v>
          </cell>
          <cell r="E10092">
            <v>97</v>
          </cell>
          <cell r="F10092">
            <v>9</v>
          </cell>
          <cell r="G10092">
            <v>19</v>
          </cell>
          <cell r="H10092" t="str">
            <v>LACE</v>
          </cell>
        </row>
        <row r="10093">
          <cell r="A10093" t="str">
            <v>VS2112</v>
          </cell>
          <cell r="B10093" t="str">
            <v>VS</v>
          </cell>
          <cell r="C10093">
            <v>2112</v>
          </cell>
          <cell r="D10093" t="str">
            <v>Leblus Anais</v>
          </cell>
          <cell r="E10093">
            <v>98</v>
          </cell>
          <cell r="F10093">
            <v>3</v>
          </cell>
          <cell r="G10093">
            <v>9</v>
          </cell>
          <cell r="H10093" t="str">
            <v>ACLO</v>
          </cell>
        </row>
        <row r="10094">
          <cell r="A10094" t="str">
            <v>VS2113</v>
          </cell>
          <cell r="B10094" t="str">
            <v>VS</v>
          </cell>
          <cell r="C10094">
            <v>2113</v>
          </cell>
          <cell r="D10094" t="str">
            <v>Bekisz Sophie</v>
          </cell>
          <cell r="E10094">
            <v>95</v>
          </cell>
          <cell r="F10094">
            <v>7</v>
          </cell>
          <cell r="G10094">
            <v>13</v>
          </cell>
          <cell r="H10094" t="str">
            <v>HF</v>
          </cell>
        </row>
        <row r="10095">
          <cell r="A10095" t="str">
            <v>VS2114</v>
          </cell>
          <cell r="B10095" t="str">
            <v>VS</v>
          </cell>
          <cell r="C10095">
            <v>2114</v>
          </cell>
          <cell r="D10095" t="str">
            <v>Van den Abeele Elodie</v>
          </cell>
          <cell r="E10095">
            <v>96</v>
          </cell>
          <cell r="F10095">
            <v>3</v>
          </cell>
          <cell r="G10095">
            <v>9</v>
          </cell>
          <cell r="H10095" t="str">
            <v>ACLO</v>
          </cell>
        </row>
        <row r="10096">
          <cell r="A10096" t="str">
            <v>VS2115</v>
          </cell>
          <cell r="B10096" t="str">
            <v>VS</v>
          </cell>
          <cell r="C10096">
            <v>2115</v>
          </cell>
          <cell r="D10096" t="str">
            <v>Jacquemin Mathilde</v>
          </cell>
          <cell r="E10096">
            <v>98</v>
          </cell>
          <cell r="F10096">
            <v>1</v>
          </cell>
          <cell r="G10096">
            <v>31</v>
          </cell>
          <cell r="H10096" t="str">
            <v>WACO</v>
          </cell>
        </row>
        <row r="10097">
          <cell r="A10097" t="str">
            <v>VS2116</v>
          </cell>
          <cell r="B10097" t="str">
            <v>VS</v>
          </cell>
          <cell r="C10097">
            <v>2116</v>
          </cell>
          <cell r="D10097" t="str">
            <v>Franck Amélie</v>
          </cell>
          <cell r="E10097">
            <v>91</v>
          </cell>
          <cell r="F10097">
            <v>1</v>
          </cell>
          <cell r="G10097">
            <v>3</v>
          </cell>
          <cell r="H10097" t="str">
            <v>RFCL</v>
          </cell>
        </row>
        <row r="10098">
          <cell r="A10098" t="str">
            <v>VS2117</v>
          </cell>
          <cell r="B10098" t="str">
            <v>VS</v>
          </cell>
          <cell r="C10098">
            <v>2117</v>
          </cell>
          <cell r="D10098" t="str">
            <v>Claude Pauline</v>
          </cell>
          <cell r="E10098">
            <v>94</v>
          </cell>
          <cell r="F10098">
            <v>7</v>
          </cell>
          <cell r="G10098">
            <v>31</v>
          </cell>
          <cell r="H10098" t="str">
            <v>DAMP</v>
          </cell>
        </row>
        <row r="10099">
          <cell r="A10099" t="str">
            <v>VS2118</v>
          </cell>
          <cell r="B10099" t="str">
            <v>VS</v>
          </cell>
          <cell r="C10099">
            <v>2118</v>
          </cell>
          <cell r="D10099" t="str">
            <v>Van Kerrebroeck Aline</v>
          </cell>
          <cell r="E10099">
            <v>90</v>
          </cell>
          <cell r="F10099">
            <v>7</v>
          </cell>
          <cell r="G10099">
            <v>16</v>
          </cell>
          <cell r="H10099" t="str">
            <v>OCAN</v>
          </cell>
        </row>
        <row r="10100">
          <cell r="A10100" t="str">
            <v>VS2119</v>
          </cell>
          <cell r="B10100" t="str">
            <v>VS</v>
          </cell>
          <cell r="C10100">
            <v>2119</v>
          </cell>
          <cell r="D10100" t="str">
            <v>Philippe Camille</v>
          </cell>
          <cell r="E10100">
            <v>98</v>
          </cell>
          <cell r="F10100">
            <v>3</v>
          </cell>
          <cell r="G10100">
            <v>27</v>
          </cell>
          <cell r="H10100" t="str">
            <v>WACO</v>
          </cell>
        </row>
        <row r="10101">
          <cell r="A10101" t="str">
            <v>VS2120</v>
          </cell>
          <cell r="B10101" t="str">
            <v>VS</v>
          </cell>
          <cell r="C10101">
            <v>2120</v>
          </cell>
          <cell r="D10101" t="str">
            <v>De Cock Florence</v>
          </cell>
          <cell r="E10101">
            <v>92</v>
          </cell>
          <cell r="F10101">
            <v>5</v>
          </cell>
          <cell r="G10101">
            <v>4</v>
          </cell>
          <cell r="H10101" t="str">
            <v>WACO</v>
          </cell>
        </row>
        <row r="10102">
          <cell r="A10102" t="str">
            <v>VS2121</v>
          </cell>
          <cell r="B10102" t="str">
            <v>VS</v>
          </cell>
          <cell r="C10102">
            <v>2121</v>
          </cell>
          <cell r="D10102" t="str">
            <v>Bono Laurie</v>
          </cell>
          <cell r="E10102">
            <v>89</v>
          </cell>
          <cell r="F10102">
            <v>12</v>
          </cell>
          <cell r="G10102">
            <v>29</v>
          </cell>
          <cell r="H10102" t="str">
            <v>WACO</v>
          </cell>
        </row>
        <row r="10103">
          <cell r="A10103" t="str">
            <v>VS2122</v>
          </cell>
          <cell r="B10103" t="str">
            <v>VS</v>
          </cell>
          <cell r="C10103">
            <v>2122</v>
          </cell>
          <cell r="D10103" t="str">
            <v>Henry Audrey</v>
          </cell>
          <cell r="E10103">
            <v>89</v>
          </cell>
          <cell r="F10103">
            <v>6</v>
          </cell>
          <cell r="G10103">
            <v>23</v>
          </cell>
          <cell r="H10103" t="str">
            <v>DAMP</v>
          </cell>
        </row>
        <row r="10104">
          <cell r="A10104" t="str">
            <v>VS2123</v>
          </cell>
          <cell r="B10104" t="str">
            <v>VS</v>
          </cell>
          <cell r="C10104">
            <v>2123</v>
          </cell>
          <cell r="D10104" t="str">
            <v>Hubert Evie</v>
          </cell>
          <cell r="E10104">
            <v>97</v>
          </cell>
          <cell r="F10104">
            <v>4</v>
          </cell>
          <cell r="G10104">
            <v>24</v>
          </cell>
          <cell r="H10104" t="str">
            <v>DAMP</v>
          </cell>
        </row>
        <row r="10105">
          <cell r="A10105" t="str">
            <v>VS2124</v>
          </cell>
          <cell r="B10105" t="str">
            <v>VS</v>
          </cell>
          <cell r="C10105">
            <v>2124</v>
          </cell>
          <cell r="D10105" t="str">
            <v>Hustin Solene</v>
          </cell>
          <cell r="E10105">
            <v>95</v>
          </cell>
          <cell r="F10105">
            <v>7</v>
          </cell>
          <cell r="G10105">
            <v>3</v>
          </cell>
          <cell r="H10105" t="str">
            <v>DAMP</v>
          </cell>
        </row>
        <row r="10106">
          <cell r="A10106" t="str">
            <v>VS2125</v>
          </cell>
          <cell r="B10106" t="str">
            <v>VS</v>
          </cell>
          <cell r="C10106">
            <v>2125</v>
          </cell>
          <cell r="D10106" t="str">
            <v>Filee Emeline</v>
          </cell>
          <cell r="E10106">
            <v>93</v>
          </cell>
          <cell r="F10106">
            <v>10</v>
          </cell>
          <cell r="G10106">
            <v>1</v>
          </cell>
          <cell r="H10106" t="str">
            <v>UAC</v>
          </cell>
        </row>
        <row r="10107">
          <cell r="A10107" t="str">
            <v>VS2126</v>
          </cell>
          <cell r="B10107" t="str">
            <v>VS</v>
          </cell>
          <cell r="C10107">
            <v>2126</v>
          </cell>
          <cell r="D10107" t="str">
            <v>Hembersin Annouck</v>
          </cell>
          <cell r="E10107">
            <v>97</v>
          </cell>
          <cell r="F10107">
            <v>5</v>
          </cell>
          <cell r="G10107">
            <v>9</v>
          </cell>
          <cell r="H10107" t="str">
            <v>UAC</v>
          </cell>
        </row>
        <row r="10108">
          <cell r="A10108" t="str">
            <v>VS2127</v>
          </cell>
          <cell r="B10108" t="str">
            <v>VS</v>
          </cell>
          <cell r="C10108">
            <v>2127</v>
          </cell>
          <cell r="D10108" t="str">
            <v>Bosmans Sandrine</v>
          </cell>
          <cell r="E10108">
            <v>83</v>
          </cell>
          <cell r="F10108">
            <v>4</v>
          </cell>
          <cell r="G10108">
            <v>24</v>
          </cell>
          <cell r="H10108" t="str">
            <v>SPA</v>
          </cell>
        </row>
        <row r="10109">
          <cell r="A10109" t="str">
            <v>VS2128</v>
          </cell>
          <cell r="B10109" t="str">
            <v>VS</v>
          </cell>
          <cell r="C10109">
            <v>2128</v>
          </cell>
          <cell r="D10109" t="str">
            <v>Coosemans Elise</v>
          </cell>
          <cell r="E10109">
            <v>96</v>
          </cell>
          <cell r="F10109">
            <v>10</v>
          </cell>
          <cell r="G10109">
            <v>8</v>
          </cell>
          <cell r="H10109" t="str">
            <v>SPA</v>
          </cell>
        </row>
        <row r="10110">
          <cell r="A10110" t="str">
            <v>VS2129</v>
          </cell>
          <cell r="B10110" t="str">
            <v>VS</v>
          </cell>
          <cell r="C10110">
            <v>2129</v>
          </cell>
          <cell r="D10110" t="str">
            <v>Coosemans Marie</v>
          </cell>
          <cell r="E10110">
            <v>96</v>
          </cell>
          <cell r="F10110">
            <v>10</v>
          </cell>
          <cell r="G10110">
            <v>8</v>
          </cell>
          <cell r="H10110" t="str">
            <v>SPA</v>
          </cell>
        </row>
        <row r="10111">
          <cell r="A10111" t="str">
            <v>VS2130</v>
          </cell>
          <cell r="B10111" t="str">
            <v>VS</v>
          </cell>
          <cell r="C10111">
            <v>2130</v>
          </cell>
          <cell r="D10111" t="str">
            <v>Decouvreur Ophélie</v>
          </cell>
          <cell r="E10111">
            <v>93</v>
          </cell>
          <cell r="F10111">
            <v>1</v>
          </cell>
          <cell r="G10111">
            <v>21</v>
          </cell>
          <cell r="H10111" t="str">
            <v>CAF</v>
          </cell>
        </row>
        <row r="10112">
          <cell r="A10112" t="str">
            <v>VS2131</v>
          </cell>
          <cell r="B10112" t="str">
            <v>VS</v>
          </cell>
          <cell r="C10112">
            <v>2131</v>
          </cell>
          <cell r="D10112" t="str">
            <v>Kramer Maureen</v>
          </cell>
          <cell r="E10112">
            <v>98</v>
          </cell>
          <cell r="F10112">
            <v>2</v>
          </cell>
          <cell r="G10112">
            <v>18</v>
          </cell>
          <cell r="H10112" t="str">
            <v>HERV</v>
          </cell>
        </row>
        <row r="10113">
          <cell r="A10113" t="str">
            <v>VS2132</v>
          </cell>
          <cell r="B10113" t="str">
            <v>VS</v>
          </cell>
          <cell r="C10113">
            <v>2132</v>
          </cell>
          <cell r="D10113" t="str">
            <v>Libert Pauline</v>
          </cell>
          <cell r="E10113">
            <v>92</v>
          </cell>
          <cell r="F10113">
            <v>2</v>
          </cell>
          <cell r="G10113">
            <v>12</v>
          </cell>
          <cell r="H10113" t="str">
            <v>DAMP</v>
          </cell>
        </row>
        <row r="10114">
          <cell r="A10114" t="str">
            <v>VS2133</v>
          </cell>
          <cell r="B10114" t="str">
            <v>VS</v>
          </cell>
          <cell r="C10114">
            <v>2133</v>
          </cell>
          <cell r="D10114" t="str">
            <v>Lejeune Pauline</v>
          </cell>
          <cell r="E10114">
            <v>95</v>
          </cell>
          <cell r="F10114">
            <v>10</v>
          </cell>
          <cell r="G10114">
            <v>14</v>
          </cell>
          <cell r="H10114" t="str">
            <v>OCAN</v>
          </cell>
        </row>
        <row r="10115">
          <cell r="A10115" t="str">
            <v>VS2134</v>
          </cell>
          <cell r="B10115" t="str">
            <v>VS</v>
          </cell>
          <cell r="C10115">
            <v>2134</v>
          </cell>
          <cell r="D10115" t="str">
            <v>Ponlot Florine</v>
          </cell>
          <cell r="E10115">
            <v>95</v>
          </cell>
          <cell r="F10115">
            <v>9</v>
          </cell>
          <cell r="G10115">
            <v>25</v>
          </cell>
          <cell r="H10115" t="str">
            <v>OCAN</v>
          </cell>
        </row>
        <row r="10116">
          <cell r="A10116" t="str">
            <v>VS2135</v>
          </cell>
          <cell r="B10116" t="str">
            <v>VS</v>
          </cell>
          <cell r="C10116">
            <v>2135</v>
          </cell>
          <cell r="D10116" t="str">
            <v>Rausch Florence</v>
          </cell>
          <cell r="E10116">
            <v>93</v>
          </cell>
          <cell r="F10116">
            <v>4</v>
          </cell>
          <cell r="G10116">
            <v>15</v>
          </cell>
          <cell r="H10116" t="str">
            <v>DAMP</v>
          </cell>
        </row>
        <row r="10117">
          <cell r="A10117" t="str">
            <v>VS2136</v>
          </cell>
          <cell r="B10117" t="str">
            <v>VS</v>
          </cell>
          <cell r="C10117">
            <v>2136</v>
          </cell>
          <cell r="D10117" t="str">
            <v>Rausch Victoria</v>
          </cell>
          <cell r="E10117">
            <v>96</v>
          </cell>
          <cell r="F10117">
            <v>6</v>
          </cell>
          <cell r="G10117">
            <v>26</v>
          </cell>
          <cell r="H10117" t="str">
            <v>DAMP</v>
          </cell>
        </row>
        <row r="10118">
          <cell r="A10118" t="str">
            <v>VS2137</v>
          </cell>
          <cell r="B10118" t="str">
            <v>VS</v>
          </cell>
          <cell r="C10118">
            <v>2137</v>
          </cell>
          <cell r="D10118" t="str">
            <v>Chaussier Océane</v>
          </cell>
          <cell r="E10118">
            <v>95</v>
          </cell>
          <cell r="F10118">
            <v>8</v>
          </cell>
          <cell r="G10118">
            <v>2</v>
          </cell>
          <cell r="H10118" t="str">
            <v>CRAC</v>
          </cell>
        </row>
        <row r="10119">
          <cell r="A10119" t="str">
            <v>VS2138</v>
          </cell>
          <cell r="B10119" t="str">
            <v>VS</v>
          </cell>
          <cell r="C10119">
            <v>2138</v>
          </cell>
          <cell r="D10119" t="str">
            <v>Gaspar Carole</v>
          </cell>
          <cell r="E10119">
            <v>94</v>
          </cell>
          <cell r="F10119">
            <v>5</v>
          </cell>
          <cell r="G10119">
            <v>11</v>
          </cell>
          <cell r="H10119" t="str">
            <v>HF</v>
          </cell>
        </row>
        <row r="10120">
          <cell r="A10120" t="str">
            <v>VS2139</v>
          </cell>
          <cell r="B10120" t="str">
            <v>VS</v>
          </cell>
          <cell r="C10120">
            <v>2139</v>
          </cell>
          <cell r="D10120" t="str">
            <v>Nihoul Marie</v>
          </cell>
          <cell r="E10120">
            <v>92</v>
          </cell>
          <cell r="F10120">
            <v>4</v>
          </cell>
          <cell r="G10120">
            <v>11</v>
          </cell>
          <cell r="H10120" t="str">
            <v>CRAC</v>
          </cell>
        </row>
        <row r="10121">
          <cell r="A10121" t="str">
            <v>VS2140</v>
          </cell>
          <cell r="B10121" t="str">
            <v>VS</v>
          </cell>
          <cell r="C10121">
            <v>2140</v>
          </cell>
          <cell r="D10121" t="str">
            <v>Henin Virginie</v>
          </cell>
          <cell r="E10121">
            <v>84</v>
          </cell>
          <cell r="F10121">
            <v>3</v>
          </cell>
          <cell r="G10121">
            <v>29</v>
          </cell>
          <cell r="H10121" t="str">
            <v>CRAC</v>
          </cell>
        </row>
        <row r="10122">
          <cell r="A10122" t="str">
            <v>VS2141</v>
          </cell>
          <cell r="B10122" t="str">
            <v>VS</v>
          </cell>
          <cell r="C10122">
            <v>2141</v>
          </cell>
          <cell r="D10122" t="str">
            <v>Cammas Claire Marie</v>
          </cell>
          <cell r="E10122">
            <v>87</v>
          </cell>
          <cell r="F10122">
            <v>7</v>
          </cell>
          <cell r="G10122">
            <v>28</v>
          </cell>
          <cell r="H10122" t="str">
            <v>CRAC</v>
          </cell>
        </row>
        <row r="10123">
          <cell r="A10123" t="str">
            <v>VS2142</v>
          </cell>
          <cell r="B10123" t="str">
            <v>VS</v>
          </cell>
          <cell r="C10123">
            <v>2142</v>
          </cell>
          <cell r="D10123" t="str">
            <v>Van Lancker Jordana</v>
          </cell>
          <cell r="E10123">
            <v>92</v>
          </cell>
          <cell r="F10123">
            <v>12</v>
          </cell>
          <cell r="G10123">
            <v>28</v>
          </cell>
          <cell r="H10123" t="str">
            <v>HF</v>
          </cell>
        </row>
        <row r="10124">
          <cell r="A10124" t="str">
            <v>VS2143</v>
          </cell>
          <cell r="B10124" t="str">
            <v>VS</v>
          </cell>
          <cell r="C10124">
            <v>2143</v>
          </cell>
          <cell r="D10124" t="str">
            <v>Schmitz Jennifer</v>
          </cell>
          <cell r="E10124">
            <v>89</v>
          </cell>
          <cell r="F10124">
            <v>9</v>
          </cell>
          <cell r="G10124">
            <v>8</v>
          </cell>
          <cell r="H10124" t="str">
            <v>HF</v>
          </cell>
        </row>
        <row r="10125">
          <cell r="A10125" t="str">
            <v>VS2144</v>
          </cell>
          <cell r="B10125" t="str">
            <v>VS</v>
          </cell>
          <cell r="C10125">
            <v>2144</v>
          </cell>
          <cell r="D10125" t="str">
            <v>Lognoul Emilie</v>
          </cell>
          <cell r="E10125">
            <v>97</v>
          </cell>
          <cell r="F10125">
            <v>6</v>
          </cell>
          <cell r="G10125">
            <v>11</v>
          </cell>
          <cell r="H10125" t="str">
            <v>RFCL</v>
          </cell>
        </row>
        <row r="10126">
          <cell r="A10126" t="str">
            <v>VS2145</v>
          </cell>
          <cell r="B10126" t="str">
            <v>VS</v>
          </cell>
          <cell r="C10126">
            <v>2145</v>
          </cell>
          <cell r="D10126" t="str">
            <v>Senden Femke</v>
          </cell>
          <cell r="E10126">
            <v>96</v>
          </cell>
          <cell r="F10126">
            <v>6</v>
          </cell>
          <cell r="G10126">
            <v>9</v>
          </cell>
          <cell r="H10126" t="str">
            <v>RFCL</v>
          </cell>
        </row>
        <row r="10127">
          <cell r="A10127" t="str">
            <v>VS2146</v>
          </cell>
          <cell r="B10127" t="str">
            <v>VS</v>
          </cell>
          <cell r="C10127">
            <v>2146</v>
          </cell>
          <cell r="D10127" t="str">
            <v>Laurant Chloé</v>
          </cell>
          <cell r="E10127">
            <v>95</v>
          </cell>
          <cell r="F10127">
            <v>11</v>
          </cell>
          <cell r="G10127">
            <v>14</v>
          </cell>
          <cell r="H10127" t="str">
            <v>SPA</v>
          </cell>
        </row>
        <row r="10128">
          <cell r="A10128" t="str">
            <v>VS2147</v>
          </cell>
          <cell r="B10128" t="str">
            <v>VS</v>
          </cell>
          <cell r="C10128">
            <v>2147</v>
          </cell>
          <cell r="D10128" t="str">
            <v>Leonard Sarah</v>
          </cell>
          <cell r="E10128">
            <v>91</v>
          </cell>
          <cell r="F10128">
            <v>2</v>
          </cell>
          <cell r="G10128">
            <v>12</v>
          </cell>
          <cell r="H10128" t="str">
            <v>SPA</v>
          </cell>
        </row>
        <row r="10129">
          <cell r="A10129" t="str">
            <v>VS2148</v>
          </cell>
          <cell r="B10129" t="str">
            <v>VS</v>
          </cell>
          <cell r="C10129">
            <v>2148</v>
          </cell>
          <cell r="D10129" t="str">
            <v>Nizet Alicia</v>
          </cell>
          <cell r="E10129">
            <v>93</v>
          </cell>
          <cell r="F10129">
            <v>10</v>
          </cell>
          <cell r="G10129">
            <v>16</v>
          </cell>
          <cell r="H10129" t="str">
            <v>SPA</v>
          </cell>
        </row>
        <row r="10130">
          <cell r="A10130" t="str">
            <v>VS2149</v>
          </cell>
          <cell r="B10130" t="str">
            <v>VS</v>
          </cell>
          <cell r="C10130">
            <v>2149</v>
          </cell>
          <cell r="D10130" t="str">
            <v>Hardy Sophie</v>
          </cell>
          <cell r="E10130">
            <v>89</v>
          </cell>
          <cell r="F10130">
            <v>3</v>
          </cell>
          <cell r="G10130">
            <v>9</v>
          </cell>
          <cell r="H10130" t="str">
            <v>RCB</v>
          </cell>
        </row>
        <row r="10131">
          <cell r="A10131" t="str">
            <v>VS2150</v>
          </cell>
          <cell r="B10131" t="str">
            <v>VS</v>
          </cell>
          <cell r="C10131">
            <v>2150</v>
          </cell>
          <cell r="D10131" t="str">
            <v>Kebron Emilie</v>
          </cell>
          <cell r="E10131">
            <v>94</v>
          </cell>
          <cell r="F10131">
            <v>9</v>
          </cell>
          <cell r="G10131">
            <v>29</v>
          </cell>
          <cell r="H10131" t="str">
            <v>RFCL</v>
          </cell>
        </row>
        <row r="10132">
          <cell r="A10132" t="str">
            <v>VS2151</v>
          </cell>
          <cell r="B10132" t="str">
            <v>VS</v>
          </cell>
          <cell r="C10132">
            <v>2151</v>
          </cell>
          <cell r="D10132" t="str">
            <v>Classe Amandine</v>
          </cell>
          <cell r="E10132">
            <v>95</v>
          </cell>
          <cell r="F10132">
            <v>6</v>
          </cell>
          <cell r="G10132">
            <v>25</v>
          </cell>
          <cell r="H10132" t="str">
            <v>FCHA</v>
          </cell>
        </row>
        <row r="10133">
          <cell r="A10133" t="str">
            <v>VS2152</v>
          </cell>
          <cell r="B10133" t="str">
            <v>VS</v>
          </cell>
          <cell r="C10133">
            <v>2152</v>
          </cell>
          <cell r="D10133" t="str">
            <v>Vanalderwelt Pauline</v>
          </cell>
          <cell r="E10133">
            <v>97</v>
          </cell>
          <cell r="F10133">
            <v>12</v>
          </cell>
          <cell r="G10133">
            <v>15</v>
          </cell>
          <cell r="H10133" t="str">
            <v>JSMC</v>
          </cell>
        </row>
        <row r="10134">
          <cell r="A10134" t="str">
            <v>VS2153</v>
          </cell>
          <cell r="B10134" t="str">
            <v>VS</v>
          </cell>
          <cell r="C10134">
            <v>2153</v>
          </cell>
          <cell r="D10134" t="str">
            <v>Fastenaekens Charlotte</v>
          </cell>
          <cell r="E10134">
            <v>98</v>
          </cell>
          <cell r="F10134">
            <v>5</v>
          </cell>
          <cell r="G10134">
            <v>9</v>
          </cell>
          <cell r="H10134" t="str">
            <v>ACLE</v>
          </cell>
        </row>
        <row r="10135">
          <cell r="A10135" t="str">
            <v>VS2154</v>
          </cell>
          <cell r="B10135" t="str">
            <v>VS</v>
          </cell>
          <cell r="C10135">
            <v>2154</v>
          </cell>
          <cell r="D10135" t="str">
            <v>Henrottin Laurine</v>
          </cell>
          <cell r="E10135">
            <v>98</v>
          </cell>
          <cell r="F10135">
            <v>2</v>
          </cell>
          <cell r="G10135">
            <v>20</v>
          </cell>
          <cell r="H10135" t="str">
            <v>RFCL</v>
          </cell>
        </row>
        <row r="10136">
          <cell r="A10136" t="str">
            <v>VS2155</v>
          </cell>
          <cell r="B10136" t="str">
            <v>VS</v>
          </cell>
          <cell r="C10136">
            <v>2155</v>
          </cell>
          <cell r="D10136" t="str">
            <v>Labye Florence</v>
          </cell>
          <cell r="E10136">
            <v>97</v>
          </cell>
          <cell r="F10136">
            <v>8</v>
          </cell>
          <cell r="G10136">
            <v>23</v>
          </cell>
          <cell r="H10136" t="str">
            <v>RFCL</v>
          </cell>
        </row>
        <row r="10137">
          <cell r="A10137" t="str">
            <v>VS2156</v>
          </cell>
          <cell r="B10137" t="str">
            <v>VS</v>
          </cell>
          <cell r="C10137">
            <v>2156</v>
          </cell>
          <cell r="D10137" t="str">
            <v>Schmitz Delphine</v>
          </cell>
          <cell r="E10137">
            <v>94</v>
          </cell>
          <cell r="F10137">
            <v>5</v>
          </cell>
          <cell r="G10137">
            <v>5</v>
          </cell>
          <cell r="H10137" t="str">
            <v>ACCO</v>
          </cell>
        </row>
        <row r="10138">
          <cell r="A10138" t="str">
            <v>VS2157</v>
          </cell>
          <cell r="B10138" t="str">
            <v>VS</v>
          </cell>
          <cell r="C10138">
            <v>2157</v>
          </cell>
          <cell r="D10138" t="str">
            <v>Stalins Philippine</v>
          </cell>
          <cell r="E10138">
            <v>94</v>
          </cell>
          <cell r="F10138">
            <v>4</v>
          </cell>
          <cell r="G10138">
            <v>19</v>
          </cell>
          <cell r="H10138" t="str">
            <v>RESC</v>
          </cell>
        </row>
        <row r="10139">
          <cell r="A10139" t="str">
            <v>VS2158</v>
          </cell>
          <cell r="B10139" t="str">
            <v>VS</v>
          </cell>
          <cell r="C10139">
            <v>2158</v>
          </cell>
          <cell r="D10139" t="str">
            <v>Montilla Morgane</v>
          </cell>
          <cell r="E10139">
            <v>98</v>
          </cell>
          <cell r="F10139">
            <v>1</v>
          </cell>
          <cell r="G10139">
            <v>13</v>
          </cell>
          <cell r="H10139" t="str">
            <v>RESC</v>
          </cell>
        </row>
        <row r="10140">
          <cell r="A10140" t="str">
            <v>VS2159</v>
          </cell>
          <cell r="B10140" t="str">
            <v>VS</v>
          </cell>
          <cell r="C10140">
            <v>2159</v>
          </cell>
          <cell r="D10140" t="str">
            <v>Genicot Megane</v>
          </cell>
          <cell r="E10140">
            <v>93</v>
          </cell>
          <cell r="F10140">
            <v>4</v>
          </cell>
          <cell r="G10140">
            <v>12</v>
          </cell>
          <cell r="H10140" t="str">
            <v>HUY</v>
          </cell>
        </row>
        <row r="10141">
          <cell r="A10141" t="str">
            <v>VS2160</v>
          </cell>
          <cell r="B10141" t="str">
            <v>VS</v>
          </cell>
          <cell r="C10141">
            <v>2160</v>
          </cell>
          <cell r="D10141" t="str">
            <v>Seldeslachts Camille</v>
          </cell>
          <cell r="E10141">
            <v>93</v>
          </cell>
          <cell r="F10141">
            <v>12</v>
          </cell>
          <cell r="G10141">
            <v>14</v>
          </cell>
          <cell r="H10141" t="str">
            <v>HUY</v>
          </cell>
        </row>
        <row r="10142">
          <cell r="A10142" t="str">
            <v>VS2161</v>
          </cell>
          <cell r="B10142" t="str">
            <v>VS</v>
          </cell>
          <cell r="C10142">
            <v>2161</v>
          </cell>
          <cell r="D10142" t="str">
            <v>Ba Aissata∞</v>
          </cell>
          <cell r="E10142">
            <v>97</v>
          </cell>
          <cell r="F10142">
            <v>1</v>
          </cell>
          <cell r="G10142">
            <v>1</v>
          </cell>
          <cell r="H10142" t="str">
            <v>CSF</v>
          </cell>
        </row>
        <row r="10143">
          <cell r="A10143" t="str">
            <v>VS2162</v>
          </cell>
          <cell r="B10143" t="str">
            <v>VS</v>
          </cell>
          <cell r="C10143">
            <v>2162</v>
          </cell>
          <cell r="D10143" t="str">
            <v>Braeckman Soline</v>
          </cell>
          <cell r="E10143">
            <v>98</v>
          </cell>
          <cell r="F10143">
            <v>10</v>
          </cell>
          <cell r="G10143">
            <v>8</v>
          </cell>
          <cell r="H10143" t="str">
            <v>OCAN</v>
          </cell>
        </row>
        <row r="10144">
          <cell r="A10144" t="str">
            <v>VS2163</v>
          </cell>
          <cell r="B10144" t="str">
            <v>VS</v>
          </cell>
          <cell r="C10144">
            <v>2163</v>
          </cell>
          <cell r="D10144" t="str">
            <v>Neven Odile</v>
          </cell>
          <cell r="E10144">
            <v>98</v>
          </cell>
          <cell r="F10144">
            <v>5</v>
          </cell>
          <cell r="G10144">
            <v>30</v>
          </cell>
          <cell r="H10144" t="str">
            <v>RFCL</v>
          </cell>
        </row>
        <row r="10145">
          <cell r="A10145" t="str">
            <v>VS2164</v>
          </cell>
          <cell r="B10145" t="str">
            <v>VS</v>
          </cell>
          <cell r="C10145">
            <v>2164</v>
          </cell>
          <cell r="D10145" t="str">
            <v>Carnol Laura</v>
          </cell>
          <cell r="E10145">
            <v>98</v>
          </cell>
          <cell r="F10145">
            <v>4</v>
          </cell>
          <cell r="G10145">
            <v>2</v>
          </cell>
          <cell r="H10145" t="str">
            <v>HF</v>
          </cell>
        </row>
        <row r="10146">
          <cell r="A10146" t="str">
            <v>VS2165</v>
          </cell>
          <cell r="B10146" t="str">
            <v>VS</v>
          </cell>
          <cell r="C10146">
            <v>2165</v>
          </cell>
          <cell r="D10146" t="str">
            <v>Debougnoux Valentine</v>
          </cell>
          <cell r="E10146">
            <v>98</v>
          </cell>
          <cell r="F10146">
            <v>9</v>
          </cell>
          <cell r="G10146">
            <v>8</v>
          </cell>
          <cell r="H10146" t="str">
            <v>HF</v>
          </cell>
        </row>
        <row r="10147">
          <cell r="A10147" t="str">
            <v>VS2166</v>
          </cell>
          <cell r="B10147" t="str">
            <v>VS</v>
          </cell>
          <cell r="C10147">
            <v>2166</v>
          </cell>
          <cell r="D10147" t="str">
            <v>Laurent Nadege</v>
          </cell>
          <cell r="E10147">
            <v>87</v>
          </cell>
          <cell r="F10147">
            <v>9</v>
          </cell>
          <cell r="G10147">
            <v>24</v>
          </cell>
          <cell r="H10147" t="str">
            <v>RFCL</v>
          </cell>
        </row>
        <row r="10148">
          <cell r="A10148" t="str">
            <v>VS2167</v>
          </cell>
          <cell r="B10148" t="str">
            <v>VS</v>
          </cell>
          <cell r="C10148">
            <v>2167</v>
          </cell>
          <cell r="D10148" t="str">
            <v>Pete Dorothée</v>
          </cell>
          <cell r="E10148">
            <v>83</v>
          </cell>
          <cell r="F10148">
            <v>2</v>
          </cell>
          <cell r="G10148">
            <v>25</v>
          </cell>
          <cell r="H10148" t="str">
            <v>RFCL</v>
          </cell>
        </row>
        <row r="10149">
          <cell r="A10149" t="str">
            <v>VS2168</v>
          </cell>
          <cell r="B10149" t="str">
            <v>VS</v>
          </cell>
          <cell r="C10149">
            <v>2168</v>
          </cell>
          <cell r="D10149" t="str">
            <v>Kaiser Armelle</v>
          </cell>
          <cell r="E10149">
            <v>98</v>
          </cell>
          <cell r="F10149">
            <v>9</v>
          </cell>
          <cell r="G10149">
            <v>10</v>
          </cell>
          <cell r="H10149" t="str">
            <v>HF</v>
          </cell>
        </row>
        <row r="10150">
          <cell r="A10150" t="str">
            <v>VS2169</v>
          </cell>
          <cell r="B10150" t="str">
            <v>VS</v>
          </cell>
          <cell r="C10150">
            <v>2169</v>
          </cell>
          <cell r="D10150" t="str">
            <v>Windels Elodie</v>
          </cell>
          <cell r="E10150">
            <v>96</v>
          </cell>
          <cell r="F10150">
            <v>10</v>
          </cell>
          <cell r="G10150">
            <v>3</v>
          </cell>
          <cell r="H10150" t="str">
            <v>DAMP</v>
          </cell>
        </row>
        <row r="10151">
          <cell r="A10151" t="str">
            <v>VS2170</v>
          </cell>
          <cell r="B10151" t="str">
            <v>VS</v>
          </cell>
          <cell r="C10151">
            <v>2170</v>
          </cell>
          <cell r="D10151" t="str">
            <v>Landau Théa</v>
          </cell>
          <cell r="E10151">
            <v>98</v>
          </cell>
          <cell r="F10151">
            <v>2</v>
          </cell>
          <cell r="G10151">
            <v>7</v>
          </cell>
          <cell r="H10151" t="str">
            <v>CSF</v>
          </cell>
        </row>
        <row r="10152">
          <cell r="A10152" t="str">
            <v>VS2171</v>
          </cell>
          <cell r="B10152" t="str">
            <v>VS</v>
          </cell>
          <cell r="C10152">
            <v>2171</v>
          </cell>
          <cell r="D10152" t="str">
            <v>Gerard Constance</v>
          </cell>
          <cell r="E10152">
            <v>97</v>
          </cell>
          <cell r="F10152">
            <v>4</v>
          </cell>
          <cell r="G10152">
            <v>21</v>
          </cell>
          <cell r="H10152" t="str">
            <v>OCAN</v>
          </cell>
        </row>
        <row r="10153">
          <cell r="A10153" t="str">
            <v>VS2172</v>
          </cell>
          <cell r="B10153" t="str">
            <v>VS</v>
          </cell>
          <cell r="C10153">
            <v>2172</v>
          </cell>
          <cell r="D10153" t="str">
            <v>Leheureux Laurie</v>
          </cell>
          <cell r="E10153">
            <v>98</v>
          </cell>
          <cell r="F10153">
            <v>5</v>
          </cell>
          <cell r="G10153">
            <v>15</v>
          </cell>
          <cell r="H10153" t="str">
            <v>FCHA</v>
          </cell>
        </row>
        <row r="10154">
          <cell r="A10154" t="str">
            <v>VS2173</v>
          </cell>
          <cell r="B10154" t="str">
            <v>VS</v>
          </cell>
          <cell r="C10154">
            <v>2173</v>
          </cell>
          <cell r="D10154" t="str">
            <v>Stordeur Mélanie</v>
          </cell>
          <cell r="E10154">
            <v>92</v>
          </cell>
          <cell r="F10154">
            <v>7</v>
          </cell>
          <cell r="G10154">
            <v>16</v>
          </cell>
          <cell r="H10154" t="str">
            <v>FCHA</v>
          </cell>
        </row>
        <row r="10155">
          <cell r="A10155" t="str">
            <v>VS2174</v>
          </cell>
          <cell r="B10155" t="str">
            <v>VS</v>
          </cell>
          <cell r="C10155">
            <v>2174</v>
          </cell>
          <cell r="D10155" t="str">
            <v>De Meue Mathilde</v>
          </cell>
          <cell r="E10155">
            <v>98</v>
          </cell>
          <cell r="F10155">
            <v>12</v>
          </cell>
          <cell r="G10155">
            <v>15</v>
          </cell>
          <cell r="H10155" t="str">
            <v>CSDY</v>
          </cell>
        </row>
        <row r="10156">
          <cell r="A10156" t="str">
            <v>VS2175</v>
          </cell>
          <cell r="B10156" t="str">
            <v>VS</v>
          </cell>
          <cell r="C10156">
            <v>2175</v>
          </cell>
          <cell r="D10156" t="str">
            <v>Lahaye Caroline</v>
          </cell>
          <cell r="E10156">
            <v>84</v>
          </cell>
          <cell r="F10156">
            <v>7</v>
          </cell>
          <cell r="G10156">
            <v>18</v>
          </cell>
          <cell r="H10156" t="str">
            <v>CSDY</v>
          </cell>
        </row>
        <row r="10157">
          <cell r="A10157" t="str">
            <v>VS2176</v>
          </cell>
          <cell r="B10157" t="str">
            <v>VS</v>
          </cell>
          <cell r="C10157">
            <v>2176</v>
          </cell>
          <cell r="D10157" t="str">
            <v>Nysten Estelle</v>
          </cell>
          <cell r="E10157">
            <v>98</v>
          </cell>
          <cell r="F10157">
            <v>2</v>
          </cell>
          <cell r="G10157">
            <v>24</v>
          </cell>
          <cell r="H10157" t="str">
            <v>CSDY</v>
          </cell>
        </row>
        <row r="10158">
          <cell r="A10158" t="str">
            <v>VS2177</v>
          </cell>
          <cell r="B10158" t="str">
            <v>VS</v>
          </cell>
          <cell r="C10158">
            <v>2177</v>
          </cell>
          <cell r="D10158" t="str">
            <v>Van Meerbeck Anais</v>
          </cell>
          <cell r="E10158">
            <v>96</v>
          </cell>
          <cell r="F10158">
            <v>6</v>
          </cell>
          <cell r="G10158">
            <v>20</v>
          </cell>
          <cell r="H10158" t="str">
            <v>CSDY</v>
          </cell>
        </row>
        <row r="10159">
          <cell r="A10159" t="str">
            <v>VS2178</v>
          </cell>
          <cell r="B10159" t="str">
            <v>VS</v>
          </cell>
          <cell r="C10159">
            <v>2178</v>
          </cell>
          <cell r="D10159" t="str">
            <v>Van Nieuwenhove Julie</v>
          </cell>
          <cell r="E10159">
            <v>96</v>
          </cell>
          <cell r="F10159">
            <v>9</v>
          </cell>
          <cell r="G10159">
            <v>30</v>
          </cell>
          <cell r="H10159" t="str">
            <v>CSDY</v>
          </cell>
        </row>
        <row r="10160">
          <cell r="A10160" t="str">
            <v>VS2179</v>
          </cell>
          <cell r="B10160" t="str">
            <v>VS</v>
          </cell>
          <cell r="C10160">
            <v>2179</v>
          </cell>
          <cell r="D10160" t="str">
            <v>Vanderlin Charlene</v>
          </cell>
          <cell r="E10160">
            <v>94</v>
          </cell>
          <cell r="F10160">
            <v>4</v>
          </cell>
          <cell r="G10160">
            <v>11</v>
          </cell>
          <cell r="H10160" t="str">
            <v>CABW</v>
          </cell>
        </row>
        <row r="10161">
          <cell r="A10161" t="str">
            <v>VS2180</v>
          </cell>
          <cell r="B10161" t="str">
            <v>VS</v>
          </cell>
          <cell r="C10161">
            <v>2180</v>
          </cell>
          <cell r="D10161" t="str">
            <v>Bobot Melodie</v>
          </cell>
          <cell r="E10161">
            <v>90</v>
          </cell>
          <cell r="F10161">
            <v>10</v>
          </cell>
          <cell r="G10161">
            <v>28</v>
          </cell>
          <cell r="H10161" t="str">
            <v>CABW</v>
          </cell>
        </row>
        <row r="10162">
          <cell r="A10162" t="str">
            <v>VS2181</v>
          </cell>
          <cell r="B10162" t="str">
            <v>VS</v>
          </cell>
          <cell r="C10162">
            <v>2181</v>
          </cell>
          <cell r="D10162" t="str">
            <v>Stourme Muriel</v>
          </cell>
          <cell r="E10162">
            <v>87</v>
          </cell>
          <cell r="F10162">
            <v>11</v>
          </cell>
          <cell r="G10162">
            <v>3</v>
          </cell>
          <cell r="H10162" t="str">
            <v>CABW</v>
          </cell>
        </row>
        <row r="10163">
          <cell r="A10163" t="str">
            <v>VS2182</v>
          </cell>
          <cell r="B10163" t="str">
            <v>VS</v>
          </cell>
          <cell r="C10163">
            <v>2182</v>
          </cell>
          <cell r="D10163" t="str">
            <v>Dardenne Sarah</v>
          </cell>
          <cell r="E10163">
            <v>86</v>
          </cell>
          <cell r="F10163">
            <v>7</v>
          </cell>
          <cell r="G10163">
            <v>24</v>
          </cell>
          <cell r="H10163" t="str">
            <v>CABW</v>
          </cell>
        </row>
        <row r="10164">
          <cell r="A10164" t="str">
            <v>VS2183</v>
          </cell>
          <cell r="B10164" t="str">
            <v>VS</v>
          </cell>
          <cell r="C10164">
            <v>2183</v>
          </cell>
          <cell r="D10164" t="str">
            <v>Deloddere Christel</v>
          </cell>
          <cell r="E10164">
            <v>83</v>
          </cell>
          <cell r="F10164">
            <v>10</v>
          </cell>
          <cell r="G10164">
            <v>19</v>
          </cell>
          <cell r="H10164" t="str">
            <v>CABW</v>
          </cell>
        </row>
        <row r="10165">
          <cell r="A10165" t="str">
            <v>VS2184</v>
          </cell>
          <cell r="B10165" t="str">
            <v>VS</v>
          </cell>
          <cell r="C10165">
            <v>2184</v>
          </cell>
          <cell r="D10165" t="str">
            <v>Rousseaux Laura</v>
          </cell>
          <cell r="E10165">
            <v>97</v>
          </cell>
          <cell r="F10165">
            <v>2</v>
          </cell>
          <cell r="G10165">
            <v>11</v>
          </cell>
          <cell r="H10165" t="str">
            <v>CABW</v>
          </cell>
        </row>
        <row r="10166">
          <cell r="A10166" t="str">
            <v>VS2185</v>
          </cell>
          <cell r="B10166" t="str">
            <v>VS</v>
          </cell>
          <cell r="C10166">
            <v>2185</v>
          </cell>
          <cell r="D10166" t="str">
            <v>Sturbois Noémie</v>
          </cell>
          <cell r="E10166">
            <v>97</v>
          </cell>
          <cell r="F10166">
            <v>11</v>
          </cell>
          <cell r="G10166">
            <v>29</v>
          </cell>
          <cell r="H10166" t="str">
            <v>CABW</v>
          </cell>
        </row>
        <row r="10167">
          <cell r="A10167" t="str">
            <v>VS2186</v>
          </cell>
          <cell r="B10167" t="str">
            <v>VS</v>
          </cell>
          <cell r="C10167">
            <v>2186</v>
          </cell>
          <cell r="D10167" t="str">
            <v>Leplae Caroline</v>
          </cell>
          <cell r="E10167">
            <v>83</v>
          </cell>
          <cell r="F10167">
            <v>3</v>
          </cell>
          <cell r="G10167">
            <v>11</v>
          </cell>
          <cell r="H10167" t="str">
            <v>CABW</v>
          </cell>
        </row>
        <row r="10168">
          <cell r="A10168" t="str">
            <v>VS2187</v>
          </cell>
          <cell r="B10168" t="str">
            <v>VS</v>
          </cell>
          <cell r="C10168">
            <v>2187</v>
          </cell>
          <cell r="D10168" t="str">
            <v>Scaunet Vanessa</v>
          </cell>
          <cell r="E10168">
            <v>96</v>
          </cell>
          <cell r="F10168">
            <v>7</v>
          </cell>
          <cell r="G10168">
            <v>9</v>
          </cell>
          <cell r="H10168" t="str">
            <v>CABW</v>
          </cell>
        </row>
        <row r="10169">
          <cell r="A10169" t="str">
            <v>VS2188</v>
          </cell>
          <cell r="B10169" t="str">
            <v>VS</v>
          </cell>
          <cell r="C10169">
            <v>2188</v>
          </cell>
          <cell r="D10169" t="str">
            <v>Loriaux Emilie</v>
          </cell>
          <cell r="E10169">
            <v>84</v>
          </cell>
          <cell r="F10169">
            <v>6</v>
          </cell>
          <cell r="G10169">
            <v>8</v>
          </cell>
          <cell r="H10169" t="str">
            <v>ACTE</v>
          </cell>
        </row>
        <row r="10170">
          <cell r="A10170" t="str">
            <v>VS2189</v>
          </cell>
          <cell r="B10170" t="str">
            <v>VS</v>
          </cell>
          <cell r="C10170">
            <v>2189</v>
          </cell>
          <cell r="D10170" t="str">
            <v>Durand  Marine</v>
          </cell>
          <cell r="E10170">
            <v>94</v>
          </cell>
          <cell r="F10170">
            <v>4</v>
          </cell>
          <cell r="G10170">
            <v>30</v>
          </cell>
          <cell r="H10170" t="str">
            <v>ACTE</v>
          </cell>
        </row>
        <row r="10171">
          <cell r="A10171" t="str">
            <v>VS2190</v>
          </cell>
          <cell r="B10171" t="str">
            <v>VS</v>
          </cell>
          <cell r="C10171">
            <v>2190</v>
          </cell>
          <cell r="D10171" t="str">
            <v>Magain Louise</v>
          </cell>
          <cell r="E10171">
            <v>97</v>
          </cell>
          <cell r="F10171">
            <v>12</v>
          </cell>
          <cell r="G10171">
            <v>22</v>
          </cell>
          <cell r="H10171" t="str">
            <v>HUY</v>
          </cell>
        </row>
        <row r="10172">
          <cell r="A10172" t="str">
            <v>VS2191</v>
          </cell>
          <cell r="B10172" t="str">
            <v>VS</v>
          </cell>
          <cell r="C10172">
            <v>2191</v>
          </cell>
          <cell r="D10172" t="str">
            <v>Hemroulle Pascaline</v>
          </cell>
          <cell r="E10172">
            <v>92</v>
          </cell>
          <cell r="F10172">
            <v>5</v>
          </cell>
          <cell r="G10172">
            <v>17</v>
          </cell>
          <cell r="H10172" t="str">
            <v>HUY</v>
          </cell>
        </row>
        <row r="10173">
          <cell r="A10173" t="str">
            <v>VS2192</v>
          </cell>
          <cell r="B10173" t="str">
            <v>VS</v>
          </cell>
          <cell r="C10173">
            <v>2192</v>
          </cell>
          <cell r="D10173" t="str">
            <v>Coosemans Anne</v>
          </cell>
          <cell r="E10173">
            <v>88</v>
          </cell>
          <cell r="F10173">
            <v>4</v>
          </cell>
          <cell r="G10173">
            <v>8</v>
          </cell>
          <cell r="H10173" t="str">
            <v>HUY</v>
          </cell>
        </row>
        <row r="10174">
          <cell r="A10174" t="str">
            <v>VS2193</v>
          </cell>
          <cell r="B10174" t="str">
            <v>VS</v>
          </cell>
          <cell r="C10174">
            <v>2193</v>
          </cell>
          <cell r="D10174" t="str">
            <v>Mostert Pauline</v>
          </cell>
          <cell r="E10174">
            <v>97</v>
          </cell>
          <cell r="F10174">
            <v>9</v>
          </cell>
          <cell r="G10174">
            <v>10</v>
          </cell>
          <cell r="H10174" t="str">
            <v>HF</v>
          </cell>
        </row>
        <row r="10175">
          <cell r="A10175" t="str">
            <v>VS2194</v>
          </cell>
          <cell r="B10175" t="str">
            <v>VS</v>
          </cell>
          <cell r="C10175">
            <v>2194</v>
          </cell>
          <cell r="D10175" t="str">
            <v>Baudrie Christel</v>
          </cell>
          <cell r="E10175">
            <v>85</v>
          </cell>
          <cell r="F10175">
            <v>3</v>
          </cell>
          <cell r="G10175">
            <v>21</v>
          </cell>
          <cell r="H10175" t="str">
            <v>RIWA</v>
          </cell>
        </row>
        <row r="10176">
          <cell r="A10176" t="str">
            <v>VS2195</v>
          </cell>
          <cell r="B10176" t="str">
            <v>VS</v>
          </cell>
          <cell r="C10176">
            <v>2195</v>
          </cell>
          <cell r="D10176" t="str">
            <v>Dotremont Laura</v>
          </cell>
          <cell r="E10176">
            <v>91</v>
          </cell>
          <cell r="F10176">
            <v>11</v>
          </cell>
          <cell r="G10176">
            <v>19</v>
          </cell>
          <cell r="H10176" t="str">
            <v>RIWA</v>
          </cell>
        </row>
        <row r="10177">
          <cell r="A10177" t="str">
            <v>VS2196</v>
          </cell>
          <cell r="B10177" t="str">
            <v>VS</v>
          </cell>
          <cell r="C10177">
            <v>2196</v>
          </cell>
          <cell r="D10177" t="str">
            <v>Maheux Nathalie</v>
          </cell>
          <cell r="E10177">
            <v>95</v>
          </cell>
          <cell r="F10177">
            <v>3</v>
          </cell>
          <cell r="G10177">
            <v>31</v>
          </cell>
          <cell r="H10177" t="str">
            <v>ACLO</v>
          </cell>
        </row>
        <row r="10178">
          <cell r="A10178" t="str">
            <v>VS2197</v>
          </cell>
          <cell r="B10178" t="str">
            <v>VS</v>
          </cell>
          <cell r="C10178">
            <v>2197</v>
          </cell>
          <cell r="D10178" t="str">
            <v>Fevrier Pauline</v>
          </cell>
          <cell r="E10178">
            <v>98</v>
          </cell>
          <cell r="F10178">
            <v>1</v>
          </cell>
          <cell r="G10178">
            <v>27</v>
          </cell>
          <cell r="H10178" t="str">
            <v>CRAC</v>
          </cell>
        </row>
        <row r="10179">
          <cell r="A10179" t="str">
            <v>VS2198</v>
          </cell>
          <cell r="B10179" t="str">
            <v>VS</v>
          </cell>
          <cell r="C10179">
            <v>2198</v>
          </cell>
          <cell r="D10179" t="str">
            <v>Chylinski Marta Alexandra</v>
          </cell>
          <cell r="E10179">
            <v>86</v>
          </cell>
          <cell r="F10179">
            <v>10</v>
          </cell>
          <cell r="G10179">
            <v>1</v>
          </cell>
          <cell r="H10179" t="str">
            <v>RCAS</v>
          </cell>
        </row>
        <row r="10180">
          <cell r="A10180" t="str">
            <v>VS2199</v>
          </cell>
          <cell r="B10180" t="str">
            <v>VS</v>
          </cell>
          <cell r="C10180">
            <v>2199</v>
          </cell>
          <cell r="D10180" t="str">
            <v>Van de Kerckhove Sarah</v>
          </cell>
          <cell r="E10180">
            <v>95</v>
          </cell>
          <cell r="F10180">
            <v>3</v>
          </cell>
          <cell r="G10180">
            <v>13</v>
          </cell>
          <cell r="H10180" t="str">
            <v>ULA</v>
          </cell>
        </row>
        <row r="10181">
          <cell r="A10181" t="str">
            <v>VS2200</v>
          </cell>
          <cell r="B10181" t="str">
            <v>VS</v>
          </cell>
          <cell r="C10181">
            <v>2200</v>
          </cell>
          <cell r="D10181" t="str">
            <v>Aerts Sophie</v>
          </cell>
          <cell r="E10181">
            <v>92</v>
          </cell>
          <cell r="F10181">
            <v>5</v>
          </cell>
          <cell r="G10181">
            <v>7</v>
          </cell>
          <cell r="H10181" t="str">
            <v>ARCH</v>
          </cell>
        </row>
        <row r="10182">
          <cell r="A10182" t="str">
            <v>VS2201</v>
          </cell>
          <cell r="B10182" t="str">
            <v>VS</v>
          </cell>
          <cell r="C10182">
            <v>2201</v>
          </cell>
          <cell r="D10182" t="str">
            <v>Barbeaux Julie</v>
          </cell>
          <cell r="E10182">
            <v>84</v>
          </cell>
          <cell r="F10182">
            <v>3</v>
          </cell>
          <cell r="G10182">
            <v>10</v>
          </cell>
          <cell r="H10182" t="str">
            <v>ARCH</v>
          </cell>
        </row>
        <row r="10183">
          <cell r="A10183" t="str">
            <v>VS2202</v>
          </cell>
          <cell r="B10183" t="str">
            <v>VS</v>
          </cell>
          <cell r="C10183">
            <v>2202</v>
          </cell>
          <cell r="D10183" t="str">
            <v>Bihain Amélie</v>
          </cell>
          <cell r="E10183">
            <v>89</v>
          </cell>
          <cell r="F10183">
            <v>11</v>
          </cell>
          <cell r="G10183">
            <v>28</v>
          </cell>
          <cell r="H10183" t="str">
            <v>ARCH</v>
          </cell>
        </row>
        <row r="10184">
          <cell r="A10184" t="str">
            <v>VS2203</v>
          </cell>
          <cell r="B10184" t="str">
            <v>VS</v>
          </cell>
          <cell r="C10184">
            <v>2203</v>
          </cell>
          <cell r="D10184" t="str">
            <v>Bossiroy Lou</v>
          </cell>
          <cell r="E10184">
            <v>96</v>
          </cell>
          <cell r="F10184">
            <v>4</v>
          </cell>
          <cell r="G10184">
            <v>17</v>
          </cell>
          <cell r="H10184" t="str">
            <v>ARCH</v>
          </cell>
        </row>
        <row r="10185">
          <cell r="A10185" t="str">
            <v>VS2204</v>
          </cell>
          <cell r="B10185" t="str">
            <v>VS</v>
          </cell>
          <cell r="C10185">
            <v>2204</v>
          </cell>
          <cell r="D10185" t="str">
            <v>Vanherpe Ophélie</v>
          </cell>
          <cell r="E10185">
            <v>98</v>
          </cell>
          <cell r="F10185">
            <v>2</v>
          </cell>
          <cell r="G10185">
            <v>3</v>
          </cell>
          <cell r="H10185" t="str">
            <v>USTA</v>
          </cell>
        </row>
        <row r="10186">
          <cell r="A10186" t="str">
            <v>VS2205</v>
          </cell>
          <cell r="B10186" t="str">
            <v>VS</v>
          </cell>
          <cell r="C10186">
            <v>2205</v>
          </cell>
          <cell r="D10186" t="str">
            <v>Del Forno Amélie</v>
          </cell>
          <cell r="E10186">
            <v>94</v>
          </cell>
          <cell r="F10186">
            <v>2</v>
          </cell>
          <cell r="G10186">
            <v>11</v>
          </cell>
          <cell r="H10186" t="str">
            <v>ARCH</v>
          </cell>
        </row>
        <row r="10187">
          <cell r="A10187" t="str">
            <v>VS2206</v>
          </cell>
          <cell r="B10187" t="str">
            <v>VS</v>
          </cell>
          <cell r="C10187">
            <v>2206</v>
          </cell>
          <cell r="D10187" t="str">
            <v>Faveaux Alisson</v>
          </cell>
          <cell r="E10187">
            <v>90</v>
          </cell>
          <cell r="F10187">
            <v>5</v>
          </cell>
          <cell r="G10187">
            <v>31</v>
          </cell>
          <cell r="H10187" t="str">
            <v>ARCH</v>
          </cell>
        </row>
        <row r="10188">
          <cell r="A10188" t="str">
            <v>VS2207</v>
          </cell>
          <cell r="B10188" t="str">
            <v>VS</v>
          </cell>
          <cell r="C10188">
            <v>2207</v>
          </cell>
          <cell r="D10188" t="str">
            <v>Gerardy Aline</v>
          </cell>
          <cell r="E10188">
            <v>94</v>
          </cell>
          <cell r="F10188">
            <v>10</v>
          </cell>
          <cell r="G10188">
            <v>31</v>
          </cell>
          <cell r="H10188" t="str">
            <v>ARCH</v>
          </cell>
        </row>
        <row r="10189">
          <cell r="A10189" t="str">
            <v>VS2208</v>
          </cell>
          <cell r="B10189" t="str">
            <v>VS</v>
          </cell>
          <cell r="C10189">
            <v>2208</v>
          </cell>
          <cell r="D10189" t="str">
            <v>Haeghens Marie-Pierre</v>
          </cell>
          <cell r="E10189">
            <v>89</v>
          </cell>
          <cell r="F10189">
            <v>4</v>
          </cell>
          <cell r="G10189">
            <v>24</v>
          </cell>
          <cell r="H10189" t="str">
            <v>ARCH</v>
          </cell>
        </row>
        <row r="10190">
          <cell r="A10190" t="str">
            <v>VS2209</v>
          </cell>
          <cell r="B10190" t="str">
            <v>VS</v>
          </cell>
          <cell r="C10190">
            <v>2209</v>
          </cell>
          <cell r="D10190" t="str">
            <v>De Bonhome Louise</v>
          </cell>
          <cell r="E10190">
            <v>93</v>
          </cell>
          <cell r="F10190">
            <v>3</v>
          </cell>
          <cell r="G10190">
            <v>9</v>
          </cell>
          <cell r="H10190" t="str">
            <v>ARCH</v>
          </cell>
        </row>
        <row r="10191">
          <cell r="A10191" t="str">
            <v>VS2210</v>
          </cell>
          <cell r="B10191" t="str">
            <v>VS</v>
          </cell>
          <cell r="C10191">
            <v>2210</v>
          </cell>
          <cell r="D10191" t="str">
            <v>Joris Emilie</v>
          </cell>
          <cell r="E10191">
            <v>98</v>
          </cell>
          <cell r="F10191">
            <v>2</v>
          </cell>
          <cell r="G10191">
            <v>11</v>
          </cell>
          <cell r="H10191" t="str">
            <v>ARCH</v>
          </cell>
        </row>
        <row r="10192">
          <cell r="A10192" t="str">
            <v>VS2211</v>
          </cell>
          <cell r="B10192" t="str">
            <v>VS</v>
          </cell>
          <cell r="C10192">
            <v>2211</v>
          </cell>
          <cell r="D10192" t="str">
            <v>S¸tˆ Manon</v>
          </cell>
          <cell r="E10192">
            <v>97</v>
          </cell>
          <cell r="F10192">
            <v>6</v>
          </cell>
          <cell r="G10192">
            <v>25</v>
          </cell>
          <cell r="H10192" t="str">
            <v>ARCH</v>
          </cell>
        </row>
        <row r="10193">
          <cell r="A10193" t="str">
            <v>VS2212</v>
          </cell>
          <cell r="B10193" t="str">
            <v>VS</v>
          </cell>
          <cell r="C10193">
            <v>2212</v>
          </cell>
          <cell r="D10193" t="str">
            <v>Demeyer Virginie</v>
          </cell>
          <cell r="E10193">
            <v>97</v>
          </cell>
          <cell r="F10193">
            <v>4</v>
          </cell>
          <cell r="G10193">
            <v>16</v>
          </cell>
          <cell r="H10193" t="str">
            <v>WS</v>
          </cell>
        </row>
        <row r="10194">
          <cell r="A10194" t="str">
            <v>VS2213</v>
          </cell>
          <cell r="B10194" t="str">
            <v>VS</v>
          </cell>
          <cell r="C10194">
            <v>2213</v>
          </cell>
          <cell r="D10194" t="str">
            <v>Vanderelst Elise</v>
          </cell>
          <cell r="E10194">
            <v>98</v>
          </cell>
          <cell r="F10194">
            <v>1</v>
          </cell>
          <cell r="G10194">
            <v>27</v>
          </cell>
          <cell r="H10194" t="str">
            <v>MOHA</v>
          </cell>
        </row>
        <row r="10195">
          <cell r="A10195" t="str">
            <v>VS2214</v>
          </cell>
          <cell r="B10195" t="str">
            <v>VS</v>
          </cell>
          <cell r="C10195">
            <v>2214</v>
          </cell>
          <cell r="D10195" t="str">
            <v>Andersson Elin</v>
          </cell>
          <cell r="E10195">
            <v>90</v>
          </cell>
          <cell r="F10195">
            <v>6</v>
          </cell>
          <cell r="G10195">
            <v>30</v>
          </cell>
          <cell r="H10195" t="str">
            <v>WS</v>
          </cell>
        </row>
        <row r="10196">
          <cell r="A10196" t="str">
            <v>VS2215</v>
          </cell>
          <cell r="B10196" t="str">
            <v>VS</v>
          </cell>
          <cell r="C10196">
            <v>2215</v>
          </cell>
          <cell r="D10196" t="str">
            <v>Beugnies Hélene</v>
          </cell>
          <cell r="E10196">
            <v>94</v>
          </cell>
          <cell r="F10196">
            <v>1</v>
          </cell>
          <cell r="G10196">
            <v>31</v>
          </cell>
          <cell r="H10196" t="str">
            <v>MOHA</v>
          </cell>
        </row>
        <row r="10197">
          <cell r="A10197" t="str">
            <v>VS2216</v>
          </cell>
          <cell r="B10197" t="str">
            <v>VS</v>
          </cell>
          <cell r="C10197">
            <v>2216</v>
          </cell>
          <cell r="D10197" t="str">
            <v>Duquesne Jeanne</v>
          </cell>
          <cell r="E10197">
            <v>94</v>
          </cell>
          <cell r="F10197">
            <v>9</v>
          </cell>
          <cell r="G10197">
            <v>14</v>
          </cell>
          <cell r="H10197" t="str">
            <v>MOHA</v>
          </cell>
        </row>
        <row r="10198">
          <cell r="A10198" t="str">
            <v>VS2217</v>
          </cell>
          <cell r="B10198" t="str">
            <v>VS</v>
          </cell>
          <cell r="C10198">
            <v>2217</v>
          </cell>
          <cell r="D10198" t="str">
            <v>Barnes Stéphanie∞</v>
          </cell>
          <cell r="E10198">
            <v>88</v>
          </cell>
          <cell r="F10198">
            <v>7</v>
          </cell>
          <cell r="G10198">
            <v>28</v>
          </cell>
          <cell r="H10198" t="str">
            <v>CABW</v>
          </cell>
        </row>
        <row r="10199">
          <cell r="A10199" t="str">
            <v>VS2218</v>
          </cell>
          <cell r="B10199" t="str">
            <v>VS</v>
          </cell>
          <cell r="C10199">
            <v>2218</v>
          </cell>
          <cell r="D10199" t="str">
            <v>Nassam Alassani Kabiratou</v>
          </cell>
          <cell r="E10199">
            <v>87</v>
          </cell>
          <cell r="F10199">
            <v>1</v>
          </cell>
          <cell r="G10199">
            <v>1</v>
          </cell>
          <cell r="H10199" t="str">
            <v>CABW</v>
          </cell>
        </row>
        <row r="10200">
          <cell r="A10200" t="str">
            <v>VS2219</v>
          </cell>
          <cell r="B10200" t="str">
            <v>VS</v>
          </cell>
          <cell r="C10200">
            <v>2219</v>
          </cell>
          <cell r="D10200" t="str">
            <v>Sene Awa</v>
          </cell>
          <cell r="E10200">
            <v>94</v>
          </cell>
          <cell r="F10200">
            <v>7</v>
          </cell>
          <cell r="G10200">
            <v>24</v>
          </cell>
          <cell r="H10200" t="str">
            <v>CABW</v>
          </cell>
        </row>
        <row r="10201">
          <cell r="A10201" t="str">
            <v>VS2220</v>
          </cell>
          <cell r="B10201" t="str">
            <v>VS</v>
          </cell>
          <cell r="C10201">
            <v>2220</v>
          </cell>
          <cell r="D10201" t="str">
            <v>Truyers Imana</v>
          </cell>
          <cell r="E10201">
            <v>93</v>
          </cell>
          <cell r="F10201">
            <v>11</v>
          </cell>
          <cell r="G10201">
            <v>7</v>
          </cell>
          <cell r="H10201" t="str">
            <v>CABW</v>
          </cell>
        </row>
        <row r="10202">
          <cell r="A10202" t="str">
            <v>VS2221</v>
          </cell>
          <cell r="B10202" t="str">
            <v>VS</v>
          </cell>
          <cell r="C10202">
            <v>2221</v>
          </cell>
          <cell r="D10202" t="str">
            <v>Appes Fanny∞</v>
          </cell>
          <cell r="E10202">
            <v>89</v>
          </cell>
          <cell r="F10202">
            <v>6</v>
          </cell>
          <cell r="G10202">
            <v>9</v>
          </cell>
          <cell r="H10202" t="str">
            <v>CABW</v>
          </cell>
        </row>
        <row r="10203">
          <cell r="A10203" t="str">
            <v>VS2222</v>
          </cell>
          <cell r="B10203" t="str">
            <v>VS</v>
          </cell>
          <cell r="C10203">
            <v>2222</v>
          </cell>
          <cell r="D10203" t="str">
            <v>Bolingo Mbongo Cynthia</v>
          </cell>
          <cell r="E10203">
            <v>93</v>
          </cell>
          <cell r="F10203">
            <v>1</v>
          </cell>
          <cell r="G10203">
            <v>12</v>
          </cell>
          <cell r="H10203" t="str">
            <v>CABW</v>
          </cell>
        </row>
        <row r="10204">
          <cell r="A10204" t="str">
            <v>VS2223</v>
          </cell>
          <cell r="B10204" t="str">
            <v>VS</v>
          </cell>
          <cell r="C10204">
            <v>2223</v>
          </cell>
          <cell r="D10204" t="str">
            <v>Oury Valérie</v>
          </cell>
          <cell r="E10204">
            <v>84</v>
          </cell>
          <cell r="F10204">
            <v>4</v>
          </cell>
          <cell r="G10204">
            <v>16</v>
          </cell>
          <cell r="H10204" t="str">
            <v>HUY</v>
          </cell>
        </row>
        <row r="10205">
          <cell r="A10205" t="str">
            <v>VS2224</v>
          </cell>
          <cell r="B10205" t="str">
            <v>VS</v>
          </cell>
          <cell r="C10205">
            <v>2224</v>
          </cell>
          <cell r="D10205" t="str">
            <v>Jeanne Charlotte∞</v>
          </cell>
          <cell r="E10205">
            <v>95</v>
          </cell>
          <cell r="F10205">
            <v>4</v>
          </cell>
          <cell r="G10205">
            <v>18</v>
          </cell>
          <cell r="H10205" t="str">
            <v>CABW</v>
          </cell>
        </row>
        <row r="10206">
          <cell r="A10206" t="str">
            <v>VS2225</v>
          </cell>
          <cell r="B10206" t="str">
            <v>VS</v>
          </cell>
          <cell r="C10206">
            <v>2225</v>
          </cell>
          <cell r="D10206" t="str">
            <v>Smets Fanny</v>
          </cell>
          <cell r="E10206">
            <v>86</v>
          </cell>
          <cell r="F10206">
            <v>4</v>
          </cell>
          <cell r="G10206">
            <v>21</v>
          </cell>
          <cell r="H10206" t="str">
            <v>CABW</v>
          </cell>
        </row>
        <row r="10207">
          <cell r="A10207" t="str">
            <v>VS2226</v>
          </cell>
          <cell r="B10207" t="str">
            <v>VS</v>
          </cell>
          <cell r="C10207">
            <v>2226</v>
          </cell>
          <cell r="D10207" t="str">
            <v>LOPES COUTINHO Carla</v>
          </cell>
          <cell r="E10207">
            <v>83</v>
          </cell>
          <cell r="F10207">
            <v>2</v>
          </cell>
          <cell r="G10207">
            <v>4</v>
          </cell>
          <cell r="H10207" t="str">
            <v>CSF</v>
          </cell>
        </row>
        <row r="10208">
          <cell r="A10208" t="str">
            <v>VS2227</v>
          </cell>
          <cell r="B10208" t="str">
            <v>VS</v>
          </cell>
          <cell r="C10208">
            <v>2227</v>
          </cell>
          <cell r="D10208" t="str">
            <v>Lheureux Anne-Sophie</v>
          </cell>
          <cell r="E10208">
            <v>90</v>
          </cell>
          <cell r="F10208">
            <v>10</v>
          </cell>
          <cell r="G10208">
            <v>22</v>
          </cell>
          <cell r="H10208" t="str">
            <v>DS</v>
          </cell>
        </row>
        <row r="10209">
          <cell r="A10209" t="str">
            <v>VS2228</v>
          </cell>
          <cell r="B10209" t="str">
            <v>VS</v>
          </cell>
          <cell r="C10209">
            <v>2228</v>
          </cell>
          <cell r="D10209" t="str">
            <v>Crahay Lucie</v>
          </cell>
          <cell r="E10209">
            <v>92</v>
          </cell>
          <cell r="F10209">
            <v>5</v>
          </cell>
          <cell r="G10209">
            <v>22</v>
          </cell>
          <cell r="H10209" t="str">
            <v>JSMC</v>
          </cell>
        </row>
        <row r="10210">
          <cell r="A10210" t="str">
            <v>VS2229</v>
          </cell>
          <cell r="B10210" t="str">
            <v>VS</v>
          </cell>
          <cell r="C10210">
            <v>2229</v>
          </cell>
          <cell r="D10210" t="str">
            <v>Degand Mathilde</v>
          </cell>
          <cell r="E10210">
            <v>98</v>
          </cell>
          <cell r="F10210">
            <v>10</v>
          </cell>
          <cell r="G10210">
            <v>30</v>
          </cell>
          <cell r="H10210" t="str">
            <v>JSMC</v>
          </cell>
        </row>
        <row r="10211">
          <cell r="A10211" t="str">
            <v>VS2230</v>
          </cell>
          <cell r="B10211" t="str">
            <v>VS</v>
          </cell>
          <cell r="C10211">
            <v>2230</v>
          </cell>
          <cell r="D10211" t="str">
            <v>Bragard Laura</v>
          </cell>
          <cell r="E10211">
            <v>92</v>
          </cell>
          <cell r="F10211">
            <v>7</v>
          </cell>
          <cell r="G10211">
            <v>31</v>
          </cell>
          <cell r="H10211" t="str">
            <v>HERV</v>
          </cell>
        </row>
        <row r="10212">
          <cell r="A10212" t="str">
            <v>VS2231</v>
          </cell>
          <cell r="B10212" t="str">
            <v>VS</v>
          </cell>
          <cell r="C10212">
            <v>2231</v>
          </cell>
          <cell r="D10212" t="str">
            <v>Belzgaoli Lucile∞</v>
          </cell>
          <cell r="E10212">
            <v>96</v>
          </cell>
          <cell r="F10212">
            <v>7</v>
          </cell>
          <cell r="G10212">
            <v>29</v>
          </cell>
          <cell r="H10212" t="str">
            <v>WS</v>
          </cell>
        </row>
        <row r="10213">
          <cell r="A10213" t="str">
            <v>VS2232</v>
          </cell>
          <cell r="B10213" t="str">
            <v>VS</v>
          </cell>
          <cell r="C10213">
            <v>2232</v>
          </cell>
          <cell r="D10213" t="str">
            <v>Hounsa Alvine∞</v>
          </cell>
          <cell r="E10213">
            <v>91</v>
          </cell>
          <cell r="F10213">
            <v>7</v>
          </cell>
          <cell r="G10213">
            <v>16</v>
          </cell>
          <cell r="H10213" t="str">
            <v>WS</v>
          </cell>
        </row>
        <row r="10214">
          <cell r="A10214" t="str">
            <v>VS2233</v>
          </cell>
          <cell r="B10214" t="str">
            <v>VS</v>
          </cell>
          <cell r="C10214">
            <v>2233</v>
          </cell>
          <cell r="D10214" t="str">
            <v>Thiry Ophélie</v>
          </cell>
          <cell r="E10214">
            <v>97</v>
          </cell>
          <cell r="F10214">
            <v>8</v>
          </cell>
          <cell r="G10214">
            <v>24</v>
          </cell>
          <cell r="H10214" t="str">
            <v>BBS</v>
          </cell>
        </row>
        <row r="10215">
          <cell r="A10215" t="str">
            <v>VS2234</v>
          </cell>
          <cell r="B10215" t="str">
            <v>VS</v>
          </cell>
          <cell r="C10215">
            <v>2234</v>
          </cell>
          <cell r="D10215" t="str">
            <v>Coulon Geraldine</v>
          </cell>
          <cell r="E10215">
            <v>98</v>
          </cell>
          <cell r="F10215">
            <v>7</v>
          </cell>
          <cell r="G10215">
            <v>9</v>
          </cell>
          <cell r="H10215" t="str">
            <v>CSDY</v>
          </cell>
        </row>
        <row r="10216">
          <cell r="A10216" t="str">
            <v>VS2235</v>
          </cell>
          <cell r="B10216" t="str">
            <v>VS</v>
          </cell>
          <cell r="C10216">
            <v>2235</v>
          </cell>
          <cell r="D10216" t="str">
            <v>Antoine …lise</v>
          </cell>
          <cell r="E10216">
            <v>98</v>
          </cell>
          <cell r="F10216">
            <v>1</v>
          </cell>
          <cell r="G10216">
            <v>24</v>
          </cell>
          <cell r="H10216" t="str">
            <v>CSDY</v>
          </cell>
        </row>
        <row r="10217">
          <cell r="A10217" t="str">
            <v>VS2236</v>
          </cell>
          <cell r="B10217" t="str">
            <v>VS</v>
          </cell>
          <cell r="C10217">
            <v>2236</v>
          </cell>
          <cell r="D10217" t="str">
            <v>Forthomme Marjorie</v>
          </cell>
          <cell r="E10217">
            <v>94</v>
          </cell>
          <cell r="F10217">
            <v>8</v>
          </cell>
          <cell r="G10217">
            <v>30</v>
          </cell>
          <cell r="H10217" t="str">
            <v>HF</v>
          </cell>
        </row>
        <row r="10218">
          <cell r="A10218" t="str">
            <v>VS2237</v>
          </cell>
          <cell r="B10218" t="str">
            <v>VS</v>
          </cell>
          <cell r="C10218">
            <v>2237</v>
          </cell>
          <cell r="D10218" t="str">
            <v>Barbet Coralie∞</v>
          </cell>
          <cell r="E10218">
            <v>97</v>
          </cell>
          <cell r="F10218">
            <v>6</v>
          </cell>
          <cell r="G10218">
            <v>25</v>
          </cell>
          <cell r="H10218" t="str">
            <v>EAH</v>
          </cell>
        </row>
        <row r="10219">
          <cell r="A10219" t="str">
            <v>VS2238</v>
          </cell>
          <cell r="B10219" t="str">
            <v>VS</v>
          </cell>
          <cell r="C10219">
            <v>2238</v>
          </cell>
          <cell r="D10219" t="str">
            <v>Dupont Marion</v>
          </cell>
          <cell r="E10219">
            <v>95</v>
          </cell>
          <cell r="F10219">
            <v>5</v>
          </cell>
          <cell r="G10219">
            <v>5</v>
          </cell>
          <cell r="H10219" t="str">
            <v>MOHA</v>
          </cell>
        </row>
        <row r="10220">
          <cell r="A10220" t="str">
            <v>VS2239</v>
          </cell>
          <cell r="B10220" t="str">
            <v>VS</v>
          </cell>
          <cell r="C10220">
            <v>2239</v>
          </cell>
          <cell r="D10220" t="str">
            <v>Jockin Laurane</v>
          </cell>
          <cell r="E10220">
            <v>97</v>
          </cell>
          <cell r="F10220">
            <v>5</v>
          </cell>
          <cell r="G10220">
            <v>2</v>
          </cell>
          <cell r="H10220" t="str">
            <v>MOHA</v>
          </cell>
        </row>
        <row r="10221">
          <cell r="A10221" t="str">
            <v>VS2240</v>
          </cell>
          <cell r="B10221" t="str">
            <v>VS</v>
          </cell>
          <cell r="C10221">
            <v>2240</v>
          </cell>
          <cell r="D10221" t="str">
            <v>Royer Marlyse</v>
          </cell>
          <cell r="E10221">
            <v>95</v>
          </cell>
          <cell r="F10221">
            <v>1</v>
          </cell>
          <cell r="G10221">
            <v>9</v>
          </cell>
          <cell r="H10221" t="str">
            <v>SER</v>
          </cell>
        </row>
        <row r="10222">
          <cell r="A10222" t="str">
            <v>VS2241</v>
          </cell>
          <cell r="B10222" t="str">
            <v>VS</v>
          </cell>
          <cell r="C10222">
            <v>2241</v>
          </cell>
          <cell r="D10222" t="str">
            <v>Robinet Sarah</v>
          </cell>
          <cell r="E10222">
            <v>96</v>
          </cell>
          <cell r="F10222">
            <v>8</v>
          </cell>
          <cell r="G10222">
            <v>1</v>
          </cell>
          <cell r="H10222" t="str">
            <v>HUY</v>
          </cell>
        </row>
        <row r="10223">
          <cell r="A10223" t="str">
            <v>VS2242</v>
          </cell>
          <cell r="B10223" t="str">
            <v>VS</v>
          </cell>
          <cell r="C10223">
            <v>2242</v>
          </cell>
          <cell r="D10223" t="str">
            <v>Hayez Louise</v>
          </cell>
          <cell r="E10223">
            <v>96</v>
          </cell>
          <cell r="F10223">
            <v>3</v>
          </cell>
          <cell r="G10223">
            <v>16</v>
          </cell>
          <cell r="H10223" t="str">
            <v>WS</v>
          </cell>
        </row>
        <row r="10224">
          <cell r="A10224" t="str">
            <v>VS2243</v>
          </cell>
          <cell r="B10224" t="str">
            <v>VS</v>
          </cell>
          <cell r="C10224">
            <v>2243</v>
          </cell>
          <cell r="D10224" t="str">
            <v>Gilles Coline</v>
          </cell>
          <cell r="E10224">
            <v>90</v>
          </cell>
          <cell r="F10224">
            <v>8</v>
          </cell>
          <cell r="G10224">
            <v>26</v>
          </cell>
          <cell r="H10224" t="str">
            <v>FCHA</v>
          </cell>
        </row>
        <row r="10225">
          <cell r="A10225" t="str">
            <v>VS2244</v>
          </cell>
          <cell r="B10225" t="str">
            <v>VS</v>
          </cell>
          <cell r="C10225">
            <v>2244</v>
          </cell>
          <cell r="D10225" t="str">
            <v>Scheppers Lea</v>
          </cell>
          <cell r="E10225">
            <v>95</v>
          </cell>
          <cell r="F10225">
            <v>7</v>
          </cell>
          <cell r="G10225">
            <v>16</v>
          </cell>
          <cell r="H10225" t="str">
            <v>HF</v>
          </cell>
        </row>
        <row r="10226">
          <cell r="A10226" t="str">
            <v>VS2245</v>
          </cell>
          <cell r="B10226" t="str">
            <v>VS</v>
          </cell>
          <cell r="C10226">
            <v>2245</v>
          </cell>
          <cell r="D10226" t="str">
            <v>Deboni Malorie</v>
          </cell>
          <cell r="E10226">
            <v>84</v>
          </cell>
          <cell r="F10226">
            <v>2</v>
          </cell>
          <cell r="G10226">
            <v>15</v>
          </cell>
          <cell r="H10226" t="str">
            <v>RCB</v>
          </cell>
        </row>
        <row r="10227">
          <cell r="A10227" t="str">
            <v>VS2246</v>
          </cell>
          <cell r="B10227" t="str">
            <v>VS</v>
          </cell>
          <cell r="C10227">
            <v>2246</v>
          </cell>
          <cell r="D10227" t="str">
            <v>Legat Tamlyn</v>
          </cell>
          <cell r="E10227">
            <v>98</v>
          </cell>
          <cell r="F10227">
            <v>12</v>
          </cell>
          <cell r="G10227">
            <v>10</v>
          </cell>
          <cell r="H10227" t="str">
            <v>OSGA</v>
          </cell>
        </row>
        <row r="10228">
          <cell r="A10228" t="str">
            <v>VS2247</v>
          </cell>
          <cell r="B10228" t="str">
            <v>VS</v>
          </cell>
          <cell r="C10228">
            <v>2247</v>
          </cell>
          <cell r="D10228" t="str">
            <v>Defosse Maeva</v>
          </cell>
          <cell r="E10228">
            <v>98</v>
          </cell>
          <cell r="F10228">
            <v>1</v>
          </cell>
          <cell r="G10228">
            <v>13</v>
          </cell>
          <cell r="H10228" t="str">
            <v>OSGA</v>
          </cell>
        </row>
        <row r="10229">
          <cell r="A10229" t="str">
            <v>VS2248</v>
          </cell>
          <cell r="B10229" t="str">
            <v>VS</v>
          </cell>
          <cell r="C10229">
            <v>2248</v>
          </cell>
          <cell r="D10229" t="str">
            <v>Van de Sype Chloe</v>
          </cell>
          <cell r="E10229">
            <v>97</v>
          </cell>
          <cell r="F10229">
            <v>4</v>
          </cell>
          <cell r="G10229">
            <v>2</v>
          </cell>
          <cell r="H10229" t="str">
            <v>RESC</v>
          </cell>
        </row>
        <row r="10230">
          <cell r="A10230" t="str">
            <v>VS2249</v>
          </cell>
          <cell r="B10230" t="str">
            <v>VS</v>
          </cell>
          <cell r="C10230">
            <v>2249</v>
          </cell>
          <cell r="D10230" t="str">
            <v>Lins Noemie</v>
          </cell>
          <cell r="E10230">
            <v>94</v>
          </cell>
          <cell r="F10230">
            <v>5</v>
          </cell>
          <cell r="G10230">
            <v>20</v>
          </cell>
          <cell r="H10230" t="str">
            <v>RESC</v>
          </cell>
        </row>
        <row r="10231">
          <cell r="A10231" t="str">
            <v>VS2250</v>
          </cell>
          <cell r="B10231" t="str">
            <v>VS</v>
          </cell>
          <cell r="C10231">
            <v>2250</v>
          </cell>
          <cell r="D10231" t="str">
            <v>Henry Chloe</v>
          </cell>
          <cell r="E10231">
            <v>87</v>
          </cell>
          <cell r="F10231">
            <v>3</v>
          </cell>
          <cell r="G10231">
            <v>5</v>
          </cell>
          <cell r="H10231" t="str">
            <v>RESC</v>
          </cell>
        </row>
        <row r="10232">
          <cell r="A10232" t="str">
            <v>VS2251</v>
          </cell>
          <cell r="B10232" t="str">
            <v>VS</v>
          </cell>
          <cell r="C10232">
            <v>2251</v>
          </cell>
          <cell r="D10232" t="str">
            <v>Gillet Delphine</v>
          </cell>
          <cell r="E10232">
            <v>86</v>
          </cell>
          <cell r="F10232">
            <v>2</v>
          </cell>
          <cell r="G10232">
            <v>4</v>
          </cell>
          <cell r="H10232" t="str">
            <v>RESC</v>
          </cell>
        </row>
        <row r="10233">
          <cell r="A10233" t="str">
            <v>VS2252</v>
          </cell>
          <cell r="B10233" t="str">
            <v>VS</v>
          </cell>
          <cell r="C10233">
            <v>2252</v>
          </cell>
          <cell r="D10233" t="str">
            <v>De Bruecker Lisaline</v>
          </cell>
          <cell r="E10233">
            <v>98</v>
          </cell>
          <cell r="F10233">
            <v>12</v>
          </cell>
          <cell r="G10233">
            <v>4</v>
          </cell>
          <cell r="H10233" t="str">
            <v>RESC</v>
          </cell>
        </row>
        <row r="10234">
          <cell r="A10234" t="str">
            <v>VS2253</v>
          </cell>
          <cell r="B10234" t="str">
            <v>VS</v>
          </cell>
          <cell r="C10234">
            <v>2253</v>
          </cell>
          <cell r="D10234" t="str">
            <v>Mertens Fiona</v>
          </cell>
          <cell r="E10234">
            <v>96</v>
          </cell>
          <cell r="F10234">
            <v>11</v>
          </cell>
          <cell r="G10234">
            <v>24</v>
          </cell>
          <cell r="H10234" t="str">
            <v>BBS</v>
          </cell>
        </row>
        <row r="10235">
          <cell r="A10235" t="str">
            <v>VS2254</v>
          </cell>
          <cell r="B10235" t="str">
            <v>VS</v>
          </cell>
          <cell r="C10235">
            <v>2254</v>
          </cell>
          <cell r="D10235" t="str">
            <v>Loosen Sarah</v>
          </cell>
          <cell r="E10235">
            <v>89</v>
          </cell>
          <cell r="F10235">
            <v>11</v>
          </cell>
          <cell r="G10235">
            <v>15</v>
          </cell>
          <cell r="H10235" t="str">
            <v>RCB</v>
          </cell>
        </row>
        <row r="10236">
          <cell r="A10236" t="str">
            <v>VS2255</v>
          </cell>
          <cell r="B10236" t="str">
            <v>VS</v>
          </cell>
          <cell r="C10236">
            <v>2255</v>
          </cell>
          <cell r="D10236" t="str">
            <v>Noel Laura</v>
          </cell>
          <cell r="E10236">
            <v>98</v>
          </cell>
          <cell r="F10236">
            <v>12</v>
          </cell>
          <cell r="G10236">
            <v>13</v>
          </cell>
          <cell r="H10236" t="str">
            <v>RIWA</v>
          </cell>
        </row>
        <row r="10237">
          <cell r="A10237" t="str">
            <v>VS2256</v>
          </cell>
          <cell r="B10237" t="str">
            <v>VS</v>
          </cell>
          <cell r="C10237">
            <v>2256</v>
          </cell>
          <cell r="D10237" t="str">
            <v>Lechien Marion</v>
          </cell>
          <cell r="E10237">
            <v>90</v>
          </cell>
          <cell r="F10237">
            <v>6</v>
          </cell>
          <cell r="G10237">
            <v>19</v>
          </cell>
          <cell r="H10237" t="str">
            <v>RIWA</v>
          </cell>
        </row>
        <row r="10238">
          <cell r="A10238" t="str">
            <v>VS2257</v>
          </cell>
          <cell r="B10238" t="str">
            <v>VS</v>
          </cell>
          <cell r="C10238">
            <v>2257</v>
          </cell>
          <cell r="D10238" t="str">
            <v>Oubouskour Aicha</v>
          </cell>
          <cell r="E10238">
            <v>95</v>
          </cell>
          <cell r="F10238">
            <v>10</v>
          </cell>
          <cell r="G10238">
            <v>2</v>
          </cell>
          <cell r="H10238" t="str">
            <v>CRAC</v>
          </cell>
        </row>
        <row r="10239">
          <cell r="A10239" t="str">
            <v>VS2258</v>
          </cell>
          <cell r="B10239" t="str">
            <v>VS</v>
          </cell>
          <cell r="C10239">
            <v>2258</v>
          </cell>
          <cell r="D10239" t="str">
            <v>Nihant Ludivine</v>
          </cell>
          <cell r="E10239">
            <v>96</v>
          </cell>
          <cell r="F10239">
            <v>10</v>
          </cell>
          <cell r="G10239">
            <v>31</v>
          </cell>
          <cell r="H10239" t="str">
            <v>HERV</v>
          </cell>
        </row>
        <row r="10240">
          <cell r="A10240" t="str">
            <v>VS2259</v>
          </cell>
          <cell r="B10240" t="str">
            <v>VS</v>
          </cell>
          <cell r="C10240">
            <v>2259</v>
          </cell>
          <cell r="D10240" t="str">
            <v>Calcus Charlotte</v>
          </cell>
          <cell r="E10240">
            <v>98</v>
          </cell>
          <cell r="F10240">
            <v>2</v>
          </cell>
          <cell r="G10240">
            <v>17</v>
          </cell>
          <cell r="H10240" t="str">
            <v>ARCH</v>
          </cell>
        </row>
        <row r="10241">
          <cell r="A10241" t="str">
            <v>VS2260</v>
          </cell>
          <cell r="B10241" t="str">
            <v>VS</v>
          </cell>
          <cell r="C10241">
            <v>2260</v>
          </cell>
          <cell r="D10241" t="str">
            <v>Lembi Bonheur Heurjonie</v>
          </cell>
          <cell r="E10241">
            <v>97</v>
          </cell>
          <cell r="F10241">
            <v>8</v>
          </cell>
          <cell r="G10241">
            <v>18</v>
          </cell>
          <cell r="H10241" t="str">
            <v>USBW</v>
          </cell>
        </row>
        <row r="10242">
          <cell r="A10242" t="str">
            <v>VS2261</v>
          </cell>
          <cell r="B10242" t="str">
            <v>VS</v>
          </cell>
          <cell r="C10242">
            <v>2261</v>
          </cell>
          <cell r="D10242" t="str">
            <v>Deverd Bérénice</v>
          </cell>
          <cell r="E10242">
            <v>92</v>
          </cell>
          <cell r="F10242">
            <v>3</v>
          </cell>
          <cell r="G10242">
            <v>25</v>
          </cell>
          <cell r="H10242" t="str">
            <v>UAC</v>
          </cell>
        </row>
        <row r="10243">
          <cell r="A10243" t="str">
            <v>VS2262</v>
          </cell>
          <cell r="B10243" t="str">
            <v>VS</v>
          </cell>
          <cell r="C10243">
            <v>2262</v>
          </cell>
          <cell r="D10243" t="str">
            <v>Labeau Ophelie</v>
          </cell>
          <cell r="E10243">
            <v>97</v>
          </cell>
          <cell r="F10243">
            <v>5</v>
          </cell>
          <cell r="G10243">
            <v>10</v>
          </cell>
          <cell r="H10243" t="str">
            <v>ATH</v>
          </cell>
        </row>
        <row r="10244">
          <cell r="A10244" t="str">
            <v>VS2263</v>
          </cell>
          <cell r="B10244" t="str">
            <v>VS</v>
          </cell>
          <cell r="C10244">
            <v>2263</v>
          </cell>
          <cell r="D10244" t="str">
            <v>Di Berardo Lorena</v>
          </cell>
          <cell r="E10244">
            <v>90</v>
          </cell>
          <cell r="F10244">
            <v>11</v>
          </cell>
          <cell r="G10244">
            <v>20</v>
          </cell>
          <cell r="H10244" t="str">
            <v>DS</v>
          </cell>
        </row>
        <row r="10245">
          <cell r="A10245" t="str">
            <v>VS2264</v>
          </cell>
          <cell r="B10245" t="str">
            <v>VS</v>
          </cell>
          <cell r="C10245">
            <v>2264</v>
          </cell>
          <cell r="D10245" t="str">
            <v>Denis Alexandra</v>
          </cell>
          <cell r="E10245">
            <v>95</v>
          </cell>
          <cell r="F10245">
            <v>3</v>
          </cell>
          <cell r="G10245">
            <v>22</v>
          </cell>
          <cell r="H10245" t="str">
            <v>USTA</v>
          </cell>
        </row>
        <row r="10246">
          <cell r="A10246" t="str">
            <v>VS2265</v>
          </cell>
          <cell r="B10246" t="str">
            <v>VS</v>
          </cell>
          <cell r="C10246">
            <v>2265</v>
          </cell>
          <cell r="D10246" t="str">
            <v>Beerlandt Natacha</v>
          </cell>
          <cell r="E10246">
            <v>90</v>
          </cell>
          <cell r="F10246">
            <v>6</v>
          </cell>
          <cell r="G10246">
            <v>21</v>
          </cell>
          <cell r="H10246" t="str">
            <v>SER</v>
          </cell>
        </row>
        <row r="10247">
          <cell r="A10247" t="str">
            <v>VS2266</v>
          </cell>
          <cell r="B10247" t="str">
            <v>VS</v>
          </cell>
          <cell r="C10247">
            <v>2266</v>
          </cell>
          <cell r="D10247" t="str">
            <v>Bonhomme Catherine</v>
          </cell>
          <cell r="E10247">
            <v>96</v>
          </cell>
          <cell r="F10247">
            <v>7</v>
          </cell>
          <cell r="G10247">
            <v>16</v>
          </cell>
          <cell r="H10247" t="str">
            <v>DAMP</v>
          </cell>
        </row>
        <row r="10248">
          <cell r="A10248" t="str">
            <v>VS2267</v>
          </cell>
          <cell r="B10248" t="str">
            <v>VS</v>
          </cell>
          <cell r="C10248">
            <v>2267</v>
          </cell>
          <cell r="D10248" t="str">
            <v>Sabani Nisrine</v>
          </cell>
          <cell r="E10248">
            <v>96</v>
          </cell>
          <cell r="F10248">
            <v>2</v>
          </cell>
          <cell r="G10248">
            <v>2</v>
          </cell>
          <cell r="H10248" t="str">
            <v>WS</v>
          </cell>
        </row>
        <row r="10249">
          <cell r="A10249" t="str">
            <v>VS2268</v>
          </cell>
          <cell r="B10249" t="str">
            <v>VS</v>
          </cell>
          <cell r="C10249">
            <v>2268</v>
          </cell>
          <cell r="D10249" t="str">
            <v>Van der Veken Cindy</v>
          </cell>
          <cell r="E10249">
            <v>97</v>
          </cell>
          <cell r="F10249">
            <v>12</v>
          </cell>
          <cell r="G10249">
            <v>30</v>
          </cell>
          <cell r="H10249" t="str">
            <v>RESC</v>
          </cell>
        </row>
        <row r="10250">
          <cell r="A10250" t="str">
            <v>VS2269</v>
          </cell>
          <cell r="B10250" t="str">
            <v>VS</v>
          </cell>
          <cell r="C10250">
            <v>2269</v>
          </cell>
          <cell r="D10250" t="str">
            <v>Morency Poilvache Alizee</v>
          </cell>
          <cell r="E10250">
            <v>98</v>
          </cell>
          <cell r="F10250">
            <v>7</v>
          </cell>
          <cell r="G10250">
            <v>7</v>
          </cell>
          <cell r="H10250" t="str">
            <v>RESC</v>
          </cell>
        </row>
        <row r="10251">
          <cell r="A10251" t="str">
            <v>VS2270</v>
          </cell>
          <cell r="B10251" t="str">
            <v>VS</v>
          </cell>
          <cell r="C10251">
            <v>2270</v>
          </cell>
          <cell r="D10251" t="str">
            <v>Claes Hanne</v>
          </cell>
          <cell r="E10251">
            <v>91</v>
          </cell>
          <cell r="F10251">
            <v>8</v>
          </cell>
          <cell r="G10251">
            <v>4</v>
          </cell>
          <cell r="H10251" t="str">
            <v>RESC</v>
          </cell>
        </row>
        <row r="10252">
          <cell r="A10252" t="str">
            <v>VS2271</v>
          </cell>
          <cell r="B10252" t="str">
            <v>VS</v>
          </cell>
          <cell r="C10252">
            <v>2271</v>
          </cell>
          <cell r="D10252" t="str">
            <v>Orcel Claire</v>
          </cell>
          <cell r="E10252">
            <v>97</v>
          </cell>
          <cell r="F10252">
            <v>12</v>
          </cell>
          <cell r="G10252">
            <v>2</v>
          </cell>
          <cell r="H10252" t="str">
            <v>CSF</v>
          </cell>
        </row>
        <row r="10253">
          <cell r="A10253" t="str">
            <v>VS2272</v>
          </cell>
          <cell r="B10253" t="str">
            <v>VS</v>
          </cell>
          <cell r="C10253">
            <v>2272</v>
          </cell>
          <cell r="D10253" t="str">
            <v>Dubois Charlotte</v>
          </cell>
          <cell r="E10253">
            <v>92</v>
          </cell>
          <cell r="F10253">
            <v>2</v>
          </cell>
          <cell r="G10253">
            <v>21</v>
          </cell>
          <cell r="H10253" t="str">
            <v>OSGA</v>
          </cell>
        </row>
        <row r="10254">
          <cell r="A10254" t="str">
            <v>VS2273</v>
          </cell>
          <cell r="B10254" t="str">
            <v>VS</v>
          </cell>
          <cell r="C10254">
            <v>2273</v>
          </cell>
          <cell r="D10254" t="str">
            <v>Lepine Hydden</v>
          </cell>
          <cell r="E10254">
            <v>90</v>
          </cell>
          <cell r="F10254">
            <v>10</v>
          </cell>
          <cell r="G10254">
            <v>31</v>
          </cell>
          <cell r="H10254" t="str">
            <v>OSGA</v>
          </cell>
        </row>
        <row r="10255">
          <cell r="A10255" t="str">
            <v>VS2274</v>
          </cell>
          <cell r="B10255" t="str">
            <v>VS</v>
          </cell>
          <cell r="C10255">
            <v>2274</v>
          </cell>
          <cell r="D10255" t="str">
            <v>de Meeus Kathleen∞</v>
          </cell>
          <cell r="E10255">
            <v>91</v>
          </cell>
          <cell r="F10255">
            <v>4</v>
          </cell>
          <cell r="G10255">
            <v>23</v>
          </cell>
          <cell r="H10255" t="str">
            <v>RCAS</v>
          </cell>
        </row>
        <row r="10256">
          <cell r="A10256" t="str">
            <v>VS2275</v>
          </cell>
          <cell r="B10256" t="str">
            <v>VS</v>
          </cell>
          <cell r="C10256">
            <v>2275</v>
          </cell>
          <cell r="D10256" t="str">
            <v>Duvivier Karine</v>
          </cell>
          <cell r="E10256">
            <v>95</v>
          </cell>
          <cell r="F10256">
            <v>3</v>
          </cell>
          <cell r="G10256">
            <v>17</v>
          </cell>
          <cell r="H10256" t="str">
            <v>CABW</v>
          </cell>
        </row>
        <row r="10257">
          <cell r="A10257" t="str">
            <v>VS2276</v>
          </cell>
          <cell r="B10257" t="str">
            <v>VS</v>
          </cell>
          <cell r="C10257">
            <v>2276</v>
          </cell>
          <cell r="D10257" t="str">
            <v>Draux Céline</v>
          </cell>
          <cell r="E10257">
            <v>97</v>
          </cell>
          <cell r="F10257">
            <v>2</v>
          </cell>
          <cell r="G10257">
            <v>25</v>
          </cell>
          <cell r="H10257" t="str">
            <v>CABW</v>
          </cell>
        </row>
        <row r="10258">
          <cell r="A10258" t="str">
            <v>VS2277</v>
          </cell>
          <cell r="B10258" t="str">
            <v>VS</v>
          </cell>
          <cell r="C10258">
            <v>2277</v>
          </cell>
          <cell r="D10258" t="str">
            <v>Tondeur Alexandra</v>
          </cell>
          <cell r="E10258">
            <v>87</v>
          </cell>
          <cell r="F10258">
            <v>3</v>
          </cell>
          <cell r="G10258">
            <v>20</v>
          </cell>
          <cell r="H10258" t="str">
            <v>CABW</v>
          </cell>
        </row>
        <row r="10259">
          <cell r="A10259" t="str">
            <v>VS2278</v>
          </cell>
          <cell r="B10259" t="str">
            <v>VS</v>
          </cell>
          <cell r="C10259">
            <v>2278</v>
          </cell>
          <cell r="D10259" t="str">
            <v>Crevecoeur Lauren</v>
          </cell>
          <cell r="E10259">
            <v>88</v>
          </cell>
          <cell r="F10259">
            <v>6</v>
          </cell>
          <cell r="G10259">
            <v>4</v>
          </cell>
          <cell r="H10259" t="str">
            <v>HUY</v>
          </cell>
        </row>
        <row r="10260">
          <cell r="A10260" t="str">
            <v>VS2279</v>
          </cell>
          <cell r="B10260" t="str">
            <v>VS</v>
          </cell>
          <cell r="C10260">
            <v>2279</v>
          </cell>
          <cell r="D10260" t="str">
            <v>Tsagkas Cassandra</v>
          </cell>
          <cell r="E10260">
            <v>98</v>
          </cell>
          <cell r="F10260">
            <v>7</v>
          </cell>
          <cell r="G10260">
            <v>19</v>
          </cell>
          <cell r="H10260" t="str">
            <v>HF</v>
          </cell>
        </row>
        <row r="10261">
          <cell r="A10261" t="str">
            <v>VS2280</v>
          </cell>
          <cell r="B10261" t="str">
            <v>VS</v>
          </cell>
          <cell r="C10261">
            <v>2280</v>
          </cell>
          <cell r="D10261" t="str">
            <v>Van Den Broeck Naomie</v>
          </cell>
          <cell r="E10261">
            <v>96</v>
          </cell>
          <cell r="F10261">
            <v>1</v>
          </cell>
          <cell r="G10261">
            <v>3</v>
          </cell>
          <cell r="H10261" t="str">
            <v>ROCA</v>
          </cell>
        </row>
        <row r="10262">
          <cell r="A10262" t="str">
            <v>VS2281</v>
          </cell>
          <cell r="B10262" t="str">
            <v>VS</v>
          </cell>
          <cell r="C10262">
            <v>2281</v>
          </cell>
          <cell r="D10262" t="str">
            <v>Pieters Sophie</v>
          </cell>
          <cell r="E10262">
            <v>88</v>
          </cell>
          <cell r="F10262">
            <v>3</v>
          </cell>
          <cell r="G10262">
            <v>28</v>
          </cell>
          <cell r="H10262" t="str">
            <v>ATC</v>
          </cell>
        </row>
        <row r="10263">
          <cell r="A10263" t="str">
            <v>VS2282</v>
          </cell>
          <cell r="B10263" t="str">
            <v>VS</v>
          </cell>
          <cell r="C10263">
            <v>2282</v>
          </cell>
          <cell r="D10263" t="str">
            <v>Vissers Melanie</v>
          </cell>
          <cell r="E10263">
            <v>98</v>
          </cell>
          <cell r="F10263">
            <v>2</v>
          </cell>
          <cell r="G10263">
            <v>27</v>
          </cell>
          <cell r="H10263" t="str">
            <v>ATC</v>
          </cell>
        </row>
        <row r="10264">
          <cell r="A10264" t="str">
            <v>VS2283</v>
          </cell>
          <cell r="B10264" t="str">
            <v>VS</v>
          </cell>
          <cell r="C10264">
            <v>2283</v>
          </cell>
          <cell r="D10264" t="str">
            <v>GHEKIERE Valérie</v>
          </cell>
          <cell r="E10264">
            <v>91</v>
          </cell>
          <cell r="F10264">
            <v>2</v>
          </cell>
          <cell r="G10264">
            <v>14</v>
          </cell>
          <cell r="H10264" t="str">
            <v>CSF</v>
          </cell>
        </row>
        <row r="10265">
          <cell r="A10265" t="str">
            <v>VS2284</v>
          </cell>
          <cell r="B10265" t="str">
            <v>VS</v>
          </cell>
          <cell r="C10265">
            <v>2284</v>
          </cell>
          <cell r="D10265" t="str">
            <v>Lambert Camille</v>
          </cell>
          <cell r="E10265">
            <v>96</v>
          </cell>
          <cell r="F10265">
            <v>10</v>
          </cell>
          <cell r="G10265">
            <v>28</v>
          </cell>
          <cell r="H10265" t="str">
            <v>DAMP</v>
          </cell>
        </row>
        <row r="10266">
          <cell r="A10266" t="str">
            <v>VS2285</v>
          </cell>
          <cell r="B10266" t="str">
            <v>VS</v>
          </cell>
          <cell r="C10266">
            <v>2285</v>
          </cell>
          <cell r="D10266" t="str">
            <v>Meulder Caroline</v>
          </cell>
          <cell r="E10266">
            <v>84</v>
          </cell>
          <cell r="F10266">
            <v>11</v>
          </cell>
          <cell r="G10266">
            <v>5</v>
          </cell>
          <cell r="H10266" t="str">
            <v>HUY</v>
          </cell>
        </row>
        <row r="10267">
          <cell r="A10267" t="str">
            <v>VS2286</v>
          </cell>
          <cell r="B10267" t="str">
            <v>VS</v>
          </cell>
          <cell r="C10267">
            <v>2286</v>
          </cell>
          <cell r="D10267" t="str">
            <v>Stil Perrine</v>
          </cell>
          <cell r="E10267">
            <v>91</v>
          </cell>
          <cell r="F10267">
            <v>7</v>
          </cell>
          <cell r="G10267">
            <v>1</v>
          </cell>
          <cell r="H10267" t="str">
            <v>FLEU</v>
          </cell>
        </row>
        <row r="10268">
          <cell r="A10268" t="str">
            <v>VS2287</v>
          </cell>
          <cell r="B10268" t="str">
            <v>VS</v>
          </cell>
          <cell r="C10268">
            <v>2287</v>
          </cell>
          <cell r="D10268" t="str">
            <v>Legrand Carolyne</v>
          </cell>
          <cell r="E10268">
            <v>97</v>
          </cell>
          <cell r="F10268">
            <v>12</v>
          </cell>
          <cell r="G10268">
            <v>7</v>
          </cell>
          <cell r="H10268" t="str">
            <v>FLEU</v>
          </cell>
        </row>
        <row r="10269">
          <cell r="A10269" t="str">
            <v>VS2288</v>
          </cell>
          <cell r="B10269" t="str">
            <v>VS</v>
          </cell>
          <cell r="C10269">
            <v>2288</v>
          </cell>
          <cell r="D10269" t="str">
            <v>Warnier Virginie</v>
          </cell>
          <cell r="E10269">
            <v>97</v>
          </cell>
          <cell r="F10269">
            <v>1</v>
          </cell>
          <cell r="G10269">
            <v>24</v>
          </cell>
          <cell r="H10269" t="str">
            <v>RFCL</v>
          </cell>
        </row>
        <row r="10270">
          <cell r="A10270" t="str">
            <v>VS2289</v>
          </cell>
          <cell r="B10270" t="str">
            <v>VS</v>
          </cell>
          <cell r="C10270">
            <v>2289</v>
          </cell>
          <cell r="D10270" t="str">
            <v>Simon Gwenaelle</v>
          </cell>
          <cell r="E10270">
            <v>93</v>
          </cell>
          <cell r="F10270">
            <v>2</v>
          </cell>
          <cell r="G10270">
            <v>6</v>
          </cell>
          <cell r="H10270" t="str">
            <v>MOHA</v>
          </cell>
        </row>
        <row r="10271">
          <cell r="A10271" t="str">
            <v>VS2290</v>
          </cell>
          <cell r="B10271" t="str">
            <v>VS</v>
          </cell>
          <cell r="C10271">
            <v>2290</v>
          </cell>
          <cell r="D10271" t="str">
            <v>Dumoulin Victoria</v>
          </cell>
          <cell r="E10271">
            <v>95</v>
          </cell>
          <cell r="F10271">
            <v>4</v>
          </cell>
          <cell r="G10271">
            <v>24</v>
          </cell>
          <cell r="H10271" t="str">
            <v>CAF</v>
          </cell>
        </row>
        <row r="10272">
          <cell r="A10272" t="str">
            <v>VS2291</v>
          </cell>
          <cell r="B10272" t="str">
            <v>VS</v>
          </cell>
          <cell r="C10272">
            <v>2291</v>
          </cell>
          <cell r="D10272" t="str">
            <v>Ortmans Florence</v>
          </cell>
          <cell r="E10272">
            <v>83</v>
          </cell>
          <cell r="F10272">
            <v>11</v>
          </cell>
          <cell r="G10272">
            <v>3</v>
          </cell>
          <cell r="H10272" t="str">
            <v>RIWA</v>
          </cell>
        </row>
        <row r="10273">
          <cell r="A10273" t="str">
            <v>VS2292</v>
          </cell>
          <cell r="B10273" t="str">
            <v>VS</v>
          </cell>
          <cell r="C10273">
            <v>2292</v>
          </cell>
          <cell r="D10273" t="str">
            <v>Noyelle Pauline</v>
          </cell>
          <cell r="E10273">
            <v>96</v>
          </cell>
          <cell r="F10273">
            <v>2</v>
          </cell>
          <cell r="G10273">
            <v>2</v>
          </cell>
          <cell r="H10273" t="str">
            <v>HERV</v>
          </cell>
        </row>
        <row r="10274">
          <cell r="A10274" t="str">
            <v>VS2293</v>
          </cell>
          <cell r="B10274" t="str">
            <v>VS</v>
          </cell>
          <cell r="C10274">
            <v>2293</v>
          </cell>
          <cell r="D10274" t="str">
            <v>VANDESCUREN CAROLINE</v>
          </cell>
          <cell r="E10274">
            <v>85</v>
          </cell>
          <cell r="F10274">
            <v>8</v>
          </cell>
          <cell r="G10274">
            <v>8</v>
          </cell>
          <cell r="H10274" t="str">
            <v>FLEU</v>
          </cell>
        </row>
        <row r="10275">
          <cell r="A10275" t="str">
            <v>VS2294</v>
          </cell>
          <cell r="B10275" t="str">
            <v>VS</v>
          </cell>
          <cell r="C10275">
            <v>2294</v>
          </cell>
          <cell r="D10275" t="str">
            <v>Crebec Margaux</v>
          </cell>
          <cell r="E10275">
            <v>98</v>
          </cell>
          <cell r="F10275">
            <v>6</v>
          </cell>
          <cell r="G10275">
            <v>4</v>
          </cell>
          <cell r="H10275" t="str">
            <v>CAF</v>
          </cell>
        </row>
        <row r="10276">
          <cell r="A10276" t="str">
            <v>VS2295</v>
          </cell>
          <cell r="B10276" t="str">
            <v>VS</v>
          </cell>
          <cell r="C10276">
            <v>2295</v>
          </cell>
          <cell r="D10276" t="str">
            <v>Bex Elise</v>
          </cell>
          <cell r="E10276">
            <v>90</v>
          </cell>
          <cell r="F10276">
            <v>10</v>
          </cell>
          <cell r="G10276">
            <v>17</v>
          </cell>
          <cell r="H10276" t="str">
            <v>MOHA</v>
          </cell>
        </row>
        <row r="10277">
          <cell r="A10277" t="str">
            <v>VS2296</v>
          </cell>
          <cell r="B10277" t="str">
            <v>VS</v>
          </cell>
          <cell r="C10277">
            <v>2296</v>
          </cell>
          <cell r="D10277" t="str">
            <v>Rozas Maryam</v>
          </cell>
          <cell r="E10277">
            <v>97</v>
          </cell>
          <cell r="F10277">
            <v>3</v>
          </cell>
          <cell r="G10277">
            <v>20</v>
          </cell>
          <cell r="H10277" t="str">
            <v>ACLE</v>
          </cell>
        </row>
        <row r="10278">
          <cell r="A10278" t="str">
            <v>VS2297</v>
          </cell>
          <cell r="B10278" t="str">
            <v>VS</v>
          </cell>
          <cell r="C10278">
            <v>2297</v>
          </cell>
          <cell r="D10278" t="str">
            <v>Conrardy Camille</v>
          </cell>
          <cell r="E10278">
            <v>98</v>
          </cell>
          <cell r="F10278">
            <v>10</v>
          </cell>
          <cell r="G10278">
            <v>20</v>
          </cell>
          <cell r="H10278" t="str">
            <v>UAC</v>
          </cell>
        </row>
        <row r="10279">
          <cell r="A10279" t="str">
            <v>VS2298</v>
          </cell>
          <cell r="B10279" t="str">
            <v>VS</v>
          </cell>
          <cell r="C10279">
            <v>2298</v>
          </cell>
          <cell r="D10279" t="str">
            <v>Doat Larissa</v>
          </cell>
          <cell r="E10279">
            <v>96</v>
          </cell>
          <cell r="F10279">
            <v>4</v>
          </cell>
          <cell r="G10279">
            <v>2</v>
          </cell>
          <cell r="H10279" t="str">
            <v>CSDY</v>
          </cell>
        </row>
        <row r="10280">
          <cell r="A10280" t="str">
            <v>VS2299</v>
          </cell>
          <cell r="B10280" t="str">
            <v>VS</v>
          </cell>
          <cell r="C10280">
            <v>2299</v>
          </cell>
          <cell r="D10280" t="str">
            <v>Vandenberghe Clémence</v>
          </cell>
          <cell r="E10280">
            <v>98</v>
          </cell>
          <cell r="F10280">
            <v>8</v>
          </cell>
          <cell r="G10280">
            <v>27</v>
          </cell>
          <cell r="H10280" t="str">
            <v>CSDY</v>
          </cell>
        </row>
        <row r="10281">
          <cell r="A10281" t="str">
            <v>VS2300</v>
          </cell>
          <cell r="B10281" t="str">
            <v>VS</v>
          </cell>
          <cell r="C10281">
            <v>2300</v>
          </cell>
          <cell r="D10281" t="str">
            <v>Lambert Léa</v>
          </cell>
          <cell r="E10281">
            <v>97</v>
          </cell>
          <cell r="F10281">
            <v>2</v>
          </cell>
          <cell r="G10281">
            <v>2</v>
          </cell>
          <cell r="H10281" t="str">
            <v>CSDY</v>
          </cell>
        </row>
        <row r="10282">
          <cell r="A10282" t="str">
            <v>VS2301</v>
          </cell>
          <cell r="B10282" t="str">
            <v>VS</v>
          </cell>
          <cell r="C10282">
            <v>2301</v>
          </cell>
          <cell r="D10282" t="str">
            <v>Stavart Marie</v>
          </cell>
          <cell r="E10282">
            <v>97</v>
          </cell>
          <cell r="F10282">
            <v>8</v>
          </cell>
          <cell r="G10282">
            <v>11</v>
          </cell>
          <cell r="H10282" t="str">
            <v>CSDY</v>
          </cell>
        </row>
        <row r="10283">
          <cell r="A10283" t="str">
            <v>VS2302</v>
          </cell>
          <cell r="B10283" t="str">
            <v>VS</v>
          </cell>
          <cell r="C10283">
            <v>2302</v>
          </cell>
          <cell r="D10283" t="str">
            <v>Serveaux Léna∞</v>
          </cell>
          <cell r="E10283">
            <v>95</v>
          </cell>
          <cell r="F10283">
            <v>3</v>
          </cell>
          <cell r="G10283">
            <v>22</v>
          </cell>
          <cell r="H10283" t="str">
            <v>CRAC</v>
          </cell>
        </row>
        <row r="10284">
          <cell r="A10284" t="str">
            <v>VS2303</v>
          </cell>
          <cell r="B10284" t="str">
            <v>VS</v>
          </cell>
          <cell r="C10284">
            <v>2303</v>
          </cell>
          <cell r="D10284" t="str">
            <v>Khelifa Myriam</v>
          </cell>
          <cell r="E10284">
            <v>92</v>
          </cell>
          <cell r="F10284">
            <v>4</v>
          </cell>
          <cell r="G10284">
            <v>9</v>
          </cell>
          <cell r="H10284" t="str">
            <v>ULA</v>
          </cell>
        </row>
        <row r="10285">
          <cell r="A10285" t="str">
            <v>VS2304</v>
          </cell>
          <cell r="B10285" t="str">
            <v>VS</v>
          </cell>
          <cell r="C10285">
            <v>2304</v>
          </cell>
          <cell r="D10285" t="str">
            <v>Brackman Justine</v>
          </cell>
          <cell r="E10285">
            <v>97</v>
          </cell>
          <cell r="F10285">
            <v>1</v>
          </cell>
          <cell r="G10285">
            <v>11</v>
          </cell>
          <cell r="H10285" t="str">
            <v>DAMP</v>
          </cell>
        </row>
        <row r="10286">
          <cell r="A10286" t="str">
            <v>VS2305</v>
          </cell>
          <cell r="B10286" t="str">
            <v>VS</v>
          </cell>
          <cell r="C10286">
            <v>2305</v>
          </cell>
          <cell r="D10286" t="str">
            <v>Moreaux Romane</v>
          </cell>
          <cell r="E10286">
            <v>98</v>
          </cell>
          <cell r="F10286">
            <v>4</v>
          </cell>
          <cell r="G10286">
            <v>3</v>
          </cell>
          <cell r="H10286" t="str">
            <v>BBS</v>
          </cell>
        </row>
        <row r="10287">
          <cell r="A10287" t="str">
            <v>VS2306</v>
          </cell>
          <cell r="B10287" t="str">
            <v>VS</v>
          </cell>
          <cell r="C10287">
            <v>2306</v>
          </cell>
          <cell r="D10287" t="str">
            <v>Falzone Claudia</v>
          </cell>
          <cell r="E10287">
            <v>83</v>
          </cell>
          <cell r="F10287">
            <v>6</v>
          </cell>
          <cell r="G10287">
            <v>8</v>
          </cell>
          <cell r="H10287" t="str">
            <v>DAMP</v>
          </cell>
        </row>
        <row r="10288">
          <cell r="A10288" t="str">
            <v>VS2307</v>
          </cell>
          <cell r="B10288" t="str">
            <v>VS</v>
          </cell>
          <cell r="C10288">
            <v>2307</v>
          </cell>
          <cell r="D10288" t="str">
            <v>Pans Marine</v>
          </cell>
          <cell r="E10288">
            <v>90</v>
          </cell>
          <cell r="F10288">
            <v>12</v>
          </cell>
          <cell r="G10288">
            <v>26</v>
          </cell>
          <cell r="H10288" t="str">
            <v>RFCL</v>
          </cell>
        </row>
        <row r="10289">
          <cell r="A10289" t="str">
            <v>VS2308</v>
          </cell>
          <cell r="B10289" t="str">
            <v>VS</v>
          </cell>
          <cell r="C10289">
            <v>2308</v>
          </cell>
          <cell r="D10289" t="str">
            <v>Vega Lorenzo Melina</v>
          </cell>
          <cell r="E10289">
            <v>92</v>
          </cell>
          <cell r="F10289">
            <v>7</v>
          </cell>
          <cell r="G10289">
            <v>16</v>
          </cell>
          <cell r="H10289" t="str">
            <v>RFCL</v>
          </cell>
        </row>
        <row r="10290">
          <cell r="A10290" t="str">
            <v>VS2309</v>
          </cell>
          <cell r="B10290" t="str">
            <v>VS</v>
          </cell>
          <cell r="C10290">
            <v>2309</v>
          </cell>
          <cell r="D10290" t="str">
            <v>Autier Berengere</v>
          </cell>
          <cell r="E10290">
            <v>91</v>
          </cell>
          <cell r="F10290">
            <v>12</v>
          </cell>
          <cell r="G10290">
            <v>11</v>
          </cell>
          <cell r="H10290" t="str">
            <v>ACLO</v>
          </cell>
        </row>
        <row r="10291">
          <cell r="A10291" t="str">
            <v>VS2310</v>
          </cell>
          <cell r="B10291" t="str">
            <v>VS</v>
          </cell>
          <cell r="C10291">
            <v>2310</v>
          </cell>
          <cell r="D10291" t="str">
            <v>Carbonnelle Pauline</v>
          </cell>
          <cell r="E10291">
            <v>96</v>
          </cell>
          <cell r="F10291">
            <v>5</v>
          </cell>
          <cell r="G10291">
            <v>22</v>
          </cell>
          <cell r="H10291" t="str">
            <v>USTA</v>
          </cell>
        </row>
        <row r="10292">
          <cell r="A10292" t="str">
            <v>VS2311</v>
          </cell>
          <cell r="B10292" t="str">
            <v>VS</v>
          </cell>
          <cell r="C10292">
            <v>2311</v>
          </cell>
          <cell r="D10292" t="str">
            <v>Marquet Pauline</v>
          </cell>
          <cell r="E10292">
            <v>92</v>
          </cell>
          <cell r="F10292">
            <v>4</v>
          </cell>
          <cell r="G10292">
            <v>21</v>
          </cell>
          <cell r="H10292" t="str">
            <v>HF</v>
          </cell>
        </row>
        <row r="10293">
          <cell r="A10293" t="str">
            <v>VS2312</v>
          </cell>
          <cell r="B10293" t="str">
            <v>VS</v>
          </cell>
          <cell r="C10293">
            <v>2312</v>
          </cell>
          <cell r="D10293" t="str">
            <v>Delahaut Marouscha</v>
          </cell>
          <cell r="E10293">
            <v>98</v>
          </cell>
          <cell r="F10293">
            <v>4</v>
          </cell>
          <cell r="G10293">
            <v>19</v>
          </cell>
          <cell r="H10293" t="str">
            <v>SER</v>
          </cell>
        </row>
        <row r="10294">
          <cell r="A10294" t="str">
            <v>VS2313</v>
          </cell>
          <cell r="B10294" t="str">
            <v>VS</v>
          </cell>
          <cell r="C10294">
            <v>2313</v>
          </cell>
          <cell r="D10294" t="str">
            <v>Hulot Maurine</v>
          </cell>
          <cell r="E10294">
            <v>93</v>
          </cell>
          <cell r="F10294">
            <v>3</v>
          </cell>
          <cell r="G10294">
            <v>17</v>
          </cell>
          <cell r="H10294" t="str">
            <v>UAC</v>
          </cell>
        </row>
        <row r="10295">
          <cell r="A10295" t="str">
            <v>VS2314</v>
          </cell>
          <cell r="B10295" t="str">
            <v>VS</v>
          </cell>
          <cell r="C10295">
            <v>2314</v>
          </cell>
          <cell r="D10295" t="str">
            <v>Albert Stéphanie</v>
          </cell>
          <cell r="E10295">
            <v>98</v>
          </cell>
          <cell r="F10295">
            <v>3</v>
          </cell>
          <cell r="G10295">
            <v>6</v>
          </cell>
          <cell r="H10295" t="str">
            <v>CRAC</v>
          </cell>
        </row>
        <row r="10296">
          <cell r="A10296" t="str">
            <v>VS2315</v>
          </cell>
          <cell r="B10296" t="str">
            <v>VS</v>
          </cell>
          <cell r="C10296">
            <v>2315</v>
          </cell>
          <cell r="D10296" t="str">
            <v>Albert Virginie</v>
          </cell>
          <cell r="E10296">
            <v>96</v>
          </cell>
          <cell r="F10296">
            <v>8</v>
          </cell>
          <cell r="G10296">
            <v>25</v>
          </cell>
          <cell r="H10296" t="str">
            <v>CRAC</v>
          </cell>
        </row>
        <row r="10297">
          <cell r="A10297" t="str">
            <v>VS2316</v>
          </cell>
          <cell r="B10297" t="str">
            <v>VS</v>
          </cell>
          <cell r="C10297">
            <v>2316</v>
          </cell>
          <cell r="D10297" t="str">
            <v>Debelle Stéphanie</v>
          </cell>
          <cell r="E10297">
            <v>87</v>
          </cell>
          <cell r="F10297">
            <v>2</v>
          </cell>
          <cell r="G10297">
            <v>12</v>
          </cell>
          <cell r="H10297" t="str">
            <v>CABW</v>
          </cell>
        </row>
        <row r="10298">
          <cell r="A10298" t="str">
            <v>VS2317</v>
          </cell>
          <cell r="B10298" t="str">
            <v>VS</v>
          </cell>
          <cell r="C10298">
            <v>2317</v>
          </cell>
          <cell r="D10298" t="str">
            <v>Usher Josephine∞</v>
          </cell>
          <cell r="E10298">
            <v>83</v>
          </cell>
          <cell r="F10298">
            <v>8</v>
          </cell>
          <cell r="G10298">
            <v>17</v>
          </cell>
          <cell r="H10298" t="str">
            <v>RESC</v>
          </cell>
        </row>
        <row r="10299">
          <cell r="A10299" t="str">
            <v>VS2318</v>
          </cell>
          <cell r="B10299" t="str">
            <v>VS</v>
          </cell>
          <cell r="C10299">
            <v>2318</v>
          </cell>
          <cell r="D10299" t="str">
            <v>Barhdadi Lina</v>
          </cell>
          <cell r="E10299">
            <v>97</v>
          </cell>
          <cell r="F10299">
            <v>8</v>
          </cell>
          <cell r="G10299">
            <v>23</v>
          </cell>
          <cell r="H10299" t="str">
            <v>RESC</v>
          </cell>
        </row>
        <row r="10300">
          <cell r="A10300" t="str">
            <v>VS2319</v>
          </cell>
          <cell r="B10300" t="str">
            <v>VS</v>
          </cell>
          <cell r="C10300">
            <v>2319</v>
          </cell>
          <cell r="D10300" t="str">
            <v>Fagnant Pauline</v>
          </cell>
          <cell r="E10300">
            <v>97</v>
          </cell>
          <cell r="F10300">
            <v>4</v>
          </cell>
          <cell r="G10300">
            <v>10</v>
          </cell>
          <cell r="H10300" t="str">
            <v>SPA</v>
          </cell>
        </row>
        <row r="10301">
          <cell r="A10301" t="str">
            <v>VS2320</v>
          </cell>
          <cell r="B10301" t="str">
            <v>VS</v>
          </cell>
          <cell r="C10301">
            <v>2320</v>
          </cell>
          <cell r="D10301" t="str">
            <v>Marchot Noémie</v>
          </cell>
          <cell r="E10301">
            <v>95</v>
          </cell>
          <cell r="F10301">
            <v>1</v>
          </cell>
          <cell r="G10301">
            <v>13</v>
          </cell>
          <cell r="H10301" t="str">
            <v>SPA</v>
          </cell>
        </row>
        <row r="10302">
          <cell r="A10302" t="str">
            <v>VS2321</v>
          </cell>
          <cell r="B10302" t="str">
            <v>VS</v>
          </cell>
          <cell r="C10302">
            <v>2321</v>
          </cell>
          <cell r="D10302" t="str">
            <v>Caron Chloé∞</v>
          </cell>
          <cell r="E10302">
            <v>97</v>
          </cell>
          <cell r="F10302">
            <v>11</v>
          </cell>
          <cell r="G10302">
            <v>13</v>
          </cell>
          <cell r="H10302" t="str">
            <v>CSF</v>
          </cell>
        </row>
        <row r="10303">
          <cell r="A10303" t="str">
            <v>VS2322</v>
          </cell>
          <cell r="B10303" t="str">
            <v>VS</v>
          </cell>
          <cell r="C10303">
            <v>2322</v>
          </cell>
          <cell r="D10303" t="str">
            <v>Natalis Laura</v>
          </cell>
          <cell r="E10303">
            <v>89</v>
          </cell>
          <cell r="F10303">
            <v>6</v>
          </cell>
          <cell r="G10303">
            <v>27</v>
          </cell>
          <cell r="H10303" t="str">
            <v>CSF</v>
          </cell>
        </row>
        <row r="10304">
          <cell r="A10304" t="str">
            <v>VS2323</v>
          </cell>
          <cell r="B10304" t="str">
            <v>VS</v>
          </cell>
          <cell r="C10304">
            <v>2323</v>
          </cell>
          <cell r="D10304" t="str">
            <v>Lebrun Caroline</v>
          </cell>
          <cell r="E10304">
            <v>91</v>
          </cell>
          <cell r="F10304">
            <v>12</v>
          </cell>
          <cell r="G10304">
            <v>4</v>
          </cell>
          <cell r="H10304" t="str">
            <v>FCHA</v>
          </cell>
        </row>
        <row r="10305">
          <cell r="A10305" t="str">
            <v>VS2324</v>
          </cell>
          <cell r="B10305" t="str">
            <v>VS</v>
          </cell>
          <cell r="C10305">
            <v>2324</v>
          </cell>
          <cell r="D10305" t="str">
            <v>Mathieu Marie</v>
          </cell>
          <cell r="E10305">
            <v>96</v>
          </cell>
          <cell r="F10305">
            <v>8</v>
          </cell>
          <cell r="G10305">
            <v>30</v>
          </cell>
          <cell r="H10305" t="str">
            <v>FCHA</v>
          </cell>
        </row>
        <row r="10306">
          <cell r="A10306" t="str">
            <v>VS2325</v>
          </cell>
          <cell r="B10306" t="str">
            <v>VS</v>
          </cell>
          <cell r="C10306">
            <v>2325</v>
          </cell>
          <cell r="D10306" t="str">
            <v>Dumoulin Mathilde</v>
          </cell>
          <cell r="E10306">
            <v>93</v>
          </cell>
          <cell r="F10306">
            <v>6</v>
          </cell>
          <cell r="G10306">
            <v>11</v>
          </cell>
          <cell r="H10306" t="str">
            <v>CAF</v>
          </cell>
        </row>
        <row r="10307">
          <cell r="A10307" t="str">
            <v>VS2326</v>
          </cell>
          <cell r="B10307" t="str">
            <v>VS</v>
          </cell>
          <cell r="C10307">
            <v>2326</v>
          </cell>
          <cell r="D10307" t="str">
            <v>Fastenaekens Charlotte</v>
          </cell>
          <cell r="E10307">
            <v>98</v>
          </cell>
          <cell r="F10307">
            <v>5</v>
          </cell>
          <cell r="G10307">
            <v>9</v>
          </cell>
          <cell r="H10307" t="str">
            <v>ACLE</v>
          </cell>
        </row>
        <row r="10308">
          <cell r="A10308" t="str">
            <v>VS2327</v>
          </cell>
          <cell r="B10308" t="str">
            <v>VS</v>
          </cell>
          <cell r="C10308">
            <v>2327</v>
          </cell>
          <cell r="D10308" t="str">
            <v>Dechany Mathilde</v>
          </cell>
          <cell r="E10308">
            <v>94</v>
          </cell>
          <cell r="F10308">
            <v>9</v>
          </cell>
          <cell r="G10308">
            <v>20</v>
          </cell>
          <cell r="H10308" t="str">
            <v>ATC</v>
          </cell>
        </row>
        <row r="10309">
          <cell r="A10309" t="str">
            <v>VS2328</v>
          </cell>
          <cell r="B10309" t="str">
            <v>VS</v>
          </cell>
          <cell r="C10309">
            <v>2328</v>
          </cell>
          <cell r="D10309" t="str">
            <v>De Vocht Elien</v>
          </cell>
          <cell r="E10309">
            <v>95</v>
          </cell>
          <cell r="F10309">
            <v>7</v>
          </cell>
          <cell r="G10309">
            <v>18</v>
          </cell>
          <cell r="H10309" t="str">
            <v>ATC</v>
          </cell>
        </row>
        <row r="10310">
          <cell r="A10310" t="str">
            <v>VS2329</v>
          </cell>
          <cell r="B10310" t="str">
            <v>VS</v>
          </cell>
          <cell r="C10310">
            <v>2329</v>
          </cell>
          <cell r="D10310" t="str">
            <v>monfrans leslie</v>
          </cell>
          <cell r="E10310">
            <v>86</v>
          </cell>
          <cell r="F10310">
            <v>12</v>
          </cell>
          <cell r="G10310">
            <v>12</v>
          </cell>
          <cell r="H10310" t="str">
            <v>CRAC</v>
          </cell>
        </row>
        <row r="10311">
          <cell r="A10311" t="str">
            <v>VS2330</v>
          </cell>
          <cell r="B10311" t="str">
            <v>VS</v>
          </cell>
          <cell r="C10311">
            <v>2330</v>
          </cell>
          <cell r="D10311" t="str">
            <v>Ladouce Marie</v>
          </cell>
          <cell r="E10311">
            <v>96</v>
          </cell>
          <cell r="F10311">
            <v>11</v>
          </cell>
          <cell r="G10311">
            <v>4</v>
          </cell>
          <cell r="H10311" t="str">
            <v>UAC</v>
          </cell>
        </row>
        <row r="10312">
          <cell r="A10312" t="str">
            <v>VS2331</v>
          </cell>
          <cell r="B10312" t="str">
            <v>VS</v>
          </cell>
          <cell r="C10312">
            <v>2331</v>
          </cell>
          <cell r="D10312" t="str">
            <v>Warzee Lola</v>
          </cell>
          <cell r="E10312">
            <v>97</v>
          </cell>
          <cell r="F10312">
            <v>6</v>
          </cell>
          <cell r="G10312">
            <v>1</v>
          </cell>
          <cell r="H10312" t="str">
            <v>OCAN</v>
          </cell>
        </row>
        <row r="10313">
          <cell r="A10313" t="str">
            <v>VS2332</v>
          </cell>
          <cell r="B10313" t="str">
            <v>VS</v>
          </cell>
          <cell r="C10313">
            <v>2332</v>
          </cell>
          <cell r="D10313" t="str">
            <v>Noullet Annelise</v>
          </cell>
          <cell r="E10313">
            <v>88</v>
          </cell>
          <cell r="F10313">
            <v>4</v>
          </cell>
          <cell r="G10313">
            <v>29</v>
          </cell>
          <cell r="H10313" t="str">
            <v>USTA</v>
          </cell>
        </row>
        <row r="10314">
          <cell r="A10314" t="str">
            <v>VS2333</v>
          </cell>
          <cell r="B10314" t="str">
            <v>VS</v>
          </cell>
          <cell r="C10314">
            <v>2333</v>
          </cell>
          <cell r="D10314" t="str">
            <v>Sensee Helene</v>
          </cell>
          <cell r="E10314">
            <v>96</v>
          </cell>
          <cell r="F10314">
            <v>10</v>
          </cell>
          <cell r="G10314">
            <v>2</v>
          </cell>
          <cell r="H10314" t="str">
            <v>ARCH</v>
          </cell>
        </row>
        <row r="10315">
          <cell r="A10315" t="str">
            <v>VS2334</v>
          </cell>
          <cell r="B10315" t="str">
            <v>VS</v>
          </cell>
          <cell r="C10315">
            <v>2334</v>
          </cell>
          <cell r="D10315" t="str">
            <v>Davin Géraldine</v>
          </cell>
          <cell r="E10315">
            <v>87</v>
          </cell>
          <cell r="F10315">
            <v>4</v>
          </cell>
          <cell r="G10315">
            <v>27</v>
          </cell>
          <cell r="H10315" t="str">
            <v>DAMP</v>
          </cell>
        </row>
        <row r="10316">
          <cell r="A10316" t="str">
            <v>VS2335</v>
          </cell>
          <cell r="B10316" t="str">
            <v>VS</v>
          </cell>
          <cell r="C10316">
            <v>2335</v>
          </cell>
          <cell r="D10316" t="str">
            <v>Vandermosten Jessica</v>
          </cell>
          <cell r="E10316">
            <v>87</v>
          </cell>
          <cell r="F10316">
            <v>6</v>
          </cell>
          <cell r="G10316">
            <v>2</v>
          </cell>
          <cell r="H10316" t="str">
            <v>WS</v>
          </cell>
        </row>
        <row r="10317">
          <cell r="A10317" t="str">
            <v>VS2336</v>
          </cell>
          <cell r="B10317" t="str">
            <v>VS</v>
          </cell>
          <cell r="C10317">
            <v>2336</v>
          </cell>
          <cell r="D10317" t="str">
            <v>Rassart Hélene</v>
          </cell>
          <cell r="E10317">
            <v>94</v>
          </cell>
          <cell r="F10317">
            <v>10</v>
          </cell>
          <cell r="G10317">
            <v>18</v>
          </cell>
          <cell r="H10317" t="str">
            <v>WS</v>
          </cell>
        </row>
        <row r="10318">
          <cell r="A10318" t="str">
            <v>VS2337</v>
          </cell>
          <cell r="B10318" t="str">
            <v>VS</v>
          </cell>
          <cell r="C10318">
            <v>2337</v>
          </cell>
          <cell r="D10318" t="str">
            <v>Saussez Amélie</v>
          </cell>
          <cell r="E10318">
            <v>88</v>
          </cell>
          <cell r="F10318">
            <v>9</v>
          </cell>
          <cell r="G10318">
            <v>2</v>
          </cell>
          <cell r="H10318" t="str">
            <v>ACLO</v>
          </cell>
        </row>
        <row r="10319">
          <cell r="A10319" t="str">
            <v>VS2338</v>
          </cell>
          <cell r="B10319" t="str">
            <v>VS</v>
          </cell>
          <cell r="C10319">
            <v>2338</v>
          </cell>
          <cell r="D10319" t="str">
            <v>BALTEAU COLINE</v>
          </cell>
          <cell r="E10319">
            <v>98</v>
          </cell>
          <cell r="F10319">
            <v>12</v>
          </cell>
          <cell r="G10319">
            <v>29</v>
          </cell>
          <cell r="H10319" t="str">
            <v>FLEU</v>
          </cell>
        </row>
        <row r="10320">
          <cell r="A10320" t="str">
            <v>VS2339</v>
          </cell>
          <cell r="B10320" t="str">
            <v>VS</v>
          </cell>
          <cell r="C10320">
            <v>2339</v>
          </cell>
          <cell r="D10320" t="str">
            <v>Blondiau Estelle</v>
          </cell>
          <cell r="E10320">
            <v>98</v>
          </cell>
          <cell r="F10320">
            <v>5</v>
          </cell>
          <cell r="G10320">
            <v>12</v>
          </cell>
          <cell r="H10320" t="str">
            <v>FLEU</v>
          </cell>
        </row>
        <row r="10321">
          <cell r="A10321" t="str">
            <v>VS2340</v>
          </cell>
          <cell r="B10321" t="str">
            <v>VS</v>
          </cell>
          <cell r="C10321">
            <v>2340</v>
          </cell>
          <cell r="D10321" t="str">
            <v>Gillion Tiffany</v>
          </cell>
          <cell r="E10321">
            <v>91</v>
          </cell>
          <cell r="F10321">
            <v>8</v>
          </cell>
          <cell r="G10321">
            <v>1</v>
          </cell>
          <cell r="H10321" t="str">
            <v>FLEU</v>
          </cell>
        </row>
        <row r="10322">
          <cell r="A10322" t="str">
            <v>VS2341</v>
          </cell>
          <cell r="B10322" t="str">
            <v>VS</v>
          </cell>
          <cell r="C10322">
            <v>2341</v>
          </cell>
          <cell r="D10322" t="str">
            <v>GUISSET CHARLOTTE</v>
          </cell>
          <cell r="E10322">
            <v>84</v>
          </cell>
          <cell r="F10322">
            <v>1</v>
          </cell>
          <cell r="G10322">
            <v>6</v>
          </cell>
          <cell r="H10322" t="str">
            <v>FLEU</v>
          </cell>
        </row>
        <row r="10323">
          <cell r="A10323" t="str">
            <v>VS2342</v>
          </cell>
          <cell r="B10323" t="str">
            <v>VS</v>
          </cell>
          <cell r="C10323">
            <v>2342</v>
          </cell>
          <cell r="D10323" t="str">
            <v>Libambu Wolaka Céline</v>
          </cell>
          <cell r="E10323">
            <v>97</v>
          </cell>
          <cell r="F10323">
            <v>11</v>
          </cell>
          <cell r="G10323">
            <v>8</v>
          </cell>
          <cell r="H10323" t="str">
            <v>MOHA</v>
          </cell>
        </row>
        <row r="10324">
          <cell r="A10324" t="str">
            <v>VS2343</v>
          </cell>
          <cell r="B10324" t="str">
            <v>VS</v>
          </cell>
          <cell r="C10324">
            <v>2343</v>
          </cell>
          <cell r="D10324" t="str">
            <v>Van Raemdonck Guillemette</v>
          </cell>
          <cell r="E10324">
            <v>97</v>
          </cell>
          <cell r="F10324">
            <v>12</v>
          </cell>
          <cell r="G10324">
            <v>15</v>
          </cell>
          <cell r="H10324" t="str">
            <v>RIWA</v>
          </cell>
        </row>
        <row r="10325">
          <cell r="A10325" t="str">
            <v>VS2344</v>
          </cell>
          <cell r="B10325" t="str">
            <v>VS</v>
          </cell>
          <cell r="C10325">
            <v>2344</v>
          </cell>
          <cell r="D10325" t="str">
            <v>Fraiteur Justine</v>
          </cell>
          <cell r="E10325">
            <v>96</v>
          </cell>
          <cell r="F10325">
            <v>1</v>
          </cell>
          <cell r="G10325">
            <v>15</v>
          </cell>
          <cell r="H10325" t="str">
            <v>RIWA</v>
          </cell>
        </row>
        <row r="10326">
          <cell r="A10326" t="str">
            <v>VS2345</v>
          </cell>
          <cell r="B10326" t="str">
            <v>VS</v>
          </cell>
          <cell r="C10326">
            <v>2345</v>
          </cell>
          <cell r="D10326" t="str">
            <v>De Moor Audrey</v>
          </cell>
          <cell r="E10326">
            <v>83</v>
          </cell>
          <cell r="F10326">
            <v>12</v>
          </cell>
          <cell r="G10326">
            <v>26</v>
          </cell>
          <cell r="H10326" t="str">
            <v>RIWA</v>
          </cell>
        </row>
        <row r="10327">
          <cell r="A10327" t="str">
            <v>VS2346</v>
          </cell>
          <cell r="B10327" t="str">
            <v>VS</v>
          </cell>
          <cell r="C10327">
            <v>2346</v>
          </cell>
          <cell r="D10327" t="str">
            <v>Hock Allison</v>
          </cell>
          <cell r="E10327">
            <v>96</v>
          </cell>
          <cell r="F10327">
            <v>4</v>
          </cell>
          <cell r="G10327">
            <v>10</v>
          </cell>
          <cell r="H10327" t="str">
            <v>FCHA</v>
          </cell>
        </row>
        <row r="10328">
          <cell r="A10328" t="str">
            <v>VS2347</v>
          </cell>
          <cell r="B10328" t="str">
            <v>VS</v>
          </cell>
          <cell r="C10328">
            <v>2347</v>
          </cell>
          <cell r="D10328" t="str">
            <v>DE BLAUWE Cecile</v>
          </cell>
          <cell r="E10328">
            <v>85</v>
          </cell>
          <cell r="F10328">
            <v>6</v>
          </cell>
          <cell r="G10328">
            <v>22</v>
          </cell>
          <cell r="H10328" t="str">
            <v>IAAC</v>
          </cell>
        </row>
        <row r="10329">
          <cell r="A10329" t="str">
            <v>VS2348</v>
          </cell>
          <cell r="B10329" t="str">
            <v>VS</v>
          </cell>
          <cell r="C10329">
            <v>2348</v>
          </cell>
          <cell r="D10329" t="str">
            <v>Edom Mélanie</v>
          </cell>
          <cell r="E10329">
            <v>86</v>
          </cell>
          <cell r="F10329">
            <v>11</v>
          </cell>
          <cell r="G10329">
            <v>26</v>
          </cell>
          <cell r="H10329" t="str">
            <v>CABW</v>
          </cell>
        </row>
        <row r="10330">
          <cell r="A10330" t="str">
            <v>VS2349</v>
          </cell>
          <cell r="B10330" t="str">
            <v>VS</v>
          </cell>
          <cell r="C10330">
            <v>2349</v>
          </cell>
          <cell r="D10330" t="str">
            <v>Lembourg Isabelle</v>
          </cell>
          <cell r="E10330">
            <v>89</v>
          </cell>
          <cell r="F10330">
            <v>5</v>
          </cell>
          <cell r="G10330">
            <v>20</v>
          </cell>
          <cell r="H10330" t="str">
            <v>UAC</v>
          </cell>
        </row>
        <row r="10331">
          <cell r="A10331" t="str">
            <v>VS2350</v>
          </cell>
          <cell r="B10331" t="str">
            <v>VS</v>
          </cell>
          <cell r="C10331">
            <v>2350</v>
          </cell>
          <cell r="D10331" t="str">
            <v>Baar Magali</v>
          </cell>
          <cell r="E10331">
            <v>84</v>
          </cell>
          <cell r="F10331">
            <v>3</v>
          </cell>
          <cell r="G10331">
            <v>1</v>
          </cell>
          <cell r="H10331" t="str">
            <v>MALM</v>
          </cell>
        </row>
        <row r="10332">
          <cell r="A10332" t="str">
            <v>VS2351</v>
          </cell>
          <cell r="B10332" t="str">
            <v>VS</v>
          </cell>
          <cell r="C10332">
            <v>2351</v>
          </cell>
          <cell r="D10332" t="str">
            <v>Mauroy Chloé</v>
          </cell>
          <cell r="E10332">
            <v>92</v>
          </cell>
          <cell r="F10332">
            <v>7</v>
          </cell>
          <cell r="G10332">
            <v>5</v>
          </cell>
          <cell r="H10332" t="str">
            <v>CABW</v>
          </cell>
        </row>
        <row r="10333">
          <cell r="A10333" t="str">
            <v>VS2352</v>
          </cell>
          <cell r="B10333" t="str">
            <v>VS</v>
          </cell>
          <cell r="C10333">
            <v>2352</v>
          </cell>
          <cell r="D10333" t="str">
            <v>Famenne Coline</v>
          </cell>
          <cell r="E10333">
            <v>97</v>
          </cell>
          <cell r="F10333">
            <v>4</v>
          </cell>
          <cell r="G10333">
            <v>23</v>
          </cell>
          <cell r="H10333" t="str">
            <v>CABW</v>
          </cell>
        </row>
        <row r="10334">
          <cell r="A10334" t="str">
            <v>VS2353</v>
          </cell>
          <cell r="B10334" t="str">
            <v>VS</v>
          </cell>
          <cell r="C10334">
            <v>2353</v>
          </cell>
          <cell r="D10334" t="str">
            <v>Pardoms Charlotte</v>
          </cell>
          <cell r="E10334">
            <v>97</v>
          </cell>
          <cell r="F10334">
            <v>10</v>
          </cell>
          <cell r="G10334">
            <v>27</v>
          </cell>
          <cell r="H10334" t="str">
            <v>CABW</v>
          </cell>
        </row>
        <row r="10335">
          <cell r="A10335" t="str">
            <v>VS2354</v>
          </cell>
          <cell r="B10335" t="str">
            <v>VS</v>
          </cell>
          <cell r="C10335">
            <v>2354</v>
          </cell>
          <cell r="D10335" t="str">
            <v>DEMEY Louise</v>
          </cell>
          <cell r="E10335">
            <v>89</v>
          </cell>
          <cell r="F10335">
            <v>10</v>
          </cell>
          <cell r="G10335">
            <v>31</v>
          </cell>
          <cell r="H10335" t="str">
            <v>IAAC</v>
          </cell>
        </row>
        <row r="10336">
          <cell r="A10336" t="str">
            <v>VS2355</v>
          </cell>
          <cell r="B10336" t="str">
            <v>VS</v>
          </cell>
          <cell r="C10336">
            <v>2355</v>
          </cell>
          <cell r="D10336" t="str">
            <v>LALOUX Christine</v>
          </cell>
          <cell r="E10336">
            <v>95</v>
          </cell>
          <cell r="F10336">
            <v>4</v>
          </cell>
          <cell r="G10336">
            <v>27</v>
          </cell>
          <cell r="H10336" t="str">
            <v>IAAC</v>
          </cell>
        </row>
        <row r="10337">
          <cell r="A10337" t="str">
            <v>VS2356</v>
          </cell>
          <cell r="B10337" t="str">
            <v>VS</v>
          </cell>
          <cell r="C10337">
            <v>2356</v>
          </cell>
          <cell r="D10337" t="str">
            <v>NAVEZ Lara</v>
          </cell>
          <cell r="E10337">
            <v>98</v>
          </cell>
          <cell r="F10337">
            <v>2</v>
          </cell>
          <cell r="G10337">
            <v>8</v>
          </cell>
          <cell r="H10337" t="str">
            <v>IAAC</v>
          </cell>
        </row>
        <row r="10338">
          <cell r="A10338" t="str">
            <v>VS2357</v>
          </cell>
          <cell r="B10338" t="str">
            <v>VS</v>
          </cell>
          <cell r="C10338">
            <v>2357</v>
          </cell>
          <cell r="D10338" t="str">
            <v>MONIQUET Celine</v>
          </cell>
          <cell r="E10338">
            <v>87</v>
          </cell>
          <cell r="F10338">
            <v>8</v>
          </cell>
          <cell r="G10338">
            <v>3</v>
          </cell>
          <cell r="H10338" t="str">
            <v>IAAC</v>
          </cell>
        </row>
        <row r="10339">
          <cell r="A10339" t="str">
            <v>VS2358</v>
          </cell>
          <cell r="B10339" t="str">
            <v>VS</v>
          </cell>
          <cell r="C10339">
            <v>2358</v>
          </cell>
          <cell r="D10339" t="str">
            <v>Loureiro Elsa</v>
          </cell>
          <cell r="E10339">
            <v>92</v>
          </cell>
          <cell r="F10339">
            <v>1</v>
          </cell>
          <cell r="G10339">
            <v>28</v>
          </cell>
          <cell r="H10339" t="str">
            <v>RFCL</v>
          </cell>
        </row>
        <row r="10340">
          <cell r="A10340" t="str">
            <v>VS2359</v>
          </cell>
          <cell r="B10340" t="str">
            <v>VS</v>
          </cell>
          <cell r="C10340">
            <v>2359</v>
          </cell>
          <cell r="D10340" t="str">
            <v>Allard Hélene</v>
          </cell>
          <cell r="E10340">
            <v>87</v>
          </cell>
          <cell r="F10340">
            <v>10</v>
          </cell>
          <cell r="G10340">
            <v>6</v>
          </cell>
          <cell r="H10340" t="str">
            <v>WS</v>
          </cell>
        </row>
        <row r="10341">
          <cell r="A10341" t="str">
            <v>VS2360</v>
          </cell>
          <cell r="B10341" t="str">
            <v>VS</v>
          </cell>
          <cell r="C10341">
            <v>2360</v>
          </cell>
          <cell r="D10341" t="str">
            <v>Debisschop Margaux</v>
          </cell>
          <cell r="E10341">
            <v>98</v>
          </cell>
          <cell r="F10341">
            <v>5</v>
          </cell>
          <cell r="G10341">
            <v>14</v>
          </cell>
          <cell r="H10341" t="str">
            <v>ATH</v>
          </cell>
        </row>
        <row r="10342">
          <cell r="A10342" t="str">
            <v>VS2361</v>
          </cell>
          <cell r="B10342" t="str">
            <v>VS</v>
          </cell>
          <cell r="C10342">
            <v>2361</v>
          </cell>
          <cell r="D10342" t="str">
            <v>Boels Nadege</v>
          </cell>
          <cell r="E10342">
            <v>98</v>
          </cell>
          <cell r="F10342">
            <v>5</v>
          </cell>
          <cell r="G10342">
            <v>27</v>
          </cell>
          <cell r="H10342" t="str">
            <v>USBW</v>
          </cell>
        </row>
        <row r="10343">
          <cell r="A10343" t="str">
            <v>VS2362</v>
          </cell>
          <cell r="B10343" t="str">
            <v>VS</v>
          </cell>
          <cell r="C10343">
            <v>2362</v>
          </cell>
          <cell r="D10343" t="str">
            <v>Huynen Céline</v>
          </cell>
          <cell r="E10343">
            <v>88</v>
          </cell>
          <cell r="F10343">
            <v>7</v>
          </cell>
          <cell r="G10343">
            <v>2</v>
          </cell>
          <cell r="H10343" t="str">
            <v>HERV</v>
          </cell>
        </row>
        <row r="10344">
          <cell r="A10344" t="str">
            <v>VS2363</v>
          </cell>
          <cell r="B10344" t="str">
            <v>VS</v>
          </cell>
          <cell r="C10344">
            <v>2363</v>
          </cell>
          <cell r="D10344" t="str">
            <v>Simons Lina</v>
          </cell>
          <cell r="E10344">
            <v>96</v>
          </cell>
          <cell r="F10344">
            <v>12</v>
          </cell>
          <cell r="G10344">
            <v>19</v>
          </cell>
          <cell r="H10344" t="str">
            <v>RESC</v>
          </cell>
        </row>
        <row r="10345">
          <cell r="A10345" t="str">
            <v>VS2364</v>
          </cell>
          <cell r="B10345" t="str">
            <v>VS</v>
          </cell>
          <cell r="C10345">
            <v>2364</v>
          </cell>
          <cell r="D10345" t="str">
            <v>Crespeigne Maureen</v>
          </cell>
          <cell r="E10345">
            <v>95</v>
          </cell>
          <cell r="F10345">
            <v>11</v>
          </cell>
          <cell r="G10345">
            <v>22</v>
          </cell>
          <cell r="H10345" t="str">
            <v>CRAC</v>
          </cell>
        </row>
        <row r="10346">
          <cell r="A10346" t="str">
            <v>VS2365</v>
          </cell>
          <cell r="B10346" t="str">
            <v>VS</v>
          </cell>
          <cell r="C10346">
            <v>2365</v>
          </cell>
          <cell r="D10346" t="str">
            <v>Pardon Christelle</v>
          </cell>
          <cell r="E10346">
            <v>88</v>
          </cell>
          <cell r="F10346">
            <v>8</v>
          </cell>
          <cell r="G10346">
            <v>25</v>
          </cell>
          <cell r="H10346" t="str">
            <v>MOHA</v>
          </cell>
        </row>
        <row r="10347">
          <cell r="A10347" t="str">
            <v>VS2366</v>
          </cell>
          <cell r="B10347" t="str">
            <v>VS</v>
          </cell>
          <cell r="C10347">
            <v>2366</v>
          </cell>
          <cell r="D10347" t="str">
            <v>Monin Angélique</v>
          </cell>
          <cell r="E10347">
            <v>85</v>
          </cell>
          <cell r="F10347">
            <v>12</v>
          </cell>
          <cell r="G10347">
            <v>27</v>
          </cell>
          <cell r="H10347" t="str">
            <v>ARCH</v>
          </cell>
        </row>
        <row r="10348">
          <cell r="A10348" t="str">
            <v>VS2367</v>
          </cell>
          <cell r="B10348" t="str">
            <v>VS</v>
          </cell>
          <cell r="C10348">
            <v>2367</v>
          </cell>
          <cell r="D10348" t="str">
            <v>Vancauwemberghe Siliane</v>
          </cell>
          <cell r="E10348">
            <v>96</v>
          </cell>
          <cell r="F10348">
            <v>2</v>
          </cell>
          <cell r="G10348">
            <v>14</v>
          </cell>
          <cell r="H10348" t="str">
            <v>MOHA</v>
          </cell>
        </row>
        <row r="10349">
          <cell r="A10349" t="str">
            <v>VS2368</v>
          </cell>
          <cell r="B10349" t="str">
            <v>VS</v>
          </cell>
          <cell r="C10349">
            <v>2368</v>
          </cell>
          <cell r="D10349" t="str">
            <v>Vanherreweghe Marie-Julie</v>
          </cell>
          <cell r="E10349">
            <v>96</v>
          </cell>
          <cell r="F10349">
            <v>5</v>
          </cell>
          <cell r="G10349">
            <v>3</v>
          </cell>
          <cell r="H10349" t="str">
            <v>JSMC</v>
          </cell>
        </row>
        <row r="10350">
          <cell r="A10350" t="str">
            <v>VS2369</v>
          </cell>
          <cell r="B10350" t="str">
            <v>VS</v>
          </cell>
          <cell r="C10350">
            <v>2369</v>
          </cell>
          <cell r="D10350" t="str">
            <v>Wuillaume Sandrine</v>
          </cell>
          <cell r="E10350">
            <v>92</v>
          </cell>
          <cell r="F10350">
            <v>6</v>
          </cell>
          <cell r="G10350">
            <v>10</v>
          </cell>
          <cell r="H10350" t="str">
            <v>RFCL</v>
          </cell>
        </row>
        <row r="10351">
          <cell r="A10351" t="str">
            <v>VS2370</v>
          </cell>
          <cell r="B10351" t="str">
            <v>VS</v>
          </cell>
          <cell r="C10351">
            <v>2370</v>
          </cell>
          <cell r="D10351" t="str">
            <v>Schyns Lora</v>
          </cell>
          <cell r="E10351">
            <v>97</v>
          </cell>
          <cell r="F10351">
            <v>5</v>
          </cell>
          <cell r="G10351">
            <v>6</v>
          </cell>
          <cell r="H10351" t="str">
            <v>HERV</v>
          </cell>
        </row>
        <row r="10352">
          <cell r="A10352" t="str">
            <v>VS2371</v>
          </cell>
          <cell r="B10352" t="str">
            <v>VS</v>
          </cell>
          <cell r="C10352">
            <v>2371</v>
          </cell>
          <cell r="D10352" t="str">
            <v>Weerts Elodie</v>
          </cell>
          <cell r="E10352">
            <v>91</v>
          </cell>
          <cell r="F10352">
            <v>4</v>
          </cell>
          <cell r="G10352">
            <v>26</v>
          </cell>
          <cell r="H10352" t="str">
            <v>HERV</v>
          </cell>
        </row>
        <row r="10353">
          <cell r="A10353" t="str">
            <v>VS2372</v>
          </cell>
          <cell r="B10353" t="str">
            <v>VS</v>
          </cell>
          <cell r="C10353">
            <v>2372</v>
          </cell>
          <cell r="D10353" t="str">
            <v>Fastenaekens Charlotte</v>
          </cell>
          <cell r="E10353">
            <v>98</v>
          </cell>
          <cell r="F10353">
            <v>5</v>
          </cell>
          <cell r="G10353">
            <v>9</v>
          </cell>
          <cell r="H10353" t="str">
            <v>ACLE</v>
          </cell>
        </row>
        <row r="10354">
          <cell r="A10354" t="str">
            <v>VS2373</v>
          </cell>
          <cell r="B10354" t="str">
            <v>VS</v>
          </cell>
          <cell r="C10354">
            <v>2373</v>
          </cell>
          <cell r="D10354" t="str">
            <v>Rozas Maryam</v>
          </cell>
          <cell r="E10354">
            <v>97</v>
          </cell>
          <cell r="F10354">
            <v>3</v>
          </cell>
          <cell r="G10354">
            <v>20</v>
          </cell>
          <cell r="H10354" t="str">
            <v>ACLE</v>
          </cell>
        </row>
        <row r="10355">
          <cell r="A10355" t="str">
            <v>VS2374</v>
          </cell>
          <cell r="B10355" t="str">
            <v>VS</v>
          </cell>
          <cell r="C10355">
            <v>2374</v>
          </cell>
          <cell r="D10355" t="str">
            <v>Marcoux Diane</v>
          </cell>
          <cell r="E10355">
            <v>90</v>
          </cell>
          <cell r="F10355">
            <v>8</v>
          </cell>
          <cell r="G10355">
            <v>8</v>
          </cell>
          <cell r="H10355" t="str">
            <v>CABW</v>
          </cell>
        </row>
        <row r="10356">
          <cell r="A10356" t="str">
            <v>VS2375</v>
          </cell>
          <cell r="B10356" t="str">
            <v>VS</v>
          </cell>
          <cell r="C10356">
            <v>2375</v>
          </cell>
          <cell r="D10356" t="str">
            <v>Gomes Amaro Jessica∞</v>
          </cell>
          <cell r="E10356">
            <v>98</v>
          </cell>
          <cell r="F10356">
            <v>11</v>
          </cell>
          <cell r="G10356">
            <v>21</v>
          </cell>
          <cell r="H10356" t="str">
            <v>WS</v>
          </cell>
        </row>
        <row r="10357">
          <cell r="A10357" t="str">
            <v>VS2376</v>
          </cell>
          <cell r="B10357" t="str">
            <v>VS</v>
          </cell>
          <cell r="C10357">
            <v>2376</v>
          </cell>
          <cell r="D10357" t="str">
            <v>Simon Céline</v>
          </cell>
          <cell r="E10357">
            <v>92</v>
          </cell>
          <cell r="F10357">
            <v>2</v>
          </cell>
          <cell r="G10357">
            <v>25</v>
          </cell>
          <cell r="H10357" t="str">
            <v>SMAC</v>
          </cell>
        </row>
        <row r="10358">
          <cell r="A10358" t="str">
            <v>VS2377</v>
          </cell>
          <cell r="B10358" t="str">
            <v>VS</v>
          </cell>
          <cell r="C10358">
            <v>2377</v>
          </cell>
          <cell r="D10358" t="str">
            <v>Smal Pauline</v>
          </cell>
          <cell r="E10358">
            <v>98</v>
          </cell>
          <cell r="F10358">
            <v>3</v>
          </cell>
          <cell r="G10358">
            <v>29</v>
          </cell>
          <cell r="H10358" t="str">
            <v>SMAC</v>
          </cell>
        </row>
        <row r="10359">
          <cell r="A10359" t="str">
            <v>VS2378</v>
          </cell>
          <cell r="B10359" t="str">
            <v>VS</v>
          </cell>
          <cell r="C10359">
            <v>2378</v>
          </cell>
          <cell r="D10359" t="str">
            <v>Schaus Marie</v>
          </cell>
          <cell r="E10359">
            <v>89</v>
          </cell>
          <cell r="F10359">
            <v>1</v>
          </cell>
          <cell r="G10359">
            <v>31</v>
          </cell>
          <cell r="H10359" t="str">
            <v>HUY</v>
          </cell>
        </row>
        <row r="10360">
          <cell r="A10360" t="str">
            <v>VS2379</v>
          </cell>
          <cell r="B10360" t="str">
            <v>VS</v>
          </cell>
          <cell r="C10360">
            <v>2379</v>
          </cell>
          <cell r="D10360" t="str">
            <v>Gillet Caroline</v>
          </cell>
          <cell r="E10360">
            <v>92</v>
          </cell>
          <cell r="F10360">
            <v>5</v>
          </cell>
          <cell r="G10360">
            <v>14</v>
          </cell>
          <cell r="H10360" t="str">
            <v>USBW</v>
          </cell>
        </row>
        <row r="10361">
          <cell r="A10361" t="str">
            <v>VS2380</v>
          </cell>
          <cell r="B10361" t="str">
            <v>VS</v>
          </cell>
          <cell r="C10361">
            <v>2380</v>
          </cell>
          <cell r="D10361" t="str">
            <v>Chauvin Camille∞</v>
          </cell>
          <cell r="E10361">
            <v>96</v>
          </cell>
          <cell r="F10361">
            <v>2</v>
          </cell>
          <cell r="G10361">
            <v>6</v>
          </cell>
          <cell r="H10361" t="str">
            <v>USTA</v>
          </cell>
        </row>
        <row r="10362">
          <cell r="A10362" t="str">
            <v>VS2381</v>
          </cell>
          <cell r="B10362" t="str">
            <v>VS</v>
          </cell>
          <cell r="C10362">
            <v>2381</v>
          </cell>
          <cell r="D10362" t="str">
            <v>Labitte Coraline∞</v>
          </cell>
          <cell r="E10362">
            <v>96</v>
          </cell>
          <cell r="F10362">
            <v>8</v>
          </cell>
          <cell r="G10362">
            <v>9</v>
          </cell>
          <cell r="H10362" t="str">
            <v>USTA</v>
          </cell>
        </row>
        <row r="10363">
          <cell r="A10363" t="str">
            <v>VS2382</v>
          </cell>
          <cell r="B10363" t="str">
            <v>VS</v>
          </cell>
          <cell r="C10363">
            <v>2382</v>
          </cell>
          <cell r="D10363" t="str">
            <v>Lietaer Perrine</v>
          </cell>
          <cell r="E10363">
            <v>91</v>
          </cell>
          <cell r="F10363">
            <v>9</v>
          </cell>
          <cell r="G10363">
            <v>12</v>
          </cell>
          <cell r="H10363" t="str">
            <v>USTA</v>
          </cell>
        </row>
        <row r="10364">
          <cell r="A10364" t="str">
            <v>VS2383</v>
          </cell>
          <cell r="B10364" t="str">
            <v>VS</v>
          </cell>
          <cell r="C10364">
            <v>2383</v>
          </cell>
          <cell r="D10364" t="str">
            <v>Lietaer Stéphanie</v>
          </cell>
          <cell r="E10364">
            <v>89</v>
          </cell>
          <cell r="F10364">
            <v>12</v>
          </cell>
          <cell r="G10364">
            <v>6</v>
          </cell>
          <cell r="H10364" t="str">
            <v>USTA</v>
          </cell>
        </row>
        <row r="10365">
          <cell r="A10365" t="str">
            <v>VS2384</v>
          </cell>
          <cell r="B10365" t="str">
            <v>VS</v>
          </cell>
          <cell r="C10365">
            <v>2384</v>
          </cell>
          <cell r="D10365" t="str">
            <v>Wauthelet Lyse</v>
          </cell>
          <cell r="E10365">
            <v>98</v>
          </cell>
          <cell r="F10365">
            <v>8</v>
          </cell>
          <cell r="G10365">
            <v>7</v>
          </cell>
          <cell r="H10365" t="str">
            <v>SMAC</v>
          </cell>
        </row>
        <row r="10366">
          <cell r="A10366" t="str">
            <v>VS2385</v>
          </cell>
          <cell r="B10366" t="str">
            <v>VS</v>
          </cell>
          <cell r="C10366">
            <v>2385</v>
          </cell>
          <cell r="D10366" t="str">
            <v>Leroy Delphine</v>
          </cell>
          <cell r="E10366">
            <v>88</v>
          </cell>
          <cell r="F10366">
            <v>5</v>
          </cell>
          <cell r="G10366">
            <v>22</v>
          </cell>
          <cell r="H10366" t="str">
            <v>DS</v>
          </cell>
        </row>
        <row r="10367">
          <cell r="A10367" t="str">
            <v>VS2386</v>
          </cell>
          <cell r="B10367" t="str">
            <v>VS</v>
          </cell>
          <cell r="C10367">
            <v>2386</v>
          </cell>
          <cell r="D10367" t="str">
            <v>De Roo …lodie</v>
          </cell>
          <cell r="E10367">
            <v>97</v>
          </cell>
          <cell r="F10367">
            <v>10</v>
          </cell>
          <cell r="G10367">
            <v>29</v>
          </cell>
          <cell r="H10367" t="str">
            <v>CRAC</v>
          </cell>
        </row>
        <row r="10368">
          <cell r="A10368" t="str">
            <v>VS2387</v>
          </cell>
          <cell r="B10368" t="str">
            <v>VS</v>
          </cell>
          <cell r="C10368">
            <v>2387</v>
          </cell>
          <cell r="D10368" t="str">
            <v>Barbier  Mélanie</v>
          </cell>
          <cell r="E10368">
            <v>86</v>
          </cell>
          <cell r="F10368">
            <v>6</v>
          </cell>
          <cell r="G10368">
            <v>3</v>
          </cell>
          <cell r="H10368" t="str">
            <v>BBS</v>
          </cell>
        </row>
        <row r="10369">
          <cell r="A10369" t="str">
            <v>VS2388</v>
          </cell>
          <cell r="B10369" t="str">
            <v>VS</v>
          </cell>
          <cell r="C10369">
            <v>2388</v>
          </cell>
          <cell r="D10369" t="str">
            <v>Deramaix Julie</v>
          </cell>
          <cell r="E10369">
            <v>85</v>
          </cell>
          <cell r="F10369">
            <v>6</v>
          </cell>
          <cell r="G10369">
            <v>12</v>
          </cell>
          <cell r="H10369" t="str">
            <v>OSGA</v>
          </cell>
        </row>
        <row r="10370">
          <cell r="A10370" t="str">
            <v>VS2389</v>
          </cell>
          <cell r="B10370" t="str">
            <v>VS</v>
          </cell>
          <cell r="C10370">
            <v>2389</v>
          </cell>
          <cell r="D10370" t="str">
            <v>Dormont Delphine</v>
          </cell>
          <cell r="E10370">
            <v>95</v>
          </cell>
          <cell r="F10370">
            <v>9</v>
          </cell>
          <cell r="G10370">
            <v>6</v>
          </cell>
          <cell r="H10370" t="str">
            <v>OSGA</v>
          </cell>
        </row>
        <row r="10371">
          <cell r="A10371" t="str">
            <v>VS2390</v>
          </cell>
          <cell r="B10371" t="str">
            <v>VS</v>
          </cell>
          <cell r="C10371">
            <v>2390</v>
          </cell>
          <cell r="D10371" t="str">
            <v>Scarcériaux Lisa</v>
          </cell>
          <cell r="E10371">
            <v>94</v>
          </cell>
          <cell r="F10371">
            <v>10</v>
          </cell>
          <cell r="G10371">
            <v>10</v>
          </cell>
          <cell r="H10371" t="str">
            <v>OSGA</v>
          </cell>
        </row>
        <row r="10372">
          <cell r="A10372" t="str">
            <v>VS2391</v>
          </cell>
          <cell r="B10372" t="str">
            <v>VS</v>
          </cell>
          <cell r="C10372">
            <v>2391</v>
          </cell>
          <cell r="D10372" t="str">
            <v>Gravy Julie</v>
          </cell>
          <cell r="E10372">
            <v>91</v>
          </cell>
          <cell r="F10372">
            <v>9</v>
          </cell>
          <cell r="G10372">
            <v>17</v>
          </cell>
          <cell r="H10372" t="str">
            <v>CABW</v>
          </cell>
        </row>
        <row r="10373">
          <cell r="A10373" t="str">
            <v>VS2392</v>
          </cell>
          <cell r="B10373" t="str">
            <v>VS</v>
          </cell>
          <cell r="C10373">
            <v>2392</v>
          </cell>
          <cell r="D10373" t="str">
            <v>Graindorge Sarah</v>
          </cell>
          <cell r="E10373">
            <v>97</v>
          </cell>
          <cell r="F10373">
            <v>8</v>
          </cell>
          <cell r="G10373">
            <v>29</v>
          </cell>
          <cell r="H10373" t="str">
            <v>SER</v>
          </cell>
        </row>
        <row r="10374">
          <cell r="A10374" t="str">
            <v>VS2393</v>
          </cell>
          <cell r="B10374" t="str">
            <v>VS</v>
          </cell>
          <cell r="C10374">
            <v>2393</v>
          </cell>
          <cell r="D10374" t="str">
            <v>Masset Marion</v>
          </cell>
          <cell r="E10374">
            <v>98</v>
          </cell>
          <cell r="F10374">
            <v>4</v>
          </cell>
          <cell r="G10374">
            <v>9</v>
          </cell>
          <cell r="H10374" t="str">
            <v>SER</v>
          </cell>
        </row>
        <row r="10375">
          <cell r="A10375" t="str">
            <v>VS2394</v>
          </cell>
          <cell r="B10375" t="str">
            <v>VS</v>
          </cell>
          <cell r="C10375">
            <v>2394</v>
          </cell>
          <cell r="D10375" t="str">
            <v>Vanstraelen Carine</v>
          </cell>
          <cell r="E10375">
            <v>93</v>
          </cell>
          <cell r="F10375">
            <v>4</v>
          </cell>
          <cell r="G10375">
            <v>7</v>
          </cell>
          <cell r="H10375" t="str">
            <v>SER</v>
          </cell>
        </row>
        <row r="10376">
          <cell r="A10376" t="str">
            <v>VS2395</v>
          </cell>
          <cell r="B10376" t="str">
            <v>VS</v>
          </cell>
          <cell r="C10376">
            <v>2395</v>
          </cell>
          <cell r="D10376" t="str">
            <v>Malpas Anais</v>
          </cell>
          <cell r="E10376">
            <v>92</v>
          </cell>
          <cell r="F10376">
            <v>6</v>
          </cell>
          <cell r="G10376">
            <v>4</v>
          </cell>
          <cell r="H10376" t="str">
            <v>RFCL</v>
          </cell>
        </row>
        <row r="10377">
          <cell r="A10377" t="str">
            <v>VS2396</v>
          </cell>
          <cell r="B10377" t="str">
            <v>VS</v>
          </cell>
          <cell r="C10377">
            <v>2396</v>
          </cell>
          <cell r="D10377" t="str">
            <v>Loris Sarah</v>
          </cell>
          <cell r="E10377">
            <v>96</v>
          </cell>
          <cell r="F10377">
            <v>10</v>
          </cell>
          <cell r="G10377">
            <v>20</v>
          </cell>
          <cell r="H10377" t="str">
            <v>CSF</v>
          </cell>
        </row>
        <row r="10378">
          <cell r="A10378" t="str">
            <v>VS2397</v>
          </cell>
          <cell r="B10378" t="str">
            <v>VS</v>
          </cell>
          <cell r="C10378">
            <v>2397</v>
          </cell>
          <cell r="D10378" t="str">
            <v>Thiam Nafissatou</v>
          </cell>
          <cell r="E10378">
            <v>94</v>
          </cell>
          <cell r="F10378">
            <v>8</v>
          </cell>
          <cell r="G10378">
            <v>19</v>
          </cell>
          <cell r="H10378" t="str">
            <v>RFCL</v>
          </cell>
        </row>
        <row r="10379">
          <cell r="A10379" t="str">
            <v>VS2398</v>
          </cell>
          <cell r="B10379" t="str">
            <v>VS</v>
          </cell>
          <cell r="C10379">
            <v>2398</v>
          </cell>
          <cell r="D10379" t="str">
            <v>Oliva Escuain Dorothée</v>
          </cell>
          <cell r="E10379">
            <v>83</v>
          </cell>
          <cell r="F10379">
            <v>10</v>
          </cell>
          <cell r="G10379">
            <v>11</v>
          </cell>
          <cell r="H10379" t="str">
            <v>SER</v>
          </cell>
        </row>
        <row r="10380">
          <cell r="A10380" t="str">
            <v>VS2399</v>
          </cell>
          <cell r="B10380" t="str">
            <v>VS</v>
          </cell>
          <cell r="C10380">
            <v>2399</v>
          </cell>
          <cell r="D10380" t="str">
            <v>Ducrocq Emeline</v>
          </cell>
          <cell r="E10380">
            <v>90</v>
          </cell>
          <cell r="F10380">
            <v>2</v>
          </cell>
          <cell r="G10380">
            <v>23</v>
          </cell>
          <cell r="H10380" t="str">
            <v>CABW</v>
          </cell>
        </row>
        <row r="10381">
          <cell r="A10381" t="str">
            <v>VS2400</v>
          </cell>
          <cell r="B10381" t="str">
            <v>VS</v>
          </cell>
          <cell r="C10381">
            <v>2400</v>
          </cell>
          <cell r="D10381" t="str">
            <v>Fraipont Camille</v>
          </cell>
          <cell r="E10381">
            <v>89</v>
          </cell>
          <cell r="F10381">
            <v>11</v>
          </cell>
          <cell r="G10381">
            <v>2</v>
          </cell>
          <cell r="H10381" t="str">
            <v>CABW</v>
          </cell>
        </row>
        <row r="10382">
          <cell r="A10382" t="str">
            <v>VS2401</v>
          </cell>
          <cell r="B10382" t="str">
            <v>VS</v>
          </cell>
          <cell r="C10382">
            <v>2401</v>
          </cell>
          <cell r="D10382" t="str">
            <v>Mwamine Robine</v>
          </cell>
          <cell r="E10382">
            <v>96</v>
          </cell>
          <cell r="F10382">
            <v>8</v>
          </cell>
          <cell r="G10382">
            <v>6</v>
          </cell>
          <cell r="H10382" t="str">
            <v>RESC</v>
          </cell>
        </row>
        <row r="10383">
          <cell r="A10383" t="str">
            <v>VS2402</v>
          </cell>
          <cell r="B10383" t="str">
            <v>VS</v>
          </cell>
          <cell r="C10383">
            <v>2402</v>
          </cell>
          <cell r="D10383" t="str">
            <v>Guisse Saliyya</v>
          </cell>
          <cell r="E10383">
            <v>96</v>
          </cell>
          <cell r="F10383">
            <v>7</v>
          </cell>
          <cell r="G10383">
            <v>8</v>
          </cell>
          <cell r="H10383" t="str">
            <v>RESC</v>
          </cell>
        </row>
        <row r="10384">
          <cell r="A10384" t="str">
            <v>VS2403</v>
          </cell>
          <cell r="B10384" t="str">
            <v>VS</v>
          </cell>
          <cell r="C10384">
            <v>2403</v>
          </cell>
          <cell r="D10384" t="str">
            <v>Guisse Shaena</v>
          </cell>
          <cell r="E10384">
            <v>94</v>
          </cell>
          <cell r="F10384">
            <v>8</v>
          </cell>
          <cell r="G10384">
            <v>24</v>
          </cell>
          <cell r="H10384" t="str">
            <v>RESC</v>
          </cell>
        </row>
        <row r="10385">
          <cell r="A10385" t="str">
            <v>VS2404</v>
          </cell>
          <cell r="B10385" t="str">
            <v>VS</v>
          </cell>
          <cell r="C10385">
            <v>2404</v>
          </cell>
          <cell r="D10385" t="str">
            <v>Boumkwo Jolien</v>
          </cell>
          <cell r="E10385">
            <v>93</v>
          </cell>
          <cell r="F10385">
            <v>8</v>
          </cell>
          <cell r="G10385">
            <v>27</v>
          </cell>
          <cell r="H10385" t="str">
            <v>RESC</v>
          </cell>
        </row>
        <row r="10386">
          <cell r="A10386" t="str">
            <v>VS2405</v>
          </cell>
          <cell r="B10386" t="str">
            <v>VS</v>
          </cell>
          <cell r="C10386">
            <v>2405</v>
          </cell>
          <cell r="D10386" t="str">
            <v>Bossut Mathilde</v>
          </cell>
          <cell r="E10386">
            <v>97</v>
          </cell>
          <cell r="F10386">
            <v>12</v>
          </cell>
          <cell r="G10386">
            <v>10</v>
          </cell>
          <cell r="H10386" t="str">
            <v>ATH</v>
          </cell>
        </row>
        <row r="10387">
          <cell r="A10387" t="str">
            <v>VS2406</v>
          </cell>
          <cell r="B10387" t="str">
            <v>VS</v>
          </cell>
          <cell r="C10387">
            <v>2406</v>
          </cell>
          <cell r="D10387" t="str">
            <v>Lepoutere Margot</v>
          </cell>
          <cell r="E10387">
            <v>94</v>
          </cell>
          <cell r="F10387">
            <v>5</v>
          </cell>
          <cell r="G10387">
            <v>11</v>
          </cell>
          <cell r="H10387" t="str">
            <v>USTA</v>
          </cell>
        </row>
        <row r="10388">
          <cell r="A10388" t="str">
            <v>VS2407</v>
          </cell>
          <cell r="B10388" t="str">
            <v>VS</v>
          </cell>
          <cell r="C10388">
            <v>2407</v>
          </cell>
          <cell r="D10388" t="str">
            <v>STIL Julie</v>
          </cell>
          <cell r="E10388">
            <v>87</v>
          </cell>
          <cell r="F10388">
            <v>1</v>
          </cell>
          <cell r="G10388">
            <v>26</v>
          </cell>
          <cell r="H10388" t="str">
            <v>FLEU</v>
          </cell>
        </row>
        <row r="10389">
          <cell r="A10389" t="str">
            <v>VS2408</v>
          </cell>
          <cell r="B10389" t="str">
            <v>VS</v>
          </cell>
          <cell r="C10389">
            <v>2408</v>
          </cell>
          <cell r="D10389" t="str">
            <v>Lahure Elodie</v>
          </cell>
          <cell r="E10389">
            <v>91</v>
          </cell>
          <cell r="F10389">
            <v>1</v>
          </cell>
          <cell r="G10389">
            <v>9</v>
          </cell>
          <cell r="H10389" t="str">
            <v>DAMP</v>
          </cell>
        </row>
        <row r="10390">
          <cell r="A10390" t="str">
            <v>VS2409</v>
          </cell>
          <cell r="B10390" t="str">
            <v>VS</v>
          </cell>
          <cell r="C10390">
            <v>2409</v>
          </cell>
          <cell r="D10390" t="str">
            <v>Vicaire Alice</v>
          </cell>
          <cell r="E10390">
            <v>83</v>
          </cell>
          <cell r="F10390">
            <v>12</v>
          </cell>
          <cell r="G10390">
            <v>28</v>
          </cell>
          <cell r="H10390" t="str">
            <v>CABW</v>
          </cell>
        </row>
        <row r="10391">
          <cell r="A10391" t="str">
            <v>VS2410</v>
          </cell>
          <cell r="B10391" t="str">
            <v>VS</v>
          </cell>
          <cell r="C10391">
            <v>2410</v>
          </cell>
          <cell r="D10391" t="str">
            <v>Louis Yveline</v>
          </cell>
          <cell r="E10391">
            <v>91</v>
          </cell>
          <cell r="F10391">
            <v>7</v>
          </cell>
          <cell r="G10391">
            <v>22</v>
          </cell>
          <cell r="H10391" t="str">
            <v>ULA</v>
          </cell>
        </row>
        <row r="10392">
          <cell r="A10392" t="str">
            <v>VS2411</v>
          </cell>
          <cell r="B10392" t="str">
            <v>VS</v>
          </cell>
          <cell r="C10392">
            <v>2411</v>
          </cell>
          <cell r="D10392" t="str">
            <v>Parein Estelle</v>
          </cell>
          <cell r="E10392">
            <v>92</v>
          </cell>
          <cell r="F10392">
            <v>6</v>
          </cell>
          <cell r="G10392">
            <v>14</v>
          </cell>
          <cell r="H10392" t="str">
            <v>ACLO</v>
          </cell>
        </row>
        <row r="10393">
          <cell r="A10393" t="str">
            <v>VS2412</v>
          </cell>
          <cell r="B10393" t="str">
            <v>VS</v>
          </cell>
          <cell r="C10393">
            <v>2412</v>
          </cell>
          <cell r="D10393" t="str">
            <v>Mercenier Alice</v>
          </cell>
          <cell r="E10393">
            <v>98</v>
          </cell>
          <cell r="F10393">
            <v>4</v>
          </cell>
          <cell r="G10393">
            <v>28</v>
          </cell>
          <cell r="H10393" t="str">
            <v>HERV</v>
          </cell>
        </row>
        <row r="10394">
          <cell r="A10394" t="str">
            <v>VS2413</v>
          </cell>
          <cell r="B10394" t="str">
            <v>VS</v>
          </cell>
          <cell r="C10394">
            <v>2413</v>
          </cell>
          <cell r="D10394" t="str">
            <v>Collet Elodie</v>
          </cell>
          <cell r="E10394">
            <v>94</v>
          </cell>
          <cell r="F10394">
            <v>9</v>
          </cell>
          <cell r="G10394">
            <v>1</v>
          </cell>
          <cell r="H10394" t="str">
            <v>MOHA</v>
          </cell>
        </row>
        <row r="10395">
          <cell r="A10395" t="str">
            <v>VS2414</v>
          </cell>
          <cell r="B10395" t="str">
            <v>VS</v>
          </cell>
          <cell r="C10395">
            <v>2414</v>
          </cell>
          <cell r="D10395" t="str">
            <v>Tilman Louise</v>
          </cell>
          <cell r="E10395">
            <v>98</v>
          </cell>
          <cell r="F10395">
            <v>7</v>
          </cell>
          <cell r="G10395">
            <v>6</v>
          </cell>
          <cell r="H10395" t="str">
            <v>SER</v>
          </cell>
        </row>
        <row r="10396">
          <cell r="A10396" t="str">
            <v>VS2415</v>
          </cell>
          <cell r="B10396" t="str">
            <v>VS</v>
          </cell>
          <cell r="C10396">
            <v>2415</v>
          </cell>
          <cell r="D10396" t="str">
            <v>Ficner Léa</v>
          </cell>
          <cell r="E10396">
            <v>97</v>
          </cell>
          <cell r="F10396">
            <v>12</v>
          </cell>
          <cell r="G10396">
            <v>16</v>
          </cell>
          <cell r="H10396" t="str">
            <v>USTA</v>
          </cell>
        </row>
        <row r="10397">
          <cell r="A10397" t="str">
            <v>VS2416</v>
          </cell>
          <cell r="B10397" t="str">
            <v>VS</v>
          </cell>
          <cell r="C10397">
            <v>2416</v>
          </cell>
          <cell r="D10397" t="str">
            <v>Thomas Estelle</v>
          </cell>
          <cell r="E10397">
            <v>98</v>
          </cell>
          <cell r="F10397">
            <v>5</v>
          </cell>
          <cell r="G10397">
            <v>2</v>
          </cell>
          <cell r="H10397" t="str">
            <v>HUY</v>
          </cell>
        </row>
        <row r="10398">
          <cell r="A10398" t="str">
            <v>VS2417</v>
          </cell>
          <cell r="B10398" t="str">
            <v>VS</v>
          </cell>
          <cell r="C10398">
            <v>2417</v>
          </cell>
          <cell r="D10398" t="str">
            <v>Berrewaerts Florence</v>
          </cell>
          <cell r="E10398">
            <v>89</v>
          </cell>
          <cell r="F10398">
            <v>3</v>
          </cell>
          <cell r="G10398">
            <v>6</v>
          </cell>
          <cell r="H10398" t="str">
            <v>USBW</v>
          </cell>
        </row>
        <row r="10399">
          <cell r="A10399" t="str">
            <v>VS2418</v>
          </cell>
          <cell r="B10399" t="str">
            <v>VS</v>
          </cell>
          <cell r="C10399">
            <v>2418</v>
          </cell>
          <cell r="D10399" t="str">
            <v>Folie Clara</v>
          </cell>
          <cell r="E10399">
            <v>98</v>
          </cell>
          <cell r="F10399">
            <v>1</v>
          </cell>
          <cell r="G10399">
            <v>16</v>
          </cell>
          <cell r="H10399" t="str">
            <v>CABW</v>
          </cell>
        </row>
        <row r="10400">
          <cell r="A10400" t="str">
            <v>VS2419</v>
          </cell>
          <cell r="B10400" t="str">
            <v>VS</v>
          </cell>
          <cell r="C10400">
            <v>2419</v>
          </cell>
          <cell r="D10400" t="str">
            <v>Deloof Justine</v>
          </cell>
          <cell r="E10400">
            <v>97</v>
          </cell>
          <cell r="F10400">
            <v>4</v>
          </cell>
          <cell r="G10400">
            <v>4</v>
          </cell>
          <cell r="H10400" t="str">
            <v>USBW</v>
          </cell>
        </row>
        <row r="10401">
          <cell r="A10401" t="str">
            <v>VS2420</v>
          </cell>
          <cell r="B10401" t="str">
            <v>VS</v>
          </cell>
          <cell r="C10401">
            <v>2420</v>
          </cell>
          <cell r="D10401" t="str">
            <v>De Grande Lindsey</v>
          </cell>
          <cell r="E10401">
            <v>89</v>
          </cell>
          <cell r="F10401">
            <v>4</v>
          </cell>
          <cell r="G10401">
            <v>26</v>
          </cell>
          <cell r="H10401" t="str">
            <v>CABW</v>
          </cell>
        </row>
        <row r="10402">
          <cell r="A10402" t="str">
            <v>VS2421</v>
          </cell>
          <cell r="B10402" t="str">
            <v>VS</v>
          </cell>
          <cell r="C10402">
            <v>2421</v>
          </cell>
          <cell r="D10402" t="str">
            <v>Lecart Marine</v>
          </cell>
          <cell r="E10402">
            <v>95</v>
          </cell>
          <cell r="F10402">
            <v>6</v>
          </cell>
          <cell r="G10402">
            <v>27</v>
          </cell>
          <cell r="H10402" t="str">
            <v>WS</v>
          </cell>
        </row>
        <row r="10403">
          <cell r="A10403" t="str">
            <v>VS2422</v>
          </cell>
          <cell r="B10403" t="str">
            <v>VS</v>
          </cell>
          <cell r="C10403">
            <v>2422</v>
          </cell>
          <cell r="D10403" t="str">
            <v>De meulemeester Dolores</v>
          </cell>
          <cell r="E10403">
            <v>95</v>
          </cell>
          <cell r="F10403">
            <v>5</v>
          </cell>
          <cell r="G10403">
            <v>11</v>
          </cell>
          <cell r="H10403" t="str">
            <v>CABW</v>
          </cell>
        </row>
        <row r="10404">
          <cell r="A10404" t="str">
            <v>VS2423</v>
          </cell>
          <cell r="B10404" t="str">
            <v>VS</v>
          </cell>
          <cell r="C10404">
            <v>2423</v>
          </cell>
          <cell r="D10404" t="str">
            <v>Lobo Bebel Alexia</v>
          </cell>
          <cell r="E10404">
            <v>98</v>
          </cell>
          <cell r="F10404">
            <v>8</v>
          </cell>
          <cell r="G10404">
            <v>18</v>
          </cell>
          <cell r="H10404" t="str">
            <v>CSF</v>
          </cell>
        </row>
        <row r="10405">
          <cell r="A10405" t="str">
            <v>VS2424</v>
          </cell>
          <cell r="B10405" t="str">
            <v>VS</v>
          </cell>
          <cell r="C10405">
            <v>2424</v>
          </cell>
          <cell r="D10405" t="str">
            <v>Hemstedt Evelyne</v>
          </cell>
          <cell r="E10405">
            <v>92</v>
          </cell>
          <cell r="F10405">
            <v>1</v>
          </cell>
          <cell r="G10405">
            <v>16</v>
          </cell>
          <cell r="H10405" t="str">
            <v>CABW</v>
          </cell>
        </row>
        <row r="10406">
          <cell r="A10406" t="str">
            <v>VS2425</v>
          </cell>
          <cell r="B10406" t="str">
            <v>VS</v>
          </cell>
          <cell r="C10406">
            <v>2425</v>
          </cell>
          <cell r="D10406" t="str">
            <v>Louis Audrey</v>
          </cell>
          <cell r="E10406">
            <v>94</v>
          </cell>
          <cell r="F10406">
            <v>4</v>
          </cell>
          <cell r="G10406">
            <v>12</v>
          </cell>
          <cell r="H10406" t="str">
            <v>CABW</v>
          </cell>
        </row>
        <row r="10407">
          <cell r="A10407" t="str">
            <v>VS2426</v>
          </cell>
          <cell r="B10407" t="str">
            <v>VS</v>
          </cell>
          <cell r="C10407">
            <v>2426</v>
          </cell>
          <cell r="D10407" t="str">
            <v>Delhasse Alison</v>
          </cell>
          <cell r="E10407">
            <v>94</v>
          </cell>
          <cell r="F10407">
            <v>8</v>
          </cell>
          <cell r="G10407">
            <v>11</v>
          </cell>
          <cell r="H10407" t="str">
            <v>SPA</v>
          </cell>
        </row>
        <row r="10408">
          <cell r="A10408" t="str">
            <v>VS2427</v>
          </cell>
          <cell r="B10408" t="str">
            <v>VS</v>
          </cell>
          <cell r="C10408">
            <v>2427</v>
          </cell>
          <cell r="D10408" t="str">
            <v>Vincent Clémence</v>
          </cell>
          <cell r="E10408">
            <v>96</v>
          </cell>
          <cell r="F10408">
            <v>11</v>
          </cell>
          <cell r="G10408">
            <v>30</v>
          </cell>
          <cell r="H10408" t="str">
            <v>SER</v>
          </cell>
        </row>
        <row r="10409">
          <cell r="A10409" t="str">
            <v>VS2428</v>
          </cell>
          <cell r="B10409" t="str">
            <v>VS</v>
          </cell>
          <cell r="C10409">
            <v>2428</v>
          </cell>
          <cell r="D10409" t="str">
            <v>Kaes Marion</v>
          </cell>
          <cell r="E10409">
            <v>96</v>
          </cell>
          <cell r="F10409">
            <v>3</v>
          </cell>
          <cell r="G10409">
            <v>15</v>
          </cell>
          <cell r="H10409" t="str">
            <v>HF</v>
          </cell>
        </row>
        <row r="10410">
          <cell r="A10410" t="str">
            <v>VS2429</v>
          </cell>
          <cell r="B10410" t="str">
            <v>VS</v>
          </cell>
          <cell r="C10410">
            <v>2429</v>
          </cell>
          <cell r="D10410" t="str">
            <v>Tack Lore</v>
          </cell>
          <cell r="E10410">
            <v>87</v>
          </cell>
          <cell r="F10410">
            <v>11</v>
          </cell>
          <cell r="G10410">
            <v>6</v>
          </cell>
          <cell r="H10410" t="str">
            <v>WS</v>
          </cell>
        </row>
        <row r="10411">
          <cell r="A10411" t="str">
            <v>VS2430</v>
          </cell>
          <cell r="B10411" t="str">
            <v>VS</v>
          </cell>
          <cell r="C10411">
            <v>2430</v>
          </cell>
          <cell r="D10411" t="str">
            <v>Testa Lisa</v>
          </cell>
          <cell r="E10411">
            <v>97</v>
          </cell>
          <cell r="F10411">
            <v>7</v>
          </cell>
          <cell r="G10411">
            <v>24</v>
          </cell>
          <cell r="H10411" t="str">
            <v>RFCL</v>
          </cell>
        </row>
        <row r="10412">
          <cell r="A10412" t="str">
            <v>VS2431</v>
          </cell>
          <cell r="B10412" t="str">
            <v>VS</v>
          </cell>
          <cell r="C10412">
            <v>2431</v>
          </cell>
          <cell r="D10412" t="str">
            <v>Tellatin Amélie</v>
          </cell>
          <cell r="E10412">
            <v>96</v>
          </cell>
          <cell r="F10412">
            <v>8</v>
          </cell>
          <cell r="G10412">
            <v>1</v>
          </cell>
          <cell r="H10412" t="str">
            <v>RFCL</v>
          </cell>
        </row>
        <row r="10413">
          <cell r="A10413" t="str">
            <v>VS2432</v>
          </cell>
          <cell r="B10413" t="str">
            <v>VS</v>
          </cell>
          <cell r="C10413">
            <v>2432</v>
          </cell>
          <cell r="D10413" t="str">
            <v>Nimczuk Klara</v>
          </cell>
          <cell r="E10413">
            <v>92</v>
          </cell>
          <cell r="F10413">
            <v>11</v>
          </cell>
          <cell r="G10413">
            <v>15</v>
          </cell>
          <cell r="H10413" t="str">
            <v>HERV</v>
          </cell>
        </row>
        <row r="10414">
          <cell r="A10414" t="str">
            <v>VS2433</v>
          </cell>
          <cell r="B10414" t="str">
            <v>VS</v>
          </cell>
          <cell r="C10414">
            <v>2433</v>
          </cell>
          <cell r="D10414" t="str">
            <v>Muller Anna</v>
          </cell>
          <cell r="E10414">
            <v>94</v>
          </cell>
          <cell r="F10414">
            <v>6</v>
          </cell>
          <cell r="G10414">
            <v>29</v>
          </cell>
          <cell r="H10414" t="str">
            <v>HF</v>
          </cell>
        </row>
        <row r="10415">
          <cell r="A10415" t="str">
            <v>VS2434</v>
          </cell>
          <cell r="B10415" t="str">
            <v>VS</v>
          </cell>
          <cell r="C10415">
            <v>2434</v>
          </cell>
          <cell r="D10415" t="str">
            <v>Culem Sylvie</v>
          </cell>
          <cell r="E10415">
            <v>88</v>
          </cell>
          <cell r="F10415">
            <v>6</v>
          </cell>
          <cell r="G10415">
            <v>7</v>
          </cell>
          <cell r="H10415" t="str">
            <v>CSDY</v>
          </cell>
        </row>
        <row r="10416">
          <cell r="A10416" t="str">
            <v>VS2435</v>
          </cell>
          <cell r="B10416" t="str">
            <v>VS</v>
          </cell>
          <cell r="C10416">
            <v>2435</v>
          </cell>
          <cell r="D10416" t="str">
            <v>Van Rossem Nicky</v>
          </cell>
          <cell r="E10416">
            <v>92</v>
          </cell>
          <cell r="F10416">
            <v>3</v>
          </cell>
          <cell r="G10416">
            <v>24</v>
          </cell>
          <cell r="H10416" t="str">
            <v>RESC</v>
          </cell>
        </row>
        <row r="10417">
          <cell r="A10417" t="str">
            <v>VS2436</v>
          </cell>
          <cell r="B10417" t="str">
            <v>VS</v>
          </cell>
          <cell r="C10417">
            <v>2436</v>
          </cell>
          <cell r="D10417" t="str">
            <v>Pirtynis Alicja∞</v>
          </cell>
          <cell r="E10417">
            <v>97</v>
          </cell>
          <cell r="F10417">
            <v>11</v>
          </cell>
          <cell r="G10417">
            <v>19</v>
          </cell>
          <cell r="H10417" t="str">
            <v>RESC</v>
          </cell>
        </row>
        <row r="10418">
          <cell r="A10418" t="str">
            <v>VS2437</v>
          </cell>
          <cell r="B10418" t="str">
            <v>VS</v>
          </cell>
          <cell r="C10418">
            <v>2437</v>
          </cell>
          <cell r="D10418" t="str">
            <v>Badji Jalika</v>
          </cell>
          <cell r="E10418">
            <v>96</v>
          </cell>
          <cell r="F10418">
            <v>8</v>
          </cell>
          <cell r="G10418">
            <v>12</v>
          </cell>
          <cell r="H10418" t="str">
            <v>RESC</v>
          </cell>
        </row>
        <row r="10419">
          <cell r="A10419" t="str">
            <v>VS2438</v>
          </cell>
          <cell r="B10419" t="str">
            <v>VS</v>
          </cell>
          <cell r="C10419">
            <v>2438</v>
          </cell>
          <cell r="D10419" t="str">
            <v>Cerckel Marie</v>
          </cell>
          <cell r="E10419">
            <v>98</v>
          </cell>
          <cell r="F10419">
            <v>5</v>
          </cell>
          <cell r="G10419">
            <v>12</v>
          </cell>
          <cell r="H10419" t="str">
            <v>USBW</v>
          </cell>
        </row>
        <row r="10420">
          <cell r="A10420" t="str">
            <v>VS2439</v>
          </cell>
          <cell r="B10420" t="str">
            <v>VS</v>
          </cell>
          <cell r="C10420">
            <v>2439</v>
          </cell>
          <cell r="D10420" t="str">
            <v>D'Addario Anais</v>
          </cell>
          <cell r="E10420">
            <v>86</v>
          </cell>
          <cell r="F10420">
            <v>10</v>
          </cell>
          <cell r="G10420">
            <v>11</v>
          </cell>
          <cell r="H10420" t="str">
            <v>CSF</v>
          </cell>
        </row>
        <row r="10421">
          <cell r="A10421" t="str">
            <v>VS2440</v>
          </cell>
          <cell r="B10421" t="str">
            <v>VS</v>
          </cell>
          <cell r="C10421">
            <v>2440</v>
          </cell>
          <cell r="D10421" t="str">
            <v>Lahure Pauline</v>
          </cell>
          <cell r="E10421">
            <v>93</v>
          </cell>
          <cell r="F10421">
            <v>11</v>
          </cell>
          <cell r="G10421">
            <v>12</v>
          </cell>
          <cell r="H10421" t="str">
            <v>DAMP</v>
          </cell>
        </row>
        <row r="10422">
          <cell r="A10422" t="str">
            <v>VS2441</v>
          </cell>
          <cell r="B10422" t="str">
            <v>VS</v>
          </cell>
          <cell r="C10422">
            <v>2441</v>
          </cell>
          <cell r="D10422" t="str">
            <v>Soenen Virginie</v>
          </cell>
          <cell r="E10422">
            <v>86</v>
          </cell>
          <cell r="F10422">
            <v>9</v>
          </cell>
          <cell r="G10422">
            <v>11</v>
          </cell>
          <cell r="H10422" t="str">
            <v>OCAN</v>
          </cell>
        </row>
        <row r="10423">
          <cell r="A10423" t="str">
            <v>VS2442</v>
          </cell>
          <cell r="B10423" t="str">
            <v>VS</v>
          </cell>
          <cell r="C10423">
            <v>2442</v>
          </cell>
          <cell r="D10423" t="str">
            <v>Bogaert Julie</v>
          </cell>
          <cell r="E10423">
            <v>93</v>
          </cell>
          <cell r="F10423">
            <v>2</v>
          </cell>
          <cell r="G10423">
            <v>1</v>
          </cell>
          <cell r="H10423" t="str">
            <v>UAC</v>
          </cell>
        </row>
        <row r="10424">
          <cell r="A10424" t="str">
            <v>VS2443</v>
          </cell>
          <cell r="B10424" t="str">
            <v>VS</v>
          </cell>
          <cell r="C10424">
            <v>2443</v>
          </cell>
          <cell r="D10424" t="str">
            <v>Humbert Emelyne</v>
          </cell>
          <cell r="E10424">
            <v>97</v>
          </cell>
          <cell r="F10424">
            <v>11</v>
          </cell>
          <cell r="G10424">
            <v>2</v>
          </cell>
          <cell r="H10424" t="str">
            <v>DAMP</v>
          </cell>
        </row>
        <row r="10425">
          <cell r="A10425" t="str">
            <v>VS2444</v>
          </cell>
          <cell r="B10425" t="str">
            <v>VS</v>
          </cell>
          <cell r="C10425">
            <v>2444</v>
          </cell>
          <cell r="D10425" t="str">
            <v>Domaniecki Céline</v>
          </cell>
          <cell r="E10425">
            <v>97</v>
          </cell>
          <cell r="F10425">
            <v>3</v>
          </cell>
          <cell r="G10425">
            <v>15</v>
          </cell>
          <cell r="H10425" t="str">
            <v>MOHA</v>
          </cell>
        </row>
        <row r="10426">
          <cell r="A10426" t="str">
            <v>VS2445</v>
          </cell>
          <cell r="B10426" t="str">
            <v>VS</v>
          </cell>
          <cell r="C10426">
            <v>2445</v>
          </cell>
          <cell r="D10426" t="str">
            <v>Ruggeri Pauline</v>
          </cell>
          <cell r="E10426">
            <v>90</v>
          </cell>
          <cell r="F10426">
            <v>12</v>
          </cell>
          <cell r="G10426">
            <v>6</v>
          </cell>
          <cell r="H10426" t="str">
            <v>CRAC</v>
          </cell>
        </row>
        <row r="10427">
          <cell r="A10427" t="str">
            <v>VS2446</v>
          </cell>
          <cell r="B10427" t="str">
            <v>VS</v>
          </cell>
          <cell r="C10427">
            <v>2446</v>
          </cell>
          <cell r="D10427" t="str">
            <v>BENOIT Marine</v>
          </cell>
          <cell r="E10427">
            <v>97</v>
          </cell>
          <cell r="F10427">
            <v>8</v>
          </cell>
          <cell r="G10427">
            <v>4</v>
          </cell>
          <cell r="H10427" t="str">
            <v>FLEU</v>
          </cell>
        </row>
        <row r="10428">
          <cell r="A10428" t="str">
            <v>VS2447</v>
          </cell>
          <cell r="B10428" t="str">
            <v>VS</v>
          </cell>
          <cell r="C10428">
            <v>2447</v>
          </cell>
          <cell r="D10428" t="str">
            <v>Tombo Kanyama Bérénice</v>
          </cell>
          <cell r="E10428">
            <v>97</v>
          </cell>
          <cell r="F10428">
            <v>10</v>
          </cell>
          <cell r="G10428">
            <v>24</v>
          </cell>
          <cell r="H10428" t="str">
            <v>RSCA</v>
          </cell>
        </row>
        <row r="10429">
          <cell r="A10429" t="str">
            <v>VS2448</v>
          </cell>
          <cell r="B10429" t="str">
            <v>VS</v>
          </cell>
          <cell r="C10429">
            <v>2448</v>
          </cell>
          <cell r="D10429" t="str">
            <v>D'Hondt Charlotte</v>
          </cell>
          <cell r="E10429">
            <v>94</v>
          </cell>
          <cell r="F10429">
            <v>3</v>
          </cell>
          <cell r="G10429">
            <v>26</v>
          </cell>
          <cell r="H10429" t="str">
            <v>RESC</v>
          </cell>
        </row>
        <row r="10430">
          <cell r="A10430" t="str">
            <v>VS2449</v>
          </cell>
          <cell r="B10430" t="str">
            <v>VS</v>
          </cell>
          <cell r="C10430">
            <v>2449</v>
          </cell>
          <cell r="D10430" t="str">
            <v>Dumont Pauline</v>
          </cell>
          <cell r="E10430">
            <v>96</v>
          </cell>
          <cell r="F10430">
            <v>6</v>
          </cell>
          <cell r="G10430">
            <v>14</v>
          </cell>
          <cell r="H10430" t="str">
            <v>CABW</v>
          </cell>
        </row>
        <row r="10431">
          <cell r="A10431" t="str">
            <v>VS2450</v>
          </cell>
          <cell r="B10431" t="str">
            <v>VS</v>
          </cell>
          <cell r="C10431">
            <v>2450</v>
          </cell>
          <cell r="D10431" t="str">
            <v>Blochet Victoria∞</v>
          </cell>
          <cell r="E10431">
            <v>95</v>
          </cell>
          <cell r="F10431">
            <v>8</v>
          </cell>
          <cell r="G10431">
            <v>4</v>
          </cell>
          <cell r="H10431" t="str">
            <v>CABW</v>
          </cell>
        </row>
        <row r="10432">
          <cell r="A10432" t="str">
            <v>VS2451</v>
          </cell>
          <cell r="B10432" t="str">
            <v>VS</v>
          </cell>
          <cell r="C10432">
            <v>2451</v>
          </cell>
          <cell r="D10432" t="str">
            <v>Van Boeckel Caroline</v>
          </cell>
          <cell r="E10432">
            <v>87</v>
          </cell>
          <cell r="F10432">
            <v>7</v>
          </cell>
          <cell r="G10432">
            <v>29</v>
          </cell>
          <cell r="H10432" t="str">
            <v>CABW</v>
          </cell>
        </row>
        <row r="10433">
          <cell r="A10433" t="str">
            <v>VS2452</v>
          </cell>
          <cell r="B10433" t="str">
            <v>VS</v>
          </cell>
          <cell r="C10433">
            <v>2452</v>
          </cell>
          <cell r="D10433" t="str">
            <v>Ego Caroline</v>
          </cell>
          <cell r="E10433">
            <v>86</v>
          </cell>
          <cell r="F10433">
            <v>5</v>
          </cell>
          <cell r="G10433">
            <v>21</v>
          </cell>
          <cell r="H10433" t="str">
            <v>USBW</v>
          </cell>
        </row>
        <row r="10434">
          <cell r="A10434" t="str">
            <v>VS2453</v>
          </cell>
          <cell r="B10434" t="str">
            <v>VS</v>
          </cell>
          <cell r="C10434">
            <v>2453</v>
          </cell>
          <cell r="D10434" t="str">
            <v>Nicaise Justine</v>
          </cell>
          <cell r="E10434">
            <v>86</v>
          </cell>
          <cell r="F10434">
            <v>6</v>
          </cell>
          <cell r="G10434">
            <v>7</v>
          </cell>
          <cell r="H10434" t="str">
            <v>USBW</v>
          </cell>
        </row>
        <row r="10435">
          <cell r="A10435" t="str">
            <v>VS2454</v>
          </cell>
          <cell r="B10435" t="str">
            <v>VS</v>
          </cell>
          <cell r="C10435">
            <v>2454</v>
          </cell>
          <cell r="D10435" t="str">
            <v>Borbouse Moly</v>
          </cell>
          <cell r="E10435">
            <v>93</v>
          </cell>
          <cell r="F10435">
            <v>8</v>
          </cell>
          <cell r="G10435">
            <v>31</v>
          </cell>
          <cell r="H10435" t="str">
            <v>DAMP</v>
          </cell>
        </row>
        <row r="10436">
          <cell r="A10436" t="str">
            <v>VS2455</v>
          </cell>
          <cell r="B10436" t="str">
            <v>VS</v>
          </cell>
          <cell r="C10436">
            <v>2455</v>
          </cell>
          <cell r="D10436" t="str">
            <v>Marteau MaÎlle</v>
          </cell>
          <cell r="E10436">
            <v>96</v>
          </cell>
          <cell r="F10436">
            <v>1</v>
          </cell>
          <cell r="G10436">
            <v>10</v>
          </cell>
          <cell r="H10436" t="str">
            <v>SER</v>
          </cell>
        </row>
        <row r="10437">
          <cell r="A10437" t="str">
            <v>VS2456</v>
          </cell>
          <cell r="B10437" t="str">
            <v>VS</v>
          </cell>
          <cell r="C10437">
            <v>2456</v>
          </cell>
          <cell r="D10437" t="str">
            <v>Pinckaers Sylvie</v>
          </cell>
          <cell r="E10437">
            <v>90</v>
          </cell>
          <cell r="F10437">
            <v>5</v>
          </cell>
          <cell r="G10437">
            <v>1</v>
          </cell>
          <cell r="H10437" t="str">
            <v>HERV</v>
          </cell>
        </row>
        <row r="10438">
          <cell r="A10438" t="str">
            <v>VS2457</v>
          </cell>
          <cell r="B10438" t="str">
            <v>VS</v>
          </cell>
          <cell r="C10438">
            <v>2457</v>
          </cell>
          <cell r="D10438" t="str">
            <v>Thirifays Delphine</v>
          </cell>
          <cell r="E10438">
            <v>96</v>
          </cell>
          <cell r="F10438">
            <v>1</v>
          </cell>
          <cell r="G10438">
            <v>9</v>
          </cell>
          <cell r="H10438" t="str">
            <v>RFCL</v>
          </cell>
        </row>
        <row r="10439">
          <cell r="A10439" t="str">
            <v>VS2458</v>
          </cell>
          <cell r="B10439" t="str">
            <v>VS</v>
          </cell>
          <cell r="C10439">
            <v>2458</v>
          </cell>
          <cell r="D10439" t="str">
            <v>Céphale Fanny</v>
          </cell>
          <cell r="E10439">
            <v>92</v>
          </cell>
          <cell r="F10439">
            <v>12</v>
          </cell>
          <cell r="G10439">
            <v>27</v>
          </cell>
          <cell r="H10439" t="str">
            <v>WS</v>
          </cell>
        </row>
        <row r="10440">
          <cell r="A10440" t="str">
            <v>VS2459</v>
          </cell>
          <cell r="B10440" t="str">
            <v>VS</v>
          </cell>
          <cell r="C10440">
            <v>2459</v>
          </cell>
          <cell r="D10440" t="str">
            <v>Benoit Stéphanie</v>
          </cell>
          <cell r="E10440">
            <v>88</v>
          </cell>
          <cell r="F10440">
            <v>9</v>
          </cell>
          <cell r="G10440">
            <v>17</v>
          </cell>
          <cell r="H10440" t="str">
            <v>ACLO</v>
          </cell>
        </row>
        <row r="10441">
          <cell r="A10441" t="str">
            <v>VS2460</v>
          </cell>
          <cell r="B10441" t="str">
            <v>VS</v>
          </cell>
          <cell r="C10441">
            <v>2460</v>
          </cell>
          <cell r="D10441" t="str">
            <v>Mertens Charlotte</v>
          </cell>
          <cell r="E10441">
            <v>92</v>
          </cell>
          <cell r="F10441">
            <v>5</v>
          </cell>
          <cell r="G10441">
            <v>27</v>
          </cell>
          <cell r="H10441" t="str">
            <v>HERV</v>
          </cell>
        </row>
        <row r="10442">
          <cell r="A10442" t="str">
            <v>VS2461</v>
          </cell>
          <cell r="B10442" t="str">
            <v>VS</v>
          </cell>
          <cell r="C10442">
            <v>2461</v>
          </cell>
          <cell r="D10442" t="str">
            <v>Seldeslachts Pauline</v>
          </cell>
          <cell r="E10442">
            <v>91</v>
          </cell>
          <cell r="F10442">
            <v>6</v>
          </cell>
          <cell r="G10442">
            <v>16</v>
          </cell>
          <cell r="H10442" t="str">
            <v>RFCL</v>
          </cell>
        </row>
        <row r="10443">
          <cell r="A10443" t="str">
            <v>VV4001</v>
          </cell>
          <cell r="B10443" t="str">
            <v>VV</v>
          </cell>
          <cell r="C10443">
            <v>4001</v>
          </cell>
          <cell r="D10443" t="str">
            <v>Baijot Alice</v>
          </cell>
          <cell r="E10443">
            <v>65</v>
          </cell>
          <cell r="F10443">
            <v>5</v>
          </cell>
          <cell r="G10443">
            <v>8</v>
          </cell>
          <cell r="H10443" t="str">
            <v>BBS</v>
          </cell>
        </row>
        <row r="10444">
          <cell r="A10444" t="str">
            <v>VV4002</v>
          </cell>
          <cell r="B10444" t="str">
            <v>VV</v>
          </cell>
          <cell r="C10444">
            <v>4002</v>
          </cell>
          <cell r="D10444" t="str">
            <v>Nevraumont Katya</v>
          </cell>
          <cell r="E10444">
            <v>76</v>
          </cell>
          <cell r="F10444">
            <v>3</v>
          </cell>
          <cell r="G10444">
            <v>18</v>
          </cell>
          <cell r="H10444" t="str">
            <v>BBS</v>
          </cell>
        </row>
        <row r="10445">
          <cell r="A10445" t="str">
            <v>VV4003</v>
          </cell>
          <cell r="B10445" t="str">
            <v>VV</v>
          </cell>
          <cell r="C10445">
            <v>4003</v>
          </cell>
          <cell r="D10445" t="str">
            <v>Gérard Delphine</v>
          </cell>
          <cell r="E10445">
            <v>79</v>
          </cell>
          <cell r="F10445">
            <v>11</v>
          </cell>
          <cell r="G10445">
            <v>19</v>
          </cell>
          <cell r="H10445" t="str">
            <v>BBS</v>
          </cell>
        </row>
        <row r="10446">
          <cell r="A10446" t="str">
            <v>VV4004</v>
          </cell>
          <cell r="B10446" t="str">
            <v>VV</v>
          </cell>
          <cell r="C10446">
            <v>4004</v>
          </cell>
          <cell r="D10446" t="str">
            <v>Jérouville Christina</v>
          </cell>
          <cell r="E10446">
            <v>70</v>
          </cell>
          <cell r="F10446">
            <v>6</v>
          </cell>
          <cell r="G10446">
            <v>2</v>
          </cell>
          <cell r="H10446" t="str">
            <v>BBS</v>
          </cell>
        </row>
        <row r="10447">
          <cell r="A10447" t="str">
            <v>VV4005</v>
          </cell>
          <cell r="B10447" t="str">
            <v>VV</v>
          </cell>
          <cell r="C10447">
            <v>4005</v>
          </cell>
          <cell r="D10447" t="str">
            <v>Pierret Catherine</v>
          </cell>
          <cell r="E10447">
            <v>72</v>
          </cell>
          <cell r="F10447">
            <v>7</v>
          </cell>
          <cell r="G10447">
            <v>1</v>
          </cell>
          <cell r="H10447" t="str">
            <v>BBS</v>
          </cell>
        </row>
        <row r="10448">
          <cell r="A10448" t="str">
            <v>VV4006</v>
          </cell>
          <cell r="B10448" t="str">
            <v>VV</v>
          </cell>
          <cell r="C10448">
            <v>4006</v>
          </cell>
          <cell r="D10448" t="str">
            <v>Kharroubi Awatef</v>
          </cell>
          <cell r="E10448">
            <v>72</v>
          </cell>
          <cell r="F10448">
            <v>12</v>
          </cell>
          <cell r="G10448">
            <v>17</v>
          </cell>
          <cell r="H10448" t="str">
            <v>BBS</v>
          </cell>
        </row>
        <row r="10449">
          <cell r="A10449" t="str">
            <v>VV4007</v>
          </cell>
          <cell r="B10449" t="str">
            <v>VV</v>
          </cell>
          <cell r="C10449">
            <v>4007</v>
          </cell>
          <cell r="D10449" t="str">
            <v>Cuvelier Stéphanie</v>
          </cell>
          <cell r="E10449">
            <v>75</v>
          </cell>
          <cell r="F10449">
            <v>6</v>
          </cell>
          <cell r="G10449">
            <v>18</v>
          </cell>
          <cell r="H10449" t="str">
            <v>ACCO</v>
          </cell>
        </row>
        <row r="10450">
          <cell r="A10450" t="str">
            <v>VV4008</v>
          </cell>
          <cell r="B10450" t="str">
            <v>VV</v>
          </cell>
          <cell r="C10450">
            <v>4008</v>
          </cell>
          <cell r="D10450" t="str">
            <v>Goblet Annick</v>
          </cell>
          <cell r="E10450">
            <v>63</v>
          </cell>
          <cell r="F10450">
            <v>7</v>
          </cell>
          <cell r="G10450">
            <v>28</v>
          </cell>
          <cell r="H10450" t="str">
            <v>ACCO</v>
          </cell>
        </row>
        <row r="10451">
          <cell r="A10451" t="str">
            <v>VV4009</v>
          </cell>
          <cell r="B10451" t="str">
            <v>VV</v>
          </cell>
          <cell r="C10451">
            <v>4009</v>
          </cell>
          <cell r="D10451" t="str">
            <v>Rolin Martine</v>
          </cell>
          <cell r="E10451">
            <v>56</v>
          </cell>
          <cell r="F10451">
            <v>7</v>
          </cell>
          <cell r="G10451">
            <v>29</v>
          </cell>
          <cell r="H10451" t="str">
            <v>ACCO</v>
          </cell>
        </row>
        <row r="10452">
          <cell r="A10452" t="str">
            <v>VV4010</v>
          </cell>
          <cell r="B10452" t="str">
            <v>VV</v>
          </cell>
          <cell r="C10452">
            <v>4010</v>
          </cell>
          <cell r="D10452" t="str">
            <v>Lambert Stéphanie</v>
          </cell>
          <cell r="E10452">
            <v>80</v>
          </cell>
          <cell r="F10452">
            <v>11</v>
          </cell>
          <cell r="G10452">
            <v>19</v>
          </cell>
          <cell r="H10452" t="str">
            <v>BBS</v>
          </cell>
        </row>
        <row r="10453">
          <cell r="A10453" t="str">
            <v>VV4011</v>
          </cell>
          <cell r="B10453" t="str">
            <v>VV</v>
          </cell>
          <cell r="C10453">
            <v>4011</v>
          </cell>
          <cell r="D10453" t="str">
            <v>Arnould Anne-FranÁoise</v>
          </cell>
          <cell r="E10453">
            <v>68</v>
          </cell>
          <cell r="F10453">
            <v>10</v>
          </cell>
          <cell r="G10453">
            <v>28</v>
          </cell>
          <cell r="H10453" t="str">
            <v>BBS</v>
          </cell>
        </row>
        <row r="10454">
          <cell r="A10454" t="str">
            <v>VV4012</v>
          </cell>
          <cell r="B10454" t="str">
            <v>VV</v>
          </cell>
          <cell r="C10454">
            <v>4012</v>
          </cell>
          <cell r="D10454" t="str">
            <v>Gobert Ingrid</v>
          </cell>
          <cell r="E10454">
            <v>74</v>
          </cell>
          <cell r="F10454">
            <v>4</v>
          </cell>
          <cell r="G10454">
            <v>26</v>
          </cell>
          <cell r="H10454" t="str">
            <v>ACLO</v>
          </cell>
        </row>
        <row r="10455">
          <cell r="A10455" t="str">
            <v>VV4013</v>
          </cell>
          <cell r="B10455" t="str">
            <v>VV</v>
          </cell>
          <cell r="C10455">
            <v>4013</v>
          </cell>
          <cell r="D10455" t="str">
            <v>Lejeune Caroline</v>
          </cell>
          <cell r="E10455">
            <v>82</v>
          </cell>
          <cell r="F10455">
            <v>8</v>
          </cell>
          <cell r="G10455">
            <v>11</v>
          </cell>
          <cell r="H10455" t="str">
            <v>ACLO</v>
          </cell>
        </row>
        <row r="10456">
          <cell r="A10456" t="str">
            <v>VV4014</v>
          </cell>
          <cell r="B10456" t="str">
            <v>VV</v>
          </cell>
          <cell r="C10456">
            <v>4014</v>
          </cell>
          <cell r="D10456" t="str">
            <v>Pater Jocelyne</v>
          </cell>
          <cell r="E10456">
            <v>54</v>
          </cell>
          <cell r="F10456">
            <v>3</v>
          </cell>
          <cell r="G10456">
            <v>9</v>
          </cell>
          <cell r="H10456" t="str">
            <v>ACLO</v>
          </cell>
        </row>
        <row r="10457">
          <cell r="A10457" t="str">
            <v>VV4015</v>
          </cell>
          <cell r="B10457" t="str">
            <v>VV</v>
          </cell>
          <cell r="C10457">
            <v>4015</v>
          </cell>
          <cell r="D10457" t="str">
            <v>Servais Isabelle</v>
          </cell>
          <cell r="E10457">
            <v>77</v>
          </cell>
          <cell r="F10457">
            <v>8</v>
          </cell>
          <cell r="G10457">
            <v>27</v>
          </cell>
          <cell r="H10457" t="str">
            <v>ACLO</v>
          </cell>
        </row>
        <row r="10458">
          <cell r="A10458" t="str">
            <v>VV4016</v>
          </cell>
          <cell r="B10458" t="str">
            <v>VV</v>
          </cell>
          <cell r="C10458">
            <v>4016</v>
          </cell>
          <cell r="D10458" t="str">
            <v>Charlier Emilie</v>
          </cell>
          <cell r="E10458">
            <v>80</v>
          </cell>
          <cell r="F10458">
            <v>10</v>
          </cell>
          <cell r="G10458">
            <v>2</v>
          </cell>
          <cell r="H10458" t="str">
            <v>OCAN</v>
          </cell>
        </row>
        <row r="10459">
          <cell r="A10459" t="str">
            <v>VV4017</v>
          </cell>
          <cell r="B10459" t="str">
            <v>VV</v>
          </cell>
          <cell r="C10459">
            <v>4017</v>
          </cell>
          <cell r="D10459" t="str">
            <v>Baily Béatrice</v>
          </cell>
          <cell r="E10459">
            <v>68</v>
          </cell>
          <cell r="F10459">
            <v>2</v>
          </cell>
          <cell r="G10459">
            <v>16</v>
          </cell>
          <cell r="H10459" t="str">
            <v>OCAN</v>
          </cell>
        </row>
        <row r="10460">
          <cell r="A10460" t="str">
            <v>VV4018</v>
          </cell>
          <cell r="B10460" t="str">
            <v>VV</v>
          </cell>
          <cell r="C10460">
            <v>4018</v>
          </cell>
          <cell r="D10460" t="str">
            <v>Hustings Martine</v>
          </cell>
          <cell r="E10460">
            <v>65</v>
          </cell>
          <cell r="F10460">
            <v>10</v>
          </cell>
          <cell r="G10460">
            <v>27</v>
          </cell>
          <cell r="H10460" t="str">
            <v>WACO</v>
          </cell>
        </row>
        <row r="10461">
          <cell r="A10461" t="str">
            <v>VV4019</v>
          </cell>
          <cell r="B10461" t="str">
            <v>VV</v>
          </cell>
          <cell r="C10461">
            <v>4019</v>
          </cell>
          <cell r="D10461" t="str">
            <v>Lindekens Angélique</v>
          </cell>
          <cell r="E10461">
            <v>81</v>
          </cell>
          <cell r="F10461">
            <v>1</v>
          </cell>
          <cell r="G10461">
            <v>1</v>
          </cell>
          <cell r="H10461" t="str">
            <v>WACO</v>
          </cell>
        </row>
        <row r="10462">
          <cell r="A10462" t="str">
            <v>VV4020</v>
          </cell>
          <cell r="B10462" t="str">
            <v>VV</v>
          </cell>
          <cell r="C10462">
            <v>4020</v>
          </cell>
          <cell r="D10462" t="str">
            <v>Menten Renee</v>
          </cell>
          <cell r="E10462">
            <v>78</v>
          </cell>
          <cell r="F10462">
            <v>4</v>
          </cell>
          <cell r="G10462">
            <v>16</v>
          </cell>
          <cell r="H10462" t="str">
            <v>WACO</v>
          </cell>
        </row>
        <row r="10463">
          <cell r="A10463" t="str">
            <v>VV4021</v>
          </cell>
          <cell r="B10463" t="str">
            <v>VV</v>
          </cell>
          <cell r="C10463">
            <v>4021</v>
          </cell>
          <cell r="D10463" t="str">
            <v>Bernard Katia</v>
          </cell>
          <cell r="E10463">
            <v>75</v>
          </cell>
          <cell r="F10463">
            <v>7</v>
          </cell>
          <cell r="G10463">
            <v>25</v>
          </cell>
          <cell r="H10463" t="str">
            <v>DAMP</v>
          </cell>
        </row>
        <row r="10464">
          <cell r="A10464" t="str">
            <v>VV4022</v>
          </cell>
          <cell r="B10464" t="str">
            <v>VV</v>
          </cell>
          <cell r="C10464">
            <v>4022</v>
          </cell>
          <cell r="D10464" t="str">
            <v>Boulanger Anne</v>
          </cell>
          <cell r="E10464">
            <v>76</v>
          </cell>
          <cell r="F10464">
            <v>3</v>
          </cell>
          <cell r="G10464">
            <v>27</v>
          </cell>
          <cell r="H10464" t="str">
            <v>DAMP</v>
          </cell>
        </row>
        <row r="10465">
          <cell r="A10465" t="str">
            <v>VV4023</v>
          </cell>
          <cell r="B10465" t="str">
            <v>VV</v>
          </cell>
          <cell r="C10465">
            <v>4023</v>
          </cell>
          <cell r="D10465" t="str">
            <v>Munaut Carine</v>
          </cell>
          <cell r="E10465">
            <v>63</v>
          </cell>
          <cell r="F10465">
            <v>9</v>
          </cell>
          <cell r="G10465">
            <v>22</v>
          </cell>
          <cell r="H10465" t="str">
            <v>WACO</v>
          </cell>
        </row>
        <row r="10466">
          <cell r="A10466" t="str">
            <v>VV4024</v>
          </cell>
          <cell r="B10466" t="str">
            <v>VV</v>
          </cell>
          <cell r="C10466">
            <v>4024</v>
          </cell>
          <cell r="D10466" t="str">
            <v>Verkaeren Charline</v>
          </cell>
          <cell r="E10466">
            <v>79</v>
          </cell>
          <cell r="F10466">
            <v>2</v>
          </cell>
          <cell r="G10466">
            <v>15</v>
          </cell>
          <cell r="H10466" t="str">
            <v>OCAN</v>
          </cell>
        </row>
        <row r="10467">
          <cell r="A10467" t="str">
            <v>VV4025</v>
          </cell>
          <cell r="B10467" t="str">
            <v>VV</v>
          </cell>
          <cell r="C10467">
            <v>4025</v>
          </cell>
          <cell r="D10467" t="str">
            <v>Gerard Stéphanie</v>
          </cell>
          <cell r="E10467">
            <v>78</v>
          </cell>
          <cell r="F10467">
            <v>4</v>
          </cell>
          <cell r="G10467">
            <v>17</v>
          </cell>
          <cell r="H10467" t="str">
            <v>DAMP</v>
          </cell>
        </row>
        <row r="10468">
          <cell r="A10468" t="str">
            <v>VV4026</v>
          </cell>
          <cell r="B10468" t="str">
            <v>VV</v>
          </cell>
          <cell r="C10468">
            <v>4026</v>
          </cell>
          <cell r="D10468" t="str">
            <v>Host Sandrine</v>
          </cell>
          <cell r="E10468">
            <v>75</v>
          </cell>
          <cell r="F10468">
            <v>3</v>
          </cell>
          <cell r="G10468">
            <v>15</v>
          </cell>
          <cell r="H10468" t="str">
            <v>RFCL</v>
          </cell>
        </row>
        <row r="10469">
          <cell r="A10469" t="str">
            <v>VV4027</v>
          </cell>
          <cell r="B10469" t="str">
            <v>VV</v>
          </cell>
          <cell r="C10469">
            <v>4027</v>
          </cell>
          <cell r="D10469" t="str">
            <v>Crotteux Emilie</v>
          </cell>
          <cell r="E10469">
            <v>79</v>
          </cell>
          <cell r="F10469">
            <v>12</v>
          </cell>
          <cell r="G10469">
            <v>16</v>
          </cell>
          <cell r="H10469" t="str">
            <v>WACO</v>
          </cell>
        </row>
        <row r="10470">
          <cell r="A10470" t="str">
            <v>VV4028</v>
          </cell>
          <cell r="B10470" t="str">
            <v>VV</v>
          </cell>
          <cell r="C10470">
            <v>4028</v>
          </cell>
          <cell r="D10470" t="str">
            <v>Demoulin Anne-Sophie</v>
          </cell>
          <cell r="E10470">
            <v>78</v>
          </cell>
          <cell r="F10470">
            <v>12</v>
          </cell>
          <cell r="G10470">
            <v>3</v>
          </cell>
          <cell r="H10470" t="str">
            <v>HERV</v>
          </cell>
        </row>
        <row r="10471">
          <cell r="A10471" t="str">
            <v>VV4029</v>
          </cell>
          <cell r="B10471" t="str">
            <v>VV</v>
          </cell>
          <cell r="C10471">
            <v>4029</v>
          </cell>
          <cell r="D10471" t="str">
            <v>Frederich Dominique</v>
          </cell>
          <cell r="E10471">
            <v>65</v>
          </cell>
          <cell r="F10471">
            <v>8</v>
          </cell>
          <cell r="G10471">
            <v>7</v>
          </cell>
          <cell r="H10471" t="str">
            <v>HERV</v>
          </cell>
        </row>
        <row r="10472">
          <cell r="A10472" t="str">
            <v>VV4030</v>
          </cell>
          <cell r="B10472" t="str">
            <v>VV</v>
          </cell>
          <cell r="C10472">
            <v>4030</v>
          </cell>
          <cell r="D10472" t="str">
            <v>Jacquemin Nadine</v>
          </cell>
          <cell r="E10472">
            <v>64</v>
          </cell>
          <cell r="F10472">
            <v>9</v>
          </cell>
          <cell r="G10472">
            <v>16</v>
          </cell>
          <cell r="H10472" t="str">
            <v>HERV</v>
          </cell>
        </row>
        <row r="10473">
          <cell r="A10473" t="str">
            <v>VV4031</v>
          </cell>
          <cell r="B10473" t="str">
            <v>VV</v>
          </cell>
          <cell r="C10473">
            <v>4031</v>
          </cell>
          <cell r="D10473" t="str">
            <v>Pirlot Axelle</v>
          </cell>
          <cell r="E10473">
            <v>76</v>
          </cell>
          <cell r="F10473">
            <v>7</v>
          </cell>
          <cell r="G10473">
            <v>20</v>
          </cell>
          <cell r="H10473" t="str">
            <v>HERV</v>
          </cell>
        </row>
        <row r="10474">
          <cell r="A10474" t="str">
            <v>VV4032</v>
          </cell>
          <cell r="B10474" t="str">
            <v>VV</v>
          </cell>
          <cell r="C10474">
            <v>4032</v>
          </cell>
          <cell r="D10474" t="str">
            <v>Tenret Nadege</v>
          </cell>
          <cell r="E10474">
            <v>76</v>
          </cell>
          <cell r="F10474">
            <v>5</v>
          </cell>
          <cell r="G10474">
            <v>6</v>
          </cell>
          <cell r="H10474" t="str">
            <v>UAC</v>
          </cell>
        </row>
        <row r="10475">
          <cell r="A10475" t="str">
            <v>VV4033</v>
          </cell>
          <cell r="B10475" t="str">
            <v>VV</v>
          </cell>
          <cell r="C10475">
            <v>4033</v>
          </cell>
          <cell r="D10475" t="str">
            <v>Wouters Catherine</v>
          </cell>
          <cell r="E10475">
            <v>67</v>
          </cell>
          <cell r="F10475">
            <v>3</v>
          </cell>
          <cell r="G10475">
            <v>24</v>
          </cell>
          <cell r="H10475" t="str">
            <v>HERV</v>
          </cell>
        </row>
        <row r="10476">
          <cell r="A10476" t="str">
            <v>VV4034</v>
          </cell>
          <cell r="B10476" t="str">
            <v>VV</v>
          </cell>
          <cell r="C10476">
            <v>4034</v>
          </cell>
          <cell r="D10476" t="str">
            <v>Dricot Marie</v>
          </cell>
          <cell r="E10476">
            <v>76</v>
          </cell>
          <cell r="F10476">
            <v>10</v>
          </cell>
          <cell r="G10476">
            <v>26</v>
          </cell>
          <cell r="H10476" t="str">
            <v>UAC</v>
          </cell>
        </row>
        <row r="10477">
          <cell r="A10477" t="str">
            <v>VV4035</v>
          </cell>
          <cell r="B10477" t="str">
            <v>VV</v>
          </cell>
          <cell r="C10477">
            <v>4035</v>
          </cell>
          <cell r="D10477" t="str">
            <v>Coniglio Maria-Concetta</v>
          </cell>
          <cell r="E10477">
            <v>70</v>
          </cell>
          <cell r="F10477">
            <v>5</v>
          </cell>
          <cell r="G10477">
            <v>24</v>
          </cell>
          <cell r="H10477" t="str">
            <v>UAC</v>
          </cell>
        </row>
        <row r="10478">
          <cell r="A10478" t="str">
            <v>VV4036</v>
          </cell>
          <cell r="B10478" t="str">
            <v>VV</v>
          </cell>
          <cell r="C10478">
            <v>4036</v>
          </cell>
          <cell r="D10478" t="str">
            <v>Beekhuis Jennifer</v>
          </cell>
          <cell r="E10478">
            <v>79</v>
          </cell>
          <cell r="F10478">
            <v>4</v>
          </cell>
          <cell r="G10478">
            <v>13</v>
          </cell>
          <cell r="H10478" t="str">
            <v>OCAN</v>
          </cell>
        </row>
        <row r="10479">
          <cell r="A10479" t="str">
            <v>VV4037</v>
          </cell>
          <cell r="B10479" t="str">
            <v>VV</v>
          </cell>
          <cell r="C10479">
            <v>4037</v>
          </cell>
          <cell r="D10479" t="str">
            <v>Chardon Ariane</v>
          </cell>
          <cell r="E10479">
            <v>70</v>
          </cell>
          <cell r="F10479">
            <v>9</v>
          </cell>
          <cell r="G10479">
            <v>17</v>
          </cell>
          <cell r="H10479" t="str">
            <v>OCAN</v>
          </cell>
        </row>
        <row r="10480">
          <cell r="A10480" t="str">
            <v>VV4038</v>
          </cell>
          <cell r="B10480" t="str">
            <v>VV</v>
          </cell>
          <cell r="C10480">
            <v>4038</v>
          </cell>
          <cell r="D10480" t="str">
            <v>Portes Marie-Claude∞</v>
          </cell>
          <cell r="E10480">
            <v>74</v>
          </cell>
          <cell r="F10480">
            <v>2</v>
          </cell>
          <cell r="G10480">
            <v>9</v>
          </cell>
          <cell r="H10480" t="str">
            <v>UAC</v>
          </cell>
        </row>
        <row r="10481">
          <cell r="A10481" t="str">
            <v>VV4039</v>
          </cell>
          <cell r="B10481" t="str">
            <v>VV</v>
          </cell>
          <cell r="C10481">
            <v>4039</v>
          </cell>
          <cell r="D10481" t="str">
            <v>De Jaeger Evelyne</v>
          </cell>
          <cell r="E10481">
            <v>79</v>
          </cell>
          <cell r="F10481">
            <v>6</v>
          </cell>
          <cell r="G10481">
            <v>7</v>
          </cell>
          <cell r="H10481" t="str">
            <v>OCAN</v>
          </cell>
        </row>
        <row r="10482">
          <cell r="A10482" t="str">
            <v>VV4040</v>
          </cell>
          <cell r="B10482" t="str">
            <v>VV</v>
          </cell>
          <cell r="C10482">
            <v>4040</v>
          </cell>
          <cell r="D10482" t="str">
            <v>Mathys Nancy</v>
          </cell>
          <cell r="E10482">
            <v>72</v>
          </cell>
          <cell r="F10482">
            <v>6</v>
          </cell>
          <cell r="G10482">
            <v>10</v>
          </cell>
          <cell r="H10482" t="str">
            <v>UAC</v>
          </cell>
        </row>
        <row r="10483">
          <cell r="A10483" t="str">
            <v>VV4041</v>
          </cell>
          <cell r="B10483" t="str">
            <v>VV</v>
          </cell>
          <cell r="C10483">
            <v>4041</v>
          </cell>
          <cell r="D10483" t="str">
            <v>Wattiez Raphaelle</v>
          </cell>
          <cell r="E10483">
            <v>63</v>
          </cell>
          <cell r="F10483">
            <v>9</v>
          </cell>
          <cell r="G10483">
            <v>30</v>
          </cell>
          <cell r="H10483" t="str">
            <v>OCAN</v>
          </cell>
        </row>
        <row r="10484">
          <cell r="A10484" t="str">
            <v>VV4042</v>
          </cell>
          <cell r="B10484" t="str">
            <v>VV</v>
          </cell>
          <cell r="C10484">
            <v>4042</v>
          </cell>
          <cell r="D10484" t="str">
            <v>Ingrand Muriel</v>
          </cell>
          <cell r="E10484">
            <v>77</v>
          </cell>
          <cell r="F10484">
            <v>7</v>
          </cell>
          <cell r="G10484">
            <v>17</v>
          </cell>
          <cell r="H10484" t="str">
            <v>SMAC</v>
          </cell>
        </row>
        <row r="10485">
          <cell r="A10485" t="str">
            <v>VV4043</v>
          </cell>
          <cell r="B10485" t="str">
            <v>VV</v>
          </cell>
          <cell r="C10485">
            <v>4043</v>
          </cell>
          <cell r="D10485" t="str">
            <v>Lambillion Jenny</v>
          </cell>
          <cell r="E10485">
            <v>79</v>
          </cell>
          <cell r="F10485">
            <v>4</v>
          </cell>
          <cell r="G10485">
            <v>14</v>
          </cell>
          <cell r="H10485" t="str">
            <v>SMAC</v>
          </cell>
        </row>
        <row r="10486">
          <cell r="A10486" t="str">
            <v>VV4044</v>
          </cell>
          <cell r="B10486" t="str">
            <v>VV</v>
          </cell>
          <cell r="C10486">
            <v>4044</v>
          </cell>
          <cell r="D10486" t="str">
            <v>Lulling Anne-Hélene</v>
          </cell>
          <cell r="E10486">
            <v>66</v>
          </cell>
          <cell r="F10486">
            <v>2</v>
          </cell>
          <cell r="G10486">
            <v>22</v>
          </cell>
          <cell r="H10486" t="str">
            <v>SMAC</v>
          </cell>
        </row>
        <row r="10487">
          <cell r="A10487" t="str">
            <v>VV4045</v>
          </cell>
          <cell r="B10487" t="str">
            <v>VV</v>
          </cell>
          <cell r="C10487">
            <v>4045</v>
          </cell>
          <cell r="D10487" t="str">
            <v>Luyimi-Mbala Sarah</v>
          </cell>
          <cell r="E10487">
            <v>83</v>
          </cell>
          <cell r="F10487">
            <v>6</v>
          </cell>
          <cell r="G10487">
            <v>25</v>
          </cell>
          <cell r="H10487" t="str">
            <v>SMAC</v>
          </cell>
        </row>
        <row r="10488">
          <cell r="A10488" t="str">
            <v>VV4046</v>
          </cell>
          <cell r="B10488" t="str">
            <v>VV</v>
          </cell>
          <cell r="C10488">
            <v>4046</v>
          </cell>
          <cell r="D10488" t="str">
            <v>Crouquet Cindy</v>
          </cell>
          <cell r="E10488">
            <v>77</v>
          </cell>
          <cell r="F10488">
            <v>7</v>
          </cell>
          <cell r="G10488">
            <v>5</v>
          </cell>
          <cell r="H10488" t="str">
            <v>CAF</v>
          </cell>
        </row>
        <row r="10489">
          <cell r="A10489" t="str">
            <v>VV4047</v>
          </cell>
          <cell r="B10489" t="str">
            <v>VV</v>
          </cell>
          <cell r="C10489">
            <v>4047</v>
          </cell>
          <cell r="D10489" t="str">
            <v>Dumont Patricia</v>
          </cell>
          <cell r="E10489">
            <v>74</v>
          </cell>
          <cell r="F10489">
            <v>4</v>
          </cell>
          <cell r="G10489">
            <v>16</v>
          </cell>
          <cell r="H10489" t="str">
            <v>CAF</v>
          </cell>
        </row>
        <row r="10490">
          <cell r="A10490" t="str">
            <v>VV4048</v>
          </cell>
          <cell r="B10490" t="str">
            <v>VV</v>
          </cell>
          <cell r="C10490">
            <v>4048</v>
          </cell>
          <cell r="D10490" t="str">
            <v>Bayot Anne-Catherine</v>
          </cell>
          <cell r="E10490">
            <v>79</v>
          </cell>
          <cell r="F10490">
            <v>2</v>
          </cell>
          <cell r="G10490">
            <v>15</v>
          </cell>
          <cell r="H10490" t="str">
            <v>CABW</v>
          </cell>
        </row>
        <row r="10491">
          <cell r="A10491" t="str">
            <v>VV4049</v>
          </cell>
          <cell r="B10491" t="str">
            <v>VV</v>
          </cell>
          <cell r="C10491">
            <v>4049</v>
          </cell>
          <cell r="D10491" t="str">
            <v>Joannes Claire</v>
          </cell>
          <cell r="E10491">
            <v>46</v>
          </cell>
          <cell r="F10491">
            <v>12</v>
          </cell>
          <cell r="G10491">
            <v>10</v>
          </cell>
          <cell r="H10491" t="str">
            <v>DAMP</v>
          </cell>
        </row>
        <row r="10492">
          <cell r="A10492" t="str">
            <v>VV4050</v>
          </cell>
          <cell r="B10492" t="str">
            <v>VV</v>
          </cell>
          <cell r="C10492">
            <v>4050</v>
          </cell>
          <cell r="D10492" t="str">
            <v>Duchesne Catherine</v>
          </cell>
          <cell r="E10492">
            <v>63</v>
          </cell>
          <cell r="F10492">
            <v>5</v>
          </cell>
          <cell r="G10492">
            <v>15</v>
          </cell>
          <cell r="H10492" t="str">
            <v>OCAN</v>
          </cell>
        </row>
        <row r="10493">
          <cell r="A10493" t="str">
            <v>VV4051</v>
          </cell>
          <cell r="B10493" t="str">
            <v>VV</v>
          </cell>
          <cell r="C10493">
            <v>4051</v>
          </cell>
          <cell r="D10493" t="str">
            <v>Escarmelle Alexandra</v>
          </cell>
          <cell r="E10493">
            <v>74</v>
          </cell>
          <cell r="F10493">
            <v>7</v>
          </cell>
          <cell r="G10493">
            <v>1</v>
          </cell>
          <cell r="H10493" t="str">
            <v>OCAN</v>
          </cell>
        </row>
        <row r="10494">
          <cell r="A10494" t="str">
            <v>VV4052</v>
          </cell>
          <cell r="B10494" t="str">
            <v>VV</v>
          </cell>
          <cell r="C10494">
            <v>4052</v>
          </cell>
          <cell r="D10494" t="str">
            <v>Demaret Florence</v>
          </cell>
          <cell r="E10494">
            <v>73</v>
          </cell>
          <cell r="F10494">
            <v>9</v>
          </cell>
          <cell r="G10494">
            <v>4</v>
          </cell>
          <cell r="H10494" t="str">
            <v>CABW</v>
          </cell>
        </row>
        <row r="10495">
          <cell r="A10495" t="str">
            <v>VV4053</v>
          </cell>
          <cell r="B10495" t="str">
            <v>VV</v>
          </cell>
          <cell r="C10495">
            <v>4053</v>
          </cell>
          <cell r="D10495" t="str">
            <v>Detienne Sophie</v>
          </cell>
          <cell r="E10495">
            <v>74</v>
          </cell>
          <cell r="F10495">
            <v>6</v>
          </cell>
          <cell r="G10495">
            <v>28</v>
          </cell>
          <cell r="H10495" t="str">
            <v>CABW</v>
          </cell>
        </row>
        <row r="10496">
          <cell r="A10496" t="str">
            <v>VV4054</v>
          </cell>
          <cell r="B10496" t="str">
            <v>VV</v>
          </cell>
          <cell r="C10496">
            <v>4054</v>
          </cell>
          <cell r="D10496" t="str">
            <v>Henrard Annick</v>
          </cell>
          <cell r="E10496">
            <v>70</v>
          </cell>
          <cell r="F10496">
            <v>11</v>
          </cell>
          <cell r="G10496">
            <v>8</v>
          </cell>
          <cell r="H10496" t="str">
            <v>OCAN</v>
          </cell>
        </row>
        <row r="10497">
          <cell r="A10497" t="str">
            <v>VV4055</v>
          </cell>
          <cell r="B10497" t="str">
            <v>VV</v>
          </cell>
          <cell r="C10497">
            <v>4055</v>
          </cell>
          <cell r="D10497" t="str">
            <v>Mettens Anne</v>
          </cell>
          <cell r="E10497">
            <v>64</v>
          </cell>
          <cell r="F10497">
            <v>6</v>
          </cell>
          <cell r="G10497">
            <v>4</v>
          </cell>
          <cell r="H10497" t="str">
            <v>OCAN</v>
          </cell>
        </row>
        <row r="10498">
          <cell r="A10498" t="str">
            <v>VV4056</v>
          </cell>
          <cell r="B10498" t="str">
            <v>VV</v>
          </cell>
          <cell r="C10498">
            <v>4056</v>
          </cell>
          <cell r="D10498" t="str">
            <v>Loubele Nathalie</v>
          </cell>
          <cell r="E10498">
            <v>67</v>
          </cell>
          <cell r="F10498">
            <v>1</v>
          </cell>
          <cell r="G10498">
            <v>25</v>
          </cell>
          <cell r="H10498" t="str">
            <v>DAMP</v>
          </cell>
        </row>
        <row r="10499">
          <cell r="A10499" t="str">
            <v>VV4057</v>
          </cell>
          <cell r="B10499" t="str">
            <v>VV</v>
          </cell>
          <cell r="C10499">
            <v>4057</v>
          </cell>
          <cell r="D10499" t="str">
            <v>De Buyst Nadia</v>
          </cell>
          <cell r="E10499">
            <v>73</v>
          </cell>
          <cell r="F10499">
            <v>7</v>
          </cell>
          <cell r="G10499">
            <v>18</v>
          </cell>
          <cell r="H10499" t="str">
            <v>RESC</v>
          </cell>
        </row>
        <row r="10500">
          <cell r="A10500" t="str">
            <v>VV4058</v>
          </cell>
          <cell r="B10500" t="str">
            <v>VV</v>
          </cell>
          <cell r="C10500">
            <v>4058</v>
          </cell>
          <cell r="D10500" t="str">
            <v>Peeters Carine</v>
          </cell>
          <cell r="E10500">
            <v>70</v>
          </cell>
          <cell r="F10500">
            <v>12</v>
          </cell>
          <cell r="G10500">
            <v>13</v>
          </cell>
          <cell r="H10500" t="str">
            <v>OCAN</v>
          </cell>
        </row>
        <row r="10501">
          <cell r="A10501" t="str">
            <v>VV4059</v>
          </cell>
          <cell r="B10501" t="str">
            <v>VV</v>
          </cell>
          <cell r="C10501">
            <v>4059</v>
          </cell>
          <cell r="D10501" t="str">
            <v>Terwagne Cécile</v>
          </cell>
          <cell r="E10501">
            <v>69</v>
          </cell>
          <cell r="F10501">
            <v>6</v>
          </cell>
          <cell r="G10501">
            <v>19</v>
          </cell>
          <cell r="H10501" t="str">
            <v>OCAN</v>
          </cell>
        </row>
        <row r="10502">
          <cell r="A10502" t="str">
            <v>VV4060</v>
          </cell>
          <cell r="B10502" t="str">
            <v>VV</v>
          </cell>
          <cell r="C10502">
            <v>4060</v>
          </cell>
          <cell r="D10502" t="str">
            <v>Terwagne Dominique</v>
          </cell>
          <cell r="E10502">
            <v>76</v>
          </cell>
          <cell r="F10502">
            <v>10</v>
          </cell>
          <cell r="G10502">
            <v>13</v>
          </cell>
          <cell r="H10502" t="str">
            <v>OCAN</v>
          </cell>
        </row>
        <row r="10503">
          <cell r="A10503" t="str">
            <v>VV4061</v>
          </cell>
          <cell r="B10503" t="str">
            <v>VV</v>
          </cell>
          <cell r="C10503">
            <v>4061</v>
          </cell>
          <cell r="D10503" t="str">
            <v>Flamme Laurence</v>
          </cell>
          <cell r="E10503">
            <v>66</v>
          </cell>
          <cell r="F10503">
            <v>8</v>
          </cell>
          <cell r="G10503">
            <v>8</v>
          </cell>
          <cell r="H10503" t="str">
            <v>CABW</v>
          </cell>
        </row>
        <row r="10504">
          <cell r="A10504" t="str">
            <v>VV4062</v>
          </cell>
          <cell r="B10504" t="str">
            <v>VV</v>
          </cell>
          <cell r="C10504">
            <v>4062</v>
          </cell>
          <cell r="D10504" t="str">
            <v>Gerard Marie</v>
          </cell>
          <cell r="E10504">
            <v>81</v>
          </cell>
          <cell r="F10504">
            <v>1</v>
          </cell>
          <cell r="G10504">
            <v>6</v>
          </cell>
          <cell r="H10504" t="str">
            <v>OCAN</v>
          </cell>
        </row>
        <row r="10505">
          <cell r="A10505" t="str">
            <v>VV4063</v>
          </cell>
          <cell r="B10505" t="str">
            <v>VV</v>
          </cell>
          <cell r="C10505">
            <v>4063</v>
          </cell>
          <cell r="D10505" t="str">
            <v>Grandjean Valérie</v>
          </cell>
          <cell r="E10505">
            <v>74</v>
          </cell>
          <cell r="F10505">
            <v>3</v>
          </cell>
          <cell r="G10505">
            <v>19</v>
          </cell>
          <cell r="H10505" t="str">
            <v>OCAN</v>
          </cell>
        </row>
        <row r="10506">
          <cell r="A10506" t="str">
            <v>VV4064</v>
          </cell>
          <cell r="B10506" t="str">
            <v>VV</v>
          </cell>
          <cell r="C10506">
            <v>4064</v>
          </cell>
          <cell r="D10506" t="str">
            <v>Lequeux Sarah</v>
          </cell>
          <cell r="E10506">
            <v>79</v>
          </cell>
          <cell r="F10506">
            <v>6</v>
          </cell>
          <cell r="G10506">
            <v>4</v>
          </cell>
          <cell r="H10506" t="str">
            <v>OCAN</v>
          </cell>
        </row>
        <row r="10507">
          <cell r="A10507" t="str">
            <v>VV4065</v>
          </cell>
          <cell r="B10507" t="str">
            <v>VV</v>
          </cell>
          <cell r="C10507">
            <v>4065</v>
          </cell>
          <cell r="D10507" t="str">
            <v>Gouthiere Isabelle</v>
          </cell>
          <cell r="E10507">
            <v>69</v>
          </cell>
          <cell r="F10507">
            <v>10</v>
          </cell>
          <cell r="G10507">
            <v>17</v>
          </cell>
          <cell r="H10507" t="str">
            <v>CABW</v>
          </cell>
        </row>
        <row r="10508">
          <cell r="A10508" t="str">
            <v>VV4066</v>
          </cell>
          <cell r="B10508" t="str">
            <v>VV</v>
          </cell>
          <cell r="C10508">
            <v>4066</v>
          </cell>
          <cell r="D10508" t="str">
            <v>Holef Anne-Elisabeth</v>
          </cell>
          <cell r="E10508">
            <v>70</v>
          </cell>
          <cell r="F10508">
            <v>3</v>
          </cell>
          <cell r="G10508">
            <v>29</v>
          </cell>
          <cell r="H10508" t="str">
            <v>CABW</v>
          </cell>
        </row>
        <row r="10509">
          <cell r="A10509" t="str">
            <v>VV4067</v>
          </cell>
          <cell r="B10509" t="str">
            <v>VV</v>
          </cell>
          <cell r="C10509">
            <v>4067</v>
          </cell>
          <cell r="D10509" t="str">
            <v>Rabeux Christine</v>
          </cell>
          <cell r="E10509">
            <v>61</v>
          </cell>
          <cell r="F10509">
            <v>12</v>
          </cell>
          <cell r="G10509">
            <v>31</v>
          </cell>
          <cell r="H10509" t="str">
            <v>SMAC</v>
          </cell>
        </row>
        <row r="10510">
          <cell r="A10510" t="str">
            <v>VV4068</v>
          </cell>
          <cell r="B10510" t="str">
            <v>VV</v>
          </cell>
          <cell r="C10510">
            <v>4068</v>
          </cell>
          <cell r="D10510" t="str">
            <v>Seutin Anne</v>
          </cell>
          <cell r="E10510">
            <v>77</v>
          </cell>
          <cell r="F10510">
            <v>3</v>
          </cell>
          <cell r="G10510">
            <v>17</v>
          </cell>
          <cell r="H10510" t="str">
            <v>SMAC</v>
          </cell>
        </row>
        <row r="10511">
          <cell r="A10511" t="str">
            <v>VV4069</v>
          </cell>
          <cell r="B10511" t="str">
            <v>VV</v>
          </cell>
          <cell r="C10511">
            <v>4069</v>
          </cell>
          <cell r="D10511" t="str">
            <v>Leriche Sylvie</v>
          </cell>
          <cell r="E10511">
            <v>76</v>
          </cell>
          <cell r="F10511">
            <v>5</v>
          </cell>
          <cell r="G10511">
            <v>19</v>
          </cell>
          <cell r="H10511" t="str">
            <v>CRAC</v>
          </cell>
        </row>
        <row r="10512">
          <cell r="A10512" t="str">
            <v>VV4070</v>
          </cell>
          <cell r="B10512" t="str">
            <v>VV</v>
          </cell>
          <cell r="C10512">
            <v>4070</v>
          </cell>
          <cell r="D10512" t="str">
            <v>Clement Annette</v>
          </cell>
          <cell r="E10512">
            <v>52</v>
          </cell>
          <cell r="F10512">
            <v>8</v>
          </cell>
          <cell r="G10512">
            <v>25</v>
          </cell>
          <cell r="H10512" t="str">
            <v>CRAC</v>
          </cell>
        </row>
        <row r="10513">
          <cell r="A10513" t="str">
            <v>VV4071</v>
          </cell>
          <cell r="B10513" t="str">
            <v>VV</v>
          </cell>
          <cell r="C10513">
            <v>4071</v>
          </cell>
          <cell r="D10513" t="str">
            <v>Watrin Isabelle</v>
          </cell>
          <cell r="E10513">
            <v>67</v>
          </cell>
          <cell r="F10513">
            <v>12</v>
          </cell>
          <cell r="G10513">
            <v>23</v>
          </cell>
          <cell r="H10513" t="str">
            <v>DAMP</v>
          </cell>
        </row>
        <row r="10514">
          <cell r="A10514" t="str">
            <v>VV4072</v>
          </cell>
          <cell r="B10514" t="str">
            <v>VV</v>
          </cell>
          <cell r="C10514">
            <v>4072</v>
          </cell>
          <cell r="D10514" t="str">
            <v>Willocq Nathalie</v>
          </cell>
          <cell r="E10514">
            <v>72</v>
          </cell>
          <cell r="F10514">
            <v>2</v>
          </cell>
          <cell r="G10514">
            <v>9</v>
          </cell>
          <cell r="H10514" t="str">
            <v>CRAC</v>
          </cell>
        </row>
        <row r="10515">
          <cell r="A10515" t="str">
            <v>VV4073</v>
          </cell>
          <cell r="B10515" t="str">
            <v>VV</v>
          </cell>
          <cell r="C10515">
            <v>4073</v>
          </cell>
          <cell r="D10515" t="str">
            <v>Vigneron Sandrine</v>
          </cell>
          <cell r="E10515">
            <v>75</v>
          </cell>
          <cell r="F10515">
            <v>12</v>
          </cell>
          <cell r="G10515">
            <v>5</v>
          </cell>
          <cell r="H10515" t="str">
            <v>DAMP</v>
          </cell>
        </row>
        <row r="10516">
          <cell r="A10516" t="str">
            <v>VV4074</v>
          </cell>
          <cell r="B10516" t="str">
            <v>VV</v>
          </cell>
          <cell r="C10516">
            <v>4074</v>
          </cell>
          <cell r="D10516" t="str">
            <v>Boxus Vincianne</v>
          </cell>
          <cell r="E10516">
            <v>64</v>
          </cell>
          <cell r="F10516">
            <v>11</v>
          </cell>
          <cell r="G10516">
            <v>17</v>
          </cell>
          <cell r="H10516" t="str">
            <v>FCHA</v>
          </cell>
        </row>
        <row r="10517">
          <cell r="A10517" t="str">
            <v>VV4075</v>
          </cell>
          <cell r="B10517" t="str">
            <v>VV</v>
          </cell>
          <cell r="C10517">
            <v>4075</v>
          </cell>
          <cell r="D10517" t="str">
            <v>Emonts-Gast Roswitha</v>
          </cell>
          <cell r="E10517">
            <v>44</v>
          </cell>
          <cell r="F10517">
            <v>11</v>
          </cell>
          <cell r="G10517">
            <v>13</v>
          </cell>
          <cell r="H10517" t="str">
            <v>LACE</v>
          </cell>
        </row>
        <row r="10518">
          <cell r="A10518" t="str">
            <v>VV4076</v>
          </cell>
          <cell r="B10518" t="str">
            <v>VV</v>
          </cell>
          <cell r="C10518">
            <v>4076</v>
          </cell>
          <cell r="D10518" t="str">
            <v>Bonvin-Draps Nathalie</v>
          </cell>
          <cell r="E10518">
            <v>80</v>
          </cell>
          <cell r="F10518">
            <v>2</v>
          </cell>
          <cell r="G10518">
            <v>26</v>
          </cell>
          <cell r="H10518" t="str">
            <v>RESC</v>
          </cell>
        </row>
        <row r="10519">
          <cell r="A10519" t="str">
            <v>VV4077</v>
          </cell>
          <cell r="B10519" t="str">
            <v>VV</v>
          </cell>
          <cell r="C10519">
            <v>4077</v>
          </cell>
          <cell r="D10519" t="str">
            <v>Duchene Isabelle</v>
          </cell>
          <cell r="E10519">
            <v>61</v>
          </cell>
          <cell r="F10519">
            <v>4</v>
          </cell>
          <cell r="G10519">
            <v>23</v>
          </cell>
          <cell r="H10519" t="str">
            <v>SPA</v>
          </cell>
        </row>
        <row r="10520">
          <cell r="A10520" t="str">
            <v>VV4078</v>
          </cell>
          <cell r="B10520" t="str">
            <v>VV</v>
          </cell>
          <cell r="C10520">
            <v>4078</v>
          </cell>
          <cell r="D10520" t="str">
            <v>Lecart Valerie</v>
          </cell>
          <cell r="E10520">
            <v>74</v>
          </cell>
          <cell r="F10520">
            <v>7</v>
          </cell>
          <cell r="G10520">
            <v>4</v>
          </cell>
          <cell r="H10520" t="str">
            <v>SPA</v>
          </cell>
        </row>
        <row r="10521">
          <cell r="A10521" t="str">
            <v>VV4079</v>
          </cell>
          <cell r="B10521" t="str">
            <v>VV</v>
          </cell>
          <cell r="C10521">
            <v>4079</v>
          </cell>
          <cell r="D10521" t="str">
            <v>Villers Marie-Paule</v>
          </cell>
          <cell r="E10521">
            <v>64</v>
          </cell>
          <cell r="F10521">
            <v>1</v>
          </cell>
          <cell r="G10521">
            <v>14</v>
          </cell>
          <cell r="H10521" t="str">
            <v>SPA</v>
          </cell>
        </row>
        <row r="10522">
          <cell r="A10522" t="str">
            <v>VV4080</v>
          </cell>
          <cell r="B10522" t="str">
            <v>VV</v>
          </cell>
          <cell r="C10522">
            <v>4080</v>
          </cell>
          <cell r="D10522" t="str">
            <v>Reynaerts Stephanie</v>
          </cell>
          <cell r="E10522">
            <v>80</v>
          </cell>
          <cell r="F10522">
            <v>9</v>
          </cell>
          <cell r="G10522">
            <v>27</v>
          </cell>
          <cell r="H10522" t="str">
            <v>RESC</v>
          </cell>
        </row>
        <row r="10523">
          <cell r="A10523" t="str">
            <v>VV4081</v>
          </cell>
          <cell r="B10523" t="str">
            <v>VV</v>
          </cell>
          <cell r="C10523">
            <v>4081</v>
          </cell>
          <cell r="D10523" t="str">
            <v>Milants Marilyn</v>
          </cell>
          <cell r="E10523">
            <v>74</v>
          </cell>
          <cell r="F10523">
            <v>10</v>
          </cell>
          <cell r="G10523">
            <v>12</v>
          </cell>
          <cell r="H10523" t="str">
            <v>RESC</v>
          </cell>
        </row>
        <row r="10524">
          <cell r="A10524" t="str">
            <v>VV4082</v>
          </cell>
          <cell r="B10524" t="str">
            <v>VV</v>
          </cell>
          <cell r="C10524">
            <v>4082</v>
          </cell>
          <cell r="D10524" t="str">
            <v>Lion Annick</v>
          </cell>
          <cell r="E10524">
            <v>74</v>
          </cell>
          <cell r="F10524">
            <v>5</v>
          </cell>
          <cell r="G10524">
            <v>10</v>
          </cell>
          <cell r="H10524" t="str">
            <v>RESC</v>
          </cell>
        </row>
        <row r="10525">
          <cell r="A10525" t="str">
            <v>VV4083</v>
          </cell>
          <cell r="B10525" t="str">
            <v>VV</v>
          </cell>
          <cell r="C10525">
            <v>4083</v>
          </cell>
          <cell r="D10525" t="str">
            <v>Blaise FranÁoise</v>
          </cell>
          <cell r="E10525">
            <v>68</v>
          </cell>
          <cell r="F10525">
            <v>4</v>
          </cell>
          <cell r="G10525">
            <v>24</v>
          </cell>
          <cell r="H10525" t="str">
            <v>RIWA</v>
          </cell>
        </row>
        <row r="10526">
          <cell r="A10526" t="str">
            <v>VV4084</v>
          </cell>
          <cell r="B10526" t="str">
            <v>VV</v>
          </cell>
          <cell r="C10526">
            <v>4084</v>
          </cell>
          <cell r="D10526" t="str">
            <v>Cooremans Véronique</v>
          </cell>
          <cell r="E10526">
            <v>69</v>
          </cell>
          <cell r="F10526">
            <v>12</v>
          </cell>
          <cell r="G10526">
            <v>11</v>
          </cell>
          <cell r="H10526" t="str">
            <v>OCAN</v>
          </cell>
        </row>
        <row r="10527">
          <cell r="A10527" t="str">
            <v>VV4085</v>
          </cell>
          <cell r="B10527" t="str">
            <v>VV</v>
          </cell>
          <cell r="C10527">
            <v>4085</v>
          </cell>
          <cell r="D10527" t="str">
            <v>Laridant Marie Benedicte</v>
          </cell>
          <cell r="E10527">
            <v>74</v>
          </cell>
          <cell r="F10527">
            <v>6</v>
          </cell>
          <cell r="G10527">
            <v>24</v>
          </cell>
          <cell r="H10527" t="str">
            <v>FCHA</v>
          </cell>
        </row>
        <row r="10528">
          <cell r="A10528" t="str">
            <v>VV4086</v>
          </cell>
          <cell r="B10528" t="str">
            <v>VV</v>
          </cell>
          <cell r="C10528">
            <v>4086</v>
          </cell>
          <cell r="D10528" t="str">
            <v>Bernard Christelle</v>
          </cell>
          <cell r="E10528">
            <v>77</v>
          </cell>
          <cell r="F10528">
            <v>2</v>
          </cell>
          <cell r="G10528">
            <v>20</v>
          </cell>
          <cell r="H10528" t="str">
            <v>FCHA</v>
          </cell>
        </row>
        <row r="10529">
          <cell r="A10529" t="str">
            <v>VV4087</v>
          </cell>
          <cell r="B10529" t="str">
            <v>VV</v>
          </cell>
          <cell r="C10529">
            <v>4087</v>
          </cell>
          <cell r="D10529" t="str">
            <v>Delville Christine</v>
          </cell>
          <cell r="E10529">
            <v>61</v>
          </cell>
          <cell r="F10529">
            <v>12</v>
          </cell>
          <cell r="G10529">
            <v>3</v>
          </cell>
          <cell r="H10529" t="str">
            <v>FCHA</v>
          </cell>
        </row>
        <row r="10530">
          <cell r="A10530" t="str">
            <v>VV4088</v>
          </cell>
          <cell r="B10530" t="str">
            <v>VV</v>
          </cell>
          <cell r="C10530">
            <v>4088</v>
          </cell>
          <cell r="D10530" t="str">
            <v>Vandezande Valérie</v>
          </cell>
          <cell r="E10530">
            <v>74</v>
          </cell>
          <cell r="F10530">
            <v>8</v>
          </cell>
          <cell r="G10530">
            <v>4</v>
          </cell>
          <cell r="H10530" t="str">
            <v>FCHA</v>
          </cell>
        </row>
        <row r="10531">
          <cell r="A10531" t="str">
            <v>VV4089</v>
          </cell>
          <cell r="B10531" t="str">
            <v>VV</v>
          </cell>
          <cell r="C10531">
            <v>4089</v>
          </cell>
          <cell r="D10531" t="str">
            <v>Ledoux Catherine</v>
          </cell>
          <cell r="E10531">
            <v>77</v>
          </cell>
          <cell r="F10531">
            <v>7</v>
          </cell>
          <cell r="G10531">
            <v>21</v>
          </cell>
          <cell r="H10531" t="str">
            <v>FCHA</v>
          </cell>
        </row>
        <row r="10532">
          <cell r="A10532" t="str">
            <v>VV4090</v>
          </cell>
          <cell r="B10532" t="str">
            <v>VV</v>
          </cell>
          <cell r="C10532">
            <v>4090</v>
          </cell>
          <cell r="D10532" t="str">
            <v>Peigneux Nathalie</v>
          </cell>
          <cell r="E10532">
            <v>73</v>
          </cell>
          <cell r="F10532">
            <v>2</v>
          </cell>
          <cell r="G10532">
            <v>22</v>
          </cell>
          <cell r="H10532" t="str">
            <v>FCHA</v>
          </cell>
        </row>
        <row r="10533">
          <cell r="A10533" t="str">
            <v>VV4091</v>
          </cell>
          <cell r="B10533" t="str">
            <v>VV</v>
          </cell>
          <cell r="C10533">
            <v>4091</v>
          </cell>
          <cell r="D10533" t="str">
            <v>Germeau Béatrice</v>
          </cell>
          <cell r="E10533">
            <v>80</v>
          </cell>
          <cell r="F10533">
            <v>5</v>
          </cell>
          <cell r="G10533">
            <v>28</v>
          </cell>
          <cell r="H10533" t="str">
            <v>FCHA</v>
          </cell>
        </row>
        <row r="10534">
          <cell r="A10534" t="str">
            <v>VV4092</v>
          </cell>
          <cell r="B10534" t="str">
            <v>VV</v>
          </cell>
          <cell r="C10534">
            <v>4092</v>
          </cell>
          <cell r="D10534" t="str">
            <v>Stordeur Carole</v>
          </cell>
          <cell r="E10534">
            <v>59</v>
          </cell>
          <cell r="F10534">
            <v>11</v>
          </cell>
          <cell r="G10534">
            <v>13</v>
          </cell>
          <cell r="H10534" t="str">
            <v>FCHA</v>
          </cell>
        </row>
        <row r="10535">
          <cell r="A10535" t="str">
            <v>VV4093</v>
          </cell>
          <cell r="B10535" t="str">
            <v>VV</v>
          </cell>
          <cell r="C10535">
            <v>4093</v>
          </cell>
          <cell r="D10535" t="str">
            <v>Lenoir Valerie</v>
          </cell>
          <cell r="E10535">
            <v>73</v>
          </cell>
          <cell r="F10535">
            <v>5</v>
          </cell>
          <cell r="G10535">
            <v>28</v>
          </cell>
          <cell r="H10535" t="str">
            <v>FCHA</v>
          </cell>
        </row>
        <row r="10536">
          <cell r="A10536" t="str">
            <v>VV4094</v>
          </cell>
          <cell r="B10536" t="str">
            <v>VV</v>
          </cell>
          <cell r="C10536">
            <v>4094</v>
          </cell>
          <cell r="D10536" t="str">
            <v>Exsteen Séverine</v>
          </cell>
          <cell r="E10536">
            <v>77</v>
          </cell>
          <cell r="F10536">
            <v>9</v>
          </cell>
          <cell r="G10536">
            <v>15</v>
          </cell>
          <cell r="H10536" t="str">
            <v>FCHA</v>
          </cell>
        </row>
        <row r="10537">
          <cell r="A10537" t="str">
            <v>VV4095</v>
          </cell>
          <cell r="B10537" t="str">
            <v>VV</v>
          </cell>
          <cell r="C10537">
            <v>4095</v>
          </cell>
          <cell r="D10537" t="str">
            <v>Belliere Sylvie</v>
          </cell>
          <cell r="E10537">
            <v>74</v>
          </cell>
          <cell r="F10537">
            <v>7</v>
          </cell>
          <cell r="G10537">
            <v>19</v>
          </cell>
          <cell r="H10537" t="str">
            <v>FCHA</v>
          </cell>
        </row>
        <row r="10538">
          <cell r="A10538" t="str">
            <v>VV4096</v>
          </cell>
          <cell r="B10538" t="str">
            <v>VV</v>
          </cell>
          <cell r="C10538">
            <v>4096</v>
          </cell>
          <cell r="D10538" t="str">
            <v>Klinkenberg Christel</v>
          </cell>
          <cell r="E10538">
            <v>79</v>
          </cell>
          <cell r="F10538">
            <v>5</v>
          </cell>
          <cell r="G10538">
            <v>22</v>
          </cell>
          <cell r="H10538" t="str">
            <v>FCHA</v>
          </cell>
        </row>
        <row r="10539">
          <cell r="A10539" t="str">
            <v>VV4097</v>
          </cell>
          <cell r="B10539" t="str">
            <v>VV</v>
          </cell>
          <cell r="C10539">
            <v>4097</v>
          </cell>
          <cell r="D10539" t="str">
            <v>Reethamma Jumma∞</v>
          </cell>
          <cell r="E10539">
            <v>79</v>
          </cell>
          <cell r="F10539">
            <v>2</v>
          </cell>
          <cell r="G10539">
            <v>4</v>
          </cell>
          <cell r="H10539" t="str">
            <v>FCHA</v>
          </cell>
        </row>
        <row r="10540">
          <cell r="A10540" t="str">
            <v>VV4098</v>
          </cell>
          <cell r="B10540" t="str">
            <v>VV</v>
          </cell>
          <cell r="C10540">
            <v>4098</v>
          </cell>
          <cell r="D10540" t="str">
            <v>Dereymacker Muriel</v>
          </cell>
          <cell r="E10540">
            <v>73</v>
          </cell>
          <cell r="F10540">
            <v>1</v>
          </cell>
          <cell r="G10540">
            <v>2</v>
          </cell>
          <cell r="H10540" t="str">
            <v>UAC</v>
          </cell>
        </row>
        <row r="10541">
          <cell r="A10541" t="str">
            <v>VV4099</v>
          </cell>
          <cell r="B10541" t="str">
            <v>VV</v>
          </cell>
          <cell r="C10541">
            <v>4099</v>
          </cell>
          <cell r="D10541" t="str">
            <v>Van Aerschot Laetitia</v>
          </cell>
          <cell r="E10541">
            <v>81</v>
          </cell>
          <cell r="F10541">
            <v>5</v>
          </cell>
          <cell r="G10541">
            <v>30</v>
          </cell>
          <cell r="H10541" t="str">
            <v>GOSP</v>
          </cell>
        </row>
        <row r="10542">
          <cell r="A10542" t="str">
            <v>VV4100</v>
          </cell>
          <cell r="B10542" t="str">
            <v>VV</v>
          </cell>
          <cell r="C10542">
            <v>4100</v>
          </cell>
          <cell r="D10542" t="str">
            <v>Cardoso Da Rocha Maria Jo</v>
          </cell>
          <cell r="E10542">
            <v>64</v>
          </cell>
          <cell r="F10542">
            <v>2</v>
          </cell>
          <cell r="G10542">
            <v>25</v>
          </cell>
          <cell r="H10542" t="str">
            <v>RESC</v>
          </cell>
        </row>
        <row r="10543">
          <cell r="A10543" t="str">
            <v>VV4101</v>
          </cell>
          <cell r="B10543" t="str">
            <v>VV</v>
          </cell>
          <cell r="C10543">
            <v>4101</v>
          </cell>
          <cell r="D10543" t="str">
            <v>Schuermans Suzanne</v>
          </cell>
          <cell r="E10543">
            <v>68</v>
          </cell>
          <cell r="F10543">
            <v>11</v>
          </cell>
          <cell r="G10543">
            <v>12</v>
          </cell>
          <cell r="H10543" t="str">
            <v>HUY</v>
          </cell>
        </row>
        <row r="10544">
          <cell r="A10544" t="str">
            <v>VV4102</v>
          </cell>
          <cell r="B10544" t="str">
            <v>VV</v>
          </cell>
          <cell r="C10544">
            <v>4102</v>
          </cell>
          <cell r="D10544" t="str">
            <v>Adant Caroline</v>
          </cell>
          <cell r="E10544">
            <v>75</v>
          </cell>
          <cell r="F10544">
            <v>7</v>
          </cell>
          <cell r="G10544">
            <v>3</v>
          </cell>
          <cell r="H10544" t="str">
            <v>CSF</v>
          </cell>
        </row>
        <row r="10545">
          <cell r="A10545" t="str">
            <v>VV4103</v>
          </cell>
          <cell r="B10545" t="str">
            <v>VV</v>
          </cell>
          <cell r="C10545">
            <v>4103</v>
          </cell>
          <cell r="D10545" t="str">
            <v>Bourgeat Catherine∞</v>
          </cell>
          <cell r="E10545">
            <v>62</v>
          </cell>
          <cell r="F10545">
            <v>3</v>
          </cell>
          <cell r="G10545">
            <v>1</v>
          </cell>
          <cell r="H10545" t="str">
            <v>CSF</v>
          </cell>
        </row>
        <row r="10546">
          <cell r="A10546" t="str">
            <v>VV4104</v>
          </cell>
          <cell r="B10546" t="str">
            <v>VV</v>
          </cell>
          <cell r="C10546">
            <v>4104</v>
          </cell>
          <cell r="D10546" t="str">
            <v>Cautaerts Céline</v>
          </cell>
          <cell r="E10546">
            <v>71</v>
          </cell>
          <cell r="F10546">
            <v>1</v>
          </cell>
          <cell r="G10546">
            <v>15</v>
          </cell>
          <cell r="H10546" t="str">
            <v>CSF</v>
          </cell>
        </row>
        <row r="10547">
          <cell r="A10547" t="str">
            <v>VV4105</v>
          </cell>
          <cell r="B10547" t="str">
            <v>VV</v>
          </cell>
          <cell r="C10547">
            <v>4105</v>
          </cell>
          <cell r="D10547" t="str">
            <v>Mahy Anne-Michele</v>
          </cell>
          <cell r="E10547">
            <v>71</v>
          </cell>
          <cell r="F10547">
            <v>8</v>
          </cell>
          <cell r="G10547">
            <v>12</v>
          </cell>
          <cell r="H10547" t="str">
            <v>CABW</v>
          </cell>
        </row>
        <row r="10548">
          <cell r="A10548" t="str">
            <v>VV4106</v>
          </cell>
          <cell r="B10548" t="str">
            <v>VV</v>
          </cell>
          <cell r="C10548">
            <v>4106</v>
          </cell>
          <cell r="D10548" t="str">
            <v>Matthyssens Micheline</v>
          </cell>
          <cell r="E10548">
            <v>56</v>
          </cell>
          <cell r="F10548">
            <v>6</v>
          </cell>
          <cell r="G10548">
            <v>21</v>
          </cell>
          <cell r="H10548" t="str">
            <v>CABW</v>
          </cell>
        </row>
        <row r="10549">
          <cell r="A10549" t="str">
            <v>VV4107</v>
          </cell>
          <cell r="B10549" t="str">
            <v>VV</v>
          </cell>
          <cell r="C10549">
            <v>4107</v>
          </cell>
          <cell r="D10549" t="str">
            <v>Philis Lambriry∞</v>
          </cell>
          <cell r="E10549">
            <v>73</v>
          </cell>
          <cell r="F10549">
            <v>12</v>
          </cell>
          <cell r="G10549">
            <v>9</v>
          </cell>
          <cell r="H10549" t="str">
            <v>RFCL</v>
          </cell>
        </row>
        <row r="10550">
          <cell r="A10550" t="str">
            <v>VV4108</v>
          </cell>
          <cell r="B10550" t="str">
            <v>VV</v>
          </cell>
          <cell r="C10550">
            <v>4108</v>
          </cell>
          <cell r="D10550" t="str">
            <v>Gillard Mireille</v>
          </cell>
          <cell r="E10550">
            <v>67</v>
          </cell>
          <cell r="F10550">
            <v>11</v>
          </cell>
          <cell r="G10550">
            <v>14</v>
          </cell>
          <cell r="H10550" t="str">
            <v>RFCL</v>
          </cell>
        </row>
        <row r="10551">
          <cell r="A10551" t="str">
            <v>VV4109</v>
          </cell>
          <cell r="B10551" t="str">
            <v>VV</v>
          </cell>
          <cell r="C10551">
            <v>4109</v>
          </cell>
          <cell r="D10551" t="str">
            <v>Dewaelsche Christiane</v>
          </cell>
          <cell r="E10551">
            <v>55</v>
          </cell>
          <cell r="F10551">
            <v>8</v>
          </cell>
          <cell r="G10551">
            <v>19</v>
          </cell>
          <cell r="H10551" t="str">
            <v>RFCL</v>
          </cell>
        </row>
        <row r="10552">
          <cell r="A10552" t="str">
            <v>VV4110</v>
          </cell>
          <cell r="B10552" t="str">
            <v>VV</v>
          </cell>
          <cell r="C10552">
            <v>4110</v>
          </cell>
          <cell r="D10552" t="str">
            <v>Thonon Eve</v>
          </cell>
          <cell r="E10552">
            <v>72</v>
          </cell>
          <cell r="F10552">
            <v>10</v>
          </cell>
          <cell r="G10552">
            <v>25</v>
          </cell>
          <cell r="H10552" t="str">
            <v>RFCL</v>
          </cell>
        </row>
        <row r="10553">
          <cell r="A10553" t="str">
            <v>VV4111</v>
          </cell>
          <cell r="B10553" t="str">
            <v>VV</v>
          </cell>
          <cell r="C10553">
            <v>4111</v>
          </cell>
          <cell r="D10553" t="str">
            <v>Leburton Pascale</v>
          </cell>
          <cell r="E10553">
            <v>69</v>
          </cell>
          <cell r="F10553">
            <v>6</v>
          </cell>
          <cell r="G10553">
            <v>25</v>
          </cell>
          <cell r="H10553" t="str">
            <v>RFCL</v>
          </cell>
        </row>
        <row r="10554">
          <cell r="A10554" t="str">
            <v>VV4112</v>
          </cell>
          <cell r="B10554" t="str">
            <v>VV</v>
          </cell>
          <cell r="C10554">
            <v>4112</v>
          </cell>
          <cell r="D10554" t="str">
            <v>Michotte Sabine</v>
          </cell>
          <cell r="E10554">
            <v>70</v>
          </cell>
          <cell r="F10554">
            <v>6</v>
          </cell>
          <cell r="G10554">
            <v>13</v>
          </cell>
          <cell r="H10554" t="str">
            <v>RFCL</v>
          </cell>
        </row>
        <row r="10555">
          <cell r="A10555" t="str">
            <v>VV4113</v>
          </cell>
          <cell r="B10555" t="str">
            <v>VV</v>
          </cell>
          <cell r="C10555">
            <v>4113</v>
          </cell>
          <cell r="D10555" t="str">
            <v>Willot Anne</v>
          </cell>
          <cell r="E10555">
            <v>62</v>
          </cell>
          <cell r="F10555">
            <v>5</v>
          </cell>
          <cell r="G10555">
            <v>22</v>
          </cell>
          <cell r="H10555" t="str">
            <v>RFCL</v>
          </cell>
        </row>
        <row r="10556">
          <cell r="A10556" t="str">
            <v>VV4114</v>
          </cell>
          <cell r="B10556" t="str">
            <v>VV</v>
          </cell>
          <cell r="C10556">
            <v>4114</v>
          </cell>
          <cell r="D10556" t="str">
            <v>Haine Dominique</v>
          </cell>
          <cell r="E10556">
            <v>69</v>
          </cell>
          <cell r="F10556">
            <v>9</v>
          </cell>
          <cell r="G10556">
            <v>27</v>
          </cell>
          <cell r="H10556" t="str">
            <v>CSF</v>
          </cell>
        </row>
        <row r="10557">
          <cell r="A10557" t="str">
            <v>VV4115</v>
          </cell>
          <cell r="B10557" t="str">
            <v>VV</v>
          </cell>
          <cell r="C10557">
            <v>4115</v>
          </cell>
          <cell r="D10557" t="str">
            <v>Ligny Caroline</v>
          </cell>
          <cell r="E10557">
            <v>61</v>
          </cell>
          <cell r="F10557">
            <v>6</v>
          </cell>
          <cell r="G10557">
            <v>12</v>
          </cell>
          <cell r="H10557" t="str">
            <v>CSF</v>
          </cell>
        </row>
        <row r="10558">
          <cell r="A10558" t="str">
            <v>VV4116</v>
          </cell>
          <cell r="B10558" t="str">
            <v>VV</v>
          </cell>
          <cell r="C10558">
            <v>4116</v>
          </cell>
          <cell r="D10558" t="str">
            <v>Roth Sandrine∞</v>
          </cell>
          <cell r="E10558">
            <v>71</v>
          </cell>
          <cell r="F10558">
            <v>2</v>
          </cell>
          <cell r="G10558">
            <v>16</v>
          </cell>
          <cell r="H10558" t="str">
            <v>CSF</v>
          </cell>
        </row>
        <row r="10559">
          <cell r="A10559" t="str">
            <v>VV4117</v>
          </cell>
          <cell r="B10559" t="str">
            <v>VV</v>
          </cell>
          <cell r="C10559">
            <v>4117</v>
          </cell>
          <cell r="D10559" t="str">
            <v>Janne D'Othee Axelle</v>
          </cell>
          <cell r="E10559">
            <v>70</v>
          </cell>
          <cell r="F10559">
            <v>6</v>
          </cell>
          <cell r="G10559">
            <v>17</v>
          </cell>
          <cell r="H10559" t="str">
            <v>FCHA</v>
          </cell>
        </row>
        <row r="10560">
          <cell r="A10560" t="str">
            <v>VV4118</v>
          </cell>
          <cell r="B10560" t="str">
            <v>VV</v>
          </cell>
          <cell r="C10560">
            <v>4118</v>
          </cell>
          <cell r="D10560" t="str">
            <v>Wilmotte Nancy</v>
          </cell>
          <cell r="E10560">
            <v>72</v>
          </cell>
          <cell r="F10560">
            <v>6</v>
          </cell>
          <cell r="G10560">
            <v>19</v>
          </cell>
          <cell r="H10560" t="str">
            <v>FCHA</v>
          </cell>
        </row>
        <row r="10561">
          <cell r="A10561" t="str">
            <v>VV4119</v>
          </cell>
          <cell r="B10561" t="str">
            <v>VV</v>
          </cell>
          <cell r="C10561">
            <v>4119</v>
          </cell>
          <cell r="D10561" t="str">
            <v>Doyen Marie-Jeanne</v>
          </cell>
          <cell r="E10561">
            <v>55</v>
          </cell>
          <cell r="F10561">
            <v>11</v>
          </cell>
          <cell r="G10561">
            <v>20</v>
          </cell>
          <cell r="H10561" t="str">
            <v>FCHA</v>
          </cell>
        </row>
        <row r="10562">
          <cell r="A10562" t="str">
            <v>VV4120</v>
          </cell>
          <cell r="B10562" t="str">
            <v>VV</v>
          </cell>
          <cell r="C10562">
            <v>4120</v>
          </cell>
          <cell r="D10562" t="str">
            <v>Fuentes Christine∞</v>
          </cell>
          <cell r="E10562">
            <v>73</v>
          </cell>
          <cell r="F10562">
            <v>2</v>
          </cell>
          <cell r="G10562">
            <v>18</v>
          </cell>
          <cell r="H10562" t="str">
            <v>FCHA</v>
          </cell>
        </row>
        <row r="10563">
          <cell r="A10563" t="str">
            <v>VV4121</v>
          </cell>
          <cell r="B10563" t="str">
            <v>VV</v>
          </cell>
          <cell r="C10563">
            <v>4121</v>
          </cell>
          <cell r="D10563" t="str">
            <v>Detry Véronique</v>
          </cell>
          <cell r="E10563">
            <v>74</v>
          </cell>
          <cell r="F10563">
            <v>7</v>
          </cell>
          <cell r="G10563">
            <v>9</v>
          </cell>
          <cell r="H10563" t="str">
            <v>CSDY</v>
          </cell>
        </row>
        <row r="10564">
          <cell r="A10564" t="str">
            <v>VV4122</v>
          </cell>
          <cell r="B10564" t="str">
            <v>VV</v>
          </cell>
          <cell r="C10564">
            <v>4122</v>
          </cell>
          <cell r="D10564" t="str">
            <v>Van der Aa Sophie</v>
          </cell>
          <cell r="E10564">
            <v>78</v>
          </cell>
          <cell r="F10564">
            <v>7</v>
          </cell>
          <cell r="G10564">
            <v>8</v>
          </cell>
          <cell r="H10564" t="str">
            <v>CSDY</v>
          </cell>
        </row>
        <row r="10565">
          <cell r="A10565" t="str">
            <v>VV4123</v>
          </cell>
          <cell r="B10565" t="str">
            <v>VV</v>
          </cell>
          <cell r="C10565">
            <v>4123</v>
          </cell>
          <cell r="D10565" t="str">
            <v>Vanderheyde Florence</v>
          </cell>
          <cell r="E10565">
            <v>71</v>
          </cell>
          <cell r="F10565">
            <v>9</v>
          </cell>
          <cell r="G10565">
            <v>25</v>
          </cell>
          <cell r="H10565" t="str">
            <v>CSDY</v>
          </cell>
        </row>
        <row r="10566">
          <cell r="A10566" t="str">
            <v>VV4124</v>
          </cell>
          <cell r="B10566" t="str">
            <v>VV</v>
          </cell>
          <cell r="C10566">
            <v>4124</v>
          </cell>
          <cell r="D10566" t="str">
            <v>Delhove Marie</v>
          </cell>
          <cell r="E10566">
            <v>82</v>
          </cell>
          <cell r="F10566">
            <v>4</v>
          </cell>
          <cell r="G10566">
            <v>9</v>
          </cell>
          <cell r="H10566" t="str">
            <v>CABW</v>
          </cell>
        </row>
        <row r="10567">
          <cell r="A10567" t="str">
            <v>VV4125</v>
          </cell>
          <cell r="B10567" t="str">
            <v>VV</v>
          </cell>
          <cell r="C10567">
            <v>4125</v>
          </cell>
          <cell r="D10567" t="str">
            <v>Carlier Véronique</v>
          </cell>
          <cell r="E10567">
            <v>66</v>
          </cell>
          <cell r="F10567">
            <v>11</v>
          </cell>
          <cell r="G10567">
            <v>26</v>
          </cell>
          <cell r="H10567" t="str">
            <v>CABW</v>
          </cell>
        </row>
        <row r="10568">
          <cell r="A10568" t="str">
            <v>VV4126</v>
          </cell>
          <cell r="B10568" t="str">
            <v>VV</v>
          </cell>
          <cell r="C10568">
            <v>4126</v>
          </cell>
          <cell r="D10568" t="str">
            <v>Edriat Nathalie∞</v>
          </cell>
          <cell r="E10568">
            <v>66</v>
          </cell>
          <cell r="F10568">
            <v>7</v>
          </cell>
          <cell r="G10568">
            <v>24</v>
          </cell>
          <cell r="H10568" t="str">
            <v>CABW</v>
          </cell>
        </row>
        <row r="10569">
          <cell r="A10569" t="str">
            <v>VV4127</v>
          </cell>
          <cell r="B10569" t="str">
            <v>VV</v>
          </cell>
          <cell r="C10569">
            <v>4127</v>
          </cell>
          <cell r="D10569" t="str">
            <v>Melchior Fabienne</v>
          </cell>
          <cell r="E10569">
            <v>64</v>
          </cell>
          <cell r="F10569">
            <v>1</v>
          </cell>
          <cell r="G10569">
            <v>13</v>
          </cell>
          <cell r="H10569" t="str">
            <v>CABW</v>
          </cell>
        </row>
        <row r="10570">
          <cell r="A10570" t="str">
            <v>VV4128</v>
          </cell>
          <cell r="B10570" t="str">
            <v>VV</v>
          </cell>
          <cell r="C10570">
            <v>4128</v>
          </cell>
          <cell r="D10570" t="str">
            <v>Breyne Chantal</v>
          </cell>
          <cell r="E10570">
            <v>67</v>
          </cell>
          <cell r="F10570">
            <v>5</v>
          </cell>
          <cell r="G10570">
            <v>26</v>
          </cell>
          <cell r="H10570" t="str">
            <v>CABW</v>
          </cell>
        </row>
        <row r="10571">
          <cell r="A10571" t="str">
            <v>VV4129</v>
          </cell>
          <cell r="B10571" t="str">
            <v>VV</v>
          </cell>
          <cell r="C10571">
            <v>4129</v>
          </cell>
          <cell r="D10571" t="str">
            <v>Tignon Marylene</v>
          </cell>
          <cell r="E10571">
            <v>71</v>
          </cell>
          <cell r="F10571">
            <v>12</v>
          </cell>
          <cell r="G10571">
            <v>5</v>
          </cell>
          <cell r="H10571" t="str">
            <v>CABW</v>
          </cell>
        </row>
        <row r="10572">
          <cell r="A10572" t="str">
            <v>VV4130</v>
          </cell>
          <cell r="B10572" t="str">
            <v>VV</v>
          </cell>
          <cell r="C10572">
            <v>4130</v>
          </cell>
          <cell r="D10572" t="str">
            <v>Votquenne Barbara</v>
          </cell>
          <cell r="E10572">
            <v>81</v>
          </cell>
          <cell r="F10572">
            <v>9</v>
          </cell>
          <cell r="G10572">
            <v>24</v>
          </cell>
          <cell r="H10572" t="str">
            <v>CABW</v>
          </cell>
        </row>
        <row r="10573">
          <cell r="A10573" t="str">
            <v>VV4131</v>
          </cell>
          <cell r="B10573" t="str">
            <v>VV</v>
          </cell>
          <cell r="C10573">
            <v>4131</v>
          </cell>
          <cell r="D10573" t="str">
            <v>Cazalle Céline</v>
          </cell>
          <cell r="E10573">
            <v>72</v>
          </cell>
          <cell r="F10573">
            <v>3</v>
          </cell>
          <cell r="G10573">
            <v>18</v>
          </cell>
          <cell r="H10573" t="str">
            <v>CABW</v>
          </cell>
        </row>
        <row r="10574">
          <cell r="A10574" t="str">
            <v>VV4132</v>
          </cell>
          <cell r="B10574" t="str">
            <v>VV</v>
          </cell>
          <cell r="C10574">
            <v>4132</v>
          </cell>
          <cell r="D10574" t="str">
            <v>Devick Emily</v>
          </cell>
          <cell r="E10574">
            <v>74</v>
          </cell>
          <cell r="F10574">
            <v>1</v>
          </cell>
          <cell r="G10574">
            <v>24</v>
          </cell>
          <cell r="H10574" t="str">
            <v>CABW</v>
          </cell>
        </row>
        <row r="10575">
          <cell r="A10575" t="str">
            <v>VV4133</v>
          </cell>
          <cell r="B10575" t="str">
            <v>VV</v>
          </cell>
          <cell r="C10575">
            <v>4133</v>
          </cell>
          <cell r="D10575" t="str">
            <v>Maus Madeleine</v>
          </cell>
          <cell r="E10575">
            <v>58</v>
          </cell>
          <cell r="F10575">
            <v>1</v>
          </cell>
          <cell r="G10575">
            <v>30</v>
          </cell>
          <cell r="H10575" t="str">
            <v>CABW</v>
          </cell>
        </row>
        <row r="10576">
          <cell r="A10576" t="str">
            <v>VV4134</v>
          </cell>
          <cell r="B10576" t="str">
            <v>VV</v>
          </cell>
          <cell r="C10576">
            <v>4134</v>
          </cell>
          <cell r="D10576" t="str">
            <v>Meykens Christine</v>
          </cell>
          <cell r="E10576">
            <v>81</v>
          </cell>
          <cell r="F10576">
            <v>3</v>
          </cell>
          <cell r="G10576">
            <v>22</v>
          </cell>
          <cell r="H10576" t="str">
            <v>CABW</v>
          </cell>
        </row>
        <row r="10577">
          <cell r="A10577" t="str">
            <v>VV4135</v>
          </cell>
          <cell r="B10577" t="str">
            <v>VV</v>
          </cell>
          <cell r="C10577">
            <v>4135</v>
          </cell>
          <cell r="D10577" t="str">
            <v>De Buyst Julie</v>
          </cell>
          <cell r="E10577">
            <v>77</v>
          </cell>
          <cell r="F10577">
            <v>10</v>
          </cell>
          <cell r="G10577">
            <v>5</v>
          </cell>
          <cell r="H10577" t="str">
            <v>CABW</v>
          </cell>
        </row>
        <row r="10578">
          <cell r="A10578" t="str">
            <v>VV4136</v>
          </cell>
          <cell r="B10578" t="str">
            <v>VV</v>
          </cell>
          <cell r="C10578">
            <v>4136</v>
          </cell>
          <cell r="D10578" t="str">
            <v>Mille  Christine</v>
          </cell>
          <cell r="E10578">
            <v>76</v>
          </cell>
          <cell r="F10578">
            <v>7</v>
          </cell>
          <cell r="G10578">
            <v>19</v>
          </cell>
          <cell r="H10578" t="str">
            <v>CABW</v>
          </cell>
        </row>
        <row r="10579">
          <cell r="A10579" t="str">
            <v>VV4137</v>
          </cell>
          <cell r="B10579" t="str">
            <v>VV</v>
          </cell>
          <cell r="C10579">
            <v>4137</v>
          </cell>
          <cell r="D10579" t="str">
            <v>Valentin Johanna</v>
          </cell>
          <cell r="E10579">
            <v>81</v>
          </cell>
          <cell r="F10579">
            <v>2</v>
          </cell>
          <cell r="G10579">
            <v>4</v>
          </cell>
          <cell r="H10579" t="str">
            <v>CABW</v>
          </cell>
        </row>
        <row r="10580">
          <cell r="A10580" t="str">
            <v>VV4138</v>
          </cell>
          <cell r="B10580" t="str">
            <v>VV</v>
          </cell>
          <cell r="C10580">
            <v>4138</v>
          </cell>
          <cell r="D10580" t="str">
            <v>Parmentier Karine</v>
          </cell>
          <cell r="E10580">
            <v>69</v>
          </cell>
          <cell r="F10580">
            <v>1</v>
          </cell>
          <cell r="G10580">
            <v>12</v>
          </cell>
          <cell r="H10580" t="str">
            <v>CABW</v>
          </cell>
        </row>
        <row r="10581">
          <cell r="A10581" t="str">
            <v>VV4139</v>
          </cell>
          <cell r="B10581" t="str">
            <v>VV</v>
          </cell>
          <cell r="C10581">
            <v>4139</v>
          </cell>
          <cell r="D10581" t="str">
            <v>Balossier Dominique</v>
          </cell>
          <cell r="E10581">
            <v>78</v>
          </cell>
          <cell r="F10581">
            <v>1</v>
          </cell>
          <cell r="G10581">
            <v>15</v>
          </cell>
          <cell r="H10581" t="str">
            <v>CABW</v>
          </cell>
        </row>
        <row r="10582">
          <cell r="A10582" t="str">
            <v>VV4140</v>
          </cell>
          <cell r="B10582" t="str">
            <v>VV</v>
          </cell>
          <cell r="C10582">
            <v>4140</v>
          </cell>
          <cell r="D10582" t="str">
            <v>Melice Sandrina</v>
          </cell>
          <cell r="E10582">
            <v>70</v>
          </cell>
          <cell r="F10582">
            <v>9</v>
          </cell>
          <cell r="G10582">
            <v>12</v>
          </cell>
          <cell r="H10582" t="str">
            <v>CABW</v>
          </cell>
        </row>
        <row r="10583">
          <cell r="A10583" t="str">
            <v>VV4141</v>
          </cell>
          <cell r="B10583" t="str">
            <v>VV</v>
          </cell>
          <cell r="C10583">
            <v>4141</v>
          </cell>
          <cell r="D10583" t="str">
            <v>Sodoye Caroline</v>
          </cell>
          <cell r="E10583">
            <v>77</v>
          </cell>
          <cell r="F10583">
            <v>5</v>
          </cell>
          <cell r="G10583">
            <v>11</v>
          </cell>
          <cell r="H10583" t="str">
            <v>CABW</v>
          </cell>
        </row>
        <row r="10584">
          <cell r="A10584" t="str">
            <v>VV4142</v>
          </cell>
          <cell r="B10584" t="str">
            <v>VV</v>
          </cell>
          <cell r="C10584">
            <v>4142</v>
          </cell>
          <cell r="D10584" t="str">
            <v>Turlot Valerie</v>
          </cell>
          <cell r="E10584">
            <v>64</v>
          </cell>
          <cell r="F10584">
            <v>5</v>
          </cell>
          <cell r="G10584">
            <v>1</v>
          </cell>
          <cell r="H10584" t="str">
            <v>CABW</v>
          </cell>
        </row>
        <row r="10585">
          <cell r="A10585" t="str">
            <v>VV4143</v>
          </cell>
          <cell r="B10585" t="str">
            <v>VV</v>
          </cell>
          <cell r="C10585">
            <v>4143</v>
          </cell>
          <cell r="D10585" t="str">
            <v>Vanderveken Géraldine</v>
          </cell>
          <cell r="E10585">
            <v>77</v>
          </cell>
          <cell r="F10585">
            <v>7</v>
          </cell>
          <cell r="G10585">
            <v>6</v>
          </cell>
          <cell r="H10585" t="str">
            <v>CABW</v>
          </cell>
        </row>
        <row r="10586">
          <cell r="A10586" t="str">
            <v>VV4144</v>
          </cell>
          <cell r="B10586" t="str">
            <v>VV</v>
          </cell>
          <cell r="C10586">
            <v>4144</v>
          </cell>
          <cell r="D10586" t="str">
            <v>Windal Patricia</v>
          </cell>
          <cell r="E10586">
            <v>72</v>
          </cell>
          <cell r="F10586">
            <v>4</v>
          </cell>
          <cell r="G10586">
            <v>15</v>
          </cell>
          <cell r="H10586" t="str">
            <v>CABW</v>
          </cell>
        </row>
        <row r="10587">
          <cell r="A10587" t="str">
            <v>VV4145</v>
          </cell>
          <cell r="B10587" t="str">
            <v>VV</v>
          </cell>
          <cell r="C10587">
            <v>4145</v>
          </cell>
          <cell r="D10587" t="str">
            <v>Andry Catherine</v>
          </cell>
          <cell r="E10587">
            <v>70</v>
          </cell>
          <cell r="F10587">
            <v>11</v>
          </cell>
          <cell r="G10587">
            <v>25</v>
          </cell>
          <cell r="H10587" t="str">
            <v>CABW</v>
          </cell>
        </row>
        <row r="10588">
          <cell r="A10588" t="str">
            <v>VV4146</v>
          </cell>
          <cell r="B10588" t="str">
            <v>VV</v>
          </cell>
          <cell r="C10588">
            <v>4146</v>
          </cell>
          <cell r="D10588" t="str">
            <v>Malevé Bérengere</v>
          </cell>
          <cell r="E10588">
            <v>76</v>
          </cell>
          <cell r="F10588">
            <v>4</v>
          </cell>
          <cell r="G10588">
            <v>24</v>
          </cell>
          <cell r="H10588" t="str">
            <v>ACTE</v>
          </cell>
        </row>
        <row r="10589">
          <cell r="A10589" t="str">
            <v>VV4147</v>
          </cell>
          <cell r="B10589" t="str">
            <v>VV</v>
          </cell>
          <cell r="C10589">
            <v>4147</v>
          </cell>
          <cell r="D10589" t="str">
            <v>Adant Nadine</v>
          </cell>
          <cell r="E10589">
            <v>63</v>
          </cell>
          <cell r="F10589">
            <v>5</v>
          </cell>
          <cell r="G10589">
            <v>11</v>
          </cell>
          <cell r="H10589" t="str">
            <v>CABW</v>
          </cell>
        </row>
        <row r="10590">
          <cell r="A10590" t="str">
            <v>VV4148</v>
          </cell>
          <cell r="B10590" t="str">
            <v>VV</v>
          </cell>
          <cell r="C10590">
            <v>4148</v>
          </cell>
          <cell r="D10590" t="str">
            <v>Lange Laurence</v>
          </cell>
          <cell r="E10590">
            <v>65</v>
          </cell>
          <cell r="F10590">
            <v>7</v>
          </cell>
          <cell r="G10590">
            <v>21</v>
          </cell>
          <cell r="H10590" t="str">
            <v>CABW</v>
          </cell>
        </row>
        <row r="10591">
          <cell r="A10591" t="str">
            <v>VV4149</v>
          </cell>
          <cell r="B10591" t="str">
            <v>VV</v>
          </cell>
          <cell r="C10591">
            <v>4149</v>
          </cell>
          <cell r="D10591" t="str">
            <v>Vray Valérie</v>
          </cell>
          <cell r="E10591">
            <v>74</v>
          </cell>
          <cell r="F10591">
            <v>5</v>
          </cell>
          <cell r="G10591">
            <v>20</v>
          </cell>
          <cell r="H10591" t="str">
            <v>CABW</v>
          </cell>
        </row>
        <row r="10592">
          <cell r="A10592" t="str">
            <v>VV4150</v>
          </cell>
          <cell r="B10592" t="str">
            <v>VV</v>
          </cell>
          <cell r="C10592">
            <v>4150</v>
          </cell>
          <cell r="D10592" t="str">
            <v>Lorge Pascale</v>
          </cell>
          <cell r="E10592">
            <v>62</v>
          </cell>
          <cell r="F10592">
            <v>2</v>
          </cell>
          <cell r="G10592">
            <v>9</v>
          </cell>
          <cell r="H10592" t="str">
            <v>HUY</v>
          </cell>
        </row>
        <row r="10593">
          <cell r="A10593" t="str">
            <v>VV4151</v>
          </cell>
          <cell r="B10593" t="str">
            <v>VV</v>
          </cell>
          <cell r="C10593">
            <v>4151</v>
          </cell>
          <cell r="D10593" t="str">
            <v>Lakaye Mélanie</v>
          </cell>
          <cell r="E10593">
            <v>80</v>
          </cell>
          <cell r="F10593">
            <v>3</v>
          </cell>
          <cell r="G10593">
            <v>16</v>
          </cell>
          <cell r="H10593" t="str">
            <v>HUY</v>
          </cell>
        </row>
        <row r="10594">
          <cell r="A10594" t="str">
            <v>VV4152</v>
          </cell>
          <cell r="B10594" t="str">
            <v>VV</v>
          </cell>
          <cell r="C10594">
            <v>4152</v>
          </cell>
          <cell r="D10594" t="str">
            <v>Marneffe Anne-Marie</v>
          </cell>
          <cell r="E10594">
            <v>61</v>
          </cell>
          <cell r="F10594">
            <v>8</v>
          </cell>
          <cell r="G10594">
            <v>10</v>
          </cell>
          <cell r="H10594" t="str">
            <v>HUY</v>
          </cell>
        </row>
        <row r="10595">
          <cell r="A10595" t="str">
            <v>VV4153</v>
          </cell>
          <cell r="B10595" t="str">
            <v>VV</v>
          </cell>
          <cell r="C10595">
            <v>4153</v>
          </cell>
          <cell r="D10595" t="str">
            <v>Coosemans Sandra</v>
          </cell>
          <cell r="E10595">
            <v>82</v>
          </cell>
          <cell r="F10595">
            <v>6</v>
          </cell>
          <cell r="G10595">
            <v>4</v>
          </cell>
          <cell r="H10595" t="str">
            <v>HUY</v>
          </cell>
        </row>
        <row r="10596">
          <cell r="A10596" t="str">
            <v>VV4154</v>
          </cell>
          <cell r="B10596" t="str">
            <v>VV</v>
          </cell>
          <cell r="C10596">
            <v>4154</v>
          </cell>
          <cell r="D10596" t="str">
            <v>Bonazza Isabelle</v>
          </cell>
          <cell r="E10596">
            <v>68</v>
          </cell>
          <cell r="F10596">
            <v>9</v>
          </cell>
          <cell r="G10596">
            <v>14</v>
          </cell>
          <cell r="H10596" t="str">
            <v>HUY</v>
          </cell>
        </row>
        <row r="10597">
          <cell r="A10597" t="str">
            <v>VV4155</v>
          </cell>
          <cell r="B10597" t="str">
            <v>VV</v>
          </cell>
          <cell r="C10597">
            <v>4155</v>
          </cell>
          <cell r="D10597" t="str">
            <v>Francq Anne-Marie</v>
          </cell>
          <cell r="E10597">
            <v>76</v>
          </cell>
          <cell r="F10597">
            <v>3</v>
          </cell>
          <cell r="G10597">
            <v>4</v>
          </cell>
          <cell r="H10597" t="str">
            <v>USTA</v>
          </cell>
        </row>
        <row r="10598">
          <cell r="A10598" t="str">
            <v>VV4156</v>
          </cell>
          <cell r="B10598" t="str">
            <v>VV</v>
          </cell>
          <cell r="C10598">
            <v>4156</v>
          </cell>
          <cell r="D10598" t="str">
            <v>Grigolato Martine</v>
          </cell>
          <cell r="E10598">
            <v>58</v>
          </cell>
          <cell r="F10598">
            <v>2</v>
          </cell>
          <cell r="G10598">
            <v>24</v>
          </cell>
          <cell r="H10598" t="str">
            <v>USTA</v>
          </cell>
        </row>
        <row r="10599">
          <cell r="A10599" t="str">
            <v>VV4157</v>
          </cell>
          <cell r="B10599" t="str">
            <v>VV</v>
          </cell>
          <cell r="C10599">
            <v>4157</v>
          </cell>
          <cell r="D10599" t="str">
            <v>Decueper Marie-Constance</v>
          </cell>
          <cell r="E10599">
            <v>72</v>
          </cell>
          <cell r="F10599">
            <v>8</v>
          </cell>
          <cell r="G10599">
            <v>29</v>
          </cell>
          <cell r="H10599" t="str">
            <v>OCAN</v>
          </cell>
        </row>
        <row r="10600">
          <cell r="A10600" t="str">
            <v>VV4158</v>
          </cell>
          <cell r="B10600" t="str">
            <v>VV</v>
          </cell>
          <cell r="C10600">
            <v>4158</v>
          </cell>
          <cell r="D10600" t="str">
            <v>Doudelet Brigitte</v>
          </cell>
          <cell r="E10600">
            <v>58</v>
          </cell>
          <cell r="F10600">
            <v>9</v>
          </cell>
          <cell r="G10600">
            <v>3</v>
          </cell>
          <cell r="H10600" t="str">
            <v>DAMP</v>
          </cell>
        </row>
        <row r="10601">
          <cell r="A10601" t="str">
            <v>VV4159</v>
          </cell>
          <cell r="B10601" t="str">
            <v>VV</v>
          </cell>
          <cell r="C10601">
            <v>4159</v>
          </cell>
          <cell r="D10601" t="str">
            <v>Clement Anne-Catherine</v>
          </cell>
          <cell r="E10601">
            <v>75</v>
          </cell>
          <cell r="F10601">
            <v>9</v>
          </cell>
          <cell r="G10601">
            <v>22</v>
          </cell>
          <cell r="H10601" t="str">
            <v>DAMP</v>
          </cell>
        </row>
        <row r="10602">
          <cell r="A10602" t="str">
            <v>VV4160</v>
          </cell>
          <cell r="B10602" t="str">
            <v>VV</v>
          </cell>
          <cell r="C10602">
            <v>4160</v>
          </cell>
          <cell r="D10602" t="str">
            <v>Brouet Cindy</v>
          </cell>
          <cell r="E10602">
            <v>76</v>
          </cell>
          <cell r="F10602">
            <v>4</v>
          </cell>
          <cell r="G10602">
            <v>29</v>
          </cell>
          <cell r="H10602" t="str">
            <v>FCHA</v>
          </cell>
        </row>
        <row r="10603">
          <cell r="A10603" t="str">
            <v>VV4161</v>
          </cell>
          <cell r="B10603" t="str">
            <v>VV</v>
          </cell>
          <cell r="C10603">
            <v>4161</v>
          </cell>
          <cell r="D10603" t="str">
            <v>Dahm Chantal</v>
          </cell>
          <cell r="E10603">
            <v>68</v>
          </cell>
          <cell r="F10603">
            <v>11</v>
          </cell>
          <cell r="G10603">
            <v>13</v>
          </cell>
          <cell r="H10603" t="str">
            <v>RFCL</v>
          </cell>
        </row>
        <row r="10604">
          <cell r="A10604" t="str">
            <v>VV4162</v>
          </cell>
          <cell r="B10604" t="str">
            <v>VV</v>
          </cell>
          <cell r="C10604">
            <v>4162</v>
          </cell>
          <cell r="D10604" t="str">
            <v>Antonutti Isabelle</v>
          </cell>
          <cell r="E10604">
            <v>68</v>
          </cell>
          <cell r="F10604">
            <v>7</v>
          </cell>
          <cell r="G10604">
            <v>11</v>
          </cell>
          <cell r="H10604" t="str">
            <v>OCAN</v>
          </cell>
        </row>
        <row r="10605">
          <cell r="A10605" t="str">
            <v>VV4163</v>
          </cell>
          <cell r="B10605" t="str">
            <v>VV</v>
          </cell>
          <cell r="C10605">
            <v>4163</v>
          </cell>
          <cell r="D10605" t="str">
            <v>Verhelle Véronique</v>
          </cell>
          <cell r="E10605">
            <v>70</v>
          </cell>
          <cell r="F10605">
            <v>7</v>
          </cell>
          <cell r="G10605">
            <v>25</v>
          </cell>
          <cell r="H10605" t="str">
            <v>HERV</v>
          </cell>
        </row>
        <row r="10606">
          <cell r="A10606" t="str">
            <v>VV4164</v>
          </cell>
          <cell r="B10606" t="str">
            <v>VV</v>
          </cell>
          <cell r="C10606">
            <v>4164</v>
          </cell>
          <cell r="D10606" t="str">
            <v>Abrassart Linda</v>
          </cell>
          <cell r="E10606">
            <v>80</v>
          </cell>
          <cell r="F10606">
            <v>8</v>
          </cell>
          <cell r="G10606">
            <v>7</v>
          </cell>
          <cell r="H10606" t="str">
            <v>DS</v>
          </cell>
        </row>
        <row r="10607">
          <cell r="A10607" t="str">
            <v>VV4165</v>
          </cell>
          <cell r="B10607" t="str">
            <v>VV</v>
          </cell>
          <cell r="C10607">
            <v>4165</v>
          </cell>
          <cell r="D10607" t="str">
            <v>Elgoyhen Catherine</v>
          </cell>
          <cell r="E10607">
            <v>71</v>
          </cell>
          <cell r="F10607">
            <v>1</v>
          </cell>
          <cell r="G10607">
            <v>19</v>
          </cell>
          <cell r="H10607" t="str">
            <v>USBW</v>
          </cell>
        </row>
        <row r="10608">
          <cell r="A10608" t="str">
            <v>VV4166</v>
          </cell>
          <cell r="B10608" t="str">
            <v>VV</v>
          </cell>
          <cell r="C10608">
            <v>4166</v>
          </cell>
          <cell r="D10608" t="str">
            <v>Finne Caroline</v>
          </cell>
          <cell r="E10608">
            <v>80</v>
          </cell>
          <cell r="F10608">
            <v>5</v>
          </cell>
          <cell r="G10608">
            <v>8</v>
          </cell>
          <cell r="H10608" t="str">
            <v>USBW</v>
          </cell>
        </row>
        <row r="10609">
          <cell r="A10609" t="str">
            <v>VV4167</v>
          </cell>
          <cell r="B10609" t="str">
            <v>VV</v>
          </cell>
          <cell r="C10609">
            <v>4167</v>
          </cell>
          <cell r="D10609" t="str">
            <v>Pereira Martins Olinda-Ma</v>
          </cell>
          <cell r="E10609">
            <v>72</v>
          </cell>
          <cell r="F10609">
            <v>10</v>
          </cell>
          <cell r="G10609">
            <v>9</v>
          </cell>
          <cell r="H10609" t="str">
            <v>USBW</v>
          </cell>
        </row>
        <row r="10610">
          <cell r="A10610" t="str">
            <v>VV4168</v>
          </cell>
          <cell r="B10610" t="str">
            <v>VV</v>
          </cell>
          <cell r="C10610">
            <v>4168</v>
          </cell>
          <cell r="D10610" t="str">
            <v>Van Obberghen Mia</v>
          </cell>
          <cell r="E10610">
            <v>82</v>
          </cell>
          <cell r="F10610">
            <v>7</v>
          </cell>
          <cell r="G10610">
            <v>26</v>
          </cell>
          <cell r="H10610" t="str">
            <v>USBW</v>
          </cell>
        </row>
        <row r="10611">
          <cell r="A10611" t="str">
            <v>VV4169</v>
          </cell>
          <cell r="B10611" t="str">
            <v>VV</v>
          </cell>
          <cell r="C10611">
            <v>4169</v>
          </cell>
          <cell r="D10611" t="str">
            <v>Castiau Céline</v>
          </cell>
          <cell r="E10611">
            <v>78</v>
          </cell>
          <cell r="F10611">
            <v>2</v>
          </cell>
          <cell r="G10611">
            <v>16</v>
          </cell>
          <cell r="H10611" t="str">
            <v>RCAS</v>
          </cell>
        </row>
        <row r="10612">
          <cell r="A10612" t="str">
            <v>VV4170</v>
          </cell>
          <cell r="B10612" t="str">
            <v>VV</v>
          </cell>
          <cell r="C10612">
            <v>4170</v>
          </cell>
          <cell r="D10612" t="str">
            <v>Buzin Donatienne</v>
          </cell>
          <cell r="E10612">
            <v>67</v>
          </cell>
          <cell r="F10612">
            <v>5</v>
          </cell>
          <cell r="G10612">
            <v>20</v>
          </cell>
          <cell r="H10612" t="str">
            <v>ARCH</v>
          </cell>
        </row>
        <row r="10613">
          <cell r="A10613" t="str">
            <v>VV4171</v>
          </cell>
          <cell r="B10613" t="str">
            <v>VV</v>
          </cell>
          <cell r="C10613">
            <v>4171</v>
          </cell>
          <cell r="D10613" t="str">
            <v>Chapelle Claire</v>
          </cell>
          <cell r="E10613">
            <v>51</v>
          </cell>
          <cell r="F10613">
            <v>11</v>
          </cell>
          <cell r="G10613">
            <v>23</v>
          </cell>
          <cell r="H10613" t="str">
            <v>ARCH</v>
          </cell>
        </row>
        <row r="10614">
          <cell r="A10614" t="str">
            <v>VV4172</v>
          </cell>
          <cell r="B10614" t="str">
            <v>VV</v>
          </cell>
          <cell r="C10614">
            <v>4172</v>
          </cell>
          <cell r="D10614" t="str">
            <v>Vanderschot Katrien</v>
          </cell>
          <cell r="E10614">
            <v>79</v>
          </cell>
          <cell r="F10614">
            <v>2</v>
          </cell>
          <cell r="G10614">
            <v>12</v>
          </cell>
          <cell r="H10614" t="str">
            <v>FCHA</v>
          </cell>
        </row>
        <row r="10615">
          <cell r="A10615" t="str">
            <v>VV4173</v>
          </cell>
          <cell r="B10615" t="str">
            <v>VV</v>
          </cell>
          <cell r="C10615">
            <v>4173</v>
          </cell>
          <cell r="D10615" t="str">
            <v>Chamberland Pascale</v>
          </cell>
          <cell r="E10615">
            <v>67</v>
          </cell>
          <cell r="F10615">
            <v>1</v>
          </cell>
          <cell r="G10615">
            <v>3</v>
          </cell>
          <cell r="H10615" t="str">
            <v>FCHA</v>
          </cell>
        </row>
        <row r="10616">
          <cell r="A10616" t="str">
            <v>VV4174</v>
          </cell>
          <cell r="B10616" t="str">
            <v>VV</v>
          </cell>
          <cell r="C10616">
            <v>4174</v>
          </cell>
          <cell r="D10616" t="str">
            <v>Defosse Sophie</v>
          </cell>
          <cell r="E10616">
            <v>74</v>
          </cell>
          <cell r="F10616">
            <v>6</v>
          </cell>
          <cell r="G10616">
            <v>29</v>
          </cell>
          <cell r="H10616" t="str">
            <v>ARCH</v>
          </cell>
        </row>
        <row r="10617">
          <cell r="A10617" t="str">
            <v>VV4175</v>
          </cell>
          <cell r="B10617" t="str">
            <v>VV</v>
          </cell>
          <cell r="C10617">
            <v>4175</v>
          </cell>
          <cell r="D10617" t="str">
            <v>Faveaux Patricia</v>
          </cell>
          <cell r="E10617">
            <v>67</v>
          </cell>
          <cell r="F10617">
            <v>12</v>
          </cell>
          <cell r="G10617">
            <v>30</v>
          </cell>
          <cell r="H10617" t="str">
            <v>ARCH</v>
          </cell>
        </row>
        <row r="10618">
          <cell r="A10618" t="str">
            <v>VV4176</v>
          </cell>
          <cell r="B10618" t="str">
            <v>VV</v>
          </cell>
          <cell r="C10618">
            <v>4176</v>
          </cell>
          <cell r="D10618" t="str">
            <v>Fonzé Stéphanie</v>
          </cell>
          <cell r="E10618">
            <v>78</v>
          </cell>
          <cell r="F10618">
            <v>12</v>
          </cell>
          <cell r="G10618">
            <v>11</v>
          </cell>
          <cell r="H10618" t="str">
            <v>ARCH</v>
          </cell>
        </row>
        <row r="10619">
          <cell r="A10619" t="str">
            <v>VV4177</v>
          </cell>
          <cell r="B10619" t="str">
            <v>VV</v>
          </cell>
          <cell r="C10619">
            <v>4177</v>
          </cell>
          <cell r="D10619" t="str">
            <v>Decarsin-Frys Marie-Gabri</v>
          </cell>
          <cell r="E10619">
            <v>62</v>
          </cell>
          <cell r="F10619">
            <v>3</v>
          </cell>
          <cell r="G10619">
            <v>1</v>
          </cell>
          <cell r="H10619" t="str">
            <v>ARCH</v>
          </cell>
        </row>
        <row r="10620">
          <cell r="A10620" t="str">
            <v>VV4178</v>
          </cell>
          <cell r="B10620" t="str">
            <v>VV</v>
          </cell>
          <cell r="C10620">
            <v>4178</v>
          </cell>
          <cell r="D10620" t="str">
            <v>Gengoux Jacqueline</v>
          </cell>
          <cell r="E10620">
            <v>60</v>
          </cell>
          <cell r="F10620">
            <v>6</v>
          </cell>
          <cell r="G10620">
            <v>17</v>
          </cell>
          <cell r="H10620" t="str">
            <v>ARCH</v>
          </cell>
        </row>
        <row r="10621">
          <cell r="A10621" t="str">
            <v>VV4179</v>
          </cell>
          <cell r="B10621" t="str">
            <v>VV</v>
          </cell>
          <cell r="C10621">
            <v>4179</v>
          </cell>
          <cell r="D10621" t="str">
            <v>Dumont Ludivine</v>
          </cell>
          <cell r="E10621">
            <v>76</v>
          </cell>
          <cell r="F10621">
            <v>8</v>
          </cell>
          <cell r="G10621">
            <v>16</v>
          </cell>
          <cell r="H10621" t="str">
            <v>CABW</v>
          </cell>
        </row>
        <row r="10622">
          <cell r="A10622" t="str">
            <v>VV4180</v>
          </cell>
          <cell r="B10622" t="str">
            <v>VV</v>
          </cell>
          <cell r="C10622">
            <v>4180</v>
          </cell>
          <cell r="D10622" t="str">
            <v>Droinet Dominique</v>
          </cell>
          <cell r="E10622">
            <v>60</v>
          </cell>
          <cell r="F10622">
            <v>3</v>
          </cell>
          <cell r="G10622">
            <v>9</v>
          </cell>
          <cell r="H10622" t="str">
            <v>RFCL</v>
          </cell>
        </row>
        <row r="10623">
          <cell r="A10623" t="str">
            <v>VV4181</v>
          </cell>
          <cell r="B10623" t="str">
            <v>VV</v>
          </cell>
          <cell r="C10623">
            <v>4181</v>
          </cell>
          <cell r="D10623" t="str">
            <v>Spadavecchia Maité</v>
          </cell>
          <cell r="E10623">
            <v>78</v>
          </cell>
          <cell r="F10623">
            <v>12</v>
          </cell>
          <cell r="G10623">
            <v>29</v>
          </cell>
          <cell r="H10623" t="str">
            <v>CRAC</v>
          </cell>
        </row>
        <row r="10624">
          <cell r="A10624" t="str">
            <v>VV4182</v>
          </cell>
          <cell r="B10624" t="str">
            <v>VV</v>
          </cell>
          <cell r="C10624">
            <v>4182</v>
          </cell>
          <cell r="D10624" t="str">
            <v>Halleux Nathalie</v>
          </cell>
          <cell r="E10624">
            <v>78</v>
          </cell>
          <cell r="F10624">
            <v>5</v>
          </cell>
          <cell r="G10624">
            <v>19</v>
          </cell>
          <cell r="H10624" t="str">
            <v>ARCH</v>
          </cell>
        </row>
        <row r="10625">
          <cell r="A10625" t="str">
            <v>VV4183</v>
          </cell>
          <cell r="B10625" t="str">
            <v>VV</v>
          </cell>
          <cell r="C10625">
            <v>4183</v>
          </cell>
          <cell r="D10625" t="str">
            <v>Leduc Carine</v>
          </cell>
          <cell r="E10625">
            <v>67</v>
          </cell>
          <cell r="F10625">
            <v>7</v>
          </cell>
          <cell r="G10625">
            <v>10</v>
          </cell>
          <cell r="H10625" t="str">
            <v>ARCH</v>
          </cell>
        </row>
        <row r="10626">
          <cell r="A10626" t="str">
            <v>VV4184</v>
          </cell>
          <cell r="B10626" t="str">
            <v>VV</v>
          </cell>
          <cell r="C10626">
            <v>4184</v>
          </cell>
          <cell r="D10626" t="str">
            <v>Romedenne Anne</v>
          </cell>
          <cell r="E10626">
            <v>79</v>
          </cell>
          <cell r="F10626">
            <v>5</v>
          </cell>
          <cell r="G10626">
            <v>11</v>
          </cell>
          <cell r="H10626" t="str">
            <v>ARCH</v>
          </cell>
        </row>
        <row r="10627">
          <cell r="A10627" t="str">
            <v>VV4185</v>
          </cell>
          <cell r="B10627" t="str">
            <v>VV</v>
          </cell>
          <cell r="C10627">
            <v>4185</v>
          </cell>
          <cell r="D10627" t="str">
            <v>Lambier Emmanuelle</v>
          </cell>
          <cell r="E10627">
            <v>80</v>
          </cell>
          <cell r="F10627">
            <v>12</v>
          </cell>
          <cell r="G10627">
            <v>27</v>
          </cell>
          <cell r="H10627" t="str">
            <v>ARCH</v>
          </cell>
        </row>
        <row r="10628">
          <cell r="A10628" t="str">
            <v>VV4186</v>
          </cell>
          <cell r="B10628" t="str">
            <v>VV</v>
          </cell>
          <cell r="C10628">
            <v>4186</v>
          </cell>
          <cell r="D10628" t="str">
            <v>Ligot Annick</v>
          </cell>
          <cell r="E10628">
            <v>70</v>
          </cell>
          <cell r="F10628">
            <v>7</v>
          </cell>
          <cell r="G10628">
            <v>18</v>
          </cell>
          <cell r="H10628" t="str">
            <v>ARCH</v>
          </cell>
        </row>
        <row r="10629">
          <cell r="A10629" t="str">
            <v>VV4187</v>
          </cell>
          <cell r="B10629" t="str">
            <v>VV</v>
          </cell>
          <cell r="C10629">
            <v>4187</v>
          </cell>
          <cell r="D10629" t="str">
            <v>Marcin Monique</v>
          </cell>
          <cell r="E10629">
            <v>61</v>
          </cell>
          <cell r="F10629">
            <v>7</v>
          </cell>
          <cell r="G10629">
            <v>12</v>
          </cell>
          <cell r="H10629" t="str">
            <v>ARCH</v>
          </cell>
        </row>
        <row r="10630">
          <cell r="A10630" t="str">
            <v>VV4188</v>
          </cell>
          <cell r="B10630" t="str">
            <v>VV</v>
          </cell>
          <cell r="C10630">
            <v>4188</v>
          </cell>
          <cell r="D10630" t="str">
            <v>Stockebrand Hélene</v>
          </cell>
          <cell r="E10630">
            <v>68</v>
          </cell>
          <cell r="F10630">
            <v>10</v>
          </cell>
          <cell r="G10630">
            <v>3</v>
          </cell>
          <cell r="H10630" t="str">
            <v>ARCH</v>
          </cell>
        </row>
        <row r="10631">
          <cell r="A10631" t="str">
            <v>VV4189</v>
          </cell>
          <cell r="B10631" t="str">
            <v>VV</v>
          </cell>
          <cell r="C10631">
            <v>4189</v>
          </cell>
          <cell r="D10631" t="str">
            <v>Halloy GaÎtane</v>
          </cell>
          <cell r="E10631">
            <v>78</v>
          </cell>
          <cell r="F10631">
            <v>4</v>
          </cell>
          <cell r="G10631">
            <v>11</v>
          </cell>
          <cell r="H10631" t="str">
            <v>ARCH</v>
          </cell>
        </row>
        <row r="10632">
          <cell r="A10632" t="str">
            <v>VV4190</v>
          </cell>
          <cell r="B10632" t="str">
            <v>VV</v>
          </cell>
          <cell r="C10632">
            <v>4190</v>
          </cell>
          <cell r="D10632" t="str">
            <v>Deconinck Christine</v>
          </cell>
          <cell r="E10632">
            <v>71</v>
          </cell>
          <cell r="F10632">
            <v>6</v>
          </cell>
          <cell r="G10632">
            <v>7</v>
          </cell>
          <cell r="H10632" t="str">
            <v>ARCH</v>
          </cell>
        </row>
        <row r="10633">
          <cell r="A10633" t="str">
            <v>VV4191</v>
          </cell>
          <cell r="B10633" t="str">
            <v>VV</v>
          </cell>
          <cell r="C10633">
            <v>4191</v>
          </cell>
          <cell r="D10633" t="str">
            <v>Sermon Véronique</v>
          </cell>
          <cell r="E10633">
            <v>69</v>
          </cell>
          <cell r="F10633">
            <v>11</v>
          </cell>
          <cell r="G10633">
            <v>26</v>
          </cell>
          <cell r="H10633" t="str">
            <v>OCAN</v>
          </cell>
        </row>
        <row r="10634">
          <cell r="A10634" t="str">
            <v>VV4192</v>
          </cell>
          <cell r="B10634" t="str">
            <v>VV</v>
          </cell>
          <cell r="C10634">
            <v>4192</v>
          </cell>
          <cell r="D10634" t="str">
            <v>Froidbise Eve</v>
          </cell>
          <cell r="E10634">
            <v>75</v>
          </cell>
          <cell r="F10634">
            <v>10</v>
          </cell>
          <cell r="G10634">
            <v>17</v>
          </cell>
          <cell r="H10634" t="str">
            <v>ROCA</v>
          </cell>
        </row>
        <row r="10635">
          <cell r="A10635" t="str">
            <v>VV4193</v>
          </cell>
          <cell r="B10635" t="str">
            <v>VV</v>
          </cell>
          <cell r="C10635">
            <v>4193</v>
          </cell>
          <cell r="D10635" t="str">
            <v>Couturier Amandine</v>
          </cell>
          <cell r="E10635">
            <v>79</v>
          </cell>
          <cell r="F10635">
            <v>10</v>
          </cell>
          <cell r="G10635">
            <v>5</v>
          </cell>
          <cell r="H10635" t="str">
            <v>MOHA</v>
          </cell>
        </row>
        <row r="10636">
          <cell r="A10636" t="str">
            <v>VV4194</v>
          </cell>
          <cell r="B10636" t="str">
            <v>VV</v>
          </cell>
          <cell r="C10636">
            <v>4194</v>
          </cell>
          <cell r="D10636" t="str">
            <v>Baouf Fatiha</v>
          </cell>
          <cell r="E10636">
            <v>70</v>
          </cell>
          <cell r="F10636">
            <v>12</v>
          </cell>
          <cell r="G10636">
            <v>26</v>
          </cell>
          <cell r="H10636" t="str">
            <v>CABW</v>
          </cell>
        </row>
        <row r="10637">
          <cell r="A10637" t="str">
            <v>VV4195</v>
          </cell>
          <cell r="B10637" t="str">
            <v>VV</v>
          </cell>
          <cell r="C10637">
            <v>4195</v>
          </cell>
          <cell r="D10637" t="str">
            <v>Guillet Laurence</v>
          </cell>
          <cell r="E10637">
            <v>80</v>
          </cell>
          <cell r="F10637">
            <v>3</v>
          </cell>
          <cell r="G10637">
            <v>25</v>
          </cell>
          <cell r="H10637" t="str">
            <v>CABW</v>
          </cell>
        </row>
        <row r="10638">
          <cell r="A10638" t="str">
            <v>VV4196</v>
          </cell>
          <cell r="B10638" t="str">
            <v>VV</v>
          </cell>
          <cell r="C10638">
            <v>4196</v>
          </cell>
          <cell r="D10638" t="str">
            <v>Pirson Magali</v>
          </cell>
          <cell r="E10638">
            <v>76</v>
          </cell>
          <cell r="F10638">
            <v>2</v>
          </cell>
          <cell r="G10638">
            <v>2</v>
          </cell>
          <cell r="H10638" t="str">
            <v>CABW</v>
          </cell>
        </row>
        <row r="10639">
          <cell r="A10639" t="str">
            <v>VV4197</v>
          </cell>
          <cell r="B10639" t="str">
            <v>VV</v>
          </cell>
          <cell r="C10639">
            <v>4197</v>
          </cell>
          <cell r="D10639" t="str">
            <v>Van Droogenbroeck Virgini</v>
          </cell>
          <cell r="E10639">
            <v>71</v>
          </cell>
          <cell r="F10639">
            <v>3</v>
          </cell>
          <cell r="G10639">
            <v>30</v>
          </cell>
          <cell r="H10639" t="str">
            <v>CABW</v>
          </cell>
        </row>
        <row r="10640">
          <cell r="A10640" t="str">
            <v>VV4198</v>
          </cell>
          <cell r="B10640" t="str">
            <v>VV</v>
          </cell>
          <cell r="C10640">
            <v>4198</v>
          </cell>
          <cell r="D10640" t="str">
            <v>El Aaribi Khadija</v>
          </cell>
          <cell r="E10640">
            <v>82</v>
          </cell>
          <cell r="F10640">
            <v>4</v>
          </cell>
          <cell r="G10640">
            <v>23</v>
          </cell>
          <cell r="H10640" t="str">
            <v>CABW</v>
          </cell>
        </row>
        <row r="10641">
          <cell r="A10641" t="str">
            <v>VV4199</v>
          </cell>
          <cell r="B10641" t="str">
            <v>VV</v>
          </cell>
          <cell r="C10641">
            <v>4199</v>
          </cell>
          <cell r="D10641" t="str">
            <v>GOETHALS Catherine</v>
          </cell>
          <cell r="E10641">
            <v>66</v>
          </cell>
          <cell r="F10641">
            <v>7</v>
          </cell>
          <cell r="G10641">
            <v>28</v>
          </cell>
          <cell r="H10641" t="str">
            <v>CSF</v>
          </cell>
        </row>
        <row r="10642">
          <cell r="A10642" t="str">
            <v>VV4200</v>
          </cell>
          <cell r="B10642" t="str">
            <v>VV</v>
          </cell>
          <cell r="C10642">
            <v>4200</v>
          </cell>
          <cell r="D10642" t="str">
            <v>Francois Valérie</v>
          </cell>
          <cell r="E10642">
            <v>68</v>
          </cell>
          <cell r="F10642">
            <v>3</v>
          </cell>
          <cell r="G10642">
            <v>30</v>
          </cell>
          <cell r="H10642" t="str">
            <v>WACO</v>
          </cell>
        </row>
        <row r="10643">
          <cell r="A10643" t="str">
            <v>VV4201</v>
          </cell>
          <cell r="B10643" t="str">
            <v>VV</v>
          </cell>
          <cell r="C10643">
            <v>4201</v>
          </cell>
          <cell r="D10643" t="str">
            <v>Franssen Georgette</v>
          </cell>
          <cell r="E10643">
            <v>60</v>
          </cell>
          <cell r="F10643">
            <v>8</v>
          </cell>
          <cell r="G10643">
            <v>13</v>
          </cell>
          <cell r="H10643" t="str">
            <v>LACE</v>
          </cell>
        </row>
        <row r="10644">
          <cell r="A10644" t="str">
            <v>VV4202</v>
          </cell>
          <cell r="B10644" t="str">
            <v>VV</v>
          </cell>
          <cell r="C10644">
            <v>4202</v>
          </cell>
          <cell r="D10644" t="str">
            <v>Farinelle Bénédicte</v>
          </cell>
          <cell r="E10644">
            <v>65</v>
          </cell>
          <cell r="F10644">
            <v>5</v>
          </cell>
          <cell r="G10644">
            <v>20</v>
          </cell>
          <cell r="H10644" t="str">
            <v>DAMP</v>
          </cell>
        </row>
        <row r="10645">
          <cell r="A10645" t="str">
            <v>VV4203</v>
          </cell>
          <cell r="B10645" t="str">
            <v>VV</v>
          </cell>
          <cell r="C10645">
            <v>4203</v>
          </cell>
          <cell r="D10645" t="str">
            <v>Wuidard Vinciane</v>
          </cell>
          <cell r="E10645">
            <v>73</v>
          </cell>
          <cell r="F10645">
            <v>7</v>
          </cell>
          <cell r="G10645">
            <v>24</v>
          </cell>
          <cell r="H10645" t="str">
            <v>HERV</v>
          </cell>
        </row>
        <row r="10646">
          <cell r="A10646" t="str">
            <v>VV4204</v>
          </cell>
          <cell r="B10646" t="str">
            <v>VV</v>
          </cell>
          <cell r="C10646">
            <v>4204</v>
          </cell>
          <cell r="D10646" t="str">
            <v>Sente Cynthia</v>
          </cell>
          <cell r="E10646">
            <v>76</v>
          </cell>
          <cell r="F10646">
            <v>12</v>
          </cell>
          <cell r="G10646">
            <v>14</v>
          </cell>
          <cell r="H10646" t="str">
            <v>HERV</v>
          </cell>
        </row>
        <row r="10647">
          <cell r="A10647" t="str">
            <v>VV4205</v>
          </cell>
          <cell r="B10647" t="str">
            <v>VV</v>
          </cell>
          <cell r="C10647">
            <v>4205</v>
          </cell>
          <cell r="D10647" t="str">
            <v>Parisis Marie-Christine</v>
          </cell>
          <cell r="E10647">
            <v>55</v>
          </cell>
          <cell r="F10647">
            <v>3</v>
          </cell>
          <cell r="G10647">
            <v>16</v>
          </cell>
          <cell r="H10647" t="str">
            <v>ACLO</v>
          </cell>
        </row>
        <row r="10648">
          <cell r="A10648" t="str">
            <v>VV4206</v>
          </cell>
          <cell r="B10648" t="str">
            <v>VV</v>
          </cell>
          <cell r="C10648">
            <v>4206</v>
          </cell>
          <cell r="D10648" t="str">
            <v>Moreau Caroline</v>
          </cell>
          <cell r="E10648">
            <v>82</v>
          </cell>
          <cell r="F10648">
            <v>6</v>
          </cell>
          <cell r="G10648">
            <v>1</v>
          </cell>
          <cell r="H10648" t="str">
            <v>DS</v>
          </cell>
        </row>
        <row r="10649">
          <cell r="A10649" t="str">
            <v>VV4207</v>
          </cell>
          <cell r="B10649" t="str">
            <v>VV</v>
          </cell>
          <cell r="C10649">
            <v>4207</v>
          </cell>
          <cell r="D10649" t="str">
            <v>Allen Gillian</v>
          </cell>
          <cell r="E10649">
            <v>76</v>
          </cell>
          <cell r="F10649">
            <v>8</v>
          </cell>
          <cell r="G10649">
            <v>15</v>
          </cell>
          <cell r="H10649" t="str">
            <v>WS</v>
          </cell>
        </row>
        <row r="10650">
          <cell r="A10650" t="str">
            <v>VV4208</v>
          </cell>
          <cell r="B10650" t="str">
            <v>VV</v>
          </cell>
          <cell r="C10650">
            <v>4208</v>
          </cell>
          <cell r="D10650" t="str">
            <v>Aussems Valérie</v>
          </cell>
          <cell r="E10650">
            <v>75</v>
          </cell>
          <cell r="F10650">
            <v>2</v>
          </cell>
          <cell r="G10650">
            <v>10</v>
          </cell>
          <cell r="H10650" t="str">
            <v>WS</v>
          </cell>
        </row>
        <row r="10651">
          <cell r="A10651" t="str">
            <v>VV4209</v>
          </cell>
          <cell r="B10651" t="str">
            <v>VV</v>
          </cell>
          <cell r="C10651">
            <v>4209</v>
          </cell>
          <cell r="D10651" t="str">
            <v>Deegan Julie∞</v>
          </cell>
          <cell r="E10651">
            <v>64</v>
          </cell>
          <cell r="F10651">
            <v>8</v>
          </cell>
          <cell r="G10651">
            <v>31</v>
          </cell>
          <cell r="H10651" t="str">
            <v>WS</v>
          </cell>
        </row>
        <row r="10652">
          <cell r="A10652" t="str">
            <v>VV4210</v>
          </cell>
          <cell r="B10652" t="str">
            <v>VV</v>
          </cell>
          <cell r="C10652">
            <v>4210</v>
          </cell>
          <cell r="D10652" t="str">
            <v>Derksen Amely∞</v>
          </cell>
          <cell r="E10652">
            <v>47</v>
          </cell>
          <cell r="F10652">
            <v>11</v>
          </cell>
          <cell r="G10652">
            <v>7</v>
          </cell>
          <cell r="H10652" t="str">
            <v>WS</v>
          </cell>
        </row>
        <row r="10653">
          <cell r="A10653" t="str">
            <v>VV4211</v>
          </cell>
          <cell r="B10653" t="str">
            <v>VV</v>
          </cell>
          <cell r="C10653">
            <v>4211</v>
          </cell>
          <cell r="D10653" t="str">
            <v>Doumont Geraldine</v>
          </cell>
          <cell r="E10653">
            <v>79</v>
          </cell>
          <cell r="F10653">
            <v>9</v>
          </cell>
          <cell r="G10653">
            <v>6</v>
          </cell>
          <cell r="H10653" t="str">
            <v>WS</v>
          </cell>
        </row>
        <row r="10654">
          <cell r="A10654" t="str">
            <v>VV4212</v>
          </cell>
          <cell r="B10654" t="str">
            <v>VV</v>
          </cell>
          <cell r="C10654">
            <v>4212</v>
          </cell>
          <cell r="D10654" t="str">
            <v>Carbonetti Mirella</v>
          </cell>
          <cell r="E10654">
            <v>65</v>
          </cell>
          <cell r="F10654">
            <v>8</v>
          </cell>
          <cell r="G10654">
            <v>2</v>
          </cell>
          <cell r="H10654" t="str">
            <v>RFCL</v>
          </cell>
        </row>
        <row r="10655">
          <cell r="A10655" t="str">
            <v>VV4213</v>
          </cell>
          <cell r="B10655" t="str">
            <v>VV</v>
          </cell>
          <cell r="C10655">
            <v>4213</v>
          </cell>
          <cell r="D10655" t="str">
            <v>Dargent Cécile</v>
          </cell>
          <cell r="E10655">
            <v>72</v>
          </cell>
          <cell r="F10655">
            <v>5</v>
          </cell>
          <cell r="G10655">
            <v>13</v>
          </cell>
          <cell r="H10655" t="str">
            <v>RFCL</v>
          </cell>
        </row>
        <row r="10656">
          <cell r="A10656" t="str">
            <v>VV4214</v>
          </cell>
          <cell r="B10656" t="str">
            <v>VV</v>
          </cell>
          <cell r="C10656">
            <v>4214</v>
          </cell>
          <cell r="D10656" t="str">
            <v>Manteleers Liesbeth</v>
          </cell>
          <cell r="E10656">
            <v>69</v>
          </cell>
          <cell r="F10656">
            <v>9</v>
          </cell>
          <cell r="G10656">
            <v>13</v>
          </cell>
          <cell r="H10656" t="str">
            <v>OCAN</v>
          </cell>
        </row>
        <row r="10657">
          <cell r="A10657" t="str">
            <v>VV4215</v>
          </cell>
          <cell r="B10657" t="str">
            <v>VV</v>
          </cell>
          <cell r="C10657">
            <v>4215</v>
          </cell>
          <cell r="D10657" t="str">
            <v>Lambert Bernadette</v>
          </cell>
          <cell r="E10657">
            <v>49</v>
          </cell>
          <cell r="F10657">
            <v>11</v>
          </cell>
          <cell r="G10657">
            <v>18</v>
          </cell>
          <cell r="H10657" t="str">
            <v>ACLO</v>
          </cell>
        </row>
        <row r="10658">
          <cell r="A10658" t="str">
            <v>VV4216</v>
          </cell>
          <cell r="B10658" t="str">
            <v>VV</v>
          </cell>
          <cell r="C10658">
            <v>4216</v>
          </cell>
          <cell r="D10658" t="str">
            <v>Grenier Sabine</v>
          </cell>
          <cell r="E10658">
            <v>78</v>
          </cell>
          <cell r="F10658">
            <v>10</v>
          </cell>
          <cell r="G10658">
            <v>22</v>
          </cell>
          <cell r="H10658" t="str">
            <v>ACLO</v>
          </cell>
        </row>
        <row r="10659">
          <cell r="A10659" t="str">
            <v>VV4217</v>
          </cell>
          <cell r="B10659" t="str">
            <v>VV</v>
          </cell>
          <cell r="C10659">
            <v>4217</v>
          </cell>
          <cell r="D10659" t="str">
            <v>Binon Paulette</v>
          </cell>
          <cell r="E10659">
            <v>58</v>
          </cell>
          <cell r="F10659">
            <v>7</v>
          </cell>
          <cell r="G10659">
            <v>27</v>
          </cell>
          <cell r="H10659" t="str">
            <v>ACLO</v>
          </cell>
        </row>
        <row r="10660">
          <cell r="A10660" t="str">
            <v>VV4218</v>
          </cell>
          <cell r="B10660" t="str">
            <v>VV</v>
          </cell>
          <cell r="C10660">
            <v>4218</v>
          </cell>
          <cell r="D10660" t="str">
            <v>Aucello Anna-Emanuela∞</v>
          </cell>
          <cell r="E10660">
            <v>73</v>
          </cell>
          <cell r="F10660">
            <v>5</v>
          </cell>
          <cell r="G10660">
            <v>23</v>
          </cell>
          <cell r="H10660" t="str">
            <v>ACLO</v>
          </cell>
        </row>
        <row r="10661">
          <cell r="A10661" t="str">
            <v>VV4219</v>
          </cell>
          <cell r="B10661" t="str">
            <v>VV</v>
          </cell>
          <cell r="C10661">
            <v>4219</v>
          </cell>
          <cell r="D10661" t="str">
            <v>Boudart Fabienne</v>
          </cell>
          <cell r="E10661">
            <v>62</v>
          </cell>
          <cell r="F10661">
            <v>8</v>
          </cell>
          <cell r="G10661">
            <v>2</v>
          </cell>
          <cell r="H10661" t="str">
            <v>ACLO</v>
          </cell>
        </row>
        <row r="10662">
          <cell r="A10662" t="str">
            <v>VV4220</v>
          </cell>
          <cell r="B10662" t="str">
            <v>VV</v>
          </cell>
          <cell r="C10662">
            <v>4220</v>
          </cell>
          <cell r="D10662" t="str">
            <v>Staquet Stéphanie</v>
          </cell>
          <cell r="E10662">
            <v>76</v>
          </cell>
          <cell r="F10662">
            <v>10</v>
          </cell>
          <cell r="G10662">
            <v>16</v>
          </cell>
          <cell r="H10662" t="str">
            <v>ACLO</v>
          </cell>
        </row>
        <row r="10663">
          <cell r="A10663" t="str">
            <v>VV4221</v>
          </cell>
          <cell r="B10663" t="str">
            <v>VV</v>
          </cell>
          <cell r="C10663">
            <v>4221</v>
          </cell>
          <cell r="D10663" t="str">
            <v>Lebrun Emmanuelle</v>
          </cell>
          <cell r="E10663">
            <v>70</v>
          </cell>
          <cell r="F10663">
            <v>9</v>
          </cell>
          <cell r="G10663">
            <v>30</v>
          </cell>
          <cell r="H10663" t="str">
            <v>ACLO</v>
          </cell>
        </row>
        <row r="10664">
          <cell r="A10664" t="str">
            <v>VV4222</v>
          </cell>
          <cell r="B10664" t="str">
            <v>VV</v>
          </cell>
          <cell r="C10664">
            <v>4222</v>
          </cell>
          <cell r="D10664" t="str">
            <v>Gilbert Christelle</v>
          </cell>
          <cell r="E10664">
            <v>70</v>
          </cell>
          <cell r="F10664">
            <v>9</v>
          </cell>
          <cell r="G10664">
            <v>3</v>
          </cell>
          <cell r="H10664" t="str">
            <v>OCAN</v>
          </cell>
        </row>
        <row r="10665">
          <cell r="A10665" t="str">
            <v>VV4223</v>
          </cell>
          <cell r="B10665" t="str">
            <v>VV</v>
          </cell>
          <cell r="C10665">
            <v>4223</v>
          </cell>
          <cell r="D10665" t="str">
            <v>Kempinaire Patricia</v>
          </cell>
          <cell r="E10665">
            <v>82</v>
          </cell>
          <cell r="F10665">
            <v>5</v>
          </cell>
          <cell r="G10665">
            <v>5</v>
          </cell>
          <cell r="H10665" t="str">
            <v>FCHA</v>
          </cell>
        </row>
        <row r="10666">
          <cell r="A10666" t="str">
            <v>VV4224</v>
          </cell>
          <cell r="B10666" t="str">
            <v>VV</v>
          </cell>
          <cell r="C10666">
            <v>4224</v>
          </cell>
          <cell r="D10666" t="str">
            <v>Delbruyere Anne</v>
          </cell>
          <cell r="E10666">
            <v>73</v>
          </cell>
          <cell r="F10666">
            <v>2</v>
          </cell>
          <cell r="G10666">
            <v>5</v>
          </cell>
          <cell r="H10666" t="str">
            <v>FCHA</v>
          </cell>
        </row>
        <row r="10667">
          <cell r="A10667" t="str">
            <v>VV4225</v>
          </cell>
          <cell r="B10667" t="str">
            <v>VV</v>
          </cell>
          <cell r="C10667">
            <v>4225</v>
          </cell>
          <cell r="D10667" t="str">
            <v>Andre Estelle</v>
          </cell>
          <cell r="E10667">
            <v>81</v>
          </cell>
          <cell r="F10667">
            <v>1</v>
          </cell>
          <cell r="G10667">
            <v>2</v>
          </cell>
          <cell r="H10667" t="str">
            <v>FCHA</v>
          </cell>
        </row>
        <row r="10668">
          <cell r="A10668" t="str">
            <v>VV4226</v>
          </cell>
          <cell r="B10668" t="str">
            <v>VV</v>
          </cell>
          <cell r="C10668">
            <v>4226</v>
          </cell>
          <cell r="D10668" t="str">
            <v>Heinen Tamara</v>
          </cell>
          <cell r="E10668">
            <v>71</v>
          </cell>
          <cell r="F10668">
            <v>11</v>
          </cell>
          <cell r="G10668">
            <v>22</v>
          </cell>
          <cell r="H10668" t="str">
            <v>CSDY</v>
          </cell>
        </row>
        <row r="10669">
          <cell r="A10669" t="str">
            <v>VV4227</v>
          </cell>
          <cell r="B10669" t="str">
            <v>VV</v>
          </cell>
          <cell r="C10669">
            <v>4227</v>
          </cell>
          <cell r="D10669" t="str">
            <v>Stradiot Anne</v>
          </cell>
          <cell r="E10669">
            <v>66</v>
          </cell>
          <cell r="F10669">
            <v>8</v>
          </cell>
          <cell r="G10669">
            <v>16</v>
          </cell>
          <cell r="H10669" t="str">
            <v>CABW</v>
          </cell>
        </row>
        <row r="10670">
          <cell r="A10670" t="str">
            <v>VV4228</v>
          </cell>
          <cell r="B10670" t="str">
            <v>VV</v>
          </cell>
          <cell r="C10670">
            <v>4228</v>
          </cell>
          <cell r="D10670" t="str">
            <v>D'Affnay Sonia</v>
          </cell>
          <cell r="E10670">
            <v>76</v>
          </cell>
          <cell r="F10670">
            <v>7</v>
          </cell>
          <cell r="G10670">
            <v>17</v>
          </cell>
          <cell r="H10670" t="str">
            <v>HERV</v>
          </cell>
        </row>
        <row r="10671">
          <cell r="A10671" t="str">
            <v>VV4229</v>
          </cell>
          <cell r="B10671" t="str">
            <v>VV</v>
          </cell>
          <cell r="C10671">
            <v>4229</v>
          </cell>
          <cell r="D10671" t="str">
            <v>Berg Anne</v>
          </cell>
          <cell r="E10671">
            <v>59</v>
          </cell>
          <cell r="F10671">
            <v>12</v>
          </cell>
          <cell r="G10671">
            <v>16</v>
          </cell>
          <cell r="H10671" t="str">
            <v>ROCA</v>
          </cell>
        </row>
        <row r="10672">
          <cell r="A10672" t="str">
            <v>VV4230</v>
          </cell>
          <cell r="B10672" t="str">
            <v>VV</v>
          </cell>
          <cell r="C10672">
            <v>4230</v>
          </cell>
          <cell r="D10672" t="str">
            <v>Tant Michele</v>
          </cell>
          <cell r="E10672">
            <v>50</v>
          </cell>
          <cell r="F10672">
            <v>10</v>
          </cell>
          <cell r="G10672">
            <v>18</v>
          </cell>
          <cell r="H10672" t="str">
            <v>EAH</v>
          </cell>
        </row>
        <row r="10673">
          <cell r="A10673" t="str">
            <v>VV4231</v>
          </cell>
          <cell r="B10673" t="str">
            <v>VV</v>
          </cell>
          <cell r="C10673">
            <v>4231</v>
          </cell>
          <cell r="D10673" t="str">
            <v>Froment Sabine</v>
          </cell>
          <cell r="E10673">
            <v>75</v>
          </cell>
          <cell r="F10673">
            <v>5</v>
          </cell>
          <cell r="G10673">
            <v>23</v>
          </cell>
          <cell r="H10673" t="str">
            <v>ARCH</v>
          </cell>
        </row>
        <row r="10674">
          <cell r="A10674" t="str">
            <v>VV4232</v>
          </cell>
          <cell r="B10674" t="str">
            <v>VV</v>
          </cell>
          <cell r="C10674">
            <v>4232</v>
          </cell>
          <cell r="D10674" t="str">
            <v>Paradis Catherine</v>
          </cell>
          <cell r="E10674">
            <v>76</v>
          </cell>
          <cell r="F10674">
            <v>2</v>
          </cell>
          <cell r="G10674">
            <v>29</v>
          </cell>
          <cell r="H10674" t="str">
            <v>MOHA</v>
          </cell>
        </row>
        <row r="10675">
          <cell r="A10675" t="str">
            <v>VV4233</v>
          </cell>
          <cell r="B10675" t="str">
            <v>VV</v>
          </cell>
          <cell r="C10675">
            <v>4233</v>
          </cell>
          <cell r="D10675" t="str">
            <v>Vescera Téresa∞</v>
          </cell>
          <cell r="E10675">
            <v>62</v>
          </cell>
          <cell r="F10675">
            <v>10</v>
          </cell>
          <cell r="G10675">
            <v>31</v>
          </cell>
          <cell r="H10675" t="str">
            <v>HUY</v>
          </cell>
        </row>
        <row r="10676">
          <cell r="A10676" t="str">
            <v>VV4234</v>
          </cell>
          <cell r="B10676" t="str">
            <v>VV</v>
          </cell>
          <cell r="C10676">
            <v>4234</v>
          </cell>
          <cell r="D10676" t="str">
            <v>Vandenbroeck Martine</v>
          </cell>
          <cell r="E10676">
            <v>60</v>
          </cell>
          <cell r="F10676">
            <v>9</v>
          </cell>
          <cell r="G10676">
            <v>15</v>
          </cell>
          <cell r="H10676" t="str">
            <v>RIWA</v>
          </cell>
        </row>
        <row r="10677">
          <cell r="A10677" t="str">
            <v>VV4235</v>
          </cell>
          <cell r="B10677" t="str">
            <v>VV</v>
          </cell>
          <cell r="C10677">
            <v>4235</v>
          </cell>
          <cell r="D10677" t="str">
            <v>Monet Laurence</v>
          </cell>
          <cell r="E10677">
            <v>82</v>
          </cell>
          <cell r="F10677">
            <v>4</v>
          </cell>
          <cell r="G10677">
            <v>30</v>
          </cell>
          <cell r="H10677" t="str">
            <v>DAMP</v>
          </cell>
        </row>
        <row r="10678">
          <cell r="A10678" t="str">
            <v>VV4236</v>
          </cell>
          <cell r="B10678" t="str">
            <v>VV</v>
          </cell>
          <cell r="C10678">
            <v>4236</v>
          </cell>
          <cell r="D10678" t="str">
            <v>Denisty Daniele</v>
          </cell>
          <cell r="E10678">
            <v>66</v>
          </cell>
          <cell r="F10678">
            <v>5</v>
          </cell>
          <cell r="G10678">
            <v>27</v>
          </cell>
          <cell r="H10678" t="str">
            <v>WS</v>
          </cell>
        </row>
        <row r="10679">
          <cell r="A10679" t="str">
            <v>VV4237</v>
          </cell>
          <cell r="B10679" t="str">
            <v>VV</v>
          </cell>
          <cell r="C10679">
            <v>4237</v>
          </cell>
          <cell r="D10679" t="str">
            <v>Verplaetse Johanna</v>
          </cell>
          <cell r="E10679">
            <v>71</v>
          </cell>
          <cell r="F10679">
            <v>5</v>
          </cell>
          <cell r="G10679">
            <v>17</v>
          </cell>
          <cell r="H10679" t="str">
            <v>CSF</v>
          </cell>
        </row>
        <row r="10680">
          <cell r="A10680" t="str">
            <v>VV4238</v>
          </cell>
          <cell r="B10680" t="str">
            <v>VV</v>
          </cell>
          <cell r="C10680">
            <v>4238</v>
          </cell>
          <cell r="D10680" t="str">
            <v>Dressens Laurence</v>
          </cell>
          <cell r="E10680">
            <v>75</v>
          </cell>
          <cell r="F10680">
            <v>8</v>
          </cell>
          <cell r="G10680">
            <v>26</v>
          </cell>
          <cell r="H10680" t="str">
            <v>FAC</v>
          </cell>
        </row>
        <row r="10681">
          <cell r="A10681" t="str">
            <v>VV4239</v>
          </cell>
          <cell r="B10681" t="str">
            <v>VV</v>
          </cell>
          <cell r="C10681">
            <v>4239</v>
          </cell>
          <cell r="D10681" t="str">
            <v>Dominique Fabienne</v>
          </cell>
          <cell r="E10681">
            <v>67</v>
          </cell>
          <cell r="F10681">
            <v>7</v>
          </cell>
          <cell r="G10681">
            <v>1</v>
          </cell>
          <cell r="H10681" t="str">
            <v>RIWA</v>
          </cell>
        </row>
        <row r="10682">
          <cell r="A10682" t="str">
            <v>VV4240</v>
          </cell>
          <cell r="B10682" t="str">
            <v>VV</v>
          </cell>
          <cell r="C10682">
            <v>4240</v>
          </cell>
          <cell r="D10682" t="str">
            <v>Lepiemme Caroline</v>
          </cell>
          <cell r="E10682">
            <v>78</v>
          </cell>
          <cell r="F10682">
            <v>7</v>
          </cell>
          <cell r="G10682">
            <v>30</v>
          </cell>
          <cell r="H10682" t="str">
            <v>RFCL</v>
          </cell>
        </row>
        <row r="10683">
          <cell r="A10683" t="str">
            <v>VV4241</v>
          </cell>
          <cell r="B10683" t="str">
            <v>VV</v>
          </cell>
          <cell r="C10683">
            <v>4241</v>
          </cell>
          <cell r="D10683" t="str">
            <v>De Wilde Delphine</v>
          </cell>
          <cell r="E10683">
            <v>81</v>
          </cell>
          <cell r="F10683">
            <v>3</v>
          </cell>
          <cell r="G10683">
            <v>23</v>
          </cell>
          <cell r="H10683" t="str">
            <v>OSGA</v>
          </cell>
        </row>
        <row r="10684">
          <cell r="A10684" t="str">
            <v>VV4242</v>
          </cell>
          <cell r="B10684" t="str">
            <v>VV</v>
          </cell>
          <cell r="C10684">
            <v>4242</v>
          </cell>
          <cell r="D10684" t="str">
            <v>Taita Alexandra</v>
          </cell>
          <cell r="E10684">
            <v>72</v>
          </cell>
          <cell r="F10684">
            <v>11</v>
          </cell>
          <cell r="G10684">
            <v>1</v>
          </cell>
          <cell r="H10684" t="str">
            <v>OSGA</v>
          </cell>
        </row>
        <row r="10685">
          <cell r="A10685" t="str">
            <v>VV4243</v>
          </cell>
          <cell r="B10685" t="str">
            <v>VV</v>
          </cell>
          <cell r="C10685">
            <v>4243</v>
          </cell>
          <cell r="D10685" t="str">
            <v>Schmit Géraldine</v>
          </cell>
          <cell r="E10685">
            <v>81</v>
          </cell>
          <cell r="F10685">
            <v>10</v>
          </cell>
          <cell r="G10685">
            <v>27</v>
          </cell>
          <cell r="H10685" t="str">
            <v>ULA</v>
          </cell>
        </row>
        <row r="10686">
          <cell r="A10686" t="str">
            <v>VV4244</v>
          </cell>
          <cell r="B10686" t="str">
            <v>VV</v>
          </cell>
          <cell r="C10686">
            <v>4244</v>
          </cell>
          <cell r="D10686" t="str">
            <v>Boonaert Caroline</v>
          </cell>
          <cell r="E10686">
            <v>64</v>
          </cell>
          <cell r="F10686">
            <v>9</v>
          </cell>
          <cell r="G10686">
            <v>29</v>
          </cell>
          <cell r="H10686" t="str">
            <v>RESC</v>
          </cell>
        </row>
        <row r="10687">
          <cell r="A10687" t="str">
            <v>VV4245</v>
          </cell>
          <cell r="B10687" t="str">
            <v>VV</v>
          </cell>
          <cell r="C10687">
            <v>4245</v>
          </cell>
          <cell r="D10687" t="str">
            <v>Debaillie Isabelle</v>
          </cell>
          <cell r="E10687">
            <v>74</v>
          </cell>
          <cell r="F10687">
            <v>10</v>
          </cell>
          <cell r="G10687">
            <v>30</v>
          </cell>
          <cell r="H10687" t="str">
            <v>RESC</v>
          </cell>
        </row>
        <row r="10688">
          <cell r="A10688" t="str">
            <v>VV4246</v>
          </cell>
          <cell r="B10688" t="str">
            <v>VV</v>
          </cell>
          <cell r="C10688">
            <v>4246</v>
          </cell>
          <cell r="D10688" t="str">
            <v>Becquevort Joelle</v>
          </cell>
          <cell r="E10688">
            <v>68</v>
          </cell>
          <cell r="F10688">
            <v>6</v>
          </cell>
          <cell r="G10688">
            <v>24</v>
          </cell>
          <cell r="H10688" t="str">
            <v>RESC</v>
          </cell>
        </row>
        <row r="10689">
          <cell r="A10689" t="str">
            <v>VV4247</v>
          </cell>
          <cell r="B10689" t="str">
            <v>VV</v>
          </cell>
          <cell r="C10689">
            <v>4247</v>
          </cell>
          <cell r="D10689" t="str">
            <v>Capelle Adélaide</v>
          </cell>
          <cell r="E10689">
            <v>80</v>
          </cell>
          <cell r="F10689">
            <v>7</v>
          </cell>
          <cell r="G10689">
            <v>9</v>
          </cell>
          <cell r="H10689" t="str">
            <v>BBS</v>
          </cell>
        </row>
        <row r="10690">
          <cell r="A10690" t="str">
            <v>VV4248</v>
          </cell>
          <cell r="B10690" t="str">
            <v>VV</v>
          </cell>
          <cell r="C10690">
            <v>4248</v>
          </cell>
          <cell r="D10690" t="str">
            <v>Servais Nathalie</v>
          </cell>
          <cell r="E10690">
            <v>66</v>
          </cell>
          <cell r="F10690">
            <v>3</v>
          </cell>
          <cell r="G10690">
            <v>21</v>
          </cell>
          <cell r="H10690" t="str">
            <v>SPA</v>
          </cell>
        </row>
        <row r="10691">
          <cell r="A10691" t="str">
            <v>VV4249</v>
          </cell>
          <cell r="B10691" t="str">
            <v>VV</v>
          </cell>
          <cell r="C10691">
            <v>4249</v>
          </cell>
          <cell r="D10691" t="str">
            <v>Cozar Aguilar Emilie</v>
          </cell>
          <cell r="E10691">
            <v>78</v>
          </cell>
          <cell r="F10691">
            <v>6</v>
          </cell>
          <cell r="G10691">
            <v>3</v>
          </cell>
          <cell r="H10691" t="str">
            <v>SPA</v>
          </cell>
        </row>
        <row r="10692">
          <cell r="A10692" t="str">
            <v>VV4250</v>
          </cell>
          <cell r="B10692" t="str">
            <v>VV</v>
          </cell>
          <cell r="C10692">
            <v>4250</v>
          </cell>
          <cell r="D10692" t="str">
            <v>Thiry Rachel</v>
          </cell>
          <cell r="E10692">
            <v>74</v>
          </cell>
          <cell r="F10692">
            <v>1</v>
          </cell>
          <cell r="G10692">
            <v>22</v>
          </cell>
          <cell r="H10692" t="str">
            <v>DAMP</v>
          </cell>
        </row>
        <row r="10693">
          <cell r="A10693" t="str">
            <v>VV4251</v>
          </cell>
          <cell r="B10693" t="str">
            <v>VV</v>
          </cell>
          <cell r="C10693">
            <v>4251</v>
          </cell>
          <cell r="D10693" t="str">
            <v>Vliegen Ann-Marie</v>
          </cell>
          <cell r="E10693">
            <v>71</v>
          </cell>
          <cell r="F10693">
            <v>1</v>
          </cell>
          <cell r="G10693">
            <v>3</v>
          </cell>
          <cell r="H10693" t="str">
            <v>RFCL</v>
          </cell>
        </row>
        <row r="10694">
          <cell r="A10694" t="str">
            <v>VV4252</v>
          </cell>
          <cell r="B10694" t="str">
            <v>VV</v>
          </cell>
          <cell r="C10694">
            <v>4252</v>
          </cell>
          <cell r="D10694" t="str">
            <v>Vansteene Daisy</v>
          </cell>
          <cell r="E10694">
            <v>74</v>
          </cell>
          <cell r="F10694">
            <v>9</v>
          </cell>
          <cell r="G10694">
            <v>30</v>
          </cell>
          <cell r="H10694" t="str">
            <v>ACLO</v>
          </cell>
        </row>
        <row r="10695">
          <cell r="A10695" t="str">
            <v>VV4253</v>
          </cell>
          <cell r="B10695" t="str">
            <v>VV</v>
          </cell>
          <cell r="C10695">
            <v>4253</v>
          </cell>
          <cell r="D10695" t="str">
            <v>Bury FranÁoise</v>
          </cell>
          <cell r="E10695">
            <v>53</v>
          </cell>
          <cell r="F10695">
            <v>5</v>
          </cell>
          <cell r="G10695">
            <v>2</v>
          </cell>
          <cell r="H10695" t="str">
            <v>ACLO</v>
          </cell>
        </row>
        <row r="10696">
          <cell r="A10696" t="str">
            <v>VV4254</v>
          </cell>
          <cell r="B10696" t="str">
            <v>VV</v>
          </cell>
          <cell r="C10696">
            <v>4254</v>
          </cell>
          <cell r="D10696" t="str">
            <v>Brui Barbara</v>
          </cell>
          <cell r="E10696">
            <v>76</v>
          </cell>
          <cell r="F10696">
            <v>4</v>
          </cell>
          <cell r="G10696">
            <v>26</v>
          </cell>
          <cell r="H10696" t="str">
            <v>RIWA</v>
          </cell>
        </row>
        <row r="10697">
          <cell r="A10697" t="str">
            <v>VV4255</v>
          </cell>
          <cell r="B10697" t="str">
            <v>VV</v>
          </cell>
          <cell r="C10697">
            <v>4255</v>
          </cell>
          <cell r="D10697" t="str">
            <v>Driessen Joannic</v>
          </cell>
          <cell r="E10697">
            <v>78</v>
          </cell>
          <cell r="F10697">
            <v>2</v>
          </cell>
          <cell r="G10697">
            <v>1</v>
          </cell>
          <cell r="H10697" t="str">
            <v>OCAN</v>
          </cell>
        </row>
        <row r="10698">
          <cell r="A10698" t="str">
            <v>VV4256</v>
          </cell>
          <cell r="B10698" t="str">
            <v>VV</v>
          </cell>
          <cell r="C10698">
            <v>4256</v>
          </cell>
          <cell r="D10698" t="str">
            <v>Bougard Martine</v>
          </cell>
          <cell r="E10698">
            <v>56</v>
          </cell>
          <cell r="F10698">
            <v>12</v>
          </cell>
          <cell r="G10698">
            <v>18</v>
          </cell>
          <cell r="H10698" t="str">
            <v>CRAC</v>
          </cell>
        </row>
        <row r="10699">
          <cell r="A10699" t="str">
            <v>VV4257</v>
          </cell>
          <cell r="B10699" t="str">
            <v>VV</v>
          </cell>
          <cell r="C10699">
            <v>4257</v>
          </cell>
          <cell r="D10699" t="str">
            <v>Peeters Valérie</v>
          </cell>
          <cell r="E10699">
            <v>77</v>
          </cell>
          <cell r="F10699">
            <v>8</v>
          </cell>
          <cell r="G10699">
            <v>21</v>
          </cell>
          <cell r="H10699" t="str">
            <v>CSDY</v>
          </cell>
        </row>
        <row r="10700">
          <cell r="A10700" t="str">
            <v>VV4258</v>
          </cell>
          <cell r="B10700" t="str">
            <v>VV</v>
          </cell>
          <cell r="C10700">
            <v>4258</v>
          </cell>
          <cell r="D10700" t="str">
            <v>Scuvee Marie</v>
          </cell>
          <cell r="E10700">
            <v>78</v>
          </cell>
          <cell r="F10700">
            <v>4</v>
          </cell>
          <cell r="G10700">
            <v>18</v>
          </cell>
          <cell r="H10700" t="str">
            <v>CSDY</v>
          </cell>
        </row>
        <row r="10701">
          <cell r="A10701" t="str">
            <v>VV4259</v>
          </cell>
          <cell r="B10701" t="str">
            <v>VV</v>
          </cell>
          <cell r="C10701">
            <v>4259</v>
          </cell>
          <cell r="D10701" t="str">
            <v>Lacroix Brigitte∞</v>
          </cell>
          <cell r="E10701">
            <v>78</v>
          </cell>
          <cell r="F10701">
            <v>7</v>
          </cell>
          <cell r="G10701">
            <v>23</v>
          </cell>
          <cell r="H10701" t="str">
            <v>USBW</v>
          </cell>
        </row>
        <row r="10702">
          <cell r="A10702" t="str">
            <v>VV4260</v>
          </cell>
          <cell r="B10702" t="str">
            <v>VV</v>
          </cell>
          <cell r="C10702">
            <v>4260</v>
          </cell>
          <cell r="D10702" t="str">
            <v>Lambot Stéphanie</v>
          </cell>
          <cell r="E10702">
            <v>78</v>
          </cell>
          <cell r="F10702">
            <v>3</v>
          </cell>
          <cell r="G10702">
            <v>11</v>
          </cell>
          <cell r="H10702" t="str">
            <v>USBW</v>
          </cell>
        </row>
        <row r="10703">
          <cell r="A10703" t="str">
            <v>VV4261</v>
          </cell>
          <cell r="B10703" t="str">
            <v>VV</v>
          </cell>
          <cell r="C10703">
            <v>4261</v>
          </cell>
          <cell r="D10703" t="str">
            <v>Jacob Ann</v>
          </cell>
          <cell r="E10703">
            <v>79</v>
          </cell>
          <cell r="F10703">
            <v>9</v>
          </cell>
          <cell r="G10703">
            <v>11</v>
          </cell>
          <cell r="H10703" t="str">
            <v>WACO</v>
          </cell>
        </row>
        <row r="10704">
          <cell r="A10704" t="str">
            <v>VV4262</v>
          </cell>
          <cell r="B10704" t="str">
            <v>VV</v>
          </cell>
          <cell r="C10704">
            <v>4262</v>
          </cell>
          <cell r="D10704" t="str">
            <v>Balon Sandrine</v>
          </cell>
          <cell r="E10704">
            <v>70</v>
          </cell>
          <cell r="F10704">
            <v>5</v>
          </cell>
          <cell r="G10704">
            <v>8</v>
          </cell>
          <cell r="H10704" t="str">
            <v>WACO</v>
          </cell>
        </row>
        <row r="10705">
          <cell r="A10705" t="str">
            <v>VV4263</v>
          </cell>
          <cell r="B10705" t="str">
            <v>VV</v>
          </cell>
          <cell r="C10705">
            <v>4263</v>
          </cell>
          <cell r="D10705" t="str">
            <v>Dujacquier Véronique</v>
          </cell>
          <cell r="E10705">
            <v>71</v>
          </cell>
          <cell r="F10705">
            <v>3</v>
          </cell>
          <cell r="G10705">
            <v>14</v>
          </cell>
          <cell r="H10705" t="str">
            <v>CRAC</v>
          </cell>
        </row>
        <row r="10706">
          <cell r="A10706" t="str">
            <v>VV4264</v>
          </cell>
          <cell r="B10706" t="str">
            <v>VV</v>
          </cell>
          <cell r="C10706">
            <v>4264</v>
          </cell>
          <cell r="D10706" t="str">
            <v>Barry Mariama</v>
          </cell>
          <cell r="E10706">
            <v>81</v>
          </cell>
          <cell r="F10706">
            <v>5</v>
          </cell>
          <cell r="G10706">
            <v>14</v>
          </cell>
          <cell r="H10706" t="str">
            <v>CRAC</v>
          </cell>
        </row>
        <row r="10707">
          <cell r="A10707" t="str">
            <v>VV4265</v>
          </cell>
          <cell r="B10707" t="str">
            <v>VV</v>
          </cell>
          <cell r="C10707">
            <v>4265</v>
          </cell>
          <cell r="D10707" t="str">
            <v>Signorino Gelo Rosalia</v>
          </cell>
          <cell r="E10707">
            <v>69</v>
          </cell>
          <cell r="F10707">
            <v>10</v>
          </cell>
          <cell r="G10707">
            <v>8</v>
          </cell>
          <cell r="H10707" t="str">
            <v>HUY</v>
          </cell>
        </row>
        <row r="10708">
          <cell r="A10708" t="str">
            <v>VV4266</v>
          </cell>
          <cell r="B10708" t="str">
            <v>VV</v>
          </cell>
          <cell r="C10708">
            <v>4266</v>
          </cell>
          <cell r="D10708" t="str">
            <v>Verdickt Isabelle</v>
          </cell>
          <cell r="E10708">
            <v>70</v>
          </cell>
          <cell r="F10708">
            <v>5</v>
          </cell>
          <cell r="G10708">
            <v>27</v>
          </cell>
          <cell r="H10708" t="str">
            <v>RIWA</v>
          </cell>
        </row>
        <row r="10709">
          <cell r="A10709" t="str">
            <v>VV4267</v>
          </cell>
          <cell r="B10709" t="str">
            <v>VV</v>
          </cell>
          <cell r="C10709">
            <v>4267</v>
          </cell>
          <cell r="D10709" t="str">
            <v>Van Butsele Christine</v>
          </cell>
          <cell r="E10709">
            <v>76</v>
          </cell>
          <cell r="F10709">
            <v>4</v>
          </cell>
          <cell r="G10709">
            <v>12</v>
          </cell>
          <cell r="H10709" t="str">
            <v>RIWA</v>
          </cell>
        </row>
        <row r="10710">
          <cell r="A10710" t="str">
            <v>VV4268</v>
          </cell>
          <cell r="B10710" t="str">
            <v>VV</v>
          </cell>
          <cell r="C10710">
            <v>4268</v>
          </cell>
          <cell r="D10710" t="str">
            <v>Vandenbussche Daphnée</v>
          </cell>
          <cell r="E10710">
            <v>73</v>
          </cell>
          <cell r="F10710">
            <v>7</v>
          </cell>
          <cell r="G10710">
            <v>8</v>
          </cell>
          <cell r="H10710" t="str">
            <v>CRAC</v>
          </cell>
        </row>
        <row r="10711">
          <cell r="A10711" t="str">
            <v>VV4269</v>
          </cell>
          <cell r="B10711" t="str">
            <v>VV</v>
          </cell>
          <cell r="C10711">
            <v>4269</v>
          </cell>
          <cell r="D10711" t="str">
            <v>Doyen Caroline</v>
          </cell>
          <cell r="E10711">
            <v>73</v>
          </cell>
          <cell r="F10711">
            <v>6</v>
          </cell>
          <cell r="G10711">
            <v>15</v>
          </cell>
          <cell r="H10711" t="str">
            <v>CRAC</v>
          </cell>
        </row>
        <row r="10712">
          <cell r="A10712" t="str">
            <v>VV4270</v>
          </cell>
          <cell r="B10712" t="str">
            <v>VV</v>
          </cell>
          <cell r="C10712">
            <v>4270</v>
          </cell>
          <cell r="D10712" t="str">
            <v>Husson Mélanie</v>
          </cell>
          <cell r="E10712">
            <v>81</v>
          </cell>
          <cell r="F10712">
            <v>5</v>
          </cell>
          <cell r="G10712">
            <v>22</v>
          </cell>
          <cell r="H10712" t="str">
            <v>HUY</v>
          </cell>
        </row>
        <row r="10713">
          <cell r="A10713" t="str">
            <v>VV4271</v>
          </cell>
          <cell r="B10713" t="str">
            <v>VV</v>
          </cell>
          <cell r="C10713">
            <v>4271</v>
          </cell>
          <cell r="D10713" t="str">
            <v>De Costa Valérie</v>
          </cell>
          <cell r="E10713">
            <v>77</v>
          </cell>
          <cell r="F10713">
            <v>10</v>
          </cell>
          <cell r="G10713">
            <v>2</v>
          </cell>
          <cell r="H10713" t="str">
            <v>HUY</v>
          </cell>
        </row>
        <row r="10714">
          <cell r="A10714" t="str">
            <v>VV4272</v>
          </cell>
          <cell r="B10714" t="str">
            <v>VV</v>
          </cell>
          <cell r="C10714">
            <v>4272</v>
          </cell>
          <cell r="D10714" t="str">
            <v>Barone Concetta</v>
          </cell>
          <cell r="E10714">
            <v>77</v>
          </cell>
          <cell r="F10714">
            <v>2</v>
          </cell>
          <cell r="G10714">
            <v>7</v>
          </cell>
          <cell r="H10714" t="str">
            <v>UAC</v>
          </cell>
        </row>
        <row r="10715">
          <cell r="A10715" t="str">
            <v>VV4273</v>
          </cell>
          <cell r="B10715" t="str">
            <v>VV</v>
          </cell>
          <cell r="C10715">
            <v>4273</v>
          </cell>
          <cell r="D10715" t="str">
            <v>De Munck Veronique</v>
          </cell>
          <cell r="E10715">
            <v>61</v>
          </cell>
          <cell r="F10715">
            <v>6</v>
          </cell>
          <cell r="G10715">
            <v>12</v>
          </cell>
          <cell r="H10715" t="str">
            <v>CABW</v>
          </cell>
        </row>
        <row r="10716">
          <cell r="A10716" t="str">
            <v>VV4274</v>
          </cell>
          <cell r="B10716" t="str">
            <v>VV</v>
          </cell>
          <cell r="C10716">
            <v>4274</v>
          </cell>
          <cell r="D10716" t="str">
            <v>Notez Nathalie</v>
          </cell>
          <cell r="E10716">
            <v>71</v>
          </cell>
          <cell r="F10716">
            <v>2</v>
          </cell>
          <cell r="G10716">
            <v>18</v>
          </cell>
          <cell r="H10716" t="str">
            <v>CABW</v>
          </cell>
        </row>
        <row r="10717">
          <cell r="A10717" t="str">
            <v>VV4275</v>
          </cell>
          <cell r="B10717" t="str">
            <v>VV</v>
          </cell>
          <cell r="C10717">
            <v>4275</v>
          </cell>
          <cell r="D10717" t="str">
            <v>Damit Valérie</v>
          </cell>
          <cell r="E10717">
            <v>79</v>
          </cell>
          <cell r="F10717">
            <v>2</v>
          </cell>
          <cell r="G10717">
            <v>17</v>
          </cell>
          <cell r="H10717" t="str">
            <v>CABW</v>
          </cell>
        </row>
        <row r="10718">
          <cell r="A10718" t="str">
            <v>VV4276</v>
          </cell>
          <cell r="B10718" t="str">
            <v>VV</v>
          </cell>
          <cell r="C10718">
            <v>4276</v>
          </cell>
          <cell r="D10718" t="str">
            <v>Gaignage Isabelle</v>
          </cell>
          <cell r="E10718">
            <v>70</v>
          </cell>
          <cell r="F10718">
            <v>7</v>
          </cell>
          <cell r="G10718">
            <v>6</v>
          </cell>
          <cell r="H10718" t="str">
            <v>CABW</v>
          </cell>
        </row>
        <row r="10719">
          <cell r="A10719" t="str">
            <v>VV4277</v>
          </cell>
          <cell r="B10719" t="str">
            <v>VV</v>
          </cell>
          <cell r="C10719">
            <v>4277</v>
          </cell>
          <cell r="D10719" t="str">
            <v>Hernaut Isabelle</v>
          </cell>
          <cell r="E10719">
            <v>63</v>
          </cell>
          <cell r="F10719">
            <v>9</v>
          </cell>
          <cell r="G10719">
            <v>7</v>
          </cell>
          <cell r="H10719" t="str">
            <v>CABW</v>
          </cell>
        </row>
        <row r="10720">
          <cell r="A10720" t="str">
            <v>VV4278</v>
          </cell>
          <cell r="B10720" t="str">
            <v>VV</v>
          </cell>
          <cell r="C10720">
            <v>4278</v>
          </cell>
          <cell r="D10720" t="str">
            <v>Broze Kathy</v>
          </cell>
          <cell r="E10720">
            <v>69</v>
          </cell>
          <cell r="F10720">
            <v>2</v>
          </cell>
          <cell r="G10720">
            <v>4</v>
          </cell>
          <cell r="H10720" t="str">
            <v>CABW</v>
          </cell>
        </row>
        <row r="10721">
          <cell r="A10721" t="str">
            <v>VV4279</v>
          </cell>
          <cell r="B10721" t="str">
            <v>VV</v>
          </cell>
          <cell r="C10721">
            <v>4279</v>
          </cell>
          <cell r="D10721" t="str">
            <v>Duplat FranÁoise</v>
          </cell>
          <cell r="E10721">
            <v>73</v>
          </cell>
          <cell r="F10721">
            <v>4</v>
          </cell>
          <cell r="G10721">
            <v>9</v>
          </cell>
          <cell r="H10721" t="str">
            <v>CABW</v>
          </cell>
        </row>
        <row r="10722">
          <cell r="A10722" t="str">
            <v>VV4280</v>
          </cell>
          <cell r="B10722" t="str">
            <v>VV</v>
          </cell>
          <cell r="C10722">
            <v>4280</v>
          </cell>
          <cell r="D10722" t="str">
            <v>Delmoittiez Bettina</v>
          </cell>
          <cell r="E10722">
            <v>82</v>
          </cell>
          <cell r="F10722">
            <v>4</v>
          </cell>
          <cell r="G10722">
            <v>30</v>
          </cell>
          <cell r="H10722" t="str">
            <v>CABW</v>
          </cell>
        </row>
        <row r="10723">
          <cell r="A10723" t="str">
            <v>VV4281</v>
          </cell>
          <cell r="B10723" t="str">
            <v>VV</v>
          </cell>
          <cell r="C10723">
            <v>4281</v>
          </cell>
          <cell r="D10723" t="str">
            <v>Lucas Véronique</v>
          </cell>
          <cell r="E10723">
            <v>81</v>
          </cell>
          <cell r="F10723">
            <v>6</v>
          </cell>
          <cell r="G10723">
            <v>17</v>
          </cell>
          <cell r="H10723" t="str">
            <v>DAMP</v>
          </cell>
        </row>
        <row r="10724">
          <cell r="A10724" t="str">
            <v>VV4282</v>
          </cell>
          <cell r="B10724" t="str">
            <v>VV</v>
          </cell>
          <cell r="C10724">
            <v>4282</v>
          </cell>
          <cell r="D10724" t="str">
            <v>Lefrant Christine</v>
          </cell>
          <cell r="E10724">
            <v>76</v>
          </cell>
          <cell r="F10724">
            <v>6</v>
          </cell>
          <cell r="G10724">
            <v>7</v>
          </cell>
          <cell r="H10724" t="str">
            <v>FCHA</v>
          </cell>
        </row>
        <row r="10725">
          <cell r="A10725" t="str">
            <v>VV4283</v>
          </cell>
          <cell r="B10725" t="str">
            <v>VV</v>
          </cell>
          <cell r="C10725">
            <v>4283</v>
          </cell>
          <cell r="D10725" t="str">
            <v>Ravoet Claire</v>
          </cell>
          <cell r="E10725">
            <v>50</v>
          </cell>
          <cell r="F10725">
            <v>4</v>
          </cell>
          <cell r="G10725">
            <v>22</v>
          </cell>
          <cell r="H10725" t="str">
            <v>FCHA</v>
          </cell>
        </row>
        <row r="10726">
          <cell r="A10726" t="str">
            <v>VV4284</v>
          </cell>
          <cell r="B10726" t="str">
            <v>VV</v>
          </cell>
          <cell r="C10726">
            <v>4284</v>
          </cell>
          <cell r="D10726" t="str">
            <v>Renders Regine</v>
          </cell>
          <cell r="E10726">
            <v>58</v>
          </cell>
          <cell r="F10726">
            <v>6</v>
          </cell>
          <cell r="G10726">
            <v>21</v>
          </cell>
          <cell r="H10726" t="str">
            <v>CABW</v>
          </cell>
        </row>
        <row r="10727">
          <cell r="A10727" t="str">
            <v>VV4285</v>
          </cell>
          <cell r="B10727" t="str">
            <v>VV</v>
          </cell>
          <cell r="C10727">
            <v>4285</v>
          </cell>
          <cell r="D10727" t="str">
            <v>Nkumu Bakuba Nancy</v>
          </cell>
          <cell r="E10727">
            <v>77</v>
          </cell>
          <cell r="F10727">
            <v>7</v>
          </cell>
          <cell r="G10727">
            <v>1</v>
          </cell>
          <cell r="H10727" t="str">
            <v>RESC</v>
          </cell>
        </row>
        <row r="10728">
          <cell r="A10728" t="str">
            <v>VV4286</v>
          </cell>
          <cell r="B10728" t="str">
            <v>VV</v>
          </cell>
          <cell r="C10728">
            <v>4286</v>
          </cell>
          <cell r="D10728" t="str">
            <v>Adam Benedicte</v>
          </cell>
          <cell r="E10728">
            <v>78</v>
          </cell>
          <cell r="F10728">
            <v>10</v>
          </cell>
          <cell r="G10728">
            <v>5</v>
          </cell>
          <cell r="H10728" t="str">
            <v>RESC</v>
          </cell>
        </row>
        <row r="10729">
          <cell r="A10729" t="str">
            <v>VV4287</v>
          </cell>
          <cell r="B10729" t="str">
            <v>VV</v>
          </cell>
          <cell r="C10729">
            <v>4287</v>
          </cell>
          <cell r="D10729" t="str">
            <v>Justin Danielle</v>
          </cell>
          <cell r="E10729">
            <v>52</v>
          </cell>
          <cell r="F10729">
            <v>5</v>
          </cell>
          <cell r="G10729">
            <v>9</v>
          </cell>
          <cell r="H10729" t="str">
            <v>RFCL</v>
          </cell>
        </row>
        <row r="10730">
          <cell r="A10730" t="str">
            <v>VV4288</v>
          </cell>
          <cell r="B10730" t="str">
            <v>VV</v>
          </cell>
          <cell r="C10730">
            <v>4288</v>
          </cell>
          <cell r="D10730" t="str">
            <v>Detrez Martine</v>
          </cell>
          <cell r="E10730">
            <v>70</v>
          </cell>
          <cell r="F10730">
            <v>9</v>
          </cell>
          <cell r="G10730">
            <v>16</v>
          </cell>
          <cell r="H10730" t="str">
            <v>RFCL</v>
          </cell>
        </row>
        <row r="10731">
          <cell r="A10731" t="str">
            <v>VV4289</v>
          </cell>
          <cell r="B10731" t="str">
            <v>VV</v>
          </cell>
          <cell r="C10731">
            <v>4289</v>
          </cell>
          <cell r="D10731" t="str">
            <v>Demoulin Brigitte</v>
          </cell>
          <cell r="E10731">
            <v>60</v>
          </cell>
          <cell r="F10731">
            <v>12</v>
          </cell>
          <cell r="G10731">
            <v>27</v>
          </cell>
          <cell r="H10731" t="str">
            <v>SMAC</v>
          </cell>
        </row>
        <row r="10732">
          <cell r="A10732" t="str">
            <v>VV4290</v>
          </cell>
          <cell r="B10732" t="str">
            <v>VV</v>
          </cell>
          <cell r="C10732">
            <v>4290</v>
          </cell>
          <cell r="D10732" t="str">
            <v>Bontemps Ariane</v>
          </cell>
          <cell r="E10732">
            <v>71</v>
          </cell>
          <cell r="F10732">
            <v>10</v>
          </cell>
          <cell r="G10732">
            <v>11</v>
          </cell>
          <cell r="H10732" t="str">
            <v>CSF</v>
          </cell>
        </row>
        <row r="10733">
          <cell r="A10733" t="str">
            <v>VV4291</v>
          </cell>
          <cell r="B10733" t="str">
            <v>VV</v>
          </cell>
          <cell r="C10733">
            <v>4291</v>
          </cell>
          <cell r="D10733" t="str">
            <v>Cawet Daphné</v>
          </cell>
          <cell r="E10733">
            <v>80</v>
          </cell>
          <cell r="F10733">
            <v>8</v>
          </cell>
          <cell r="G10733">
            <v>31</v>
          </cell>
          <cell r="H10733" t="str">
            <v>CSF</v>
          </cell>
        </row>
        <row r="10734">
          <cell r="A10734" t="str">
            <v>VV4292</v>
          </cell>
          <cell r="B10734" t="str">
            <v>VV</v>
          </cell>
          <cell r="C10734">
            <v>4292</v>
          </cell>
          <cell r="D10734" t="str">
            <v>Christophe Na Young</v>
          </cell>
          <cell r="E10734">
            <v>73</v>
          </cell>
          <cell r="F10734">
            <v>10</v>
          </cell>
          <cell r="G10734">
            <v>20</v>
          </cell>
          <cell r="H10734" t="str">
            <v>CSF</v>
          </cell>
        </row>
        <row r="10735">
          <cell r="A10735" t="str">
            <v>VV4293</v>
          </cell>
          <cell r="B10735" t="str">
            <v>VV</v>
          </cell>
          <cell r="C10735">
            <v>4293</v>
          </cell>
          <cell r="D10735" t="str">
            <v>Surin Isabelle</v>
          </cell>
          <cell r="E10735">
            <v>73</v>
          </cell>
          <cell r="F10735">
            <v>3</v>
          </cell>
          <cell r="G10735">
            <v>27</v>
          </cell>
          <cell r="H10735" t="str">
            <v>SMAC</v>
          </cell>
        </row>
        <row r="10736">
          <cell r="A10736" t="str">
            <v>VV4294</v>
          </cell>
          <cell r="B10736" t="str">
            <v>VV</v>
          </cell>
          <cell r="C10736">
            <v>4294</v>
          </cell>
          <cell r="D10736" t="str">
            <v>Pirson Florence</v>
          </cell>
          <cell r="E10736">
            <v>72</v>
          </cell>
          <cell r="F10736">
            <v>7</v>
          </cell>
          <cell r="G10736">
            <v>20</v>
          </cell>
          <cell r="H10736" t="str">
            <v>RIWA</v>
          </cell>
        </row>
        <row r="10737">
          <cell r="A10737" t="str">
            <v>VV4295</v>
          </cell>
          <cell r="B10737" t="str">
            <v>VV</v>
          </cell>
          <cell r="C10737">
            <v>4295</v>
          </cell>
          <cell r="D10737" t="str">
            <v>Reckelbus Laurence</v>
          </cell>
          <cell r="E10737">
            <v>75</v>
          </cell>
          <cell r="F10737">
            <v>3</v>
          </cell>
          <cell r="G10737">
            <v>20</v>
          </cell>
          <cell r="H10737" t="str">
            <v>RCAS</v>
          </cell>
        </row>
        <row r="10738">
          <cell r="A10738" t="str">
            <v>VV4296</v>
          </cell>
          <cell r="B10738" t="str">
            <v>VV</v>
          </cell>
          <cell r="C10738">
            <v>4296</v>
          </cell>
          <cell r="D10738" t="str">
            <v>Dupont Virginie</v>
          </cell>
          <cell r="E10738">
            <v>74</v>
          </cell>
          <cell r="F10738">
            <v>6</v>
          </cell>
          <cell r="G10738">
            <v>16</v>
          </cell>
          <cell r="H10738" t="str">
            <v>RCAS</v>
          </cell>
        </row>
        <row r="10739">
          <cell r="A10739" t="str">
            <v>VV4297</v>
          </cell>
          <cell r="B10739" t="str">
            <v>VV</v>
          </cell>
          <cell r="C10739">
            <v>4297</v>
          </cell>
          <cell r="D10739" t="str">
            <v>Bertacco Rose-Marie</v>
          </cell>
          <cell r="E10739">
            <v>72</v>
          </cell>
          <cell r="F10739">
            <v>4</v>
          </cell>
          <cell r="G10739">
            <v>13</v>
          </cell>
          <cell r="H10739" t="str">
            <v>WACO</v>
          </cell>
        </row>
        <row r="10740">
          <cell r="A10740" t="str">
            <v>VV4298</v>
          </cell>
          <cell r="B10740" t="str">
            <v>VV</v>
          </cell>
          <cell r="C10740">
            <v>4298</v>
          </cell>
          <cell r="D10740" t="str">
            <v>Turck Pascale</v>
          </cell>
          <cell r="E10740">
            <v>73</v>
          </cell>
          <cell r="F10740">
            <v>1</v>
          </cell>
          <cell r="G10740">
            <v>5</v>
          </cell>
          <cell r="H10740" t="str">
            <v>CABW</v>
          </cell>
        </row>
        <row r="10741">
          <cell r="A10741" t="str">
            <v>VV4299</v>
          </cell>
          <cell r="B10741" t="str">
            <v>VV</v>
          </cell>
          <cell r="C10741">
            <v>4299</v>
          </cell>
          <cell r="D10741" t="str">
            <v>Coulonvaux Sophie</v>
          </cell>
          <cell r="E10741">
            <v>76</v>
          </cell>
          <cell r="F10741">
            <v>1</v>
          </cell>
          <cell r="G10741">
            <v>8</v>
          </cell>
          <cell r="H10741" t="str">
            <v>CABW</v>
          </cell>
        </row>
        <row r="10742">
          <cell r="A10742" t="str">
            <v>VV4300</v>
          </cell>
          <cell r="B10742" t="str">
            <v>VV</v>
          </cell>
          <cell r="C10742">
            <v>4300</v>
          </cell>
          <cell r="D10742" t="str">
            <v>Segers Frédérique</v>
          </cell>
          <cell r="E10742">
            <v>82</v>
          </cell>
          <cell r="F10742">
            <v>9</v>
          </cell>
          <cell r="G10742">
            <v>19</v>
          </cell>
          <cell r="H10742" t="str">
            <v>CABW</v>
          </cell>
        </row>
        <row r="10743">
          <cell r="A10743" t="str">
            <v>VV4301</v>
          </cell>
          <cell r="B10743" t="str">
            <v>VV</v>
          </cell>
          <cell r="C10743">
            <v>4301</v>
          </cell>
          <cell r="D10743" t="str">
            <v>Leclercq Vinciane</v>
          </cell>
          <cell r="E10743">
            <v>77</v>
          </cell>
          <cell r="F10743">
            <v>4</v>
          </cell>
          <cell r="G10743">
            <v>15</v>
          </cell>
          <cell r="H10743" t="str">
            <v>CABW</v>
          </cell>
        </row>
        <row r="10744">
          <cell r="A10744" t="str">
            <v>VV4302</v>
          </cell>
          <cell r="B10744" t="str">
            <v>VV</v>
          </cell>
          <cell r="C10744">
            <v>4302</v>
          </cell>
          <cell r="D10744" t="str">
            <v>Liepin Bénédicte</v>
          </cell>
          <cell r="E10744">
            <v>77</v>
          </cell>
          <cell r="F10744">
            <v>1</v>
          </cell>
          <cell r="G10744">
            <v>8</v>
          </cell>
          <cell r="H10744" t="str">
            <v>OCAN</v>
          </cell>
        </row>
        <row r="10745">
          <cell r="A10745" t="str">
            <v>VV4303</v>
          </cell>
          <cell r="B10745" t="str">
            <v>VV</v>
          </cell>
          <cell r="C10745">
            <v>4303</v>
          </cell>
          <cell r="D10745" t="str">
            <v>Guillaume Cécile</v>
          </cell>
          <cell r="E10745">
            <v>67</v>
          </cell>
          <cell r="F10745">
            <v>12</v>
          </cell>
          <cell r="G10745">
            <v>14</v>
          </cell>
          <cell r="H10745" t="str">
            <v>UAC</v>
          </cell>
        </row>
        <row r="10746">
          <cell r="A10746" t="str">
            <v>VV4304</v>
          </cell>
          <cell r="B10746" t="str">
            <v>VV</v>
          </cell>
          <cell r="C10746">
            <v>4304</v>
          </cell>
          <cell r="D10746" t="str">
            <v>Lhoest Caroline</v>
          </cell>
          <cell r="E10746">
            <v>82</v>
          </cell>
          <cell r="F10746">
            <v>1</v>
          </cell>
          <cell r="G10746">
            <v>5</v>
          </cell>
          <cell r="H10746" t="str">
            <v>HUY</v>
          </cell>
        </row>
        <row r="10747">
          <cell r="A10747" t="str">
            <v>VV4305</v>
          </cell>
          <cell r="B10747" t="str">
            <v>VV</v>
          </cell>
          <cell r="C10747">
            <v>4305</v>
          </cell>
          <cell r="D10747" t="str">
            <v>Verelst Martine</v>
          </cell>
          <cell r="E10747">
            <v>76</v>
          </cell>
          <cell r="F10747">
            <v>10</v>
          </cell>
          <cell r="G10747">
            <v>12</v>
          </cell>
          <cell r="H10747" t="str">
            <v>FCHA</v>
          </cell>
        </row>
        <row r="10748">
          <cell r="A10748" t="str">
            <v>VV4306</v>
          </cell>
          <cell r="B10748" t="str">
            <v>VV</v>
          </cell>
          <cell r="C10748">
            <v>4306</v>
          </cell>
          <cell r="D10748" t="str">
            <v>Wilmet Liliane</v>
          </cell>
          <cell r="E10748">
            <v>59</v>
          </cell>
          <cell r="F10748">
            <v>9</v>
          </cell>
          <cell r="G10748">
            <v>30</v>
          </cell>
          <cell r="H10748" t="str">
            <v>FCHA</v>
          </cell>
        </row>
        <row r="10749">
          <cell r="A10749" t="str">
            <v>VV4307</v>
          </cell>
          <cell r="B10749" t="str">
            <v>VV</v>
          </cell>
          <cell r="C10749">
            <v>4307</v>
          </cell>
          <cell r="D10749" t="str">
            <v>Roland Virginie</v>
          </cell>
          <cell r="E10749">
            <v>70</v>
          </cell>
          <cell r="F10749">
            <v>8</v>
          </cell>
          <cell r="G10749">
            <v>22</v>
          </cell>
          <cell r="H10749" t="str">
            <v>CABW</v>
          </cell>
        </row>
        <row r="10750">
          <cell r="A10750" t="str">
            <v>VV4308</v>
          </cell>
          <cell r="B10750" t="str">
            <v>VV</v>
          </cell>
          <cell r="C10750">
            <v>4308</v>
          </cell>
          <cell r="D10750" t="str">
            <v>Morlot Virginie</v>
          </cell>
          <cell r="E10750">
            <v>80</v>
          </cell>
          <cell r="F10750">
            <v>8</v>
          </cell>
          <cell r="G10750">
            <v>20</v>
          </cell>
          <cell r="H10750" t="str">
            <v>CABW</v>
          </cell>
        </row>
        <row r="10751">
          <cell r="A10751" t="str">
            <v>VV4309</v>
          </cell>
          <cell r="B10751" t="str">
            <v>VV</v>
          </cell>
          <cell r="C10751">
            <v>4309</v>
          </cell>
          <cell r="D10751" t="str">
            <v>Servais Pascale</v>
          </cell>
          <cell r="E10751">
            <v>65</v>
          </cell>
          <cell r="F10751">
            <v>4</v>
          </cell>
          <cell r="G10751">
            <v>28</v>
          </cell>
          <cell r="H10751" t="str">
            <v>RFCL</v>
          </cell>
        </row>
        <row r="10752">
          <cell r="A10752" t="str">
            <v>VV4310</v>
          </cell>
          <cell r="B10752" t="str">
            <v>VV</v>
          </cell>
          <cell r="C10752">
            <v>4310</v>
          </cell>
          <cell r="D10752" t="str">
            <v>Wery Myriam</v>
          </cell>
          <cell r="E10752">
            <v>60</v>
          </cell>
          <cell r="F10752">
            <v>5</v>
          </cell>
          <cell r="G10752">
            <v>5</v>
          </cell>
          <cell r="H10752" t="str">
            <v>DAMP</v>
          </cell>
        </row>
        <row r="10753">
          <cell r="A10753" t="str">
            <v>VV4311</v>
          </cell>
          <cell r="B10753" t="str">
            <v>VV</v>
          </cell>
          <cell r="C10753">
            <v>4311</v>
          </cell>
          <cell r="D10753" t="str">
            <v>Thilmany Sylvie</v>
          </cell>
          <cell r="E10753">
            <v>79</v>
          </cell>
          <cell r="F10753">
            <v>4</v>
          </cell>
          <cell r="G10753">
            <v>23</v>
          </cell>
          <cell r="H10753" t="str">
            <v>DAMP</v>
          </cell>
        </row>
        <row r="10754">
          <cell r="A10754" t="str">
            <v>VV4312</v>
          </cell>
          <cell r="B10754" t="str">
            <v>VV</v>
          </cell>
          <cell r="C10754">
            <v>4312</v>
          </cell>
          <cell r="D10754" t="str">
            <v>Lemaire Nancy</v>
          </cell>
          <cell r="E10754">
            <v>74</v>
          </cell>
          <cell r="F10754">
            <v>8</v>
          </cell>
          <cell r="G10754">
            <v>8</v>
          </cell>
          <cell r="H10754" t="str">
            <v>BBS</v>
          </cell>
        </row>
        <row r="10755">
          <cell r="A10755" t="str">
            <v>VV4313</v>
          </cell>
          <cell r="B10755" t="str">
            <v>VV</v>
          </cell>
          <cell r="C10755">
            <v>4313</v>
          </cell>
          <cell r="D10755" t="str">
            <v>Semlali Zaina</v>
          </cell>
          <cell r="E10755">
            <v>69</v>
          </cell>
          <cell r="F10755">
            <v>6</v>
          </cell>
          <cell r="G10755">
            <v>2</v>
          </cell>
          <cell r="H10755" t="str">
            <v>RIWA</v>
          </cell>
        </row>
        <row r="10756">
          <cell r="A10756" t="str">
            <v>VV4314</v>
          </cell>
          <cell r="B10756" t="str">
            <v>VV</v>
          </cell>
          <cell r="C10756">
            <v>4314</v>
          </cell>
          <cell r="D10756" t="str">
            <v>Castin Cécile</v>
          </cell>
          <cell r="E10756">
            <v>67</v>
          </cell>
          <cell r="F10756">
            <v>12</v>
          </cell>
          <cell r="G10756">
            <v>12</v>
          </cell>
          <cell r="H10756" t="str">
            <v>RIWA</v>
          </cell>
        </row>
        <row r="10757">
          <cell r="A10757" t="str">
            <v>VV4315</v>
          </cell>
          <cell r="B10757" t="str">
            <v>VV</v>
          </cell>
          <cell r="C10757">
            <v>4315</v>
          </cell>
          <cell r="D10757" t="str">
            <v>Jmaili Majda</v>
          </cell>
          <cell r="E10757">
            <v>70</v>
          </cell>
          <cell r="F10757">
            <v>6</v>
          </cell>
          <cell r="G10757">
            <v>9</v>
          </cell>
          <cell r="H10757" t="str">
            <v>HUY</v>
          </cell>
        </row>
        <row r="10758">
          <cell r="A10758" t="str">
            <v>VV4316</v>
          </cell>
          <cell r="B10758" t="str">
            <v>VV</v>
          </cell>
          <cell r="C10758">
            <v>4316</v>
          </cell>
          <cell r="D10758" t="str">
            <v>Van Werst Marie-Claude</v>
          </cell>
          <cell r="E10758">
            <v>63</v>
          </cell>
          <cell r="F10758">
            <v>8</v>
          </cell>
          <cell r="G10758">
            <v>10</v>
          </cell>
          <cell r="H10758" t="str">
            <v>FLEU</v>
          </cell>
        </row>
        <row r="10759">
          <cell r="A10759" t="str">
            <v>VV4317</v>
          </cell>
          <cell r="B10759" t="str">
            <v>VV</v>
          </cell>
          <cell r="C10759">
            <v>4317</v>
          </cell>
          <cell r="D10759" t="str">
            <v>Dorcimont Chantal</v>
          </cell>
          <cell r="E10759">
            <v>67</v>
          </cell>
          <cell r="F10759">
            <v>1</v>
          </cell>
          <cell r="G10759">
            <v>18</v>
          </cell>
          <cell r="H10759" t="str">
            <v>CRAC</v>
          </cell>
        </row>
        <row r="10760">
          <cell r="A10760" t="str">
            <v>VV4318</v>
          </cell>
          <cell r="B10760" t="str">
            <v>VV</v>
          </cell>
          <cell r="C10760">
            <v>4318</v>
          </cell>
          <cell r="D10760" t="str">
            <v>Bourmorck Carine</v>
          </cell>
          <cell r="E10760">
            <v>67</v>
          </cell>
          <cell r="F10760">
            <v>12</v>
          </cell>
          <cell r="G10760">
            <v>13</v>
          </cell>
          <cell r="H10760" t="str">
            <v>FLEU</v>
          </cell>
        </row>
        <row r="10761">
          <cell r="A10761" t="str">
            <v>VV4319</v>
          </cell>
          <cell r="B10761" t="str">
            <v>VV</v>
          </cell>
          <cell r="C10761">
            <v>4319</v>
          </cell>
          <cell r="D10761" t="str">
            <v>Sassel Bénédicte</v>
          </cell>
          <cell r="E10761">
            <v>72</v>
          </cell>
          <cell r="F10761">
            <v>1</v>
          </cell>
          <cell r="G10761">
            <v>14</v>
          </cell>
          <cell r="H10761" t="str">
            <v>OSGA</v>
          </cell>
        </row>
        <row r="10762">
          <cell r="A10762" t="str">
            <v>VV4320</v>
          </cell>
          <cell r="B10762" t="str">
            <v>VV</v>
          </cell>
          <cell r="C10762">
            <v>4320</v>
          </cell>
          <cell r="D10762" t="str">
            <v>Carion Nathalie</v>
          </cell>
          <cell r="E10762">
            <v>76</v>
          </cell>
          <cell r="F10762">
            <v>7</v>
          </cell>
          <cell r="G10762">
            <v>31</v>
          </cell>
          <cell r="H10762" t="str">
            <v>RESC</v>
          </cell>
        </row>
        <row r="10763">
          <cell r="A10763" t="str">
            <v>VV4321</v>
          </cell>
          <cell r="B10763" t="str">
            <v>VV</v>
          </cell>
          <cell r="C10763">
            <v>4321</v>
          </cell>
          <cell r="D10763" t="str">
            <v>Michaux Wivine</v>
          </cell>
          <cell r="E10763">
            <v>81</v>
          </cell>
          <cell r="F10763">
            <v>7</v>
          </cell>
          <cell r="G10763">
            <v>26</v>
          </cell>
          <cell r="H10763" t="str">
            <v>BBS</v>
          </cell>
        </row>
        <row r="10764">
          <cell r="A10764" t="str">
            <v>VV4322</v>
          </cell>
          <cell r="B10764" t="str">
            <v>VV</v>
          </cell>
          <cell r="C10764">
            <v>4322</v>
          </cell>
          <cell r="D10764" t="str">
            <v>Legrand Julie</v>
          </cell>
          <cell r="E10764">
            <v>77</v>
          </cell>
          <cell r="F10764">
            <v>8</v>
          </cell>
          <cell r="G10764">
            <v>2</v>
          </cell>
          <cell r="H10764" t="str">
            <v>MOHA</v>
          </cell>
        </row>
        <row r="10765">
          <cell r="A10765" t="str">
            <v>VV4323</v>
          </cell>
          <cell r="B10765" t="str">
            <v>VV</v>
          </cell>
          <cell r="C10765">
            <v>4323</v>
          </cell>
          <cell r="D10765" t="str">
            <v>Pierre Kathy</v>
          </cell>
          <cell r="E10765">
            <v>75</v>
          </cell>
          <cell r="F10765">
            <v>2</v>
          </cell>
          <cell r="G10765">
            <v>6</v>
          </cell>
          <cell r="H10765" t="str">
            <v>BBS</v>
          </cell>
        </row>
        <row r="10766">
          <cell r="A10766" t="str">
            <v>VV4324</v>
          </cell>
          <cell r="B10766" t="str">
            <v>VV</v>
          </cell>
          <cell r="C10766">
            <v>4324</v>
          </cell>
          <cell r="D10766" t="str">
            <v>Misonne Marie-Christine</v>
          </cell>
          <cell r="E10766">
            <v>68</v>
          </cell>
          <cell r="F10766">
            <v>6</v>
          </cell>
          <cell r="G10766">
            <v>10</v>
          </cell>
          <cell r="H10766" t="str">
            <v>ACLE</v>
          </cell>
        </row>
        <row r="10767">
          <cell r="A10767" t="str">
            <v>VV4325</v>
          </cell>
          <cell r="B10767" t="str">
            <v>VV</v>
          </cell>
          <cell r="C10767">
            <v>4325</v>
          </cell>
          <cell r="D10767" t="str">
            <v>Guissard Isabelle</v>
          </cell>
          <cell r="E10767">
            <v>76</v>
          </cell>
          <cell r="F10767">
            <v>11</v>
          </cell>
          <cell r="G10767">
            <v>15</v>
          </cell>
          <cell r="H10767" t="str">
            <v>FLEU</v>
          </cell>
        </row>
        <row r="10768">
          <cell r="A10768" t="str">
            <v>VV4326</v>
          </cell>
          <cell r="B10768" t="str">
            <v>VV</v>
          </cell>
          <cell r="C10768">
            <v>4326</v>
          </cell>
          <cell r="D10768" t="str">
            <v>Foster Christiane</v>
          </cell>
          <cell r="E10768">
            <v>65</v>
          </cell>
          <cell r="F10768">
            <v>1</v>
          </cell>
          <cell r="G10768">
            <v>21</v>
          </cell>
          <cell r="H10768" t="str">
            <v>FLEU</v>
          </cell>
        </row>
        <row r="10769">
          <cell r="A10769" t="str">
            <v>VV4327</v>
          </cell>
          <cell r="B10769" t="str">
            <v>VV</v>
          </cell>
          <cell r="C10769">
            <v>4327</v>
          </cell>
          <cell r="D10769" t="str">
            <v>Pennant Nathalie</v>
          </cell>
          <cell r="E10769">
            <v>66</v>
          </cell>
          <cell r="F10769">
            <v>3</v>
          </cell>
          <cell r="G10769">
            <v>24</v>
          </cell>
          <cell r="H10769" t="str">
            <v>CABW</v>
          </cell>
        </row>
        <row r="10770">
          <cell r="A10770" t="str">
            <v>VV4328</v>
          </cell>
          <cell r="B10770" t="str">
            <v>VV</v>
          </cell>
          <cell r="C10770">
            <v>4328</v>
          </cell>
          <cell r="D10770" t="str">
            <v>HAMBENNE Julie</v>
          </cell>
          <cell r="E10770">
            <v>76</v>
          </cell>
          <cell r="F10770">
            <v>6</v>
          </cell>
          <cell r="G10770">
            <v>2</v>
          </cell>
          <cell r="H10770" t="str">
            <v>UAC</v>
          </cell>
        </row>
        <row r="10771">
          <cell r="A10771" t="str">
            <v>VV4329</v>
          </cell>
          <cell r="B10771" t="str">
            <v>VV</v>
          </cell>
          <cell r="C10771">
            <v>4329</v>
          </cell>
          <cell r="D10771" t="str">
            <v>Sohet Bénédicte</v>
          </cell>
          <cell r="E10771">
            <v>81</v>
          </cell>
          <cell r="F10771">
            <v>7</v>
          </cell>
          <cell r="G10771">
            <v>23</v>
          </cell>
          <cell r="H10771" t="str">
            <v>CSDY</v>
          </cell>
        </row>
        <row r="10772">
          <cell r="A10772" t="str">
            <v>VV4330</v>
          </cell>
          <cell r="B10772" t="str">
            <v>VV</v>
          </cell>
          <cell r="C10772">
            <v>4330</v>
          </cell>
          <cell r="D10772" t="str">
            <v>Dreesen Liesbet</v>
          </cell>
          <cell r="E10772">
            <v>76</v>
          </cell>
          <cell r="F10772">
            <v>11</v>
          </cell>
          <cell r="G10772">
            <v>7</v>
          </cell>
          <cell r="H10772" t="str">
            <v>CABW</v>
          </cell>
        </row>
        <row r="10773">
          <cell r="A10773" t="str">
            <v>VV4331</v>
          </cell>
          <cell r="B10773" t="str">
            <v>VV</v>
          </cell>
          <cell r="C10773">
            <v>4331</v>
          </cell>
          <cell r="D10773" t="str">
            <v>Araujo Macedo Claudia</v>
          </cell>
          <cell r="E10773">
            <v>67</v>
          </cell>
          <cell r="F10773">
            <v>7</v>
          </cell>
          <cell r="G10773">
            <v>2</v>
          </cell>
          <cell r="H10773" t="str">
            <v>RIWA</v>
          </cell>
        </row>
        <row r="10774">
          <cell r="A10774" t="str">
            <v>VV4332</v>
          </cell>
          <cell r="B10774" t="str">
            <v>VV</v>
          </cell>
          <cell r="C10774">
            <v>4332</v>
          </cell>
          <cell r="D10774" t="str">
            <v>Vanoirbeck Nathalie</v>
          </cell>
          <cell r="E10774">
            <v>64</v>
          </cell>
          <cell r="F10774">
            <v>3</v>
          </cell>
          <cell r="G10774">
            <v>19</v>
          </cell>
          <cell r="H10774" t="str">
            <v>WACO</v>
          </cell>
        </row>
        <row r="10775">
          <cell r="A10775" t="str">
            <v>VV4333</v>
          </cell>
          <cell r="B10775" t="str">
            <v>VV</v>
          </cell>
          <cell r="C10775">
            <v>4333</v>
          </cell>
          <cell r="D10775" t="str">
            <v>Damien Valérie</v>
          </cell>
          <cell r="E10775">
            <v>78</v>
          </cell>
          <cell r="F10775">
            <v>8</v>
          </cell>
          <cell r="G10775">
            <v>28</v>
          </cell>
          <cell r="H10775" t="str">
            <v>BBS</v>
          </cell>
        </row>
        <row r="10776">
          <cell r="A10776" t="str">
            <v>VV4334</v>
          </cell>
          <cell r="B10776" t="str">
            <v>VV</v>
          </cell>
          <cell r="C10776">
            <v>4334</v>
          </cell>
          <cell r="D10776" t="str">
            <v>Collin Anne-Marie</v>
          </cell>
          <cell r="E10776">
            <v>55</v>
          </cell>
          <cell r="F10776">
            <v>9</v>
          </cell>
          <cell r="G10776">
            <v>7</v>
          </cell>
          <cell r="H10776" t="str">
            <v>DAMP</v>
          </cell>
        </row>
        <row r="10777">
          <cell r="A10777" t="str">
            <v>VV4335</v>
          </cell>
          <cell r="B10777" t="str">
            <v>VV</v>
          </cell>
          <cell r="C10777">
            <v>4335</v>
          </cell>
          <cell r="D10777" t="str">
            <v>Ghazi Nacera</v>
          </cell>
          <cell r="E10777">
            <v>72</v>
          </cell>
          <cell r="F10777">
            <v>3</v>
          </cell>
          <cell r="G10777">
            <v>10</v>
          </cell>
          <cell r="H10777" t="str">
            <v>DAMP</v>
          </cell>
        </row>
        <row r="10778">
          <cell r="A10778" t="str">
            <v>VV4336</v>
          </cell>
          <cell r="B10778" t="str">
            <v>VV</v>
          </cell>
          <cell r="C10778">
            <v>4336</v>
          </cell>
          <cell r="D10778" t="str">
            <v>Henkinbrant Pascale</v>
          </cell>
          <cell r="E10778">
            <v>74</v>
          </cell>
          <cell r="F10778">
            <v>12</v>
          </cell>
          <cell r="G10778">
            <v>15</v>
          </cell>
          <cell r="H10778" t="str">
            <v>SMAC</v>
          </cell>
        </row>
        <row r="10779">
          <cell r="A10779" t="str">
            <v>VV4337</v>
          </cell>
          <cell r="B10779" t="str">
            <v>VV</v>
          </cell>
          <cell r="C10779">
            <v>4337</v>
          </cell>
          <cell r="D10779" t="str">
            <v>Marot Caroline</v>
          </cell>
          <cell r="E10779">
            <v>74</v>
          </cell>
          <cell r="F10779">
            <v>10</v>
          </cell>
          <cell r="G10779">
            <v>25</v>
          </cell>
          <cell r="H10779" t="str">
            <v>SMAC</v>
          </cell>
        </row>
        <row r="10780">
          <cell r="A10780" t="str">
            <v>VV4338</v>
          </cell>
          <cell r="B10780" t="str">
            <v>VV</v>
          </cell>
          <cell r="C10780">
            <v>4338</v>
          </cell>
          <cell r="D10780" t="str">
            <v>Impeduglia Sandrine</v>
          </cell>
          <cell r="E10780">
            <v>67</v>
          </cell>
          <cell r="F10780">
            <v>11</v>
          </cell>
          <cell r="G10780">
            <v>23</v>
          </cell>
          <cell r="H10780" t="str">
            <v>RFCL</v>
          </cell>
        </row>
        <row r="10781">
          <cell r="A10781" t="str">
            <v>VV4339</v>
          </cell>
          <cell r="B10781" t="str">
            <v>VV</v>
          </cell>
          <cell r="C10781">
            <v>4339</v>
          </cell>
          <cell r="D10781" t="str">
            <v>Lekeux Nathalie</v>
          </cell>
          <cell r="E10781">
            <v>73</v>
          </cell>
          <cell r="F10781">
            <v>10</v>
          </cell>
          <cell r="G10781">
            <v>13</v>
          </cell>
          <cell r="H10781" t="str">
            <v>RFCL</v>
          </cell>
        </row>
        <row r="10782">
          <cell r="A10782" t="str">
            <v>VV4340</v>
          </cell>
          <cell r="B10782" t="str">
            <v>VV</v>
          </cell>
          <cell r="C10782">
            <v>4340</v>
          </cell>
          <cell r="D10782" t="str">
            <v>Lahout Judith</v>
          </cell>
          <cell r="E10782">
            <v>65</v>
          </cell>
          <cell r="F10782">
            <v>9</v>
          </cell>
          <cell r="G10782">
            <v>10</v>
          </cell>
          <cell r="H10782" t="str">
            <v>ACLO</v>
          </cell>
        </row>
        <row r="10783">
          <cell r="A10783" t="str">
            <v>VV4341</v>
          </cell>
          <cell r="B10783" t="str">
            <v>VV</v>
          </cell>
          <cell r="C10783">
            <v>4341</v>
          </cell>
          <cell r="D10783" t="str">
            <v>Provenzano Sylvia</v>
          </cell>
          <cell r="E10783">
            <v>78</v>
          </cell>
          <cell r="F10783">
            <v>3</v>
          </cell>
          <cell r="G10783">
            <v>19</v>
          </cell>
          <cell r="H10783" t="str">
            <v>ACLO</v>
          </cell>
        </row>
        <row r="10784">
          <cell r="A10784" t="str">
            <v>VV4342</v>
          </cell>
          <cell r="B10784" t="str">
            <v>VV</v>
          </cell>
          <cell r="C10784">
            <v>4342</v>
          </cell>
          <cell r="D10784" t="str">
            <v>Hennart Sandrine</v>
          </cell>
          <cell r="E10784">
            <v>72</v>
          </cell>
          <cell r="F10784">
            <v>12</v>
          </cell>
          <cell r="G10784">
            <v>12</v>
          </cell>
          <cell r="H10784" t="str">
            <v>USTA</v>
          </cell>
        </row>
        <row r="10785">
          <cell r="A10785" t="str">
            <v>VV4343</v>
          </cell>
          <cell r="B10785" t="str">
            <v>VV</v>
          </cell>
          <cell r="C10785">
            <v>4343</v>
          </cell>
          <cell r="D10785" t="str">
            <v>Willequet Gilliane</v>
          </cell>
          <cell r="E10785">
            <v>64</v>
          </cell>
          <cell r="F10785">
            <v>5</v>
          </cell>
          <cell r="G10785">
            <v>10</v>
          </cell>
          <cell r="H10785" t="str">
            <v>USTA</v>
          </cell>
        </row>
        <row r="10786">
          <cell r="A10786" t="str">
            <v>VV4344</v>
          </cell>
          <cell r="B10786" t="str">
            <v>VV</v>
          </cell>
          <cell r="C10786">
            <v>4344</v>
          </cell>
          <cell r="D10786" t="str">
            <v>Dhanis Christine</v>
          </cell>
          <cell r="E10786">
            <v>64</v>
          </cell>
          <cell r="F10786">
            <v>4</v>
          </cell>
          <cell r="G10786">
            <v>23</v>
          </cell>
          <cell r="H10786" t="str">
            <v>USTA</v>
          </cell>
        </row>
        <row r="10787">
          <cell r="A10787" t="str">
            <v>VV4345</v>
          </cell>
          <cell r="B10787" t="str">
            <v>VV</v>
          </cell>
          <cell r="C10787">
            <v>4345</v>
          </cell>
          <cell r="D10787" t="str">
            <v>Carbonnelle-Anthemus Chri</v>
          </cell>
          <cell r="E10787">
            <v>59</v>
          </cell>
          <cell r="F10787">
            <v>4</v>
          </cell>
          <cell r="G10787">
            <v>26</v>
          </cell>
          <cell r="H10787" t="str">
            <v>USTA</v>
          </cell>
        </row>
        <row r="10788">
          <cell r="A10788" t="str">
            <v>VV4346</v>
          </cell>
          <cell r="B10788" t="str">
            <v>VV</v>
          </cell>
          <cell r="C10788">
            <v>4346</v>
          </cell>
          <cell r="D10788" t="str">
            <v>Wagelmans Clarisse</v>
          </cell>
          <cell r="E10788">
            <v>76</v>
          </cell>
          <cell r="F10788">
            <v>2</v>
          </cell>
          <cell r="G10788">
            <v>10</v>
          </cell>
          <cell r="H10788" t="str">
            <v>RFCL</v>
          </cell>
        </row>
        <row r="10789">
          <cell r="A10789" t="str">
            <v>VV4347</v>
          </cell>
          <cell r="B10789" t="str">
            <v>VV</v>
          </cell>
          <cell r="C10789">
            <v>4347</v>
          </cell>
          <cell r="D10789" t="str">
            <v>Lavis Agnes</v>
          </cell>
          <cell r="E10789">
            <v>64</v>
          </cell>
          <cell r="F10789">
            <v>5</v>
          </cell>
          <cell r="G10789">
            <v>8</v>
          </cell>
          <cell r="H10789" t="str">
            <v>RFCL</v>
          </cell>
        </row>
        <row r="10790">
          <cell r="A10790" t="str">
            <v>VV4348</v>
          </cell>
          <cell r="B10790" t="str">
            <v>VV</v>
          </cell>
          <cell r="C10790">
            <v>4348</v>
          </cell>
          <cell r="D10790" t="str">
            <v>Oger Muriel</v>
          </cell>
          <cell r="E10790">
            <v>64</v>
          </cell>
          <cell r="F10790">
            <v>4</v>
          </cell>
          <cell r="G10790">
            <v>4</v>
          </cell>
          <cell r="H10790" t="str">
            <v>SMAC</v>
          </cell>
        </row>
        <row r="10791">
          <cell r="A10791" t="str">
            <v>VV4349</v>
          </cell>
          <cell r="B10791" t="str">
            <v>VV</v>
          </cell>
          <cell r="C10791">
            <v>4349</v>
          </cell>
          <cell r="D10791" t="str">
            <v>Baligant Bernadette</v>
          </cell>
          <cell r="E10791">
            <v>63</v>
          </cell>
          <cell r="F10791">
            <v>11</v>
          </cell>
          <cell r="G10791">
            <v>3</v>
          </cell>
          <cell r="H10791" t="str">
            <v>CSF</v>
          </cell>
        </row>
        <row r="10792">
          <cell r="A10792" t="str">
            <v>VV4350</v>
          </cell>
          <cell r="B10792" t="str">
            <v>VV</v>
          </cell>
          <cell r="C10792">
            <v>4350</v>
          </cell>
          <cell r="D10792" t="str">
            <v>Defays Catherine</v>
          </cell>
          <cell r="E10792">
            <v>64</v>
          </cell>
          <cell r="F10792">
            <v>10</v>
          </cell>
          <cell r="G10792">
            <v>3</v>
          </cell>
          <cell r="H10792" t="str">
            <v>CSF</v>
          </cell>
        </row>
        <row r="10793">
          <cell r="A10793" t="str">
            <v>VV4351</v>
          </cell>
          <cell r="B10793" t="str">
            <v>VV</v>
          </cell>
          <cell r="C10793">
            <v>4351</v>
          </cell>
          <cell r="D10793" t="str">
            <v>Vanweddingen Anne</v>
          </cell>
          <cell r="E10793">
            <v>63</v>
          </cell>
          <cell r="F10793">
            <v>4</v>
          </cell>
          <cell r="G10793">
            <v>18</v>
          </cell>
          <cell r="H10793" t="str">
            <v>CSF</v>
          </cell>
        </row>
        <row r="10794">
          <cell r="A10794" t="str">
            <v>VV4352</v>
          </cell>
          <cell r="B10794" t="str">
            <v>VV</v>
          </cell>
          <cell r="C10794">
            <v>4352</v>
          </cell>
          <cell r="D10794" t="str">
            <v>Walravens Léa</v>
          </cell>
          <cell r="E10794">
            <v>53</v>
          </cell>
          <cell r="F10794">
            <v>8</v>
          </cell>
          <cell r="G10794">
            <v>26</v>
          </cell>
          <cell r="H10794" t="str">
            <v>CABW</v>
          </cell>
        </row>
        <row r="10795">
          <cell r="A10795" t="str">
            <v>VV4353</v>
          </cell>
          <cell r="B10795" t="str">
            <v>VV</v>
          </cell>
          <cell r="C10795">
            <v>4353</v>
          </cell>
          <cell r="D10795" t="str">
            <v>Gillis Caroline</v>
          </cell>
          <cell r="E10795">
            <v>78</v>
          </cell>
          <cell r="F10795">
            <v>3</v>
          </cell>
          <cell r="G10795">
            <v>14</v>
          </cell>
          <cell r="H10795" t="str">
            <v>RESC</v>
          </cell>
        </row>
        <row r="10796">
          <cell r="A10796" t="str">
            <v>VV4354</v>
          </cell>
          <cell r="B10796" t="str">
            <v>VV</v>
          </cell>
          <cell r="C10796">
            <v>4354</v>
          </cell>
          <cell r="D10796" t="str">
            <v>Ernotte Marie-Claire</v>
          </cell>
          <cell r="E10796">
            <v>63</v>
          </cell>
          <cell r="F10796">
            <v>6</v>
          </cell>
          <cell r="G10796">
            <v>8</v>
          </cell>
          <cell r="H10796" t="str">
            <v>SPA</v>
          </cell>
        </row>
        <row r="10797">
          <cell r="A10797" t="str">
            <v>VV4355</v>
          </cell>
          <cell r="B10797" t="str">
            <v>VV</v>
          </cell>
          <cell r="C10797">
            <v>4355</v>
          </cell>
          <cell r="D10797" t="str">
            <v>Moinil Edith</v>
          </cell>
          <cell r="E10797">
            <v>61</v>
          </cell>
          <cell r="F10797">
            <v>12</v>
          </cell>
          <cell r="G10797">
            <v>27</v>
          </cell>
          <cell r="H10797" t="str">
            <v>FCHA</v>
          </cell>
        </row>
        <row r="10798">
          <cell r="A10798" t="str">
            <v>VV4356</v>
          </cell>
          <cell r="B10798" t="str">
            <v>VV</v>
          </cell>
          <cell r="C10798">
            <v>4356</v>
          </cell>
          <cell r="D10798" t="str">
            <v>CHAMPION Juliet</v>
          </cell>
          <cell r="E10798">
            <v>79</v>
          </cell>
          <cell r="F10798">
            <v>10</v>
          </cell>
          <cell r="G10798">
            <v>20</v>
          </cell>
          <cell r="H10798" t="str">
            <v>RIWA</v>
          </cell>
        </row>
        <row r="10799">
          <cell r="A10799" t="str">
            <v>VV4357</v>
          </cell>
          <cell r="B10799" t="str">
            <v>VV</v>
          </cell>
          <cell r="C10799">
            <v>4357</v>
          </cell>
          <cell r="D10799" t="str">
            <v>Plunus Séverine</v>
          </cell>
          <cell r="E10799">
            <v>79</v>
          </cell>
          <cell r="F10799">
            <v>6</v>
          </cell>
          <cell r="G10799">
            <v>22</v>
          </cell>
          <cell r="H10799" t="str">
            <v>HERV</v>
          </cell>
        </row>
        <row r="10800">
          <cell r="A10800" t="str">
            <v>VV4358</v>
          </cell>
          <cell r="B10800" t="str">
            <v>VV</v>
          </cell>
          <cell r="C10800">
            <v>4358</v>
          </cell>
          <cell r="D10800" t="str">
            <v>Roebben Marie-France</v>
          </cell>
          <cell r="E10800">
            <v>72</v>
          </cell>
          <cell r="F10800">
            <v>9</v>
          </cell>
          <cell r="G10800">
            <v>4</v>
          </cell>
          <cell r="H10800" t="str">
            <v>HUY</v>
          </cell>
        </row>
        <row r="10801">
          <cell r="A10801" t="str">
            <v>VV4359</v>
          </cell>
          <cell r="B10801" t="str">
            <v>VV</v>
          </cell>
          <cell r="C10801">
            <v>4359</v>
          </cell>
          <cell r="D10801" t="str">
            <v>Longrée Delphine</v>
          </cell>
          <cell r="E10801">
            <v>82</v>
          </cell>
          <cell r="F10801">
            <v>11</v>
          </cell>
          <cell r="G10801">
            <v>25</v>
          </cell>
          <cell r="H10801" t="str">
            <v>HUY</v>
          </cell>
        </row>
        <row r="10802">
          <cell r="A10802" t="str">
            <v>VV4360</v>
          </cell>
          <cell r="B10802" t="str">
            <v>VV</v>
          </cell>
          <cell r="C10802">
            <v>4360</v>
          </cell>
          <cell r="D10802" t="str">
            <v>FAGNINI Massimo</v>
          </cell>
          <cell r="E10802">
            <v>69</v>
          </cell>
          <cell r="F10802">
            <v>3</v>
          </cell>
          <cell r="G10802">
            <v>1</v>
          </cell>
          <cell r="H10802" t="str">
            <v>CSF</v>
          </cell>
        </row>
        <row r="10803">
          <cell r="A10803" t="str">
            <v>VV4361</v>
          </cell>
          <cell r="B10803" t="str">
            <v>VV</v>
          </cell>
          <cell r="C10803">
            <v>4361</v>
          </cell>
          <cell r="D10803" t="str">
            <v>Graceffa Sandrina</v>
          </cell>
          <cell r="E10803">
            <v>74</v>
          </cell>
          <cell r="F10803">
            <v>12</v>
          </cell>
          <cell r="G10803">
            <v>4</v>
          </cell>
          <cell r="H10803" t="str">
            <v>CABW</v>
          </cell>
        </row>
        <row r="10804">
          <cell r="A10804" t="str">
            <v>VV4362</v>
          </cell>
          <cell r="B10804" t="str">
            <v>VV</v>
          </cell>
          <cell r="C10804">
            <v>4362</v>
          </cell>
          <cell r="D10804" t="str">
            <v>Samain Claire</v>
          </cell>
          <cell r="E10804">
            <v>81</v>
          </cell>
          <cell r="F10804">
            <v>11</v>
          </cell>
          <cell r="G10804">
            <v>26</v>
          </cell>
          <cell r="H10804" t="str">
            <v>ARCH</v>
          </cell>
        </row>
        <row r="10805">
          <cell r="A10805" t="str">
            <v>VV4363</v>
          </cell>
          <cell r="B10805" t="str">
            <v>VV</v>
          </cell>
          <cell r="C10805">
            <v>4363</v>
          </cell>
          <cell r="D10805" t="str">
            <v>Demaret Nathalie</v>
          </cell>
          <cell r="E10805">
            <v>80</v>
          </cell>
          <cell r="F10805">
            <v>7</v>
          </cell>
          <cell r="G10805">
            <v>20</v>
          </cell>
          <cell r="H10805" t="str">
            <v>CABW</v>
          </cell>
        </row>
        <row r="10806">
          <cell r="A10806" t="str">
            <v>VV4364</v>
          </cell>
          <cell r="B10806" t="str">
            <v>VV</v>
          </cell>
          <cell r="C10806">
            <v>4364</v>
          </cell>
          <cell r="D10806" t="str">
            <v>Paternostre Stéphanie</v>
          </cell>
          <cell r="E10806">
            <v>80</v>
          </cell>
          <cell r="F10806">
            <v>1</v>
          </cell>
          <cell r="G10806">
            <v>18</v>
          </cell>
          <cell r="H10806" t="str">
            <v>CABW</v>
          </cell>
        </row>
        <row r="10807">
          <cell r="A10807" t="str">
            <v>VV4365</v>
          </cell>
          <cell r="B10807" t="str">
            <v>VV</v>
          </cell>
          <cell r="C10807">
            <v>4365</v>
          </cell>
          <cell r="D10807" t="str">
            <v>Palumbo Marie-Anne∞</v>
          </cell>
          <cell r="E10807">
            <v>64</v>
          </cell>
          <cell r="F10807">
            <v>12</v>
          </cell>
          <cell r="G10807">
            <v>5</v>
          </cell>
          <cell r="H10807" t="str">
            <v>RFCL</v>
          </cell>
        </row>
        <row r="10808">
          <cell r="A10808" t="str">
            <v>VV4366</v>
          </cell>
          <cell r="B10808" t="str">
            <v>VV</v>
          </cell>
          <cell r="C10808">
            <v>4366</v>
          </cell>
          <cell r="D10808" t="str">
            <v>Hautecoeur Wivine</v>
          </cell>
          <cell r="E10808">
            <v>67</v>
          </cell>
          <cell r="F10808">
            <v>3</v>
          </cell>
          <cell r="G10808">
            <v>2</v>
          </cell>
          <cell r="H10808" t="str">
            <v>CABW</v>
          </cell>
        </row>
        <row r="10809">
          <cell r="A10809" t="str">
            <v>VV4367</v>
          </cell>
          <cell r="B10809" t="str">
            <v>VV</v>
          </cell>
          <cell r="C10809">
            <v>4367</v>
          </cell>
          <cell r="D10809" t="str">
            <v>Capel Sylvie</v>
          </cell>
          <cell r="E10809">
            <v>67</v>
          </cell>
          <cell r="F10809">
            <v>3</v>
          </cell>
          <cell r="G10809">
            <v>10</v>
          </cell>
          <cell r="H10809" t="str">
            <v>ATH</v>
          </cell>
        </row>
        <row r="10810">
          <cell r="A10810" t="str">
            <v>VV4368</v>
          </cell>
          <cell r="B10810" t="str">
            <v>VV</v>
          </cell>
          <cell r="C10810">
            <v>4368</v>
          </cell>
          <cell r="D10810" t="str">
            <v>Olix Cheila</v>
          </cell>
          <cell r="E10810">
            <v>63</v>
          </cell>
          <cell r="F10810">
            <v>9</v>
          </cell>
          <cell r="G10810">
            <v>12</v>
          </cell>
          <cell r="H10810" t="str">
            <v>ARCH</v>
          </cell>
        </row>
        <row r="10811">
          <cell r="A10811" t="str">
            <v>VV4369</v>
          </cell>
          <cell r="B10811" t="str">
            <v>VV</v>
          </cell>
          <cell r="C10811">
            <v>4369</v>
          </cell>
          <cell r="D10811" t="str">
            <v>Tournay Annie</v>
          </cell>
          <cell r="E10811">
            <v>55</v>
          </cell>
          <cell r="F10811">
            <v>1</v>
          </cell>
          <cell r="G10811">
            <v>7</v>
          </cell>
          <cell r="H10811" t="str">
            <v>ARCH</v>
          </cell>
        </row>
        <row r="10812">
          <cell r="A10812" t="str">
            <v>VV4370</v>
          </cell>
          <cell r="B10812" t="str">
            <v>VV</v>
          </cell>
          <cell r="C10812">
            <v>4370</v>
          </cell>
          <cell r="D10812" t="str">
            <v>Verhaeghe Virginie</v>
          </cell>
          <cell r="E10812">
            <v>75</v>
          </cell>
          <cell r="F10812">
            <v>11</v>
          </cell>
          <cell r="G10812">
            <v>24</v>
          </cell>
          <cell r="H10812" t="str">
            <v>ATH</v>
          </cell>
        </row>
        <row r="10813">
          <cell r="A10813" t="str">
            <v>VV4371</v>
          </cell>
          <cell r="B10813" t="str">
            <v>VV</v>
          </cell>
          <cell r="C10813">
            <v>4371</v>
          </cell>
          <cell r="D10813" t="str">
            <v>Afana Mylene</v>
          </cell>
          <cell r="E10813">
            <v>72</v>
          </cell>
          <cell r="F10813">
            <v>5</v>
          </cell>
          <cell r="G10813">
            <v>21</v>
          </cell>
          <cell r="H10813" t="str">
            <v>RFCL</v>
          </cell>
        </row>
        <row r="10814">
          <cell r="A10814" t="str">
            <v>VV4372</v>
          </cell>
          <cell r="B10814" t="str">
            <v>VV</v>
          </cell>
          <cell r="C10814">
            <v>4372</v>
          </cell>
          <cell r="D10814" t="str">
            <v>Simenya Franka</v>
          </cell>
          <cell r="E10814">
            <v>68</v>
          </cell>
          <cell r="F10814">
            <v>11</v>
          </cell>
          <cell r="G10814">
            <v>20</v>
          </cell>
          <cell r="H10814" t="str">
            <v>RFCL</v>
          </cell>
        </row>
        <row r="10815">
          <cell r="A10815" t="str">
            <v>VV4373</v>
          </cell>
          <cell r="B10815" t="str">
            <v>VV</v>
          </cell>
          <cell r="C10815">
            <v>4373</v>
          </cell>
          <cell r="D10815" t="str">
            <v>Dieu Magali</v>
          </cell>
          <cell r="E10815">
            <v>70</v>
          </cell>
          <cell r="F10815">
            <v>5</v>
          </cell>
          <cell r="G10815">
            <v>28</v>
          </cell>
          <cell r="H10815" t="str">
            <v>RFCL</v>
          </cell>
        </row>
        <row r="10816">
          <cell r="A10816" t="str">
            <v>VV4374</v>
          </cell>
          <cell r="B10816" t="str">
            <v>VV</v>
          </cell>
          <cell r="C10816">
            <v>4374</v>
          </cell>
          <cell r="D10816" t="str">
            <v>Cornet Carine</v>
          </cell>
          <cell r="E10816">
            <v>69</v>
          </cell>
          <cell r="F10816">
            <v>11</v>
          </cell>
          <cell r="G10816">
            <v>22</v>
          </cell>
          <cell r="H10816" t="str">
            <v>RFCL</v>
          </cell>
        </row>
        <row r="10817">
          <cell r="A10817" t="str">
            <v>VV4375</v>
          </cell>
          <cell r="B10817" t="str">
            <v>VV</v>
          </cell>
          <cell r="C10817">
            <v>4375</v>
          </cell>
          <cell r="D10817" t="str">
            <v>Marichal Stéphanie</v>
          </cell>
          <cell r="E10817">
            <v>73</v>
          </cell>
          <cell r="F10817">
            <v>2</v>
          </cell>
          <cell r="G10817">
            <v>6</v>
          </cell>
          <cell r="H10817" t="str">
            <v>HUY</v>
          </cell>
        </row>
        <row r="10818">
          <cell r="A10818" t="str">
            <v>VV4376</v>
          </cell>
          <cell r="B10818" t="str">
            <v>VV</v>
          </cell>
          <cell r="C10818">
            <v>4376</v>
          </cell>
          <cell r="D10818" t="str">
            <v>Marotte Isabelle</v>
          </cell>
          <cell r="E10818">
            <v>73</v>
          </cell>
          <cell r="F10818">
            <v>9</v>
          </cell>
          <cell r="G10818">
            <v>18</v>
          </cell>
          <cell r="H10818" t="str">
            <v>FCHA</v>
          </cell>
        </row>
        <row r="10819">
          <cell r="A10819" t="str">
            <v>VV4377</v>
          </cell>
          <cell r="B10819" t="str">
            <v>VV</v>
          </cell>
          <cell r="C10819">
            <v>4377</v>
          </cell>
          <cell r="D10819" t="str">
            <v>FranÁois Marie</v>
          </cell>
          <cell r="E10819">
            <v>57</v>
          </cell>
          <cell r="F10819">
            <v>10</v>
          </cell>
          <cell r="G10819">
            <v>30</v>
          </cell>
          <cell r="H10819" t="str">
            <v>DAMP</v>
          </cell>
        </row>
        <row r="10820">
          <cell r="A10820" t="str">
            <v>VV4378</v>
          </cell>
          <cell r="B10820" t="str">
            <v>VV</v>
          </cell>
          <cell r="C10820">
            <v>4378</v>
          </cell>
          <cell r="D10820" t="str">
            <v>Bille Sabrina</v>
          </cell>
          <cell r="E10820">
            <v>77</v>
          </cell>
          <cell r="F10820">
            <v>11</v>
          </cell>
          <cell r="G10820">
            <v>8</v>
          </cell>
          <cell r="H10820" t="str">
            <v>DS</v>
          </cell>
        </row>
        <row r="10821">
          <cell r="A10821" t="str">
            <v>VV4379</v>
          </cell>
          <cell r="B10821" t="str">
            <v>VV</v>
          </cell>
          <cell r="C10821">
            <v>4379</v>
          </cell>
          <cell r="D10821" t="str">
            <v>Cordier Claude</v>
          </cell>
          <cell r="E10821">
            <v>65</v>
          </cell>
          <cell r="F10821">
            <v>12</v>
          </cell>
          <cell r="G10821">
            <v>15</v>
          </cell>
          <cell r="H10821" t="str">
            <v>ACLO</v>
          </cell>
        </row>
        <row r="10822">
          <cell r="A10822" t="str">
            <v>VV4380</v>
          </cell>
          <cell r="B10822" t="str">
            <v>VV</v>
          </cell>
          <cell r="C10822">
            <v>4380</v>
          </cell>
          <cell r="D10822" t="str">
            <v>Souza Santos Milla</v>
          </cell>
          <cell r="E10822">
            <v>72</v>
          </cell>
          <cell r="F10822">
            <v>10</v>
          </cell>
          <cell r="G10822">
            <v>22</v>
          </cell>
          <cell r="H10822" t="str">
            <v>ACLO</v>
          </cell>
        </row>
        <row r="10823">
          <cell r="A10823" t="str">
            <v>VV4381</v>
          </cell>
          <cell r="B10823" t="str">
            <v>VV</v>
          </cell>
          <cell r="C10823">
            <v>4381</v>
          </cell>
          <cell r="D10823" t="str">
            <v>Rappez Christine</v>
          </cell>
          <cell r="E10823">
            <v>52</v>
          </cell>
          <cell r="F10823">
            <v>11</v>
          </cell>
          <cell r="G10823">
            <v>4</v>
          </cell>
          <cell r="H10823" t="str">
            <v>ACLO</v>
          </cell>
        </row>
        <row r="10824">
          <cell r="A10824" t="str">
            <v>VV4382</v>
          </cell>
          <cell r="B10824" t="str">
            <v>VV</v>
          </cell>
          <cell r="C10824">
            <v>4382</v>
          </cell>
          <cell r="D10824" t="str">
            <v>Bongiovanni Virginie</v>
          </cell>
          <cell r="E10824">
            <v>72</v>
          </cell>
          <cell r="F10824">
            <v>11</v>
          </cell>
          <cell r="G10824">
            <v>13</v>
          </cell>
          <cell r="H10824" t="str">
            <v>ACLO</v>
          </cell>
        </row>
        <row r="10825">
          <cell r="A10825" t="str">
            <v>VV4383</v>
          </cell>
          <cell r="B10825" t="str">
            <v>VV</v>
          </cell>
          <cell r="C10825">
            <v>4383</v>
          </cell>
          <cell r="D10825" t="str">
            <v>Rousseau Laurence</v>
          </cell>
          <cell r="E10825">
            <v>79</v>
          </cell>
          <cell r="F10825">
            <v>11</v>
          </cell>
          <cell r="G10825">
            <v>30</v>
          </cell>
          <cell r="H10825" t="str">
            <v>ACLO</v>
          </cell>
        </row>
        <row r="10826">
          <cell r="A10826" t="str">
            <v>VV4384</v>
          </cell>
          <cell r="B10826" t="str">
            <v>VV</v>
          </cell>
          <cell r="C10826">
            <v>4384</v>
          </cell>
          <cell r="D10826" t="str">
            <v>Desmecht Stéphanie</v>
          </cell>
          <cell r="E10826">
            <v>71</v>
          </cell>
          <cell r="F10826">
            <v>9</v>
          </cell>
          <cell r="G10826">
            <v>18</v>
          </cell>
          <cell r="H10826" t="str">
            <v>ACLO</v>
          </cell>
        </row>
        <row r="10827">
          <cell r="A10827" t="str">
            <v>VV4385</v>
          </cell>
          <cell r="B10827" t="str">
            <v>VV</v>
          </cell>
          <cell r="C10827">
            <v>4385</v>
          </cell>
          <cell r="D10827" t="str">
            <v>Redenz Ursula∞</v>
          </cell>
          <cell r="E10827">
            <v>59</v>
          </cell>
          <cell r="F10827">
            <v>11</v>
          </cell>
          <cell r="G10827">
            <v>26</v>
          </cell>
          <cell r="H10827" t="str">
            <v>LACE</v>
          </cell>
        </row>
        <row r="10828">
          <cell r="A10828" t="str">
            <v>VV4386</v>
          </cell>
          <cell r="B10828" t="str">
            <v>VV</v>
          </cell>
          <cell r="C10828">
            <v>4386</v>
          </cell>
          <cell r="D10828" t="str">
            <v>Gevenois Marie-Rose</v>
          </cell>
          <cell r="E10828">
            <v>50</v>
          </cell>
          <cell r="F10828">
            <v>7</v>
          </cell>
          <cell r="G10828">
            <v>14</v>
          </cell>
          <cell r="H10828" t="str">
            <v>UAC</v>
          </cell>
        </row>
        <row r="10829">
          <cell r="A10829" t="str">
            <v>VV4387</v>
          </cell>
          <cell r="B10829" t="str">
            <v>VV</v>
          </cell>
          <cell r="C10829">
            <v>4387</v>
          </cell>
          <cell r="D10829" t="str">
            <v>D'Inverno Veronique</v>
          </cell>
          <cell r="E10829">
            <v>72</v>
          </cell>
          <cell r="F10829">
            <v>2</v>
          </cell>
          <cell r="G10829">
            <v>3</v>
          </cell>
          <cell r="H10829" t="str">
            <v>CRAC</v>
          </cell>
        </row>
        <row r="10830">
          <cell r="A10830" t="str">
            <v>VV4388</v>
          </cell>
          <cell r="B10830" t="str">
            <v>VV</v>
          </cell>
          <cell r="C10830">
            <v>4388</v>
          </cell>
          <cell r="D10830" t="str">
            <v>Chambeau Carole</v>
          </cell>
          <cell r="E10830">
            <v>82</v>
          </cell>
          <cell r="F10830">
            <v>1</v>
          </cell>
          <cell r="G10830">
            <v>28</v>
          </cell>
          <cell r="H10830" t="str">
            <v>WACO</v>
          </cell>
        </row>
        <row r="10831">
          <cell r="A10831" t="str">
            <v>VV4389</v>
          </cell>
          <cell r="B10831" t="str">
            <v>VV</v>
          </cell>
          <cell r="C10831">
            <v>4389</v>
          </cell>
          <cell r="D10831" t="str">
            <v>Flament Benedicte</v>
          </cell>
          <cell r="E10831">
            <v>76</v>
          </cell>
          <cell r="F10831">
            <v>8</v>
          </cell>
          <cell r="G10831">
            <v>2</v>
          </cell>
          <cell r="H10831" t="str">
            <v>MOHA</v>
          </cell>
        </row>
        <row r="10832">
          <cell r="A10832" t="str">
            <v>VV4390</v>
          </cell>
          <cell r="B10832" t="str">
            <v>VV</v>
          </cell>
          <cell r="C10832">
            <v>4390</v>
          </cell>
          <cell r="D10832" t="str">
            <v>Decocq Marie-Pierre</v>
          </cell>
          <cell r="E10832">
            <v>68</v>
          </cell>
          <cell r="F10832">
            <v>3</v>
          </cell>
          <cell r="G10832">
            <v>27</v>
          </cell>
          <cell r="H10832" t="str">
            <v>RIWA</v>
          </cell>
        </row>
        <row r="10833">
          <cell r="A10833" t="str">
            <v>VV4391</v>
          </cell>
          <cell r="B10833" t="str">
            <v>VV</v>
          </cell>
          <cell r="C10833">
            <v>4391</v>
          </cell>
          <cell r="D10833" t="str">
            <v>Leenders Véronique</v>
          </cell>
          <cell r="E10833">
            <v>71</v>
          </cell>
          <cell r="F10833">
            <v>5</v>
          </cell>
          <cell r="G10833">
            <v>11</v>
          </cell>
          <cell r="H10833" t="str">
            <v>CRAC</v>
          </cell>
        </row>
        <row r="10834">
          <cell r="A10834" t="str">
            <v>VV4392</v>
          </cell>
          <cell r="B10834" t="str">
            <v>VV</v>
          </cell>
          <cell r="C10834">
            <v>4392</v>
          </cell>
          <cell r="D10834" t="str">
            <v>Spinogatti Nathalie</v>
          </cell>
          <cell r="E10834">
            <v>73</v>
          </cell>
          <cell r="F10834">
            <v>1</v>
          </cell>
          <cell r="G10834">
            <v>15</v>
          </cell>
          <cell r="H10834" t="str">
            <v>RCAS</v>
          </cell>
        </row>
        <row r="10835">
          <cell r="A10835" t="str">
            <v>VV4393</v>
          </cell>
          <cell r="B10835" t="str">
            <v>VV</v>
          </cell>
          <cell r="C10835">
            <v>4393</v>
          </cell>
          <cell r="D10835" t="str">
            <v>Vellien Marie-Marceline</v>
          </cell>
          <cell r="E10835">
            <v>52</v>
          </cell>
          <cell r="F10835">
            <v>3</v>
          </cell>
          <cell r="G10835">
            <v>24</v>
          </cell>
          <cell r="H10835" t="str">
            <v>ARCH</v>
          </cell>
        </row>
        <row r="10836">
          <cell r="A10836" t="str">
            <v>VV4394</v>
          </cell>
          <cell r="B10836" t="str">
            <v>VV</v>
          </cell>
          <cell r="C10836">
            <v>4394</v>
          </cell>
          <cell r="D10836" t="str">
            <v>Delemme Valerie</v>
          </cell>
          <cell r="E10836">
            <v>76</v>
          </cell>
          <cell r="F10836">
            <v>5</v>
          </cell>
          <cell r="G10836">
            <v>15</v>
          </cell>
          <cell r="H10836" t="str">
            <v>CABW</v>
          </cell>
        </row>
        <row r="10837">
          <cell r="A10837" t="str">
            <v>VV4395</v>
          </cell>
          <cell r="B10837" t="str">
            <v>VV</v>
          </cell>
          <cell r="C10837">
            <v>4395</v>
          </cell>
          <cell r="D10837" t="str">
            <v>Castillo Rachel</v>
          </cell>
          <cell r="E10837">
            <v>69</v>
          </cell>
          <cell r="F10837">
            <v>4</v>
          </cell>
          <cell r="G10837">
            <v>3</v>
          </cell>
          <cell r="H10837" t="str">
            <v>CABW</v>
          </cell>
        </row>
        <row r="10838">
          <cell r="A10838" t="str">
            <v>VV4396</v>
          </cell>
          <cell r="B10838" t="str">
            <v>VV</v>
          </cell>
          <cell r="C10838">
            <v>4396</v>
          </cell>
          <cell r="D10838" t="str">
            <v>Hecq Anne-Marie</v>
          </cell>
          <cell r="E10838">
            <v>57</v>
          </cell>
          <cell r="F10838">
            <v>1</v>
          </cell>
          <cell r="G10838">
            <v>5</v>
          </cell>
          <cell r="H10838" t="str">
            <v>CABW</v>
          </cell>
        </row>
        <row r="10839">
          <cell r="A10839" t="str">
            <v>VV4397</v>
          </cell>
          <cell r="B10839" t="str">
            <v>VV</v>
          </cell>
          <cell r="C10839">
            <v>4397</v>
          </cell>
          <cell r="D10839" t="str">
            <v>Vander Becken Berengere</v>
          </cell>
          <cell r="E10839">
            <v>78</v>
          </cell>
          <cell r="F10839">
            <v>8</v>
          </cell>
          <cell r="G10839">
            <v>8</v>
          </cell>
          <cell r="H10839" t="str">
            <v>CABW</v>
          </cell>
        </row>
        <row r="10840">
          <cell r="A10840" t="str">
            <v>VV4398</v>
          </cell>
          <cell r="B10840" t="str">
            <v>VV</v>
          </cell>
          <cell r="C10840">
            <v>4398</v>
          </cell>
          <cell r="D10840" t="str">
            <v>Noel Sabrina</v>
          </cell>
          <cell r="E10840">
            <v>73</v>
          </cell>
          <cell r="F10840">
            <v>10</v>
          </cell>
          <cell r="G10840">
            <v>13</v>
          </cell>
          <cell r="H10840" t="str">
            <v>UAC</v>
          </cell>
        </row>
        <row r="10841">
          <cell r="A10841" t="str">
            <v>VV4399</v>
          </cell>
          <cell r="B10841" t="str">
            <v>VV</v>
          </cell>
          <cell r="C10841">
            <v>4399</v>
          </cell>
          <cell r="D10841" t="str">
            <v>Cotarelo Gonzalez Marisol</v>
          </cell>
          <cell r="E10841">
            <v>70</v>
          </cell>
          <cell r="F10841">
            <v>2</v>
          </cell>
          <cell r="G10841">
            <v>28</v>
          </cell>
          <cell r="H10841" t="str">
            <v>RCAS</v>
          </cell>
        </row>
        <row r="10842">
          <cell r="A10842" t="str">
            <v>VV4400</v>
          </cell>
          <cell r="B10842" t="str">
            <v>VV</v>
          </cell>
          <cell r="C10842">
            <v>4400</v>
          </cell>
          <cell r="D10842" t="str">
            <v>Penna Barbara</v>
          </cell>
          <cell r="E10842">
            <v>71</v>
          </cell>
          <cell r="F10842">
            <v>5</v>
          </cell>
          <cell r="G10842">
            <v>17</v>
          </cell>
          <cell r="H10842" t="str">
            <v>CABW</v>
          </cell>
        </row>
        <row r="10843">
          <cell r="A10843" t="str">
            <v>VV4401</v>
          </cell>
          <cell r="B10843" t="str">
            <v>VV</v>
          </cell>
          <cell r="C10843">
            <v>4401</v>
          </cell>
          <cell r="D10843" t="str">
            <v>Doumbadze Natacha</v>
          </cell>
          <cell r="E10843">
            <v>71</v>
          </cell>
          <cell r="F10843">
            <v>1</v>
          </cell>
          <cell r="G10843">
            <v>25</v>
          </cell>
          <cell r="H10843" t="str">
            <v>CABW</v>
          </cell>
        </row>
        <row r="10844">
          <cell r="A10844" t="str">
            <v>VV4402</v>
          </cell>
          <cell r="B10844" t="str">
            <v>VV</v>
          </cell>
          <cell r="C10844">
            <v>4402</v>
          </cell>
          <cell r="D10844" t="str">
            <v>Herveg Claire</v>
          </cell>
          <cell r="E10844">
            <v>65</v>
          </cell>
          <cell r="F10844">
            <v>4</v>
          </cell>
          <cell r="G10844">
            <v>14</v>
          </cell>
          <cell r="H10844" t="str">
            <v>CABW</v>
          </cell>
        </row>
        <row r="10845">
          <cell r="A10845" t="str">
            <v>VV4403</v>
          </cell>
          <cell r="B10845" t="str">
            <v>VV</v>
          </cell>
          <cell r="C10845">
            <v>4403</v>
          </cell>
          <cell r="D10845" t="str">
            <v>ASSINA TCHENSI Bernadette</v>
          </cell>
          <cell r="E10845">
            <v>74</v>
          </cell>
          <cell r="F10845">
            <v>11</v>
          </cell>
          <cell r="G10845">
            <v>8</v>
          </cell>
          <cell r="H10845" t="str">
            <v>IAAC</v>
          </cell>
        </row>
        <row r="10846">
          <cell r="A10846" t="str">
            <v>VV4404</v>
          </cell>
          <cell r="B10846" t="str">
            <v>VV</v>
          </cell>
          <cell r="C10846">
            <v>4404</v>
          </cell>
          <cell r="D10846" t="str">
            <v>ANDRE Séverine∞</v>
          </cell>
          <cell r="E10846">
            <v>81</v>
          </cell>
          <cell r="F10846">
            <v>9</v>
          </cell>
          <cell r="G10846">
            <v>5</v>
          </cell>
          <cell r="H10846" t="str">
            <v>IAAC</v>
          </cell>
        </row>
        <row r="10847">
          <cell r="A10847" t="str">
            <v>VV4405</v>
          </cell>
          <cell r="B10847" t="str">
            <v>VV</v>
          </cell>
          <cell r="C10847">
            <v>4405</v>
          </cell>
          <cell r="D10847" t="str">
            <v>Smeets Micheline</v>
          </cell>
          <cell r="E10847">
            <v>58</v>
          </cell>
          <cell r="F10847">
            <v>7</v>
          </cell>
          <cell r="G10847">
            <v>15</v>
          </cell>
          <cell r="H10847" t="str">
            <v>CABW</v>
          </cell>
        </row>
        <row r="10848">
          <cell r="A10848" t="str">
            <v>VV4406</v>
          </cell>
          <cell r="B10848" t="str">
            <v>VV</v>
          </cell>
          <cell r="C10848">
            <v>4406</v>
          </cell>
          <cell r="D10848" t="str">
            <v>Caron Fabienne</v>
          </cell>
          <cell r="E10848">
            <v>66</v>
          </cell>
          <cell r="F10848">
            <v>6</v>
          </cell>
          <cell r="G10848">
            <v>17</v>
          </cell>
          <cell r="H10848" t="str">
            <v>ACLO</v>
          </cell>
        </row>
        <row r="10849">
          <cell r="A10849" t="str">
            <v>VV4407</v>
          </cell>
          <cell r="B10849" t="str">
            <v>VV</v>
          </cell>
          <cell r="C10849">
            <v>4407</v>
          </cell>
          <cell r="D10849" t="str">
            <v>Lecollier Belinda</v>
          </cell>
          <cell r="E10849">
            <v>78</v>
          </cell>
          <cell r="F10849">
            <v>8</v>
          </cell>
          <cell r="G10849">
            <v>5</v>
          </cell>
          <cell r="H10849" t="str">
            <v>ACLO</v>
          </cell>
        </row>
        <row r="10850">
          <cell r="A10850" t="str">
            <v>VV4408</v>
          </cell>
          <cell r="B10850" t="str">
            <v>VV</v>
          </cell>
          <cell r="C10850">
            <v>4408</v>
          </cell>
          <cell r="D10850" t="str">
            <v>Coenen Béatrice</v>
          </cell>
          <cell r="E10850">
            <v>62</v>
          </cell>
          <cell r="F10850">
            <v>12</v>
          </cell>
          <cell r="G10850">
            <v>5</v>
          </cell>
          <cell r="H10850" t="str">
            <v>FCHA</v>
          </cell>
        </row>
        <row r="10851">
          <cell r="A10851" t="str">
            <v>VV4409</v>
          </cell>
          <cell r="B10851" t="str">
            <v>VV</v>
          </cell>
          <cell r="C10851">
            <v>4409</v>
          </cell>
          <cell r="D10851" t="str">
            <v>Bruyer Stéphanie</v>
          </cell>
          <cell r="E10851">
            <v>76</v>
          </cell>
          <cell r="F10851">
            <v>8</v>
          </cell>
          <cell r="G10851">
            <v>20</v>
          </cell>
          <cell r="H10851" t="str">
            <v>CSF</v>
          </cell>
        </row>
        <row r="10852">
          <cell r="A10852" t="str">
            <v>VV4410</v>
          </cell>
          <cell r="B10852" t="str">
            <v>VV</v>
          </cell>
          <cell r="C10852">
            <v>4410</v>
          </cell>
          <cell r="D10852" t="str">
            <v>Mondovits Bénédicte</v>
          </cell>
          <cell r="E10852">
            <v>69</v>
          </cell>
          <cell r="F10852">
            <v>2</v>
          </cell>
          <cell r="G10852">
            <v>4</v>
          </cell>
          <cell r="H10852" t="str">
            <v>CSF</v>
          </cell>
        </row>
        <row r="10853">
          <cell r="A10853" t="str">
            <v>VV4411</v>
          </cell>
          <cell r="B10853" t="str">
            <v>VV</v>
          </cell>
          <cell r="C10853">
            <v>4411</v>
          </cell>
          <cell r="D10853" t="str">
            <v>Detiste Vanessa</v>
          </cell>
          <cell r="E10853">
            <v>77</v>
          </cell>
          <cell r="F10853">
            <v>12</v>
          </cell>
          <cell r="G10853">
            <v>10</v>
          </cell>
          <cell r="H10853" t="str">
            <v>USBW</v>
          </cell>
        </row>
        <row r="10854">
          <cell r="A10854" t="str">
            <v>VV4412</v>
          </cell>
          <cell r="B10854" t="str">
            <v>VV</v>
          </cell>
          <cell r="C10854">
            <v>4412</v>
          </cell>
          <cell r="D10854" t="str">
            <v>Demain Corinne</v>
          </cell>
          <cell r="E10854">
            <v>67</v>
          </cell>
          <cell r="F10854">
            <v>12</v>
          </cell>
          <cell r="G10854">
            <v>22</v>
          </cell>
          <cell r="H10854" t="str">
            <v>FLEU</v>
          </cell>
        </row>
        <row r="10855">
          <cell r="A10855" t="str">
            <v>VV4413</v>
          </cell>
          <cell r="B10855" t="str">
            <v>VV</v>
          </cell>
          <cell r="C10855">
            <v>4413</v>
          </cell>
          <cell r="D10855" t="str">
            <v>Van Oystaeyen Julie</v>
          </cell>
          <cell r="E10855">
            <v>81</v>
          </cell>
          <cell r="F10855">
            <v>3</v>
          </cell>
          <cell r="G10855">
            <v>10</v>
          </cell>
          <cell r="H10855" t="str">
            <v>CSDY</v>
          </cell>
        </row>
        <row r="10856">
          <cell r="A10856" t="str">
            <v>VV4414</v>
          </cell>
          <cell r="B10856" t="str">
            <v>VV</v>
          </cell>
          <cell r="C10856">
            <v>4414</v>
          </cell>
          <cell r="D10856" t="str">
            <v>Michel Anne-Pascale</v>
          </cell>
          <cell r="E10856">
            <v>80</v>
          </cell>
          <cell r="F10856">
            <v>2</v>
          </cell>
          <cell r="G10856">
            <v>17</v>
          </cell>
          <cell r="H10856" t="str">
            <v>FLEU</v>
          </cell>
        </row>
        <row r="10857">
          <cell r="A10857" t="str">
            <v>VV4415</v>
          </cell>
          <cell r="B10857" t="str">
            <v>VV</v>
          </cell>
          <cell r="C10857">
            <v>4415</v>
          </cell>
          <cell r="D10857" t="str">
            <v>Fabry Lucie</v>
          </cell>
          <cell r="E10857">
            <v>74</v>
          </cell>
          <cell r="F10857">
            <v>3</v>
          </cell>
          <cell r="G10857">
            <v>8</v>
          </cell>
          <cell r="H10857" t="str">
            <v>RFCL</v>
          </cell>
        </row>
        <row r="10858">
          <cell r="A10858" t="str">
            <v>VV4416</v>
          </cell>
          <cell r="B10858" t="str">
            <v>VV</v>
          </cell>
          <cell r="C10858">
            <v>4416</v>
          </cell>
          <cell r="D10858" t="str">
            <v>Veriter Vanessa</v>
          </cell>
          <cell r="E10858">
            <v>77</v>
          </cell>
          <cell r="F10858">
            <v>7</v>
          </cell>
          <cell r="G10858">
            <v>23</v>
          </cell>
          <cell r="H10858" t="str">
            <v>RFCL</v>
          </cell>
        </row>
        <row r="10859">
          <cell r="A10859" t="str">
            <v>VV4417</v>
          </cell>
          <cell r="B10859" t="str">
            <v>VV</v>
          </cell>
          <cell r="C10859">
            <v>4417</v>
          </cell>
          <cell r="D10859" t="str">
            <v>Jonckers Jacqueline</v>
          </cell>
          <cell r="E10859">
            <v>63</v>
          </cell>
          <cell r="F10859">
            <v>1</v>
          </cell>
          <cell r="G10859">
            <v>13</v>
          </cell>
          <cell r="H10859" t="str">
            <v>CABW</v>
          </cell>
        </row>
        <row r="10860">
          <cell r="A10860" t="str">
            <v>VV4418</v>
          </cell>
          <cell r="B10860" t="str">
            <v>VV</v>
          </cell>
          <cell r="C10860">
            <v>4418</v>
          </cell>
          <cell r="D10860" t="str">
            <v>Dardenne Christine</v>
          </cell>
          <cell r="E10860">
            <v>81</v>
          </cell>
          <cell r="F10860">
            <v>7</v>
          </cell>
          <cell r="G10860">
            <v>24</v>
          </cell>
          <cell r="H10860" t="str">
            <v>CABW</v>
          </cell>
        </row>
        <row r="10861">
          <cell r="A10861" t="str">
            <v>VV4419</v>
          </cell>
          <cell r="B10861" t="str">
            <v>VV</v>
          </cell>
          <cell r="C10861">
            <v>4419</v>
          </cell>
          <cell r="D10861" t="str">
            <v>Van den Bosch Myriam</v>
          </cell>
          <cell r="E10861">
            <v>62</v>
          </cell>
          <cell r="F10861">
            <v>1</v>
          </cell>
          <cell r="G10861">
            <v>2</v>
          </cell>
          <cell r="H10861" t="str">
            <v>FCHA</v>
          </cell>
        </row>
        <row r="10862">
          <cell r="A10862" t="str">
            <v>VV4420</v>
          </cell>
          <cell r="B10862" t="str">
            <v>VV</v>
          </cell>
          <cell r="C10862">
            <v>4420</v>
          </cell>
          <cell r="D10862" t="str">
            <v>Botton Catherine</v>
          </cell>
          <cell r="E10862">
            <v>78</v>
          </cell>
          <cell r="F10862">
            <v>4</v>
          </cell>
          <cell r="G10862">
            <v>8</v>
          </cell>
          <cell r="H10862" t="str">
            <v>FCHA</v>
          </cell>
        </row>
        <row r="10863">
          <cell r="A10863" t="str">
            <v>VV4421</v>
          </cell>
          <cell r="B10863" t="str">
            <v>VV</v>
          </cell>
          <cell r="C10863">
            <v>4421</v>
          </cell>
          <cell r="D10863" t="str">
            <v>Delhalle Annie</v>
          </cell>
          <cell r="E10863">
            <v>57</v>
          </cell>
          <cell r="F10863">
            <v>7</v>
          </cell>
          <cell r="G10863">
            <v>30</v>
          </cell>
          <cell r="H10863" t="str">
            <v>ROCA</v>
          </cell>
        </row>
        <row r="10864">
          <cell r="A10864" t="str">
            <v>VV4422</v>
          </cell>
          <cell r="B10864" t="str">
            <v>VV</v>
          </cell>
          <cell r="C10864">
            <v>4422</v>
          </cell>
          <cell r="D10864" t="str">
            <v>Jungblut Myriam</v>
          </cell>
          <cell r="E10864">
            <v>57</v>
          </cell>
          <cell r="F10864">
            <v>9</v>
          </cell>
          <cell r="G10864">
            <v>14</v>
          </cell>
          <cell r="H10864" t="str">
            <v>WACO</v>
          </cell>
        </row>
        <row r="10865">
          <cell r="A10865" t="str">
            <v>VV4423</v>
          </cell>
          <cell r="B10865" t="str">
            <v>VV</v>
          </cell>
          <cell r="C10865">
            <v>4423</v>
          </cell>
          <cell r="D10865" t="str">
            <v>Debaty FranÁoise</v>
          </cell>
          <cell r="E10865">
            <v>63</v>
          </cell>
          <cell r="F10865">
            <v>9</v>
          </cell>
          <cell r="G10865">
            <v>10</v>
          </cell>
          <cell r="H10865" t="str">
            <v>WACO</v>
          </cell>
        </row>
        <row r="10866">
          <cell r="A10866" t="str">
            <v>VV4424</v>
          </cell>
          <cell r="B10866" t="str">
            <v>VV</v>
          </cell>
          <cell r="C10866">
            <v>4424</v>
          </cell>
          <cell r="D10866" t="str">
            <v>Nahon Sylvie</v>
          </cell>
          <cell r="E10866">
            <v>68</v>
          </cell>
          <cell r="F10866">
            <v>6</v>
          </cell>
          <cell r="G10866">
            <v>28</v>
          </cell>
          <cell r="H10866" t="str">
            <v>WACO</v>
          </cell>
        </row>
        <row r="10867">
          <cell r="A10867" t="str">
            <v>VV4425</v>
          </cell>
          <cell r="B10867" t="str">
            <v>VV</v>
          </cell>
          <cell r="C10867">
            <v>4425</v>
          </cell>
          <cell r="D10867" t="str">
            <v>Omazic Anne-FranÁoise</v>
          </cell>
          <cell r="E10867">
            <v>78</v>
          </cell>
          <cell r="F10867">
            <v>1</v>
          </cell>
          <cell r="G10867">
            <v>13</v>
          </cell>
          <cell r="H10867" t="str">
            <v>RFCL</v>
          </cell>
        </row>
        <row r="10868">
          <cell r="A10868" t="str">
            <v>VV4426</v>
          </cell>
          <cell r="B10868" t="str">
            <v>VV</v>
          </cell>
          <cell r="C10868">
            <v>4426</v>
          </cell>
          <cell r="D10868" t="str">
            <v>Misonne Marie-Christine</v>
          </cell>
          <cell r="E10868">
            <v>68</v>
          </cell>
          <cell r="F10868">
            <v>6</v>
          </cell>
          <cell r="G10868">
            <v>10</v>
          </cell>
          <cell r="H10868" t="str">
            <v>ACLE</v>
          </cell>
        </row>
        <row r="10869">
          <cell r="A10869" t="str">
            <v>VV4427</v>
          </cell>
          <cell r="B10869" t="str">
            <v>VV</v>
          </cell>
          <cell r="C10869">
            <v>4427</v>
          </cell>
          <cell r="D10869" t="str">
            <v>Ansiaux Annick</v>
          </cell>
          <cell r="E10869">
            <v>75</v>
          </cell>
          <cell r="F10869">
            <v>4</v>
          </cell>
          <cell r="G10869">
            <v>6</v>
          </cell>
          <cell r="H10869" t="str">
            <v>HUY</v>
          </cell>
        </row>
        <row r="10870">
          <cell r="A10870" t="str">
            <v>VV4428</v>
          </cell>
          <cell r="B10870" t="str">
            <v>VV</v>
          </cell>
          <cell r="C10870">
            <v>4428</v>
          </cell>
          <cell r="D10870" t="str">
            <v>Bourquin Linda</v>
          </cell>
          <cell r="E10870">
            <v>63</v>
          </cell>
          <cell r="F10870">
            <v>1</v>
          </cell>
          <cell r="G10870">
            <v>19</v>
          </cell>
          <cell r="H10870" t="str">
            <v>CABW</v>
          </cell>
        </row>
        <row r="10871">
          <cell r="A10871" t="str">
            <v>VV4429</v>
          </cell>
          <cell r="B10871" t="str">
            <v>VV</v>
          </cell>
          <cell r="C10871">
            <v>4429</v>
          </cell>
          <cell r="D10871" t="str">
            <v>Nicolas Myriam</v>
          </cell>
          <cell r="E10871">
            <v>63</v>
          </cell>
          <cell r="F10871">
            <v>11</v>
          </cell>
          <cell r="G10871">
            <v>11</v>
          </cell>
          <cell r="H10871" t="str">
            <v>SMAC</v>
          </cell>
        </row>
        <row r="10872">
          <cell r="A10872" t="str">
            <v>VV4430</v>
          </cell>
          <cell r="B10872" t="str">
            <v>VV</v>
          </cell>
          <cell r="C10872">
            <v>4430</v>
          </cell>
          <cell r="D10872" t="str">
            <v>Noel Stéphanie</v>
          </cell>
          <cell r="E10872">
            <v>78</v>
          </cell>
          <cell r="F10872">
            <v>2</v>
          </cell>
          <cell r="G10872">
            <v>22</v>
          </cell>
          <cell r="H10872" t="str">
            <v>SMAC</v>
          </cell>
        </row>
        <row r="10873">
          <cell r="A10873" t="str">
            <v>VV4431</v>
          </cell>
          <cell r="B10873" t="str">
            <v>VV</v>
          </cell>
          <cell r="C10873">
            <v>4431</v>
          </cell>
          <cell r="D10873" t="str">
            <v>Cordier Christine</v>
          </cell>
          <cell r="E10873">
            <v>66</v>
          </cell>
          <cell r="F10873">
            <v>2</v>
          </cell>
          <cell r="G10873">
            <v>11</v>
          </cell>
          <cell r="H10873" t="str">
            <v>HUY</v>
          </cell>
        </row>
        <row r="10874">
          <cell r="A10874" t="str">
            <v>VV4432</v>
          </cell>
          <cell r="B10874" t="str">
            <v>VV</v>
          </cell>
          <cell r="C10874">
            <v>4432</v>
          </cell>
          <cell r="D10874" t="str">
            <v>Lousberg Carine</v>
          </cell>
          <cell r="E10874">
            <v>67</v>
          </cell>
          <cell r="F10874">
            <v>5</v>
          </cell>
          <cell r="G10874">
            <v>4</v>
          </cell>
          <cell r="H10874" t="str">
            <v>HUY</v>
          </cell>
        </row>
        <row r="10875">
          <cell r="A10875" t="str">
            <v>VV4433</v>
          </cell>
          <cell r="B10875" t="str">
            <v>VV</v>
          </cell>
          <cell r="C10875">
            <v>4433</v>
          </cell>
          <cell r="D10875" t="str">
            <v>Barry Hélene</v>
          </cell>
          <cell r="E10875">
            <v>67</v>
          </cell>
          <cell r="F10875">
            <v>7</v>
          </cell>
          <cell r="G10875">
            <v>9</v>
          </cell>
          <cell r="H10875" t="str">
            <v>USBW</v>
          </cell>
        </row>
        <row r="10876">
          <cell r="A10876" t="str">
            <v>VV4434</v>
          </cell>
          <cell r="B10876" t="str">
            <v>VV</v>
          </cell>
          <cell r="C10876">
            <v>4434</v>
          </cell>
          <cell r="D10876" t="str">
            <v>De Vroede Nadine</v>
          </cell>
          <cell r="E10876">
            <v>61</v>
          </cell>
          <cell r="F10876">
            <v>8</v>
          </cell>
          <cell r="G10876">
            <v>15</v>
          </cell>
          <cell r="H10876" t="str">
            <v>USBW</v>
          </cell>
        </row>
        <row r="10877">
          <cell r="A10877" t="str">
            <v>VV4435</v>
          </cell>
          <cell r="B10877" t="str">
            <v>VV</v>
          </cell>
          <cell r="C10877">
            <v>4435</v>
          </cell>
          <cell r="D10877" t="str">
            <v>Lebeau Marianne</v>
          </cell>
          <cell r="E10877">
            <v>64</v>
          </cell>
          <cell r="F10877">
            <v>2</v>
          </cell>
          <cell r="G10877">
            <v>6</v>
          </cell>
          <cell r="H10877" t="str">
            <v>USBW</v>
          </cell>
        </row>
        <row r="10878">
          <cell r="A10878" t="str">
            <v>VV4436</v>
          </cell>
          <cell r="B10878" t="str">
            <v>VV</v>
          </cell>
          <cell r="C10878">
            <v>4436</v>
          </cell>
          <cell r="D10878" t="str">
            <v>Petteau FranÁoise</v>
          </cell>
          <cell r="E10878">
            <v>65</v>
          </cell>
          <cell r="F10878">
            <v>4</v>
          </cell>
          <cell r="G10878">
            <v>28</v>
          </cell>
          <cell r="H10878" t="str">
            <v>USBW</v>
          </cell>
        </row>
        <row r="10879">
          <cell r="A10879" t="str">
            <v>VV4437</v>
          </cell>
          <cell r="B10879" t="str">
            <v>VV</v>
          </cell>
          <cell r="C10879">
            <v>4437</v>
          </cell>
          <cell r="D10879" t="str">
            <v>Vandooren Benedicte</v>
          </cell>
          <cell r="E10879">
            <v>65</v>
          </cell>
          <cell r="F10879">
            <v>4</v>
          </cell>
          <cell r="G10879">
            <v>14</v>
          </cell>
          <cell r="H10879" t="str">
            <v>USBW</v>
          </cell>
        </row>
        <row r="10880">
          <cell r="A10880" t="str">
            <v>VV4438</v>
          </cell>
          <cell r="B10880" t="str">
            <v>VV</v>
          </cell>
          <cell r="C10880">
            <v>4438</v>
          </cell>
          <cell r="D10880" t="str">
            <v>Blaude Bernadette</v>
          </cell>
          <cell r="E10880">
            <v>55</v>
          </cell>
          <cell r="F10880">
            <v>1</v>
          </cell>
          <cell r="G10880">
            <v>16</v>
          </cell>
          <cell r="H10880" t="str">
            <v>SMAC</v>
          </cell>
        </row>
        <row r="10881">
          <cell r="A10881" t="str">
            <v>VV4439</v>
          </cell>
          <cell r="B10881" t="str">
            <v>VV</v>
          </cell>
          <cell r="C10881">
            <v>4439</v>
          </cell>
          <cell r="D10881" t="str">
            <v>De Man Caroline</v>
          </cell>
          <cell r="E10881">
            <v>79</v>
          </cell>
          <cell r="F10881">
            <v>5</v>
          </cell>
          <cell r="G10881">
            <v>1</v>
          </cell>
          <cell r="H10881" t="str">
            <v>SMAC</v>
          </cell>
        </row>
        <row r="10882">
          <cell r="A10882" t="str">
            <v>VV4440</v>
          </cell>
          <cell r="B10882" t="str">
            <v>VV</v>
          </cell>
          <cell r="C10882">
            <v>4440</v>
          </cell>
          <cell r="D10882" t="str">
            <v>Lemmens  Isabelle</v>
          </cell>
          <cell r="E10882">
            <v>81</v>
          </cell>
          <cell r="F10882">
            <v>3</v>
          </cell>
          <cell r="G10882">
            <v>8</v>
          </cell>
          <cell r="H10882" t="str">
            <v>WACO</v>
          </cell>
        </row>
        <row r="10883">
          <cell r="A10883" t="str">
            <v>VV4441</v>
          </cell>
          <cell r="B10883" t="str">
            <v>VV</v>
          </cell>
          <cell r="C10883">
            <v>4441</v>
          </cell>
          <cell r="D10883" t="str">
            <v>Pannet Caroline</v>
          </cell>
          <cell r="E10883">
            <v>80</v>
          </cell>
          <cell r="F10883">
            <v>9</v>
          </cell>
          <cell r="G10883">
            <v>5</v>
          </cell>
          <cell r="H10883" t="str">
            <v>BBS</v>
          </cell>
        </row>
        <row r="10884">
          <cell r="A10884" t="str">
            <v>VV4442</v>
          </cell>
          <cell r="B10884" t="str">
            <v>VV</v>
          </cell>
          <cell r="C10884">
            <v>4442</v>
          </cell>
          <cell r="D10884" t="str">
            <v>Blaude Marie-Anne</v>
          </cell>
          <cell r="E10884">
            <v>53</v>
          </cell>
          <cell r="F10884">
            <v>7</v>
          </cell>
          <cell r="G10884">
            <v>23</v>
          </cell>
          <cell r="H10884" t="str">
            <v>MOHA</v>
          </cell>
        </row>
        <row r="10885">
          <cell r="A10885" t="str">
            <v>VV4443</v>
          </cell>
          <cell r="B10885" t="str">
            <v>VV</v>
          </cell>
          <cell r="C10885">
            <v>4443</v>
          </cell>
          <cell r="D10885" t="str">
            <v>Brion Katy</v>
          </cell>
          <cell r="E10885">
            <v>79</v>
          </cell>
          <cell r="F10885">
            <v>1</v>
          </cell>
          <cell r="G10885">
            <v>16</v>
          </cell>
          <cell r="H10885" t="str">
            <v>MOHA</v>
          </cell>
        </row>
        <row r="10886">
          <cell r="A10886" t="str">
            <v>VV4444</v>
          </cell>
          <cell r="B10886" t="str">
            <v>VV</v>
          </cell>
          <cell r="C10886">
            <v>4444</v>
          </cell>
          <cell r="D10886" t="str">
            <v>Rasmont Fabienne</v>
          </cell>
          <cell r="E10886">
            <v>66</v>
          </cell>
          <cell r="F10886">
            <v>8</v>
          </cell>
          <cell r="G10886">
            <v>26</v>
          </cell>
          <cell r="H10886" t="str">
            <v>MOHA</v>
          </cell>
        </row>
        <row r="10887">
          <cell r="A10887" t="str">
            <v>VV4445</v>
          </cell>
          <cell r="B10887" t="str">
            <v>VV</v>
          </cell>
          <cell r="C10887">
            <v>4445</v>
          </cell>
          <cell r="D10887" t="str">
            <v>Decroix Murielle</v>
          </cell>
          <cell r="E10887">
            <v>68</v>
          </cell>
          <cell r="F10887">
            <v>5</v>
          </cell>
          <cell r="G10887">
            <v>6</v>
          </cell>
          <cell r="H10887" t="str">
            <v>CRAC</v>
          </cell>
        </row>
        <row r="10888">
          <cell r="A10888" t="str">
            <v>VV4446</v>
          </cell>
          <cell r="B10888" t="str">
            <v>VV</v>
          </cell>
          <cell r="C10888">
            <v>4446</v>
          </cell>
          <cell r="D10888" t="str">
            <v>Meurens Claire</v>
          </cell>
          <cell r="E10888">
            <v>75</v>
          </cell>
          <cell r="F10888">
            <v>5</v>
          </cell>
          <cell r="G10888">
            <v>17</v>
          </cell>
          <cell r="H10888" t="str">
            <v>SPA</v>
          </cell>
        </row>
        <row r="10889">
          <cell r="A10889" t="str">
            <v>VV4447</v>
          </cell>
          <cell r="B10889" t="str">
            <v>VV</v>
          </cell>
          <cell r="C10889">
            <v>4447</v>
          </cell>
          <cell r="D10889" t="str">
            <v>VANMAECKELBERGHE Anne</v>
          </cell>
          <cell r="E10889">
            <v>74</v>
          </cell>
          <cell r="F10889">
            <v>5</v>
          </cell>
          <cell r="G10889">
            <v>17</v>
          </cell>
          <cell r="H10889" t="str">
            <v>FLEU</v>
          </cell>
        </row>
        <row r="10890">
          <cell r="A10890" t="str">
            <v>VV4448</v>
          </cell>
          <cell r="B10890" t="str">
            <v>VV</v>
          </cell>
          <cell r="C10890">
            <v>4448</v>
          </cell>
          <cell r="D10890" t="str">
            <v>Place Aurelie</v>
          </cell>
          <cell r="E10890">
            <v>82</v>
          </cell>
          <cell r="F10890">
            <v>11</v>
          </cell>
          <cell r="G10890">
            <v>17</v>
          </cell>
          <cell r="H10890" t="str">
            <v>MOHA</v>
          </cell>
        </row>
        <row r="10891">
          <cell r="A10891" t="str">
            <v>VV4449</v>
          </cell>
          <cell r="B10891" t="str">
            <v>VV</v>
          </cell>
          <cell r="C10891">
            <v>4449</v>
          </cell>
          <cell r="D10891" t="str">
            <v>Cornet Céline</v>
          </cell>
          <cell r="E10891">
            <v>79</v>
          </cell>
          <cell r="F10891">
            <v>6</v>
          </cell>
          <cell r="G10891">
            <v>7</v>
          </cell>
          <cell r="H10891" t="str">
            <v>BBS</v>
          </cell>
        </row>
        <row r="10892">
          <cell r="A10892" t="str">
            <v>VV4450</v>
          </cell>
          <cell r="B10892" t="str">
            <v>VV</v>
          </cell>
          <cell r="C10892">
            <v>4450</v>
          </cell>
          <cell r="D10892" t="str">
            <v>Tran Xuan-Mai</v>
          </cell>
          <cell r="E10892">
            <v>77</v>
          </cell>
          <cell r="F10892">
            <v>5</v>
          </cell>
          <cell r="G10892">
            <v>8</v>
          </cell>
          <cell r="H10892" t="str">
            <v>BBS</v>
          </cell>
        </row>
        <row r="10893">
          <cell r="A10893" t="str">
            <v>VV4451</v>
          </cell>
          <cell r="B10893" t="str">
            <v>VV</v>
          </cell>
          <cell r="C10893">
            <v>4451</v>
          </cell>
          <cell r="D10893" t="str">
            <v>Rousseau Nathalie</v>
          </cell>
          <cell r="E10893">
            <v>78</v>
          </cell>
          <cell r="F10893">
            <v>8</v>
          </cell>
          <cell r="G10893">
            <v>10</v>
          </cell>
          <cell r="H10893" t="str">
            <v>OSGA</v>
          </cell>
        </row>
        <row r="10894">
          <cell r="A10894" t="str">
            <v>VV4452</v>
          </cell>
          <cell r="B10894" t="str">
            <v>VV</v>
          </cell>
          <cell r="C10894">
            <v>4452</v>
          </cell>
          <cell r="D10894" t="str">
            <v>Wilmart Maité</v>
          </cell>
          <cell r="E10894">
            <v>78</v>
          </cell>
          <cell r="F10894">
            <v>12</v>
          </cell>
          <cell r="G10894">
            <v>1</v>
          </cell>
          <cell r="H10894" t="str">
            <v>OSGA</v>
          </cell>
        </row>
        <row r="10895">
          <cell r="A10895" t="str">
            <v>VV4453</v>
          </cell>
          <cell r="B10895" t="str">
            <v>VV</v>
          </cell>
          <cell r="C10895">
            <v>4453</v>
          </cell>
          <cell r="D10895" t="str">
            <v>Belleflamme Sabine</v>
          </cell>
          <cell r="E10895">
            <v>65</v>
          </cell>
          <cell r="F10895">
            <v>5</v>
          </cell>
          <cell r="G10895">
            <v>27</v>
          </cell>
          <cell r="H10895" t="str">
            <v>CABW</v>
          </cell>
        </row>
        <row r="10896">
          <cell r="A10896" t="str">
            <v>VV4454</v>
          </cell>
          <cell r="B10896" t="str">
            <v>VV</v>
          </cell>
          <cell r="C10896">
            <v>4454</v>
          </cell>
          <cell r="D10896" t="str">
            <v>Cuypers Marie</v>
          </cell>
          <cell r="E10896">
            <v>75</v>
          </cell>
          <cell r="F10896">
            <v>4</v>
          </cell>
          <cell r="G10896">
            <v>22</v>
          </cell>
          <cell r="H10896" t="str">
            <v>CABW</v>
          </cell>
        </row>
        <row r="10897">
          <cell r="A10897" t="str">
            <v>VV4455</v>
          </cell>
          <cell r="B10897" t="str">
            <v>VV</v>
          </cell>
          <cell r="C10897">
            <v>4455</v>
          </cell>
          <cell r="D10897" t="str">
            <v>De munck Claire</v>
          </cell>
          <cell r="E10897">
            <v>65</v>
          </cell>
          <cell r="F10897">
            <v>12</v>
          </cell>
          <cell r="G10897">
            <v>12</v>
          </cell>
          <cell r="H10897" t="str">
            <v>CABW</v>
          </cell>
        </row>
        <row r="10898">
          <cell r="A10898" t="str">
            <v>VV4456</v>
          </cell>
          <cell r="B10898" t="str">
            <v>VV</v>
          </cell>
          <cell r="C10898">
            <v>4456</v>
          </cell>
          <cell r="D10898" t="str">
            <v>Desaeger Sabine</v>
          </cell>
          <cell r="E10898">
            <v>71</v>
          </cell>
          <cell r="F10898">
            <v>6</v>
          </cell>
          <cell r="G10898">
            <v>2</v>
          </cell>
          <cell r="H10898" t="str">
            <v>CABW</v>
          </cell>
        </row>
        <row r="10899">
          <cell r="A10899" t="str">
            <v>VV4457</v>
          </cell>
          <cell r="B10899" t="str">
            <v>VV</v>
          </cell>
          <cell r="C10899">
            <v>4457</v>
          </cell>
          <cell r="D10899" t="str">
            <v>Elis Mélanie</v>
          </cell>
          <cell r="E10899">
            <v>83</v>
          </cell>
          <cell r="F10899">
            <v>8</v>
          </cell>
          <cell r="G10899">
            <v>8</v>
          </cell>
          <cell r="H10899" t="str">
            <v>CABW</v>
          </cell>
        </row>
        <row r="10900">
          <cell r="A10900" t="str">
            <v>VV4458</v>
          </cell>
          <cell r="B10900" t="str">
            <v>VV</v>
          </cell>
          <cell r="C10900">
            <v>4458</v>
          </cell>
          <cell r="D10900" t="str">
            <v>Firquet FranÁoise</v>
          </cell>
          <cell r="E10900">
            <v>57</v>
          </cell>
          <cell r="F10900">
            <v>6</v>
          </cell>
          <cell r="G10900">
            <v>1</v>
          </cell>
          <cell r="H10900" t="str">
            <v>CABW</v>
          </cell>
        </row>
        <row r="10901">
          <cell r="A10901" t="str">
            <v>VV4459</v>
          </cell>
          <cell r="B10901" t="str">
            <v>VV</v>
          </cell>
          <cell r="C10901">
            <v>4459</v>
          </cell>
          <cell r="D10901" t="str">
            <v>Kom Talom Odile</v>
          </cell>
          <cell r="E10901">
            <v>72</v>
          </cell>
          <cell r="F10901">
            <v>12</v>
          </cell>
          <cell r="G10901">
            <v>8</v>
          </cell>
          <cell r="H10901" t="str">
            <v>CABW</v>
          </cell>
        </row>
        <row r="10902">
          <cell r="A10902" t="str">
            <v>VV4460</v>
          </cell>
          <cell r="B10902" t="str">
            <v>VV</v>
          </cell>
          <cell r="C10902">
            <v>4460</v>
          </cell>
          <cell r="D10902" t="str">
            <v>Lauwerys Nathalie</v>
          </cell>
          <cell r="E10902">
            <v>72</v>
          </cell>
          <cell r="F10902">
            <v>1</v>
          </cell>
          <cell r="G10902">
            <v>10</v>
          </cell>
          <cell r="H10902" t="str">
            <v>CABW</v>
          </cell>
        </row>
        <row r="10903">
          <cell r="A10903" t="str">
            <v>VV4461</v>
          </cell>
          <cell r="B10903" t="str">
            <v>VV</v>
          </cell>
          <cell r="C10903">
            <v>4461</v>
          </cell>
          <cell r="D10903" t="str">
            <v>Leroy Nathalie</v>
          </cell>
          <cell r="E10903">
            <v>66</v>
          </cell>
          <cell r="F10903">
            <v>6</v>
          </cell>
          <cell r="G10903">
            <v>1</v>
          </cell>
          <cell r="H10903" t="str">
            <v>CABW</v>
          </cell>
        </row>
        <row r="10904">
          <cell r="A10904" t="str">
            <v>VV4462</v>
          </cell>
          <cell r="B10904" t="str">
            <v>VV</v>
          </cell>
          <cell r="C10904">
            <v>4462</v>
          </cell>
          <cell r="D10904" t="str">
            <v>Masy Pascale</v>
          </cell>
          <cell r="E10904">
            <v>62</v>
          </cell>
          <cell r="F10904">
            <v>10</v>
          </cell>
          <cell r="G10904">
            <v>11</v>
          </cell>
          <cell r="H10904" t="str">
            <v>CABW</v>
          </cell>
        </row>
        <row r="10905">
          <cell r="A10905" t="str">
            <v>VV4463</v>
          </cell>
          <cell r="B10905" t="str">
            <v>VV</v>
          </cell>
          <cell r="C10905">
            <v>4463</v>
          </cell>
          <cell r="D10905" t="str">
            <v>Van Overberghe Christine</v>
          </cell>
          <cell r="E10905">
            <v>62</v>
          </cell>
          <cell r="F10905">
            <v>12</v>
          </cell>
          <cell r="G10905">
            <v>16</v>
          </cell>
          <cell r="H10905" t="str">
            <v>CABW</v>
          </cell>
        </row>
        <row r="10906">
          <cell r="A10906" t="str">
            <v>VV4464</v>
          </cell>
          <cell r="B10906" t="str">
            <v>VV</v>
          </cell>
          <cell r="C10906">
            <v>4464</v>
          </cell>
          <cell r="D10906" t="str">
            <v>Jacquard Doriane</v>
          </cell>
          <cell r="E10906">
            <v>79</v>
          </cell>
          <cell r="F10906">
            <v>3</v>
          </cell>
          <cell r="G10906">
            <v>9</v>
          </cell>
          <cell r="H10906" t="str">
            <v>ACLO</v>
          </cell>
        </row>
        <row r="10907">
          <cell r="A10907" t="str">
            <v>VV4465</v>
          </cell>
          <cell r="B10907" t="str">
            <v>VV</v>
          </cell>
          <cell r="C10907">
            <v>4465</v>
          </cell>
          <cell r="D10907" t="str">
            <v>Scalpelli Sylvia</v>
          </cell>
          <cell r="E10907">
            <v>80</v>
          </cell>
          <cell r="F10907">
            <v>2</v>
          </cell>
          <cell r="G10907">
            <v>8</v>
          </cell>
          <cell r="H10907" t="str">
            <v>RFCL</v>
          </cell>
        </row>
        <row r="10908">
          <cell r="A10908" t="str">
            <v>VV4466</v>
          </cell>
          <cell r="B10908" t="str">
            <v>VV</v>
          </cell>
          <cell r="C10908">
            <v>4466</v>
          </cell>
          <cell r="D10908" t="str">
            <v>Vion Carine</v>
          </cell>
          <cell r="E10908">
            <v>71</v>
          </cell>
          <cell r="F10908">
            <v>10</v>
          </cell>
          <cell r="G10908">
            <v>22</v>
          </cell>
          <cell r="H10908" t="str">
            <v>ACLO</v>
          </cell>
        </row>
        <row r="10909">
          <cell r="A10909" t="str">
            <v>VV4467</v>
          </cell>
          <cell r="B10909" t="str">
            <v>VV</v>
          </cell>
          <cell r="C10909">
            <v>4467</v>
          </cell>
          <cell r="D10909" t="str">
            <v>Paps Cécile</v>
          </cell>
          <cell r="E10909">
            <v>76</v>
          </cell>
          <cell r="F10909">
            <v>10</v>
          </cell>
          <cell r="G10909">
            <v>13</v>
          </cell>
          <cell r="H10909" t="str">
            <v>RFCL</v>
          </cell>
        </row>
        <row r="10910">
          <cell r="A10910" t="str">
            <v>VV4468</v>
          </cell>
          <cell r="B10910" t="str">
            <v>VV</v>
          </cell>
          <cell r="C10910">
            <v>4468</v>
          </cell>
          <cell r="D10910" t="str">
            <v>Keba Mujinga Nicole</v>
          </cell>
          <cell r="E10910">
            <v>82</v>
          </cell>
          <cell r="F10910">
            <v>1</v>
          </cell>
          <cell r="G10910">
            <v>13</v>
          </cell>
          <cell r="H10910" t="str">
            <v>RFCL</v>
          </cell>
        </row>
        <row r="10911">
          <cell r="A10911" t="str">
            <v>VV4469</v>
          </cell>
          <cell r="B10911" t="str">
            <v>VV</v>
          </cell>
          <cell r="C10911">
            <v>4469</v>
          </cell>
          <cell r="D10911" t="str">
            <v>Schietecatte Sophie</v>
          </cell>
          <cell r="E10911">
            <v>72</v>
          </cell>
          <cell r="F10911">
            <v>11</v>
          </cell>
          <cell r="G10911">
            <v>30</v>
          </cell>
          <cell r="H10911" t="str">
            <v>FCHA</v>
          </cell>
        </row>
        <row r="10912">
          <cell r="A10912" t="str">
            <v>VV4470</v>
          </cell>
          <cell r="B10912" t="str">
            <v>VV</v>
          </cell>
          <cell r="C10912">
            <v>4470</v>
          </cell>
          <cell r="D10912" t="str">
            <v>Yague Sanz Nathalie</v>
          </cell>
          <cell r="E10912">
            <v>72</v>
          </cell>
          <cell r="F10912">
            <v>10</v>
          </cell>
          <cell r="G10912">
            <v>5</v>
          </cell>
          <cell r="H10912" t="str">
            <v>SMAC</v>
          </cell>
        </row>
        <row r="10913">
          <cell r="A10913" t="str">
            <v>VV4471</v>
          </cell>
          <cell r="B10913" t="str">
            <v>VV</v>
          </cell>
          <cell r="C10913">
            <v>4471</v>
          </cell>
          <cell r="D10913" t="str">
            <v>Moulin Carole</v>
          </cell>
          <cell r="E10913">
            <v>72</v>
          </cell>
          <cell r="F10913">
            <v>8</v>
          </cell>
          <cell r="G10913">
            <v>19</v>
          </cell>
          <cell r="H10913" t="str">
            <v>ATH</v>
          </cell>
        </row>
        <row r="10914">
          <cell r="A10914" t="str">
            <v>VV4472</v>
          </cell>
          <cell r="B10914" t="str">
            <v>VV</v>
          </cell>
          <cell r="C10914">
            <v>4472</v>
          </cell>
          <cell r="D10914" t="str">
            <v>Thomas Virginie</v>
          </cell>
          <cell r="E10914">
            <v>75</v>
          </cell>
          <cell r="F10914">
            <v>11</v>
          </cell>
          <cell r="G10914">
            <v>27</v>
          </cell>
          <cell r="H10914" t="str">
            <v>CABW</v>
          </cell>
        </row>
        <row r="10915">
          <cell r="A10915" t="str">
            <v>VV4473</v>
          </cell>
          <cell r="B10915" t="str">
            <v>VV</v>
          </cell>
          <cell r="C10915">
            <v>4473</v>
          </cell>
          <cell r="D10915" t="str">
            <v>Cardenas Ojito Janet</v>
          </cell>
          <cell r="E10915">
            <v>73</v>
          </cell>
          <cell r="F10915">
            <v>5</v>
          </cell>
          <cell r="G10915">
            <v>14</v>
          </cell>
          <cell r="H10915" t="str">
            <v>RESC</v>
          </cell>
        </row>
        <row r="10916">
          <cell r="A10916" t="str">
            <v>VV4474</v>
          </cell>
          <cell r="B10916" t="str">
            <v>VV</v>
          </cell>
          <cell r="C10916">
            <v>4474</v>
          </cell>
          <cell r="D10916" t="str">
            <v>Noel Christine</v>
          </cell>
          <cell r="E10916">
            <v>59</v>
          </cell>
          <cell r="F10916">
            <v>9</v>
          </cell>
          <cell r="G10916">
            <v>28</v>
          </cell>
          <cell r="H10916" t="str">
            <v>CAF</v>
          </cell>
        </row>
        <row r="10917">
          <cell r="A10917" t="str">
            <v>VV4475</v>
          </cell>
          <cell r="B10917" t="str">
            <v>VV</v>
          </cell>
          <cell r="C10917">
            <v>4475</v>
          </cell>
          <cell r="D10917" t="str">
            <v>Pons Anne</v>
          </cell>
          <cell r="E10917">
            <v>70</v>
          </cell>
          <cell r="F10917">
            <v>6</v>
          </cell>
          <cell r="G10917">
            <v>3</v>
          </cell>
          <cell r="H10917" t="str">
            <v>HF</v>
          </cell>
        </row>
        <row r="10918">
          <cell r="A10918" t="str">
            <v>VV4476</v>
          </cell>
          <cell r="B10918" t="str">
            <v>VV</v>
          </cell>
          <cell r="C10918">
            <v>4476</v>
          </cell>
          <cell r="D10918" t="str">
            <v>Thomas Sylvie</v>
          </cell>
          <cell r="E10918">
            <v>62</v>
          </cell>
          <cell r="F10918">
            <v>10</v>
          </cell>
          <cell r="G10918">
            <v>30</v>
          </cell>
          <cell r="H10918" t="str">
            <v>CRAC</v>
          </cell>
        </row>
        <row r="10919">
          <cell r="A10919" t="str">
            <v>VV4477</v>
          </cell>
          <cell r="B10919" t="str">
            <v>VV</v>
          </cell>
          <cell r="C10919">
            <v>4477</v>
          </cell>
          <cell r="D10919" t="str">
            <v>Xhonneux Monique</v>
          </cell>
          <cell r="E10919">
            <v>59</v>
          </cell>
          <cell r="F10919">
            <v>12</v>
          </cell>
          <cell r="G10919">
            <v>28</v>
          </cell>
          <cell r="H10919" t="str">
            <v>LACE</v>
          </cell>
        </row>
        <row r="10920">
          <cell r="A10920" t="str">
            <v>VV4478</v>
          </cell>
          <cell r="B10920" t="str">
            <v>VV</v>
          </cell>
          <cell r="C10920">
            <v>4478</v>
          </cell>
          <cell r="D10920" t="str">
            <v>Vets Agnes</v>
          </cell>
          <cell r="E10920">
            <v>53</v>
          </cell>
          <cell r="F10920">
            <v>4</v>
          </cell>
          <cell r="G10920">
            <v>20</v>
          </cell>
          <cell r="H10920" t="str">
            <v>CABW</v>
          </cell>
        </row>
        <row r="10921">
          <cell r="A10921" t="str">
            <v>VV4479</v>
          </cell>
          <cell r="B10921" t="str">
            <v>VV</v>
          </cell>
          <cell r="C10921">
            <v>4479</v>
          </cell>
          <cell r="D10921" t="str">
            <v>Wijmeersch GaÎlle</v>
          </cell>
          <cell r="E10921">
            <v>79</v>
          </cell>
          <cell r="F10921">
            <v>3</v>
          </cell>
          <cell r="G10921">
            <v>23</v>
          </cell>
          <cell r="H10921" t="str">
            <v>FCHA</v>
          </cell>
        </row>
        <row r="10922">
          <cell r="A10922" t="str">
            <v>VV4480</v>
          </cell>
          <cell r="B10922" t="str">
            <v>VV</v>
          </cell>
          <cell r="C10922">
            <v>4480</v>
          </cell>
          <cell r="D10922" t="str">
            <v>demeue marie-alice</v>
          </cell>
          <cell r="E10922">
            <v>70</v>
          </cell>
          <cell r="F10922">
            <v>7</v>
          </cell>
          <cell r="G10922">
            <v>5</v>
          </cell>
          <cell r="H10922" t="str">
            <v>ACLO</v>
          </cell>
        </row>
        <row r="10923">
          <cell r="A10923" t="str">
            <v>VV4481</v>
          </cell>
          <cell r="B10923" t="str">
            <v>VV</v>
          </cell>
          <cell r="C10923">
            <v>4481</v>
          </cell>
          <cell r="D10923" t="str">
            <v>pollet anne-sophie</v>
          </cell>
          <cell r="E10923">
            <v>77</v>
          </cell>
          <cell r="F10923">
            <v>9</v>
          </cell>
          <cell r="G10923">
            <v>20</v>
          </cell>
          <cell r="H10923" t="str">
            <v>ACLO</v>
          </cell>
        </row>
        <row r="10924">
          <cell r="A10924" t="str">
            <v>VV4482</v>
          </cell>
          <cell r="B10924" t="str">
            <v>VV</v>
          </cell>
          <cell r="C10924">
            <v>4482</v>
          </cell>
          <cell r="D10924" t="str">
            <v>seminerio francesca</v>
          </cell>
          <cell r="E10924">
            <v>73</v>
          </cell>
          <cell r="F10924">
            <v>3</v>
          </cell>
          <cell r="G10924">
            <v>26</v>
          </cell>
          <cell r="H10924" t="str">
            <v>ACLO</v>
          </cell>
        </row>
        <row r="10925">
          <cell r="A10925" t="str">
            <v>VV4483</v>
          </cell>
          <cell r="B10925" t="str">
            <v>VV</v>
          </cell>
          <cell r="C10925">
            <v>4483</v>
          </cell>
          <cell r="D10925" t="str">
            <v>JUDAK Ingrid</v>
          </cell>
          <cell r="E10925">
            <v>77</v>
          </cell>
          <cell r="F10925">
            <v>9</v>
          </cell>
          <cell r="G10925">
            <v>30</v>
          </cell>
          <cell r="H10925" t="str">
            <v>CSF</v>
          </cell>
        </row>
        <row r="10926">
          <cell r="A10926" t="str">
            <v>VV4484</v>
          </cell>
          <cell r="B10926" t="str">
            <v>VV</v>
          </cell>
          <cell r="C10926">
            <v>4484</v>
          </cell>
          <cell r="D10926" t="str">
            <v>Lilien Anouk</v>
          </cell>
          <cell r="E10926">
            <v>78</v>
          </cell>
          <cell r="F10926">
            <v>7</v>
          </cell>
          <cell r="G10926">
            <v>31</v>
          </cell>
          <cell r="H10926" t="str">
            <v>RFCL</v>
          </cell>
        </row>
        <row r="10927">
          <cell r="A10927" t="str">
            <v>VV4485</v>
          </cell>
          <cell r="B10927" t="str">
            <v>VV</v>
          </cell>
          <cell r="C10927">
            <v>4485</v>
          </cell>
          <cell r="D10927" t="str">
            <v>Preti Ermelinde</v>
          </cell>
          <cell r="E10927">
            <v>70</v>
          </cell>
          <cell r="F10927">
            <v>2</v>
          </cell>
          <cell r="G10927">
            <v>10</v>
          </cell>
          <cell r="H10927" t="str">
            <v>ACLO</v>
          </cell>
        </row>
        <row r="10928">
          <cell r="A10928" t="str">
            <v>VV4486</v>
          </cell>
          <cell r="B10928" t="str">
            <v>VV</v>
          </cell>
          <cell r="C10928">
            <v>4486</v>
          </cell>
          <cell r="D10928" t="str">
            <v>Gruosso Jessica</v>
          </cell>
          <cell r="E10928">
            <v>82</v>
          </cell>
          <cell r="F10928">
            <v>7</v>
          </cell>
          <cell r="G10928">
            <v>21</v>
          </cell>
          <cell r="H10928" t="str">
            <v>SER</v>
          </cell>
        </row>
        <row r="10929">
          <cell r="A10929" t="str">
            <v>VV4487</v>
          </cell>
          <cell r="B10929" t="str">
            <v>VV</v>
          </cell>
          <cell r="C10929">
            <v>4487</v>
          </cell>
          <cell r="D10929" t="str">
            <v>Hubeau Muriel</v>
          </cell>
          <cell r="E10929">
            <v>77</v>
          </cell>
          <cell r="F10929">
            <v>10</v>
          </cell>
          <cell r="G10929">
            <v>4</v>
          </cell>
          <cell r="H10929" t="str">
            <v>CRAC</v>
          </cell>
        </row>
        <row r="10930">
          <cell r="A10930" t="str">
            <v>VV4488</v>
          </cell>
          <cell r="B10930" t="str">
            <v>VV</v>
          </cell>
          <cell r="C10930">
            <v>4488</v>
          </cell>
          <cell r="D10930" t="str">
            <v>COeckelberghs FranÁoise</v>
          </cell>
          <cell r="E10930">
            <v>72</v>
          </cell>
          <cell r="F10930">
            <v>3</v>
          </cell>
          <cell r="G10930">
            <v>14</v>
          </cell>
          <cell r="H10930" t="str">
            <v>USBW</v>
          </cell>
        </row>
        <row r="10931">
          <cell r="A10931" t="str">
            <v>VV4489</v>
          </cell>
          <cell r="B10931" t="str">
            <v>VV</v>
          </cell>
          <cell r="C10931">
            <v>4489</v>
          </cell>
          <cell r="D10931" t="str">
            <v>Quairiat Adrienne</v>
          </cell>
          <cell r="E10931">
            <v>79</v>
          </cell>
          <cell r="F10931">
            <v>5</v>
          </cell>
          <cell r="G10931">
            <v>11</v>
          </cell>
          <cell r="H10931" t="str">
            <v>RFCL</v>
          </cell>
        </row>
        <row r="10932">
          <cell r="A10932" t="str">
            <v>VV4490</v>
          </cell>
          <cell r="B10932" t="str">
            <v>VV</v>
          </cell>
          <cell r="C10932">
            <v>4490</v>
          </cell>
          <cell r="D10932" t="str">
            <v>Lecart Marie</v>
          </cell>
          <cell r="E10932">
            <v>83</v>
          </cell>
          <cell r="F10932">
            <v>10</v>
          </cell>
          <cell r="G10932">
            <v>22</v>
          </cell>
          <cell r="H10932" t="str">
            <v>USBW</v>
          </cell>
        </row>
        <row r="10933">
          <cell r="A10933" t="str">
            <v>VV4491</v>
          </cell>
          <cell r="B10933" t="str">
            <v>VV</v>
          </cell>
          <cell r="C10933">
            <v>4491</v>
          </cell>
          <cell r="D10933" t="str">
            <v>Delbeke Caroline</v>
          </cell>
          <cell r="E10933">
            <v>78</v>
          </cell>
          <cell r="F10933">
            <v>2</v>
          </cell>
          <cell r="G10933">
            <v>24</v>
          </cell>
          <cell r="H10933" t="str">
            <v>USBW</v>
          </cell>
        </row>
        <row r="10934">
          <cell r="A10934" t="str">
            <v>VV4492</v>
          </cell>
          <cell r="B10934" t="str">
            <v>VV</v>
          </cell>
          <cell r="C10934">
            <v>4492</v>
          </cell>
          <cell r="D10934" t="str">
            <v>Paques Nathalie</v>
          </cell>
          <cell r="E10934">
            <v>71</v>
          </cell>
          <cell r="F10934">
            <v>1</v>
          </cell>
          <cell r="G10934">
            <v>12</v>
          </cell>
          <cell r="H10934" t="str">
            <v>WACO</v>
          </cell>
        </row>
        <row r="10935">
          <cell r="A10935" t="str">
            <v>VV4493</v>
          </cell>
          <cell r="B10935" t="str">
            <v>VV</v>
          </cell>
          <cell r="C10935">
            <v>4493</v>
          </cell>
          <cell r="D10935" t="str">
            <v>Messori Manuella∞</v>
          </cell>
          <cell r="E10935">
            <v>64</v>
          </cell>
          <cell r="F10935">
            <v>2</v>
          </cell>
          <cell r="G10935">
            <v>27</v>
          </cell>
          <cell r="H10935" t="str">
            <v>ACLO</v>
          </cell>
        </row>
        <row r="10936">
          <cell r="A10936" t="str">
            <v>VV4494</v>
          </cell>
          <cell r="B10936" t="str">
            <v>VV</v>
          </cell>
          <cell r="C10936">
            <v>4494</v>
          </cell>
          <cell r="D10936" t="str">
            <v>Cornelis Brigitte</v>
          </cell>
          <cell r="E10936">
            <v>65</v>
          </cell>
          <cell r="F10936">
            <v>10</v>
          </cell>
          <cell r="G10936">
            <v>2</v>
          </cell>
          <cell r="H10936" t="str">
            <v>RIWA</v>
          </cell>
        </row>
        <row r="10937">
          <cell r="A10937" t="str">
            <v>VV4495</v>
          </cell>
          <cell r="B10937" t="str">
            <v>VV</v>
          </cell>
          <cell r="C10937">
            <v>4495</v>
          </cell>
          <cell r="D10937" t="str">
            <v>Vander Cuylen Nadia</v>
          </cell>
          <cell r="E10937">
            <v>76</v>
          </cell>
          <cell r="F10937">
            <v>12</v>
          </cell>
          <cell r="G10937">
            <v>4</v>
          </cell>
          <cell r="H10937" t="str">
            <v>RIWA</v>
          </cell>
        </row>
        <row r="10938">
          <cell r="A10938" t="str">
            <v>VV4496</v>
          </cell>
          <cell r="B10938" t="str">
            <v>VV</v>
          </cell>
          <cell r="C10938">
            <v>4496</v>
          </cell>
          <cell r="D10938" t="str">
            <v>Docquir Fanny</v>
          </cell>
          <cell r="E10938">
            <v>71</v>
          </cell>
          <cell r="F10938">
            <v>4</v>
          </cell>
          <cell r="G10938">
            <v>6</v>
          </cell>
          <cell r="H10938" t="str">
            <v>FCHA</v>
          </cell>
        </row>
        <row r="10939">
          <cell r="A10939" t="str">
            <v>VV4497</v>
          </cell>
          <cell r="B10939" t="str">
            <v>VV</v>
          </cell>
          <cell r="C10939">
            <v>4497</v>
          </cell>
          <cell r="D10939" t="str">
            <v>Hoorelbeke Arabelle</v>
          </cell>
          <cell r="E10939">
            <v>68</v>
          </cell>
          <cell r="F10939">
            <v>11</v>
          </cell>
          <cell r="G10939">
            <v>17</v>
          </cell>
          <cell r="H10939" t="str">
            <v>FCHA</v>
          </cell>
        </row>
        <row r="10940">
          <cell r="A10940" t="str">
            <v>VV4498</v>
          </cell>
          <cell r="B10940" t="str">
            <v>VV</v>
          </cell>
          <cell r="C10940">
            <v>4498</v>
          </cell>
          <cell r="D10940" t="str">
            <v>Kokelberg Amélie</v>
          </cell>
          <cell r="E10940">
            <v>73</v>
          </cell>
          <cell r="F10940">
            <v>12</v>
          </cell>
          <cell r="G10940">
            <v>16</v>
          </cell>
          <cell r="H10940" t="str">
            <v>FCHA</v>
          </cell>
        </row>
        <row r="10941">
          <cell r="A10941" t="str">
            <v>VV4499</v>
          </cell>
          <cell r="B10941" t="str">
            <v>VV</v>
          </cell>
          <cell r="C10941">
            <v>4499</v>
          </cell>
          <cell r="D10941" t="str">
            <v>Mottet Marie</v>
          </cell>
          <cell r="E10941">
            <v>77</v>
          </cell>
          <cell r="F10941">
            <v>2</v>
          </cell>
          <cell r="G10941">
            <v>2</v>
          </cell>
          <cell r="H10941" t="str">
            <v>FCHA</v>
          </cell>
        </row>
        <row r="10942">
          <cell r="A10942" t="str">
            <v>VV4500</v>
          </cell>
          <cell r="B10942" t="str">
            <v>VV</v>
          </cell>
          <cell r="C10942">
            <v>4500</v>
          </cell>
          <cell r="D10942" t="str">
            <v>Cambier Brigitte</v>
          </cell>
          <cell r="E10942">
            <v>61</v>
          </cell>
          <cell r="F10942">
            <v>11</v>
          </cell>
          <cell r="G10942">
            <v>26</v>
          </cell>
          <cell r="H10942" t="str">
            <v>ATH</v>
          </cell>
        </row>
        <row r="10943">
          <cell r="A10943" t="str">
            <v>VV4501</v>
          </cell>
          <cell r="B10943" t="str">
            <v>VV</v>
          </cell>
          <cell r="C10943">
            <v>4501</v>
          </cell>
          <cell r="D10943" t="str">
            <v>Van Geet Patricia</v>
          </cell>
          <cell r="E10943">
            <v>61</v>
          </cell>
          <cell r="F10943">
            <v>8</v>
          </cell>
          <cell r="G10943">
            <v>9</v>
          </cell>
          <cell r="H10943" t="str">
            <v>CABW</v>
          </cell>
        </row>
        <row r="10944">
          <cell r="A10944" t="str">
            <v>VV4502</v>
          </cell>
          <cell r="B10944" t="str">
            <v>VV</v>
          </cell>
          <cell r="C10944">
            <v>4502</v>
          </cell>
          <cell r="D10944" t="str">
            <v>Loop Véronique</v>
          </cell>
          <cell r="E10944">
            <v>77</v>
          </cell>
          <cell r="F10944">
            <v>7</v>
          </cell>
          <cell r="G10944">
            <v>24</v>
          </cell>
          <cell r="H10944" t="str">
            <v>CABW</v>
          </cell>
        </row>
        <row r="10945">
          <cell r="A10945" t="str">
            <v>VV4503</v>
          </cell>
          <cell r="B10945" t="str">
            <v>VV</v>
          </cell>
          <cell r="C10945">
            <v>4503</v>
          </cell>
          <cell r="D10945" t="str">
            <v>Rossignol Mandy</v>
          </cell>
          <cell r="E10945">
            <v>79</v>
          </cell>
          <cell r="F10945">
            <v>12</v>
          </cell>
          <cell r="G10945">
            <v>7</v>
          </cell>
          <cell r="H10945" t="str">
            <v>CABW</v>
          </cell>
        </row>
        <row r="10946">
          <cell r="A10946" t="str">
            <v>VV4504</v>
          </cell>
          <cell r="B10946" t="str">
            <v>VV</v>
          </cell>
          <cell r="C10946">
            <v>4504</v>
          </cell>
          <cell r="D10946" t="str">
            <v>degraeve valerie</v>
          </cell>
          <cell r="E10946">
            <v>71</v>
          </cell>
          <cell r="F10946">
            <v>12</v>
          </cell>
          <cell r="G10946">
            <v>24</v>
          </cell>
          <cell r="H10946" t="str">
            <v>CRAC</v>
          </cell>
        </row>
        <row r="10947">
          <cell r="A10947" t="str">
            <v>VV4505</v>
          </cell>
          <cell r="B10947" t="str">
            <v>VV</v>
          </cell>
          <cell r="C10947">
            <v>4505</v>
          </cell>
          <cell r="D10947" t="str">
            <v>Mbuyamba Meta-Célestine</v>
          </cell>
          <cell r="E10947">
            <v>64</v>
          </cell>
          <cell r="F10947">
            <v>1</v>
          </cell>
          <cell r="G10947">
            <v>3</v>
          </cell>
          <cell r="H10947" t="str">
            <v>RFCL</v>
          </cell>
        </row>
        <row r="10948">
          <cell r="A10948" t="str">
            <v>VV4506</v>
          </cell>
          <cell r="B10948" t="str">
            <v>VV</v>
          </cell>
          <cell r="C10948">
            <v>4506</v>
          </cell>
          <cell r="D10948" t="str">
            <v>Paquay Benedicte</v>
          </cell>
          <cell r="E10948">
            <v>65</v>
          </cell>
          <cell r="F10948">
            <v>8</v>
          </cell>
          <cell r="G10948">
            <v>4</v>
          </cell>
          <cell r="H10948" t="str">
            <v>RFCL</v>
          </cell>
        </row>
        <row r="10949">
          <cell r="A10949" t="str">
            <v>VV4507</v>
          </cell>
          <cell r="B10949" t="str">
            <v>VV</v>
          </cell>
          <cell r="C10949">
            <v>4507</v>
          </cell>
          <cell r="D10949" t="str">
            <v>VAN DEN BERGEN Ariane</v>
          </cell>
          <cell r="E10949">
            <v>70</v>
          </cell>
          <cell r="F10949">
            <v>11</v>
          </cell>
          <cell r="G10949">
            <v>22</v>
          </cell>
          <cell r="H10949" t="str">
            <v>CSF</v>
          </cell>
        </row>
        <row r="10950">
          <cell r="A10950" t="str">
            <v>VV4508</v>
          </cell>
          <cell r="B10950" t="str">
            <v>VV</v>
          </cell>
          <cell r="C10950">
            <v>4508</v>
          </cell>
          <cell r="D10950" t="str">
            <v>Lambert Anne-Pascale</v>
          </cell>
          <cell r="E10950">
            <v>69</v>
          </cell>
          <cell r="F10950">
            <v>2</v>
          </cell>
          <cell r="G10950">
            <v>10</v>
          </cell>
          <cell r="H10950" t="str">
            <v>RFCL</v>
          </cell>
        </row>
        <row r="10951">
          <cell r="A10951" t="str">
            <v>VV4509</v>
          </cell>
          <cell r="B10951" t="str">
            <v>VV</v>
          </cell>
          <cell r="C10951">
            <v>4509</v>
          </cell>
          <cell r="D10951" t="str">
            <v>Martin Véronique</v>
          </cell>
          <cell r="E10951">
            <v>68</v>
          </cell>
          <cell r="F10951">
            <v>8</v>
          </cell>
          <cell r="G10951">
            <v>10</v>
          </cell>
          <cell r="H10951" t="str">
            <v>RFCL</v>
          </cell>
        </row>
        <row r="10952">
          <cell r="A10952" t="str">
            <v>VV4510</v>
          </cell>
          <cell r="B10952" t="str">
            <v>VV</v>
          </cell>
          <cell r="C10952">
            <v>4510</v>
          </cell>
          <cell r="D10952" t="str">
            <v>Dethier FranÁoise</v>
          </cell>
          <cell r="E10952">
            <v>65</v>
          </cell>
          <cell r="F10952">
            <v>5</v>
          </cell>
          <cell r="G10952">
            <v>20</v>
          </cell>
          <cell r="H10952" t="str">
            <v>CABW</v>
          </cell>
        </row>
        <row r="10953">
          <cell r="A10953" t="str">
            <v>VV4511</v>
          </cell>
          <cell r="B10953" t="str">
            <v>VV</v>
          </cell>
          <cell r="C10953">
            <v>4511</v>
          </cell>
          <cell r="D10953" t="str">
            <v>Dechamps Isabelle</v>
          </cell>
          <cell r="E10953">
            <v>68</v>
          </cell>
          <cell r="F10953">
            <v>6</v>
          </cell>
          <cell r="G10953">
            <v>8</v>
          </cell>
          <cell r="H10953" t="str">
            <v>RFCL</v>
          </cell>
        </row>
        <row r="10954">
          <cell r="A10954" t="str">
            <v>VV4512</v>
          </cell>
          <cell r="B10954" t="str">
            <v>VV</v>
          </cell>
          <cell r="C10954">
            <v>4512</v>
          </cell>
          <cell r="D10954" t="str">
            <v>Bakrim Fatima</v>
          </cell>
          <cell r="E10954">
            <v>69</v>
          </cell>
          <cell r="F10954">
            <v>11</v>
          </cell>
          <cell r="G10954">
            <v>5</v>
          </cell>
          <cell r="H10954" t="str">
            <v>ACLO</v>
          </cell>
        </row>
        <row r="10955">
          <cell r="A10955" t="str">
            <v>VV4513</v>
          </cell>
          <cell r="B10955" t="str">
            <v>VV</v>
          </cell>
          <cell r="C10955">
            <v>4513</v>
          </cell>
          <cell r="D10955" t="str">
            <v>Spelmans Christophe</v>
          </cell>
          <cell r="E10955">
            <v>66</v>
          </cell>
          <cell r="F10955">
            <v>8</v>
          </cell>
          <cell r="G10955">
            <v>18</v>
          </cell>
          <cell r="H10955" t="str">
            <v>ACLO</v>
          </cell>
        </row>
        <row r="10956">
          <cell r="A10956" t="str">
            <v>VV4514</v>
          </cell>
          <cell r="B10956" t="str">
            <v>VV</v>
          </cell>
          <cell r="C10956">
            <v>4514</v>
          </cell>
          <cell r="D10956" t="str">
            <v>Targa Arielle∞</v>
          </cell>
          <cell r="E10956">
            <v>58</v>
          </cell>
          <cell r="F10956">
            <v>12</v>
          </cell>
          <cell r="G10956">
            <v>1</v>
          </cell>
          <cell r="H10956" t="str">
            <v>ACLO</v>
          </cell>
        </row>
        <row r="10957">
          <cell r="A10957" t="str">
            <v>VV4515</v>
          </cell>
          <cell r="B10957" t="str">
            <v>VV</v>
          </cell>
          <cell r="C10957">
            <v>4515</v>
          </cell>
          <cell r="D10957" t="str">
            <v>Profetto Graziella</v>
          </cell>
          <cell r="E10957">
            <v>58</v>
          </cell>
          <cell r="F10957">
            <v>9</v>
          </cell>
          <cell r="G10957">
            <v>6</v>
          </cell>
          <cell r="H10957" t="str">
            <v>ACLO</v>
          </cell>
        </row>
        <row r="10958">
          <cell r="A10958" t="str">
            <v>VV4516</v>
          </cell>
          <cell r="B10958" t="str">
            <v>VV</v>
          </cell>
          <cell r="C10958">
            <v>4516</v>
          </cell>
          <cell r="D10958" t="str">
            <v>Cat Carine</v>
          </cell>
          <cell r="E10958">
            <v>74</v>
          </cell>
          <cell r="F10958">
            <v>1</v>
          </cell>
          <cell r="G10958">
            <v>5</v>
          </cell>
          <cell r="H10958" t="str">
            <v>ACLO</v>
          </cell>
        </row>
        <row r="10959">
          <cell r="A10959" t="str">
            <v>VV4517</v>
          </cell>
          <cell r="B10959" t="str">
            <v>VV</v>
          </cell>
          <cell r="C10959">
            <v>4517</v>
          </cell>
          <cell r="D10959" t="str">
            <v>Baio Stefana∞</v>
          </cell>
          <cell r="E10959">
            <v>70</v>
          </cell>
          <cell r="F10959">
            <v>3</v>
          </cell>
          <cell r="G10959">
            <v>18</v>
          </cell>
          <cell r="H10959" t="str">
            <v>ACLO</v>
          </cell>
        </row>
        <row r="10960">
          <cell r="A10960" t="str">
            <v>VV4518</v>
          </cell>
          <cell r="B10960" t="str">
            <v>VV</v>
          </cell>
          <cell r="C10960">
            <v>4518</v>
          </cell>
          <cell r="D10960" t="str">
            <v>Roland Cathy</v>
          </cell>
          <cell r="E10960">
            <v>64</v>
          </cell>
          <cell r="F10960">
            <v>5</v>
          </cell>
          <cell r="G10960">
            <v>28</v>
          </cell>
          <cell r="H10960" t="str">
            <v>ACLO</v>
          </cell>
        </row>
        <row r="10961">
          <cell r="A10961" t="str">
            <v>VV4519</v>
          </cell>
          <cell r="B10961" t="str">
            <v>VV</v>
          </cell>
          <cell r="C10961">
            <v>4519</v>
          </cell>
          <cell r="D10961" t="str">
            <v>Delhelle Nancy</v>
          </cell>
          <cell r="E10961">
            <v>71</v>
          </cell>
          <cell r="F10961">
            <v>6</v>
          </cell>
          <cell r="G10961">
            <v>7</v>
          </cell>
          <cell r="H10961" t="str">
            <v>ACLO</v>
          </cell>
        </row>
        <row r="10962">
          <cell r="A10962" t="str">
            <v>VV4520</v>
          </cell>
          <cell r="B10962" t="str">
            <v>VV</v>
          </cell>
          <cell r="C10962">
            <v>4520</v>
          </cell>
          <cell r="D10962" t="str">
            <v>Laurent Daphné</v>
          </cell>
          <cell r="E10962">
            <v>79</v>
          </cell>
          <cell r="F10962">
            <v>12</v>
          </cell>
          <cell r="G10962">
            <v>13</v>
          </cell>
          <cell r="H10962" t="str">
            <v>RCAS</v>
          </cell>
        </row>
        <row r="10963">
          <cell r="A10963" t="str">
            <v>VV4521</v>
          </cell>
          <cell r="B10963" t="str">
            <v>VV</v>
          </cell>
          <cell r="C10963">
            <v>4521</v>
          </cell>
          <cell r="D10963" t="str">
            <v>Tranquilli Antonella∞</v>
          </cell>
          <cell r="E10963">
            <v>66</v>
          </cell>
          <cell r="F10963">
            <v>2</v>
          </cell>
          <cell r="G10963">
            <v>14</v>
          </cell>
          <cell r="H10963" t="str">
            <v>RCAS</v>
          </cell>
        </row>
        <row r="10964">
          <cell r="A10964" t="str">
            <v>VV4522</v>
          </cell>
          <cell r="B10964" t="str">
            <v>VV</v>
          </cell>
          <cell r="C10964">
            <v>4522</v>
          </cell>
          <cell r="D10964" t="str">
            <v>Nkandali Nkazabwa Marie</v>
          </cell>
          <cell r="E10964">
            <v>72</v>
          </cell>
          <cell r="F10964">
            <v>6</v>
          </cell>
          <cell r="G10964">
            <v>26</v>
          </cell>
          <cell r="H10964" t="str">
            <v>RESC</v>
          </cell>
        </row>
        <row r="10965">
          <cell r="A10965" t="str">
            <v>VV4523</v>
          </cell>
          <cell r="B10965" t="str">
            <v>VV</v>
          </cell>
          <cell r="C10965">
            <v>4523</v>
          </cell>
          <cell r="D10965" t="str">
            <v>Covens Benedicte</v>
          </cell>
          <cell r="E10965">
            <v>67</v>
          </cell>
          <cell r="F10965">
            <v>3</v>
          </cell>
          <cell r="G10965">
            <v>11</v>
          </cell>
          <cell r="H10965" t="str">
            <v>RESC</v>
          </cell>
        </row>
        <row r="10966">
          <cell r="A10966" t="str">
            <v>VV4524</v>
          </cell>
          <cell r="B10966" t="str">
            <v>VV</v>
          </cell>
          <cell r="C10966">
            <v>4524</v>
          </cell>
          <cell r="D10966" t="str">
            <v>Comble Nathalie</v>
          </cell>
          <cell r="E10966">
            <v>73</v>
          </cell>
          <cell r="F10966">
            <v>12</v>
          </cell>
          <cell r="G10966">
            <v>23</v>
          </cell>
          <cell r="H10966" t="str">
            <v>USBW</v>
          </cell>
        </row>
        <row r="10967">
          <cell r="A10967" t="str">
            <v>VV4525</v>
          </cell>
          <cell r="B10967" t="str">
            <v>VV</v>
          </cell>
          <cell r="C10967">
            <v>4525</v>
          </cell>
          <cell r="D10967" t="str">
            <v>Deby Genevieve</v>
          </cell>
          <cell r="E10967">
            <v>67</v>
          </cell>
          <cell r="F10967">
            <v>11</v>
          </cell>
          <cell r="G10967">
            <v>7</v>
          </cell>
          <cell r="H10967" t="str">
            <v>USBW</v>
          </cell>
        </row>
        <row r="10968">
          <cell r="A10968" t="str">
            <v>VV4526</v>
          </cell>
          <cell r="B10968" t="str">
            <v>VV</v>
          </cell>
          <cell r="C10968">
            <v>4526</v>
          </cell>
          <cell r="D10968" t="str">
            <v>Duyck Nadine</v>
          </cell>
          <cell r="E10968">
            <v>57</v>
          </cell>
          <cell r="F10968">
            <v>2</v>
          </cell>
          <cell r="G10968">
            <v>1</v>
          </cell>
          <cell r="H10968" t="str">
            <v>USBW</v>
          </cell>
        </row>
        <row r="10969">
          <cell r="A10969" t="str">
            <v>VV4527</v>
          </cell>
          <cell r="B10969" t="str">
            <v>VV</v>
          </cell>
          <cell r="C10969">
            <v>4527</v>
          </cell>
          <cell r="D10969" t="str">
            <v>Van Elslande Patricia</v>
          </cell>
          <cell r="E10969">
            <v>66</v>
          </cell>
          <cell r="F10969">
            <v>7</v>
          </cell>
          <cell r="G10969">
            <v>13</v>
          </cell>
          <cell r="H10969" t="str">
            <v>USBW</v>
          </cell>
        </row>
        <row r="10970">
          <cell r="A10970" t="str">
            <v>VV4528</v>
          </cell>
          <cell r="B10970" t="str">
            <v>VV</v>
          </cell>
          <cell r="C10970">
            <v>4528</v>
          </cell>
          <cell r="D10970" t="str">
            <v>Gysen Anne</v>
          </cell>
          <cell r="E10970">
            <v>72</v>
          </cell>
          <cell r="F10970">
            <v>3</v>
          </cell>
          <cell r="G10970">
            <v>17</v>
          </cell>
          <cell r="H10970" t="str">
            <v>USBW</v>
          </cell>
        </row>
        <row r="10971">
          <cell r="A10971" t="str">
            <v>VV4529</v>
          </cell>
          <cell r="B10971" t="str">
            <v>VV</v>
          </cell>
          <cell r="C10971">
            <v>4529</v>
          </cell>
          <cell r="D10971" t="str">
            <v>De Kegel Karolien</v>
          </cell>
          <cell r="E10971">
            <v>77</v>
          </cell>
          <cell r="F10971">
            <v>5</v>
          </cell>
          <cell r="G10971">
            <v>6</v>
          </cell>
          <cell r="H10971" t="str">
            <v>CSDY</v>
          </cell>
        </row>
        <row r="10972">
          <cell r="A10972" t="str">
            <v>VV4530</v>
          </cell>
          <cell r="B10972" t="str">
            <v>VV</v>
          </cell>
          <cell r="C10972">
            <v>4530</v>
          </cell>
          <cell r="D10972" t="str">
            <v>Aguiar Esmeralda</v>
          </cell>
          <cell r="E10972">
            <v>72</v>
          </cell>
          <cell r="F10972">
            <v>3</v>
          </cell>
          <cell r="G10972">
            <v>12</v>
          </cell>
          <cell r="H10972" t="str">
            <v>USBW</v>
          </cell>
        </row>
        <row r="10973">
          <cell r="A10973" t="str">
            <v>VV4531</v>
          </cell>
          <cell r="B10973" t="str">
            <v>VV</v>
          </cell>
          <cell r="C10973">
            <v>4531</v>
          </cell>
          <cell r="D10973" t="str">
            <v>Michel Muriel</v>
          </cell>
          <cell r="E10973">
            <v>67</v>
          </cell>
          <cell r="F10973">
            <v>9</v>
          </cell>
          <cell r="G10973">
            <v>25</v>
          </cell>
          <cell r="H10973" t="str">
            <v>CABW</v>
          </cell>
        </row>
        <row r="10974">
          <cell r="A10974" t="str">
            <v>VV4532</v>
          </cell>
          <cell r="B10974" t="str">
            <v>VV</v>
          </cell>
          <cell r="C10974">
            <v>4532</v>
          </cell>
          <cell r="D10974" t="str">
            <v>Musette Déborah</v>
          </cell>
          <cell r="E10974">
            <v>73</v>
          </cell>
          <cell r="F10974">
            <v>6</v>
          </cell>
          <cell r="G10974">
            <v>23</v>
          </cell>
          <cell r="H10974" t="str">
            <v>CABW</v>
          </cell>
        </row>
        <row r="10975">
          <cell r="A10975" t="str">
            <v>VV4533</v>
          </cell>
          <cell r="B10975" t="str">
            <v>VV</v>
          </cell>
          <cell r="C10975">
            <v>4533</v>
          </cell>
          <cell r="D10975" t="str">
            <v>Vanderlinden Virginie</v>
          </cell>
          <cell r="E10975">
            <v>79</v>
          </cell>
          <cell r="F10975">
            <v>2</v>
          </cell>
          <cell r="G10975">
            <v>20</v>
          </cell>
          <cell r="H10975" t="str">
            <v>CABW</v>
          </cell>
        </row>
        <row r="10976">
          <cell r="A10976" t="str">
            <v>VV4534</v>
          </cell>
          <cell r="B10976" t="str">
            <v>VV</v>
          </cell>
          <cell r="C10976">
            <v>4534</v>
          </cell>
          <cell r="D10976" t="str">
            <v>Aubry Catherine</v>
          </cell>
          <cell r="E10976">
            <v>79</v>
          </cell>
          <cell r="F10976">
            <v>9</v>
          </cell>
          <cell r="G10976">
            <v>13</v>
          </cell>
          <cell r="H10976" t="str">
            <v>SMAC</v>
          </cell>
        </row>
        <row r="10977">
          <cell r="A10977" t="str">
            <v>VV4535</v>
          </cell>
          <cell r="B10977" t="str">
            <v>VV</v>
          </cell>
          <cell r="C10977">
            <v>4535</v>
          </cell>
          <cell r="D10977" t="str">
            <v>Burton Patricia</v>
          </cell>
          <cell r="E10977">
            <v>61</v>
          </cell>
          <cell r="F10977">
            <v>3</v>
          </cell>
          <cell r="G10977">
            <v>16</v>
          </cell>
          <cell r="H10977" t="str">
            <v>SMAC</v>
          </cell>
        </row>
        <row r="10978">
          <cell r="A10978" t="str">
            <v>VV4536</v>
          </cell>
          <cell r="B10978" t="str">
            <v>VV</v>
          </cell>
          <cell r="C10978">
            <v>4536</v>
          </cell>
          <cell r="D10978" t="str">
            <v>Linder Laurence</v>
          </cell>
          <cell r="E10978">
            <v>78</v>
          </cell>
          <cell r="F10978">
            <v>3</v>
          </cell>
          <cell r="G10978">
            <v>28</v>
          </cell>
          <cell r="H10978" t="str">
            <v>CABW</v>
          </cell>
        </row>
        <row r="10979">
          <cell r="A10979" t="str">
            <v>VV4537</v>
          </cell>
          <cell r="B10979" t="str">
            <v>VV</v>
          </cell>
          <cell r="C10979">
            <v>4537</v>
          </cell>
          <cell r="D10979" t="str">
            <v>VAN SICHELEN  Virginie</v>
          </cell>
          <cell r="E10979">
            <v>65</v>
          </cell>
          <cell r="F10979">
            <v>12</v>
          </cell>
          <cell r="G10979">
            <v>30</v>
          </cell>
          <cell r="H10979" t="str">
            <v>CSF</v>
          </cell>
        </row>
        <row r="10980">
          <cell r="A10980" t="str">
            <v>VV4538</v>
          </cell>
          <cell r="B10980" t="str">
            <v>VV</v>
          </cell>
          <cell r="C10980">
            <v>4538</v>
          </cell>
          <cell r="D10980" t="str">
            <v>Bury Claudine</v>
          </cell>
          <cell r="E10980">
            <v>53</v>
          </cell>
          <cell r="F10980">
            <v>5</v>
          </cell>
          <cell r="G10980">
            <v>2</v>
          </cell>
          <cell r="H10980" t="str">
            <v>ACLO</v>
          </cell>
        </row>
        <row r="10981">
          <cell r="A10981" t="str">
            <v>VV4539</v>
          </cell>
          <cell r="B10981" t="str">
            <v>VV</v>
          </cell>
          <cell r="C10981">
            <v>4539</v>
          </cell>
          <cell r="D10981" t="str">
            <v>Gobert Valérie</v>
          </cell>
          <cell r="E10981">
            <v>75</v>
          </cell>
          <cell r="F10981">
            <v>3</v>
          </cell>
          <cell r="G10981">
            <v>4</v>
          </cell>
          <cell r="H10981" t="str">
            <v>ACLO</v>
          </cell>
        </row>
        <row r="10982">
          <cell r="A10982" t="str">
            <v>VV4540</v>
          </cell>
          <cell r="B10982" t="str">
            <v>VV</v>
          </cell>
          <cell r="C10982">
            <v>4540</v>
          </cell>
          <cell r="D10982" t="str">
            <v>Hoebeke Frederique</v>
          </cell>
          <cell r="E10982">
            <v>74</v>
          </cell>
          <cell r="F10982">
            <v>12</v>
          </cell>
          <cell r="G10982">
            <v>12</v>
          </cell>
          <cell r="H10982" t="str">
            <v>ACLO</v>
          </cell>
        </row>
        <row r="10983">
          <cell r="A10983" t="str">
            <v>VV4541</v>
          </cell>
          <cell r="B10983" t="str">
            <v>VV</v>
          </cell>
          <cell r="C10983">
            <v>4541</v>
          </cell>
          <cell r="D10983" t="str">
            <v>De Keghel Maud</v>
          </cell>
          <cell r="E10983">
            <v>78</v>
          </cell>
          <cell r="F10983">
            <v>11</v>
          </cell>
          <cell r="G10983">
            <v>6</v>
          </cell>
          <cell r="H10983" t="str">
            <v>ACLO</v>
          </cell>
        </row>
        <row r="10984">
          <cell r="A10984" t="str">
            <v>VV4542</v>
          </cell>
          <cell r="B10984" t="str">
            <v>VV</v>
          </cell>
          <cell r="C10984">
            <v>4542</v>
          </cell>
          <cell r="D10984" t="str">
            <v>Krug Emmanuelle</v>
          </cell>
          <cell r="E10984">
            <v>67</v>
          </cell>
          <cell r="F10984">
            <v>4</v>
          </cell>
          <cell r="G10984">
            <v>23</v>
          </cell>
          <cell r="H10984" t="str">
            <v>OCAN</v>
          </cell>
        </row>
        <row r="10985">
          <cell r="A10985" t="str">
            <v>VV4543</v>
          </cell>
          <cell r="B10985" t="str">
            <v>VV</v>
          </cell>
          <cell r="C10985">
            <v>4543</v>
          </cell>
          <cell r="D10985" t="str">
            <v>Palumbo Rénatie</v>
          </cell>
          <cell r="E10985">
            <v>68</v>
          </cell>
          <cell r="F10985">
            <v>8</v>
          </cell>
          <cell r="G10985">
            <v>21</v>
          </cell>
          <cell r="H10985" t="str">
            <v>RFCL</v>
          </cell>
        </row>
        <row r="10986">
          <cell r="A10986" t="str">
            <v>VV4544</v>
          </cell>
          <cell r="B10986" t="str">
            <v>VV</v>
          </cell>
          <cell r="C10986">
            <v>4544</v>
          </cell>
          <cell r="D10986" t="str">
            <v>De Neve France</v>
          </cell>
          <cell r="E10986">
            <v>71</v>
          </cell>
          <cell r="F10986">
            <v>12</v>
          </cell>
          <cell r="G10986">
            <v>14</v>
          </cell>
          <cell r="H10986" t="str">
            <v>CABW</v>
          </cell>
        </row>
        <row r="10987">
          <cell r="A10987" t="str">
            <v>VV4545</v>
          </cell>
          <cell r="B10987" t="str">
            <v>VV</v>
          </cell>
          <cell r="C10987">
            <v>4545</v>
          </cell>
          <cell r="D10987" t="str">
            <v>Cambier Brigitte</v>
          </cell>
          <cell r="E10987">
            <v>61</v>
          </cell>
          <cell r="F10987">
            <v>11</v>
          </cell>
          <cell r="G10987">
            <v>26</v>
          </cell>
          <cell r="H10987" t="str">
            <v>ATH</v>
          </cell>
        </row>
        <row r="10988">
          <cell r="A10988" t="str">
            <v>VV4546</v>
          </cell>
          <cell r="B10988" t="str">
            <v>VV</v>
          </cell>
          <cell r="C10988">
            <v>4546</v>
          </cell>
          <cell r="D10988" t="str">
            <v>Russo Constantina</v>
          </cell>
          <cell r="E10988">
            <v>58</v>
          </cell>
          <cell r="F10988">
            <v>11</v>
          </cell>
          <cell r="G10988">
            <v>4</v>
          </cell>
          <cell r="H10988" t="str">
            <v>ACLO</v>
          </cell>
        </row>
        <row r="10989">
          <cell r="A10989" t="str">
            <v>VV4547</v>
          </cell>
          <cell r="B10989" t="str">
            <v>VV</v>
          </cell>
          <cell r="C10989">
            <v>4547</v>
          </cell>
          <cell r="D10989" t="str">
            <v>Van Zeebroeck Sandrine</v>
          </cell>
          <cell r="E10989">
            <v>80</v>
          </cell>
          <cell r="F10989">
            <v>6</v>
          </cell>
          <cell r="G10989">
            <v>4</v>
          </cell>
          <cell r="H10989" t="str">
            <v>CSDY</v>
          </cell>
        </row>
        <row r="10990">
          <cell r="A10990" t="str">
            <v>VV4548</v>
          </cell>
          <cell r="B10990" t="str">
            <v>VV</v>
          </cell>
          <cell r="C10990">
            <v>4548</v>
          </cell>
          <cell r="D10990" t="str">
            <v>Cryns Valerie</v>
          </cell>
          <cell r="E10990">
            <v>67</v>
          </cell>
          <cell r="F10990">
            <v>2</v>
          </cell>
          <cell r="G10990">
            <v>13</v>
          </cell>
          <cell r="H10990" t="str">
            <v>USBW</v>
          </cell>
        </row>
        <row r="10991">
          <cell r="A10991" t="str">
            <v>VV4549</v>
          </cell>
          <cell r="B10991" t="str">
            <v>VV</v>
          </cell>
          <cell r="C10991">
            <v>4549</v>
          </cell>
          <cell r="D10991" t="str">
            <v>Lenaerts Maud</v>
          </cell>
          <cell r="E10991">
            <v>69</v>
          </cell>
          <cell r="F10991">
            <v>11</v>
          </cell>
          <cell r="G10991">
            <v>15</v>
          </cell>
          <cell r="H10991" t="str">
            <v>USBW</v>
          </cell>
        </row>
        <row r="10992">
          <cell r="A10992" t="str">
            <v>VV4550</v>
          </cell>
          <cell r="B10992" t="str">
            <v>VV</v>
          </cell>
          <cell r="C10992">
            <v>4550</v>
          </cell>
          <cell r="D10992" t="str">
            <v>Marot Anne</v>
          </cell>
          <cell r="E10992">
            <v>60</v>
          </cell>
          <cell r="F10992">
            <v>9</v>
          </cell>
          <cell r="G10992">
            <v>2</v>
          </cell>
          <cell r="H10992" t="str">
            <v>USBW</v>
          </cell>
        </row>
        <row r="10993">
          <cell r="A10993" t="str">
            <v>VV4551</v>
          </cell>
          <cell r="B10993" t="str">
            <v>VV</v>
          </cell>
          <cell r="C10993">
            <v>4551</v>
          </cell>
          <cell r="D10993" t="str">
            <v>Mabille Carine</v>
          </cell>
          <cell r="E10993">
            <v>70</v>
          </cell>
          <cell r="F10993">
            <v>11</v>
          </cell>
          <cell r="G10993">
            <v>27</v>
          </cell>
          <cell r="H10993" t="str">
            <v>CABW</v>
          </cell>
        </row>
        <row r="10994">
          <cell r="A10994" t="str">
            <v>VV4552</v>
          </cell>
          <cell r="B10994" t="str">
            <v>VV</v>
          </cell>
          <cell r="C10994">
            <v>4552</v>
          </cell>
          <cell r="D10994" t="str">
            <v>Ahelchiaa Fouzia</v>
          </cell>
          <cell r="E10994">
            <v>71</v>
          </cell>
          <cell r="F10994">
            <v>5</v>
          </cell>
          <cell r="G10994">
            <v>15</v>
          </cell>
          <cell r="H10994" t="str">
            <v>CSF</v>
          </cell>
        </row>
        <row r="10995">
          <cell r="A10995" t="str">
            <v>VV4553</v>
          </cell>
          <cell r="B10995" t="str">
            <v>VV</v>
          </cell>
          <cell r="C10995">
            <v>4553</v>
          </cell>
          <cell r="D10995" t="str">
            <v>Butz Pierrette</v>
          </cell>
          <cell r="E10995">
            <v>65</v>
          </cell>
          <cell r="F10995">
            <v>4</v>
          </cell>
          <cell r="G10995">
            <v>24</v>
          </cell>
          <cell r="H10995" t="str">
            <v>HERV</v>
          </cell>
        </row>
        <row r="10996">
          <cell r="A10996" t="str">
            <v>VV4554</v>
          </cell>
          <cell r="B10996" t="str">
            <v>VV</v>
          </cell>
          <cell r="C10996">
            <v>4554</v>
          </cell>
          <cell r="D10996" t="str">
            <v>Monjoie Virginie</v>
          </cell>
          <cell r="E10996">
            <v>82</v>
          </cell>
          <cell r="F10996">
            <v>1</v>
          </cell>
          <cell r="G10996">
            <v>26</v>
          </cell>
          <cell r="H10996" t="str">
            <v>FCHA</v>
          </cell>
        </row>
        <row r="10997">
          <cell r="A10997" t="str">
            <v>VV4555</v>
          </cell>
          <cell r="B10997" t="str">
            <v>VV</v>
          </cell>
          <cell r="C10997">
            <v>4555</v>
          </cell>
          <cell r="D10997" t="str">
            <v>NEUFCOEUR Christelle</v>
          </cell>
          <cell r="E10997">
            <v>80</v>
          </cell>
          <cell r="F10997">
            <v>1</v>
          </cell>
          <cell r="G10997">
            <v>7</v>
          </cell>
          <cell r="H10997" t="str">
            <v>CAF</v>
          </cell>
        </row>
        <row r="10998">
          <cell r="A10998" t="str">
            <v>VV4556</v>
          </cell>
          <cell r="B10998" t="str">
            <v>VV</v>
          </cell>
          <cell r="C10998">
            <v>4556</v>
          </cell>
          <cell r="D10998" t="str">
            <v>Dandois Sophie</v>
          </cell>
          <cell r="E10998">
            <v>74</v>
          </cell>
          <cell r="F10998">
            <v>5</v>
          </cell>
          <cell r="G10998">
            <v>8</v>
          </cell>
          <cell r="H10998" t="str">
            <v>CSDY</v>
          </cell>
        </row>
        <row r="10999">
          <cell r="A10999" t="str">
            <v>VV4557</v>
          </cell>
          <cell r="B10999" t="str">
            <v>VV</v>
          </cell>
          <cell r="C10999">
            <v>4557</v>
          </cell>
          <cell r="D10999" t="str">
            <v>Godart Anne-Catherine</v>
          </cell>
          <cell r="E10999">
            <v>63</v>
          </cell>
          <cell r="F10999">
            <v>8</v>
          </cell>
          <cell r="G10999">
            <v>1</v>
          </cell>
          <cell r="H10999" t="str">
            <v>CAF</v>
          </cell>
        </row>
        <row r="11000">
          <cell r="A11000" t="str">
            <v>VV4558</v>
          </cell>
          <cell r="B11000" t="str">
            <v>VV</v>
          </cell>
          <cell r="C11000">
            <v>4558</v>
          </cell>
          <cell r="D11000" t="str">
            <v>Grosjean Anne-France</v>
          </cell>
          <cell r="E11000">
            <v>74</v>
          </cell>
          <cell r="F11000">
            <v>3</v>
          </cell>
          <cell r="G11000">
            <v>4</v>
          </cell>
          <cell r="H11000" t="str">
            <v>HUY</v>
          </cell>
        </row>
        <row r="11001">
          <cell r="A11001" t="str">
            <v>VV4559</v>
          </cell>
          <cell r="B11001" t="str">
            <v>VV</v>
          </cell>
          <cell r="C11001">
            <v>4559</v>
          </cell>
          <cell r="D11001" t="str">
            <v>Rossius Eve-Lynn</v>
          </cell>
          <cell r="E11001">
            <v>82</v>
          </cell>
          <cell r="F11001">
            <v>5</v>
          </cell>
          <cell r="G11001">
            <v>16</v>
          </cell>
          <cell r="H11001" t="str">
            <v>RFCL</v>
          </cell>
        </row>
        <row r="11002">
          <cell r="A11002" t="str">
            <v>VV4560</v>
          </cell>
          <cell r="B11002" t="str">
            <v>VV</v>
          </cell>
          <cell r="C11002">
            <v>4560</v>
          </cell>
          <cell r="D11002" t="str">
            <v>Joye Carine</v>
          </cell>
          <cell r="E11002">
            <v>56</v>
          </cell>
          <cell r="F11002">
            <v>5</v>
          </cell>
          <cell r="G11002">
            <v>17</v>
          </cell>
          <cell r="H11002" t="str">
            <v>JSMC</v>
          </cell>
        </row>
        <row r="11003">
          <cell r="A11003" t="str">
            <v>VV4561</v>
          </cell>
          <cell r="B11003" t="str">
            <v>VV</v>
          </cell>
          <cell r="C11003">
            <v>4561</v>
          </cell>
          <cell r="D11003" t="str">
            <v>Manette Marie-Laurence</v>
          </cell>
          <cell r="E11003">
            <v>70</v>
          </cell>
          <cell r="F11003">
            <v>12</v>
          </cell>
          <cell r="G11003">
            <v>30</v>
          </cell>
          <cell r="H11003" t="str">
            <v>HUY</v>
          </cell>
        </row>
        <row r="11004">
          <cell r="A11004" t="str">
            <v>VV4562</v>
          </cell>
          <cell r="B11004" t="str">
            <v>VV</v>
          </cell>
          <cell r="C11004">
            <v>4562</v>
          </cell>
          <cell r="D11004" t="str">
            <v>Minster Valérie</v>
          </cell>
          <cell r="E11004">
            <v>78</v>
          </cell>
          <cell r="F11004">
            <v>1</v>
          </cell>
          <cell r="G11004">
            <v>17</v>
          </cell>
          <cell r="H11004" t="str">
            <v>FCHA</v>
          </cell>
        </row>
        <row r="11005">
          <cell r="A11005" t="str">
            <v>VV4563</v>
          </cell>
          <cell r="B11005" t="str">
            <v>VV</v>
          </cell>
          <cell r="C11005">
            <v>4563</v>
          </cell>
          <cell r="D11005" t="str">
            <v>Van Wynmeersch Sabine</v>
          </cell>
          <cell r="E11005">
            <v>66</v>
          </cell>
          <cell r="F11005">
            <v>2</v>
          </cell>
          <cell r="G11005">
            <v>19</v>
          </cell>
          <cell r="H11005" t="str">
            <v>CSF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6"/>
  <sheetViews>
    <sheetView tabSelected="1" topLeftCell="A602" workbookViewId="0">
      <selection activeCell="D15" sqref="D15"/>
    </sheetView>
  </sheetViews>
  <sheetFormatPr baseColWidth="10" defaultColWidth="11.42578125" defaultRowHeight="15" x14ac:dyDescent="0.25"/>
  <cols>
    <col min="1" max="1" width="4.28515625" customWidth="1"/>
    <col min="2" max="2" width="11.7109375" customWidth="1"/>
    <col min="3" max="3" width="5" hidden="1" customWidth="1"/>
    <col min="4" max="4" width="30.28515625" customWidth="1"/>
    <col min="5" max="5" width="5.7109375" customWidth="1"/>
    <col min="7" max="7" width="11.42578125" style="3"/>
  </cols>
  <sheetData>
    <row r="1" spans="1:7" s="1" customFormat="1" ht="15.75" x14ac:dyDescent="0.25">
      <c r="A1" s="1" t="s">
        <v>0</v>
      </c>
      <c r="D1" s="1" t="s">
        <v>1</v>
      </c>
      <c r="G1" s="2"/>
    </row>
    <row r="3" spans="1:7" x14ac:dyDescent="0.25">
      <c r="A3">
        <v>1</v>
      </c>
      <c r="B3">
        <v>1773</v>
      </c>
      <c r="C3" t="str">
        <f>CONCATENATE("VK",B3)</f>
        <v>VK1773</v>
      </c>
      <c r="D3" t="str">
        <f>VLOOKUP($C3,[1]LBFA20171216!$A:$H,4,FALSE)</f>
        <v>Verbrugghe Emma</v>
      </c>
      <c r="E3">
        <f>VLOOKUP($C3,[1]LBFA20171216!$A:$H,5,FALSE)</f>
        <v>3</v>
      </c>
      <c r="F3" t="str">
        <f>VLOOKUP($C3,[1]LBFA20171216!$A:$H,8,FALSE)</f>
        <v>HUY</v>
      </c>
      <c r="G3" t="s">
        <v>2</v>
      </c>
    </row>
    <row r="4" spans="1:7" x14ac:dyDescent="0.25">
      <c r="A4">
        <v>2</v>
      </c>
      <c r="B4">
        <v>1736</v>
      </c>
      <c r="C4" t="str">
        <f t="shared" ref="C4:C38" si="0">CONCATENATE("VK",B4)</f>
        <v>VK1736</v>
      </c>
      <c r="D4" t="str">
        <f>VLOOKUP($C4,[1]LBFA20171216!$A:$H,4,FALSE)</f>
        <v>Binet Amandine</v>
      </c>
      <c r="E4">
        <f>VLOOKUP($C4,[1]LBFA20171216!$A:$H,5,FALSE)</f>
        <v>4</v>
      </c>
      <c r="F4" t="str">
        <f>VLOOKUP($C4,[1]LBFA20171216!$A:$H,8,FALSE)</f>
        <v>SER</v>
      </c>
      <c r="G4" t="s">
        <v>3</v>
      </c>
    </row>
    <row r="5" spans="1:7" x14ac:dyDescent="0.25">
      <c r="A5">
        <v>3</v>
      </c>
      <c r="B5">
        <v>1661</v>
      </c>
      <c r="C5" t="str">
        <f t="shared" si="0"/>
        <v>VK1661</v>
      </c>
      <c r="D5" t="str">
        <f>VLOOKUP($C5,[1]LBFA20171216!$A:$H,4,FALSE)</f>
        <v>Rouxhet Justine</v>
      </c>
      <c r="E5">
        <f>VLOOKUP($C5,[1]LBFA20171216!$A:$H,5,FALSE)</f>
        <v>3</v>
      </c>
      <c r="F5" t="str">
        <f>VLOOKUP($C5,[1]LBFA20171216!$A:$H,8,FALSE)</f>
        <v>SER</v>
      </c>
      <c r="G5" t="s">
        <v>4</v>
      </c>
    </row>
    <row r="6" spans="1:7" x14ac:dyDescent="0.25">
      <c r="A6">
        <v>4</v>
      </c>
      <c r="B6">
        <v>1487</v>
      </c>
      <c r="C6" t="str">
        <f t="shared" si="0"/>
        <v>VK1487</v>
      </c>
      <c r="D6" t="str">
        <f>VLOOKUP($C6,[1]LBFA20171216!$A:$H,4,FALSE)</f>
        <v>Herbet Coralie</v>
      </c>
      <c r="E6">
        <f>VLOOKUP($C6,[1]LBFA20171216!$A:$H,5,FALSE)</f>
        <v>3</v>
      </c>
      <c r="F6" t="str">
        <f>VLOOKUP($C6,[1]LBFA20171216!$A:$H,8,FALSE)</f>
        <v>HF</v>
      </c>
      <c r="G6" t="s">
        <v>5</v>
      </c>
    </row>
    <row r="7" spans="1:7" x14ac:dyDescent="0.25">
      <c r="A7">
        <v>5</v>
      </c>
      <c r="B7">
        <v>1426</v>
      </c>
      <c r="C7" t="str">
        <f t="shared" si="0"/>
        <v>VK1426</v>
      </c>
      <c r="D7" t="str">
        <f>VLOOKUP($C7,[1]LBFA20171216!$A:$H,4,FALSE)</f>
        <v>Gabriel Manon</v>
      </c>
      <c r="E7">
        <f>VLOOKUP($C7,[1]LBFA20171216!$A:$H,5,FALSE)</f>
        <v>4</v>
      </c>
      <c r="F7" t="str">
        <f>VLOOKUP($C7,[1]LBFA20171216!$A:$H,8,FALSE)</f>
        <v>HF</v>
      </c>
      <c r="G7" t="s">
        <v>6</v>
      </c>
    </row>
    <row r="8" spans="1:7" x14ac:dyDescent="0.25">
      <c r="A8">
        <v>6</v>
      </c>
      <c r="B8">
        <v>1657</v>
      </c>
      <c r="C8" t="str">
        <f t="shared" si="0"/>
        <v>VK1657</v>
      </c>
      <c r="D8" t="str">
        <f>VLOOKUP($C8,[1]LBFA20171216!$A:$H,4,FALSE)</f>
        <v>Lefevre Eloise</v>
      </c>
      <c r="E8">
        <f>VLOOKUP($C8,[1]LBFA20171216!$A:$H,5,FALSE)</f>
        <v>4</v>
      </c>
      <c r="F8" t="str">
        <f>VLOOKUP($C8,[1]LBFA20171216!$A:$H,8,FALSE)</f>
        <v>SER</v>
      </c>
      <c r="G8" t="s">
        <v>7</v>
      </c>
    </row>
    <row r="9" spans="1:7" x14ac:dyDescent="0.25">
      <c r="A9">
        <v>7</v>
      </c>
      <c r="B9">
        <v>1648</v>
      </c>
      <c r="C9" t="str">
        <f t="shared" si="0"/>
        <v>VK1648</v>
      </c>
      <c r="D9" t="str">
        <f>VLOOKUP($C9,[1]LBFA20171216!$A:$H,4,FALSE)</f>
        <v>Fracassi Olivia</v>
      </c>
      <c r="E9">
        <f>VLOOKUP($C9,[1]LBFA20171216!$A:$H,5,FALSE)</f>
        <v>4</v>
      </c>
      <c r="F9" t="str">
        <f>VLOOKUP($C9,[1]LBFA20171216!$A:$H,8,FALSE)</f>
        <v>HERV</v>
      </c>
      <c r="G9" t="s">
        <v>8</v>
      </c>
    </row>
    <row r="10" spans="1:7" x14ac:dyDescent="0.25">
      <c r="A10">
        <v>8</v>
      </c>
      <c r="B10">
        <v>1541</v>
      </c>
      <c r="C10" t="str">
        <f t="shared" si="0"/>
        <v>VK1541</v>
      </c>
      <c r="D10" t="str">
        <f>VLOOKUP($C10,[1]LBFA20171216!$A:$H,4,FALSE)</f>
        <v>Theunis Line</v>
      </c>
      <c r="E10">
        <f>VLOOKUP($C10,[1]LBFA20171216!$A:$H,5,FALSE)</f>
        <v>3</v>
      </c>
      <c r="F10" t="str">
        <f>VLOOKUP($C10,[1]LBFA20171216!$A:$H,8,FALSE)</f>
        <v>FCHA</v>
      </c>
      <c r="G10" t="s">
        <v>9</v>
      </c>
    </row>
    <row r="11" spans="1:7" x14ac:dyDescent="0.25">
      <c r="A11">
        <v>9</v>
      </c>
      <c r="B11">
        <v>1548</v>
      </c>
      <c r="C11" t="str">
        <f t="shared" si="0"/>
        <v>VK1548</v>
      </c>
      <c r="D11" t="str">
        <f>VLOOKUP($C11,[1]LBFA20171216!$A:$H,4,FALSE)</f>
        <v>Koll Lola</v>
      </c>
      <c r="E11">
        <f>VLOOKUP($C11,[1]LBFA20171216!$A:$H,5,FALSE)</f>
        <v>4</v>
      </c>
      <c r="F11" t="str">
        <f>VLOOKUP($C11,[1]LBFA20171216!$A:$H,8,FALSE)</f>
        <v>HERV</v>
      </c>
      <c r="G11" t="s">
        <v>10</v>
      </c>
    </row>
    <row r="12" spans="1:7" x14ac:dyDescent="0.25">
      <c r="A12">
        <v>10</v>
      </c>
      <c r="B12">
        <v>1482</v>
      </c>
      <c r="C12" t="str">
        <f t="shared" si="0"/>
        <v>VK1482</v>
      </c>
      <c r="D12" t="str">
        <f>VLOOKUP($C12,[1]LBFA20171216!$A:$H,4,FALSE)</f>
        <v>Possen Anna</v>
      </c>
      <c r="E12">
        <f>VLOOKUP($C12,[1]LBFA20171216!$A:$H,5,FALSE)</f>
        <v>4</v>
      </c>
      <c r="F12" t="str">
        <f>VLOOKUP($C12,[1]LBFA20171216!$A:$H,8,FALSE)</f>
        <v>RFCL</v>
      </c>
      <c r="G12" t="s">
        <v>11</v>
      </c>
    </row>
    <row r="13" spans="1:7" x14ac:dyDescent="0.25">
      <c r="A13">
        <v>11</v>
      </c>
      <c r="B13">
        <v>1451</v>
      </c>
      <c r="C13" t="str">
        <f t="shared" si="0"/>
        <v>VK1451</v>
      </c>
      <c r="D13" t="str">
        <f>VLOOKUP($C13,[1]LBFA20171216!$A:$H,4,FALSE)</f>
        <v>Thonon Nora</v>
      </c>
      <c r="E13">
        <f>VLOOKUP($C13,[1]LBFA20171216!$A:$H,5,FALSE)</f>
        <v>3</v>
      </c>
      <c r="F13" t="str">
        <f>VLOOKUP($C13,[1]LBFA20171216!$A:$H,8,FALSE)</f>
        <v>RFCL</v>
      </c>
      <c r="G13" t="s">
        <v>12</v>
      </c>
    </row>
    <row r="14" spans="1:7" x14ac:dyDescent="0.25">
      <c r="A14">
        <v>12</v>
      </c>
      <c r="B14">
        <v>1356</v>
      </c>
      <c r="C14" t="str">
        <f t="shared" si="0"/>
        <v>VK1356</v>
      </c>
      <c r="D14" t="str">
        <f>VLOOKUP($C14,[1]LBFA20171216!$A:$H,4,FALSE)</f>
        <v>Brever Eve</v>
      </c>
      <c r="E14">
        <f>VLOOKUP($C14,[1]LBFA20171216!$A:$H,5,FALSE)</f>
        <v>3</v>
      </c>
      <c r="F14" t="str">
        <f>VLOOKUP($C14,[1]LBFA20171216!$A:$H,8,FALSE)</f>
        <v>HERV</v>
      </c>
      <c r="G14" t="s">
        <v>13</v>
      </c>
    </row>
    <row r="15" spans="1:7" x14ac:dyDescent="0.25">
      <c r="A15">
        <v>13</v>
      </c>
      <c r="B15">
        <v>1658</v>
      </c>
      <c r="C15" t="str">
        <f t="shared" si="0"/>
        <v>VK1658</v>
      </c>
      <c r="D15" t="str">
        <f>VLOOKUP($C15,[1]LBFA20171216!$A:$H,4,FALSE)</f>
        <v>Lemache Fanny</v>
      </c>
      <c r="E15">
        <f>VLOOKUP($C15,[1]LBFA20171216!$A:$H,5,FALSE)</f>
        <v>4</v>
      </c>
      <c r="F15" t="str">
        <f>VLOOKUP($C15,[1]LBFA20171216!$A:$H,8,FALSE)</f>
        <v>SER</v>
      </c>
      <c r="G15" t="s">
        <v>14</v>
      </c>
    </row>
    <row r="16" spans="1:7" x14ac:dyDescent="0.25">
      <c r="A16">
        <v>14</v>
      </c>
      <c r="B16">
        <v>1446</v>
      </c>
      <c r="C16" t="str">
        <f t="shared" si="0"/>
        <v>VK1446</v>
      </c>
      <c r="D16" t="str">
        <f>VLOOKUP($C16,[1]LBFA20171216!$A:$H,4,FALSE)</f>
        <v>Hockers Anais</v>
      </c>
      <c r="E16">
        <f>VLOOKUP($C16,[1]LBFA20171216!$A:$H,5,FALSE)</f>
        <v>3</v>
      </c>
      <c r="F16" t="str">
        <f>VLOOKUP($C16,[1]LBFA20171216!$A:$H,8,FALSE)</f>
        <v>RFCL</v>
      </c>
      <c r="G16" t="s">
        <v>15</v>
      </c>
    </row>
    <row r="17" spans="1:7" x14ac:dyDescent="0.25">
      <c r="A17">
        <v>15</v>
      </c>
      <c r="B17">
        <v>1693</v>
      </c>
      <c r="C17" t="str">
        <f t="shared" si="0"/>
        <v>VK1693</v>
      </c>
      <c r="D17" t="str">
        <f>VLOOKUP($C17,[1]LBFA20171216!$A:$H,4,FALSE)</f>
        <v>Hamers Clémence</v>
      </c>
      <c r="E17">
        <f>VLOOKUP($C17,[1]LBFA20171216!$A:$H,5,FALSE)</f>
        <v>3</v>
      </c>
      <c r="F17" t="str">
        <f>VLOOKUP($C17,[1]LBFA20171216!$A:$H,8,FALSE)</f>
        <v>HERV</v>
      </c>
      <c r="G17" t="s">
        <v>16</v>
      </c>
    </row>
    <row r="18" spans="1:7" x14ac:dyDescent="0.25">
      <c r="A18">
        <v>16</v>
      </c>
      <c r="B18">
        <v>1498</v>
      </c>
      <c r="C18" t="str">
        <f t="shared" si="0"/>
        <v>VK1498</v>
      </c>
      <c r="D18" t="str">
        <f>VLOOKUP($C18,[1]LBFA20171216!$A:$H,4,FALSE)</f>
        <v>Beaudoint Anne-Lise</v>
      </c>
      <c r="E18">
        <f>VLOOKUP($C18,[1]LBFA20171216!$A:$H,5,FALSE)</f>
        <v>4</v>
      </c>
      <c r="F18" t="str">
        <f>VLOOKUP($C18,[1]LBFA20171216!$A:$H,8,FALSE)</f>
        <v>FCHA</v>
      </c>
      <c r="G18" t="s">
        <v>17</v>
      </c>
    </row>
    <row r="19" spans="1:7" x14ac:dyDescent="0.25">
      <c r="A19">
        <v>17</v>
      </c>
      <c r="B19">
        <v>1500</v>
      </c>
      <c r="C19" t="str">
        <f t="shared" si="0"/>
        <v>VK1500</v>
      </c>
      <c r="D19" t="str">
        <f>VLOOKUP($C19,[1]LBFA20171216!$A:$H,4,FALSE)</f>
        <v>Leheureux Emma</v>
      </c>
      <c r="E19">
        <f>VLOOKUP($C19,[1]LBFA20171216!$A:$H,5,FALSE)</f>
        <v>4</v>
      </c>
      <c r="F19" t="str">
        <f>VLOOKUP($C19,[1]LBFA20171216!$A:$H,8,FALSE)</f>
        <v>FCHA</v>
      </c>
      <c r="G19" t="s">
        <v>18</v>
      </c>
    </row>
    <row r="20" spans="1:7" x14ac:dyDescent="0.25">
      <c r="A20">
        <v>18</v>
      </c>
      <c r="B20">
        <v>1610</v>
      </c>
      <c r="C20" t="str">
        <f t="shared" si="0"/>
        <v>VK1610</v>
      </c>
      <c r="D20" t="str">
        <f>VLOOKUP($C20,[1]LBFA20171216!$A:$H,4,FALSE)</f>
        <v>Beauve Anais</v>
      </c>
      <c r="E20">
        <f>VLOOKUP($C20,[1]LBFA20171216!$A:$H,5,FALSE)</f>
        <v>4</v>
      </c>
      <c r="F20" t="str">
        <f>VLOOKUP($C20,[1]LBFA20171216!$A:$H,8,FALSE)</f>
        <v>SPA</v>
      </c>
      <c r="G20" t="s">
        <v>19</v>
      </c>
    </row>
    <row r="21" spans="1:7" x14ac:dyDescent="0.25">
      <c r="A21">
        <v>19</v>
      </c>
      <c r="B21">
        <v>1726</v>
      </c>
      <c r="C21" t="str">
        <f t="shared" si="0"/>
        <v>VK1726</v>
      </c>
      <c r="D21" t="str">
        <f>VLOOKUP($C21,[1]LBFA20171216!$A:$H,4,FALSE)</f>
        <v>Lecler Manon</v>
      </c>
      <c r="E21">
        <f>VLOOKUP($C21,[1]LBFA20171216!$A:$H,5,FALSE)</f>
        <v>3</v>
      </c>
      <c r="F21" t="str">
        <f>VLOOKUP($C21,[1]LBFA20171216!$A:$H,8,FALSE)</f>
        <v>HF</v>
      </c>
      <c r="G21" t="s">
        <v>20</v>
      </c>
    </row>
    <row r="22" spans="1:7" x14ac:dyDescent="0.25">
      <c r="A22">
        <v>20</v>
      </c>
      <c r="B22">
        <v>1848</v>
      </c>
      <c r="C22" t="str">
        <f t="shared" si="0"/>
        <v>VK1848</v>
      </c>
      <c r="D22" t="str">
        <f>VLOOKUP($C22,[1]LBFA20171216!$A:$H,4,FALSE)</f>
        <v>Lemmens Chloé</v>
      </c>
      <c r="E22">
        <f>VLOOKUP($C22,[1]LBFA20171216!$A:$H,5,FALSE)</f>
        <v>3</v>
      </c>
      <c r="F22" t="str">
        <f>VLOOKUP($C22,[1]LBFA20171216!$A:$H,8,FALSE)</f>
        <v>RFCL</v>
      </c>
      <c r="G22" t="s">
        <v>21</v>
      </c>
    </row>
    <row r="23" spans="1:7" x14ac:dyDescent="0.25">
      <c r="A23">
        <v>21</v>
      </c>
      <c r="B23">
        <v>1440</v>
      </c>
      <c r="C23" t="str">
        <f t="shared" si="0"/>
        <v>VK1440</v>
      </c>
      <c r="D23" t="str">
        <f>VLOOKUP($C23,[1]LBFA20171216!$A:$H,4,FALSE)</f>
        <v>Monfort Olivia</v>
      </c>
      <c r="E23">
        <f>VLOOKUP($C23,[1]LBFA20171216!$A:$H,5,FALSE)</f>
        <v>3</v>
      </c>
      <c r="F23" t="str">
        <f>VLOOKUP($C23,[1]LBFA20171216!$A:$H,8,FALSE)</f>
        <v>SPA</v>
      </c>
      <c r="G23" t="s">
        <v>22</v>
      </c>
    </row>
    <row r="24" spans="1:7" x14ac:dyDescent="0.25">
      <c r="A24">
        <v>22</v>
      </c>
      <c r="B24">
        <v>1832</v>
      </c>
      <c r="C24" t="str">
        <f t="shared" si="0"/>
        <v>VK1832</v>
      </c>
      <c r="D24" t="str">
        <f>VLOOKUP($C24,[1]LBFA20171216!$A:$H,4,FALSE)</f>
        <v>Willems Florence</v>
      </c>
      <c r="E24">
        <f>VLOOKUP($C24,[1]LBFA20171216!$A:$H,5,FALSE)</f>
        <v>3</v>
      </c>
      <c r="F24" t="str">
        <f>VLOOKUP($C24,[1]LBFA20171216!$A:$H,8,FALSE)</f>
        <v>HERV</v>
      </c>
      <c r="G24" t="s">
        <v>23</v>
      </c>
    </row>
    <row r="25" spans="1:7" x14ac:dyDescent="0.25">
      <c r="A25">
        <v>23</v>
      </c>
      <c r="B25">
        <v>1457</v>
      </c>
      <c r="C25" t="str">
        <f t="shared" si="0"/>
        <v>VK1457</v>
      </c>
      <c r="D25" t="str">
        <f>VLOOKUP($C25,[1]LBFA20171216!$A:$H,4,FALSE)</f>
        <v>Pineur Clémentine</v>
      </c>
      <c r="E25">
        <f>VLOOKUP($C25,[1]LBFA20171216!$A:$H,5,FALSE)</f>
        <v>4</v>
      </c>
      <c r="F25" t="str">
        <f>VLOOKUP($C25,[1]LBFA20171216!$A:$H,8,FALSE)</f>
        <v>FCHA</v>
      </c>
      <c r="G25" t="s">
        <v>24</v>
      </c>
    </row>
    <row r="26" spans="1:7" x14ac:dyDescent="0.25">
      <c r="A26">
        <v>24</v>
      </c>
      <c r="B26">
        <v>1357</v>
      </c>
      <c r="C26" t="str">
        <f t="shared" si="0"/>
        <v>VK1357</v>
      </c>
      <c r="D26" t="str">
        <f>VLOOKUP($C26,[1]LBFA20171216!$A:$H,4,FALSE)</f>
        <v>Brever Margaux</v>
      </c>
      <c r="E26">
        <f>VLOOKUP($C26,[1]LBFA20171216!$A:$H,5,FALSE)</f>
        <v>3</v>
      </c>
      <c r="F26" t="str">
        <f>VLOOKUP($C26,[1]LBFA20171216!$A:$H,8,FALSE)</f>
        <v>HERV</v>
      </c>
      <c r="G26" t="s">
        <v>25</v>
      </c>
    </row>
    <row r="27" spans="1:7" x14ac:dyDescent="0.25">
      <c r="A27">
        <v>25</v>
      </c>
      <c r="B27">
        <v>1366</v>
      </c>
      <c r="C27" t="str">
        <f t="shared" si="0"/>
        <v>VK1366</v>
      </c>
      <c r="D27" t="str">
        <f>VLOOKUP($C27,[1]LBFA20171216!$A:$H,4,FALSE)</f>
        <v>Thys Charlotte</v>
      </c>
      <c r="E27">
        <f>VLOOKUP($C27,[1]LBFA20171216!$A:$H,5,FALSE)</f>
        <v>3</v>
      </c>
      <c r="F27" t="str">
        <f>VLOOKUP($C27,[1]LBFA20171216!$A:$H,8,FALSE)</f>
        <v>HERV</v>
      </c>
      <c r="G27" t="s">
        <v>26</v>
      </c>
    </row>
    <row r="28" spans="1:7" x14ac:dyDescent="0.25">
      <c r="A28">
        <v>26</v>
      </c>
      <c r="B28">
        <v>1486</v>
      </c>
      <c r="C28" t="str">
        <f t="shared" si="0"/>
        <v>VK1486</v>
      </c>
      <c r="D28" t="str">
        <f>VLOOKUP($C28,[1]LBFA20171216!$A:$H,4,FALSE)</f>
        <v>Duvivier Aurore</v>
      </c>
      <c r="E28">
        <f>VLOOKUP($C28,[1]LBFA20171216!$A:$H,5,FALSE)</f>
        <v>4</v>
      </c>
      <c r="F28" t="str">
        <f>VLOOKUP($C28,[1]LBFA20171216!$A:$H,8,FALSE)</f>
        <v>HF</v>
      </c>
      <c r="G28" t="s">
        <v>27</v>
      </c>
    </row>
    <row r="29" spans="1:7" x14ac:dyDescent="0.25">
      <c r="A29">
        <v>27</v>
      </c>
      <c r="B29">
        <v>1781</v>
      </c>
      <c r="C29" t="str">
        <f t="shared" si="0"/>
        <v>VK1781</v>
      </c>
      <c r="D29" t="str">
        <f>VLOOKUP($C29,[1]LBFA20171216!$A:$H,4,FALSE)</f>
        <v>Jennes Estelle</v>
      </c>
      <c r="E29">
        <f>VLOOKUP($C29,[1]LBFA20171216!$A:$H,5,FALSE)</f>
        <v>4</v>
      </c>
      <c r="F29" t="str">
        <f>VLOOKUP($C29,[1]LBFA20171216!$A:$H,8,FALSE)</f>
        <v>HERV</v>
      </c>
      <c r="G29" t="s">
        <v>28</v>
      </c>
    </row>
    <row r="30" spans="1:7" x14ac:dyDescent="0.25">
      <c r="A30">
        <v>28</v>
      </c>
      <c r="B30">
        <v>1725</v>
      </c>
      <c r="C30" t="str">
        <f t="shared" si="0"/>
        <v>VK1725</v>
      </c>
      <c r="D30" t="str">
        <f>VLOOKUP($C30,[1]LBFA20171216!$A:$H,4,FALSE)</f>
        <v>Nix Camille</v>
      </c>
      <c r="E30">
        <f>VLOOKUP($C30,[1]LBFA20171216!$A:$H,5,FALSE)</f>
        <v>3</v>
      </c>
      <c r="F30" t="str">
        <f>VLOOKUP($C30,[1]LBFA20171216!$A:$H,8,FALSE)</f>
        <v>HF</v>
      </c>
      <c r="G30" t="s">
        <v>29</v>
      </c>
    </row>
    <row r="31" spans="1:7" x14ac:dyDescent="0.25">
      <c r="A31">
        <v>29</v>
      </c>
      <c r="B31">
        <v>1775</v>
      </c>
      <c r="C31" t="str">
        <f t="shared" si="0"/>
        <v>VK1775</v>
      </c>
      <c r="D31" t="str">
        <f>VLOOKUP($C31,[1]LBFA20171216!$A:$H,4,FALSE)</f>
        <v>Bragard Chloé</v>
      </c>
      <c r="E31">
        <f>VLOOKUP($C31,[1]LBFA20171216!$A:$H,5,FALSE)</f>
        <v>4</v>
      </c>
      <c r="F31" t="str">
        <f>VLOOKUP($C31,[1]LBFA20171216!$A:$H,8,FALSE)</f>
        <v>HERV</v>
      </c>
      <c r="G31" t="s">
        <v>30</v>
      </c>
    </row>
    <row r="32" spans="1:7" x14ac:dyDescent="0.25">
      <c r="A32">
        <v>30</v>
      </c>
      <c r="B32">
        <v>1857</v>
      </c>
      <c r="C32" t="str">
        <f t="shared" si="0"/>
        <v>VK1857</v>
      </c>
      <c r="D32" t="str">
        <f>VLOOKUP($C32,[1]LBFA20171216!$A:$H,4,FALSE)</f>
        <v>Geluk Florence</v>
      </c>
      <c r="E32">
        <f>VLOOKUP($C32,[1]LBFA20171216!$A:$H,5,FALSE)</f>
        <v>3</v>
      </c>
      <c r="F32" t="str">
        <f>VLOOKUP($C32,[1]LBFA20171216!$A:$H,8,FALSE)</f>
        <v>HERV</v>
      </c>
      <c r="G32" t="s">
        <v>31</v>
      </c>
    </row>
    <row r="33" spans="1:7" x14ac:dyDescent="0.25">
      <c r="A33">
        <v>31</v>
      </c>
      <c r="B33">
        <v>9951</v>
      </c>
      <c r="C33" t="str">
        <f t="shared" si="0"/>
        <v>VK9951</v>
      </c>
      <c r="D33" t="s">
        <v>32</v>
      </c>
      <c r="E33">
        <v>4</v>
      </c>
      <c r="F33" t="s">
        <v>33</v>
      </c>
      <c r="G33" t="s">
        <v>34</v>
      </c>
    </row>
    <row r="34" spans="1:7" x14ac:dyDescent="0.25">
      <c r="A34">
        <v>32</v>
      </c>
      <c r="B34">
        <v>1676</v>
      </c>
      <c r="C34" t="str">
        <f t="shared" si="0"/>
        <v>VK1676</v>
      </c>
      <c r="D34" t="str">
        <f>VLOOKUP($C34,[1]LBFA20171216!$A:$H,4,FALSE)</f>
        <v>Foguenne Marie-France</v>
      </c>
      <c r="E34">
        <f>VLOOKUP($C34,[1]LBFA20171216!$A:$H,5,FALSE)</f>
        <v>4</v>
      </c>
      <c r="F34" t="str">
        <f>VLOOKUP($C34,[1]LBFA20171216!$A:$H,8,FALSE)</f>
        <v>HF</v>
      </c>
      <c r="G34" t="s">
        <v>35</v>
      </c>
    </row>
    <row r="35" spans="1:7" x14ac:dyDescent="0.25">
      <c r="A35">
        <v>33</v>
      </c>
      <c r="B35">
        <v>2139</v>
      </c>
      <c r="C35" t="str">
        <f t="shared" si="0"/>
        <v>VK2139</v>
      </c>
      <c r="D35" t="str">
        <f>VLOOKUP($C35,[1]LBFA20171216!$A:$H,4,FALSE)</f>
        <v>Franssen Emy</v>
      </c>
      <c r="E35">
        <f>VLOOKUP($C35,[1]LBFA20171216!$A:$H,5,FALSE)</f>
        <v>3</v>
      </c>
      <c r="F35" t="str">
        <f>VLOOKUP($C35,[1]LBFA20171216!$A:$H,8,FALSE)</f>
        <v>HERV</v>
      </c>
      <c r="G35" t="s">
        <v>36</v>
      </c>
    </row>
    <row r="36" spans="1:7" x14ac:dyDescent="0.25">
      <c r="A36">
        <v>34</v>
      </c>
      <c r="B36">
        <v>1364</v>
      </c>
      <c r="C36" t="str">
        <f t="shared" si="0"/>
        <v>VK1364</v>
      </c>
      <c r="D36" t="str">
        <f>VLOOKUP($C36,[1]LBFA20171216!$A:$H,4,FALSE)</f>
        <v>Quadflieg Manon</v>
      </c>
      <c r="E36">
        <f>VLOOKUP($C36,[1]LBFA20171216!$A:$H,5,FALSE)</f>
        <v>3</v>
      </c>
      <c r="F36" t="str">
        <f>VLOOKUP($C36,[1]LBFA20171216!$A:$H,8,FALSE)</f>
        <v>HERV</v>
      </c>
      <c r="G36" t="s">
        <v>37</v>
      </c>
    </row>
    <row r="37" spans="1:7" x14ac:dyDescent="0.25">
      <c r="A37">
        <v>35</v>
      </c>
      <c r="B37">
        <v>1361</v>
      </c>
      <c r="C37" t="str">
        <f t="shared" si="0"/>
        <v>VK1361</v>
      </c>
      <c r="D37" t="str">
        <f>VLOOKUP($C37,[1]LBFA20171216!$A:$H,4,FALSE)</f>
        <v>Carlier Dorine</v>
      </c>
      <c r="E37">
        <f>VLOOKUP($C37,[1]LBFA20171216!$A:$H,5,FALSE)</f>
        <v>3</v>
      </c>
      <c r="F37" t="str">
        <f>VLOOKUP($C37,[1]LBFA20171216!$A:$H,8,FALSE)</f>
        <v>HERV</v>
      </c>
      <c r="G37" t="s">
        <v>38</v>
      </c>
    </row>
    <row r="38" spans="1:7" x14ac:dyDescent="0.25">
      <c r="A38">
        <v>36</v>
      </c>
      <c r="B38">
        <v>1723</v>
      </c>
      <c r="C38" t="str">
        <f t="shared" si="0"/>
        <v>VK1723</v>
      </c>
      <c r="D38" t="str">
        <f>VLOOKUP($C38,[1]LBFA20171216!$A:$H,4,FALSE)</f>
        <v>Wuidard Anais</v>
      </c>
      <c r="E38">
        <f>VLOOKUP($C38,[1]LBFA20171216!$A:$H,5,FALSE)</f>
        <v>3</v>
      </c>
      <c r="F38" t="str">
        <f>VLOOKUP($C38,[1]LBFA20171216!$A:$H,8,FALSE)</f>
        <v>HERV</v>
      </c>
      <c r="G38" t="s">
        <v>39</v>
      </c>
    </row>
    <row r="40" spans="1:7" ht="15.75" x14ac:dyDescent="0.25">
      <c r="A40" s="1" t="s">
        <v>40</v>
      </c>
      <c r="B40" s="1"/>
      <c r="C40" s="1"/>
      <c r="D40" s="1" t="s">
        <v>41</v>
      </c>
      <c r="E40" s="1"/>
      <c r="F40" s="1"/>
    </row>
    <row r="42" spans="1:7" x14ac:dyDescent="0.25">
      <c r="A42">
        <v>1</v>
      </c>
      <c r="B42">
        <v>3503</v>
      </c>
      <c r="C42" t="str">
        <f>CONCATENATE("VL",B42)</f>
        <v>VL3503</v>
      </c>
      <c r="D42" t="str">
        <f>VLOOKUP($C42,[1]LBFA20171216!$A:$H,4,FALSE)</f>
        <v>Reul Juliette</v>
      </c>
      <c r="E42">
        <f>VLOOKUP($C42,[1]LBFA20171216!$A:$H,5,FALSE)</f>
        <v>2</v>
      </c>
      <c r="F42" t="str">
        <f>VLOOKUP($C42,[1]LBFA20171216!$A:$H,8,FALSE)</f>
        <v>RFCL</v>
      </c>
      <c r="G42" s="3" t="s">
        <v>42</v>
      </c>
    </row>
    <row r="43" spans="1:7" x14ac:dyDescent="0.25">
      <c r="A43">
        <v>2</v>
      </c>
      <c r="B43">
        <v>3462</v>
      </c>
      <c r="C43" t="str">
        <f t="shared" ref="C43:C49" si="1">CONCATENATE("VL",B43)</f>
        <v>VL3462</v>
      </c>
      <c r="D43" t="str">
        <f>VLOOKUP($C43,[1]LBFA20171216!$A:$H,4,FALSE)</f>
        <v>Brever Chloé</v>
      </c>
      <c r="E43">
        <f>VLOOKUP($C43,[1]LBFA20171216!$A:$H,5,FALSE)</f>
        <v>1</v>
      </c>
      <c r="F43" t="str">
        <f>VLOOKUP($C43,[1]LBFA20171216!$A:$H,8,FALSE)</f>
        <v>HERV</v>
      </c>
      <c r="G43" s="3" t="s">
        <v>43</v>
      </c>
    </row>
    <row r="44" spans="1:7" x14ac:dyDescent="0.25">
      <c r="A44">
        <v>3</v>
      </c>
      <c r="B44">
        <v>3539</v>
      </c>
      <c r="C44" t="str">
        <f t="shared" si="1"/>
        <v>VL3539</v>
      </c>
      <c r="D44" t="str">
        <f>VLOOKUP($C44,[1]LBFA20171216!$A:$H,4,FALSE)</f>
        <v>Boldo Sophie</v>
      </c>
      <c r="E44">
        <f>VLOOKUP($C44,[1]LBFA20171216!$A:$H,5,FALSE)</f>
        <v>2</v>
      </c>
      <c r="F44" t="str">
        <f>VLOOKUP($C44,[1]LBFA20171216!$A:$H,8,FALSE)</f>
        <v>HF</v>
      </c>
      <c r="G44" s="3" t="s">
        <v>44</v>
      </c>
    </row>
    <row r="45" spans="1:7" x14ac:dyDescent="0.25">
      <c r="A45">
        <v>4</v>
      </c>
      <c r="B45">
        <v>3455</v>
      </c>
      <c r="C45" t="str">
        <f t="shared" si="1"/>
        <v>VL3455</v>
      </c>
      <c r="D45" t="str">
        <f>VLOOKUP($C45,[1]LBFA20171216!$A:$H,4,FALSE)</f>
        <v>Ahn Zoé</v>
      </c>
      <c r="E45">
        <f>VLOOKUP($C45,[1]LBFA20171216!$A:$H,5,FALSE)</f>
        <v>2</v>
      </c>
      <c r="F45" t="str">
        <f>VLOOKUP($C45,[1]LBFA20171216!$A:$H,8,FALSE)</f>
        <v>LACE</v>
      </c>
      <c r="G45" s="3" t="s">
        <v>45</v>
      </c>
    </row>
    <row r="46" spans="1:7" x14ac:dyDescent="0.25">
      <c r="A46">
        <v>5</v>
      </c>
      <c r="B46">
        <v>3470</v>
      </c>
      <c r="C46" t="str">
        <f t="shared" si="1"/>
        <v>VL3470</v>
      </c>
      <c r="D46" t="str">
        <f>VLOOKUP($C46,[1]LBFA20171216!$A:$H,4,FALSE)</f>
        <v>Muylkens Armelle</v>
      </c>
      <c r="E46">
        <f>VLOOKUP($C46,[1]LBFA20171216!$A:$H,5,FALSE)</f>
        <v>1</v>
      </c>
      <c r="F46" t="str">
        <f>VLOOKUP($C46,[1]LBFA20171216!$A:$H,8,FALSE)</f>
        <v>HERV</v>
      </c>
      <c r="G46" s="3" t="s">
        <v>46</v>
      </c>
    </row>
    <row r="47" spans="1:7" x14ac:dyDescent="0.25">
      <c r="A47">
        <v>6</v>
      </c>
      <c r="B47">
        <v>3704</v>
      </c>
      <c r="C47" t="str">
        <f t="shared" si="1"/>
        <v>VL3704</v>
      </c>
      <c r="D47" t="str">
        <f>VLOOKUP($C47,[1]LBFA20171216!$A:$H,4,FALSE)</f>
        <v>Willemsens Emma</v>
      </c>
      <c r="E47">
        <f>VLOOKUP($C47,[1]LBFA20171216!$A:$H,5,FALSE)</f>
        <v>2</v>
      </c>
      <c r="F47" t="str">
        <f>VLOOKUP($C47,[1]LBFA20171216!$A:$H,8,FALSE)</f>
        <v>HERV</v>
      </c>
      <c r="G47" s="3" t="s">
        <v>47</v>
      </c>
    </row>
    <row r="48" spans="1:7" x14ac:dyDescent="0.25">
      <c r="A48">
        <v>7</v>
      </c>
      <c r="B48">
        <v>3555</v>
      </c>
      <c r="C48" t="str">
        <f t="shared" si="1"/>
        <v>VL3555</v>
      </c>
      <c r="D48" t="str">
        <f>VLOOKUP($C48,[1]LBFA20171216!$A:$H,4,FALSE)</f>
        <v>Maritano Alicia</v>
      </c>
      <c r="E48">
        <f>VLOOKUP($C48,[1]LBFA20171216!$A:$H,5,FALSE)</f>
        <v>2</v>
      </c>
      <c r="F48" t="str">
        <f>VLOOKUP($C48,[1]LBFA20171216!$A:$H,8,FALSE)</f>
        <v>HF</v>
      </c>
      <c r="G48" s="3" t="s">
        <v>48</v>
      </c>
    </row>
    <row r="49" spans="1:7" x14ac:dyDescent="0.25">
      <c r="A49">
        <v>8</v>
      </c>
      <c r="B49">
        <v>9960</v>
      </c>
      <c r="C49" t="str">
        <f t="shared" si="1"/>
        <v>VL9960</v>
      </c>
      <c r="D49" s="4" t="s">
        <v>49</v>
      </c>
      <c r="E49">
        <v>1</v>
      </c>
      <c r="F49" s="4" t="s">
        <v>50</v>
      </c>
      <c r="G49" s="3" t="s">
        <v>51</v>
      </c>
    </row>
    <row r="51" spans="1:7" ht="15.75" x14ac:dyDescent="0.25">
      <c r="A51" s="1" t="s">
        <v>52</v>
      </c>
      <c r="B51" s="1"/>
      <c r="C51" s="1"/>
      <c r="D51" s="1" t="s">
        <v>41</v>
      </c>
      <c r="E51" s="1"/>
      <c r="F51" s="1"/>
      <c r="G51"/>
    </row>
    <row r="53" spans="1:7" x14ac:dyDescent="0.25">
      <c r="A53">
        <v>1</v>
      </c>
      <c r="B53">
        <v>698</v>
      </c>
      <c r="C53" t="str">
        <f>CONCATENATE("VJ",B53)</f>
        <v>VJ698</v>
      </c>
      <c r="D53" t="str">
        <f>VLOOKUP($C53,[1]LBFA20171216!$A:$H,4,FALSE)</f>
        <v>Hanin Adele</v>
      </c>
      <c r="E53">
        <f>VLOOKUP($C53,[1]LBFA20171216!$A:$H,5,FALSE)</f>
        <v>0</v>
      </c>
      <c r="F53" t="str">
        <f>VLOOKUP($C53,[1]LBFA20171216!$A:$H,8,FALSE)</f>
        <v>RFCL</v>
      </c>
      <c r="G53" t="s">
        <v>53</v>
      </c>
    </row>
    <row r="54" spans="1:7" x14ac:dyDescent="0.25">
      <c r="A54">
        <v>2</v>
      </c>
      <c r="B54">
        <v>590</v>
      </c>
      <c r="C54" t="str">
        <f t="shared" ref="C54:C56" si="2">CONCATENATE("VJ",B54)</f>
        <v>VJ590</v>
      </c>
      <c r="D54" t="str">
        <f>VLOOKUP($C54,[1]LBFA20171216!$A:$H,4,FALSE)</f>
        <v>Jennen Victoria</v>
      </c>
      <c r="E54">
        <f>VLOOKUP($C54,[1]LBFA20171216!$A:$H,5,FALSE)</f>
        <v>0</v>
      </c>
      <c r="F54" t="str">
        <f>VLOOKUP($C54,[1]LBFA20171216!$A:$H,8,FALSE)</f>
        <v>RFCL</v>
      </c>
      <c r="G54" t="s">
        <v>54</v>
      </c>
    </row>
    <row r="55" spans="1:7" x14ac:dyDescent="0.25">
      <c r="A55">
        <v>3</v>
      </c>
      <c r="B55">
        <v>583</v>
      </c>
      <c r="C55" t="str">
        <f t="shared" si="2"/>
        <v>VJ583</v>
      </c>
      <c r="D55" t="str">
        <f>VLOOKUP($C55,[1]LBFA20171216!$A:$H,4,FALSE)</f>
        <v>Louis France</v>
      </c>
      <c r="E55">
        <f>VLOOKUP($C55,[1]LBFA20171216!$A:$H,5,FALSE)</f>
        <v>0</v>
      </c>
      <c r="F55" t="str">
        <f>VLOOKUP($C55,[1]LBFA20171216!$A:$H,8,FALSE)</f>
        <v>RFCL</v>
      </c>
      <c r="G55" t="s">
        <v>55</v>
      </c>
    </row>
    <row r="56" spans="1:7" x14ac:dyDescent="0.25">
      <c r="A56">
        <v>4</v>
      </c>
      <c r="B56">
        <v>596</v>
      </c>
      <c r="C56" t="str">
        <f t="shared" si="2"/>
        <v>VJ596</v>
      </c>
      <c r="D56" t="str">
        <f>VLOOKUP($C56,[1]LBFA20171216!$A:$H,4,FALSE)</f>
        <v>Delvoye Florence</v>
      </c>
      <c r="E56">
        <f>VLOOKUP($C56,[1]LBFA20171216!$A:$H,5,FALSE)</f>
        <v>0</v>
      </c>
      <c r="F56" t="str">
        <f>VLOOKUP($C56,[1]LBFA20171216!$A:$H,8,FALSE)</f>
        <v>RFCL</v>
      </c>
      <c r="G56" t="s">
        <v>56</v>
      </c>
    </row>
    <row r="58" spans="1:7" ht="15.75" x14ac:dyDescent="0.25">
      <c r="A58" s="1" t="s">
        <v>57</v>
      </c>
      <c r="B58" s="1"/>
      <c r="C58" s="1"/>
      <c r="D58" s="1" t="s">
        <v>41</v>
      </c>
      <c r="E58" s="1"/>
      <c r="F58" s="1"/>
      <c r="G58"/>
    </row>
    <row r="59" spans="1:7" x14ac:dyDescent="0.25">
      <c r="A59">
        <v>1</v>
      </c>
      <c r="B59">
        <v>2173</v>
      </c>
      <c r="C59" t="str">
        <f>CONCATENATE("VS",B59)</f>
        <v>VS2173</v>
      </c>
      <c r="D59" t="str">
        <f>VLOOKUP($C59,[1]LBFA20171216!$A:$H,4,FALSE)</f>
        <v>Stordeur Mélanie</v>
      </c>
      <c r="E59">
        <f>VLOOKUP($C59,[1]LBFA20171216!$A:$H,5,FALSE)</f>
        <v>92</v>
      </c>
      <c r="F59" t="str">
        <f>VLOOKUP($C59,[1]LBFA20171216!$A:$H,8,FALSE)</f>
        <v>FCHA</v>
      </c>
      <c r="G59" t="s">
        <v>58</v>
      </c>
    </row>
    <row r="60" spans="1:7" x14ac:dyDescent="0.25">
      <c r="A60">
        <v>2</v>
      </c>
      <c r="B60">
        <v>2120</v>
      </c>
      <c r="C60" t="str">
        <f t="shared" ref="C60:C65" si="3">CONCATENATE("VS",B60)</f>
        <v>VS2120</v>
      </c>
      <c r="D60" t="str">
        <f>VLOOKUP($C60,[1]LBFA20171216!$A:$H,4,FALSE)</f>
        <v>De Cock Florence</v>
      </c>
      <c r="E60">
        <f>VLOOKUP($C60,[1]LBFA20171216!$A:$H,5,FALSE)</f>
        <v>92</v>
      </c>
      <c r="F60" t="str">
        <f>VLOOKUP($C60,[1]LBFA20171216!$A:$H,8,FALSE)</f>
        <v>WACO</v>
      </c>
      <c r="G60" t="s">
        <v>59</v>
      </c>
    </row>
    <row r="61" spans="1:7" x14ac:dyDescent="0.25">
      <c r="A61">
        <v>3</v>
      </c>
      <c r="B61">
        <v>2279</v>
      </c>
      <c r="C61" t="str">
        <f t="shared" si="3"/>
        <v>VS2279</v>
      </c>
      <c r="D61" t="str">
        <f>VLOOKUP($C61,[1]LBFA20171216!$A:$H,4,FALSE)</f>
        <v>Tsagkas Cassandra</v>
      </c>
      <c r="E61">
        <f>VLOOKUP($C61,[1]LBFA20171216!$A:$H,5,FALSE)</f>
        <v>98</v>
      </c>
      <c r="F61" t="str">
        <f>VLOOKUP($C61,[1]LBFA20171216!$A:$H,8,FALSE)</f>
        <v>HF</v>
      </c>
      <c r="G61" t="s">
        <v>60</v>
      </c>
    </row>
    <row r="62" spans="1:7" x14ac:dyDescent="0.25">
      <c r="A62">
        <v>4</v>
      </c>
      <c r="B62">
        <v>2205</v>
      </c>
      <c r="C62" t="str">
        <f t="shared" si="3"/>
        <v>VS2205</v>
      </c>
      <c r="D62" t="str">
        <f>VLOOKUP($C62,[1]LBFA20171216!$A:$H,4,FALSE)</f>
        <v>Del Forno Amélie</v>
      </c>
      <c r="E62">
        <f>VLOOKUP($C62,[1]LBFA20171216!$A:$H,5,FALSE)</f>
        <v>94</v>
      </c>
      <c r="F62" t="str">
        <f>VLOOKUP($C62,[1]LBFA20171216!$A:$H,8,FALSE)</f>
        <v>ARCH</v>
      </c>
      <c r="G62" t="s">
        <v>61</v>
      </c>
    </row>
    <row r="63" spans="1:7" x14ac:dyDescent="0.25">
      <c r="A63">
        <v>5</v>
      </c>
      <c r="B63">
        <v>2142</v>
      </c>
      <c r="C63" t="str">
        <f t="shared" si="3"/>
        <v>VS2142</v>
      </c>
      <c r="D63" t="str">
        <f>VLOOKUP($C63,[1]LBFA20171216!$A:$H,4,FALSE)</f>
        <v>Van Lancker Jordana</v>
      </c>
      <c r="E63">
        <f>VLOOKUP($C63,[1]LBFA20171216!$A:$H,5,FALSE)</f>
        <v>92</v>
      </c>
      <c r="F63" t="str">
        <f>VLOOKUP($C63,[1]LBFA20171216!$A:$H,8,FALSE)</f>
        <v>HF</v>
      </c>
      <c r="G63" t="s">
        <v>62</v>
      </c>
    </row>
    <row r="64" spans="1:7" x14ac:dyDescent="0.25">
      <c r="A64">
        <v>5</v>
      </c>
      <c r="B64">
        <v>9957</v>
      </c>
      <c r="C64" t="str">
        <f t="shared" si="3"/>
        <v>VS9957</v>
      </c>
      <c r="D64" s="4" t="s">
        <v>63</v>
      </c>
      <c r="E64">
        <v>98</v>
      </c>
      <c r="F64" s="4" t="s">
        <v>64</v>
      </c>
      <c r="G64" t="s">
        <v>65</v>
      </c>
    </row>
    <row r="65" spans="1:7" x14ac:dyDescent="0.25">
      <c r="A65">
        <v>5</v>
      </c>
      <c r="B65">
        <v>2426</v>
      </c>
      <c r="C65" t="str">
        <f t="shared" si="3"/>
        <v>VS2426</v>
      </c>
      <c r="D65" t="str">
        <f>VLOOKUP($C65,[1]LBFA20171216!$A:$H,4,FALSE)</f>
        <v>Delhasse Alison</v>
      </c>
      <c r="E65">
        <f>VLOOKUP($C65,[1]LBFA20171216!$A:$H,5,FALSE)</f>
        <v>94</v>
      </c>
      <c r="F65" t="str">
        <f>VLOOKUP($C65,[1]LBFA20171216!$A:$H,8,FALSE)</f>
        <v>SPA</v>
      </c>
      <c r="G65" t="s">
        <v>66</v>
      </c>
    </row>
    <row r="67" spans="1:7" ht="15.75" x14ac:dyDescent="0.25">
      <c r="A67" s="1" t="s">
        <v>67</v>
      </c>
      <c r="B67" s="1"/>
      <c r="C67" s="1"/>
      <c r="D67" s="1" t="s">
        <v>41</v>
      </c>
      <c r="E67" s="1"/>
      <c r="F67" s="1"/>
    </row>
    <row r="69" spans="1:7" x14ac:dyDescent="0.25">
      <c r="A69">
        <v>1</v>
      </c>
      <c r="B69">
        <v>4020</v>
      </c>
      <c r="C69" t="str">
        <f>CONCATENATE("VV",B69)</f>
        <v>VV4020</v>
      </c>
      <c r="D69" t="str">
        <f>VLOOKUP($C69,[1]LBFA20171216!$A:$H,4,FALSE)</f>
        <v>Menten Renee</v>
      </c>
      <c r="E69">
        <f>VLOOKUP($C69,[1]LBFA20171216!$A:$H,5,FALSE)</f>
        <v>78</v>
      </c>
      <c r="F69" t="str">
        <f>VLOOKUP($C69,[1]LBFA20171216!$A:$H,8,FALSE)</f>
        <v>WACO</v>
      </c>
      <c r="G69" s="3" t="s">
        <v>68</v>
      </c>
    </row>
    <row r="70" spans="1:7" x14ac:dyDescent="0.25">
      <c r="A70">
        <v>2</v>
      </c>
      <c r="B70">
        <v>4238</v>
      </c>
      <c r="C70" t="str">
        <f t="shared" ref="C70:C76" si="4">CONCATENATE("VV",B70)</f>
        <v>VV4238</v>
      </c>
      <c r="D70" t="str">
        <f>VLOOKUP($C70,[1]LBFA20171216!$A:$H,4,FALSE)</f>
        <v>Dressens Laurence</v>
      </c>
      <c r="E70">
        <f>VLOOKUP($C70,[1]LBFA20171216!$A:$H,5,FALSE)</f>
        <v>75</v>
      </c>
      <c r="F70" t="str">
        <f>VLOOKUP($C70,[1]LBFA20171216!$A:$H,8,FALSE)</f>
        <v>FAC</v>
      </c>
      <c r="G70" s="3" t="s">
        <v>69</v>
      </c>
    </row>
    <row r="71" spans="1:7" x14ac:dyDescent="0.25">
      <c r="A71">
        <v>3</v>
      </c>
      <c r="B71">
        <v>4095</v>
      </c>
      <c r="C71" t="str">
        <f t="shared" si="4"/>
        <v>VV4095</v>
      </c>
      <c r="D71" t="str">
        <f>VLOOKUP($C71,[1]LBFA20171216!$A:$H,4,FALSE)</f>
        <v>Belliere Sylvie</v>
      </c>
      <c r="E71">
        <f>VLOOKUP($C71,[1]LBFA20171216!$A:$H,5,FALSE)</f>
        <v>74</v>
      </c>
      <c r="F71" t="str">
        <f>VLOOKUP($C71,[1]LBFA20171216!$A:$H,8,FALSE)</f>
        <v>FCHA</v>
      </c>
      <c r="G71" s="3" t="s">
        <v>70</v>
      </c>
    </row>
    <row r="72" spans="1:7" x14ac:dyDescent="0.25">
      <c r="A72">
        <v>4</v>
      </c>
      <c r="B72">
        <v>4416</v>
      </c>
      <c r="C72" t="str">
        <f t="shared" si="4"/>
        <v>VV4416</v>
      </c>
      <c r="D72" t="str">
        <f>VLOOKUP($C72,[1]LBFA20171216!$A:$H,4,FALSE)</f>
        <v>Veriter Vanessa</v>
      </c>
      <c r="E72">
        <f>VLOOKUP($C72,[1]LBFA20171216!$A:$H,5,FALSE)</f>
        <v>77</v>
      </c>
      <c r="F72" t="str">
        <f>VLOOKUP($C72,[1]LBFA20171216!$A:$H,8,FALSE)</f>
        <v>RFCL</v>
      </c>
      <c r="G72" s="3" t="s">
        <v>71</v>
      </c>
    </row>
    <row r="73" spans="1:7" x14ac:dyDescent="0.25">
      <c r="A73">
        <v>5</v>
      </c>
      <c r="B73">
        <v>9959</v>
      </c>
      <c r="C73" t="str">
        <f t="shared" si="4"/>
        <v>VV9959</v>
      </c>
      <c r="D73" s="4" t="s">
        <v>72</v>
      </c>
      <c r="E73">
        <v>78</v>
      </c>
      <c r="F73" s="4" t="s">
        <v>73</v>
      </c>
      <c r="G73" s="3" t="s">
        <v>74</v>
      </c>
    </row>
    <row r="74" spans="1:7" x14ac:dyDescent="0.25">
      <c r="A74">
        <v>6</v>
      </c>
      <c r="B74">
        <v>4201</v>
      </c>
      <c r="C74" t="str">
        <f t="shared" si="4"/>
        <v>VV4201</v>
      </c>
      <c r="D74" t="str">
        <f>VLOOKUP($C74,[1]LBFA20171216!$A:$H,4,FALSE)</f>
        <v>Franssen Georgette</v>
      </c>
      <c r="E74">
        <f>VLOOKUP($C74,[1]LBFA20171216!$A:$H,5,FALSE)</f>
        <v>60</v>
      </c>
      <c r="F74" t="str">
        <f>VLOOKUP($C74,[1]LBFA20171216!$A:$H,8,FALSE)</f>
        <v>LACE</v>
      </c>
      <c r="G74" s="3" t="s">
        <v>75</v>
      </c>
    </row>
    <row r="75" spans="1:7" x14ac:dyDescent="0.25">
      <c r="A75">
        <v>7</v>
      </c>
      <c r="B75">
        <v>4119</v>
      </c>
      <c r="C75" t="str">
        <f t="shared" si="4"/>
        <v>VV4119</v>
      </c>
      <c r="D75" t="str">
        <f>VLOOKUP($C75,[1]LBFA20171216!$A:$H,4,FALSE)</f>
        <v>Doyen Marie-Jeanne</v>
      </c>
      <c r="E75">
        <f>VLOOKUP($C75,[1]LBFA20171216!$A:$H,5,FALSE)</f>
        <v>55</v>
      </c>
      <c r="F75" t="str">
        <f>VLOOKUP($C75,[1]LBFA20171216!$A:$H,8,FALSE)</f>
        <v>FCHA</v>
      </c>
      <c r="G75" s="3" t="s">
        <v>76</v>
      </c>
    </row>
    <row r="76" spans="1:7" x14ac:dyDescent="0.25">
      <c r="A76">
        <v>8</v>
      </c>
      <c r="B76">
        <v>4154</v>
      </c>
      <c r="C76" t="str">
        <f t="shared" si="4"/>
        <v>VV4154</v>
      </c>
      <c r="D76" t="str">
        <f>VLOOKUP($C76,[1]LBFA20171216!$A:$H,4,FALSE)</f>
        <v>Bonazza Isabelle</v>
      </c>
      <c r="E76">
        <f>VLOOKUP($C76,[1]LBFA20171216!$A:$H,5,FALSE)</f>
        <v>68</v>
      </c>
      <c r="F76" t="str">
        <f>VLOOKUP($C76,[1]LBFA20171216!$A:$H,8,FALSE)</f>
        <v>HUY</v>
      </c>
      <c r="G76" s="3" t="s">
        <v>77</v>
      </c>
    </row>
    <row r="78" spans="1:7" s="1" customFormat="1" ht="15.75" x14ac:dyDescent="0.25">
      <c r="A78" s="1" t="s">
        <v>78</v>
      </c>
      <c r="D78" s="1" t="s">
        <v>79</v>
      </c>
      <c r="G78" s="5"/>
    </row>
    <row r="80" spans="1:7" x14ac:dyDescent="0.25">
      <c r="A80">
        <v>1</v>
      </c>
      <c r="B80">
        <v>2682</v>
      </c>
      <c r="C80" t="str">
        <f>CONCATENATE("VB",B80)</f>
        <v>VB2682</v>
      </c>
      <c r="D80" t="str">
        <f>VLOOKUP($C80,[1]LBFA20171216!$A:$H,4,FALSE)</f>
        <v>Ficher Violette</v>
      </c>
      <c r="E80">
        <f>VLOOKUP($C80,[1]LBFA20171216!$A:$H,5,FALSE)</f>
        <v>9</v>
      </c>
      <c r="F80" t="str">
        <f>VLOOKUP($C80,[1]LBFA20171216!$A:$H,8,FALSE)</f>
        <v>HERV</v>
      </c>
      <c r="G80" s="3" t="s">
        <v>80</v>
      </c>
    </row>
    <row r="81" spans="1:7" x14ac:dyDescent="0.25">
      <c r="A81">
        <v>2</v>
      </c>
      <c r="B81">
        <v>2318</v>
      </c>
      <c r="C81" t="str">
        <f t="shared" ref="C81:C125" si="5">CONCATENATE("VB",B81)</f>
        <v>VB2318</v>
      </c>
      <c r="D81" t="str">
        <f>VLOOKUP($C81,[1]LBFA20171216!$A:$H,4,FALSE)</f>
        <v>Nicolai Flavie</v>
      </c>
      <c r="E81">
        <f>VLOOKUP($C81,[1]LBFA20171216!$A:$H,5,FALSE)</f>
        <v>9</v>
      </c>
      <c r="F81" t="str">
        <f>VLOOKUP($C81,[1]LBFA20171216!$A:$H,8,FALSE)</f>
        <v>HERV</v>
      </c>
      <c r="G81" s="3" t="s">
        <v>81</v>
      </c>
    </row>
    <row r="82" spans="1:7" x14ac:dyDescent="0.25">
      <c r="A82">
        <v>3</v>
      </c>
      <c r="B82">
        <v>2538</v>
      </c>
      <c r="C82" t="str">
        <f t="shared" si="5"/>
        <v>VB2538</v>
      </c>
      <c r="D82" t="str">
        <f>VLOOKUP($C82,[1]LBFA20171216!$A:$H,4,FALSE)</f>
        <v>Wintquin Maya</v>
      </c>
      <c r="E82">
        <f>VLOOKUP($C82,[1]LBFA20171216!$A:$H,5,FALSE)</f>
        <v>9</v>
      </c>
      <c r="F82" t="str">
        <f>VLOOKUP($C82,[1]LBFA20171216!$A:$H,8,FALSE)</f>
        <v>SPA</v>
      </c>
      <c r="G82" s="6" t="s">
        <v>82</v>
      </c>
    </row>
    <row r="83" spans="1:7" x14ac:dyDescent="0.25">
      <c r="A83">
        <v>4</v>
      </c>
      <c r="B83">
        <v>2447</v>
      </c>
      <c r="C83" t="str">
        <f t="shared" si="5"/>
        <v>VB2447</v>
      </c>
      <c r="D83" t="str">
        <f>VLOOKUP($C83,[1]LBFA20171216!$A:$H,4,FALSE)</f>
        <v>Lepoint Solene</v>
      </c>
      <c r="E83">
        <f>VLOOKUP($C83,[1]LBFA20171216!$A:$H,5,FALSE)</f>
        <v>9</v>
      </c>
      <c r="F83" t="str">
        <f>VLOOKUP($C83,[1]LBFA20171216!$A:$H,8,FALSE)</f>
        <v>RFCL</v>
      </c>
      <c r="G83" s="3" t="s">
        <v>83</v>
      </c>
    </row>
    <row r="84" spans="1:7" x14ac:dyDescent="0.25">
      <c r="A84">
        <v>5</v>
      </c>
      <c r="B84">
        <v>2663</v>
      </c>
      <c r="C84" t="str">
        <f t="shared" si="5"/>
        <v>VB2663</v>
      </c>
      <c r="D84" t="str">
        <f>VLOOKUP($C84,[1]LBFA20171216!$A:$H,4,FALSE)</f>
        <v>Kitoko Kimya Zawiya</v>
      </c>
      <c r="E84">
        <f>VLOOKUP($C84,[1]LBFA20171216!$A:$H,5,FALSE)</f>
        <v>10</v>
      </c>
      <c r="F84" t="str">
        <f>VLOOKUP($C84,[1]LBFA20171216!$A:$H,8,FALSE)</f>
        <v>HF</v>
      </c>
      <c r="G84" t="s">
        <v>84</v>
      </c>
    </row>
    <row r="85" spans="1:7" x14ac:dyDescent="0.25">
      <c r="A85">
        <v>6</v>
      </c>
      <c r="B85">
        <v>2949</v>
      </c>
      <c r="C85" t="str">
        <f t="shared" si="5"/>
        <v>VB2949</v>
      </c>
      <c r="D85" t="str">
        <f>VLOOKUP($C85,[1]LBFA20171216!$A:$H,4,FALSE)</f>
        <v>GASIA Noémie</v>
      </c>
      <c r="E85">
        <f>VLOOKUP($C85,[1]LBFA20171216!$A:$H,5,FALSE)</f>
        <v>9</v>
      </c>
      <c r="F85" t="str">
        <f>VLOOKUP($C85,[1]LBFA20171216!$A:$H,8,FALSE)</f>
        <v>WACO</v>
      </c>
      <c r="G85" t="s">
        <v>85</v>
      </c>
    </row>
    <row r="86" spans="1:7" x14ac:dyDescent="0.25">
      <c r="A86">
        <v>7</v>
      </c>
      <c r="B86">
        <v>2641</v>
      </c>
      <c r="C86" t="str">
        <f t="shared" si="5"/>
        <v>VB2641</v>
      </c>
      <c r="D86" t="str">
        <f>VLOOKUP($C86,[1]LBFA20171216!$A:$H,4,FALSE)</f>
        <v>Bartholome Aude</v>
      </c>
      <c r="E86">
        <f>VLOOKUP($C86,[1]LBFA20171216!$A:$H,5,FALSE)</f>
        <v>9</v>
      </c>
      <c r="F86" t="str">
        <f>VLOOKUP($C86,[1]LBFA20171216!$A:$H,8,FALSE)</f>
        <v>HF</v>
      </c>
      <c r="G86" t="s">
        <v>86</v>
      </c>
    </row>
    <row r="87" spans="1:7" x14ac:dyDescent="0.25">
      <c r="A87">
        <v>8</v>
      </c>
      <c r="B87">
        <v>2312</v>
      </c>
      <c r="C87" t="str">
        <f t="shared" si="5"/>
        <v>VB2312</v>
      </c>
      <c r="D87" t="str">
        <f>VLOOKUP($C87,[1]LBFA20171216!$A:$H,4,FALSE)</f>
        <v>Moor Julia</v>
      </c>
      <c r="E87">
        <f>VLOOKUP($C87,[1]LBFA20171216!$A:$H,5,FALSE)</f>
        <v>9</v>
      </c>
      <c r="F87" t="str">
        <f>VLOOKUP($C87,[1]LBFA20171216!$A:$H,8,FALSE)</f>
        <v>WACO</v>
      </c>
      <c r="G87" t="s">
        <v>87</v>
      </c>
    </row>
    <row r="88" spans="1:7" x14ac:dyDescent="0.25">
      <c r="A88">
        <v>9</v>
      </c>
      <c r="B88">
        <v>2597</v>
      </c>
      <c r="C88" t="str">
        <f t="shared" si="5"/>
        <v>VB2597</v>
      </c>
      <c r="D88" t="str">
        <f>VLOOKUP($C88,[1]LBFA20171216!$A:$H,4,FALSE)</f>
        <v>Cortes Leclou Solene</v>
      </c>
      <c r="E88">
        <f>VLOOKUP($C88,[1]LBFA20171216!$A:$H,5,FALSE)</f>
        <v>9</v>
      </c>
      <c r="F88" t="str">
        <f>VLOOKUP($C88,[1]LBFA20171216!$A:$H,8,FALSE)</f>
        <v>RFCL</v>
      </c>
      <c r="G88" t="s">
        <v>88</v>
      </c>
    </row>
    <row r="89" spans="1:7" x14ac:dyDescent="0.25">
      <c r="A89">
        <v>10</v>
      </c>
      <c r="B89">
        <v>2392</v>
      </c>
      <c r="C89" t="str">
        <f t="shared" si="5"/>
        <v>VB2392</v>
      </c>
      <c r="D89" t="str">
        <f>VLOOKUP($C89,[1]LBFA20171216!$A:$H,4,FALSE)</f>
        <v>Vansteen Maelys</v>
      </c>
      <c r="E89">
        <f>VLOOKUP($C89,[1]LBFA20171216!$A:$H,5,FALSE)</f>
        <v>9</v>
      </c>
      <c r="F89" t="str">
        <f>VLOOKUP($C89,[1]LBFA20171216!$A:$H,8,FALSE)</f>
        <v>RFCL</v>
      </c>
      <c r="G89" t="s">
        <v>89</v>
      </c>
    </row>
    <row r="90" spans="1:7" x14ac:dyDescent="0.25">
      <c r="A90">
        <v>11</v>
      </c>
      <c r="B90">
        <v>2594</v>
      </c>
      <c r="C90" t="str">
        <f t="shared" si="5"/>
        <v>VB2594</v>
      </c>
      <c r="D90" t="str">
        <f>VLOOKUP($C90,[1]LBFA20171216!$A:$H,4,FALSE)</f>
        <v>Grosjean Eloise</v>
      </c>
      <c r="E90">
        <f>VLOOKUP($C90,[1]LBFA20171216!$A:$H,5,FALSE)</f>
        <v>9</v>
      </c>
      <c r="F90" t="str">
        <f>VLOOKUP($C90,[1]LBFA20171216!$A:$H,8,FALSE)</f>
        <v>MALM</v>
      </c>
      <c r="G90" t="s">
        <v>90</v>
      </c>
    </row>
    <row r="91" spans="1:7" x14ac:dyDescent="0.25">
      <c r="A91">
        <v>12</v>
      </c>
      <c r="B91">
        <v>2887</v>
      </c>
      <c r="C91" t="str">
        <f t="shared" si="5"/>
        <v>VB2887</v>
      </c>
      <c r="D91" t="str">
        <f>VLOOKUP($C91,[1]LBFA20171216!$A:$H,4,FALSE)</f>
        <v>Philippart Lola</v>
      </c>
      <c r="E91">
        <f>VLOOKUP($C91,[1]LBFA20171216!$A:$H,5,FALSE)</f>
        <v>10</v>
      </c>
      <c r="F91" t="str">
        <f>VLOOKUP($C91,[1]LBFA20171216!$A:$H,8,FALSE)</f>
        <v>HF</v>
      </c>
      <c r="G91" t="s">
        <v>91</v>
      </c>
    </row>
    <row r="92" spans="1:7" x14ac:dyDescent="0.25">
      <c r="A92">
        <v>13</v>
      </c>
      <c r="B92">
        <v>2363</v>
      </c>
      <c r="C92" t="str">
        <f t="shared" si="5"/>
        <v>VB2363</v>
      </c>
      <c r="D92" t="str">
        <f>VLOOKUP($C92,[1]LBFA20171216!$A:$H,4,FALSE)</f>
        <v>Gabriel Justine</v>
      </c>
      <c r="E92">
        <f>VLOOKUP($C92,[1]LBFA20171216!$A:$H,5,FALSE)</f>
        <v>9</v>
      </c>
      <c r="F92" t="str">
        <f>VLOOKUP($C92,[1]LBFA20171216!$A:$H,8,FALSE)</f>
        <v>HF</v>
      </c>
      <c r="G92" t="s">
        <v>92</v>
      </c>
    </row>
    <row r="93" spans="1:7" x14ac:dyDescent="0.25">
      <c r="A93">
        <v>14</v>
      </c>
      <c r="B93">
        <v>2620</v>
      </c>
      <c r="C93" t="str">
        <f t="shared" si="5"/>
        <v>VB2620</v>
      </c>
      <c r="D93" t="str">
        <f>VLOOKUP($C93,[1]LBFA20171216!$A:$H,4,FALSE)</f>
        <v>Nicolet Margot</v>
      </c>
      <c r="E93">
        <f>VLOOKUP($C93,[1]LBFA20171216!$A:$H,5,FALSE)</f>
        <v>9</v>
      </c>
      <c r="F93" t="str">
        <f>VLOOKUP($C93,[1]LBFA20171216!$A:$H,8,FALSE)</f>
        <v>SPA</v>
      </c>
      <c r="G93" t="s">
        <v>93</v>
      </c>
    </row>
    <row r="94" spans="1:7" x14ac:dyDescent="0.25">
      <c r="A94">
        <v>15</v>
      </c>
      <c r="B94">
        <v>2820</v>
      </c>
      <c r="C94" t="str">
        <f t="shared" si="5"/>
        <v>VB2820</v>
      </c>
      <c r="D94" t="str">
        <f>VLOOKUP($C94,[1]LBFA20171216!$A:$H,4,FALSE)</f>
        <v>Delvenne Valentine</v>
      </c>
      <c r="E94">
        <f>VLOOKUP($C94,[1]LBFA20171216!$A:$H,5,FALSE)</f>
        <v>9</v>
      </c>
      <c r="F94" t="str">
        <f>VLOOKUP($C94,[1]LBFA20171216!$A:$H,8,FALSE)</f>
        <v>WACO</v>
      </c>
      <c r="G94" t="s">
        <v>94</v>
      </c>
    </row>
    <row r="95" spans="1:7" x14ac:dyDescent="0.25">
      <c r="A95">
        <v>16</v>
      </c>
      <c r="B95">
        <v>2639</v>
      </c>
      <c r="C95" t="str">
        <f t="shared" si="5"/>
        <v>VB2639</v>
      </c>
      <c r="D95" t="str">
        <f>VLOOKUP($C95,[1]LBFA20171216!$A:$H,4,FALSE)</f>
        <v>Piette Maé</v>
      </c>
      <c r="E95">
        <f>VLOOKUP($C95,[1]LBFA20171216!$A:$H,5,FALSE)</f>
        <v>10</v>
      </c>
      <c r="F95" t="str">
        <f>VLOOKUP($C95,[1]LBFA20171216!$A:$H,8,FALSE)</f>
        <v>HF</v>
      </c>
      <c r="G95" t="s">
        <v>95</v>
      </c>
    </row>
    <row r="96" spans="1:7" x14ac:dyDescent="0.25">
      <c r="A96">
        <v>17</v>
      </c>
      <c r="B96">
        <v>2361</v>
      </c>
      <c r="C96" t="str">
        <f t="shared" si="5"/>
        <v>VB2361</v>
      </c>
      <c r="D96" t="str">
        <f>VLOOKUP($C96,[1]LBFA20171216!$A:$H,4,FALSE)</f>
        <v>Schillewaert Lilly</v>
      </c>
      <c r="E96">
        <f>VLOOKUP($C96,[1]LBFA20171216!$A:$H,5,FALSE)</f>
        <v>9</v>
      </c>
      <c r="F96" t="str">
        <f>VLOOKUP($C96,[1]LBFA20171216!$A:$H,8,FALSE)</f>
        <v>HF</v>
      </c>
      <c r="G96" t="s">
        <v>96</v>
      </c>
    </row>
    <row r="97" spans="1:7" x14ac:dyDescent="0.25">
      <c r="A97">
        <v>18</v>
      </c>
      <c r="B97">
        <v>2580</v>
      </c>
      <c r="C97" t="str">
        <f t="shared" si="5"/>
        <v>VB2580</v>
      </c>
      <c r="D97" t="str">
        <f>VLOOKUP($C97,[1]LBFA20171216!$A:$H,4,FALSE)</f>
        <v>Miessen Ines</v>
      </c>
      <c r="E97">
        <f>VLOOKUP($C97,[1]LBFA20171216!$A:$H,5,FALSE)</f>
        <v>10</v>
      </c>
      <c r="F97" t="str">
        <f>VLOOKUP($C97,[1]LBFA20171216!$A:$H,8,FALSE)</f>
        <v>HUY</v>
      </c>
      <c r="G97" t="s">
        <v>97</v>
      </c>
    </row>
    <row r="98" spans="1:7" x14ac:dyDescent="0.25">
      <c r="A98">
        <v>19</v>
      </c>
      <c r="B98">
        <v>2323</v>
      </c>
      <c r="C98" t="str">
        <f t="shared" si="5"/>
        <v>VB2323</v>
      </c>
      <c r="D98" t="str">
        <f>VLOOKUP($C98,[1]LBFA20171216!$A:$H,4,FALSE)</f>
        <v>Vankerckhoven Ronja</v>
      </c>
      <c r="E98">
        <f>VLOOKUP($C98,[1]LBFA20171216!$A:$H,5,FALSE)</f>
        <v>9</v>
      </c>
      <c r="F98" t="str">
        <f>VLOOKUP($C98,[1]LBFA20171216!$A:$H,8,FALSE)</f>
        <v>LACE</v>
      </c>
      <c r="G98" t="s">
        <v>98</v>
      </c>
    </row>
    <row r="99" spans="1:7" x14ac:dyDescent="0.25">
      <c r="A99">
        <v>20</v>
      </c>
      <c r="B99">
        <v>2662</v>
      </c>
      <c r="C99" t="str">
        <f t="shared" si="5"/>
        <v>VB2662</v>
      </c>
      <c r="D99" t="str">
        <f>VLOOKUP($C99,[1]LBFA20171216!$A:$H,4,FALSE)</f>
        <v>Mestrez Soline</v>
      </c>
      <c r="E99">
        <f>VLOOKUP($C99,[1]LBFA20171216!$A:$H,5,FALSE)</f>
        <v>9</v>
      </c>
      <c r="F99" t="str">
        <f>VLOOKUP($C99,[1]LBFA20171216!$A:$H,8,FALSE)</f>
        <v>HF</v>
      </c>
      <c r="G99" t="s">
        <v>99</v>
      </c>
    </row>
    <row r="100" spans="1:7" x14ac:dyDescent="0.25">
      <c r="A100">
        <v>21</v>
      </c>
      <c r="B100">
        <v>2391</v>
      </c>
      <c r="C100" t="str">
        <f t="shared" si="5"/>
        <v>VB2391</v>
      </c>
      <c r="D100" t="str">
        <f>VLOOKUP($C100,[1]LBFA20171216!$A:$H,4,FALSE)</f>
        <v>Boudron Chloé</v>
      </c>
      <c r="E100">
        <f>VLOOKUP($C100,[1]LBFA20171216!$A:$H,5,FALSE)</f>
        <v>9</v>
      </c>
      <c r="F100" t="str">
        <f>VLOOKUP($C100,[1]LBFA20171216!$A:$H,8,FALSE)</f>
        <v>HF</v>
      </c>
      <c r="G100" t="s">
        <v>100</v>
      </c>
    </row>
    <row r="101" spans="1:7" x14ac:dyDescent="0.25">
      <c r="A101">
        <v>22</v>
      </c>
      <c r="B101" s="7">
        <v>2687</v>
      </c>
      <c r="C101" t="str">
        <f t="shared" si="5"/>
        <v>VB2687</v>
      </c>
      <c r="D101" t="str">
        <f>VLOOKUP($C101,[1]LBFA20171216!$A:$H,4,FALSE)</f>
        <v>Debatty Olivia</v>
      </c>
      <c r="E101">
        <f>VLOOKUP($C101,[1]LBFA20171216!$A:$H,5,FALSE)</f>
        <v>9</v>
      </c>
      <c r="F101" t="str">
        <f>VLOOKUP($C101,[1]LBFA20171216!$A:$H,8,FALSE)</f>
        <v>SER</v>
      </c>
      <c r="G101" t="s">
        <v>101</v>
      </c>
    </row>
    <row r="102" spans="1:7" x14ac:dyDescent="0.25">
      <c r="A102">
        <v>23</v>
      </c>
      <c r="B102">
        <v>2378</v>
      </c>
      <c r="C102" t="str">
        <f t="shared" si="5"/>
        <v>VB2378</v>
      </c>
      <c r="D102" t="str">
        <f>VLOOKUP($C102,[1]LBFA20171216!$A:$H,4,FALSE)</f>
        <v>Erpicum Manon</v>
      </c>
      <c r="E102">
        <f>VLOOKUP($C102,[1]LBFA20171216!$A:$H,5,FALSE)</f>
        <v>10</v>
      </c>
      <c r="F102" t="str">
        <f>VLOOKUP($C102,[1]LBFA20171216!$A:$H,8,FALSE)</f>
        <v>RFCL</v>
      </c>
      <c r="G102" t="s">
        <v>102</v>
      </c>
    </row>
    <row r="103" spans="1:7" x14ac:dyDescent="0.25">
      <c r="A103">
        <v>24</v>
      </c>
      <c r="B103">
        <v>2595</v>
      </c>
      <c r="C103" t="str">
        <f t="shared" si="5"/>
        <v>VB2595</v>
      </c>
      <c r="D103" t="str">
        <f>VLOOKUP($C103,[1]LBFA20171216!$A:$H,4,FALSE)</f>
        <v>Dethier Emma</v>
      </c>
      <c r="E103">
        <f>VLOOKUP($C103,[1]LBFA20171216!$A:$H,5,FALSE)</f>
        <v>10</v>
      </c>
      <c r="F103" t="str">
        <f>VLOOKUP($C103,[1]LBFA20171216!$A:$H,8,FALSE)</f>
        <v>MALM</v>
      </c>
      <c r="G103" t="s">
        <v>103</v>
      </c>
    </row>
    <row r="104" spans="1:7" x14ac:dyDescent="0.25">
      <c r="A104">
        <v>25</v>
      </c>
      <c r="B104">
        <v>2317</v>
      </c>
      <c r="C104" t="str">
        <f t="shared" si="5"/>
        <v>VB2317</v>
      </c>
      <c r="D104" t="str">
        <f>VLOOKUP($C104,[1]LBFA20171216!$A:$H,4,FALSE)</f>
        <v>King Rose</v>
      </c>
      <c r="E104">
        <f>VLOOKUP($C104,[1]LBFA20171216!$A:$H,5,FALSE)</f>
        <v>9</v>
      </c>
      <c r="F104" t="str">
        <f>VLOOKUP($C104,[1]LBFA20171216!$A:$H,8,FALSE)</f>
        <v>HERV</v>
      </c>
      <c r="G104" t="s">
        <v>104</v>
      </c>
    </row>
    <row r="105" spans="1:7" x14ac:dyDescent="0.25">
      <c r="A105">
        <v>26</v>
      </c>
      <c r="B105">
        <v>2309</v>
      </c>
      <c r="C105" t="str">
        <f t="shared" si="5"/>
        <v>VB2309</v>
      </c>
      <c r="D105" t="str">
        <f>VLOOKUP($C105,[1]LBFA20171216!$A:$H,4,FALSE)</f>
        <v>Berger Clarisse</v>
      </c>
      <c r="E105">
        <f>VLOOKUP($C105,[1]LBFA20171216!$A:$H,5,FALSE)</f>
        <v>10</v>
      </c>
      <c r="F105" t="str">
        <f>VLOOKUP($C105,[1]LBFA20171216!$A:$H,8,FALSE)</f>
        <v>WACO</v>
      </c>
      <c r="G105" t="s">
        <v>105</v>
      </c>
    </row>
    <row r="106" spans="1:7" x14ac:dyDescent="0.25">
      <c r="A106">
        <v>27</v>
      </c>
      <c r="B106">
        <v>2559</v>
      </c>
      <c r="C106" t="str">
        <f t="shared" si="5"/>
        <v>VB2559</v>
      </c>
      <c r="D106" t="str">
        <f>VLOOKUP($C106,[1]LBFA20171216!$A:$H,4,FALSE)</f>
        <v>Leonard Julia</v>
      </c>
      <c r="E106">
        <f>VLOOKUP($C106,[1]LBFA20171216!$A:$H,5,FALSE)</f>
        <v>10</v>
      </c>
      <c r="F106" t="str">
        <f>VLOOKUP($C106,[1]LBFA20171216!$A:$H,8,FALSE)</f>
        <v>HF</v>
      </c>
      <c r="G106" t="s">
        <v>106</v>
      </c>
    </row>
    <row r="107" spans="1:7" x14ac:dyDescent="0.25">
      <c r="A107">
        <v>28</v>
      </c>
      <c r="B107">
        <v>2360</v>
      </c>
      <c r="C107" t="str">
        <f t="shared" si="5"/>
        <v>VB2360</v>
      </c>
      <c r="D107" t="str">
        <f>VLOOKUP($C107,[1]LBFA20171216!$A:$H,4,FALSE)</f>
        <v>Stoffels Zoé</v>
      </c>
      <c r="E107">
        <f>VLOOKUP($C107,[1]LBFA20171216!$A:$H,5,FALSE)</f>
        <v>10</v>
      </c>
      <c r="F107" t="str">
        <f>VLOOKUP($C107,[1]LBFA20171216!$A:$H,8,FALSE)</f>
        <v>HF</v>
      </c>
      <c r="G107" t="s">
        <v>107</v>
      </c>
    </row>
    <row r="108" spans="1:7" x14ac:dyDescent="0.25">
      <c r="A108">
        <v>29</v>
      </c>
      <c r="B108">
        <v>2364</v>
      </c>
      <c r="C108" t="str">
        <f t="shared" si="5"/>
        <v>VB2364</v>
      </c>
      <c r="D108" t="str">
        <f>VLOOKUP($C108,[1]LBFA20171216!$A:$H,4,FALSE)</f>
        <v>Lejeune Clara</v>
      </c>
      <c r="E108">
        <f>VLOOKUP($C108,[1]LBFA20171216!$A:$H,5,FALSE)</f>
        <v>9</v>
      </c>
      <c r="F108" t="str">
        <f>VLOOKUP($C108,[1]LBFA20171216!$A:$H,8,FALSE)</f>
        <v>HF</v>
      </c>
      <c r="G108" t="s">
        <v>108</v>
      </c>
    </row>
    <row r="109" spans="1:7" x14ac:dyDescent="0.25">
      <c r="A109">
        <v>30</v>
      </c>
      <c r="B109">
        <v>2715</v>
      </c>
      <c r="C109" t="str">
        <f t="shared" si="5"/>
        <v>VB2715</v>
      </c>
      <c r="D109" t="str">
        <f>VLOOKUP($C109,[1]LBFA20171216!$A:$H,4,FALSE)</f>
        <v>Offermann Victoire</v>
      </c>
      <c r="E109">
        <f>VLOOKUP($C109,[1]LBFA20171216!$A:$H,5,FALSE)</f>
        <v>9</v>
      </c>
      <c r="F109" t="str">
        <f>VLOOKUP($C109,[1]LBFA20171216!$A:$H,8,FALSE)</f>
        <v>HERV</v>
      </c>
      <c r="G109" t="s">
        <v>109</v>
      </c>
    </row>
    <row r="110" spans="1:7" x14ac:dyDescent="0.25">
      <c r="A110">
        <v>31</v>
      </c>
      <c r="B110">
        <v>2477</v>
      </c>
      <c r="C110" t="str">
        <f t="shared" si="5"/>
        <v>VB2477</v>
      </c>
      <c r="D110" t="str">
        <f>VLOOKUP($C110,[1]LBFA20171216!$A:$H,4,FALSE)</f>
        <v>Voos Anais</v>
      </c>
      <c r="E110">
        <f>VLOOKUP($C110,[1]LBFA20171216!$A:$H,5,FALSE)</f>
        <v>10</v>
      </c>
      <c r="F110" t="str">
        <f>VLOOKUP($C110,[1]LBFA20171216!$A:$H,8,FALSE)</f>
        <v>FCHA</v>
      </c>
      <c r="G110" t="s">
        <v>110</v>
      </c>
    </row>
    <row r="111" spans="1:7" x14ac:dyDescent="0.25">
      <c r="A111">
        <v>32</v>
      </c>
      <c r="B111">
        <v>2832</v>
      </c>
      <c r="C111" t="str">
        <f t="shared" si="5"/>
        <v>VB2832</v>
      </c>
      <c r="D111" t="str">
        <f>VLOOKUP($C111,[1]LBFA20171216!$A:$H,4,FALSE)</f>
        <v>LAURENT Alexandra</v>
      </c>
      <c r="E111">
        <f>VLOOKUP($C111,[1]LBFA20171216!$A:$H,5,FALSE)</f>
        <v>9</v>
      </c>
      <c r="F111" t="str">
        <f>VLOOKUP($C111,[1]LBFA20171216!$A:$H,8,FALSE)</f>
        <v>HERV</v>
      </c>
      <c r="G111" t="s">
        <v>111</v>
      </c>
    </row>
    <row r="112" spans="1:7" x14ac:dyDescent="0.25">
      <c r="A112">
        <v>33</v>
      </c>
      <c r="B112">
        <v>2773</v>
      </c>
      <c r="C112" t="str">
        <f t="shared" si="5"/>
        <v>VB2773</v>
      </c>
      <c r="D112" t="str">
        <f>VLOOKUP($C112,[1]LBFA20171216!$A:$H,4,FALSE)</f>
        <v>RONDEUX Juliette</v>
      </c>
      <c r="E112">
        <f>VLOOKUP($C112,[1]LBFA20171216!$A:$H,5,FALSE)</f>
        <v>9</v>
      </c>
      <c r="F112" t="str">
        <f>VLOOKUP($C112,[1]LBFA20171216!$A:$H,8,FALSE)</f>
        <v>HERV</v>
      </c>
      <c r="G112" t="s">
        <v>112</v>
      </c>
    </row>
    <row r="113" spans="1:7" x14ac:dyDescent="0.25">
      <c r="A113">
        <v>34</v>
      </c>
      <c r="B113">
        <v>2914</v>
      </c>
      <c r="C113" t="str">
        <f t="shared" si="5"/>
        <v>VB2914</v>
      </c>
      <c r="D113" t="str">
        <f>VLOOKUP($C113,[1]LBFA20171216!$A:$H,4,FALSE)</f>
        <v>Peeters Margaux</v>
      </c>
      <c r="E113">
        <f>VLOOKUP($C113,[1]LBFA20171216!$A:$H,5,FALSE)</f>
        <v>9</v>
      </c>
      <c r="F113" t="str">
        <f>VLOOKUP($C113,[1]LBFA20171216!$A:$H,8,FALSE)</f>
        <v>HERV</v>
      </c>
      <c r="G113" t="s">
        <v>113</v>
      </c>
    </row>
    <row r="114" spans="1:7" x14ac:dyDescent="0.25">
      <c r="A114">
        <v>35</v>
      </c>
      <c r="B114">
        <v>2449</v>
      </c>
      <c r="C114" t="str">
        <f t="shared" si="5"/>
        <v>VB2449</v>
      </c>
      <c r="D114" t="str">
        <f>VLOOKUP($C114,[1]LBFA20171216!$A:$H,4,FALSE)</f>
        <v>KOLL Manon</v>
      </c>
      <c r="E114">
        <f>VLOOKUP($C114,[1]LBFA20171216!$A:$H,5,FALSE)</f>
        <v>10</v>
      </c>
      <c r="F114" t="str">
        <f>VLOOKUP($C114,[1]LBFA20171216!$A:$H,8,FALSE)</f>
        <v>HERV</v>
      </c>
      <c r="G114" t="s">
        <v>114</v>
      </c>
    </row>
    <row r="115" spans="1:7" x14ac:dyDescent="0.25">
      <c r="A115">
        <v>36</v>
      </c>
      <c r="B115">
        <v>2359</v>
      </c>
      <c r="C115" t="str">
        <f t="shared" si="5"/>
        <v>VB2359</v>
      </c>
      <c r="D115" t="str">
        <f>VLOOKUP($C115,[1]LBFA20171216!$A:$H,4,FALSE)</f>
        <v>Willems Zoé</v>
      </c>
      <c r="E115">
        <f>VLOOKUP($C115,[1]LBFA20171216!$A:$H,5,FALSE)</f>
        <v>10</v>
      </c>
      <c r="F115" t="str">
        <f>VLOOKUP($C115,[1]LBFA20171216!$A:$H,8,FALSE)</f>
        <v>LACE</v>
      </c>
      <c r="G115" t="s">
        <v>115</v>
      </c>
    </row>
    <row r="116" spans="1:7" x14ac:dyDescent="0.25">
      <c r="A116">
        <v>37</v>
      </c>
      <c r="B116">
        <v>9961</v>
      </c>
      <c r="C116" t="str">
        <f t="shared" si="5"/>
        <v>VB9961</v>
      </c>
      <c r="D116" s="4" t="s">
        <v>116</v>
      </c>
      <c r="E116">
        <v>10</v>
      </c>
      <c r="F116" s="4" t="s">
        <v>117</v>
      </c>
      <c r="G116" t="s">
        <v>118</v>
      </c>
    </row>
    <row r="117" spans="1:7" x14ac:dyDescent="0.25">
      <c r="A117">
        <v>38</v>
      </c>
      <c r="B117">
        <v>2513</v>
      </c>
      <c r="C117" t="str">
        <f t="shared" si="5"/>
        <v>VB2513</v>
      </c>
      <c r="D117" t="str">
        <f>VLOOKUP($C117,[1]LBFA20171216!$A:$H,4,FALSE)</f>
        <v>Gaspard célia</v>
      </c>
      <c r="E117">
        <f>VLOOKUP($C117,[1]LBFA20171216!$A:$H,5,FALSE)</f>
        <v>9</v>
      </c>
      <c r="F117" t="str">
        <f>VLOOKUP($C117,[1]LBFA20171216!$A:$H,8,FALSE)</f>
        <v>HF</v>
      </c>
      <c r="G117" t="s">
        <v>119</v>
      </c>
    </row>
    <row r="118" spans="1:7" x14ac:dyDescent="0.25">
      <c r="A118">
        <v>39</v>
      </c>
      <c r="B118">
        <v>2402</v>
      </c>
      <c r="C118" t="str">
        <f t="shared" si="5"/>
        <v>VB2402</v>
      </c>
      <c r="D118" t="str">
        <f>VLOOKUP($C118,[1]LBFA20171216!$A:$H,4,FALSE)</f>
        <v>Bernier Romane</v>
      </c>
      <c r="E118">
        <f>VLOOKUP($C118,[1]LBFA20171216!$A:$H,5,FALSE)</f>
        <v>10</v>
      </c>
      <c r="F118" t="str">
        <f>VLOOKUP($C118,[1]LBFA20171216!$A:$H,8,FALSE)</f>
        <v>RFCL</v>
      </c>
      <c r="G118" t="s">
        <v>120</v>
      </c>
    </row>
    <row r="119" spans="1:7" x14ac:dyDescent="0.25">
      <c r="A119">
        <v>40</v>
      </c>
      <c r="B119">
        <v>2393</v>
      </c>
      <c r="C119" t="str">
        <f t="shared" si="5"/>
        <v>VB2393</v>
      </c>
      <c r="D119" t="str">
        <f>VLOOKUP($C119,[1]LBFA20171216!$A:$H,4,FALSE)</f>
        <v>Maritano Coraline</v>
      </c>
      <c r="E119">
        <f>VLOOKUP($C119,[1]LBFA20171216!$A:$H,5,FALSE)</f>
        <v>9</v>
      </c>
      <c r="F119" t="str">
        <f>VLOOKUP($C119,[1]LBFA20171216!$A:$H,8,FALSE)</f>
        <v>HF</v>
      </c>
      <c r="G119" t="s">
        <v>121</v>
      </c>
    </row>
    <row r="120" spans="1:7" x14ac:dyDescent="0.25">
      <c r="A120">
        <v>41</v>
      </c>
      <c r="B120">
        <v>2989</v>
      </c>
      <c r="C120" t="str">
        <f t="shared" si="5"/>
        <v>VB2989</v>
      </c>
      <c r="D120" t="str">
        <f>VLOOKUP($C120,[1]LBFA20171216!$A:$H,4,FALSE)</f>
        <v>Havelange Marion</v>
      </c>
      <c r="E120">
        <f>VLOOKUP($C120,[1]LBFA20171216!$A:$H,5,FALSE)</f>
        <v>9</v>
      </c>
      <c r="F120" t="str">
        <f>VLOOKUP($C120,[1]LBFA20171216!$A:$H,8,FALSE)</f>
        <v>SPA</v>
      </c>
      <c r="G120" t="s">
        <v>122</v>
      </c>
    </row>
    <row r="121" spans="1:7" x14ac:dyDescent="0.25">
      <c r="A121">
        <v>42</v>
      </c>
      <c r="B121">
        <v>2401</v>
      </c>
      <c r="C121" t="str">
        <f t="shared" si="5"/>
        <v>VB2401</v>
      </c>
      <c r="D121" t="str">
        <f>VLOOKUP($C121,[1]LBFA20171216!$A:$H,4,FALSE)</f>
        <v>Dockier Manon</v>
      </c>
      <c r="E121">
        <f>VLOOKUP($C121,[1]LBFA20171216!$A:$H,5,FALSE)</f>
        <v>10</v>
      </c>
      <c r="F121" t="str">
        <f>VLOOKUP($C121,[1]LBFA20171216!$A:$H,8,FALSE)</f>
        <v>RFCL</v>
      </c>
      <c r="G121" t="s">
        <v>123</v>
      </c>
    </row>
    <row r="122" spans="1:7" x14ac:dyDescent="0.25">
      <c r="A122">
        <v>43</v>
      </c>
      <c r="B122">
        <v>2322</v>
      </c>
      <c r="C122" t="str">
        <f t="shared" si="5"/>
        <v>VB2322</v>
      </c>
      <c r="D122" t="str">
        <f>VLOOKUP($C122,[1]LBFA20171216!$A:$H,4,FALSE)</f>
        <v>Pieretti Sofia</v>
      </c>
      <c r="E122">
        <f>VLOOKUP($C122,[1]LBFA20171216!$A:$H,5,FALSE)</f>
        <v>10</v>
      </c>
      <c r="F122" t="str">
        <f>VLOOKUP($C122,[1]LBFA20171216!$A:$H,8,FALSE)</f>
        <v>LACE</v>
      </c>
      <c r="G122" t="s">
        <v>124</v>
      </c>
    </row>
    <row r="123" spans="1:7" x14ac:dyDescent="0.25">
      <c r="A123">
        <v>44</v>
      </c>
      <c r="B123">
        <v>2686</v>
      </c>
      <c r="C123" t="str">
        <f t="shared" si="5"/>
        <v>VB2686</v>
      </c>
      <c r="D123" t="str">
        <f>VLOOKUP($C123,[1]LBFA20171216!$A:$H,4,FALSE)</f>
        <v>Brouwers Marion</v>
      </c>
      <c r="E123">
        <f>VLOOKUP($C123,[1]LBFA20171216!$A:$H,5,FALSE)</f>
        <v>10</v>
      </c>
      <c r="F123" t="str">
        <f>VLOOKUP($C123,[1]LBFA20171216!$A:$H,8,FALSE)</f>
        <v>SER</v>
      </c>
      <c r="G123" t="s">
        <v>125</v>
      </c>
    </row>
    <row r="124" spans="1:7" x14ac:dyDescent="0.25">
      <c r="A124">
        <v>45</v>
      </c>
      <c r="B124">
        <v>2409</v>
      </c>
      <c r="C124" t="str">
        <f t="shared" si="5"/>
        <v>VB2409</v>
      </c>
      <c r="D124" t="str">
        <f>VLOOKUP($C124,[1]LBFA20171216!$A:$H,4,FALSE)</f>
        <v>Collignon Lucie</v>
      </c>
      <c r="E124">
        <f>VLOOKUP($C124,[1]LBFA20171216!$A:$H,5,FALSE)</f>
        <v>10</v>
      </c>
      <c r="F124" t="str">
        <f>VLOOKUP($C124,[1]LBFA20171216!$A:$H,8,FALSE)</f>
        <v>FCHA</v>
      </c>
      <c r="G124" t="s">
        <v>126</v>
      </c>
    </row>
    <row r="125" spans="1:7" x14ac:dyDescent="0.25">
      <c r="A125">
        <v>46</v>
      </c>
      <c r="B125">
        <v>2451</v>
      </c>
      <c r="C125" t="str">
        <f t="shared" si="5"/>
        <v>VB2451</v>
      </c>
      <c r="D125" t="str">
        <f>VLOOKUP($C125,[1]LBFA20171216!$A:$H,4,FALSE)</f>
        <v>Theunissen Léna</v>
      </c>
      <c r="E125">
        <f>VLOOKUP($C125,[1]LBFA20171216!$A:$H,5,FALSE)</f>
        <v>9</v>
      </c>
      <c r="F125" t="str">
        <f>VLOOKUP($C125,[1]LBFA20171216!$A:$H,8,FALSE)</f>
        <v>HERV</v>
      </c>
      <c r="G125" t="s">
        <v>127</v>
      </c>
    </row>
    <row r="127" spans="1:7" ht="15.75" x14ac:dyDescent="0.25">
      <c r="A127" s="1" t="s">
        <v>128</v>
      </c>
      <c r="B127" s="1"/>
      <c r="C127" s="1"/>
      <c r="D127" s="1" t="s">
        <v>129</v>
      </c>
      <c r="E127" s="1"/>
      <c r="F127" s="1"/>
      <c r="G127"/>
    </row>
    <row r="129" spans="1:7" x14ac:dyDescent="0.25">
      <c r="A129">
        <v>1</v>
      </c>
      <c r="B129">
        <v>5969</v>
      </c>
      <c r="C129" t="str">
        <f>CONCATENATE("VP",B129)</f>
        <v>VP5969</v>
      </c>
      <c r="D129" t="str">
        <f>VLOOKUP($C129,[1]LBFA20171216!$A:$H,4,FALSE)</f>
        <v>De Cock Hélene</v>
      </c>
      <c r="E129">
        <f>VLOOKUP($C129,[1]LBFA20171216!$A:$H,5,FALSE)</f>
        <v>7</v>
      </c>
      <c r="F129" t="str">
        <f>VLOOKUP($C129,[1]LBFA20171216!$A:$H,8,FALSE)</f>
        <v>WACO</v>
      </c>
      <c r="G129" t="s">
        <v>130</v>
      </c>
    </row>
    <row r="130" spans="1:7" x14ac:dyDescent="0.25">
      <c r="A130">
        <v>2</v>
      </c>
      <c r="B130">
        <v>5671</v>
      </c>
      <c r="C130" t="str">
        <f t="shared" ref="C130:C190" si="6">CONCATENATE("VP",B130)</f>
        <v>VP5671</v>
      </c>
      <c r="D130" t="str">
        <f>VLOOKUP($C130,[1]LBFA20171216!$A:$H,4,FALSE)</f>
        <v>Lacroix Anouchka</v>
      </c>
      <c r="E130">
        <f>VLOOKUP($C130,[1]LBFA20171216!$A:$H,5,FALSE)</f>
        <v>8</v>
      </c>
      <c r="F130" t="str">
        <f>VLOOKUP($C130,[1]LBFA20171216!$A:$H,8,FALSE)</f>
        <v>WACO</v>
      </c>
      <c r="G130" t="s">
        <v>131</v>
      </c>
    </row>
    <row r="131" spans="1:7" x14ac:dyDescent="0.25">
      <c r="A131">
        <v>3</v>
      </c>
      <c r="B131" s="8">
        <v>6603</v>
      </c>
      <c r="C131" t="str">
        <f t="shared" si="6"/>
        <v>VP6603</v>
      </c>
      <c r="D131" t="str">
        <f>VLOOKUP($C131,[1]LBFA20171216!$A:$H,4,FALSE)</f>
        <v>Lemaire Céleste</v>
      </c>
      <c r="E131">
        <f>VLOOKUP($C131,[1]LBFA20171216!$A:$H,5,FALSE)</f>
        <v>7</v>
      </c>
      <c r="F131" t="str">
        <f>VLOOKUP($C131,[1]LBFA20171216!$A:$H,8,FALSE)</f>
        <v>HF</v>
      </c>
      <c r="G131" t="s">
        <v>132</v>
      </c>
    </row>
    <row r="132" spans="1:7" x14ac:dyDescent="0.25">
      <c r="A132">
        <v>4</v>
      </c>
      <c r="B132">
        <v>5668</v>
      </c>
      <c r="C132" t="str">
        <f t="shared" si="6"/>
        <v>VP5668</v>
      </c>
      <c r="D132" t="str">
        <f>VLOOKUP($C132,[1]LBFA20171216!$A:$H,4,FALSE)</f>
        <v>Fraikin Erin</v>
      </c>
      <c r="E132">
        <f>VLOOKUP($C132,[1]LBFA20171216!$A:$H,5,FALSE)</f>
        <v>8</v>
      </c>
      <c r="F132" t="str">
        <f>VLOOKUP($C132,[1]LBFA20171216!$A:$H,8,FALSE)</f>
        <v>WACO</v>
      </c>
      <c r="G132" t="s">
        <v>133</v>
      </c>
    </row>
    <row r="133" spans="1:7" x14ac:dyDescent="0.25">
      <c r="A133">
        <v>5</v>
      </c>
      <c r="B133">
        <v>5667</v>
      </c>
      <c r="C133" t="str">
        <f t="shared" si="6"/>
        <v>VP5667</v>
      </c>
      <c r="D133" t="str">
        <f>VLOOKUP($C133,[1]LBFA20171216!$A:$H,4,FALSE)</f>
        <v>Ernst Lou-Ann</v>
      </c>
      <c r="E133">
        <f>VLOOKUP($C133,[1]LBFA20171216!$A:$H,5,FALSE)</f>
        <v>7</v>
      </c>
      <c r="F133" t="str">
        <f>VLOOKUP($C133,[1]LBFA20171216!$A:$H,8,FALSE)</f>
        <v>WACO</v>
      </c>
      <c r="G133" t="s">
        <v>134</v>
      </c>
    </row>
    <row r="134" spans="1:7" x14ac:dyDescent="0.25">
      <c r="A134">
        <v>6</v>
      </c>
      <c r="B134">
        <v>6392</v>
      </c>
      <c r="C134" t="str">
        <f t="shared" si="6"/>
        <v>VP6392</v>
      </c>
      <c r="D134" t="str">
        <f>VLOOKUP($C134,[1]LBFA20171216!$A:$H,4,FALSE)</f>
        <v>Voos Nour</v>
      </c>
      <c r="E134">
        <f>VLOOKUP($C134,[1]LBFA20171216!$A:$H,5,FALSE)</f>
        <v>8</v>
      </c>
      <c r="F134" t="str">
        <f>VLOOKUP($C134,[1]LBFA20171216!$A:$H,8,FALSE)</f>
        <v>FCHA</v>
      </c>
      <c r="G134" t="s">
        <v>135</v>
      </c>
    </row>
    <row r="135" spans="1:7" x14ac:dyDescent="0.25">
      <c r="A135">
        <v>7</v>
      </c>
      <c r="B135">
        <v>6089</v>
      </c>
      <c r="C135" t="str">
        <f t="shared" si="6"/>
        <v>VP6089</v>
      </c>
      <c r="D135" t="str">
        <f>VLOOKUP($C135,[1]LBFA20171216!$A:$H,4,FALSE)</f>
        <v>Bekaert Camille</v>
      </c>
      <c r="E135">
        <f>VLOOKUP($C135,[1]LBFA20171216!$A:$H,5,FALSE)</f>
        <v>7</v>
      </c>
      <c r="F135" t="str">
        <f>VLOOKUP($C135,[1]LBFA20171216!$A:$H,8,FALSE)</f>
        <v>HF</v>
      </c>
      <c r="G135" t="s">
        <v>136</v>
      </c>
    </row>
    <row r="136" spans="1:7" x14ac:dyDescent="0.25">
      <c r="A136">
        <v>8</v>
      </c>
      <c r="B136">
        <v>5782</v>
      </c>
      <c r="C136" t="str">
        <f t="shared" si="6"/>
        <v>VP5782</v>
      </c>
      <c r="D136" t="str">
        <f>VLOOKUP($C136,[1]LBFA20171216!$A:$H,4,FALSE)</f>
        <v>Klippert Claire</v>
      </c>
      <c r="E136">
        <f>VLOOKUP($C136,[1]LBFA20171216!$A:$H,5,FALSE)</f>
        <v>7</v>
      </c>
      <c r="F136" t="str">
        <f>VLOOKUP($C136,[1]LBFA20171216!$A:$H,8,FALSE)</f>
        <v>RFCL</v>
      </c>
      <c r="G136" t="s">
        <v>137</v>
      </c>
    </row>
    <row r="137" spans="1:7" x14ac:dyDescent="0.25">
      <c r="A137">
        <v>9</v>
      </c>
      <c r="B137">
        <v>5685</v>
      </c>
      <c r="C137" t="str">
        <f t="shared" si="6"/>
        <v>VP5685</v>
      </c>
      <c r="D137" t="str">
        <f>VLOOKUP($C137,[1]LBFA20171216!$A:$H,4,FALSE)</f>
        <v>Fichant Emma</v>
      </c>
      <c r="E137">
        <f>VLOOKUP($C137,[1]LBFA20171216!$A:$H,5,FALSE)</f>
        <v>7</v>
      </c>
      <c r="F137" t="str">
        <f>VLOOKUP($C137,[1]LBFA20171216!$A:$H,8,FALSE)</f>
        <v>WACO</v>
      </c>
      <c r="G137" t="s">
        <v>138</v>
      </c>
    </row>
    <row r="138" spans="1:7" x14ac:dyDescent="0.25">
      <c r="A138">
        <v>10</v>
      </c>
      <c r="B138">
        <v>5781</v>
      </c>
      <c r="C138" t="str">
        <f t="shared" si="6"/>
        <v>VP5781</v>
      </c>
      <c r="D138" t="str">
        <f>VLOOKUP($C138,[1]LBFA20171216!$A:$H,4,FALSE)</f>
        <v>Erpicum Norah</v>
      </c>
      <c r="E138">
        <f>VLOOKUP($C138,[1]LBFA20171216!$A:$H,5,FALSE)</f>
        <v>7</v>
      </c>
      <c r="F138" t="str">
        <f>VLOOKUP($C138,[1]LBFA20171216!$A:$H,8,FALSE)</f>
        <v>RFCL</v>
      </c>
      <c r="G138" t="s">
        <v>139</v>
      </c>
    </row>
    <row r="139" spans="1:7" x14ac:dyDescent="0.25">
      <c r="A139">
        <v>11</v>
      </c>
      <c r="B139">
        <v>5826</v>
      </c>
      <c r="C139" t="str">
        <f t="shared" si="6"/>
        <v>VP5826</v>
      </c>
      <c r="D139" t="str">
        <f>VLOOKUP($C139,[1]LBFA20171216!$A:$H,4,FALSE)</f>
        <v>Warnotte Lora</v>
      </c>
      <c r="E139">
        <f>VLOOKUP($C139,[1]LBFA20171216!$A:$H,5,FALSE)</f>
        <v>8</v>
      </c>
      <c r="F139" t="str">
        <f>VLOOKUP($C139,[1]LBFA20171216!$A:$H,8,FALSE)</f>
        <v>RFCL</v>
      </c>
      <c r="G139" t="s">
        <v>140</v>
      </c>
    </row>
    <row r="140" spans="1:7" x14ac:dyDescent="0.25">
      <c r="A140">
        <v>12</v>
      </c>
      <c r="B140">
        <v>6157</v>
      </c>
      <c r="C140" t="str">
        <f t="shared" si="6"/>
        <v>VP6157</v>
      </c>
      <c r="D140" t="str">
        <f>VLOOKUP($C140,[1]LBFA20171216!$A:$H,4,FALSE)</f>
        <v>Lecler Pauline</v>
      </c>
      <c r="E140">
        <f>VLOOKUP($C140,[1]LBFA20171216!$A:$H,5,FALSE)</f>
        <v>7</v>
      </c>
      <c r="F140" t="str">
        <f>VLOOKUP($C140,[1]LBFA20171216!$A:$H,8,FALSE)</f>
        <v>HF</v>
      </c>
      <c r="G140" t="s">
        <v>141</v>
      </c>
    </row>
    <row r="141" spans="1:7" x14ac:dyDescent="0.25">
      <c r="A141">
        <v>13</v>
      </c>
      <c r="B141">
        <v>5872</v>
      </c>
      <c r="C141" t="str">
        <f t="shared" si="6"/>
        <v>VP5872</v>
      </c>
      <c r="D141" t="str">
        <f>VLOOKUP($C141,[1]LBFA20171216!$A:$H,4,FALSE)</f>
        <v>Kuckart Amélie</v>
      </c>
      <c r="E141">
        <f>VLOOKUP($C141,[1]LBFA20171216!$A:$H,5,FALSE)</f>
        <v>8</v>
      </c>
      <c r="F141" t="str">
        <f>VLOOKUP($C141,[1]LBFA20171216!$A:$H,8,FALSE)</f>
        <v>LACE</v>
      </c>
      <c r="G141" t="s">
        <v>142</v>
      </c>
    </row>
    <row r="142" spans="1:7" x14ac:dyDescent="0.25">
      <c r="A142">
        <v>14</v>
      </c>
      <c r="B142">
        <v>5950</v>
      </c>
      <c r="C142" t="str">
        <f t="shared" si="6"/>
        <v>VP5950</v>
      </c>
      <c r="D142" t="str">
        <f>VLOOKUP($C142,[1]LBFA20171216!$A:$H,4,FALSE)</f>
        <v>Roubi Noria</v>
      </c>
      <c r="E142">
        <f>VLOOKUP($C142,[1]LBFA20171216!$A:$H,5,FALSE)</f>
        <v>8</v>
      </c>
      <c r="F142" t="str">
        <f>VLOOKUP($C142,[1]LBFA20171216!$A:$H,8,FALSE)</f>
        <v>RFCL</v>
      </c>
      <c r="G142" t="s">
        <v>143</v>
      </c>
    </row>
    <row r="143" spans="1:7" x14ac:dyDescent="0.25">
      <c r="A143">
        <v>15</v>
      </c>
      <c r="B143">
        <v>6544</v>
      </c>
      <c r="C143" t="str">
        <f t="shared" si="6"/>
        <v>VP6544</v>
      </c>
      <c r="D143" t="str">
        <f>VLOOKUP($C143,[1]LBFA20171216!$A:$H,4,FALSE)</f>
        <v>Paquot Célia</v>
      </c>
      <c r="E143">
        <f>VLOOKUP($C143,[1]LBFA20171216!$A:$H,5,FALSE)</f>
        <v>7</v>
      </c>
      <c r="F143" t="str">
        <f>VLOOKUP($C143,[1]LBFA20171216!$A:$H,8,FALSE)</f>
        <v>SER</v>
      </c>
      <c r="G143" t="s">
        <v>144</v>
      </c>
    </row>
    <row r="144" spans="1:7" x14ac:dyDescent="0.25">
      <c r="A144">
        <v>16</v>
      </c>
      <c r="B144">
        <v>5970</v>
      </c>
      <c r="C144" t="str">
        <f t="shared" si="6"/>
        <v>VP5970</v>
      </c>
      <c r="D144" t="str">
        <f>VLOOKUP($C144,[1]LBFA20171216!$A:$H,4,FALSE)</f>
        <v>Meeus Sien</v>
      </c>
      <c r="E144">
        <f>VLOOKUP($C144,[1]LBFA20171216!$A:$H,5,FALSE)</f>
        <v>7</v>
      </c>
      <c r="F144" t="str">
        <f>VLOOKUP($C144,[1]LBFA20171216!$A:$H,8,FALSE)</f>
        <v>WACO</v>
      </c>
      <c r="G144" t="s">
        <v>145</v>
      </c>
    </row>
    <row r="145" spans="1:7" x14ac:dyDescent="0.25">
      <c r="A145">
        <v>17</v>
      </c>
      <c r="B145">
        <v>5681</v>
      </c>
      <c r="C145" t="str">
        <f t="shared" si="6"/>
        <v>VP5681</v>
      </c>
      <c r="D145" t="str">
        <f>VLOOKUP($C145,[1]LBFA20171216!$A:$H,4,FALSE)</f>
        <v>Charlier Julie</v>
      </c>
      <c r="E145">
        <f>VLOOKUP($C145,[1]LBFA20171216!$A:$H,5,FALSE)</f>
        <v>7</v>
      </c>
      <c r="F145" t="str">
        <f>VLOOKUP($C145,[1]LBFA20171216!$A:$H,8,FALSE)</f>
        <v>HERV</v>
      </c>
      <c r="G145" t="s">
        <v>146</v>
      </c>
    </row>
    <row r="146" spans="1:7" x14ac:dyDescent="0.25">
      <c r="A146">
        <v>18</v>
      </c>
      <c r="B146">
        <v>6291</v>
      </c>
      <c r="C146" t="str">
        <f t="shared" si="6"/>
        <v>VP6291</v>
      </c>
      <c r="D146" t="str">
        <f>VLOOKUP($C146,[1]LBFA20171216!$A:$H,4,FALSE)</f>
        <v>Dozo Margot</v>
      </c>
      <c r="E146">
        <f>VLOOKUP($C146,[1]LBFA20171216!$A:$H,5,FALSE)</f>
        <v>8</v>
      </c>
      <c r="F146" t="str">
        <f>VLOOKUP($C146,[1]LBFA20171216!$A:$H,8,FALSE)</f>
        <v>RFCL</v>
      </c>
      <c r="G146" t="s">
        <v>147</v>
      </c>
    </row>
    <row r="147" spans="1:7" x14ac:dyDescent="0.25">
      <c r="A147">
        <v>19</v>
      </c>
      <c r="B147">
        <v>6297</v>
      </c>
      <c r="C147" t="str">
        <f t="shared" si="6"/>
        <v>VP6297</v>
      </c>
      <c r="D147" t="str">
        <f>VLOOKUP($C147,[1]LBFA20171216!$A:$H,4,FALSE)</f>
        <v>Brandt Emmy</v>
      </c>
      <c r="E147">
        <f>VLOOKUP($C147,[1]LBFA20171216!$A:$H,5,FALSE)</f>
        <v>7</v>
      </c>
      <c r="F147" t="str">
        <f>VLOOKUP($C147,[1]LBFA20171216!$A:$H,8,FALSE)</f>
        <v>HERV</v>
      </c>
      <c r="G147" t="s">
        <v>148</v>
      </c>
    </row>
    <row r="148" spans="1:7" x14ac:dyDescent="0.25">
      <c r="A148">
        <v>20</v>
      </c>
      <c r="B148">
        <v>5879</v>
      </c>
      <c r="C148" t="str">
        <f t="shared" si="6"/>
        <v>VP5879</v>
      </c>
      <c r="D148" t="str">
        <f>VLOOKUP($C148,[1]LBFA20171216!$A:$H,4,FALSE)</f>
        <v>Vansteenkiste Marie</v>
      </c>
      <c r="E148">
        <f>VLOOKUP($C148,[1]LBFA20171216!$A:$H,5,FALSE)</f>
        <v>7</v>
      </c>
      <c r="F148" t="str">
        <f>VLOOKUP($C148,[1]LBFA20171216!$A:$H,8,FALSE)</f>
        <v>HF</v>
      </c>
      <c r="G148" t="s">
        <v>149</v>
      </c>
    </row>
    <row r="149" spans="1:7" x14ac:dyDescent="0.25">
      <c r="A149">
        <v>21</v>
      </c>
      <c r="B149">
        <v>5939</v>
      </c>
      <c r="C149" t="str">
        <f t="shared" si="6"/>
        <v>VP5939</v>
      </c>
      <c r="D149" t="str">
        <f>VLOOKUP($C149,[1]LBFA20171216!$A:$H,4,FALSE)</f>
        <v>Dujardin Emma</v>
      </c>
      <c r="E149">
        <f>VLOOKUP($C149,[1]LBFA20171216!$A:$H,5,FALSE)</f>
        <v>8</v>
      </c>
      <c r="F149" t="str">
        <f>VLOOKUP($C149,[1]LBFA20171216!$A:$H,8,FALSE)</f>
        <v>FCHA</v>
      </c>
      <c r="G149" t="s">
        <v>150</v>
      </c>
    </row>
    <row r="150" spans="1:7" x14ac:dyDescent="0.25">
      <c r="A150">
        <v>22</v>
      </c>
      <c r="B150">
        <v>6010</v>
      </c>
      <c r="C150" t="str">
        <f t="shared" si="6"/>
        <v>VP6010</v>
      </c>
      <c r="D150" t="str">
        <f>VLOOKUP($C150,[1]LBFA20171216!$A:$H,4,FALSE)</f>
        <v>Franzen Tess</v>
      </c>
      <c r="E150">
        <f>VLOOKUP($C150,[1]LBFA20171216!$A:$H,5,FALSE)</f>
        <v>8</v>
      </c>
      <c r="F150" t="str">
        <f>VLOOKUP($C150,[1]LBFA20171216!$A:$H,8,FALSE)</f>
        <v>HERV</v>
      </c>
      <c r="G150" t="s">
        <v>151</v>
      </c>
    </row>
    <row r="151" spans="1:7" x14ac:dyDescent="0.25">
      <c r="A151">
        <v>23</v>
      </c>
      <c r="B151">
        <v>6106</v>
      </c>
      <c r="C151" t="str">
        <f t="shared" si="6"/>
        <v>VP6106</v>
      </c>
      <c r="D151" t="str">
        <f>VLOOKUP($C151,[1]LBFA20171216!$A:$H,4,FALSE)</f>
        <v>Henry Léa</v>
      </c>
      <c r="E151">
        <f>VLOOKUP($C151,[1]LBFA20171216!$A:$H,5,FALSE)</f>
        <v>7</v>
      </c>
      <c r="F151" t="str">
        <f>VLOOKUP($C151,[1]LBFA20171216!$A:$H,8,FALSE)</f>
        <v>HERV</v>
      </c>
      <c r="G151" t="s">
        <v>152</v>
      </c>
    </row>
    <row r="152" spans="1:7" x14ac:dyDescent="0.25">
      <c r="A152">
        <v>24</v>
      </c>
      <c r="B152">
        <v>5742</v>
      </c>
      <c r="C152" t="str">
        <f t="shared" si="6"/>
        <v>VP5742</v>
      </c>
      <c r="D152" t="str">
        <f>VLOOKUP($C152,[1]LBFA20171216!$A:$H,4,FALSE)</f>
        <v>Vanoosthuyze Elyne</v>
      </c>
      <c r="E152">
        <f>VLOOKUP($C152,[1]LBFA20171216!$A:$H,5,FALSE)</f>
        <v>7</v>
      </c>
      <c r="F152" t="str">
        <f>VLOOKUP($C152,[1]LBFA20171216!$A:$H,8,FALSE)</f>
        <v>HF</v>
      </c>
      <c r="G152" t="s">
        <v>153</v>
      </c>
    </row>
    <row r="153" spans="1:7" x14ac:dyDescent="0.25">
      <c r="A153">
        <v>25</v>
      </c>
      <c r="B153">
        <v>5877</v>
      </c>
      <c r="C153" t="str">
        <f t="shared" si="6"/>
        <v>VP5877</v>
      </c>
      <c r="D153" t="str">
        <f>VLOOKUP($C153,[1]LBFA20171216!$A:$H,4,FALSE)</f>
        <v>Piron Olivia</v>
      </c>
      <c r="E153">
        <f>VLOOKUP($C153,[1]LBFA20171216!$A:$H,5,FALSE)</f>
        <v>7</v>
      </c>
      <c r="F153" t="str">
        <f>VLOOKUP($C153,[1]LBFA20171216!$A:$H,8,FALSE)</f>
        <v>HF</v>
      </c>
      <c r="G153" t="s">
        <v>154</v>
      </c>
    </row>
    <row r="154" spans="1:7" x14ac:dyDescent="0.25">
      <c r="A154">
        <v>26</v>
      </c>
      <c r="B154">
        <v>6245</v>
      </c>
      <c r="C154" t="str">
        <f t="shared" si="6"/>
        <v>VP6245</v>
      </c>
      <c r="D154" t="str">
        <f>VLOOKUP($C154,[1]LBFA20171216!$A:$H,4,FALSE)</f>
        <v>Thomsin Léa</v>
      </c>
      <c r="E154">
        <f>VLOOKUP($C154,[1]LBFA20171216!$A:$H,5,FALSE)</f>
        <v>7</v>
      </c>
      <c r="F154" t="str">
        <f>VLOOKUP($C154,[1]LBFA20171216!$A:$H,8,FALSE)</f>
        <v>HERV</v>
      </c>
      <c r="G154" t="s">
        <v>155</v>
      </c>
    </row>
    <row r="155" spans="1:7" x14ac:dyDescent="0.25">
      <c r="A155">
        <v>27</v>
      </c>
      <c r="B155">
        <v>5938</v>
      </c>
      <c r="C155" t="str">
        <f t="shared" si="6"/>
        <v>VP5938</v>
      </c>
      <c r="D155" t="str">
        <f>VLOOKUP($C155,[1]LBFA20171216!$A:$H,4,FALSE)</f>
        <v>Dubuisson Delphine</v>
      </c>
      <c r="E155">
        <f>VLOOKUP($C155,[1]LBFA20171216!$A:$H,5,FALSE)</f>
        <v>8</v>
      </c>
      <c r="F155" t="str">
        <f>VLOOKUP($C155,[1]LBFA20171216!$A:$H,8,FALSE)</f>
        <v>FCHA</v>
      </c>
      <c r="G155" t="s">
        <v>156</v>
      </c>
    </row>
    <row r="156" spans="1:7" x14ac:dyDescent="0.25">
      <c r="A156">
        <v>28</v>
      </c>
      <c r="B156">
        <v>6428</v>
      </c>
      <c r="C156" t="str">
        <f t="shared" si="6"/>
        <v>VP6428</v>
      </c>
      <c r="D156" t="str">
        <f>VLOOKUP($C156,[1]LBFA20171216!$A:$H,4,FALSE)</f>
        <v>STAPELLE OLIVIA</v>
      </c>
      <c r="E156">
        <f>VLOOKUP($C156,[1]LBFA20171216!$A:$H,5,FALSE)</f>
        <v>7</v>
      </c>
      <c r="F156" t="str">
        <f>VLOOKUP($C156,[1]LBFA20171216!$A:$H,8,FALSE)</f>
        <v>WACO</v>
      </c>
      <c r="G156" t="s">
        <v>157</v>
      </c>
    </row>
    <row r="157" spans="1:7" x14ac:dyDescent="0.25">
      <c r="A157">
        <v>29</v>
      </c>
      <c r="B157">
        <v>5679</v>
      </c>
      <c r="C157" t="str">
        <f t="shared" si="6"/>
        <v>VP5679</v>
      </c>
      <c r="D157" t="str">
        <f>VLOOKUP($C157,[1]LBFA20171216!$A:$H,4,FALSE)</f>
        <v>Asa Melis</v>
      </c>
      <c r="E157">
        <f>VLOOKUP($C157,[1]LBFA20171216!$A:$H,5,FALSE)</f>
        <v>8</v>
      </c>
      <c r="F157" t="str">
        <f>VLOOKUP($C157,[1]LBFA20171216!$A:$H,8,FALSE)</f>
        <v>HERV</v>
      </c>
      <c r="G157" t="s">
        <v>158</v>
      </c>
    </row>
    <row r="158" spans="1:7" x14ac:dyDescent="0.25">
      <c r="A158">
        <v>30</v>
      </c>
      <c r="B158">
        <v>6340</v>
      </c>
      <c r="C158" t="str">
        <f t="shared" si="6"/>
        <v>VP6340</v>
      </c>
      <c r="D158" t="str">
        <f>VLOOKUP($C158,[1]LBFA20171216!$A:$H,4,FALSE)</f>
        <v>D'Affnay Julia</v>
      </c>
      <c r="E158">
        <f>VLOOKUP($C158,[1]LBFA20171216!$A:$H,5,FALSE)</f>
        <v>8</v>
      </c>
      <c r="F158" t="str">
        <f>VLOOKUP($C158,[1]LBFA20171216!$A:$H,8,FALSE)</f>
        <v>HERV</v>
      </c>
      <c r="G158" t="s">
        <v>159</v>
      </c>
    </row>
    <row r="159" spans="1:7" x14ac:dyDescent="0.25">
      <c r="A159">
        <v>31</v>
      </c>
      <c r="B159">
        <v>6413</v>
      </c>
      <c r="C159" t="str">
        <f t="shared" si="6"/>
        <v>VP6413</v>
      </c>
      <c r="D159" t="str">
        <f>VLOOKUP($C159,[1]LBFA20171216!$A:$H,4,FALSE)</f>
        <v>Geron Margaux</v>
      </c>
      <c r="E159">
        <f>VLOOKUP($C159,[1]LBFA20171216!$A:$H,5,FALSE)</f>
        <v>7</v>
      </c>
      <c r="F159" t="str">
        <f>VLOOKUP($C159,[1]LBFA20171216!$A:$H,8,FALSE)</f>
        <v>HERV</v>
      </c>
      <c r="G159" t="s">
        <v>160</v>
      </c>
    </row>
    <row r="160" spans="1:7" x14ac:dyDescent="0.25">
      <c r="A160">
        <v>32</v>
      </c>
      <c r="B160">
        <v>5769</v>
      </c>
      <c r="C160" t="str">
        <f t="shared" si="6"/>
        <v>VP5769</v>
      </c>
      <c r="D160" t="str">
        <f>VLOOKUP($C160,[1]LBFA20171216!$A:$H,4,FALSE)</f>
        <v>Carmans Fleur</v>
      </c>
      <c r="E160">
        <f>VLOOKUP($C160,[1]LBFA20171216!$A:$H,5,FALSE)</f>
        <v>8</v>
      </c>
      <c r="F160" t="str">
        <f>VLOOKUP($C160,[1]LBFA20171216!$A:$H,8,FALSE)</f>
        <v>FCHA</v>
      </c>
      <c r="G160" t="s">
        <v>161</v>
      </c>
    </row>
    <row r="161" spans="1:7" x14ac:dyDescent="0.25">
      <c r="A161">
        <v>33</v>
      </c>
      <c r="B161">
        <v>5831</v>
      </c>
      <c r="C161" t="str">
        <f t="shared" si="6"/>
        <v>VP5831</v>
      </c>
      <c r="D161" t="str">
        <f>VLOOKUP($C161,[1]LBFA20171216!$A:$H,4,FALSE)</f>
        <v>Erpicum Céline</v>
      </c>
      <c r="E161">
        <f>VLOOKUP($C161,[1]LBFA20171216!$A:$H,5,FALSE)</f>
        <v>8</v>
      </c>
      <c r="F161" t="str">
        <f>VLOOKUP($C161,[1]LBFA20171216!$A:$H,8,FALSE)</f>
        <v>RFCL</v>
      </c>
      <c r="G161" t="s">
        <v>162</v>
      </c>
    </row>
    <row r="162" spans="1:7" x14ac:dyDescent="0.25">
      <c r="A162">
        <v>34</v>
      </c>
      <c r="B162">
        <v>5770</v>
      </c>
      <c r="C162" t="str">
        <f t="shared" si="6"/>
        <v>VP5770</v>
      </c>
      <c r="D162" t="str">
        <f>VLOOKUP($C162,[1]LBFA20171216!$A:$H,4,FALSE)</f>
        <v>Brusten Anika</v>
      </c>
      <c r="E162">
        <f>VLOOKUP($C162,[1]LBFA20171216!$A:$H,5,FALSE)</f>
        <v>8</v>
      </c>
      <c r="F162" t="str">
        <f>VLOOKUP($C162,[1]LBFA20171216!$A:$H,8,FALSE)</f>
        <v>FCHA</v>
      </c>
      <c r="G162" t="s">
        <v>163</v>
      </c>
    </row>
    <row r="163" spans="1:7" x14ac:dyDescent="0.25">
      <c r="A163">
        <v>35</v>
      </c>
      <c r="B163">
        <v>5887</v>
      </c>
      <c r="C163" t="str">
        <f t="shared" si="6"/>
        <v>VP5887</v>
      </c>
      <c r="D163" t="str">
        <f>VLOOKUP($C163,[1]LBFA20171216!$A:$H,4,FALSE)</f>
        <v>Coune Camille</v>
      </c>
      <c r="E163">
        <f>VLOOKUP($C163,[1]LBFA20171216!$A:$H,5,FALSE)</f>
        <v>7</v>
      </c>
      <c r="F163" t="str">
        <f>VLOOKUP($C163,[1]LBFA20171216!$A:$H,8,FALSE)</f>
        <v>RFCL</v>
      </c>
      <c r="G163" t="s">
        <v>164</v>
      </c>
    </row>
    <row r="164" spans="1:7" x14ac:dyDescent="0.25">
      <c r="A164">
        <v>36</v>
      </c>
      <c r="B164">
        <v>6330</v>
      </c>
      <c r="C164" t="str">
        <f t="shared" si="6"/>
        <v>VP6330</v>
      </c>
      <c r="D164" t="str">
        <f>VLOOKUP($C164,[1]LBFA20171216!$A:$H,4,FALSE)</f>
        <v>Stock Célina</v>
      </c>
      <c r="E164">
        <f>VLOOKUP($C164,[1]LBFA20171216!$A:$H,5,FALSE)</f>
        <v>7</v>
      </c>
      <c r="F164" t="str">
        <f>VLOOKUP($C164,[1]LBFA20171216!$A:$H,8,FALSE)</f>
        <v>HUY</v>
      </c>
      <c r="G164" t="s">
        <v>165</v>
      </c>
    </row>
    <row r="165" spans="1:7" x14ac:dyDescent="0.25">
      <c r="A165">
        <v>37</v>
      </c>
      <c r="B165">
        <v>6139</v>
      </c>
      <c r="C165" t="str">
        <f t="shared" si="6"/>
        <v>VP6139</v>
      </c>
      <c r="D165" t="str">
        <f>VLOOKUP($C165,[1]LBFA20171216!$A:$H,4,FALSE)</f>
        <v>Hamers Capucine</v>
      </c>
      <c r="E165">
        <f>VLOOKUP($C165,[1]LBFA20171216!$A:$H,5,FALSE)</f>
        <v>8</v>
      </c>
      <c r="F165" t="str">
        <f>VLOOKUP($C165,[1]LBFA20171216!$A:$H,8,FALSE)</f>
        <v>HERV</v>
      </c>
      <c r="G165" t="s">
        <v>166</v>
      </c>
    </row>
    <row r="166" spans="1:7" x14ac:dyDescent="0.25">
      <c r="A166">
        <v>38</v>
      </c>
      <c r="B166">
        <v>6284</v>
      </c>
      <c r="C166" t="str">
        <f t="shared" si="6"/>
        <v>VP6284</v>
      </c>
      <c r="D166" t="str">
        <f>VLOOKUP($C166,[1]LBFA20171216!$A:$H,4,FALSE)</f>
        <v>Bouchoms Eleonore</v>
      </c>
      <c r="E166">
        <f>VLOOKUP($C166,[1]LBFA20171216!$A:$H,5,FALSE)</f>
        <v>8</v>
      </c>
      <c r="F166" t="str">
        <f>VLOOKUP($C166,[1]LBFA20171216!$A:$H,8,FALSE)</f>
        <v>SPA</v>
      </c>
      <c r="G166" t="s">
        <v>167</v>
      </c>
    </row>
    <row r="167" spans="1:7" x14ac:dyDescent="0.25">
      <c r="A167">
        <v>39</v>
      </c>
      <c r="B167">
        <v>5998</v>
      </c>
      <c r="C167" t="str">
        <f t="shared" si="6"/>
        <v>VP5998</v>
      </c>
      <c r="D167" t="str">
        <f>VLOOKUP($C167,[1]LBFA20171216!$A:$H,4,FALSE)</f>
        <v>Evrard Lucie</v>
      </c>
      <c r="E167">
        <f>VLOOKUP($C167,[1]LBFA20171216!$A:$H,5,FALSE)</f>
        <v>8</v>
      </c>
      <c r="F167" t="str">
        <f>VLOOKUP($C167,[1]LBFA20171216!$A:$H,8,FALSE)</f>
        <v>SPA</v>
      </c>
      <c r="G167" t="s">
        <v>168</v>
      </c>
    </row>
    <row r="168" spans="1:7" x14ac:dyDescent="0.25">
      <c r="A168">
        <v>40</v>
      </c>
      <c r="B168">
        <v>5688</v>
      </c>
      <c r="C168" t="str">
        <f t="shared" si="6"/>
        <v>VP5688</v>
      </c>
      <c r="D168" t="str">
        <f>VLOOKUP($C168,[1]LBFA20171216!$A:$H,4,FALSE)</f>
        <v>Jeukenne Nina</v>
      </c>
      <c r="E168">
        <f>VLOOKUP($C168,[1]LBFA20171216!$A:$H,5,FALSE)</f>
        <v>7</v>
      </c>
      <c r="F168" t="str">
        <f>VLOOKUP($C168,[1]LBFA20171216!$A:$H,8,FALSE)</f>
        <v>HERV</v>
      </c>
      <c r="G168" t="s">
        <v>169</v>
      </c>
    </row>
    <row r="169" spans="1:7" x14ac:dyDescent="0.25">
      <c r="A169">
        <v>41</v>
      </c>
      <c r="B169">
        <v>6298</v>
      </c>
      <c r="C169" t="str">
        <f t="shared" si="6"/>
        <v>VP6298</v>
      </c>
      <c r="D169" t="str">
        <f>VLOOKUP($C169,[1]LBFA20171216!$A:$H,4,FALSE)</f>
        <v>Kinet Sarah</v>
      </c>
      <c r="E169">
        <f>VLOOKUP($C169,[1]LBFA20171216!$A:$H,5,FALSE)</f>
        <v>8</v>
      </c>
      <c r="F169" t="str">
        <f>VLOOKUP($C169,[1]LBFA20171216!$A:$H,8,FALSE)</f>
        <v>HUY</v>
      </c>
      <c r="G169" t="s">
        <v>170</v>
      </c>
    </row>
    <row r="170" spans="1:7" x14ac:dyDescent="0.25">
      <c r="A170">
        <v>42</v>
      </c>
      <c r="B170">
        <v>6090</v>
      </c>
      <c r="C170" t="str">
        <f t="shared" si="6"/>
        <v>VP6090</v>
      </c>
      <c r="D170" t="str">
        <f>VLOOKUP($C170,[1]LBFA20171216!$A:$H,4,FALSE)</f>
        <v>Rensonnet Clémentine</v>
      </c>
      <c r="E170">
        <f>VLOOKUP($C170,[1]LBFA20171216!$A:$H,5,FALSE)</f>
        <v>7</v>
      </c>
      <c r="F170" t="str">
        <f>VLOOKUP($C170,[1]LBFA20171216!$A:$H,8,FALSE)</f>
        <v>HF</v>
      </c>
      <c r="G170" t="s">
        <v>171</v>
      </c>
    </row>
    <row r="171" spans="1:7" x14ac:dyDescent="0.25">
      <c r="A171">
        <v>43</v>
      </c>
      <c r="B171">
        <v>6306</v>
      </c>
      <c r="C171" t="str">
        <f t="shared" si="6"/>
        <v>VP6306</v>
      </c>
      <c r="D171" t="str">
        <f>VLOOKUP($C171,[1]LBFA20171216!$A:$H,4,FALSE)</f>
        <v>Mattart Louise</v>
      </c>
      <c r="E171">
        <f>VLOOKUP($C171,[1]LBFA20171216!$A:$H,5,FALSE)</f>
        <v>7</v>
      </c>
      <c r="F171" t="str">
        <f>VLOOKUP($C171,[1]LBFA20171216!$A:$H,8,FALSE)</f>
        <v>HERV</v>
      </c>
      <c r="G171" t="s">
        <v>172</v>
      </c>
    </row>
    <row r="172" spans="1:7" x14ac:dyDescent="0.25">
      <c r="A172">
        <v>44</v>
      </c>
      <c r="B172">
        <v>5683</v>
      </c>
      <c r="C172" t="str">
        <f t="shared" si="6"/>
        <v>VP5683</v>
      </c>
      <c r="D172" t="str">
        <f>VLOOKUP($C172,[1]LBFA20171216!$A:$H,4,FALSE)</f>
        <v>Duru Sasha</v>
      </c>
      <c r="E172">
        <f>VLOOKUP($C172,[1]LBFA20171216!$A:$H,5,FALSE)</f>
        <v>8</v>
      </c>
      <c r="F172" t="str">
        <f>VLOOKUP($C172,[1]LBFA20171216!$A:$H,8,FALSE)</f>
        <v>HERV</v>
      </c>
      <c r="G172" t="s">
        <v>173</v>
      </c>
    </row>
    <row r="173" spans="1:7" x14ac:dyDescent="0.25">
      <c r="A173">
        <v>45</v>
      </c>
      <c r="B173">
        <v>6215</v>
      </c>
      <c r="C173" t="str">
        <f t="shared" si="6"/>
        <v>VP6215</v>
      </c>
      <c r="D173" t="str">
        <f>VLOOKUP($C173,[1]LBFA20171216!$A:$H,4,FALSE)</f>
        <v>Piters Anouk</v>
      </c>
      <c r="E173">
        <f>VLOOKUP($C173,[1]LBFA20171216!$A:$H,5,FALSE)</f>
        <v>8</v>
      </c>
      <c r="F173" t="str">
        <f>VLOOKUP($C173,[1]LBFA20171216!$A:$H,8,FALSE)</f>
        <v>HERV</v>
      </c>
      <c r="G173" t="s">
        <v>174</v>
      </c>
    </row>
    <row r="174" spans="1:7" x14ac:dyDescent="0.25">
      <c r="A174">
        <v>46</v>
      </c>
      <c r="B174">
        <v>5664</v>
      </c>
      <c r="C174" t="str">
        <f t="shared" si="6"/>
        <v>VP5664</v>
      </c>
      <c r="D174" t="str">
        <f>VLOOKUP($C174,[1]LBFA20171216!$A:$H,4,FALSE)</f>
        <v>Assouli Farrah</v>
      </c>
      <c r="E174">
        <f>VLOOKUP($C174,[1]LBFA20171216!$A:$H,5,FALSE)</f>
        <v>8</v>
      </c>
      <c r="F174" t="str">
        <f>VLOOKUP($C174,[1]LBFA20171216!$A:$H,8,FALSE)</f>
        <v>LACE</v>
      </c>
      <c r="G174" t="s">
        <v>175</v>
      </c>
    </row>
    <row r="175" spans="1:7" x14ac:dyDescent="0.25">
      <c r="A175">
        <v>47</v>
      </c>
      <c r="B175">
        <v>6081</v>
      </c>
      <c r="C175" t="str">
        <f t="shared" si="6"/>
        <v>VP6081</v>
      </c>
      <c r="D175" t="str">
        <f>VLOOKUP($C175,[1]LBFA20171216!$A:$H,4,FALSE)</f>
        <v>Deckers Clara</v>
      </c>
      <c r="E175">
        <f>VLOOKUP($C175,[1]LBFA20171216!$A:$H,5,FALSE)</f>
        <v>7</v>
      </c>
      <c r="F175" t="str">
        <f>VLOOKUP($C175,[1]LBFA20171216!$A:$H,8,FALSE)</f>
        <v>SPA</v>
      </c>
      <c r="G175" t="s">
        <v>176</v>
      </c>
    </row>
    <row r="176" spans="1:7" x14ac:dyDescent="0.25">
      <c r="A176">
        <v>48</v>
      </c>
      <c r="B176">
        <v>6054</v>
      </c>
      <c r="C176" t="str">
        <f t="shared" si="6"/>
        <v>VP6054</v>
      </c>
      <c r="D176" t="str">
        <f>VLOOKUP($C176,[1]LBFA20171216!$A:$H,4,FALSE)</f>
        <v>Dechamps Valentine</v>
      </c>
      <c r="E176">
        <f>VLOOKUP($C176,[1]LBFA20171216!$A:$H,5,FALSE)</f>
        <v>7</v>
      </c>
      <c r="F176" t="str">
        <f>VLOOKUP($C176,[1]LBFA20171216!$A:$H,8,FALSE)</f>
        <v>SER</v>
      </c>
      <c r="G176" t="s">
        <v>177</v>
      </c>
    </row>
    <row r="177" spans="1:7" x14ac:dyDescent="0.25">
      <c r="A177">
        <v>49</v>
      </c>
      <c r="B177">
        <v>6450</v>
      </c>
      <c r="C177" t="str">
        <f t="shared" si="6"/>
        <v>VP6450</v>
      </c>
      <c r="D177" t="str">
        <f>VLOOKUP($C177,[1]LBFA20171216!$A:$H,4,FALSE)</f>
        <v>Heuts Salomé</v>
      </c>
      <c r="E177">
        <f>VLOOKUP($C177,[1]LBFA20171216!$A:$H,5,FALSE)</f>
        <v>8</v>
      </c>
      <c r="F177" t="str">
        <f>VLOOKUP($C177,[1]LBFA20171216!$A:$H,8,FALSE)</f>
        <v>HERV</v>
      </c>
      <c r="G177" t="s">
        <v>178</v>
      </c>
    </row>
    <row r="178" spans="1:7" x14ac:dyDescent="0.25">
      <c r="A178">
        <v>50</v>
      </c>
      <c r="B178">
        <v>5747</v>
      </c>
      <c r="C178" t="str">
        <f t="shared" si="6"/>
        <v>VP5747</v>
      </c>
      <c r="D178" t="str">
        <f>VLOOKUP($C178,[1]LBFA20171216!$A:$H,4,FALSE)</f>
        <v>Delcour Marie</v>
      </c>
      <c r="E178">
        <f>VLOOKUP($C178,[1]LBFA20171216!$A:$H,5,FALSE)</f>
        <v>7</v>
      </c>
      <c r="F178" t="str">
        <f>VLOOKUP($C178,[1]LBFA20171216!$A:$H,8,FALSE)</f>
        <v>HF</v>
      </c>
      <c r="G178" t="s">
        <v>179</v>
      </c>
    </row>
    <row r="179" spans="1:7" x14ac:dyDescent="0.25">
      <c r="A179">
        <v>51</v>
      </c>
      <c r="B179">
        <v>5773</v>
      </c>
      <c r="C179" t="str">
        <f t="shared" si="6"/>
        <v>VP5773</v>
      </c>
      <c r="D179" t="str">
        <f>VLOOKUP($C179,[1]LBFA20171216!$A:$H,4,FALSE)</f>
        <v>Cambier Chloé</v>
      </c>
      <c r="E179">
        <f>VLOOKUP($C179,[1]LBFA20171216!$A:$H,5,FALSE)</f>
        <v>7</v>
      </c>
      <c r="F179" t="str">
        <f>VLOOKUP($C179,[1]LBFA20171216!$A:$H,8,FALSE)</f>
        <v>FCHA</v>
      </c>
      <c r="G179" t="s">
        <v>180</v>
      </c>
    </row>
    <row r="180" spans="1:7" x14ac:dyDescent="0.25">
      <c r="A180">
        <v>52</v>
      </c>
      <c r="B180">
        <v>6153</v>
      </c>
      <c r="C180" t="str">
        <f t="shared" si="6"/>
        <v>VP6153</v>
      </c>
      <c r="D180" t="str">
        <f>VLOOKUP($C180,[1]LBFA20171216!$A:$H,4,FALSE)</f>
        <v>Winkin Manon</v>
      </c>
      <c r="E180">
        <f>VLOOKUP($C180,[1]LBFA20171216!$A:$H,5,FALSE)</f>
        <v>8</v>
      </c>
      <c r="F180" t="str">
        <f>VLOOKUP($C180,[1]LBFA20171216!$A:$H,8,FALSE)</f>
        <v>HF</v>
      </c>
      <c r="G180" t="s">
        <v>181</v>
      </c>
    </row>
    <row r="181" spans="1:7" x14ac:dyDescent="0.25">
      <c r="A181">
        <v>53</v>
      </c>
      <c r="B181">
        <v>6063</v>
      </c>
      <c r="C181" t="str">
        <f t="shared" si="6"/>
        <v>VP6063</v>
      </c>
      <c r="D181" t="str">
        <f>VLOOKUP($C181,[1]LBFA20171216!$A:$H,4,FALSE)</f>
        <v>DEDOYART Camille</v>
      </c>
      <c r="E181">
        <f>VLOOKUP($C181,[1]LBFA20171216!$A:$H,5,FALSE)</f>
        <v>7</v>
      </c>
      <c r="F181" t="str">
        <f>VLOOKUP($C181,[1]LBFA20171216!$A:$H,8,FALSE)</f>
        <v>WACO</v>
      </c>
      <c r="G181" t="s">
        <v>182</v>
      </c>
    </row>
    <row r="182" spans="1:7" x14ac:dyDescent="0.25">
      <c r="A182">
        <v>54</v>
      </c>
      <c r="B182">
        <v>6116</v>
      </c>
      <c r="C182" t="str">
        <f t="shared" si="6"/>
        <v>VP6116</v>
      </c>
      <c r="D182" t="str">
        <f>VLOOKUP($C182,[1]LBFA20171216!$A:$H,4,FALSE)</f>
        <v>Dautreloux Elise</v>
      </c>
      <c r="E182">
        <f>VLOOKUP($C182,[1]LBFA20171216!$A:$H,5,FALSE)</f>
        <v>8</v>
      </c>
      <c r="F182" t="str">
        <f>VLOOKUP($C182,[1]LBFA20171216!$A:$H,8,FALSE)</f>
        <v>WACO</v>
      </c>
      <c r="G182" t="s">
        <v>183</v>
      </c>
    </row>
    <row r="183" spans="1:7" x14ac:dyDescent="0.25">
      <c r="A183">
        <v>55</v>
      </c>
      <c r="B183">
        <v>9965</v>
      </c>
      <c r="C183" t="str">
        <f t="shared" si="6"/>
        <v>VP9965</v>
      </c>
      <c r="D183" s="4" t="s">
        <v>184</v>
      </c>
      <c r="E183">
        <v>7</v>
      </c>
      <c r="F183" s="4" t="s">
        <v>185</v>
      </c>
      <c r="G183" t="s">
        <v>186</v>
      </c>
    </row>
    <row r="184" spans="1:7" x14ac:dyDescent="0.25">
      <c r="A184">
        <v>56</v>
      </c>
      <c r="B184">
        <v>6201</v>
      </c>
      <c r="C184" t="str">
        <f t="shared" si="6"/>
        <v>VP6201</v>
      </c>
      <c r="D184" t="str">
        <f>VLOOKUP($C184,[1]LBFA20171216!$A:$H,4,FALSE)</f>
        <v>Eschenauer Camille</v>
      </c>
      <c r="E184">
        <f>VLOOKUP($C184,[1]LBFA20171216!$A:$H,5,FALSE)</f>
        <v>8</v>
      </c>
      <c r="F184" t="str">
        <f>VLOOKUP($C184,[1]LBFA20171216!$A:$H,8,FALSE)</f>
        <v>SER</v>
      </c>
      <c r="G184" t="s">
        <v>187</v>
      </c>
    </row>
    <row r="185" spans="1:7" x14ac:dyDescent="0.25">
      <c r="A185">
        <v>57</v>
      </c>
      <c r="B185">
        <v>5778</v>
      </c>
      <c r="C185" t="str">
        <f t="shared" si="6"/>
        <v>VP5778</v>
      </c>
      <c r="D185" t="str">
        <f>VLOOKUP($C185,[1]LBFA20171216!$A:$H,4,FALSE)</f>
        <v>Bernier Pauline</v>
      </c>
      <c r="E185">
        <f>VLOOKUP($C185,[1]LBFA20171216!$A:$H,5,FALSE)</f>
        <v>8</v>
      </c>
      <c r="F185" t="str">
        <f>VLOOKUP($C185,[1]LBFA20171216!$A:$H,8,FALSE)</f>
        <v>RFCL</v>
      </c>
      <c r="G185" t="s">
        <v>188</v>
      </c>
    </row>
    <row r="186" spans="1:7" x14ac:dyDescent="0.25">
      <c r="A186">
        <v>58</v>
      </c>
      <c r="B186">
        <v>9978</v>
      </c>
      <c r="C186" t="str">
        <f t="shared" si="6"/>
        <v>VP9978</v>
      </c>
      <c r="D186" s="4" t="s">
        <v>189</v>
      </c>
      <c r="E186">
        <v>8</v>
      </c>
      <c r="F186" s="4" t="s">
        <v>50</v>
      </c>
      <c r="G186" t="s">
        <v>190</v>
      </c>
    </row>
    <row r="187" spans="1:7" x14ac:dyDescent="0.25">
      <c r="A187">
        <v>59</v>
      </c>
      <c r="B187">
        <v>6274</v>
      </c>
      <c r="C187" t="str">
        <f t="shared" si="6"/>
        <v>VP6274</v>
      </c>
      <c r="D187" t="str">
        <f>VLOOKUP($C187,[1]LBFA20171216!$A:$H,4,FALSE)</f>
        <v>Van De Wouwer Elsa</v>
      </c>
      <c r="E187">
        <f>VLOOKUP($C187,[1]LBFA20171216!$A:$H,5,FALSE)</f>
        <v>8</v>
      </c>
      <c r="F187" t="str">
        <f>VLOOKUP($C187,[1]LBFA20171216!$A:$H,8,FALSE)</f>
        <v>SER</v>
      </c>
      <c r="G187" t="s">
        <v>191</v>
      </c>
    </row>
    <row r="188" spans="1:7" x14ac:dyDescent="0.25">
      <c r="A188">
        <v>60</v>
      </c>
      <c r="B188">
        <v>5691</v>
      </c>
      <c r="C188" t="str">
        <f t="shared" si="6"/>
        <v>VP5691</v>
      </c>
      <c r="D188" t="str">
        <f>VLOOKUP($C188,[1]LBFA20171216!$A:$H,4,FALSE)</f>
        <v>Pelzer Eleonore</v>
      </c>
      <c r="E188">
        <f>VLOOKUP($C188,[1]LBFA20171216!$A:$H,5,FALSE)</f>
        <v>8</v>
      </c>
      <c r="F188" t="str">
        <f>VLOOKUP($C188,[1]LBFA20171216!$A:$H,8,FALSE)</f>
        <v>HERV</v>
      </c>
      <c r="G188" t="s">
        <v>192</v>
      </c>
    </row>
    <row r="189" spans="1:7" x14ac:dyDescent="0.25">
      <c r="A189">
        <v>61</v>
      </c>
      <c r="B189">
        <v>6208</v>
      </c>
      <c r="C189" t="str">
        <f t="shared" si="6"/>
        <v>VP6208</v>
      </c>
      <c r="D189" t="str">
        <f>VLOOKUP($C189,[1]LBFA20171216!$A:$H,4,FALSE)</f>
        <v>Ramquet-Laffineur Léa</v>
      </c>
      <c r="E189">
        <f>VLOOKUP($C189,[1]LBFA20171216!$A:$H,5,FALSE)</f>
        <v>8</v>
      </c>
      <c r="F189" t="str">
        <f>VLOOKUP($C189,[1]LBFA20171216!$A:$H,8,FALSE)</f>
        <v>SER</v>
      </c>
      <c r="G189" t="s">
        <v>193</v>
      </c>
    </row>
    <row r="190" spans="1:7" x14ac:dyDescent="0.25">
      <c r="A190">
        <v>62</v>
      </c>
      <c r="B190">
        <v>9970</v>
      </c>
      <c r="C190" t="str">
        <f t="shared" si="6"/>
        <v>VP9970</v>
      </c>
      <c r="D190" s="4" t="s">
        <v>194</v>
      </c>
      <c r="E190">
        <v>7</v>
      </c>
      <c r="F190" s="4" t="s">
        <v>50</v>
      </c>
      <c r="G190" s="3" t="s">
        <v>195</v>
      </c>
    </row>
    <row r="192" spans="1:7" ht="17.100000000000001" customHeight="1" x14ac:dyDescent="0.25">
      <c r="A192" s="1" t="s">
        <v>196</v>
      </c>
      <c r="B192" s="1"/>
      <c r="C192" s="1"/>
      <c r="D192" s="1" t="s">
        <v>197</v>
      </c>
      <c r="E192" s="1"/>
      <c r="F192" s="1"/>
      <c r="G192"/>
    </row>
    <row r="193" spans="1:7" ht="15.75" x14ac:dyDescent="0.25">
      <c r="A193" s="1"/>
      <c r="B193" s="1"/>
      <c r="C193" s="1"/>
      <c r="D193" s="1"/>
      <c r="E193" s="1"/>
      <c r="F193" s="1"/>
      <c r="G193"/>
    </row>
    <row r="194" spans="1:7" x14ac:dyDescent="0.25">
      <c r="A194">
        <v>1</v>
      </c>
      <c r="B194">
        <v>9090</v>
      </c>
      <c r="C194" t="str">
        <f>CONCATENATE("VM",B194)</f>
        <v>VM9090</v>
      </c>
      <c r="D194" t="str">
        <f>VLOOKUP($C194,[1]LBFA20171216!$A:$H,4,FALSE)</f>
        <v>Ylieff Fanny</v>
      </c>
      <c r="E194">
        <f>VLOOKUP($C194,[1]LBFA20171216!$A:$H,5,FALSE)</f>
        <v>5</v>
      </c>
      <c r="F194" t="str">
        <f>VLOOKUP($C194,[1]LBFA20171216!$A:$H,8,FALSE)</f>
        <v>HF</v>
      </c>
      <c r="G194" t="s">
        <v>198</v>
      </c>
    </row>
    <row r="195" spans="1:7" x14ac:dyDescent="0.25">
      <c r="A195">
        <v>2</v>
      </c>
      <c r="B195">
        <v>8831</v>
      </c>
      <c r="C195" t="str">
        <f t="shared" ref="C195:C248" si="7">CONCATENATE("VM",B195)</f>
        <v>VM8831</v>
      </c>
      <c r="D195" t="str">
        <f>VLOOKUP($C195,[1]LBFA20171216!$A:$H,4,FALSE)</f>
        <v>Longueville Zoé</v>
      </c>
      <c r="E195">
        <f>VLOOKUP($C195,[1]LBFA20171216!$A:$H,5,FALSE)</f>
        <v>5</v>
      </c>
      <c r="F195" t="str">
        <f>VLOOKUP($C195,[1]LBFA20171216!$A:$H,8,FALSE)</f>
        <v>FCHA</v>
      </c>
      <c r="G195" t="s">
        <v>199</v>
      </c>
    </row>
    <row r="196" spans="1:7" x14ac:dyDescent="0.25">
      <c r="A196">
        <v>3</v>
      </c>
      <c r="B196">
        <v>9051</v>
      </c>
      <c r="C196" t="str">
        <f t="shared" si="7"/>
        <v>VM9051</v>
      </c>
      <c r="D196" t="str">
        <f>VLOOKUP($C196,[1]LBFA20171216!$A:$H,4,FALSE)</f>
        <v>Miessen Lucie</v>
      </c>
      <c r="E196">
        <f>VLOOKUP($C196,[1]LBFA20171216!$A:$H,5,FALSE)</f>
        <v>5</v>
      </c>
      <c r="F196" t="str">
        <f>VLOOKUP($C196,[1]LBFA20171216!$A:$H,8,FALSE)</f>
        <v>HUY</v>
      </c>
      <c r="G196" t="s">
        <v>200</v>
      </c>
    </row>
    <row r="197" spans="1:7" x14ac:dyDescent="0.25">
      <c r="A197">
        <v>4</v>
      </c>
      <c r="B197">
        <v>8922</v>
      </c>
      <c r="C197" t="str">
        <f t="shared" si="7"/>
        <v>VM8922</v>
      </c>
      <c r="D197" t="str">
        <f>VLOOKUP($C197,[1]LBFA20171216!$A:$H,4,FALSE)</f>
        <v>Pauly Shirel</v>
      </c>
      <c r="E197">
        <f>VLOOKUP($C197,[1]LBFA20171216!$A:$H,5,FALSE)</f>
        <v>5</v>
      </c>
      <c r="F197" t="str">
        <f>VLOOKUP($C197,[1]LBFA20171216!$A:$H,8,FALSE)</f>
        <v>HF</v>
      </c>
      <c r="G197" t="s">
        <v>201</v>
      </c>
    </row>
    <row r="198" spans="1:7" x14ac:dyDescent="0.25">
      <c r="A198">
        <v>5</v>
      </c>
      <c r="B198">
        <v>8742</v>
      </c>
      <c r="C198" t="str">
        <f t="shared" si="7"/>
        <v>VM8742</v>
      </c>
      <c r="D198" t="str">
        <f>VLOOKUP($C198,[1]LBFA20171216!$A:$H,4,FALSE)</f>
        <v>Cappa Elia</v>
      </c>
      <c r="E198">
        <f>VLOOKUP($C198,[1]LBFA20171216!$A:$H,5,FALSE)</f>
        <v>5</v>
      </c>
      <c r="F198" t="str">
        <f>VLOOKUP($C198,[1]LBFA20171216!$A:$H,8,FALSE)</f>
        <v>HERV</v>
      </c>
      <c r="G198" t="s">
        <v>202</v>
      </c>
    </row>
    <row r="199" spans="1:7" x14ac:dyDescent="0.25">
      <c r="A199">
        <v>6</v>
      </c>
      <c r="B199">
        <v>9431</v>
      </c>
      <c r="C199" t="str">
        <f t="shared" si="7"/>
        <v>VM9431</v>
      </c>
      <c r="D199" t="str">
        <f>VLOOKUP($C199,[1]LBFA20171216!$A:$H,4,FALSE)</f>
        <v>Ouakarame Lina</v>
      </c>
      <c r="E199">
        <f>VLOOKUP($C199,[1]LBFA20171216!$A:$H,5,FALSE)</f>
        <v>5</v>
      </c>
      <c r="F199" t="str">
        <f>VLOOKUP($C199,[1]LBFA20171216!$A:$H,8,FALSE)</f>
        <v>ATC</v>
      </c>
      <c r="G199" t="s">
        <v>203</v>
      </c>
    </row>
    <row r="200" spans="1:7" x14ac:dyDescent="0.25">
      <c r="A200">
        <v>7</v>
      </c>
      <c r="B200">
        <v>8752</v>
      </c>
      <c r="C200" t="str">
        <f t="shared" si="7"/>
        <v>VM8752</v>
      </c>
      <c r="D200" t="str">
        <f>VLOOKUP($C200,[1]LBFA20171216!$A:$H,4,FALSE)</f>
        <v>Koll Emilie</v>
      </c>
      <c r="E200">
        <f>VLOOKUP($C200,[1]LBFA20171216!$A:$H,5,FALSE)</f>
        <v>6</v>
      </c>
      <c r="F200" t="str">
        <f>VLOOKUP($C200,[1]LBFA20171216!$A:$H,8,FALSE)</f>
        <v>HERV</v>
      </c>
      <c r="G200" t="s">
        <v>204</v>
      </c>
    </row>
    <row r="201" spans="1:7" x14ac:dyDescent="0.25">
      <c r="A201">
        <v>8</v>
      </c>
      <c r="B201">
        <v>8338</v>
      </c>
      <c r="C201" t="str">
        <f t="shared" si="7"/>
        <v>VM8338</v>
      </c>
      <c r="D201" s="4" t="s">
        <v>205</v>
      </c>
      <c r="E201">
        <v>5</v>
      </c>
      <c r="F201" s="4" t="s">
        <v>206</v>
      </c>
      <c r="G201" t="s">
        <v>207</v>
      </c>
    </row>
    <row r="202" spans="1:7" x14ac:dyDescent="0.25">
      <c r="A202">
        <v>9</v>
      </c>
      <c r="B202">
        <v>8987</v>
      </c>
      <c r="C202" t="str">
        <f t="shared" si="7"/>
        <v>VM8987</v>
      </c>
      <c r="D202" t="str">
        <f>VLOOKUP($C202,[1]LBFA20171216!$A:$H,4,FALSE)</f>
        <v>Secretin Juliette</v>
      </c>
      <c r="E202">
        <f>VLOOKUP($C202,[1]LBFA20171216!$A:$H,5,FALSE)</f>
        <v>5</v>
      </c>
      <c r="F202" t="str">
        <f>VLOOKUP($C202,[1]LBFA20171216!$A:$H,8,FALSE)</f>
        <v>WACO</v>
      </c>
      <c r="G202" t="s">
        <v>208</v>
      </c>
    </row>
    <row r="203" spans="1:7" x14ac:dyDescent="0.25">
      <c r="A203">
        <v>10</v>
      </c>
      <c r="B203">
        <v>8931</v>
      </c>
      <c r="C203" t="str">
        <f t="shared" si="7"/>
        <v>VM8931</v>
      </c>
      <c r="D203" t="str">
        <f>VLOOKUP($C203,[1]LBFA20171216!$A:$H,4,FALSE)</f>
        <v>Theunis Iris</v>
      </c>
      <c r="E203">
        <f>VLOOKUP($C203,[1]LBFA20171216!$A:$H,5,FALSE)</f>
        <v>6</v>
      </c>
      <c r="F203" t="str">
        <f>VLOOKUP($C203,[1]LBFA20171216!$A:$H,8,FALSE)</f>
        <v>FCHA</v>
      </c>
      <c r="G203" t="s">
        <v>209</v>
      </c>
    </row>
    <row r="204" spans="1:7" x14ac:dyDescent="0.25">
      <c r="A204">
        <v>11</v>
      </c>
      <c r="B204">
        <v>9014</v>
      </c>
      <c r="C204" t="str">
        <f t="shared" si="7"/>
        <v>VM9014</v>
      </c>
      <c r="D204" t="str">
        <f>VLOOKUP($C204,[1]LBFA20171216!$A:$H,4,FALSE)</f>
        <v>Delhez Julie</v>
      </c>
      <c r="E204">
        <f>VLOOKUP($C204,[1]LBFA20171216!$A:$H,5,FALSE)</f>
        <v>5</v>
      </c>
      <c r="F204" t="str">
        <f>VLOOKUP($C204,[1]LBFA20171216!$A:$H,8,FALSE)</f>
        <v>HERV</v>
      </c>
      <c r="G204" t="s">
        <v>210</v>
      </c>
    </row>
    <row r="205" spans="1:7" x14ac:dyDescent="0.25">
      <c r="A205">
        <v>12</v>
      </c>
      <c r="B205">
        <v>9005</v>
      </c>
      <c r="C205" t="str">
        <f t="shared" si="7"/>
        <v>VM9005</v>
      </c>
      <c r="D205" t="str">
        <f>VLOOKUP($C205,[1]LBFA20171216!$A:$H,4,FALSE)</f>
        <v>Poussart Sarah-Line</v>
      </c>
      <c r="E205">
        <f>VLOOKUP($C205,[1]LBFA20171216!$A:$H,5,FALSE)</f>
        <v>5</v>
      </c>
      <c r="F205" t="str">
        <f>VLOOKUP($C205,[1]LBFA20171216!$A:$H,8,FALSE)</f>
        <v>SPA</v>
      </c>
      <c r="G205" t="s">
        <v>211</v>
      </c>
    </row>
    <row r="206" spans="1:7" x14ac:dyDescent="0.25">
      <c r="A206">
        <v>13</v>
      </c>
      <c r="B206">
        <v>8865</v>
      </c>
      <c r="C206" t="str">
        <f t="shared" si="7"/>
        <v>VM8865</v>
      </c>
      <c r="D206" t="str">
        <f>VLOOKUP($C206,[1]LBFA20171216!$A:$H,4,FALSE)</f>
        <v>Possen Clarisse</v>
      </c>
      <c r="E206">
        <f>VLOOKUP($C206,[1]LBFA20171216!$A:$H,5,FALSE)</f>
        <v>5</v>
      </c>
      <c r="F206" t="str">
        <f>VLOOKUP($C206,[1]LBFA20171216!$A:$H,8,FALSE)</f>
        <v>RFCL</v>
      </c>
      <c r="G206" t="s">
        <v>212</v>
      </c>
    </row>
    <row r="207" spans="1:7" x14ac:dyDescent="0.25">
      <c r="A207">
        <v>14</v>
      </c>
      <c r="B207">
        <v>9254</v>
      </c>
      <c r="C207" t="str">
        <f t="shared" si="7"/>
        <v>VM9254</v>
      </c>
      <c r="D207" t="str">
        <f>VLOOKUP($C207,[1]LBFA20171216!$A:$H,4,FALSE)</f>
        <v>Bonjean Emy</v>
      </c>
      <c r="E207">
        <f>VLOOKUP($C207,[1]LBFA20171216!$A:$H,5,FALSE)</f>
        <v>6</v>
      </c>
      <c r="F207" t="str">
        <f>VLOOKUP($C207,[1]LBFA20171216!$A:$H,8,FALSE)</f>
        <v>SPA</v>
      </c>
      <c r="G207" t="s">
        <v>213</v>
      </c>
    </row>
    <row r="208" spans="1:7" x14ac:dyDescent="0.25">
      <c r="A208">
        <v>15</v>
      </c>
      <c r="B208">
        <v>8828</v>
      </c>
      <c r="C208" t="str">
        <f t="shared" si="7"/>
        <v>VM8828</v>
      </c>
      <c r="D208" t="str">
        <f>VLOOKUP($C208,[1]LBFA20171216!$A:$H,4,FALSE)</f>
        <v>Schoder Jeanne</v>
      </c>
      <c r="E208">
        <f>VLOOKUP($C208,[1]LBFA20171216!$A:$H,5,FALSE)</f>
        <v>6</v>
      </c>
      <c r="F208" t="str">
        <f>VLOOKUP($C208,[1]LBFA20171216!$A:$H,8,FALSE)</f>
        <v>FCHA</v>
      </c>
      <c r="G208" t="s">
        <v>214</v>
      </c>
    </row>
    <row r="209" spans="1:7" x14ac:dyDescent="0.25">
      <c r="A209">
        <v>16</v>
      </c>
      <c r="B209">
        <v>8878</v>
      </c>
      <c r="C209" t="str">
        <f t="shared" si="7"/>
        <v>VM8878</v>
      </c>
      <c r="D209" t="str">
        <f>VLOOKUP($C209,[1]LBFA20171216!$A:$H,4,FALSE)</f>
        <v>Mahieu Louise</v>
      </c>
      <c r="E209">
        <f>VLOOKUP($C209,[1]LBFA20171216!$A:$H,5,FALSE)</f>
        <v>6</v>
      </c>
      <c r="F209" t="str">
        <f>VLOOKUP($C209,[1]LBFA20171216!$A:$H,8,FALSE)</f>
        <v>FCHA</v>
      </c>
      <c r="G209" t="s">
        <v>215</v>
      </c>
    </row>
    <row r="210" spans="1:7" x14ac:dyDescent="0.25">
      <c r="A210">
        <v>17</v>
      </c>
      <c r="B210">
        <v>8835</v>
      </c>
      <c r="C210" t="str">
        <f t="shared" si="7"/>
        <v>VM8835</v>
      </c>
      <c r="D210" t="str">
        <f>VLOOKUP($C210,[1]LBFA20171216!$A:$H,4,FALSE)</f>
        <v>Plumier Lucie</v>
      </c>
      <c r="E210">
        <f>VLOOKUP($C210,[1]LBFA20171216!$A:$H,5,FALSE)</f>
        <v>5</v>
      </c>
      <c r="F210" t="str">
        <f>VLOOKUP($C210,[1]LBFA20171216!$A:$H,8,FALSE)</f>
        <v>FCHA</v>
      </c>
      <c r="G210" t="s">
        <v>216</v>
      </c>
    </row>
    <row r="211" spans="1:7" x14ac:dyDescent="0.25">
      <c r="A211">
        <v>18</v>
      </c>
      <c r="B211">
        <v>9132</v>
      </c>
      <c r="C211" t="str">
        <f t="shared" si="7"/>
        <v>VM9132</v>
      </c>
      <c r="D211" t="str">
        <f>VLOOKUP($C211,[1]LBFA20171216!$A:$H,4,FALSE)</f>
        <v>El Berri Myriam</v>
      </c>
      <c r="E211">
        <f>VLOOKUP($C211,[1]LBFA20171216!$A:$H,5,FALSE)</f>
        <v>5</v>
      </c>
      <c r="F211" t="str">
        <f>VLOOKUP($C211,[1]LBFA20171216!$A:$H,8,FALSE)</f>
        <v>HF</v>
      </c>
      <c r="G211" t="s">
        <v>217</v>
      </c>
    </row>
    <row r="212" spans="1:7" x14ac:dyDescent="0.25">
      <c r="A212">
        <v>19</v>
      </c>
      <c r="B212">
        <v>8834</v>
      </c>
      <c r="C212" t="str">
        <f t="shared" si="7"/>
        <v>VM8834</v>
      </c>
      <c r="D212" t="str">
        <f>VLOOKUP($C212,[1]LBFA20171216!$A:$H,4,FALSE)</f>
        <v>Scalais Julie</v>
      </c>
      <c r="E212">
        <f>VLOOKUP($C212,[1]LBFA20171216!$A:$H,5,FALSE)</f>
        <v>6</v>
      </c>
      <c r="F212" t="str">
        <f>VLOOKUP($C212,[1]LBFA20171216!$A:$H,8,FALSE)</f>
        <v>FCHA</v>
      </c>
      <c r="G212" t="s">
        <v>218</v>
      </c>
    </row>
    <row r="213" spans="1:7" x14ac:dyDescent="0.25">
      <c r="A213">
        <v>20</v>
      </c>
      <c r="B213">
        <v>9115</v>
      </c>
      <c r="C213" t="str">
        <f t="shared" si="7"/>
        <v>VM9115</v>
      </c>
      <c r="D213" t="str">
        <f>VLOOKUP($C213,[1]LBFA20171216!$A:$H,4,FALSE)</f>
        <v>Gomez-Mariné Léa</v>
      </c>
      <c r="E213">
        <f>VLOOKUP($C213,[1]LBFA20171216!$A:$H,5,FALSE)</f>
        <v>5</v>
      </c>
      <c r="F213" t="str">
        <f>VLOOKUP($C213,[1]LBFA20171216!$A:$H,8,FALSE)</f>
        <v>HF</v>
      </c>
      <c r="G213" t="s">
        <v>219</v>
      </c>
    </row>
    <row r="214" spans="1:7" x14ac:dyDescent="0.25">
      <c r="A214">
        <v>21</v>
      </c>
      <c r="B214">
        <v>9089</v>
      </c>
      <c r="C214" t="str">
        <f t="shared" si="7"/>
        <v>VM9089</v>
      </c>
      <c r="D214" t="str">
        <f>VLOOKUP($C214,[1]LBFA20171216!$A:$H,4,FALSE)</f>
        <v>Groulard Camille</v>
      </c>
      <c r="E214">
        <f>VLOOKUP($C214,[1]LBFA20171216!$A:$H,5,FALSE)</f>
        <v>5</v>
      </c>
      <c r="F214" t="str">
        <f>VLOOKUP($C214,[1]LBFA20171216!$A:$H,8,FALSE)</f>
        <v>HF</v>
      </c>
      <c r="G214" t="s">
        <v>220</v>
      </c>
    </row>
    <row r="215" spans="1:7" x14ac:dyDescent="0.25">
      <c r="A215">
        <v>22</v>
      </c>
      <c r="B215">
        <v>8812</v>
      </c>
      <c r="C215" t="str">
        <f t="shared" si="7"/>
        <v>VM8812</v>
      </c>
      <c r="D215" t="str">
        <f>VLOOKUP($C215,[1]LBFA20171216!$A:$H,4,FALSE)</f>
        <v>Blaise Manon</v>
      </c>
      <c r="E215">
        <f>VLOOKUP($C215,[1]LBFA20171216!$A:$H,5,FALSE)</f>
        <v>5</v>
      </c>
      <c r="F215" t="str">
        <f>VLOOKUP($C215,[1]LBFA20171216!$A:$H,8,FALSE)</f>
        <v>HF</v>
      </c>
      <c r="G215" t="s">
        <v>221</v>
      </c>
    </row>
    <row r="216" spans="1:7" x14ac:dyDescent="0.25">
      <c r="A216">
        <v>23</v>
      </c>
      <c r="B216">
        <v>8842</v>
      </c>
      <c r="C216" t="str">
        <f t="shared" si="7"/>
        <v>VM8842</v>
      </c>
      <c r="D216" t="str">
        <f>VLOOKUP($C216,[1]LBFA20171216!$A:$H,4,FALSE)</f>
        <v>Elmekki Sarah</v>
      </c>
      <c r="E216">
        <f>VLOOKUP($C216,[1]LBFA20171216!$A:$H,5,FALSE)</f>
        <v>5</v>
      </c>
      <c r="F216" t="str">
        <f>VLOOKUP($C216,[1]LBFA20171216!$A:$H,8,FALSE)</f>
        <v>RFCL</v>
      </c>
      <c r="G216" t="s">
        <v>222</v>
      </c>
    </row>
    <row r="217" spans="1:7" x14ac:dyDescent="0.25">
      <c r="A217">
        <v>24</v>
      </c>
      <c r="B217">
        <v>8868</v>
      </c>
      <c r="C217" t="str">
        <f t="shared" si="7"/>
        <v>VM8868</v>
      </c>
      <c r="D217" t="str">
        <f>VLOOKUP($C217,[1]LBFA20171216!$A:$H,4,FALSE)</f>
        <v>Leroy Erika</v>
      </c>
      <c r="E217">
        <f>VLOOKUP($C217,[1]LBFA20171216!$A:$H,5,FALSE)</f>
        <v>6</v>
      </c>
      <c r="F217" t="str">
        <f>VLOOKUP($C217,[1]LBFA20171216!$A:$H,8,FALSE)</f>
        <v>HF</v>
      </c>
      <c r="G217" t="s">
        <v>223</v>
      </c>
    </row>
    <row r="218" spans="1:7" x14ac:dyDescent="0.25">
      <c r="A218">
        <v>25</v>
      </c>
      <c r="B218">
        <v>9156</v>
      </c>
      <c r="C218" t="str">
        <f t="shared" si="7"/>
        <v>VM9156</v>
      </c>
      <c r="D218" t="str">
        <f>VLOOKUP($C218,[1]LBFA20171216!$A:$H,4,FALSE)</f>
        <v>Clémeur Nahya</v>
      </c>
      <c r="E218">
        <f>VLOOKUP($C218,[1]LBFA20171216!$A:$H,5,FALSE)</f>
        <v>6</v>
      </c>
      <c r="F218" t="str">
        <f>VLOOKUP($C218,[1]LBFA20171216!$A:$H,8,FALSE)</f>
        <v>HF</v>
      </c>
      <c r="G218" t="s">
        <v>224</v>
      </c>
    </row>
    <row r="219" spans="1:7" x14ac:dyDescent="0.25">
      <c r="A219">
        <v>26</v>
      </c>
      <c r="B219">
        <v>8843</v>
      </c>
      <c r="C219" t="str">
        <f t="shared" si="7"/>
        <v>VM8843</v>
      </c>
      <c r="D219" t="str">
        <f>VLOOKUP($C219,[1]LBFA20171216!$A:$H,4,FALSE)</f>
        <v>Hanssen Eloise</v>
      </c>
      <c r="E219">
        <f>VLOOKUP($C219,[1]LBFA20171216!$A:$H,5,FALSE)</f>
        <v>5</v>
      </c>
      <c r="F219" t="str">
        <f>VLOOKUP($C219,[1]LBFA20171216!$A:$H,8,FALSE)</f>
        <v>RFCL</v>
      </c>
      <c r="G219" t="s">
        <v>225</v>
      </c>
    </row>
    <row r="220" spans="1:7" x14ac:dyDescent="0.25">
      <c r="A220">
        <v>27</v>
      </c>
      <c r="B220">
        <v>8836</v>
      </c>
      <c r="C220" t="str">
        <f t="shared" si="7"/>
        <v>VM8836</v>
      </c>
      <c r="D220" t="str">
        <f>VLOOKUP($C220,[1]LBFA20171216!$A:$H,4,FALSE)</f>
        <v>Toppet Louise</v>
      </c>
      <c r="E220">
        <f>VLOOKUP($C220,[1]LBFA20171216!$A:$H,5,FALSE)</f>
        <v>5</v>
      </c>
      <c r="F220" t="str">
        <f>VLOOKUP($C220,[1]LBFA20171216!$A:$H,8,FALSE)</f>
        <v>FCHA</v>
      </c>
      <c r="G220" t="s">
        <v>226</v>
      </c>
    </row>
    <row r="221" spans="1:7" x14ac:dyDescent="0.25">
      <c r="A221">
        <v>28</v>
      </c>
      <c r="B221">
        <v>9069</v>
      </c>
      <c r="C221" t="str">
        <f t="shared" si="7"/>
        <v>VM9069</v>
      </c>
      <c r="D221" t="str">
        <f>VLOOKUP($C221,[1]LBFA20171216!$A:$H,4,FALSE)</f>
        <v>Marchal Eryn</v>
      </c>
      <c r="E221">
        <f>VLOOKUP($C221,[1]LBFA20171216!$A:$H,5,FALSE)</f>
        <v>6</v>
      </c>
      <c r="F221" t="str">
        <f>VLOOKUP($C221,[1]LBFA20171216!$A:$H,8,FALSE)</f>
        <v>HUY</v>
      </c>
      <c r="G221" t="s">
        <v>227</v>
      </c>
    </row>
    <row r="222" spans="1:7" x14ac:dyDescent="0.25">
      <c r="A222">
        <v>29</v>
      </c>
      <c r="B222">
        <v>8882</v>
      </c>
      <c r="C222" t="str">
        <f t="shared" si="7"/>
        <v>VM8882</v>
      </c>
      <c r="D222" t="str">
        <f>VLOOKUP($C222,[1]LBFA20171216!$A:$H,4,FALSE)</f>
        <v>Lejeune Anae</v>
      </c>
      <c r="E222">
        <f>VLOOKUP($C222,[1]LBFA20171216!$A:$H,5,FALSE)</f>
        <v>5</v>
      </c>
      <c r="F222" t="str">
        <f>VLOOKUP($C222,[1]LBFA20171216!$A:$H,8,FALSE)</f>
        <v>RFCL</v>
      </c>
      <c r="G222" t="s">
        <v>228</v>
      </c>
    </row>
    <row r="223" spans="1:7" x14ac:dyDescent="0.25">
      <c r="A223">
        <v>30</v>
      </c>
      <c r="B223">
        <v>9443</v>
      </c>
      <c r="C223" t="str">
        <f t="shared" si="7"/>
        <v>VM9443</v>
      </c>
      <c r="D223" t="str">
        <f>VLOOKUP($C223,[1]LBFA20171216!$A:$H,4,FALSE)</f>
        <v>DOMINICZAK Naya</v>
      </c>
      <c r="E223">
        <f>VLOOKUP($C223,[1]LBFA20171216!$A:$H,5,FALSE)</f>
        <v>6</v>
      </c>
      <c r="F223" t="str">
        <f>VLOOKUP($C223,[1]LBFA20171216!$A:$H,8,FALSE)</f>
        <v>WACO</v>
      </c>
      <c r="G223" t="s">
        <v>229</v>
      </c>
    </row>
    <row r="224" spans="1:7" x14ac:dyDescent="0.25">
      <c r="A224">
        <v>31</v>
      </c>
      <c r="B224">
        <v>9086</v>
      </c>
      <c r="C224" t="str">
        <f t="shared" si="7"/>
        <v>VM9086</v>
      </c>
      <c r="D224" t="str">
        <f>VLOOKUP($C224,[1]LBFA20171216!$A:$H,4,FALSE)</f>
        <v>Bekaert Flavie</v>
      </c>
      <c r="E224">
        <f>VLOOKUP($C224,[1]LBFA20171216!$A:$H,5,FALSE)</f>
        <v>5</v>
      </c>
      <c r="F224" t="str">
        <f>VLOOKUP($C224,[1]LBFA20171216!$A:$H,8,FALSE)</f>
        <v>HF</v>
      </c>
      <c r="G224" t="s">
        <v>230</v>
      </c>
    </row>
    <row r="225" spans="1:7" x14ac:dyDescent="0.25">
      <c r="A225">
        <v>32</v>
      </c>
      <c r="B225">
        <v>9972</v>
      </c>
      <c r="C225" t="str">
        <f t="shared" si="7"/>
        <v>VM9972</v>
      </c>
      <c r="D225" s="4" t="s">
        <v>231</v>
      </c>
      <c r="F225" s="4" t="s">
        <v>117</v>
      </c>
      <c r="G225" t="s">
        <v>232</v>
      </c>
    </row>
    <row r="226" spans="1:7" x14ac:dyDescent="0.25">
      <c r="A226">
        <v>33</v>
      </c>
      <c r="B226">
        <v>9208</v>
      </c>
      <c r="C226" t="str">
        <f t="shared" si="7"/>
        <v>VM9208</v>
      </c>
      <c r="D226" t="str">
        <f>VLOOKUP($C226,[1]LBFA20171216!$A:$H,4,FALSE)</f>
        <v>Simonis Agathe</v>
      </c>
      <c r="E226">
        <f>VLOOKUP($C226,[1]LBFA20171216!$A:$H,5,FALSE)</f>
        <v>5</v>
      </c>
      <c r="F226" t="str">
        <f>VLOOKUP($C226,[1]LBFA20171216!$A:$H,8,FALSE)</f>
        <v>HERV</v>
      </c>
      <c r="G226" t="s">
        <v>233</v>
      </c>
    </row>
    <row r="227" spans="1:7" x14ac:dyDescent="0.25">
      <c r="A227">
        <v>34</v>
      </c>
      <c r="B227">
        <v>8748</v>
      </c>
      <c r="C227" t="str">
        <f t="shared" si="7"/>
        <v>VM8748</v>
      </c>
      <c r="D227" t="str">
        <f>VLOOKUP($C227,[1]LBFA20171216!$A:$H,4,FALSE)</f>
        <v>Franzen Violette</v>
      </c>
      <c r="E227">
        <f>VLOOKUP($C227,[1]LBFA20171216!$A:$H,5,FALSE)</f>
        <v>5</v>
      </c>
      <c r="F227" t="str">
        <f>VLOOKUP($C227,[1]LBFA20171216!$A:$H,8,FALSE)</f>
        <v>HERV</v>
      </c>
      <c r="G227" t="s">
        <v>234</v>
      </c>
    </row>
    <row r="228" spans="1:7" x14ac:dyDescent="0.25">
      <c r="A228">
        <v>35</v>
      </c>
      <c r="B228">
        <v>8816</v>
      </c>
      <c r="C228" t="str">
        <f t="shared" si="7"/>
        <v>VM8816</v>
      </c>
      <c r="D228" t="str">
        <f>VLOOKUP($C228,[1]LBFA20171216!$A:$H,4,FALSE)</f>
        <v>Collin Chloé</v>
      </c>
      <c r="E228">
        <f>VLOOKUP($C228,[1]LBFA20171216!$A:$H,5,FALSE)</f>
        <v>6</v>
      </c>
      <c r="F228" t="str">
        <f>VLOOKUP($C228,[1]LBFA20171216!$A:$H,8,FALSE)</f>
        <v>HERV</v>
      </c>
      <c r="G228" t="s">
        <v>235</v>
      </c>
    </row>
    <row r="229" spans="1:7" x14ac:dyDescent="0.25">
      <c r="A229">
        <v>36</v>
      </c>
      <c r="B229">
        <v>9479</v>
      </c>
      <c r="C229" t="str">
        <f t="shared" si="7"/>
        <v>VM9479</v>
      </c>
      <c r="D229" t="str">
        <f>VLOOKUP($C229,[1]LBFA20171216!$A:$H,4,FALSE)</f>
        <v>Lefort Pauline</v>
      </c>
      <c r="E229">
        <f>VLOOKUP($C229,[1]LBFA20171216!$A:$H,5,FALSE)</f>
        <v>6</v>
      </c>
      <c r="F229" t="str">
        <f>VLOOKUP($C229,[1]LBFA20171216!$A:$H,8,FALSE)</f>
        <v>SER</v>
      </c>
      <c r="G229" t="s">
        <v>236</v>
      </c>
    </row>
    <row r="230" spans="1:7" x14ac:dyDescent="0.25">
      <c r="A230">
        <v>37</v>
      </c>
      <c r="B230">
        <v>9334</v>
      </c>
      <c r="C230" t="str">
        <f t="shared" si="7"/>
        <v>VM9334</v>
      </c>
      <c r="D230" t="str">
        <f>VLOOKUP($C230,[1]LBFA20171216!$A:$H,4,FALSE)</f>
        <v>Legros Manon</v>
      </c>
      <c r="E230">
        <f>VLOOKUP($C230,[1]LBFA20171216!$A:$H,5,FALSE)</f>
        <v>5</v>
      </c>
      <c r="F230" t="str">
        <f>VLOOKUP($C230,[1]LBFA20171216!$A:$H,8,FALSE)</f>
        <v>HF</v>
      </c>
      <c r="G230" t="s">
        <v>237</v>
      </c>
    </row>
    <row r="231" spans="1:7" x14ac:dyDescent="0.25">
      <c r="A231">
        <v>38</v>
      </c>
      <c r="B231">
        <v>9104</v>
      </c>
      <c r="C231" t="str">
        <f t="shared" si="7"/>
        <v>VM9104</v>
      </c>
      <c r="D231" t="str">
        <f>VLOOKUP($C231,[1]LBFA20171216!$A:$H,4,FALSE)</f>
        <v>Hamers Coline</v>
      </c>
      <c r="E231">
        <f>VLOOKUP($C231,[1]LBFA20171216!$A:$H,5,FALSE)</f>
        <v>6</v>
      </c>
      <c r="F231" t="str">
        <f>VLOOKUP($C231,[1]LBFA20171216!$A:$H,8,FALSE)</f>
        <v>HERV</v>
      </c>
      <c r="G231" t="s">
        <v>238</v>
      </c>
    </row>
    <row r="232" spans="1:7" x14ac:dyDescent="0.25">
      <c r="A232">
        <v>39</v>
      </c>
      <c r="B232">
        <v>9145</v>
      </c>
      <c r="C232" t="str">
        <f t="shared" si="7"/>
        <v>VM9145</v>
      </c>
      <c r="D232" t="str">
        <f>VLOOKUP($C232,[1]LBFA20171216!$A:$H,4,FALSE)</f>
        <v>Garnier Victoria</v>
      </c>
      <c r="E232">
        <f>VLOOKUP($C232,[1]LBFA20171216!$A:$H,5,FALSE)</f>
        <v>6</v>
      </c>
      <c r="F232" t="str">
        <f>VLOOKUP($C232,[1]LBFA20171216!$A:$H,8,FALSE)</f>
        <v>HERV</v>
      </c>
      <c r="G232" t="s">
        <v>239</v>
      </c>
    </row>
    <row r="233" spans="1:7" x14ac:dyDescent="0.25">
      <c r="A233">
        <v>40</v>
      </c>
      <c r="B233">
        <v>8728</v>
      </c>
      <c r="C233" t="str">
        <f t="shared" si="7"/>
        <v>VM8728</v>
      </c>
      <c r="D233" t="str">
        <f>VLOOKUP($C233,[1]LBFA20171216!$A:$H,4,FALSE)</f>
        <v>Wittemans Inge</v>
      </c>
      <c r="E233">
        <f>VLOOKUP($C233,[1]LBFA20171216!$A:$H,5,FALSE)</f>
        <v>6</v>
      </c>
      <c r="F233" t="str">
        <f>VLOOKUP($C233,[1]LBFA20171216!$A:$H,8,FALSE)</f>
        <v>WACO</v>
      </c>
      <c r="G233" t="s">
        <v>240</v>
      </c>
    </row>
    <row r="234" spans="1:7" x14ac:dyDescent="0.25">
      <c r="A234">
        <v>41</v>
      </c>
      <c r="B234">
        <v>8749</v>
      </c>
      <c r="C234" t="str">
        <f t="shared" si="7"/>
        <v>VM8749</v>
      </c>
      <c r="D234" t="str">
        <f>VLOOKUP($C234,[1]LBFA20171216!$A:$H,4,FALSE)</f>
        <v>Froidmont Pauline</v>
      </c>
      <c r="E234">
        <f>VLOOKUP($C234,[1]LBFA20171216!$A:$H,5,FALSE)</f>
        <v>6</v>
      </c>
      <c r="F234" t="str">
        <f>VLOOKUP($C234,[1]LBFA20171216!$A:$H,8,FALSE)</f>
        <v>HERV</v>
      </c>
      <c r="G234" t="s">
        <v>241</v>
      </c>
    </row>
    <row r="235" spans="1:7" x14ac:dyDescent="0.25">
      <c r="A235">
        <v>42</v>
      </c>
      <c r="B235">
        <v>8813</v>
      </c>
      <c r="C235" t="str">
        <f t="shared" si="7"/>
        <v>VM8813</v>
      </c>
      <c r="D235" t="str">
        <f>VLOOKUP($C235,[1]LBFA20171216!$A:$H,4,FALSE)</f>
        <v>Heinen Lena</v>
      </c>
      <c r="E235">
        <f>VLOOKUP($C235,[1]LBFA20171216!$A:$H,5,FALSE)</f>
        <v>6</v>
      </c>
      <c r="F235" t="str">
        <f>VLOOKUP($C235,[1]LBFA20171216!$A:$H,8,FALSE)</f>
        <v>HF</v>
      </c>
      <c r="G235" t="s">
        <v>242</v>
      </c>
    </row>
    <row r="236" spans="1:7" x14ac:dyDescent="0.25">
      <c r="A236">
        <v>43</v>
      </c>
      <c r="B236">
        <v>8920</v>
      </c>
      <c r="C236" t="str">
        <f t="shared" si="7"/>
        <v>VM8920</v>
      </c>
      <c r="D236" t="str">
        <f>VLOOKUP($C236,[1]LBFA20171216!$A:$H,4,FALSE)</f>
        <v>Robert Téa</v>
      </c>
      <c r="E236">
        <f>VLOOKUP($C236,[1]LBFA20171216!$A:$H,5,FALSE)</f>
        <v>6</v>
      </c>
      <c r="F236" t="str">
        <f>VLOOKUP($C236,[1]LBFA20171216!$A:$H,8,FALSE)</f>
        <v>HUY</v>
      </c>
      <c r="G236" t="s">
        <v>243</v>
      </c>
    </row>
    <row r="237" spans="1:7" x14ac:dyDescent="0.25">
      <c r="A237">
        <v>44</v>
      </c>
      <c r="B237">
        <v>8757</v>
      </c>
      <c r="C237" t="str">
        <f t="shared" si="7"/>
        <v>VM8757</v>
      </c>
      <c r="D237" t="str">
        <f>VLOOKUP($C237,[1]LBFA20171216!$A:$H,4,FALSE)</f>
        <v>Bonfond Maureen</v>
      </c>
      <c r="E237">
        <f>VLOOKUP($C237,[1]LBFA20171216!$A:$H,5,FALSE)</f>
        <v>6</v>
      </c>
      <c r="F237" t="str">
        <f>VLOOKUP($C237,[1]LBFA20171216!$A:$H,8,FALSE)</f>
        <v>WACO</v>
      </c>
      <c r="G237" t="s">
        <v>244</v>
      </c>
    </row>
    <row r="238" spans="1:7" x14ac:dyDescent="0.25">
      <c r="A238">
        <v>45</v>
      </c>
      <c r="B238">
        <v>9407</v>
      </c>
      <c r="C238" t="str">
        <f t="shared" si="7"/>
        <v>VM9407</v>
      </c>
      <c r="D238" t="str">
        <f>VLOOKUP($C238,[1]LBFA20171216!$A:$H,4,FALSE)</f>
        <v>Crahay Lola</v>
      </c>
      <c r="E238">
        <f>VLOOKUP($C238,[1]LBFA20171216!$A:$H,5,FALSE)</f>
        <v>6</v>
      </c>
      <c r="F238" t="str">
        <f>VLOOKUP($C238,[1]LBFA20171216!$A:$H,8,FALSE)</f>
        <v>HF</v>
      </c>
      <c r="G238" t="s">
        <v>245</v>
      </c>
    </row>
    <row r="239" spans="1:7" x14ac:dyDescent="0.25">
      <c r="A239">
        <v>46</v>
      </c>
      <c r="B239">
        <v>8743</v>
      </c>
      <c r="C239" t="str">
        <f t="shared" si="7"/>
        <v>VM8743</v>
      </c>
      <c r="D239" t="str">
        <f>VLOOKUP($C239,[1]LBFA20171216!$A:$H,4,FALSE)</f>
        <v>Charlier Emilie</v>
      </c>
      <c r="E239">
        <f>VLOOKUP($C239,[1]LBFA20171216!$A:$H,5,FALSE)</f>
        <v>5</v>
      </c>
      <c r="F239" t="str">
        <f>VLOOKUP($C239,[1]LBFA20171216!$A:$H,8,FALSE)</f>
        <v>HERV</v>
      </c>
      <c r="G239" t="s">
        <v>246</v>
      </c>
    </row>
    <row r="240" spans="1:7" x14ac:dyDescent="0.25">
      <c r="A240">
        <v>47</v>
      </c>
      <c r="B240">
        <v>9256</v>
      </c>
      <c r="C240" t="str">
        <f t="shared" si="7"/>
        <v>VM9256</v>
      </c>
      <c r="D240" t="str">
        <f>VLOOKUP($C240,[1]LBFA20171216!$A:$H,4,FALSE)</f>
        <v>Theunissen Eva</v>
      </c>
      <c r="E240">
        <f>VLOOKUP($C240,[1]LBFA20171216!$A:$H,5,FALSE)</f>
        <v>5</v>
      </c>
      <c r="F240" t="str">
        <f>VLOOKUP($C240,[1]LBFA20171216!$A:$H,8,FALSE)</f>
        <v>SPA</v>
      </c>
      <c r="G240" t="s">
        <v>247</v>
      </c>
    </row>
    <row r="241" spans="1:8" x14ac:dyDescent="0.25">
      <c r="A241">
        <v>48</v>
      </c>
      <c r="B241">
        <v>8746</v>
      </c>
      <c r="C241" t="str">
        <f t="shared" si="7"/>
        <v>VM8746</v>
      </c>
      <c r="D241" t="str">
        <f>VLOOKUP($C241,[1]LBFA20171216!$A:$H,4,FALSE)</f>
        <v>Collas Celia</v>
      </c>
      <c r="E241">
        <f>VLOOKUP($C241,[1]LBFA20171216!$A:$H,5,FALSE)</f>
        <v>6</v>
      </c>
      <c r="F241" t="str">
        <f>VLOOKUP($C241,[1]LBFA20171216!$A:$H,8,FALSE)</f>
        <v>HERV</v>
      </c>
      <c r="G241" t="s">
        <v>248</v>
      </c>
    </row>
    <row r="242" spans="1:8" x14ac:dyDescent="0.25">
      <c r="A242">
        <v>49</v>
      </c>
      <c r="B242">
        <v>8718</v>
      </c>
      <c r="C242" t="str">
        <f t="shared" si="7"/>
        <v>VM8718</v>
      </c>
      <c r="D242" t="str">
        <f>VLOOKUP($C242,[1]LBFA20171216!$A:$H,4,FALSE)</f>
        <v>Hervers Anne-Laure</v>
      </c>
      <c r="E242">
        <f>VLOOKUP($C242,[1]LBFA20171216!$A:$H,5,FALSE)</f>
        <v>5</v>
      </c>
      <c r="F242" t="str">
        <f>VLOOKUP($C242,[1]LBFA20171216!$A:$H,8,FALSE)</f>
        <v>HERV</v>
      </c>
      <c r="G242" t="s">
        <v>249</v>
      </c>
    </row>
    <row r="243" spans="1:8" x14ac:dyDescent="0.25">
      <c r="A243">
        <v>50</v>
      </c>
      <c r="B243">
        <v>8844</v>
      </c>
      <c r="C243" t="str">
        <f t="shared" si="7"/>
        <v>VM8844</v>
      </c>
      <c r="D243" t="str">
        <f>VLOOKUP($C243,[1]LBFA20171216!$A:$H,4,FALSE)</f>
        <v>Morin Lucie</v>
      </c>
      <c r="E243">
        <f>VLOOKUP($C243,[1]LBFA20171216!$A:$H,5,FALSE)</f>
        <v>6</v>
      </c>
      <c r="F243" t="str">
        <f>VLOOKUP($C243,[1]LBFA20171216!$A:$H,8,FALSE)</f>
        <v>RFCL</v>
      </c>
      <c r="G243" t="s">
        <v>250</v>
      </c>
    </row>
    <row r="244" spans="1:8" x14ac:dyDescent="0.25">
      <c r="A244">
        <v>51</v>
      </c>
      <c r="B244">
        <v>9548</v>
      </c>
      <c r="C244" t="str">
        <f t="shared" si="7"/>
        <v>VM9548</v>
      </c>
      <c r="D244" t="str">
        <f>VLOOKUP($C244,[1]LBFA20171216!$A:$H,4,FALSE)</f>
        <v>Halleux Norah</v>
      </c>
      <c r="E244">
        <f>VLOOKUP($C244,[1]LBFA20171216!$A:$H,5,FALSE)</f>
        <v>5</v>
      </c>
      <c r="F244" t="str">
        <f>VLOOKUP($C244,[1]LBFA20171216!$A:$H,8,FALSE)</f>
        <v>HERV</v>
      </c>
      <c r="G244" s="3" t="s">
        <v>251</v>
      </c>
    </row>
    <row r="245" spans="1:8" x14ac:dyDescent="0.25">
      <c r="A245">
        <v>52</v>
      </c>
      <c r="B245">
        <v>8840</v>
      </c>
      <c r="C245" t="str">
        <f t="shared" si="7"/>
        <v>VM8840</v>
      </c>
      <c r="D245" t="str">
        <f>VLOOKUP($C245,[1]LBFA20171216!$A:$H,4,FALSE)</f>
        <v>Alpesse Blandine</v>
      </c>
      <c r="E245">
        <f>VLOOKUP($C245,[1]LBFA20171216!$A:$H,5,FALSE)</f>
        <v>6</v>
      </c>
      <c r="F245" t="str">
        <f>VLOOKUP($C245,[1]LBFA20171216!$A:$H,8,FALSE)</f>
        <v>FCHA</v>
      </c>
      <c r="G245" s="3" t="s">
        <v>252</v>
      </c>
    </row>
    <row r="246" spans="1:8" x14ac:dyDescent="0.25">
      <c r="A246">
        <v>53</v>
      </c>
      <c r="B246">
        <v>8723</v>
      </c>
      <c r="C246" t="str">
        <f t="shared" si="7"/>
        <v>VM8723</v>
      </c>
      <c r="D246" t="str">
        <f>VLOOKUP($C246,[1]LBFA20171216!$A:$H,4,FALSE)</f>
        <v>Lekeux Pauline</v>
      </c>
      <c r="E246">
        <f>VLOOKUP($C246,[1]LBFA20171216!$A:$H,5,FALSE)</f>
        <v>6</v>
      </c>
      <c r="F246" t="str">
        <f>VLOOKUP($C246,[1]LBFA20171216!$A:$H,8,FALSE)</f>
        <v>WACO</v>
      </c>
      <c r="G246" s="3" t="s">
        <v>253</v>
      </c>
    </row>
    <row r="247" spans="1:8" x14ac:dyDescent="0.25">
      <c r="A247">
        <v>54</v>
      </c>
      <c r="B247">
        <v>8753</v>
      </c>
      <c r="C247" t="str">
        <f t="shared" si="7"/>
        <v>VM8753</v>
      </c>
      <c r="D247" t="str">
        <f>VLOOKUP($C247,[1]LBFA20171216!$A:$H,4,FALSE)</f>
        <v>Maes Céline</v>
      </c>
      <c r="E247">
        <f>VLOOKUP($C247,[1]LBFA20171216!$A:$H,5,FALSE)</f>
        <v>6</v>
      </c>
      <c r="F247" t="str">
        <f>VLOOKUP($C247,[1]LBFA20171216!$A:$H,8,FALSE)</f>
        <v>HERV</v>
      </c>
      <c r="G247" s="9" t="s">
        <v>254</v>
      </c>
      <c r="H247" s="10"/>
    </row>
    <row r="248" spans="1:8" x14ac:dyDescent="0.25">
      <c r="A248">
        <v>55</v>
      </c>
      <c r="B248">
        <v>9551</v>
      </c>
      <c r="C248" t="str">
        <f t="shared" si="7"/>
        <v>VM9551</v>
      </c>
      <c r="D248" t="str">
        <f>VLOOKUP($C248,[1]LBFA20171216!$A:$H,4,FALSE)</f>
        <v>Collard Pauline</v>
      </c>
      <c r="E248">
        <f>VLOOKUP($C248,[1]LBFA20171216!$A:$H,5,FALSE)</f>
        <v>5</v>
      </c>
      <c r="F248" t="str">
        <f>VLOOKUP($C248,[1]LBFA20171216!$A:$H,8,FALSE)</f>
        <v>HERV</v>
      </c>
      <c r="G248" s="9" t="s">
        <v>255</v>
      </c>
      <c r="H248" s="10"/>
    </row>
    <row r="250" spans="1:8" ht="15.75" x14ac:dyDescent="0.25">
      <c r="A250" s="1" t="s">
        <v>256</v>
      </c>
      <c r="B250" s="1"/>
      <c r="C250" s="1"/>
      <c r="D250" s="1" t="s">
        <v>257</v>
      </c>
      <c r="E250" s="1"/>
      <c r="F250" s="1"/>
      <c r="G250" s="1"/>
    </row>
    <row r="251" spans="1:8" x14ac:dyDescent="0.25">
      <c r="G251" s="11"/>
    </row>
    <row r="252" spans="1:8" x14ac:dyDescent="0.25">
      <c r="A252">
        <v>1</v>
      </c>
      <c r="B252" s="12">
        <v>2700</v>
      </c>
      <c r="D252" s="4" t="s">
        <v>258</v>
      </c>
      <c r="E252">
        <v>98</v>
      </c>
      <c r="F252" s="4" t="s">
        <v>185</v>
      </c>
      <c r="G252" t="s">
        <v>259</v>
      </c>
    </row>
    <row r="253" spans="1:8" x14ac:dyDescent="0.25">
      <c r="A253">
        <v>2</v>
      </c>
      <c r="B253" s="12">
        <v>2913</v>
      </c>
      <c r="D253" s="4" t="s">
        <v>260</v>
      </c>
      <c r="E253">
        <v>93</v>
      </c>
      <c r="F253" s="4" t="s">
        <v>117</v>
      </c>
      <c r="G253" t="s">
        <v>261</v>
      </c>
    </row>
    <row r="254" spans="1:8" x14ac:dyDescent="0.25">
      <c r="A254">
        <v>3</v>
      </c>
      <c r="B254" s="13">
        <v>2677</v>
      </c>
      <c r="D254" s="4" t="s">
        <v>262</v>
      </c>
      <c r="E254">
        <v>92</v>
      </c>
      <c r="F254" s="4" t="s">
        <v>117</v>
      </c>
      <c r="G254" t="s">
        <v>263</v>
      </c>
    </row>
    <row r="255" spans="1:8" x14ac:dyDescent="0.25">
      <c r="A255">
        <v>4</v>
      </c>
      <c r="B255" s="13">
        <v>9950</v>
      </c>
      <c r="D255" s="4" t="s">
        <v>264</v>
      </c>
      <c r="E255">
        <v>94</v>
      </c>
      <c r="F255" s="4" t="s">
        <v>50</v>
      </c>
      <c r="G255" t="s">
        <v>265</v>
      </c>
    </row>
    <row r="256" spans="1:8" x14ac:dyDescent="0.25">
      <c r="A256">
        <v>5</v>
      </c>
      <c r="B256" s="13">
        <v>2679</v>
      </c>
      <c r="D256" s="4" t="s">
        <v>266</v>
      </c>
      <c r="E256">
        <v>93</v>
      </c>
      <c r="F256" s="4" t="s">
        <v>117</v>
      </c>
      <c r="G256" t="s">
        <v>267</v>
      </c>
    </row>
    <row r="257" spans="1:7" x14ac:dyDescent="0.25">
      <c r="A257">
        <v>6</v>
      </c>
      <c r="B257" s="13">
        <v>677</v>
      </c>
      <c r="D257" s="4" t="s">
        <v>268</v>
      </c>
      <c r="E257">
        <v>0</v>
      </c>
      <c r="F257" s="4" t="s">
        <v>117</v>
      </c>
      <c r="G257" t="s">
        <v>269</v>
      </c>
    </row>
    <row r="258" spans="1:7" x14ac:dyDescent="0.25">
      <c r="A258">
        <v>7</v>
      </c>
      <c r="B258" s="13">
        <v>787</v>
      </c>
      <c r="D258" s="4" t="s">
        <v>270</v>
      </c>
      <c r="E258">
        <v>99</v>
      </c>
      <c r="F258" s="4" t="s">
        <v>64</v>
      </c>
      <c r="G258" t="s">
        <v>271</v>
      </c>
    </row>
    <row r="259" spans="1:7" x14ac:dyDescent="0.25">
      <c r="A259">
        <v>8</v>
      </c>
      <c r="B259" s="13">
        <v>3084</v>
      </c>
      <c r="D259" s="4" t="s">
        <v>272</v>
      </c>
      <c r="E259">
        <v>97</v>
      </c>
      <c r="F259" s="4" t="s">
        <v>273</v>
      </c>
      <c r="G259" t="s">
        <v>274</v>
      </c>
    </row>
    <row r="260" spans="1:7" x14ac:dyDescent="0.25">
      <c r="A260">
        <v>9</v>
      </c>
      <c r="B260" s="13">
        <v>2719</v>
      </c>
      <c r="D260" s="4" t="s">
        <v>275</v>
      </c>
      <c r="E260">
        <v>96</v>
      </c>
      <c r="F260" s="4" t="s">
        <v>117</v>
      </c>
      <c r="G260" t="s">
        <v>276</v>
      </c>
    </row>
    <row r="261" spans="1:7" x14ac:dyDescent="0.25">
      <c r="A261">
        <v>10</v>
      </c>
      <c r="B261" s="13">
        <v>7167</v>
      </c>
      <c r="D261" s="4" t="s">
        <v>277</v>
      </c>
      <c r="E261">
        <v>71</v>
      </c>
      <c r="F261" s="4" t="s">
        <v>273</v>
      </c>
      <c r="G261" t="s">
        <v>278</v>
      </c>
    </row>
    <row r="262" spans="1:7" x14ac:dyDescent="0.25">
      <c r="A262">
        <v>11</v>
      </c>
      <c r="B262" s="13">
        <v>2684</v>
      </c>
      <c r="D262" s="4" t="s">
        <v>279</v>
      </c>
      <c r="E262">
        <v>97</v>
      </c>
      <c r="F262" s="4" t="s">
        <v>185</v>
      </c>
      <c r="G262" t="s">
        <v>280</v>
      </c>
    </row>
    <row r="263" spans="1:7" x14ac:dyDescent="0.25">
      <c r="A263">
        <v>12</v>
      </c>
      <c r="B263" s="13">
        <v>6766</v>
      </c>
      <c r="D263" s="4" t="s">
        <v>281</v>
      </c>
      <c r="E263">
        <v>77</v>
      </c>
      <c r="F263" s="4" t="s">
        <v>282</v>
      </c>
      <c r="G263" t="s">
        <v>283</v>
      </c>
    </row>
    <row r="264" spans="1:7" x14ac:dyDescent="0.25">
      <c r="A264">
        <v>13</v>
      </c>
      <c r="B264" s="13">
        <v>6973</v>
      </c>
      <c r="D264" s="4" t="s">
        <v>284</v>
      </c>
      <c r="E264">
        <v>81</v>
      </c>
      <c r="F264" s="4" t="s">
        <v>185</v>
      </c>
      <c r="G264" t="s">
        <v>285</v>
      </c>
    </row>
    <row r="265" spans="1:7" x14ac:dyDescent="0.25">
      <c r="A265">
        <v>14</v>
      </c>
      <c r="B265" s="13">
        <v>2895</v>
      </c>
      <c r="D265" s="4" t="s">
        <v>286</v>
      </c>
      <c r="E265">
        <v>85</v>
      </c>
      <c r="F265" s="4" t="s">
        <v>282</v>
      </c>
      <c r="G265" t="s">
        <v>287</v>
      </c>
    </row>
    <row r="266" spans="1:7" x14ac:dyDescent="0.25">
      <c r="A266">
        <v>15</v>
      </c>
      <c r="B266" s="13">
        <v>607</v>
      </c>
      <c r="D266" s="4" t="s">
        <v>288</v>
      </c>
      <c r="E266">
        <v>99</v>
      </c>
      <c r="F266" s="4" t="s">
        <v>289</v>
      </c>
      <c r="G266" t="s">
        <v>290</v>
      </c>
    </row>
    <row r="267" spans="1:7" x14ac:dyDescent="0.25">
      <c r="A267">
        <v>16</v>
      </c>
      <c r="B267" s="13">
        <v>6496</v>
      </c>
      <c r="D267" s="4" t="s">
        <v>291</v>
      </c>
      <c r="E267">
        <v>68</v>
      </c>
      <c r="F267" s="4" t="s">
        <v>117</v>
      </c>
      <c r="G267" t="s">
        <v>292</v>
      </c>
    </row>
    <row r="268" spans="1:7" x14ac:dyDescent="0.25">
      <c r="A268">
        <v>17</v>
      </c>
      <c r="B268" s="13">
        <v>9953</v>
      </c>
      <c r="D268" s="4" t="s">
        <v>293</v>
      </c>
      <c r="E268">
        <v>89</v>
      </c>
      <c r="F268" s="4" t="s">
        <v>50</v>
      </c>
      <c r="G268" t="s">
        <v>294</v>
      </c>
    </row>
    <row r="269" spans="1:7" x14ac:dyDescent="0.25">
      <c r="A269">
        <v>18</v>
      </c>
      <c r="B269" s="13">
        <v>2722</v>
      </c>
      <c r="D269" s="4" t="s">
        <v>295</v>
      </c>
      <c r="E269">
        <v>93</v>
      </c>
      <c r="F269" s="4" t="s">
        <v>73</v>
      </c>
      <c r="G269" t="s">
        <v>296</v>
      </c>
    </row>
    <row r="270" spans="1:7" x14ac:dyDescent="0.25">
      <c r="A270">
        <v>19</v>
      </c>
      <c r="B270" s="13">
        <v>845</v>
      </c>
      <c r="D270" s="4" t="s">
        <v>297</v>
      </c>
      <c r="E270">
        <v>0</v>
      </c>
      <c r="F270" s="4" t="s">
        <v>185</v>
      </c>
      <c r="G270" t="s">
        <v>298</v>
      </c>
    </row>
    <row r="271" spans="1:7" x14ac:dyDescent="0.25">
      <c r="A271">
        <v>20</v>
      </c>
      <c r="B271" s="13">
        <v>3221</v>
      </c>
      <c r="D271" s="4" t="s">
        <v>299</v>
      </c>
      <c r="E271">
        <v>85</v>
      </c>
      <c r="F271" s="4" t="s">
        <v>282</v>
      </c>
      <c r="G271" t="s">
        <v>300</v>
      </c>
    </row>
    <row r="272" spans="1:7" x14ac:dyDescent="0.25">
      <c r="A272">
        <v>21</v>
      </c>
      <c r="B272" s="13">
        <v>2997</v>
      </c>
      <c r="D272" s="4" t="s">
        <v>301</v>
      </c>
      <c r="E272">
        <v>94</v>
      </c>
      <c r="F272" s="4" t="s">
        <v>185</v>
      </c>
      <c r="G272" t="s">
        <v>302</v>
      </c>
    </row>
    <row r="273" spans="1:7" x14ac:dyDescent="0.25">
      <c r="A273">
        <v>22</v>
      </c>
      <c r="B273" s="13">
        <v>796</v>
      </c>
      <c r="D273" s="4" t="s">
        <v>303</v>
      </c>
      <c r="E273">
        <v>99</v>
      </c>
      <c r="F273" s="4" t="s">
        <v>73</v>
      </c>
      <c r="G273" t="s">
        <v>304</v>
      </c>
    </row>
    <row r="274" spans="1:7" x14ac:dyDescent="0.25">
      <c r="A274">
        <v>23</v>
      </c>
      <c r="B274" s="13">
        <v>3347</v>
      </c>
      <c r="D274" s="4" t="s">
        <v>305</v>
      </c>
      <c r="E274">
        <v>83</v>
      </c>
      <c r="F274" s="4" t="s">
        <v>185</v>
      </c>
      <c r="G274" t="s">
        <v>306</v>
      </c>
    </row>
    <row r="275" spans="1:7" x14ac:dyDescent="0.25">
      <c r="A275">
        <v>24</v>
      </c>
      <c r="B275" s="13">
        <v>9952</v>
      </c>
      <c r="D275" s="4" t="s">
        <v>307</v>
      </c>
      <c r="E275">
        <v>84</v>
      </c>
      <c r="F275" s="4" t="s">
        <v>185</v>
      </c>
      <c r="G275" t="s">
        <v>308</v>
      </c>
    </row>
    <row r="276" spans="1:7" x14ac:dyDescent="0.25">
      <c r="A276">
        <v>25</v>
      </c>
      <c r="B276" s="13">
        <v>7166</v>
      </c>
      <c r="D276" s="4" t="s">
        <v>309</v>
      </c>
      <c r="E276">
        <v>80</v>
      </c>
      <c r="F276" s="4" t="s">
        <v>273</v>
      </c>
      <c r="G276" t="s">
        <v>310</v>
      </c>
    </row>
    <row r="277" spans="1:7" x14ac:dyDescent="0.25">
      <c r="A277">
        <v>26</v>
      </c>
      <c r="B277" s="13">
        <v>2733</v>
      </c>
      <c r="D277" s="4" t="s">
        <v>311</v>
      </c>
      <c r="E277">
        <v>89</v>
      </c>
      <c r="F277" s="4" t="s">
        <v>312</v>
      </c>
      <c r="G277" t="s">
        <v>313</v>
      </c>
    </row>
    <row r="278" spans="1:7" x14ac:dyDescent="0.25">
      <c r="A278">
        <v>27</v>
      </c>
      <c r="B278" s="13">
        <v>780</v>
      </c>
      <c r="D278" s="4" t="s">
        <v>314</v>
      </c>
      <c r="E278">
        <v>0</v>
      </c>
      <c r="F278" s="4" t="s">
        <v>117</v>
      </c>
      <c r="G278" t="s">
        <v>315</v>
      </c>
    </row>
    <row r="279" spans="1:7" x14ac:dyDescent="0.25">
      <c r="A279">
        <v>28</v>
      </c>
      <c r="B279" s="13">
        <v>2780</v>
      </c>
      <c r="D279" s="4" t="s">
        <v>316</v>
      </c>
      <c r="E279">
        <v>94</v>
      </c>
      <c r="F279" s="4" t="s">
        <v>117</v>
      </c>
      <c r="G279" t="s">
        <v>317</v>
      </c>
    </row>
    <row r="280" spans="1:7" x14ac:dyDescent="0.25">
      <c r="A280">
        <v>29</v>
      </c>
      <c r="B280" s="13">
        <v>6605</v>
      </c>
      <c r="D280" s="4" t="s">
        <v>318</v>
      </c>
      <c r="E280">
        <v>71</v>
      </c>
      <c r="F280" s="4" t="s">
        <v>206</v>
      </c>
      <c r="G280" t="s">
        <v>319</v>
      </c>
    </row>
    <row r="281" spans="1:7" x14ac:dyDescent="0.25">
      <c r="A281">
        <v>30</v>
      </c>
      <c r="B281" s="13">
        <v>6319</v>
      </c>
      <c r="D281" s="4" t="s">
        <v>320</v>
      </c>
      <c r="E281">
        <v>65</v>
      </c>
      <c r="F281" s="4" t="s">
        <v>73</v>
      </c>
      <c r="G281" t="s">
        <v>321</v>
      </c>
    </row>
    <row r="282" spans="1:7" x14ac:dyDescent="0.25">
      <c r="A282">
        <v>31</v>
      </c>
      <c r="B282" s="13">
        <v>6848</v>
      </c>
      <c r="D282" s="4" t="s">
        <v>322</v>
      </c>
      <c r="E282">
        <v>64</v>
      </c>
      <c r="F282" s="4" t="s">
        <v>289</v>
      </c>
      <c r="G282" t="s">
        <v>323</v>
      </c>
    </row>
    <row r="283" spans="1:7" x14ac:dyDescent="0.25">
      <c r="A283">
        <v>32</v>
      </c>
      <c r="B283" s="13">
        <v>2896</v>
      </c>
      <c r="D283" s="4" t="s">
        <v>324</v>
      </c>
      <c r="E283">
        <v>94</v>
      </c>
      <c r="F283" s="4" t="s">
        <v>282</v>
      </c>
      <c r="G283" t="s">
        <v>325</v>
      </c>
    </row>
    <row r="284" spans="1:7" x14ac:dyDescent="0.25">
      <c r="G284" s="11"/>
    </row>
    <row r="285" spans="1:7" ht="15.75" x14ac:dyDescent="0.25">
      <c r="A285" s="1" t="s">
        <v>326</v>
      </c>
      <c r="B285" s="1"/>
      <c r="C285" s="1"/>
      <c r="D285" s="1" t="s">
        <v>327</v>
      </c>
      <c r="E285" s="1"/>
      <c r="F285" s="1"/>
      <c r="G285" s="14"/>
    </row>
    <row r="286" spans="1:7" x14ac:dyDescent="0.25">
      <c r="G286" s="11"/>
    </row>
    <row r="287" spans="1:7" x14ac:dyDescent="0.25">
      <c r="A287">
        <v>1</v>
      </c>
      <c r="B287">
        <v>1460</v>
      </c>
      <c r="C287" t="str">
        <f>CONCATENATE("MK",B287)</f>
        <v>MK1460</v>
      </c>
      <c r="D287" t="str">
        <f>VLOOKUP($C287,[2]LBFA20171216!$A:$H,4,FALSE)</f>
        <v>Thirion Diego</v>
      </c>
      <c r="E287">
        <f>VLOOKUP($C287,[2]LBFA20171216!$A:$H,5,FALSE)</f>
        <v>3</v>
      </c>
      <c r="F287" t="str">
        <f>VLOOKUP($C287,[2]LBFA20171216!$A:$H,8,FALSE)</f>
        <v>HF</v>
      </c>
      <c r="G287" t="s">
        <v>328</v>
      </c>
    </row>
    <row r="288" spans="1:7" x14ac:dyDescent="0.25">
      <c r="A288">
        <v>2</v>
      </c>
      <c r="B288">
        <v>1459</v>
      </c>
      <c r="C288" t="str">
        <f t="shared" ref="C288:C316" si="8">CONCATENATE("MK",B288)</f>
        <v>MK1459</v>
      </c>
      <c r="D288" t="str">
        <f>VLOOKUP($C288,[2]LBFA20171216!$A:$H,4,FALSE)</f>
        <v>Charlet-Briart Louis</v>
      </c>
      <c r="E288">
        <f>VLOOKUP($C288,[2]LBFA20171216!$A:$H,5,FALSE)</f>
        <v>3</v>
      </c>
      <c r="F288" t="str">
        <f>VLOOKUP($C288,[2]LBFA20171216!$A:$H,8,FALSE)</f>
        <v>HF</v>
      </c>
      <c r="G288" t="s">
        <v>329</v>
      </c>
    </row>
    <row r="289" spans="1:7" x14ac:dyDescent="0.25">
      <c r="A289">
        <v>3</v>
      </c>
      <c r="B289">
        <v>1743</v>
      </c>
      <c r="C289" t="str">
        <f t="shared" si="8"/>
        <v>MK1743</v>
      </c>
      <c r="D289" t="str">
        <f>VLOOKUP($C289,[2]LBFA20171216!$A:$H,4,FALSE)</f>
        <v>Mattart Antoine</v>
      </c>
      <c r="E289">
        <f>VLOOKUP($C289,[2]LBFA20171216!$A:$H,5,FALSE)</f>
        <v>3</v>
      </c>
      <c r="F289" t="str">
        <f>VLOOKUP($C289,[2]LBFA20171216!$A:$H,8,FALSE)</f>
        <v>HERV</v>
      </c>
      <c r="G289" t="s">
        <v>330</v>
      </c>
    </row>
    <row r="290" spans="1:7" x14ac:dyDescent="0.25">
      <c r="A290">
        <v>4</v>
      </c>
      <c r="B290">
        <v>1610</v>
      </c>
      <c r="C290" t="str">
        <f t="shared" si="8"/>
        <v>MK1610</v>
      </c>
      <c r="D290" t="str">
        <f>VLOOKUP($C290,[2]LBFA20171216!$A:$H,4,FALSE)</f>
        <v>Reip Martin</v>
      </c>
      <c r="E290">
        <f>VLOOKUP($C290,[2]LBFA20171216!$A:$H,5,FALSE)</f>
        <v>3</v>
      </c>
      <c r="F290" t="str">
        <f>VLOOKUP($C290,[2]LBFA20171216!$A:$H,8,FALSE)</f>
        <v>HF</v>
      </c>
      <c r="G290" t="s">
        <v>331</v>
      </c>
    </row>
    <row r="291" spans="1:7" x14ac:dyDescent="0.25">
      <c r="A291">
        <v>5</v>
      </c>
      <c r="B291">
        <v>1734</v>
      </c>
      <c r="C291" t="str">
        <f t="shared" si="8"/>
        <v>MK1734</v>
      </c>
      <c r="D291" t="str">
        <f>VLOOKUP($C291,[2]LBFA20171216!$A:$H,4,FALSE)</f>
        <v>Maron Nicolas</v>
      </c>
      <c r="E291">
        <f>VLOOKUP($C291,[2]LBFA20171216!$A:$H,5,FALSE)</f>
        <v>3</v>
      </c>
      <c r="F291" t="str">
        <f>VLOOKUP($C291,[2]LBFA20171216!$A:$H,8,FALSE)</f>
        <v>CAF</v>
      </c>
      <c r="G291" t="s">
        <v>332</v>
      </c>
    </row>
    <row r="292" spans="1:7" x14ac:dyDescent="0.25">
      <c r="A292">
        <v>6</v>
      </c>
      <c r="B292">
        <v>1443</v>
      </c>
      <c r="C292" t="str">
        <f t="shared" si="8"/>
        <v>MK1443</v>
      </c>
      <c r="D292" t="str">
        <f>VLOOKUP($C292,[2]LBFA20171216!$A:$H,4,FALSE)</f>
        <v>Alpesse Quentin</v>
      </c>
      <c r="E292">
        <f>VLOOKUP($C292,[2]LBFA20171216!$A:$H,5,FALSE)</f>
        <v>4</v>
      </c>
      <c r="F292" t="str">
        <f>VLOOKUP($C292,[2]LBFA20171216!$A:$H,8,FALSE)</f>
        <v>FCHA</v>
      </c>
      <c r="G292" t="s">
        <v>333</v>
      </c>
    </row>
    <row r="293" spans="1:7" x14ac:dyDescent="0.25">
      <c r="A293">
        <v>7</v>
      </c>
      <c r="B293">
        <v>1496</v>
      </c>
      <c r="C293" t="str">
        <f t="shared" si="8"/>
        <v>MK1496</v>
      </c>
      <c r="D293" t="str">
        <f>VLOOKUP($C293,[2]LBFA20171216!$A:$H,4,FALSE)</f>
        <v>Dumont Tom</v>
      </c>
      <c r="E293">
        <f>VLOOKUP($C293,[2]LBFA20171216!$A:$H,5,FALSE)</f>
        <v>3</v>
      </c>
      <c r="F293" t="str">
        <f>VLOOKUP($C293,[2]LBFA20171216!$A:$H,8,FALSE)</f>
        <v>CABW</v>
      </c>
      <c r="G293" t="s">
        <v>334</v>
      </c>
    </row>
    <row r="294" spans="1:7" x14ac:dyDescent="0.25">
      <c r="A294">
        <v>8</v>
      </c>
      <c r="B294">
        <v>1702</v>
      </c>
      <c r="C294" t="str">
        <f t="shared" si="8"/>
        <v>MK1702</v>
      </c>
      <c r="D294" t="str">
        <f>VLOOKUP($C294,[2]LBFA20171216!$A:$H,4,FALSE)</f>
        <v>Paulissen Guillaume</v>
      </c>
      <c r="E294">
        <f>VLOOKUP($C294,[2]LBFA20171216!$A:$H,5,FALSE)</f>
        <v>3</v>
      </c>
      <c r="F294" t="str">
        <f>VLOOKUP($C294,[2]LBFA20171216!$A:$H,8,FALSE)</f>
        <v>HUY</v>
      </c>
      <c r="G294" t="s">
        <v>335</v>
      </c>
    </row>
    <row r="295" spans="1:7" x14ac:dyDescent="0.25">
      <c r="A295">
        <v>9</v>
      </c>
      <c r="B295">
        <v>1444</v>
      </c>
      <c r="C295" t="str">
        <f t="shared" si="8"/>
        <v>MK1444</v>
      </c>
      <c r="D295" t="str">
        <f>VLOOKUP($C295,[2]LBFA20171216!$A:$H,4,FALSE)</f>
        <v>Danon Julien</v>
      </c>
      <c r="E295">
        <f>VLOOKUP($C295,[2]LBFA20171216!$A:$H,5,FALSE)</f>
        <v>4</v>
      </c>
      <c r="F295" t="str">
        <f>VLOOKUP($C295,[2]LBFA20171216!$A:$H,8,FALSE)</f>
        <v>FCHA</v>
      </c>
      <c r="G295" t="s">
        <v>336</v>
      </c>
    </row>
    <row r="296" spans="1:7" x14ac:dyDescent="0.25">
      <c r="A296">
        <v>10</v>
      </c>
      <c r="B296">
        <v>1440</v>
      </c>
      <c r="C296" t="str">
        <f t="shared" si="8"/>
        <v>MK1440</v>
      </c>
      <c r="D296" t="str">
        <f>VLOOKUP($C296,[2]LBFA20171216!$A:$H,4,FALSE)</f>
        <v>Schoder Hugo</v>
      </c>
      <c r="E296">
        <f>VLOOKUP($C296,[2]LBFA20171216!$A:$H,5,FALSE)</f>
        <v>4</v>
      </c>
      <c r="F296" t="str">
        <f>VLOOKUP($C296,[2]LBFA20171216!$A:$H,8,FALSE)</f>
        <v>FCHA</v>
      </c>
      <c r="G296" t="s">
        <v>337</v>
      </c>
    </row>
    <row r="297" spans="1:7" x14ac:dyDescent="0.25">
      <c r="A297">
        <v>11</v>
      </c>
      <c r="B297">
        <v>1717</v>
      </c>
      <c r="C297" t="str">
        <f t="shared" si="8"/>
        <v>MK1717</v>
      </c>
      <c r="D297" t="str">
        <f>VLOOKUP($C297,[2]LBFA20171216!$A:$H,4,FALSE)</f>
        <v>Duysinx Tom</v>
      </c>
      <c r="E297">
        <f>VLOOKUP($C297,[2]LBFA20171216!$A:$H,5,FALSE)</f>
        <v>4</v>
      </c>
      <c r="F297" t="str">
        <f>VLOOKUP($C297,[2]LBFA20171216!$A:$H,8,FALSE)</f>
        <v>HUY</v>
      </c>
      <c r="G297" t="s">
        <v>338</v>
      </c>
    </row>
    <row r="298" spans="1:7" x14ac:dyDescent="0.25">
      <c r="A298">
        <v>12</v>
      </c>
      <c r="B298">
        <v>1472</v>
      </c>
      <c r="C298" t="str">
        <f t="shared" si="8"/>
        <v>MK1472</v>
      </c>
      <c r="D298" t="str">
        <f>VLOOKUP($C298,[2]LBFA20171216!$A:$H,4,FALSE)</f>
        <v>Baudoux Alexandre</v>
      </c>
      <c r="E298">
        <f>VLOOKUP($C298,[2]LBFA20171216!$A:$H,5,FALSE)</f>
        <v>3</v>
      </c>
      <c r="F298" t="str">
        <f>VLOOKUP($C298,[2]LBFA20171216!$A:$H,8,FALSE)</f>
        <v>HF</v>
      </c>
      <c r="G298" t="s">
        <v>339</v>
      </c>
    </row>
    <row r="299" spans="1:7" x14ac:dyDescent="0.25">
      <c r="A299">
        <v>13</v>
      </c>
      <c r="B299">
        <v>1554</v>
      </c>
      <c r="C299" t="str">
        <f t="shared" si="8"/>
        <v>MK1554</v>
      </c>
      <c r="D299" t="str">
        <f>VLOOKUP($C299,[2]LBFA20171216!$A:$H,4,FALSE)</f>
        <v>Spailier Ulric</v>
      </c>
      <c r="E299">
        <f>VLOOKUP($C299,[2]LBFA20171216!$A:$H,5,FALSE)</f>
        <v>4</v>
      </c>
      <c r="F299" t="str">
        <f>VLOOKUP($C299,[2]LBFA20171216!$A:$H,8,FALSE)</f>
        <v>SPA</v>
      </c>
      <c r="G299" t="s">
        <v>340</v>
      </c>
    </row>
    <row r="300" spans="1:7" x14ac:dyDescent="0.25">
      <c r="A300">
        <v>14</v>
      </c>
      <c r="B300">
        <v>1442</v>
      </c>
      <c r="C300" t="str">
        <f t="shared" si="8"/>
        <v>MK1442</v>
      </c>
      <c r="D300" t="str">
        <f>VLOOKUP($C300,[2]LBFA20171216!$A:$H,4,FALSE)</f>
        <v>Mazy Clément</v>
      </c>
      <c r="E300">
        <f>VLOOKUP($C300,[2]LBFA20171216!$A:$H,5,FALSE)</f>
        <v>4</v>
      </c>
      <c r="F300" t="str">
        <f>VLOOKUP($C300,[2]LBFA20171216!$A:$H,8,FALSE)</f>
        <v>FCHA</v>
      </c>
      <c r="G300" t="s">
        <v>341</v>
      </c>
    </row>
    <row r="301" spans="1:7" x14ac:dyDescent="0.25">
      <c r="A301">
        <v>15</v>
      </c>
      <c r="B301">
        <v>1441</v>
      </c>
      <c r="C301" t="str">
        <f t="shared" si="8"/>
        <v>MK1441</v>
      </c>
      <c r="D301" t="str">
        <f>VLOOKUP($C301,[2]LBFA20171216!$A:$H,4,FALSE)</f>
        <v>Gava Arturo</v>
      </c>
      <c r="E301">
        <f>VLOOKUP($C301,[2]LBFA20171216!$A:$H,5,FALSE)</f>
        <v>4</v>
      </c>
      <c r="F301" t="str">
        <f>VLOOKUP($C301,[2]LBFA20171216!$A:$H,8,FALSE)</f>
        <v>FCHA</v>
      </c>
      <c r="G301" t="s">
        <v>342</v>
      </c>
    </row>
    <row r="302" spans="1:7" x14ac:dyDescent="0.25">
      <c r="A302">
        <v>16</v>
      </c>
      <c r="B302">
        <v>1508</v>
      </c>
      <c r="C302" t="str">
        <f t="shared" si="8"/>
        <v>MK1508</v>
      </c>
      <c r="D302" t="str">
        <f>VLOOKUP($C302,[2]LBFA20171216!$A:$H,4,FALSE)</f>
        <v>Kets Tom</v>
      </c>
      <c r="E302">
        <f>VLOOKUP($C302,[2]LBFA20171216!$A:$H,5,FALSE)</f>
        <v>4</v>
      </c>
      <c r="F302" t="str">
        <f>VLOOKUP($C302,[2]LBFA20171216!$A:$H,8,FALSE)</f>
        <v>HERV</v>
      </c>
      <c r="G302" t="s">
        <v>343</v>
      </c>
    </row>
    <row r="303" spans="1:7" x14ac:dyDescent="0.25">
      <c r="A303">
        <v>17</v>
      </c>
      <c r="B303">
        <v>1560</v>
      </c>
      <c r="C303" t="str">
        <f t="shared" si="8"/>
        <v>MK1560</v>
      </c>
      <c r="D303" t="str">
        <f>VLOOKUP($C303,[2]LBFA20171216!$A:$H,4,FALSE)</f>
        <v>De Winter Roman</v>
      </c>
      <c r="E303">
        <f>VLOOKUP($C303,[2]LBFA20171216!$A:$H,5,FALSE)</f>
        <v>3</v>
      </c>
      <c r="F303" t="str">
        <f>VLOOKUP($C303,[2]LBFA20171216!$A:$H,8,FALSE)</f>
        <v>HERV</v>
      </c>
      <c r="G303" t="s">
        <v>344</v>
      </c>
    </row>
    <row r="304" spans="1:7" x14ac:dyDescent="0.25">
      <c r="A304">
        <v>18</v>
      </c>
      <c r="B304">
        <v>1740</v>
      </c>
      <c r="C304" t="str">
        <f t="shared" si="8"/>
        <v>MK1740</v>
      </c>
      <c r="D304" t="str">
        <f>VLOOKUP($C304,[2]LBFA20171216!$A:$H,4,FALSE)</f>
        <v>Aldenhoff Arthur</v>
      </c>
      <c r="E304">
        <f>VLOOKUP($C304,[2]LBFA20171216!$A:$H,5,FALSE)</f>
        <v>3</v>
      </c>
      <c r="F304" t="str">
        <f>VLOOKUP($C304,[2]LBFA20171216!$A:$H,8,FALSE)</f>
        <v>HERV</v>
      </c>
      <c r="G304" t="s">
        <v>345</v>
      </c>
    </row>
    <row r="305" spans="1:7" x14ac:dyDescent="0.25">
      <c r="A305">
        <v>19</v>
      </c>
      <c r="B305">
        <v>1361</v>
      </c>
      <c r="C305" t="str">
        <f t="shared" si="8"/>
        <v>MK1361</v>
      </c>
      <c r="D305" t="str">
        <f>VLOOKUP($C305,[2]LBFA20171216!$A:$H,4,FALSE)</f>
        <v>Provoost Noa</v>
      </c>
      <c r="E305">
        <f>VLOOKUP($C305,[2]LBFA20171216!$A:$H,5,FALSE)</f>
        <v>4</v>
      </c>
      <c r="F305" t="str">
        <f>VLOOKUP($C305,[2]LBFA20171216!$A:$H,8,FALSE)</f>
        <v>HERV</v>
      </c>
      <c r="G305" t="s">
        <v>346</v>
      </c>
    </row>
    <row r="306" spans="1:7" x14ac:dyDescent="0.25">
      <c r="A306">
        <v>20</v>
      </c>
      <c r="B306">
        <v>1372</v>
      </c>
      <c r="C306" t="str">
        <f t="shared" si="8"/>
        <v>MK1372</v>
      </c>
      <c r="D306" t="str">
        <f>VLOOKUP($C306,[2]LBFA20171216!$A:$H,4,FALSE)</f>
        <v>Jeukenne Martin</v>
      </c>
      <c r="E306">
        <f>VLOOKUP($C306,[2]LBFA20171216!$A:$H,5,FALSE)</f>
        <v>3</v>
      </c>
      <c r="F306" t="str">
        <f>VLOOKUP($C306,[2]LBFA20171216!$A:$H,8,FALSE)</f>
        <v>HERV</v>
      </c>
      <c r="G306" t="s">
        <v>347</v>
      </c>
    </row>
    <row r="307" spans="1:7" x14ac:dyDescent="0.25">
      <c r="A307">
        <v>21</v>
      </c>
      <c r="B307">
        <v>1670</v>
      </c>
      <c r="C307" t="str">
        <f t="shared" si="8"/>
        <v>MK1670</v>
      </c>
      <c r="D307" t="str">
        <f>VLOOKUP($C307,[2]LBFA20171216!$A:$H,4,FALSE)</f>
        <v>Stini Zacaria</v>
      </c>
      <c r="E307">
        <f>VLOOKUP($C307,[2]LBFA20171216!$A:$H,5,FALSE)</f>
        <v>4</v>
      </c>
      <c r="F307" t="str">
        <f>VLOOKUP($C307,[2]LBFA20171216!$A:$H,8,FALSE)</f>
        <v>HF</v>
      </c>
      <c r="G307" t="s">
        <v>348</v>
      </c>
    </row>
    <row r="308" spans="1:7" x14ac:dyDescent="0.25">
      <c r="A308">
        <v>22</v>
      </c>
      <c r="B308">
        <v>1557</v>
      </c>
      <c r="C308" t="str">
        <f t="shared" si="8"/>
        <v>MK1557</v>
      </c>
      <c r="D308" t="str">
        <f>VLOOKUP($C308,[2]LBFA20171216!$A:$H,4,FALSE)</f>
        <v>Schieske Maxime</v>
      </c>
      <c r="E308">
        <f>VLOOKUP($C308,[2]LBFA20171216!$A:$H,5,FALSE)</f>
        <v>4</v>
      </c>
      <c r="F308" t="str">
        <f>VLOOKUP($C308,[2]LBFA20171216!$A:$H,8,FALSE)</f>
        <v>LACE</v>
      </c>
      <c r="G308" t="s">
        <v>349</v>
      </c>
    </row>
    <row r="309" spans="1:7" x14ac:dyDescent="0.25">
      <c r="A309">
        <v>23</v>
      </c>
      <c r="B309">
        <v>1431</v>
      </c>
      <c r="C309" t="str">
        <f t="shared" si="8"/>
        <v>MK1431</v>
      </c>
      <c r="D309" t="str">
        <f>VLOOKUP($C309,[2]LBFA20171216!$A:$H,4,FALSE)</f>
        <v>Houbie Loic</v>
      </c>
      <c r="E309">
        <f>VLOOKUP($C309,[2]LBFA20171216!$A:$H,5,FALSE)</f>
        <v>4</v>
      </c>
      <c r="F309" t="str">
        <f>VLOOKUP($C309,[2]LBFA20171216!$A:$H,8,FALSE)</f>
        <v>RFCL</v>
      </c>
      <c r="G309" t="s">
        <v>350</v>
      </c>
    </row>
    <row r="310" spans="1:7" x14ac:dyDescent="0.25">
      <c r="A310">
        <v>24</v>
      </c>
      <c r="B310">
        <v>1370</v>
      </c>
      <c r="C310" t="str">
        <f t="shared" si="8"/>
        <v>MK1370</v>
      </c>
      <c r="D310" t="str">
        <f>VLOOKUP($C310,[2]LBFA20171216!$A:$H,4,FALSE)</f>
        <v>Asa Erim</v>
      </c>
      <c r="E310">
        <f>VLOOKUP($C310,[2]LBFA20171216!$A:$H,5,FALSE)</f>
        <v>4</v>
      </c>
      <c r="F310" t="str">
        <f>VLOOKUP($C310,[2]LBFA20171216!$A:$H,8,FALSE)</f>
        <v>HERV</v>
      </c>
      <c r="G310" t="s">
        <v>351</v>
      </c>
    </row>
    <row r="311" spans="1:7" x14ac:dyDescent="0.25">
      <c r="A311">
        <v>25</v>
      </c>
      <c r="B311">
        <v>1432</v>
      </c>
      <c r="C311" t="str">
        <f t="shared" si="8"/>
        <v>MK1432</v>
      </c>
      <c r="D311" t="str">
        <f>VLOOKUP($C311,[2]LBFA20171216!$A:$H,4,FALSE)</f>
        <v>Piedboeuf Maxime</v>
      </c>
      <c r="E311">
        <f>VLOOKUP($C311,[2]LBFA20171216!$A:$H,5,FALSE)</f>
        <v>4</v>
      </c>
      <c r="F311" t="str">
        <f>VLOOKUP($C311,[2]LBFA20171216!$A:$H,8,FALSE)</f>
        <v>RFCL</v>
      </c>
      <c r="G311" t="s">
        <v>352</v>
      </c>
    </row>
    <row r="312" spans="1:7" x14ac:dyDescent="0.25">
      <c r="A312">
        <v>26</v>
      </c>
      <c r="B312">
        <v>1433</v>
      </c>
      <c r="C312" t="str">
        <f t="shared" si="8"/>
        <v>MK1433</v>
      </c>
      <c r="D312" t="str">
        <f>VLOOKUP($C312,[2]LBFA20171216!$A:$H,4,FALSE)</f>
        <v>Pierret Tom</v>
      </c>
      <c r="E312">
        <f>VLOOKUP($C312,[2]LBFA20171216!$A:$H,5,FALSE)</f>
        <v>3</v>
      </c>
      <c r="F312" t="str">
        <f>VLOOKUP($C312,[2]LBFA20171216!$A:$H,8,FALSE)</f>
        <v>RFCL</v>
      </c>
      <c r="G312" t="s">
        <v>353</v>
      </c>
    </row>
    <row r="313" spans="1:7" x14ac:dyDescent="0.25">
      <c r="A313">
        <v>27</v>
      </c>
      <c r="B313">
        <v>1902</v>
      </c>
      <c r="C313" t="str">
        <f t="shared" si="8"/>
        <v>MK1902</v>
      </c>
      <c r="D313" t="str">
        <f>VLOOKUP($C313,[2]LBFA20171216!$A:$H,4,FALSE)</f>
        <v>Lefevre Audric</v>
      </c>
      <c r="E313">
        <f>VLOOKUP($C313,[2]LBFA20171216!$A:$H,5,FALSE)</f>
        <v>4</v>
      </c>
      <c r="F313" t="str">
        <f>VLOOKUP($C313,[2]LBFA20171216!$A:$H,8,FALSE)</f>
        <v>FCHA</v>
      </c>
      <c r="G313" t="s">
        <v>354</v>
      </c>
    </row>
    <row r="314" spans="1:7" x14ac:dyDescent="0.25">
      <c r="A314">
        <v>28</v>
      </c>
      <c r="B314">
        <v>1870</v>
      </c>
      <c r="C314" t="str">
        <f t="shared" si="8"/>
        <v>MK1870</v>
      </c>
      <c r="D314" t="str">
        <f>VLOOKUP($C314,[2]LBFA20171216!$A:$H,4,FALSE)</f>
        <v>Bovy Victor</v>
      </c>
      <c r="E314">
        <f>VLOOKUP($C314,[2]LBFA20171216!$A:$H,5,FALSE)</f>
        <v>4</v>
      </c>
      <c r="F314" t="str">
        <f>VLOOKUP($C314,[2]LBFA20171216!$A:$H,8,FALSE)</f>
        <v>HERV</v>
      </c>
      <c r="G314" t="s">
        <v>355</v>
      </c>
    </row>
    <row r="315" spans="1:7" x14ac:dyDescent="0.25">
      <c r="A315">
        <v>29</v>
      </c>
      <c r="B315">
        <v>1371</v>
      </c>
      <c r="C315" t="str">
        <f t="shared" si="8"/>
        <v>MK1371</v>
      </c>
      <c r="D315" t="str">
        <f>VLOOKUP($C315,[2]LBFA20171216!$A:$H,4,FALSE)</f>
        <v>Cresson Thomas</v>
      </c>
      <c r="E315">
        <f>VLOOKUP($C315,[2]LBFA20171216!$A:$H,5,FALSE)</f>
        <v>4</v>
      </c>
      <c r="F315" t="str">
        <f>VLOOKUP($C315,[2]LBFA20171216!$A:$H,8,FALSE)</f>
        <v>HERV</v>
      </c>
      <c r="G315" t="s">
        <v>356</v>
      </c>
    </row>
    <row r="316" spans="1:7" x14ac:dyDescent="0.25">
      <c r="A316">
        <v>30</v>
      </c>
      <c r="B316">
        <v>1641</v>
      </c>
      <c r="C316" t="str">
        <f t="shared" si="8"/>
        <v>MK1641</v>
      </c>
      <c r="D316" t="str">
        <f>VLOOKUP($C316,[2]LBFA20171216!$A:$H,4,FALSE)</f>
        <v>Garnier Guillaume</v>
      </c>
      <c r="E316">
        <f>VLOOKUP($C316,[2]LBFA20171216!$A:$H,5,FALSE)</f>
        <v>4</v>
      </c>
      <c r="F316" t="str">
        <f>VLOOKUP($C316,[2]LBFA20171216!$A:$H,8,FALSE)</f>
        <v>HERV</v>
      </c>
      <c r="G316" t="s">
        <v>357</v>
      </c>
    </row>
    <row r="317" spans="1:7" x14ac:dyDescent="0.25">
      <c r="G317" s="11"/>
    </row>
    <row r="318" spans="1:7" ht="15.75" x14ac:dyDescent="0.25">
      <c r="A318" s="1" t="s">
        <v>358</v>
      </c>
      <c r="B318" s="1"/>
      <c r="C318" s="1"/>
      <c r="D318" s="1" t="s">
        <v>359</v>
      </c>
      <c r="E318" s="1"/>
      <c r="F318" s="1"/>
      <c r="G318" s="14"/>
    </row>
    <row r="319" spans="1:7" x14ac:dyDescent="0.25">
      <c r="G319" s="11"/>
    </row>
    <row r="320" spans="1:7" x14ac:dyDescent="0.25">
      <c r="A320">
        <v>1</v>
      </c>
      <c r="B320">
        <v>3286</v>
      </c>
      <c r="C320" t="str">
        <f>CONCATENATE("ML",B320)</f>
        <v>ML3286</v>
      </c>
      <c r="D320" t="str">
        <f>VLOOKUP($C320,[2]LBFA20171216!$A:$H,4,FALSE)</f>
        <v>Cabo Adrien</v>
      </c>
      <c r="E320">
        <f>VLOOKUP($C320,[2]LBFA20171216!$A:$H,5,FALSE)</f>
        <v>2</v>
      </c>
      <c r="F320" t="str">
        <f>VLOOKUP($C320,[2]LBFA20171216!$A:$H,8,FALSE)</f>
        <v>HF</v>
      </c>
      <c r="G320" t="s">
        <v>360</v>
      </c>
    </row>
    <row r="321" spans="1:7" x14ac:dyDescent="0.25">
      <c r="A321">
        <v>2</v>
      </c>
      <c r="B321">
        <v>3113</v>
      </c>
      <c r="C321" t="str">
        <f t="shared" ref="C321:C338" si="9">CONCATENATE("ML",B321)</f>
        <v>ML3113</v>
      </c>
      <c r="D321" t="str">
        <f>VLOOKUP($C321,[2]LBFA20171216!$A:$H,4,FALSE)</f>
        <v>Querinjean Ruben</v>
      </c>
      <c r="E321">
        <f>VLOOKUP($C321,[2]LBFA20171216!$A:$H,5,FALSE)</f>
        <v>1</v>
      </c>
      <c r="F321" t="str">
        <f>VLOOKUP($C321,[2]LBFA20171216!$A:$H,8,FALSE)</f>
        <v>WACO</v>
      </c>
      <c r="G321" t="s">
        <v>361</v>
      </c>
    </row>
    <row r="322" spans="1:7" x14ac:dyDescent="0.25">
      <c r="A322">
        <v>3</v>
      </c>
      <c r="B322">
        <v>3185</v>
      </c>
      <c r="C322" t="str">
        <f t="shared" si="9"/>
        <v>ML3185</v>
      </c>
      <c r="D322" t="str">
        <f>VLOOKUP($C322,[2]LBFA20171216!$A:$H,4,FALSE)</f>
        <v>Groulard Martin</v>
      </c>
      <c r="E322">
        <f>VLOOKUP($C322,[2]LBFA20171216!$A:$H,5,FALSE)</f>
        <v>1</v>
      </c>
      <c r="F322" t="str">
        <f>VLOOKUP($C322,[2]LBFA20171216!$A:$H,8,FALSE)</f>
        <v>HF</v>
      </c>
      <c r="G322" t="s">
        <v>362</v>
      </c>
    </row>
    <row r="323" spans="1:7" x14ac:dyDescent="0.25">
      <c r="A323">
        <v>4</v>
      </c>
      <c r="B323">
        <v>3153</v>
      </c>
      <c r="C323" t="str">
        <f t="shared" si="9"/>
        <v>ML3153</v>
      </c>
      <c r="D323" t="str">
        <f>VLOOKUP($C323,[2]LBFA20171216!$A:$H,4,FALSE)</f>
        <v>Holper Niclas</v>
      </c>
      <c r="E323">
        <f>VLOOKUP($C323,[2]LBFA20171216!$A:$H,5,FALSE)</f>
        <v>2</v>
      </c>
      <c r="F323" t="str">
        <f>VLOOKUP($C323,[2]LBFA20171216!$A:$H,8,FALSE)</f>
        <v>HF</v>
      </c>
      <c r="G323" t="s">
        <v>363</v>
      </c>
    </row>
    <row r="324" spans="1:7" x14ac:dyDescent="0.25">
      <c r="A324">
        <v>5</v>
      </c>
      <c r="B324">
        <v>3159</v>
      </c>
      <c r="C324" t="str">
        <f t="shared" si="9"/>
        <v>ML3159</v>
      </c>
      <c r="D324" t="str">
        <f>VLOOKUP($C324,[2]LBFA20171216!$A:$H,4,FALSE)</f>
        <v>Gabriel Florent</v>
      </c>
      <c r="E324">
        <f>VLOOKUP($C324,[2]LBFA20171216!$A:$H,5,FALSE)</f>
        <v>1</v>
      </c>
      <c r="F324" t="str">
        <f>VLOOKUP($C324,[2]LBFA20171216!$A:$H,8,FALSE)</f>
        <v>HF</v>
      </c>
      <c r="G324" t="s">
        <v>364</v>
      </c>
    </row>
    <row r="325" spans="1:7" x14ac:dyDescent="0.25">
      <c r="A325">
        <v>6</v>
      </c>
      <c r="B325">
        <v>3303</v>
      </c>
      <c r="C325" t="str">
        <f t="shared" si="9"/>
        <v>ML3303</v>
      </c>
      <c r="D325" t="str">
        <f>VLOOKUP($C325,[2]LBFA20171216!$A:$H,4,FALSE)</f>
        <v>De Froidmont Guillaume</v>
      </c>
      <c r="E325">
        <f>VLOOKUP($C325,[2]LBFA20171216!$A:$H,5,FALSE)</f>
        <v>1</v>
      </c>
      <c r="F325" t="str">
        <f>VLOOKUP($C325,[2]LBFA20171216!$A:$H,8,FALSE)</f>
        <v>SPA</v>
      </c>
      <c r="G325" t="s">
        <v>365</v>
      </c>
    </row>
    <row r="326" spans="1:7" x14ac:dyDescent="0.25">
      <c r="A326">
        <v>7</v>
      </c>
      <c r="B326">
        <v>3158</v>
      </c>
      <c r="C326" t="str">
        <f t="shared" si="9"/>
        <v>ML3158</v>
      </c>
      <c r="D326" t="str">
        <f>VLOOKUP($C326,[2]LBFA20171216!$A:$H,4,FALSE)</f>
        <v>Vereecken Hugo</v>
      </c>
      <c r="E326">
        <f>VLOOKUP($C326,[2]LBFA20171216!$A:$H,5,FALSE)</f>
        <v>2</v>
      </c>
      <c r="F326" t="str">
        <f>VLOOKUP($C326,[2]LBFA20171216!$A:$H,8,FALSE)</f>
        <v>RFCL</v>
      </c>
      <c r="G326" t="s">
        <v>366</v>
      </c>
    </row>
    <row r="327" spans="1:7" x14ac:dyDescent="0.25">
      <c r="A327">
        <v>8</v>
      </c>
      <c r="B327">
        <v>3178</v>
      </c>
      <c r="C327" t="str">
        <f t="shared" si="9"/>
        <v>ML3178</v>
      </c>
      <c r="D327" t="str">
        <f>VLOOKUP($C327,[2]LBFA20171216!$A:$H,4,FALSE)</f>
        <v>Classe Anthony</v>
      </c>
      <c r="E327">
        <f>VLOOKUP($C327,[2]LBFA20171216!$A:$H,5,FALSE)</f>
        <v>1</v>
      </c>
      <c r="F327" t="str">
        <f>VLOOKUP($C327,[2]LBFA20171216!$A:$H,8,FALSE)</f>
        <v>FCHA</v>
      </c>
      <c r="G327" t="s">
        <v>367</v>
      </c>
    </row>
    <row r="328" spans="1:7" x14ac:dyDescent="0.25">
      <c r="A328">
        <v>9</v>
      </c>
      <c r="B328">
        <v>3371</v>
      </c>
      <c r="C328" t="str">
        <f t="shared" si="9"/>
        <v>ML3371</v>
      </c>
      <c r="D328" t="str">
        <f>VLOOKUP($C328,[2]LBFA20171216!$A:$H,4,FALSE)</f>
        <v>Lejeune Guillaume</v>
      </c>
      <c r="E328">
        <f>VLOOKUP($C328,[2]LBFA20171216!$A:$H,5,FALSE)</f>
        <v>2</v>
      </c>
      <c r="F328" t="str">
        <f>VLOOKUP($C328,[2]LBFA20171216!$A:$H,8,FALSE)</f>
        <v>HERV</v>
      </c>
      <c r="G328" t="s">
        <v>368</v>
      </c>
    </row>
    <row r="329" spans="1:7" x14ac:dyDescent="0.25">
      <c r="A329">
        <v>10</v>
      </c>
      <c r="B329">
        <v>3186</v>
      </c>
      <c r="C329" t="str">
        <f t="shared" si="9"/>
        <v>ML3186</v>
      </c>
      <c r="D329" t="str">
        <f>VLOOKUP($C329,[2]LBFA20171216!$A:$H,4,FALSE)</f>
        <v>El Baldi Driss</v>
      </c>
      <c r="E329">
        <f>VLOOKUP($C329,[2]LBFA20171216!$A:$H,5,FALSE)</f>
        <v>1</v>
      </c>
      <c r="F329" t="str">
        <f>VLOOKUP($C329,[2]LBFA20171216!$A:$H,8,FALSE)</f>
        <v>HF</v>
      </c>
      <c r="G329" t="s">
        <v>369</v>
      </c>
    </row>
    <row r="330" spans="1:7" x14ac:dyDescent="0.25">
      <c r="A330">
        <v>11</v>
      </c>
      <c r="B330">
        <v>3162</v>
      </c>
      <c r="C330" t="str">
        <f t="shared" si="9"/>
        <v>ML3162</v>
      </c>
      <c r="D330" t="str">
        <f>VLOOKUP($C330,[2]LBFA20171216!$A:$H,4,FALSE)</f>
        <v>Cambresier Maxime</v>
      </c>
      <c r="E330">
        <f>VLOOKUP($C330,[2]LBFA20171216!$A:$H,5,FALSE)</f>
        <v>2</v>
      </c>
      <c r="F330" t="str">
        <f>VLOOKUP($C330,[2]LBFA20171216!$A:$H,8,FALSE)</f>
        <v>RFCL</v>
      </c>
      <c r="G330" t="s">
        <v>370</v>
      </c>
    </row>
    <row r="331" spans="1:7" x14ac:dyDescent="0.25">
      <c r="A331">
        <v>12</v>
      </c>
      <c r="B331">
        <v>3353</v>
      </c>
      <c r="C331" t="str">
        <f t="shared" si="9"/>
        <v>ML3353</v>
      </c>
      <c r="D331" t="str">
        <f>VLOOKUP($C331,[2]LBFA20171216!$A:$H,4,FALSE)</f>
        <v>Vlassis Laurent</v>
      </c>
      <c r="E331">
        <f>VLOOKUP($C331,[2]LBFA20171216!$A:$H,5,FALSE)</f>
        <v>2</v>
      </c>
      <c r="F331" t="str">
        <f>VLOOKUP($C331,[2]LBFA20171216!$A:$H,8,FALSE)</f>
        <v>RFCL</v>
      </c>
      <c r="G331" t="s">
        <v>371</v>
      </c>
    </row>
    <row r="332" spans="1:7" x14ac:dyDescent="0.25">
      <c r="A332">
        <v>13</v>
      </c>
      <c r="B332">
        <v>3182</v>
      </c>
      <c r="C332" t="str">
        <f t="shared" si="9"/>
        <v>ML3182</v>
      </c>
      <c r="D332" t="str">
        <f>VLOOKUP($C332,[2]LBFA20171216!$A:$H,4,FALSE)</f>
        <v>Bovy Victor</v>
      </c>
      <c r="E332">
        <f>VLOOKUP($C332,[2]LBFA20171216!$A:$H,5,FALSE)</f>
        <v>2</v>
      </c>
      <c r="F332" t="str">
        <f>VLOOKUP($C332,[2]LBFA20171216!$A:$H,8,FALSE)</f>
        <v>RFCL</v>
      </c>
      <c r="G332" t="s">
        <v>372</v>
      </c>
    </row>
    <row r="333" spans="1:7" x14ac:dyDescent="0.25">
      <c r="A333">
        <v>14</v>
      </c>
      <c r="B333">
        <v>3110</v>
      </c>
      <c r="C333" t="str">
        <f t="shared" si="9"/>
        <v>ML3110</v>
      </c>
      <c r="D333" t="str">
        <f>VLOOKUP($C333,[2]LBFA20171216!$A:$H,4,FALSE)</f>
        <v>Hayon Yann</v>
      </c>
      <c r="E333">
        <f>VLOOKUP($C333,[2]LBFA20171216!$A:$H,5,FALSE)</f>
        <v>2</v>
      </c>
      <c r="F333" t="str">
        <f>VLOOKUP($C333,[2]LBFA20171216!$A:$H,8,FALSE)</f>
        <v>HF</v>
      </c>
      <c r="G333" t="s">
        <v>373</v>
      </c>
    </row>
    <row r="334" spans="1:7" x14ac:dyDescent="0.25">
      <c r="A334">
        <v>15</v>
      </c>
      <c r="B334">
        <v>3121</v>
      </c>
      <c r="C334" t="str">
        <f t="shared" si="9"/>
        <v>ML3121</v>
      </c>
      <c r="D334" t="str">
        <f>VLOOKUP($C334,[2]LBFA20171216!$A:$H,4,FALSE)</f>
        <v>Hutschemackers Colin</v>
      </c>
      <c r="E334">
        <f>VLOOKUP($C334,[2]LBFA20171216!$A:$H,5,FALSE)</f>
        <v>2</v>
      </c>
      <c r="F334" t="str">
        <f>VLOOKUP($C334,[2]LBFA20171216!$A:$H,8,FALSE)</f>
        <v>HERV</v>
      </c>
      <c r="G334" t="s">
        <v>374</v>
      </c>
    </row>
    <row r="335" spans="1:7" x14ac:dyDescent="0.25">
      <c r="A335">
        <v>16</v>
      </c>
      <c r="B335">
        <v>3334</v>
      </c>
      <c r="C335" t="str">
        <f t="shared" si="9"/>
        <v>ML3334</v>
      </c>
      <c r="D335" t="str">
        <f>VLOOKUP($C335,[2]LBFA20171216!$A:$H,4,FALSE)</f>
        <v>Radermecker Arthur</v>
      </c>
      <c r="E335">
        <f>VLOOKUP($C335,[2]LBFA20171216!$A:$H,5,FALSE)</f>
        <v>2</v>
      </c>
      <c r="F335" t="str">
        <f>VLOOKUP($C335,[2]LBFA20171216!$A:$H,8,FALSE)</f>
        <v>HERV</v>
      </c>
      <c r="G335" t="s">
        <v>375</v>
      </c>
    </row>
    <row r="336" spans="1:7" x14ac:dyDescent="0.25">
      <c r="A336">
        <v>17</v>
      </c>
      <c r="B336">
        <v>9956</v>
      </c>
      <c r="C336" t="str">
        <f t="shared" si="9"/>
        <v>ML9956</v>
      </c>
      <c r="D336" s="4" t="s">
        <v>376</v>
      </c>
      <c r="E336">
        <v>1</v>
      </c>
      <c r="F336" s="4" t="s">
        <v>117</v>
      </c>
      <c r="G336" t="s">
        <v>377</v>
      </c>
    </row>
    <row r="337" spans="1:7" x14ac:dyDescent="0.25">
      <c r="A337">
        <v>18</v>
      </c>
      <c r="B337">
        <v>3165</v>
      </c>
      <c r="C337" t="str">
        <f t="shared" si="9"/>
        <v>ML3165</v>
      </c>
      <c r="D337" t="str">
        <f>VLOOKUP($C337,[2]LBFA20171216!$A:$H,4,FALSE)</f>
        <v>Courard Baptiste</v>
      </c>
      <c r="E337">
        <f>VLOOKUP($C337,[2]LBFA20171216!$A:$H,5,FALSE)</f>
        <v>1</v>
      </c>
      <c r="F337" t="str">
        <f>VLOOKUP($C337,[2]LBFA20171216!$A:$H,8,FALSE)</f>
        <v>SPA</v>
      </c>
      <c r="G337" s="4" t="s">
        <v>378</v>
      </c>
    </row>
    <row r="338" spans="1:7" x14ac:dyDescent="0.25">
      <c r="A338">
        <v>19</v>
      </c>
      <c r="B338">
        <v>3138</v>
      </c>
      <c r="C338" t="str">
        <f t="shared" si="9"/>
        <v>ML3138</v>
      </c>
      <c r="D338" t="str">
        <f>VLOOKUP($C338,[2]LBFA20171216!$A:$H,4,FALSE)</f>
        <v>Lemaire William</v>
      </c>
      <c r="E338">
        <f>VLOOKUP($C338,[2]LBFA20171216!$A:$H,5,FALSE)</f>
        <v>2</v>
      </c>
      <c r="F338" t="str">
        <f>VLOOKUP($C338,[2]LBFA20171216!$A:$H,8,FALSE)</f>
        <v>HERV</v>
      </c>
      <c r="G338" s="4" t="s">
        <v>379</v>
      </c>
    </row>
    <row r="339" spans="1:7" x14ac:dyDescent="0.25">
      <c r="G339" s="11"/>
    </row>
    <row r="340" spans="1:7" ht="15.75" x14ac:dyDescent="0.25">
      <c r="A340" s="1" t="s">
        <v>380</v>
      </c>
      <c r="B340" s="15"/>
      <c r="C340" s="1"/>
      <c r="D340" s="1" t="s">
        <v>381</v>
      </c>
      <c r="E340" s="1"/>
      <c r="F340" s="1"/>
      <c r="G340" s="11"/>
    </row>
    <row r="341" spans="1:7" x14ac:dyDescent="0.25">
      <c r="B341" s="13"/>
      <c r="G341" s="11"/>
    </row>
    <row r="342" spans="1:7" x14ac:dyDescent="0.25">
      <c r="A342">
        <v>1</v>
      </c>
      <c r="B342" s="13">
        <v>23</v>
      </c>
      <c r="C342" t="str">
        <f>CONCATENATE("MB",B342)</f>
        <v>MB23</v>
      </c>
      <c r="D342" t="str">
        <f>VLOOKUP($C342,[2]LBFA20171216!$A:$H,4,FALSE)</f>
        <v>Mbarki Abdessalam</v>
      </c>
      <c r="E342">
        <f>VLOOKUP($C342,[2]LBFA20171216!$A:$H,5,FALSE)</f>
        <v>9</v>
      </c>
      <c r="F342" t="str">
        <f>VLOOKUP($C342,[2]LBFA20171216!$A:$H,8,FALSE)</f>
        <v>RFCL</v>
      </c>
      <c r="G342" t="s">
        <v>382</v>
      </c>
    </row>
    <row r="343" spans="1:7" x14ac:dyDescent="0.25">
      <c r="A343">
        <v>2</v>
      </c>
      <c r="B343" s="13">
        <v>75</v>
      </c>
      <c r="C343" t="str">
        <f t="shared" ref="C343:C406" si="10">CONCATENATE("MB",B343)</f>
        <v>MB75</v>
      </c>
      <c r="D343" t="str">
        <f>VLOOKUP($C343,[2]LBFA20171216!$A:$H,4,FALSE)</f>
        <v>Dozo Eliott</v>
      </c>
      <c r="E343">
        <f>VLOOKUP($C343,[2]LBFA20171216!$A:$H,5,FALSE)</f>
        <v>9</v>
      </c>
      <c r="F343" t="str">
        <f>VLOOKUP($C343,[2]LBFA20171216!$A:$H,8,FALSE)</f>
        <v>RFCL</v>
      </c>
      <c r="G343" t="s">
        <v>383</v>
      </c>
    </row>
    <row r="344" spans="1:7" x14ac:dyDescent="0.25">
      <c r="A344">
        <v>3</v>
      </c>
      <c r="B344" s="13">
        <v>59</v>
      </c>
      <c r="C344" t="str">
        <f t="shared" si="10"/>
        <v>MB59</v>
      </c>
      <c r="D344" t="str">
        <f>VLOOKUP($C344,[2]LBFA20171216!$A:$H,4,FALSE)</f>
        <v>Beckers Nathan</v>
      </c>
      <c r="E344">
        <f>VLOOKUP($C344,[2]LBFA20171216!$A:$H,5,FALSE)</f>
        <v>9</v>
      </c>
      <c r="F344" t="str">
        <f>VLOOKUP($C344,[2]LBFA20171216!$A:$H,8,FALSE)</f>
        <v>RFCL</v>
      </c>
      <c r="G344" t="s">
        <v>384</v>
      </c>
    </row>
    <row r="345" spans="1:7" x14ac:dyDescent="0.25">
      <c r="A345">
        <v>4</v>
      </c>
      <c r="B345" s="13">
        <v>99</v>
      </c>
      <c r="C345" t="str">
        <f t="shared" si="10"/>
        <v>MB99</v>
      </c>
      <c r="D345" t="str">
        <f>VLOOKUP($C345,[2]LBFA20171216!$A:$H,4,FALSE)</f>
        <v>Demaret Thibeau</v>
      </c>
      <c r="E345">
        <f>VLOOKUP($C345,[2]LBFA20171216!$A:$H,5,FALSE)</f>
        <v>9</v>
      </c>
      <c r="F345" t="str">
        <f>VLOOKUP($C345,[2]LBFA20171216!$A:$H,8,FALSE)</f>
        <v>FCHA</v>
      </c>
      <c r="G345" t="s">
        <v>385</v>
      </c>
    </row>
    <row r="346" spans="1:7" x14ac:dyDescent="0.25">
      <c r="A346">
        <v>5</v>
      </c>
      <c r="B346" s="13">
        <v>162</v>
      </c>
      <c r="C346" t="str">
        <f t="shared" si="10"/>
        <v>MB162</v>
      </c>
      <c r="D346" t="str">
        <f>VLOOKUP($C346,[2]LBFA20171216!$A:$H,4,FALSE)</f>
        <v>Ducat Julien</v>
      </c>
      <c r="E346">
        <f>VLOOKUP($C346,[2]LBFA20171216!$A:$H,5,FALSE)</f>
        <v>9</v>
      </c>
      <c r="F346" t="str">
        <f>VLOOKUP($C346,[2]LBFA20171216!$A:$H,8,FALSE)</f>
        <v>FCHA</v>
      </c>
      <c r="G346" t="s">
        <v>386</v>
      </c>
    </row>
    <row r="347" spans="1:7" x14ac:dyDescent="0.25">
      <c r="A347">
        <v>6</v>
      </c>
      <c r="B347" s="13">
        <v>202</v>
      </c>
      <c r="C347" t="str">
        <f t="shared" si="10"/>
        <v>MB202</v>
      </c>
      <c r="D347" t="str">
        <f>VLOOKUP($C347,[2]LBFA20171216!$A:$H,4,FALSE)</f>
        <v>Coune Bruno</v>
      </c>
      <c r="E347">
        <f>VLOOKUP($C347,[2]LBFA20171216!$A:$H,5,FALSE)</f>
        <v>9</v>
      </c>
      <c r="F347" t="str">
        <f>VLOOKUP($C347,[2]LBFA20171216!$A:$H,8,FALSE)</f>
        <v>RFCL</v>
      </c>
      <c r="G347" t="s">
        <v>387</v>
      </c>
    </row>
    <row r="348" spans="1:7" x14ac:dyDescent="0.25">
      <c r="A348">
        <v>7</v>
      </c>
      <c r="B348" s="13">
        <v>578</v>
      </c>
      <c r="C348" t="str">
        <f t="shared" si="10"/>
        <v>MB578</v>
      </c>
      <c r="D348" t="str">
        <f>VLOOKUP($C348,[2]LBFA20171216!$A:$H,4,FALSE)</f>
        <v>Potten Timoty</v>
      </c>
      <c r="E348">
        <f>VLOOKUP($C348,[2]LBFA20171216!$A:$H,5,FALSE)</f>
        <v>9</v>
      </c>
      <c r="F348" t="str">
        <f>VLOOKUP($C348,[2]LBFA20171216!$A:$H,8,FALSE)</f>
        <v>FCHA</v>
      </c>
      <c r="G348" t="s">
        <v>388</v>
      </c>
    </row>
    <row r="349" spans="1:7" x14ac:dyDescent="0.25">
      <c r="A349">
        <v>8</v>
      </c>
      <c r="B349" s="13">
        <v>503</v>
      </c>
      <c r="C349" t="str">
        <f t="shared" si="10"/>
        <v>MB503</v>
      </c>
      <c r="D349" t="str">
        <f>VLOOKUP($C349,[2]LBFA20171216!$A:$H,4,FALSE)</f>
        <v>Dawant Timéo</v>
      </c>
      <c r="E349">
        <f>VLOOKUP($C349,[2]LBFA20171216!$A:$H,5,FALSE)</f>
        <v>10</v>
      </c>
      <c r="F349" t="str">
        <f>VLOOKUP($C349,[2]LBFA20171216!$A:$H,8,FALSE)</f>
        <v>SER</v>
      </c>
      <c r="G349" t="s">
        <v>389</v>
      </c>
    </row>
    <row r="350" spans="1:7" x14ac:dyDescent="0.25">
      <c r="A350">
        <v>9</v>
      </c>
      <c r="B350" s="13">
        <v>160</v>
      </c>
      <c r="C350" t="str">
        <f t="shared" si="10"/>
        <v>MB160</v>
      </c>
      <c r="D350" t="str">
        <f>VLOOKUP($C350,[2]LBFA20171216!$A:$H,4,FALSE)</f>
        <v>Bourmanne Thomas</v>
      </c>
      <c r="E350">
        <f>VLOOKUP($C350,[2]LBFA20171216!$A:$H,5,FALSE)</f>
        <v>9</v>
      </c>
      <c r="F350" t="str">
        <f>VLOOKUP($C350,[2]LBFA20171216!$A:$H,8,FALSE)</f>
        <v>FCHA</v>
      </c>
      <c r="G350" t="s">
        <v>390</v>
      </c>
    </row>
    <row r="351" spans="1:7" x14ac:dyDescent="0.25">
      <c r="A351">
        <v>10</v>
      </c>
      <c r="B351" s="13">
        <v>729</v>
      </c>
      <c r="C351" t="str">
        <f t="shared" si="10"/>
        <v>MB729</v>
      </c>
      <c r="D351" t="str">
        <f>VLOOKUP($C351,[2]LBFA20171216!$A:$H,4,FALSE)</f>
        <v>Nezer Tom</v>
      </c>
      <c r="E351">
        <f>VLOOKUP($C351,[2]LBFA20171216!$A:$H,5,FALSE)</f>
        <v>10</v>
      </c>
      <c r="F351" t="str">
        <f>VLOOKUP($C351,[2]LBFA20171216!$A:$H,8,FALSE)</f>
        <v>ATC</v>
      </c>
      <c r="G351" t="s">
        <v>391</v>
      </c>
    </row>
    <row r="352" spans="1:7" x14ac:dyDescent="0.25">
      <c r="A352">
        <v>11</v>
      </c>
      <c r="B352" s="13">
        <v>539</v>
      </c>
      <c r="C352" t="str">
        <f t="shared" si="10"/>
        <v>MB539</v>
      </c>
      <c r="D352" t="str">
        <f>VLOOKUP($C352,[2]LBFA20171216!$A:$H,4,FALSE)</f>
        <v>Meecko Ugo</v>
      </c>
      <c r="E352">
        <f>VLOOKUP($C352,[2]LBFA20171216!$A:$H,5,FALSE)</f>
        <v>9</v>
      </c>
      <c r="F352" t="str">
        <f>VLOOKUP($C352,[2]LBFA20171216!$A:$H,8,FALSE)</f>
        <v>RFCL</v>
      </c>
      <c r="G352" t="s">
        <v>392</v>
      </c>
    </row>
    <row r="353" spans="1:7" x14ac:dyDescent="0.25">
      <c r="A353">
        <v>12</v>
      </c>
      <c r="B353" s="13">
        <v>29</v>
      </c>
      <c r="C353" t="str">
        <f t="shared" si="10"/>
        <v>MB29</v>
      </c>
      <c r="D353" t="str">
        <f>VLOOKUP($C353,[2]LBFA20171216!$A:$H,4,FALSE)</f>
        <v>Desirotte Corentin</v>
      </c>
      <c r="E353">
        <f>VLOOKUP($C353,[2]LBFA20171216!$A:$H,5,FALSE)</f>
        <v>9</v>
      </c>
      <c r="F353" t="str">
        <f>VLOOKUP($C353,[2]LBFA20171216!$A:$H,8,FALSE)</f>
        <v>HERV</v>
      </c>
      <c r="G353" t="s">
        <v>393</v>
      </c>
    </row>
    <row r="354" spans="1:7" x14ac:dyDescent="0.25">
      <c r="A354">
        <v>13</v>
      </c>
      <c r="B354" s="13">
        <v>359</v>
      </c>
      <c r="C354" t="str">
        <f t="shared" si="10"/>
        <v>MB359</v>
      </c>
      <c r="D354" t="str">
        <f>VLOOKUP($C354,[2]LBFA20171216!$A:$H,4,FALSE)</f>
        <v>Jacquemin Diégo</v>
      </c>
      <c r="E354">
        <f>VLOOKUP($C354,[2]LBFA20171216!$A:$H,5,FALSE)</f>
        <v>10</v>
      </c>
      <c r="F354" t="str">
        <f>VLOOKUP($C354,[2]LBFA20171216!$A:$H,8,FALSE)</f>
        <v>HF</v>
      </c>
      <c r="G354" t="s">
        <v>394</v>
      </c>
    </row>
    <row r="355" spans="1:7" x14ac:dyDescent="0.25">
      <c r="A355">
        <v>14</v>
      </c>
      <c r="B355" s="13">
        <v>662</v>
      </c>
      <c r="C355" t="str">
        <f t="shared" si="10"/>
        <v>MB662</v>
      </c>
      <c r="D355" t="str">
        <f>VLOOKUP($C355,[2]LBFA20171216!$A:$H,4,FALSE)</f>
        <v>Boudron Jules</v>
      </c>
      <c r="E355">
        <f>VLOOKUP($C355,[2]LBFA20171216!$A:$H,5,FALSE)</f>
        <v>9</v>
      </c>
      <c r="F355" t="str">
        <f>VLOOKUP($C355,[2]LBFA20171216!$A:$H,8,FALSE)</f>
        <v>HF</v>
      </c>
      <c r="G355" t="s">
        <v>395</v>
      </c>
    </row>
    <row r="356" spans="1:7" x14ac:dyDescent="0.25">
      <c r="A356">
        <v>15</v>
      </c>
      <c r="B356" s="13">
        <v>100</v>
      </c>
      <c r="C356" t="str">
        <f t="shared" si="10"/>
        <v>MB100</v>
      </c>
      <c r="D356" t="str">
        <f>VLOOKUP($C356,[2]LBFA20171216!$A:$H,4,FALSE)</f>
        <v>Gava Simon</v>
      </c>
      <c r="E356">
        <f>VLOOKUP($C356,[2]LBFA20171216!$A:$H,5,FALSE)</f>
        <v>9</v>
      </c>
      <c r="F356" t="str">
        <f>VLOOKUP($C356,[2]LBFA20171216!$A:$H,8,FALSE)</f>
        <v>FCHA</v>
      </c>
      <c r="G356" t="s">
        <v>396</v>
      </c>
    </row>
    <row r="357" spans="1:7" x14ac:dyDescent="0.25">
      <c r="A357">
        <v>16</v>
      </c>
      <c r="B357" s="13">
        <v>900</v>
      </c>
      <c r="C357" t="str">
        <f t="shared" si="10"/>
        <v>MB900</v>
      </c>
      <c r="D357" s="4" t="s">
        <v>397</v>
      </c>
      <c r="E357">
        <v>9</v>
      </c>
      <c r="F357" s="4" t="s">
        <v>206</v>
      </c>
      <c r="G357" t="s">
        <v>398</v>
      </c>
    </row>
    <row r="358" spans="1:7" x14ac:dyDescent="0.25">
      <c r="A358">
        <v>17</v>
      </c>
      <c r="B358" s="13">
        <v>262</v>
      </c>
      <c r="C358" t="str">
        <f t="shared" si="10"/>
        <v>MB262</v>
      </c>
      <c r="D358" t="str">
        <f>VLOOKUP($C358,[2]LBFA20171216!$A:$H,4,FALSE)</f>
        <v>Schils Pablo</v>
      </c>
      <c r="E358">
        <f>VLOOKUP($C358,[2]LBFA20171216!$A:$H,5,FALSE)</f>
        <v>9</v>
      </c>
      <c r="F358" t="str">
        <f>VLOOKUP($C358,[2]LBFA20171216!$A:$H,8,FALSE)</f>
        <v>SER</v>
      </c>
      <c r="G358" t="s">
        <v>399</v>
      </c>
    </row>
    <row r="359" spans="1:7" x14ac:dyDescent="0.25">
      <c r="A359">
        <v>18</v>
      </c>
      <c r="B359" s="13">
        <v>402</v>
      </c>
      <c r="C359" t="str">
        <f t="shared" si="10"/>
        <v>MB402</v>
      </c>
      <c r="D359" t="str">
        <f>VLOOKUP($C359,[2]LBFA20171216!$A:$H,4,FALSE)</f>
        <v>Marchal Renan</v>
      </c>
      <c r="E359">
        <f>VLOOKUP($C359,[2]LBFA20171216!$A:$H,5,FALSE)</f>
        <v>9</v>
      </c>
      <c r="F359" t="str">
        <f>VLOOKUP($C359,[2]LBFA20171216!$A:$H,8,FALSE)</f>
        <v>HUY</v>
      </c>
      <c r="G359" s="4" t="s">
        <v>400</v>
      </c>
    </row>
    <row r="360" spans="1:7" x14ac:dyDescent="0.25">
      <c r="A360">
        <v>19</v>
      </c>
      <c r="B360" s="13">
        <v>195</v>
      </c>
      <c r="C360" t="str">
        <f t="shared" si="10"/>
        <v>MB195</v>
      </c>
      <c r="D360" t="str">
        <f>VLOOKUP($C360,[2]LBFA20171216!$A:$H,4,FALSE)</f>
        <v>Robert Malo</v>
      </c>
      <c r="E360">
        <f>VLOOKUP($C360,[2]LBFA20171216!$A:$H,5,FALSE)</f>
        <v>9</v>
      </c>
      <c r="F360" t="str">
        <f>VLOOKUP($C360,[2]LBFA20171216!$A:$H,8,FALSE)</f>
        <v>HUY</v>
      </c>
      <c r="G360" s="4" t="s">
        <v>401</v>
      </c>
    </row>
    <row r="361" spans="1:7" x14ac:dyDescent="0.25">
      <c r="A361">
        <v>20</v>
      </c>
      <c r="B361" s="13">
        <v>373</v>
      </c>
      <c r="C361" t="str">
        <f t="shared" si="10"/>
        <v>MB373</v>
      </c>
      <c r="D361" t="str">
        <f>VLOOKUP($C361,[2]LBFA20171216!$A:$H,4,FALSE)</f>
        <v>Guay Jeremy</v>
      </c>
      <c r="E361">
        <f>VLOOKUP($C361,[2]LBFA20171216!$A:$H,5,FALSE)</f>
        <v>10</v>
      </c>
      <c r="F361" t="str">
        <f>VLOOKUP($C361,[2]LBFA20171216!$A:$H,8,FALSE)</f>
        <v>FCHA</v>
      </c>
      <c r="G361" t="s">
        <v>402</v>
      </c>
    </row>
    <row r="362" spans="1:7" x14ac:dyDescent="0.25">
      <c r="A362">
        <v>21</v>
      </c>
      <c r="B362" s="13">
        <v>200</v>
      </c>
      <c r="C362" t="str">
        <f t="shared" si="10"/>
        <v>MB200</v>
      </c>
      <c r="D362" t="str">
        <f>VLOOKUP($C362,[2]LBFA20171216!$A:$H,4,FALSE)</f>
        <v>Vansteenkiste Louis</v>
      </c>
      <c r="E362">
        <f>VLOOKUP($C362,[2]LBFA20171216!$A:$H,5,FALSE)</f>
        <v>9</v>
      </c>
      <c r="F362" t="str">
        <f>VLOOKUP($C362,[2]LBFA20171216!$A:$H,8,FALSE)</f>
        <v>HF</v>
      </c>
      <c r="G362" t="s">
        <v>403</v>
      </c>
    </row>
    <row r="363" spans="1:7" x14ac:dyDescent="0.25">
      <c r="A363">
        <v>22</v>
      </c>
      <c r="B363" s="13">
        <v>817</v>
      </c>
      <c r="C363" t="str">
        <f t="shared" si="10"/>
        <v>MB817</v>
      </c>
      <c r="D363" t="str">
        <f>VLOOKUP($C363,[2]LBFA20171216!$A:$H,4,FALSE)</f>
        <v>Mercenier Louis</v>
      </c>
      <c r="E363">
        <f>VLOOKUP($C363,[2]LBFA20171216!$A:$H,5,FALSE)</f>
        <v>10</v>
      </c>
      <c r="F363" t="str">
        <f>VLOOKUP($C363,[2]LBFA20171216!$A:$H,8,FALSE)</f>
        <v>SER</v>
      </c>
      <c r="G363" t="s">
        <v>404</v>
      </c>
    </row>
    <row r="364" spans="1:7" x14ac:dyDescent="0.25">
      <c r="A364">
        <v>23</v>
      </c>
      <c r="B364" s="13">
        <v>206</v>
      </c>
      <c r="C364" t="str">
        <f t="shared" si="10"/>
        <v>MB206</v>
      </c>
      <c r="D364" t="str">
        <f>VLOOKUP($C364,[2]LBFA20171216!$A:$H,4,FALSE)</f>
        <v>BLAISE Antoine</v>
      </c>
      <c r="E364">
        <f>VLOOKUP($C364,[2]LBFA20171216!$A:$H,5,FALSE)</f>
        <v>9</v>
      </c>
      <c r="F364" t="str">
        <f>VLOOKUP($C364,[2]LBFA20171216!$A:$H,8,FALSE)</f>
        <v>HERV</v>
      </c>
      <c r="G364" t="s">
        <v>405</v>
      </c>
    </row>
    <row r="365" spans="1:7" x14ac:dyDescent="0.25">
      <c r="A365">
        <v>24</v>
      </c>
      <c r="B365" s="13">
        <v>804</v>
      </c>
      <c r="C365" t="str">
        <f t="shared" si="10"/>
        <v>MB804</v>
      </c>
      <c r="D365" t="str">
        <f>VLOOKUP($C365,[2]LBFA20171216!$A:$H,4,FALSE)</f>
        <v>Doutrelepont Tom</v>
      </c>
      <c r="E365">
        <f>VLOOKUP($C365,[2]LBFA20171216!$A:$H,5,FALSE)</f>
        <v>9</v>
      </c>
      <c r="F365" t="str">
        <f>VLOOKUP($C365,[2]LBFA20171216!$A:$H,8,FALSE)</f>
        <v>SPA</v>
      </c>
      <c r="G365" t="s">
        <v>406</v>
      </c>
    </row>
    <row r="366" spans="1:7" x14ac:dyDescent="0.25">
      <c r="A366">
        <v>25</v>
      </c>
      <c r="B366" s="13">
        <v>393</v>
      </c>
      <c r="C366" t="str">
        <f t="shared" si="10"/>
        <v>MB393</v>
      </c>
      <c r="D366" t="str">
        <f>VLOOKUP($C366,[2]LBFA20171216!$A:$H,4,FALSE)</f>
        <v>Soltani Noah</v>
      </c>
      <c r="E366">
        <f>VLOOKUP($C366,[2]LBFA20171216!$A:$H,5,FALSE)</f>
        <v>9</v>
      </c>
      <c r="F366" t="str">
        <f>VLOOKUP($C366,[2]LBFA20171216!$A:$H,8,FALSE)</f>
        <v>HERV</v>
      </c>
      <c r="G366" t="s">
        <v>407</v>
      </c>
    </row>
    <row r="367" spans="1:7" x14ac:dyDescent="0.25">
      <c r="A367">
        <v>26</v>
      </c>
      <c r="B367" s="13">
        <v>391</v>
      </c>
      <c r="C367" t="str">
        <f t="shared" si="10"/>
        <v>MB391</v>
      </c>
      <c r="D367" t="str">
        <f>VLOOKUP($C367,[2]LBFA20171216!$A:$H,4,FALSE)</f>
        <v>Morimont Maxime</v>
      </c>
      <c r="E367">
        <f>VLOOKUP($C367,[2]LBFA20171216!$A:$H,5,FALSE)</f>
        <v>10</v>
      </c>
      <c r="F367" t="str">
        <f>VLOOKUP($C367,[2]LBFA20171216!$A:$H,8,FALSE)</f>
        <v>SER</v>
      </c>
      <c r="G367" t="s">
        <v>408</v>
      </c>
    </row>
    <row r="368" spans="1:7" x14ac:dyDescent="0.25">
      <c r="A368">
        <v>27</v>
      </c>
      <c r="B368" s="13">
        <v>14</v>
      </c>
      <c r="C368" t="str">
        <f t="shared" si="10"/>
        <v>MB14</v>
      </c>
      <c r="D368" t="str">
        <f>VLOOKUP($C368,[2]LBFA20171216!$A:$H,4,FALSE)</f>
        <v>Dodeur Alexis</v>
      </c>
      <c r="E368">
        <f>VLOOKUP($C368,[2]LBFA20171216!$A:$H,5,FALSE)</f>
        <v>10</v>
      </c>
      <c r="F368" t="str">
        <f>VLOOKUP($C368,[2]LBFA20171216!$A:$H,8,FALSE)</f>
        <v>WACO</v>
      </c>
      <c r="G368" t="s">
        <v>409</v>
      </c>
    </row>
    <row r="369" spans="1:7" x14ac:dyDescent="0.25">
      <c r="A369">
        <v>28</v>
      </c>
      <c r="B369" s="13">
        <v>381</v>
      </c>
      <c r="C369" t="str">
        <f t="shared" si="10"/>
        <v>MB381</v>
      </c>
      <c r="D369" t="str">
        <f>VLOOKUP($C369,[2]LBFA20171216!$A:$H,4,FALSE)</f>
        <v>Denis Loan</v>
      </c>
      <c r="E369">
        <f>VLOOKUP($C369,[2]LBFA20171216!$A:$H,5,FALSE)</f>
        <v>9</v>
      </c>
      <c r="F369" t="str">
        <f>VLOOKUP($C369,[2]LBFA20171216!$A:$H,8,FALSE)</f>
        <v>SER</v>
      </c>
      <c r="G369" t="s">
        <v>410</v>
      </c>
    </row>
    <row r="370" spans="1:7" x14ac:dyDescent="0.25">
      <c r="A370">
        <v>29</v>
      </c>
      <c r="B370" s="13">
        <v>576</v>
      </c>
      <c r="C370" t="str">
        <f t="shared" si="10"/>
        <v>MB576</v>
      </c>
      <c r="D370" t="str">
        <f>VLOOKUP($C370,[2]LBFA20171216!$A:$H,4,FALSE)</f>
        <v>Simon Antoine</v>
      </c>
      <c r="E370">
        <f>VLOOKUP($C370,[2]LBFA20171216!$A:$H,5,FALSE)</f>
        <v>10</v>
      </c>
      <c r="F370" t="str">
        <f>VLOOKUP($C370,[2]LBFA20171216!$A:$H,8,FALSE)</f>
        <v>SPA</v>
      </c>
      <c r="G370" t="s">
        <v>411</v>
      </c>
    </row>
    <row r="371" spans="1:7" x14ac:dyDescent="0.25">
      <c r="A371">
        <v>30</v>
      </c>
      <c r="B371" s="13">
        <v>9958</v>
      </c>
      <c r="C371" t="str">
        <f t="shared" si="10"/>
        <v>MB9958</v>
      </c>
      <c r="D371" s="4" t="s">
        <v>412</v>
      </c>
      <c r="E371">
        <v>10</v>
      </c>
      <c r="F371" s="4" t="s">
        <v>117</v>
      </c>
      <c r="G371" t="s">
        <v>413</v>
      </c>
    </row>
    <row r="372" spans="1:7" x14ac:dyDescent="0.25">
      <c r="A372">
        <v>31</v>
      </c>
      <c r="B372" s="13">
        <v>103</v>
      </c>
      <c r="C372" t="str">
        <f t="shared" si="10"/>
        <v>MB103</v>
      </c>
      <c r="D372" t="str">
        <f>VLOOKUP($C372,[2]LBFA20171216!$A:$H,4,FALSE)</f>
        <v>Lessire Noé</v>
      </c>
      <c r="E372">
        <f>VLOOKUP($C372,[2]LBFA20171216!$A:$H,5,FALSE)</f>
        <v>9</v>
      </c>
      <c r="F372" t="str">
        <f>VLOOKUP($C372,[2]LBFA20171216!$A:$H,8,FALSE)</f>
        <v>FCHA</v>
      </c>
      <c r="G372" t="s">
        <v>414</v>
      </c>
    </row>
    <row r="373" spans="1:7" x14ac:dyDescent="0.25">
      <c r="A373">
        <v>32</v>
      </c>
      <c r="B373" s="13">
        <v>437</v>
      </c>
      <c r="C373" t="str">
        <f t="shared" si="10"/>
        <v>MB437</v>
      </c>
      <c r="D373" t="str">
        <f>VLOOKUP($C373,[2]LBFA20171216!$A:$H,4,FALSE)</f>
        <v>Muller Nathan</v>
      </c>
      <c r="E373">
        <f>VLOOKUP($C373,[2]LBFA20171216!$A:$H,5,FALSE)</f>
        <v>10</v>
      </c>
      <c r="F373" t="str">
        <f>VLOOKUP($C373,[2]LBFA20171216!$A:$H,8,FALSE)</f>
        <v>MALM</v>
      </c>
      <c r="G373" t="s">
        <v>415</v>
      </c>
    </row>
    <row r="374" spans="1:7" x14ac:dyDescent="0.25">
      <c r="A374">
        <v>33</v>
      </c>
      <c r="B374" s="13">
        <v>19</v>
      </c>
      <c r="C374" t="str">
        <f t="shared" si="10"/>
        <v>MB19</v>
      </c>
      <c r="D374" t="str">
        <f>VLOOKUP($C374,[2]LBFA20171216!$A:$H,4,FALSE)</f>
        <v>Wauters Ethan</v>
      </c>
      <c r="E374">
        <f>VLOOKUP($C374,[2]LBFA20171216!$A:$H,5,FALSE)</f>
        <v>10</v>
      </c>
      <c r="F374" t="str">
        <f>VLOOKUP($C374,[2]LBFA20171216!$A:$H,8,FALSE)</f>
        <v>WACO</v>
      </c>
      <c r="G374" t="s">
        <v>416</v>
      </c>
    </row>
    <row r="375" spans="1:7" x14ac:dyDescent="0.25">
      <c r="A375">
        <v>34</v>
      </c>
      <c r="B375" s="13">
        <v>414</v>
      </c>
      <c r="C375" t="str">
        <f t="shared" si="10"/>
        <v>MB414</v>
      </c>
      <c r="D375" t="str">
        <f>VLOOKUP($C375,[2]LBFA20171216!$A:$H,4,FALSE)</f>
        <v>Hofman Mathis</v>
      </c>
      <c r="E375">
        <f>VLOOKUP($C375,[2]LBFA20171216!$A:$H,5,FALSE)</f>
        <v>9</v>
      </c>
      <c r="F375" t="str">
        <f>VLOOKUP($C375,[2]LBFA20171216!$A:$H,8,FALSE)</f>
        <v>FAC</v>
      </c>
      <c r="G375" t="s">
        <v>417</v>
      </c>
    </row>
    <row r="376" spans="1:7" x14ac:dyDescent="0.25">
      <c r="A376">
        <v>35</v>
      </c>
      <c r="B376" s="13">
        <v>25</v>
      </c>
      <c r="C376" t="str">
        <f t="shared" si="10"/>
        <v>MB25</v>
      </c>
      <c r="D376" t="str">
        <f>VLOOKUP($C376,[2]LBFA20171216!$A:$H,4,FALSE)</f>
        <v>Boutet Mathys</v>
      </c>
      <c r="E376">
        <f>VLOOKUP($C376,[2]LBFA20171216!$A:$H,5,FALSE)</f>
        <v>9</v>
      </c>
      <c r="F376" t="str">
        <f>VLOOKUP($C376,[2]LBFA20171216!$A:$H,8,FALSE)</f>
        <v>HERV</v>
      </c>
      <c r="G376" t="s">
        <v>418</v>
      </c>
    </row>
    <row r="377" spans="1:7" x14ac:dyDescent="0.25">
      <c r="A377">
        <v>36</v>
      </c>
      <c r="B377" s="13">
        <v>9975</v>
      </c>
      <c r="C377" t="str">
        <f t="shared" si="10"/>
        <v>MB9975</v>
      </c>
      <c r="D377" s="4" t="s">
        <v>419</v>
      </c>
      <c r="E377">
        <v>10</v>
      </c>
      <c r="F377" s="4" t="s">
        <v>117</v>
      </c>
      <c r="G377" t="s">
        <v>420</v>
      </c>
    </row>
    <row r="378" spans="1:7" x14ac:dyDescent="0.25">
      <c r="A378">
        <v>37</v>
      </c>
      <c r="B378" s="13">
        <v>378</v>
      </c>
      <c r="C378" t="str">
        <f t="shared" si="10"/>
        <v>MB378</v>
      </c>
      <c r="D378" t="str">
        <f>VLOOKUP($C378,[2]LBFA20171216!$A:$H,4,FALSE)</f>
        <v>Close Mailo</v>
      </c>
      <c r="E378">
        <f>VLOOKUP($C378,[2]LBFA20171216!$A:$H,5,FALSE)</f>
        <v>10</v>
      </c>
      <c r="F378" t="str">
        <f>VLOOKUP($C378,[2]LBFA20171216!$A:$H,8,FALSE)</f>
        <v>SER</v>
      </c>
      <c r="G378" t="s">
        <v>421</v>
      </c>
    </row>
    <row r="379" spans="1:7" x14ac:dyDescent="0.25">
      <c r="A379">
        <v>38</v>
      </c>
      <c r="B379" s="13">
        <v>413</v>
      </c>
      <c r="C379" t="str">
        <f t="shared" si="10"/>
        <v>MB413</v>
      </c>
      <c r="D379" t="str">
        <f>VLOOKUP($C379,[2]LBFA20171216!$A:$H,4,FALSE)</f>
        <v>Minet Victor</v>
      </c>
      <c r="E379">
        <f>VLOOKUP($C379,[2]LBFA20171216!$A:$H,5,FALSE)</f>
        <v>9</v>
      </c>
      <c r="F379" t="str">
        <f>VLOOKUP($C379,[2]LBFA20171216!$A:$H,8,FALSE)</f>
        <v>MALM</v>
      </c>
      <c r="G379" t="s">
        <v>422</v>
      </c>
    </row>
    <row r="380" spans="1:7" x14ac:dyDescent="0.25">
      <c r="A380">
        <v>39</v>
      </c>
      <c r="B380" s="13">
        <v>102</v>
      </c>
      <c r="C380" t="str">
        <f t="shared" si="10"/>
        <v>MB102</v>
      </c>
      <c r="D380" t="str">
        <f>VLOOKUP($C380,[2]LBFA20171216!$A:$H,4,FALSE)</f>
        <v>Muls Chiel</v>
      </c>
      <c r="E380">
        <f>VLOOKUP($C380,[2]LBFA20171216!$A:$H,5,FALSE)</f>
        <v>10</v>
      </c>
      <c r="F380" t="str">
        <f>VLOOKUP($C380,[2]LBFA20171216!$A:$H,8,FALSE)</f>
        <v>FCHA</v>
      </c>
      <c r="G380" t="s">
        <v>423</v>
      </c>
    </row>
    <row r="381" spans="1:7" x14ac:dyDescent="0.25">
      <c r="A381">
        <v>40</v>
      </c>
      <c r="B381" s="13">
        <v>9962</v>
      </c>
      <c r="C381" t="str">
        <f t="shared" si="10"/>
        <v>MB9962</v>
      </c>
      <c r="D381" s="4" t="s">
        <v>424</v>
      </c>
      <c r="E381">
        <v>10</v>
      </c>
      <c r="F381" s="4" t="s">
        <v>117</v>
      </c>
      <c r="G381" t="s">
        <v>425</v>
      </c>
    </row>
    <row r="382" spans="1:7" x14ac:dyDescent="0.25">
      <c r="A382">
        <v>41</v>
      </c>
      <c r="B382" s="13">
        <v>20</v>
      </c>
      <c r="C382" t="str">
        <f t="shared" si="10"/>
        <v>MB20</v>
      </c>
      <c r="D382" t="str">
        <f>VLOOKUP($C382,[2]LBFA20171216!$A:$H,4,FALSE)</f>
        <v>Leonardi Mauro</v>
      </c>
      <c r="E382">
        <f>VLOOKUP($C382,[2]LBFA20171216!$A:$H,5,FALSE)</f>
        <v>9</v>
      </c>
      <c r="F382" t="str">
        <f>VLOOKUP($C382,[2]LBFA20171216!$A:$H,8,FALSE)</f>
        <v>WACO</v>
      </c>
      <c r="G382" t="s">
        <v>426</v>
      </c>
    </row>
    <row r="383" spans="1:7" x14ac:dyDescent="0.25">
      <c r="A383">
        <v>42</v>
      </c>
      <c r="B383" s="13">
        <v>156</v>
      </c>
      <c r="C383" t="str">
        <f t="shared" si="10"/>
        <v>MB156</v>
      </c>
      <c r="D383" t="str">
        <f>VLOOKUP($C383,[2]LBFA20171216!$A:$H,4,FALSE)</f>
        <v>Born Noa</v>
      </c>
      <c r="E383">
        <f>VLOOKUP($C383,[2]LBFA20171216!$A:$H,5,FALSE)</f>
        <v>10</v>
      </c>
      <c r="F383" t="str">
        <f>VLOOKUP($C383,[2]LBFA20171216!$A:$H,8,FALSE)</f>
        <v>RFCL</v>
      </c>
      <c r="G383" t="s">
        <v>427</v>
      </c>
    </row>
    <row r="384" spans="1:7" x14ac:dyDescent="0.25">
      <c r="A384">
        <v>43</v>
      </c>
      <c r="B384" s="13">
        <v>79</v>
      </c>
      <c r="C384" t="str">
        <f t="shared" si="10"/>
        <v>MB79</v>
      </c>
      <c r="D384" t="str">
        <f>VLOOKUP($C384,[2]LBFA20171216!$A:$H,4,FALSE)</f>
        <v>Close Yanis</v>
      </c>
      <c r="E384">
        <f>VLOOKUP($C384,[2]LBFA20171216!$A:$H,5,FALSE)</f>
        <v>10</v>
      </c>
      <c r="F384" t="str">
        <f>VLOOKUP($C384,[2]LBFA20171216!$A:$H,8,FALSE)</f>
        <v>HF</v>
      </c>
      <c r="G384" t="s">
        <v>428</v>
      </c>
    </row>
    <row r="385" spans="1:7" x14ac:dyDescent="0.25">
      <c r="A385">
        <v>44</v>
      </c>
      <c r="B385" s="13">
        <v>9967</v>
      </c>
      <c r="C385" t="str">
        <f t="shared" si="10"/>
        <v>MB9967</v>
      </c>
      <c r="D385" s="4" t="s">
        <v>429</v>
      </c>
      <c r="E385">
        <v>9</v>
      </c>
      <c r="F385" s="4" t="s">
        <v>50</v>
      </c>
      <c r="G385" t="s">
        <v>430</v>
      </c>
    </row>
    <row r="386" spans="1:7" x14ac:dyDescent="0.25">
      <c r="A386">
        <v>45</v>
      </c>
      <c r="B386" s="13">
        <v>532</v>
      </c>
      <c r="C386" t="str">
        <f t="shared" si="10"/>
        <v>MB532</v>
      </c>
      <c r="D386" t="str">
        <f>VLOOKUP($C386,[2]LBFA20171216!$A:$H,4,FALSE)</f>
        <v>Riga MaÎl</v>
      </c>
      <c r="E386">
        <f>VLOOKUP($C386,[2]LBFA20171216!$A:$H,5,FALSE)</f>
        <v>9</v>
      </c>
      <c r="F386" t="str">
        <f>VLOOKUP($C386,[2]LBFA20171216!$A:$H,8,FALSE)</f>
        <v>SER</v>
      </c>
      <c r="G386" t="s">
        <v>431</v>
      </c>
    </row>
    <row r="387" spans="1:7" x14ac:dyDescent="0.25">
      <c r="A387">
        <v>46</v>
      </c>
      <c r="B387" s="13">
        <v>153</v>
      </c>
      <c r="C387" t="str">
        <f t="shared" si="10"/>
        <v>MB153</v>
      </c>
      <c r="D387" t="str">
        <f>VLOOKUP($C387,[2]LBFA20171216!$A:$H,4,FALSE)</f>
        <v>Marechal Samuel</v>
      </c>
      <c r="E387">
        <f>VLOOKUP($C387,[2]LBFA20171216!$A:$H,5,FALSE)</f>
        <v>9</v>
      </c>
      <c r="F387" t="str">
        <f>VLOOKUP($C387,[2]LBFA20171216!$A:$H,8,FALSE)</f>
        <v>RFCL</v>
      </c>
      <c r="G387" t="s">
        <v>432</v>
      </c>
    </row>
    <row r="388" spans="1:7" x14ac:dyDescent="0.25">
      <c r="A388">
        <v>47</v>
      </c>
      <c r="B388" s="13">
        <v>847</v>
      </c>
      <c r="C388" t="str">
        <f t="shared" si="10"/>
        <v>MB847</v>
      </c>
      <c r="D388" t="str">
        <f>VLOOKUP($C388,[2]LBFA20171216!$A:$H,4,FALSE)</f>
        <v>Raemackers Jean</v>
      </c>
      <c r="E388">
        <f>VLOOKUP($C388,[2]LBFA20171216!$A:$H,5,FALSE)</f>
        <v>9</v>
      </c>
      <c r="F388" t="str">
        <f>VLOOKUP($C388,[2]LBFA20171216!$A:$H,8,FALSE)</f>
        <v>RFCL</v>
      </c>
      <c r="G388" t="s">
        <v>433</v>
      </c>
    </row>
    <row r="389" spans="1:7" x14ac:dyDescent="0.25">
      <c r="A389">
        <v>48</v>
      </c>
      <c r="B389" s="13">
        <v>207</v>
      </c>
      <c r="C389" t="str">
        <f t="shared" si="10"/>
        <v>MB207</v>
      </c>
      <c r="D389" t="str">
        <f>VLOOKUP($C389,[2]LBFA20171216!$A:$H,4,FALSE)</f>
        <v>CHARLIER Thomas</v>
      </c>
      <c r="E389">
        <f>VLOOKUP($C389,[2]LBFA20171216!$A:$H,5,FALSE)</f>
        <v>9</v>
      </c>
      <c r="F389" t="str">
        <f>VLOOKUP($C389,[2]LBFA20171216!$A:$H,8,FALSE)</f>
        <v>HERV</v>
      </c>
      <c r="G389" t="s">
        <v>434</v>
      </c>
    </row>
    <row r="390" spans="1:7" x14ac:dyDescent="0.25">
      <c r="A390">
        <v>49</v>
      </c>
      <c r="B390" s="13">
        <v>412</v>
      </c>
      <c r="C390" t="str">
        <f t="shared" si="10"/>
        <v>MB412</v>
      </c>
      <c r="D390" t="str">
        <f>VLOOKUP($C390,[2]LBFA20171216!$A:$H,4,FALSE)</f>
        <v>Deckers Mathis</v>
      </c>
      <c r="E390">
        <f>VLOOKUP($C390,[2]LBFA20171216!$A:$H,5,FALSE)</f>
        <v>9</v>
      </c>
      <c r="F390" t="str">
        <f>VLOOKUP($C390,[2]LBFA20171216!$A:$H,8,FALSE)</f>
        <v>SPA</v>
      </c>
      <c r="G390" t="s">
        <v>435</v>
      </c>
    </row>
    <row r="391" spans="1:7" x14ac:dyDescent="0.25">
      <c r="A391">
        <v>50</v>
      </c>
      <c r="B391" s="13">
        <v>602</v>
      </c>
      <c r="C391" t="str">
        <f t="shared" si="10"/>
        <v>MB602</v>
      </c>
      <c r="D391" t="str">
        <f>VLOOKUP($C391,[2]LBFA20171216!$A:$H,4,FALSE)</f>
        <v>XHONNEUX Maximilien</v>
      </c>
      <c r="E391">
        <f>VLOOKUP($C391,[2]LBFA20171216!$A:$H,5,FALSE)</f>
        <v>9</v>
      </c>
      <c r="F391" t="str">
        <f>VLOOKUP($C391,[2]LBFA20171216!$A:$H,8,FALSE)</f>
        <v>HERV</v>
      </c>
      <c r="G391" t="s">
        <v>436</v>
      </c>
    </row>
    <row r="392" spans="1:7" x14ac:dyDescent="0.25">
      <c r="A392">
        <v>51</v>
      </c>
      <c r="B392" s="13">
        <v>755</v>
      </c>
      <c r="C392" t="str">
        <f t="shared" si="10"/>
        <v>MB755</v>
      </c>
      <c r="D392" t="str">
        <f>VLOOKUP($C392,[2]LBFA20171216!$A:$H,4,FALSE)</f>
        <v>Guadagnino Louis</v>
      </c>
      <c r="E392">
        <f>VLOOKUP($C392,[2]LBFA20171216!$A:$H,5,FALSE)</f>
        <v>9</v>
      </c>
      <c r="F392" t="str">
        <f>VLOOKUP($C392,[2]LBFA20171216!$A:$H,8,FALSE)</f>
        <v>HERV</v>
      </c>
      <c r="G392" t="s">
        <v>437</v>
      </c>
    </row>
    <row r="393" spans="1:7" x14ac:dyDescent="0.25">
      <c r="A393">
        <v>52</v>
      </c>
      <c r="B393" s="13">
        <v>9969</v>
      </c>
      <c r="C393" t="str">
        <f t="shared" si="10"/>
        <v>MB9969</v>
      </c>
      <c r="D393" s="4" t="s">
        <v>438</v>
      </c>
      <c r="E393">
        <v>9</v>
      </c>
      <c r="F393" s="4" t="s">
        <v>50</v>
      </c>
      <c r="G393" t="s">
        <v>439</v>
      </c>
    </row>
    <row r="394" spans="1:7" x14ac:dyDescent="0.25">
      <c r="A394">
        <v>53</v>
      </c>
      <c r="B394" s="13">
        <v>83</v>
      </c>
      <c r="C394" t="str">
        <f t="shared" si="10"/>
        <v>MB83</v>
      </c>
      <c r="D394" t="str">
        <f>VLOOKUP($C394,[2]LBFA20171216!$A:$H,4,FALSE)</f>
        <v>Lejeune Théo</v>
      </c>
      <c r="E394">
        <f>VLOOKUP($C394,[2]LBFA20171216!$A:$H,5,FALSE)</f>
        <v>9</v>
      </c>
      <c r="F394" t="str">
        <f>VLOOKUP($C394,[2]LBFA20171216!$A:$H,8,FALSE)</f>
        <v>HF</v>
      </c>
      <c r="G394" t="s">
        <v>440</v>
      </c>
    </row>
    <row r="395" spans="1:7" x14ac:dyDescent="0.25">
      <c r="A395">
        <v>54</v>
      </c>
      <c r="B395" s="13">
        <v>101</v>
      </c>
      <c r="C395" t="str">
        <f t="shared" si="10"/>
        <v>MB101</v>
      </c>
      <c r="D395" t="str">
        <f>VLOOKUP($C395,[2]LBFA20171216!$A:$H,4,FALSE)</f>
        <v>Muls Matt</v>
      </c>
      <c r="E395">
        <f>VLOOKUP($C395,[2]LBFA20171216!$A:$H,5,FALSE)</f>
        <v>10</v>
      </c>
      <c r="F395" t="str">
        <f>VLOOKUP($C395,[2]LBFA20171216!$A:$H,8,FALSE)</f>
        <v>FCHA</v>
      </c>
      <c r="G395" t="s">
        <v>441</v>
      </c>
    </row>
    <row r="396" spans="1:7" x14ac:dyDescent="0.25">
      <c r="A396">
        <v>55</v>
      </c>
      <c r="B396" s="13">
        <v>714</v>
      </c>
      <c r="C396" t="str">
        <f t="shared" si="10"/>
        <v>MB714</v>
      </c>
      <c r="D396" t="str">
        <f>VLOOKUP($C396,[2]LBFA20171216!$A:$H,4,FALSE)</f>
        <v>Grams Martin</v>
      </c>
      <c r="E396">
        <f>VLOOKUP($C396,[2]LBFA20171216!$A:$H,5,FALSE)</f>
        <v>9</v>
      </c>
      <c r="F396" t="str">
        <f>VLOOKUP($C396,[2]LBFA20171216!$A:$H,8,FALSE)</f>
        <v>RFCL</v>
      </c>
      <c r="G396" t="s">
        <v>442</v>
      </c>
    </row>
    <row r="397" spans="1:7" x14ac:dyDescent="0.25">
      <c r="A397">
        <v>56</v>
      </c>
      <c r="B397" s="13">
        <v>790</v>
      </c>
      <c r="C397" t="str">
        <f t="shared" si="10"/>
        <v>MB790</v>
      </c>
      <c r="D397" t="str">
        <f>VLOOKUP($C397,[2]LBFA20171216!$A:$H,4,FALSE)</f>
        <v>Volont  Antoine</v>
      </c>
      <c r="E397">
        <f>VLOOKUP($C397,[2]LBFA20171216!$A:$H,5,FALSE)</f>
        <v>10</v>
      </c>
      <c r="F397" t="str">
        <f>VLOOKUP($C397,[2]LBFA20171216!$A:$H,8,FALSE)</f>
        <v>FCHA</v>
      </c>
      <c r="G397" t="s">
        <v>443</v>
      </c>
    </row>
    <row r="398" spans="1:7" x14ac:dyDescent="0.25">
      <c r="A398">
        <v>57</v>
      </c>
      <c r="B398" s="13">
        <v>17</v>
      </c>
      <c r="C398" t="str">
        <f t="shared" si="10"/>
        <v>MB17</v>
      </c>
      <c r="D398" t="str">
        <f>VLOOKUP($C398,[2]LBFA20171216!$A:$H,4,FALSE)</f>
        <v>Raymond Simon</v>
      </c>
      <c r="E398">
        <f>VLOOKUP($C398,[2]LBFA20171216!$A:$H,5,FALSE)</f>
        <v>9</v>
      </c>
      <c r="F398" t="str">
        <f>VLOOKUP($C398,[2]LBFA20171216!$A:$H,8,FALSE)</f>
        <v>WACO</v>
      </c>
      <c r="G398" t="s">
        <v>444</v>
      </c>
    </row>
    <row r="399" spans="1:7" x14ac:dyDescent="0.25">
      <c r="A399">
        <v>58</v>
      </c>
      <c r="B399" s="13">
        <v>166</v>
      </c>
      <c r="C399" t="str">
        <f t="shared" si="10"/>
        <v>MB166</v>
      </c>
      <c r="D399" t="str">
        <f>VLOOKUP($C399,[2]LBFA20171216!$A:$H,4,FALSE)</f>
        <v>Mairlot Antonin</v>
      </c>
      <c r="E399">
        <f>VLOOKUP($C399,[2]LBFA20171216!$A:$H,5,FALSE)</f>
        <v>9</v>
      </c>
      <c r="F399" t="str">
        <f>VLOOKUP($C399,[2]LBFA20171216!$A:$H,8,FALSE)</f>
        <v>RFCL</v>
      </c>
      <c r="G399" t="s">
        <v>445</v>
      </c>
    </row>
    <row r="400" spans="1:7" x14ac:dyDescent="0.25">
      <c r="A400">
        <v>59</v>
      </c>
      <c r="B400" s="13">
        <v>506</v>
      </c>
      <c r="C400" t="str">
        <f t="shared" si="10"/>
        <v>MB506</v>
      </c>
      <c r="D400" t="str">
        <f>VLOOKUP($C400,[2]LBFA20171216!$A:$H,4,FALSE)</f>
        <v>Grandry Romain</v>
      </c>
      <c r="E400">
        <f>VLOOKUP($C400,[2]LBFA20171216!$A:$H,5,FALSE)</f>
        <v>10</v>
      </c>
      <c r="F400" t="str">
        <f>VLOOKUP($C400,[2]LBFA20171216!$A:$H,8,FALSE)</f>
        <v>SER</v>
      </c>
      <c r="G400" t="s">
        <v>446</v>
      </c>
    </row>
    <row r="401" spans="1:7" x14ac:dyDescent="0.25">
      <c r="A401">
        <v>60</v>
      </c>
      <c r="B401" s="13">
        <v>9963</v>
      </c>
      <c r="C401" t="str">
        <f t="shared" si="10"/>
        <v>MB9963</v>
      </c>
      <c r="D401" s="4" t="s">
        <v>447</v>
      </c>
      <c r="E401">
        <v>9</v>
      </c>
      <c r="F401" s="4" t="s">
        <v>50</v>
      </c>
      <c r="G401" t="s">
        <v>448</v>
      </c>
    </row>
    <row r="402" spans="1:7" x14ac:dyDescent="0.25">
      <c r="A402">
        <v>61</v>
      </c>
      <c r="B402" s="13">
        <v>198</v>
      </c>
      <c r="C402" t="str">
        <f t="shared" si="10"/>
        <v>MB198</v>
      </c>
      <c r="D402" t="str">
        <f>VLOOKUP($C402,[2]LBFA20171216!$A:$H,4,FALSE)</f>
        <v>Guérin Wyatt</v>
      </c>
      <c r="E402">
        <f>VLOOKUP($C402,[2]LBFA20171216!$A:$H,5,FALSE)</f>
        <v>9</v>
      </c>
      <c r="F402" t="str">
        <f>VLOOKUP($C402,[2]LBFA20171216!$A:$H,8,FALSE)</f>
        <v>HUY</v>
      </c>
      <c r="G402" t="s">
        <v>449</v>
      </c>
    </row>
    <row r="403" spans="1:7" x14ac:dyDescent="0.25">
      <c r="A403">
        <v>62</v>
      </c>
      <c r="B403" s="13">
        <v>168</v>
      </c>
      <c r="C403" t="str">
        <f t="shared" si="10"/>
        <v>MB168</v>
      </c>
      <c r="D403" t="str">
        <f>VLOOKUP($C403,[2]LBFA20171216!$A:$H,4,FALSE)</f>
        <v>Soltani Matéo</v>
      </c>
      <c r="E403">
        <f>VLOOKUP($C403,[2]LBFA20171216!$A:$H,5,FALSE)</f>
        <v>9</v>
      </c>
      <c r="F403" t="str">
        <f>VLOOKUP($C403,[2]LBFA20171216!$A:$H,8,FALSE)</f>
        <v>RFCL</v>
      </c>
      <c r="G403" t="s">
        <v>450</v>
      </c>
    </row>
    <row r="404" spans="1:7" x14ac:dyDescent="0.25">
      <c r="A404">
        <v>63</v>
      </c>
      <c r="B404" s="13">
        <v>813</v>
      </c>
      <c r="C404" t="str">
        <f t="shared" si="10"/>
        <v>MB813</v>
      </c>
      <c r="D404" t="str">
        <f>VLOOKUP($C404,[2]LBFA20171216!$A:$H,4,FALSE)</f>
        <v>Arts  Gautier</v>
      </c>
      <c r="E404">
        <f>VLOOKUP($C404,[2]LBFA20171216!$A:$H,5,FALSE)</f>
        <v>10</v>
      </c>
      <c r="F404" t="str">
        <f>VLOOKUP($C404,[2]LBFA20171216!$A:$H,8,FALSE)</f>
        <v>FCHA</v>
      </c>
      <c r="G404" t="s">
        <v>451</v>
      </c>
    </row>
    <row r="405" spans="1:7" x14ac:dyDescent="0.25">
      <c r="A405">
        <v>64</v>
      </c>
      <c r="B405" s="13">
        <v>76</v>
      </c>
      <c r="C405" t="str">
        <f t="shared" si="10"/>
        <v>MB76</v>
      </c>
      <c r="D405" t="str">
        <f>VLOOKUP($C405,[2]LBFA20171216!$A:$H,4,FALSE)</f>
        <v>Vanoosthuyze Romain</v>
      </c>
      <c r="E405">
        <f>VLOOKUP($C405,[2]LBFA20171216!$A:$H,5,FALSE)</f>
        <v>9</v>
      </c>
      <c r="F405" t="str">
        <f>VLOOKUP($C405,[2]LBFA20171216!$A:$H,8,FALSE)</f>
        <v>HF</v>
      </c>
      <c r="G405" t="s">
        <v>452</v>
      </c>
    </row>
    <row r="406" spans="1:7" x14ac:dyDescent="0.25">
      <c r="A406">
        <v>65</v>
      </c>
      <c r="B406" s="13">
        <v>582</v>
      </c>
      <c r="C406" t="str">
        <f t="shared" si="10"/>
        <v>MB582</v>
      </c>
      <c r="D406" t="str">
        <f>VLOOKUP($C406,[2]LBFA20171216!$A:$H,4,FALSE)</f>
        <v>Penalver Samuel</v>
      </c>
      <c r="E406">
        <f>VLOOKUP($C406,[2]LBFA20171216!$A:$H,5,FALSE)</f>
        <v>9</v>
      </c>
      <c r="F406" t="str">
        <f>VLOOKUP($C406,[2]LBFA20171216!$A:$H,8,FALSE)</f>
        <v>HERV</v>
      </c>
      <c r="G406" t="s">
        <v>453</v>
      </c>
    </row>
    <row r="407" spans="1:7" x14ac:dyDescent="0.25">
      <c r="A407">
        <v>66</v>
      </c>
      <c r="B407" s="13">
        <v>12</v>
      </c>
      <c r="C407" t="str">
        <f t="shared" ref="C407:C412" si="11">CONCATENATE("MB",B407)</f>
        <v>MB12</v>
      </c>
      <c r="D407" t="str">
        <f>VLOOKUP($C407,[2]LBFA20171216!$A:$H,4,FALSE)</f>
        <v>Crepin Arthur</v>
      </c>
      <c r="E407">
        <f>VLOOKUP($C407,[2]LBFA20171216!$A:$H,5,FALSE)</f>
        <v>9</v>
      </c>
      <c r="F407" t="str">
        <f>VLOOKUP($C407,[2]LBFA20171216!$A:$H,8,FALSE)</f>
        <v>HERV</v>
      </c>
      <c r="G407" t="s">
        <v>454</v>
      </c>
    </row>
    <row r="408" spans="1:7" x14ac:dyDescent="0.25">
      <c r="A408">
        <v>67</v>
      </c>
      <c r="B408" s="13">
        <v>650</v>
      </c>
      <c r="C408" t="str">
        <f t="shared" si="11"/>
        <v>MB650</v>
      </c>
      <c r="D408" t="str">
        <f>VLOOKUP($C408,[2]LBFA20171216!$A:$H,4,FALSE)</f>
        <v>Rensonnet Roméo</v>
      </c>
      <c r="E408">
        <f>VLOOKUP($C408,[2]LBFA20171216!$A:$H,5,FALSE)</f>
        <v>10</v>
      </c>
      <c r="F408" t="str">
        <f>VLOOKUP($C408,[2]LBFA20171216!$A:$H,8,FALSE)</f>
        <v>HF</v>
      </c>
      <c r="G408" t="s">
        <v>455</v>
      </c>
    </row>
    <row r="409" spans="1:7" x14ac:dyDescent="0.25">
      <c r="A409">
        <v>68</v>
      </c>
      <c r="B409" s="13">
        <v>32</v>
      </c>
      <c r="C409" t="str">
        <f t="shared" si="11"/>
        <v>MB32</v>
      </c>
      <c r="D409" t="str">
        <f>VLOOKUP($C409,[2]LBFA20171216!$A:$H,4,FALSE)</f>
        <v>Wojtaszczyk Tim</v>
      </c>
      <c r="E409">
        <f>VLOOKUP($C409,[2]LBFA20171216!$A:$H,5,FALSE)</f>
        <v>9</v>
      </c>
      <c r="F409" t="str">
        <f>VLOOKUP($C409,[2]LBFA20171216!$A:$H,8,FALSE)</f>
        <v>HERV</v>
      </c>
      <c r="G409" t="s">
        <v>456</v>
      </c>
    </row>
    <row r="410" spans="1:7" x14ac:dyDescent="0.25">
      <c r="A410">
        <v>69</v>
      </c>
      <c r="B410" s="13">
        <v>164</v>
      </c>
      <c r="C410" t="str">
        <f t="shared" si="11"/>
        <v>MB164</v>
      </c>
      <c r="D410" t="str">
        <f>VLOOKUP($C410,[2]LBFA20171216!$A:$H,4,FALSE)</f>
        <v>Korina Wassim</v>
      </c>
      <c r="E410">
        <f>VLOOKUP($C410,[2]LBFA20171216!$A:$H,5,FALSE)</f>
        <v>10</v>
      </c>
      <c r="F410" t="str">
        <f>VLOOKUP($C410,[2]LBFA20171216!$A:$H,8,FALSE)</f>
        <v>RFCL</v>
      </c>
      <c r="G410" t="s">
        <v>457</v>
      </c>
    </row>
    <row r="411" spans="1:7" x14ac:dyDescent="0.25">
      <c r="A411">
        <v>70</v>
      </c>
      <c r="B411" s="13">
        <v>625</v>
      </c>
      <c r="C411" t="str">
        <f t="shared" si="11"/>
        <v>MB625</v>
      </c>
      <c r="D411" t="str">
        <f>VLOOKUP($C411,[2]LBFA20171216!$A:$H,4,FALSE)</f>
        <v>MELEN Martin</v>
      </c>
      <c r="E411">
        <f>VLOOKUP($C411,[2]LBFA20171216!$A:$H,5,FALSE)</f>
        <v>9</v>
      </c>
      <c r="F411" t="str">
        <f>VLOOKUP($C411,[2]LBFA20171216!$A:$H,8,FALSE)</f>
        <v>HERV</v>
      </c>
      <c r="G411" t="s">
        <v>458</v>
      </c>
    </row>
    <row r="412" spans="1:7" x14ac:dyDescent="0.25">
      <c r="A412">
        <v>71</v>
      </c>
      <c r="B412" s="13">
        <v>9974</v>
      </c>
      <c r="C412" t="str">
        <f t="shared" si="11"/>
        <v>MB9974</v>
      </c>
      <c r="D412" s="4" t="s">
        <v>459</v>
      </c>
      <c r="E412">
        <v>10</v>
      </c>
      <c r="F412" s="4" t="s">
        <v>50</v>
      </c>
      <c r="G412" t="s">
        <v>460</v>
      </c>
    </row>
    <row r="413" spans="1:7" x14ac:dyDescent="0.25">
      <c r="B413" s="13"/>
      <c r="G413" s="11"/>
    </row>
    <row r="414" spans="1:7" ht="15.75" x14ac:dyDescent="0.25">
      <c r="A414" s="1" t="s">
        <v>461</v>
      </c>
      <c r="B414" s="15"/>
      <c r="C414" s="1"/>
      <c r="D414" s="1" t="s">
        <v>462</v>
      </c>
      <c r="E414" s="1"/>
      <c r="F414" s="1"/>
      <c r="G414" s="11"/>
    </row>
    <row r="415" spans="1:7" x14ac:dyDescent="0.25">
      <c r="B415" s="13"/>
      <c r="G415" s="11"/>
    </row>
    <row r="416" spans="1:7" x14ac:dyDescent="0.25">
      <c r="A416">
        <v>1</v>
      </c>
      <c r="B416">
        <v>3130</v>
      </c>
      <c r="C416" t="str">
        <f>CONCATENATE("MP",B416)</f>
        <v>MP3130</v>
      </c>
      <c r="D416" t="str">
        <f>VLOOKUP($C416,[2]LBFA20171216!$A:$H,4,FALSE)</f>
        <v>Vanderpoorten Louis</v>
      </c>
      <c r="E416">
        <f>VLOOKUP($C416,[2]LBFA20171216!$A:$H,5,FALSE)</f>
        <v>7</v>
      </c>
      <c r="F416" t="str">
        <f>VLOOKUP($C416,[2]LBFA20171216!$A:$H,8,FALSE)</f>
        <v>WACO</v>
      </c>
      <c r="G416" t="s">
        <v>96</v>
      </c>
    </row>
    <row r="417" spans="1:7" x14ac:dyDescent="0.25">
      <c r="A417">
        <v>2</v>
      </c>
      <c r="B417">
        <v>2999</v>
      </c>
      <c r="C417" t="str">
        <f t="shared" ref="C417:C480" si="12">CONCATENATE("MP",B417)</f>
        <v>MP2999</v>
      </c>
      <c r="D417" t="str">
        <f>VLOOKUP($C417,[2]LBFA20171216!$A:$H,4,FALSE)</f>
        <v>Bovi Romain</v>
      </c>
      <c r="E417">
        <f>VLOOKUP($C417,[2]LBFA20171216!$A:$H,5,FALSE)</f>
        <v>7</v>
      </c>
      <c r="F417" t="str">
        <f>VLOOKUP($C417,[2]LBFA20171216!$A:$H,8,FALSE)</f>
        <v>RFCL</v>
      </c>
      <c r="G417" t="s">
        <v>463</v>
      </c>
    </row>
    <row r="418" spans="1:7" x14ac:dyDescent="0.25">
      <c r="A418">
        <v>3</v>
      </c>
      <c r="B418">
        <v>2854</v>
      </c>
      <c r="C418" t="str">
        <f t="shared" si="12"/>
        <v>MP2854</v>
      </c>
      <c r="D418" t="str">
        <f>VLOOKUP($C418,[2]LBFA20171216!$A:$H,4,FALSE)</f>
        <v>Evrard Aymeric</v>
      </c>
      <c r="E418">
        <f>VLOOKUP($C418,[2]LBFA20171216!$A:$H,5,FALSE)</f>
        <v>7</v>
      </c>
      <c r="F418" t="str">
        <f>VLOOKUP($C418,[2]LBFA20171216!$A:$H,8,FALSE)</f>
        <v>SER</v>
      </c>
      <c r="G418" t="s">
        <v>464</v>
      </c>
    </row>
    <row r="419" spans="1:7" x14ac:dyDescent="0.25">
      <c r="A419">
        <v>4</v>
      </c>
      <c r="B419">
        <v>3082</v>
      </c>
      <c r="C419" t="str">
        <f t="shared" si="12"/>
        <v>MP3082</v>
      </c>
      <c r="D419" t="str">
        <f>VLOOKUP($C419,[2]LBFA20171216!$A:$H,4,FALSE)</f>
        <v>Lemaire Noah</v>
      </c>
      <c r="E419">
        <f>VLOOKUP($C419,[2]LBFA20171216!$A:$H,5,FALSE)</f>
        <v>7</v>
      </c>
      <c r="F419" t="str">
        <f>VLOOKUP($C419,[2]LBFA20171216!$A:$H,8,FALSE)</f>
        <v>HF</v>
      </c>
      <c r="G419" t="s">
        <v>465</v>
      </c>
    </row>
    <row r="420" spans="1:7" x14ac:dyDescent="0.25">
      <c r="A420">
        <v>5</v>
      </c>
      <c r="B420">
        <v>3097</v>
      </c>
      <c r="C420" t="str">
        <f t="shared" si="12"/>
        <v>MP3097</v>
      </c>
      <c r="D420" t="str">
        <f>VLOOKUP($C420,[2]LBFA20171216!$A:$H,4,FALSE)</f>
        <v>Ficher Augustin</v>
      </c>
      <c r="E420">
        <f>VLOOKUP($C420,[2]LBFA20171216!$A:$H,5,FALSE)</f>
        <v>7</v>
      </c>
      <c r="F420" t="str">
        <f>VLOOKUP($C420,[2]LBFA20171216!$A:$H,8,FALSE)</f>
        <v>HERV</v>
      </c>
      <c r="G420" t="s">
        <v>466</v>
      </c>
    </row>
    <row r="421" spans="1:7" x14ac:dyDescent="0.25">
      <c r="A421">
        <v>6</v>
      </c>
      <c r="B421">
        <v>3060</v>
      </c>
      <c r="C421" t="str">
        <f t="shared" si="12"/>
        <v>MP3060</v>
      </c>
      <c r="D421" t="str">
        <f>VLOOKUP($C421,[2]LBFA20171216!$A:$H,4,FALSE)</f>
        <v>Witwrouw Maxence</v>
      </c>
      <c r="E421">
        <f>VLOOKUP($C421,[2]LBFA20171216!$A:$H,5,FALSE)</f>
        <v>7</v>
      </c>
      <c r="F421" t="str">
        <f>VLOOKUP($C421,[2]LBFA20171216!$A:$H,8,FALSE)</f>
        <v>HF</v>
      </c>
      <c r="G421" t="s">
        <v>467</v>
      </c>
    </row>
    <row r="422" spans="1:7" x14ac:dyDescent="0.25">
      <c r="A422">
        <v>7</v>
      </c>
      <c r="B422">
        <v>2609</v>
      </c>
      <c r="C422" t="str">
        <f t="shared" si="12"/>
        <v>MP2609</v>
      </c>
      <c r="D422" t="str">
        <f>VLOOKUP($C422,[2]LBFA20171216!$A:$H,4,FALSE)</f>
        <v>Holper Jan</v>
      </c>
      <c r="E422">
        <f>VLOOKUP($C422,[2]LBFA20171216!$A:$H,5,FALSE)</f>
        <v>7</v>
      </c>
      <c r="F422" t="str">
        <f>VLOOKUP($C422,[2]LBFA20171216!$A:$H,8,FALSE)</f>
        <v>HF</v>
      </c>
      <c r="G422" t="s">
        <v>468</v>
      </c>
    </row>
    <row r="423" spans="1:7" x14ac:dyDescent="0.25">
      <c r="A423">
        <v>8</v>
      </c>
      <c r="B423">
        <v>2658</v>
      </c>
      <c r="C423" t="str">
        <f t="shared" si="12"/>
        <v>MP2658</v>
      </c>
      <c r="D423" t="str">
        <f>VLOOKUP($C423,[2]LBFA20171216!$A:$H,4,FALSE)</f>
        <v>Collette FranÁois</v>
      </c>
      <c r="E423">
        <f>VLOOKUP($C423,[2]LBFA20171216!$A:$H,5,FALSE)</f>
        <v>7</v>
      </c>
      <c r="F423" t="str">
        <f>VLOOKUP($C423,[2]LBFA20171216!$A:$H,8,FALSE)</f>
        <v>RFCL</v>
      </c>
      <c r="G423" t="s">
        <v>469</v>
      </c>
    </row>
    <row r="424" spans="1:7" x14ac:dyDescent="0.25">
      <c r="A424">
        <v>9</v>
      </c>
      <c r="B424">
        <v>2525</v>
      </c>
      <c r="C424" t="str">
        <f t="shared" si="12"/>
        <v>MP2525</v>
      </c>
      <c r="D424" t="str">
        <f>VLOOKUP($C424,[2]LBFA20171216!$A:$H,4,FALSE)</f>
        <v>Lambrecht Adrien</v>
      </c>
      <c r="E424">
        <f>VLOOKUP($C424,[2]LBFA20171216!$A:$H,5,FALSE)</f>
        <v>8</v>
      </c>
      <c r="F424" t="str">
        <f>VLOOKUP($C424,[2]LBFA20171216!$A:$H,8,FALSE)</f>
        <v>WACO</v>
      </c>
      <c r="G424" t="s">
        <v>470</v>
      </c>
    </row>
    <row r="425" spans="1:7" x14ac:dyDescent="0.25">
      <c r="A425">
        <v>10</v>
      </c>
      <c r="B425">
        <v>2526</v>
      </c>
      <c r="C425" t="str">
        <f t="shared" si="12"/>
        <v>MP2526</v>
      </c>
      <c r="D425" t="str">
        <f>VLOOKUP($C425,[2]LBFA20171216!$A:$H,4,FALSE)</f>
        <v>Mathy Nathanael</v>
      </c>
      <c r="E425">
        <f>VLOOKUP($C425,[2]LBFA20171216!$A:$H,5,FALSE)</f>
        <v>7</v>
      </c>
      <c r="F425" t="str">
        <f>VLOOKUP($C425,[2]LBFA20171216!$A:$H,8,FALSE)</f>
        <v>WACO</v>
      </c>
      <c r="G425" t="s">
        <v>471</v>
      </c>
    </row>
    <row r="426" spans="1:7" x14ac:dyDescent="0.25">
      <c r="A426">
        <v>11</v>
      </c>
      <c r="B426">
        <v>3363</v>
      </c>
      <c r="C426" t="str">
        <f t="shared" si="12"/>
        <v>MP3363</v>
      </c>
      <c r="D426" t="str">
        <f>VLOOKUP($C426,[2]LBFA20171216!$A:$H,4,FALSE)</f>
        <v>Hubert Robin</v>
      </c>
      <c r="E426">
        <f>VLOOKUP($C426,[2]LBFA20171216!$A:$H,5,FALSE)</f>
        <v>7</v>
      </c>
      <c r="F426" t="str">
        <f>VLOOKUP($C426,[2]LBFA20171216!$A:$H,8,FALSE)</f>
        <v>SER</v>
      </c>
      <c r="G426" t="s">
        <v>472</v>
      </c>
    </row>
    <row r="427" spans="1:7" x14ac:dyDescent="0.25">
      <c r="A427">
        <v>12</v>
      </c>
      <c r="B427">
        <v>2998</v>
      </c>
      <c r="C427" t="str">
        <f t="shared" si="12"/>
        <v>MP2998</v>
      </c>
      <c r="D427" t="str">
        <f>VLOOKUP($C427,[2]LBFA20171216!$A:$H,4,FALSE)</f>
        <v>Lamattina Lucas</v>
      </c>
      <c r="E427">
        <f>VLOOKUP($C427,[2]LBFA20171216!$A:$H,5,FALSE)</f>
        <v>7</v>
      </c>
      <c r="F427" t="str">
        <f>VLOOKUP($C427,[2]LBFA20171216!$A:$H,8,FALSE)</f>
        <v>FAC</v>
      </c>
      <c r="G427" t="s">
        <v>473</v>
      </c>
    </row>
    <row r="428" spans="1:7" x14ac:dyDescent="0.25">
      <c r="A428">
        <v>13</v>
      </c>
      <c r="B428">
        <v>2543</v>
      </c>
      <c r="C428" t="str">
        <f t="shared" si="12"/>
        <v>MP2543</v>
      </c>
      <c r="D428" t="str">
        <f>VLOOKUP($C428,[2]LBFA20171216!$A:$H,4,FALSE)</f>
        <v>Gilis Matéo</v>
      </c>
      <c r="E428">
        <f>VLOOKUP($C428,[2]LBFA20171216!$A:$H,5,FALSE)</f>
        <v>7</v>
      </c>
      <c r="F428" t="str">
        <f>VLOOKUP($C428,[2]LBFA20171216!$A:$H,8,FALSE)</f>
        <v>HERV</v>
      </c>
      <c r="G428" t="s">
        <v>474</v>
      </c>
    </row>
    <row r="429" spans="1:7" x14ac:dyDescent="0.25">
      <c r="A429">
        <v>14</v>
      </c>
      <c r="B429">
        <v>2987</v>
      </c>
      <c r="C429" t="str">
        <f t="shared" si="12"/>
        <v>MP2987</v>
      </c>
      <c r="D429" t="str">
        <f>VLOOKUP($C429,[2]LBFA20171216!$A:$H,4,FALSE)</f>
        <v>Dethier Noah</v>
      </c>
      <c r="E429">
        <f>VLOOKUP($C429,[2]LBFA20171216!$A:$H,5,FALSE)</f>
        <v>7</v>
      </c>
      <c r="F429" t="str">
        <f>VLOOKUP($C429,[2]LBFA20171216!$A:$H,8,FALSE)</f>
        <v>MALM</v>
      </c>
      <c r="G429" t="s">
        <v>475</v>
      </c>
    </row>
    <row r="430" spans="1:7" x14ac:dyDescent="0.25">
      <c r="A430">
        <v>15</v>
      </c>
      <c r="B430">
        <v>2523</v>
      </c>
      <c r="C430" t="str">
        <f t="shared" si="12"/>
        <v>MP2523</v>
      </c>
      <c r="D430" t="str">
        <f>VLOOKUP($C430,[2]LBFA20171216!$A:$H,4,FALSE)</f>
        <v>Graulich Simon</v>
      </c>
      <c r="E430">
        <f>VLOOKUP($C430,[2]LBFA20171216!$A:$H,5,FALSE)</f>
        <v>8</v>
      </c>
      <c r="F430" t="str">
        <f>VLOOKUP($C430,[2]LBFA20171216!$A:$H,8,FALSE)</f>
        <v>WACO</v>
      </c>
      <c r="G430" t="s">
        <v>476</v>
      </c>
    </row>
    <row r="431" spans="1:7" x14ac:dyDescent="0.25">
      <c r="A431">
        <v>16</v>
      </c>
      <c r="B431">
        <v>2550</v>
      </c>
      <c r="C431" t="str">
        <f t="shared" si="12"/>
        <v>MP2550</v>
      </c>
      <c r="D431" t="str">
        <f>VLOOKUP($C431,[2]LBFA20171216!$A:$H,4,FALSE)</f>
        <v>Snoeck Manoah</v>
      </c>
      <c r="E431">
        <f>VLOOKUP($C431,[2]LBFA20171216!$A:$H,5,FALSE)</f>
        <v>8</v>
      </c>
      <c r="F431" t="str">
        <f>VLOOKUP($C431,[2]LBFA20171216!$A:$H,8,FALSE)</f>
        <v>HERV</v>
      </c>
      <c r="G431" t="s">
        <v>477</v>
      </c>
    </row>
    <row r="432" spans="1:7" x14ac:dyDescent="0.25">
      <c r="A432">
        <v>17</v>
      </c>
      <c r="B432">
        <v>3451</v>
      </c>
      <c r="C432" t="str">
        <f t="shared" si="12"/>
        <v>MP3451</v>
      </c>
      <c r="D432" t="str">
        <f>VLOOKUP($C432,[2]LBFA20171216!$A:$H,4,FALSE)</f>
        <v>Arts Joshua</v>
      </c>
      <c r="E432">
        <f>VLOOKUP($C432,[2]LBFA20171216!$A:$H,5,FALSE)</f>
        <v>7</v>
      </c>
      <c r="F432" t="str">
        <f>VLOOKUP($C432,[2]LBFA20171216!$A:$H,8,FALSE)</f>
        <v>FCHA</v>
      </c>
      <c r="G432" t="s">
        <v>478</v>
      </c>
    </row>
    <row r="433" spans="1:7" x14ac:dyDescent="0.25">
      <c r="A433">
        <v>18</v>
      </c>
      <c r="B433">
        <v>3224</v>
      </c>
      <c r="C433" t="str">
        <f t="shared" si="12"/>
        <v>MP3224</v>
      </c>
      <c r="D433" t="str">
        <f>VLOOKUP($C433,[2]LBFA20171216!$A:$H,4,FALSE)</f>
        <v>Mizar Mohamed</v>
      </c>
      <c r="E433">
        <f>VLOOKUP($C433,[2]LBFA20171216!$A:$H,5,FALSE)</f>
        <v>8</v>
      </c>
      <c r="F433" t="str">
        <f>VLOOKUP($C433,[2]LBFA20171216!$A:$H,8,FALSE)</f>
        <v>RFCL</v>
      </c>
      <c r="G433" s="4" t="s">
        <v>479</v>
      </c>
    </row>
    <row r="434" spans="1:7" x14ac:dyDescent="0.25">
      <c r="A434">
        <v>19</v>
      </c>
      <c r="B434">
        <v>3002</v>
      </c>
      <c r="C434" t="str">
        <f t="shared" si="12"/>
        <v>MP3002</v>
      </c>
      <c r="D434" t="str">
        <f>VLOOKUP($C434,[2]LBFA20171216!$A:$H,4,FALSE)</f>
        <v>Foguenne Sylvain</v>
      </c>
      <c r="E434">
        <f>VLOOKUP($C434,[2]LBFA20171216!$A:$H,5,FALSE)</f>
        <v>8</v>
      </c>
      <c r="F434" t="str">
        <f>VLOOKUP($C434,[2]LBFA20171216!$A:$H,8,FALSE)</f>
        <v>HF</v>
      </c>
      <c r="G434" s="4" t="s">
        <v>480</v>
      </c>
    </row>
    <row r="435" spans="1:7" x14ac:dyDescent="0.25">
      <c r="A435">
        <v>20</v>
      </c>
      <c r="B435">
        <v>3045</v>
      </c>
      <c r="C435" t="str">
        <f t="shared" si="12"/>
        <v>MP3045</v>
      </c>
      <c r="D435" t="str">
        <f>VLOOKUP($C435,[2]LBFA20171216!$A:$H,4,FALSE)</f>
        <v>Keutgen Mathis</v>
      </c>
      <c r="E435">
        <f>VLOOKUP($C435,[2]LBFA20171216!$A:$H,5,FALSE)</f>
        <v>7</v>
      </c>
      <c r="F435" t="str">
        <f>VLOOKUP($C435,[2]LBFA20171216!$A:$H,8,FALSE)</f>
        <v>HUY</v>
      </c>
      <c r="G435" t="s">
        <v>481</v>
      </c>
    </row>
    <row r="436" spans="1:7" x14ac:dyDescent="0.25">
      <c r="A436">
        <v>21</v>
      </c>
      <c r="B436">
        <v>3452</v>
      </c>
      <c r="C436" t="str">
        <f t="shared" si="12"/>
        <v>MP3452</v>
      </c>
      <c r="D436" t="str">
        <f>VLOOKUP($C436,[2]LBFA20171216!$A:$H,4,FALSE)</f>
        <v>Mazy Baptiste</v>
      </c>
      <c r="E436">
        <f>VLOOKUP($C436,[2]LBFA20171216!$A:$H,5,FALSE)</f>
        <v>7</v>
      </c>
      <c r="F436" t="str">
        <f>VLOOKUP($C436,[2]LBFA20171216!$A:$H,8,FALSE)</f>
        <v>FCHA</v>
      </c>
      <c r="G436" t="s">
        <v>482</v>
      </c>
    </row>
    <row r="437" spans="1:7" x14ac:dyDescent="0.25">
      <c r="A437">
        <v>22</v>
      </c>
      <c r="B437">
        <v>2546</v>
      </c>
      <c r="C437" t="str">
        <f t="shared" si="12"/>
        <v>MP2546</v>
      </c>
      <c r="D437" t="str">
        <f>VLOOKUP($C437,[2]LBFA20171216!$A:$H,4,FALSE)</f>
        <v>Jeukenne Hugo</v>
      </c>
      <c r="E437">
        <f>VLOOKUP($C437,[2]LBFA20171216!$A:$H,5,FALSE)</f>
        <v>7</v>
      </c>
      <c r="F437" t="str">
        <f>VLOOKUP($C437,[2]LBFA20171216!$A:$H,8,FALSE)</f>
        <v>HERV</v>
      </c>
      <c r="G437" t="s">
        <v>483</v>
      </c>
    </row>
    <row r="438" spans="1:7" x14ac:dyDescent="0.25">
      <c r="A438">
        <v>23</v>
      </c>
      <c r="B438">
        <v>2673</v>
      </c>
      <c r="C438" t="str">
        <f t="shared" si="12"/>
        <v>MP2673</v>
      </c>
      <c r="D438" t="str">
        <f>VLOOKUP($C438,[2]LBFA20171216!$A:$H,4,FALSE)</f>
        <v>Bawin Maxence</v>
      </c>
      <c r="E438">
        <f>VLOOKUP($C438,[2]LBFA20171216!$A:$H,5,FALSE)</f>
        <v>7</v>
      </c>
      <c r="F438" t="str">
        <f>VLOOKUP($C438,[2]LBFA20171216!$A:$H,8,FALSE)</f>
        <v>HUY</v>
      </c>
      <c r="G438" t="s">
        <v>484</v>
      </c>
    </row>
    <row r="439" spans="1:7" x14ac:dyDescent="0.25">
      <c r="A439">
        <v>24</v>
      </c>
      <c r="B439">
        <v>3174</v>
      </c>
      <c r="C439" t="str">
        <f t="shared" si="12"/>
        <v>MP3174</v>
      </c>
      <c r="D439" t="str">
        <f>VLOOKUP($C439,[2]LBFA20171216!$A:$H,4,FALSE)</f>
        <v>Nguyen Nicolas</v>
      </c>
      <c r="E439">
        <f>VLOOKUP($C439,[2]LBFA20171216!$A:$H,5,FALSE)</f>
        <v>8</v>
      </c>
      <c r="F439" t="str">
        <f>VLOOKUP($C439,[2]LBFA20171216!$A:$H,8,FALSE)</f>
        <v>SER</v>
      </c>
      <c r="G439" t="s">
        <v>485</v>
      </c>
    </row>
    <row r="440" spans="1:7" x14ac:dyDescent="0.25">
      <c r="A440">
        <v>25</v>
      </c>
      <c r="B440">
        <v>3004</v>
      </c>
      <c r="C440" t="str">
        <f t="shared" si="12"/>
        <v>MP3004</v>
      </c>
      <c r="D440" t="str">
        <f>VLOOKUP($C440,[2]LBFA20171216!$A:$H,4,FALSE)</f>
        <v>Beck Adrien</v>
      </c>
      <c r="E440">
        <f>VLOOKUP($C440,[2]LBFA20171216!$A:$H,5,FALSE)</f>
        <v>8</v>
      </c>
      <c r="F440" t="str">
        <f>VLOOKUP($C440,[2]LBFA20171216!$A:$H,8,FALSE)</f>
        <v>HF</v>
      </c>
      <c r="G440" t="s">
        <v>486</v>
      </c>
    </row>
    <row r="441" spans="1:7" x14ac:dyDescent="0.25">
      <c r="A441">
        <v>26</v>
      </c>
      <c r="B441">
        <v>3110</v>
      </c>
      <c r="C441" t="str">
        <f t="shared" si="12"/>
        <v>MP3110</v>
      </c>
      <c r="D441" t="str">
        <f>VLOOKUP($C441,[2]LBFA20171216!$A:$H,4,FALSE)</f>
        <v>Vander Eyken Aaron</v>
      </c>
      <c r="E441">
        <f>VLOOKUP($C441,[2]LBFA20171216!$A:$H,5,FALSE)</f>
        <v>8</v>
      </c>
      <c r="F441" t="str">
        <f>VLOOKUP($C441,[2]LBFA20171216!$A:$H,8,FALSE)</f>
        <v>SER</v>
      </c>
      <c r="G441" t="s">
        <v>487</v>
      </c>
    </row>
    <row r="442" spans="1:7" x14ac:dyDescent="0.25">
      <c r="A442">
        <v>27</v>
      </c>
      <c r="B442">
        <v>2978</v>
      </c>
      <c r="C442" t="str">
        <f t="shared" si="12"/>
        <v>MP2978</v>
      </c>
      <c r="D442" t="str">
        <f>VLOOKUP($C442,[2]LBFA20171216!$A:$H,4,FALSE)</f>
        <v>Cordonnier Lucas</v>
      </c>
      <c r="E442">
        <f>VLOOKUP($C442,[2]LBFA20171216!$A:$H,5,FALSE)</f>
        <v>7</v>
      </c>
      <c r="F442" t="str">
        <f>VLOOKUP($C442,[2]LBFA20171216!$A:$H,8,FALSE)</f>
        <v>HERV</v>
      </c>
      <c r="G442" t="s">
        <v>488</v>
      </c>
    </row>
    <row r="443" spans="1:7" x14ac:dyDescent="0.25">
      <c r="A443">
        <v>28</v>
      </c>
      <c r="B443">
        <v>2698</v>
      </c>
      <c r="C443" t="str">
        <f t="shared" si="12"/>
        <v>MP2698</v>
      </c>
      <c r="D443" t="str">
        <f>VLOOKUP($C443,[2]LBFA20171216!$A:$H,4,FALSE)</f>
        <v>Delbushaye Noé</v>
      </c>
      <c r="E443">
        <f>VLOOKUP($C443,[2]LBFA20171216!$A:$H,5,FALSE)</f>
        <v>7</v>
      </c>
      <c r="F443" t="str">
        <f>VLOOKUP($C443,[2]LBFA20171216!$A:$H,8,FALSE)</f>
        <v>HF</v>
      </c>
      <c r="G443" t="s">
        <v>489</v>
      </c>
    </row>
    <row r="444" spans="1:7" x14ac:dyDescent="0.25">
      <c r="A444">
        <v>29</v>
      </c>
      <c r="B444">
        <v>2986</v>
      </c>
      <c r="C444" t="str">
        <f t="shared" si="12"/>
        <v>MP2986</v>
      </c>
      <c r="D444" t="str">
        <f>VLOOKUP($C444,[2]LBFA20171216!$A:$H,4,FALSE)</f>
        <v>Blackman Mattias</v>
      </c>
      <c r="E444">
        <f>VLOOKUP($C444,[2]LBFA20171216!$A:$H,5,FALSE)</f>
        <v>7</v>
      </c>
      <c r="F444" t="str">
        <f>VLOOKUP($C444,[2]LBFA20171216!$A:$H,8,FALSE)</f>
        <v>HUY</v>
      </c>
      <c r="G444" t="s">
        <v>490</v>
      </c>
    </row>
    <row r="445" spans="1:7" x14ac:dyDescent="0.25">
      <c r="A445">
        <v>30</v>
      </c>
      <c r="B445">
        <v>9981</v>
      </c>
      <c r="C445" t="str">
        <f t="shared" si="12"/>
        <v>MP9981</v>
      </c>
      <c r="D445" s="4" t="s">
        <v>491</v>
      </c>
      <c r="E445">
        <v>7</v>
      </c>
      <c r="F445" s="4" t="s">
        <v>50</v>
      </c>
      <c r="G445" t="s">
        <v>492</v>
      </c>
    </row>
    <row r="446" spans="1:7" x14ac:dyDescent="0.25">
      <c r="A446">
        <v>31</v>
      </c>
      <c r="B446">
        <v>9955</v>
      </c>
      <c r="C446" t="str">
        <f t="shared" si="12"/>
        <v>MP9955</v>
      </c>
      <c r="D446" s="4" t="s">
        <v>493</v>
      </c>
      <c r="E446">
        <v>7</v>
      </c>
      <c r="F446" s="4" t="s">
        <v>50</v>
      </c>
      <c r="G446" t="s">
        <v>494</v>
      </c>
    </row>
    <row r="447" spans="1:7" x14ac:dyDescent="0.25">
      <c r="A447">
        <v>32</v>
      </c>
      <c r="B447">
        <v>2787</v>
      </c>
      <c r="C447" t="str">
        <f t="shared" si="12"/>
        <v>MP2787</v>
      </c>
      <c r="D447" t="str">
        <f>VLOOKUP($C447,[2]LBFA20171216!$A:$H,4,FALSE)</f>
        <v>Lepoint Alexis</v>
      </c>
      <c r="E447">
        <f>VLOOKUP($C447,[2]LBFA20171216!$A:$H,5,FALSE)</f>
        <v>7</v>
      </c>
      <c r="F447" t="str">
        <f>VLOOKUP($C447,[2]LBFA20171216!$A:$H,8,FALSE)</f>
        <v>RFCL</v>
      </c>
      <c r="G447" t="s">
        <v>495</v>
      </c>
    </row>
    <row r="448" spans="1:7" x14ac:dyDescent="0.25">
      <c r="A448">
        <v>33</v>
      </c>
      <c r="B448">
        <v>2544</v>
      </c>
      <c r="C448" t="str">
        <f t="shared" si="12"/>
        <v>MP2544</v>
      </c>
      <c r="D448" t="str">
        <f>VLOOKUP($C448,[2]LBFA20171216!$A:$H,4,FALSE)</f>
        <v>Greffe Antoine</v>
      </c>
      <c r="E448">
        <f>VLOOKUP($C448,[2]LBFA20171216!$A:$H,5,FALSE)</f>
        <v>8</v>
      </c>
      <c r="F448" t="str">
        <f>VLOOKUP($C448,[2]LBFA20171216!$A:$H,8,FALSE)</f>
        <v>HERV</v>
      </c>
      <c r="G448" t="s">
        <v>496</v>
      </c>
    </row>
    <row r="449" spans="1:7" x14ac:dyDescent="0.25">
      <c r="A449">
        <v>34</v>
      </c>
      <c r="B449">
        <v>2700</v>
      </c>
      <c r="C449" t="str">
        <f t="shared" si="12"/>
        <v>MP2700</v>
      </c>
      <c r="D449" t="str">
        <f>VLOOKUP($C449,[2]LBFA20171216!$A:$H,4,FALSE)</f>
        <v>Leroy Dylan</v>
      </c>
      <c r="E449">
        <f>VLOOKUP($C449,[2]LBFA20171216!$A:$H,5,FALSE)</f>
        <v>8</v>
      </c>
      <c r="F449" t="str">
        <f>VLOOKUP($C449,[2]LBFA20171216!$A:$H,8,FALSE)</f>
        <v>HF</v>
      </c>
      <c r="G449" t="s">
        <v>497</v>
      </c>
    </row>
    <row r="450" spans="1:7" x14ac:dyDescent="0.25">
      <c r="A450">
        <v>35</v>
      </c>
      <c r="B450">
        <v>2947</v>
      </c>
      <c r="C450" t="str">
        <f t="shared" si="12"/>
        <v>MP2947</v>
      </c>
      <c r="D450" t="str">
        <f>VLOOKUP($C450,[2]LBFA20171216!$A:$H,4,FALSE)</f>
        <v>Jacquemin Marius</v>
      </c>
      <c r="E450">
        <f>VLOOKUP($C450,[2]LBFA20171216!$A:$H,5,FALSE)</f>
        <v>8</v>
      </c>
      <c r="F450" t="str">
        <f>VLOOKUP($C450,[2]LBFA20171216!$A:$H,8,FALSE)</f>
        <v>HF</v>
      </c>
      <c r="G450" t="s">
        <v>136</v>
      </c>
    </row>
    <row r="451" spans="1:7" x14ac:dyDescent="0.25">
      <c r="A451">
        <v>36</v>
      </c>
      <c r="B451">
        <v>3129</v>
      </c>
      <c r="C451" t="str">
        <f t="shared" si="12"/>
        <v>MP3129</v>
      </c>
      <c r="D451" t="str">
        <f>VLOOKUP($C451,[2]LBFA20171216!$A:$H,4,FALSE)</f>
        <v>Bukal Romain</v>
      </c>
      <c r="E451">
        <f>VLOOKUP($C451,[2]LBFA20171216!$A:$H,5,FALSE)</f>
        <v>7</v>
      </c>
      <c r="F451" t="str">
        <f>VLOOKUP($C451,[2]LBFA20171216!$A:$H,8,FALSE)</f>
        <v>SER</v>
      </c>
      <c r="G451" t="s">
        <v>498</v>
      </c>
    </row>
    <row r="452" spans="1:7" x14ac:dyDescent="0.25">
      <c r="A452">
        <v>37</v>
      </c>
      <c r="B452">
        <v>2920</v>
      </c>
      <c r="C452" t="str">
        <f t="shared" si="12"/>
        <v>MP2920</v>
      </c>
      <c r="D452" t="str">
        <f>VLOOKUP($C452,[2]LBFA20171216!$A:$H,4,FALSE)</f>
        <v>Jonas Thibaut</v>
      </c>
      <c r="E452">
        <f>VLOOKUP($C452,[2]LBFA20171216!$A:$H,5,FALSE)</f>
        <v>8</v>
      </c>
      <c r="F452" t="str">
        <f>VLOOKUP($C452,[2]LBFA20171216!$A:$H,8,FALSE)</f>
        <v>HERV</v>
      </c>
      <c r="G452" t="s">
        <v>499</v>
      </c>
    </row>
    <row r="453" spans="1:7" x14ac:dyDescent="0.25">
      <c r="A453">
        <v>38</v>
      </c>
      <c r="B453">
        <v>2882</v>
      </c>
      <c r="C453" t="str">
        <f t="shared" si="12"/>
        <v>MP2882</v>
      </c>
      <c r="D453" t="str">
        <f>VLOOKUP($C453,[2]LBFA20171216!$A:$H,4,FALSE)</f>
        <v>Ait Abbou Raidouane</v>
      </c>
      <c r="E453">
        <f>VLOOKUP($C453,[2]LBFA20171216!$A:$H,5,FALSE)</f>
        <v>8</v>
      </c>
      <c r="F453" t="str">
        <f>VLOOKUP($C453,[2]LBFA20171216!$A:$H,8,FALSE)</f>
        <v>RFCL</v>
      </c>
      <c r="G453" t="s">
        <v>500</v>
      </c>
    </row>
    <row r="454" spans="1:7" x14ac:dyDescent="0.25">
      <c r="A454">
        <v>39</v>
      </c>
      <c r="B454">
        <v>2696</v>
      </c>
      <c r="C454" t="str">
        <f t="shared" si="12"/>
        <v>MP2696</v>
      </c>
      <c r="D454" t="str">
        <f>VLOOKUP($C454,[2]LBFA20171216!$A:$H,4,FALSE)</f>
        <v>Vansteen Ethan</v>
      </c>
      <c r="E454">
        <f>VLOOKUP($C454,[2]LBFA20171216!$A:$H,5,FALSE)</f>
        <v>8</v>
      </c>
      <c r="F454" t="str">
        <f>VLOOKUP($C454,[2]LBFA20171216!$A:$H,8,FALSE)</f>
        <v>RFCL</v>
      </c>
      <c r="G454" t="s">
        <v>501</v>
      </c>
    </row>
    <row r="455" spans="1:7" x14ac:dyDescent="0.25">
      <c r="A455">
        <v>40</v>
      </c>
      <c r="B455">
        <v>2613</v>
      </c>
      <c r="C455" t="str">
        <f t="shared" si="12"/>
        <v>MP2613</v>
      </c>
      <c r="D455" t="str">
        <f>VLOOKUP($C455,[2]LBFA20171216!$A:$H,4,FALSE)</f>
        <v>Lejeune Nathan</v>
      </c>
      <c r="E455">
        <f>VLOOKUP($C455,[2]LBFA20171216!$A:$H,5,FALSE)</f>
        <v>7</v>
      </c>
      <c r="F455" t="str">
        <f>VLOOKUP($C455,[2]LBFA20171216!$A:$H,8,FALSE)</f>
        <v>HF</v>
      </c>
      <c r="G455" t="s">
        <v>502</v>
      </c>
    </row>
    <row r="456" spans="1:7" x14ac:dyDescent="0.25">
      <c r="A456">
        <v>41</v>
      </c>
      <c r="B456">
        <v>2858</v>
      </c>
      <c r="C456" t="str">
        <f t="shared" si="12"/>
        <v>MP2858</v>
      </c>
      <c r="D456" t="str">
        <f>VLOOKUP($C456,[2]LBFA20171216!$A:$H,4,FALSE)</f>
        <v>Brouwers Hugo</v>
      </c>
      <c r="E456">
        <f>VLOOKUP($C456,[2]LBFA20171216!$A:$H,5,FALSE)</f>
        <v>8</v>
      </c>
      <c r="F456" t="str">
        <f>VLOOKUP($C456,[2]LBFA20171216!$A:$H,8,FALSE)</f>
        <v>SER</v>
      </c>
      <c r="G456" t="s">
        <v>503</v>
      </c>
    </row>
    <row r="457" spans="1:7" x14ac:dyDescent="0.25">
      <c r="A457">
        <v>42</v>
      </c>
      <c r="B457">
        <v>2640</v>
      </c>
      <c r="C457" t="str">
        <f t="shared" si="12"/>
        <v>MP2640</v>
      </c>
      <c r="D457" t="str">
        <f>VLOOKUP($C457,[2]LBFA20171216!$A:$H,4,FALSE)</f>
        <v>Schoder Virgile</v>
      </c>
      <c r="E457">
        <f>VLOOKUP($C457,[2]LBFA20171216!$A:$H,5,FALSE)</f>
        <v>8</v>
      </c>
      <c r="F457" t="str">
        <f>VLOOKUP($C457,[2]LBFA20171216!$A:$H,8,FALSE)</f>
        <v>FCHA</v>
      </c>
      <c r="G457" t="s">
        <v>504</v>
      </c>
    </row>
    <row r="458" spans="1:7" x14ac:dyDescent="0.25">
      <c r="A458">
        <v>43</v>
      </c>
      <c r="B458">
        <v>2909</v>
      </c>
      <c r="C458" t="str">
        <f t="shared" si="12"/>
        <v>MP2909</v>
      </c>
      <c r="D458" t="str">
        <f>VLOOKUP($C458,[2]LBFA20171216!$A:$H,4,FALSE)</f>
        <v>Marchand Simon</v>
      </c>
      <c r="E458">
        <f>VLOOKUP($C458,[2]LBFA20171216!$A:$H,5,FALSE)</f>
        <v>8</v>
      </c>
      <c r="F458" t="str">
        <f>VLOOKUP($C458,[2]LBFA20171216!$A:$H,8,FALSE)</f>
        <v>SPA</v>
      </c>
      <c r="G458" t="s">
        <v>505</v>
      </c>
    </row>
    <row r="459" spans="1:7" x14ac:dyDescent="0.25">
      <c r="A459">
        <v>44</v>
      </c>
      <c r="B459">
        <v>3177</v>
      </c>
      <c r="C459" t="str">
        <f t="shared" si="12"/>
        <v>MP3177</v>
      </c>
      <c r="D459" t="str">
        <f>VLOOKUP($C459,[2]LBFA20171216!$A:$H,4,FALSE)</f>
        <v>Tricha Faudel</v>
      </c>
      <c r="E459">
        <f>VLOOKUP($C459,[2]LBFA20171216!$A:$H,5,FALSE)</f>
        <v>7</v>
      </c>
      <c r="F459" t="str">
        <f>VLOOKUP($C459,[2]LBFA20171216!$A:$H,8,FALSE)</f>
        <v>HF</v>
      </c>
      <c r="G459" t="s">
        <v>506</v>
      </c>
    </row>
    <row r="460" spans="1:7" x14ac:dyDescent="0.25">
      <c r="A460">
        <v>45</v>
      </c>
      <c r="B460">
        <v>9968</v>
      </c>
      <c r="C460" t="str">
        <f t="shared" si="12"/>
        <v>MP9968</v>
      </c>
      <c r="D460" s="4" t="s">
        <v>507</v>
      </c>
      <c r="E460">
        <v>7</v>
      </c>
      <c r="F460" s="4" t="s">
        <v>50</v>
      </c>
      <c r="G460" t="s">
        <v>508</v>
      </c>
    </row>
    <row r="461" spans="1:7" x14ac:dyDescent="0.25">
      <c r="A461">
        <v>46</v>
      </c>
      <c r="B461">
        <v>3048</v>
      </c>
      <c r="C461" t="str">
        <f t="shared" si="12"/>
        <v>MP3048</v>
      </c>
      <c r="D461" t="str">
        <f>VLOOKUP($C461,[2]LBFA20171216!$A:$H,4,FALSE)</f>
        <v>Bertrand Eliot</v>
      </c>
      <c r="E461">
        <f>VLOOKUP($C461,[2]LBFA20171216!$A:$H,5,FALSE)</f>
        <v>7</v>
      </c>
      <c r="F461" t="str">
        <f>VLOOKUP($C461,[2]LBFA20171216!$A:$H,8,FALSE)</f>
        <v>HERV</v>
      </c>
      <c r="G461" t="s">
        <v>509</v>
      </c>
    </row>
    <row r="462" spans="1:7" x14ac:dyDescent="0.25">
      <c r="A462">
        <v>47</v>
      </c>
      <c r="B462">
        <v>2660</v>
      </c>
      <c r="C462" t="str">
        <f t="shared" si="12"/>
        <v>MP2660</v>
      </c>
      <c r="D462" t="str">
        <f>VLOOKUP($C462,[2]LBFA20171216!$A:$H,4,FALSE)</f>
        <v>Malpas Loan</v>
      </c>
      <c r="E462">
        <f>VLOOKUP($C462,[2]LBFA20171216!$A:$H,5,FALSE)</f>
        <v>7</v>
      </c>
      <c r="F462" t="str">
        <f>VLOOKUP($C462,[2]LBFA20171216!$A:$H,8,FALSE)</f>
        <v>RFCL</v>
      </c>
      <c r="G462" t="s">
        <v>510</v>
      </c>
    </row>
    <row r="463" spans="1:7" x14ac:dyDescent="0.25">
      <c r="A463">
        <v>48</v>
      </c>
      <c r="B463">
        <v>9992</v>
      </c>
      <c r="C463" t="str">
        <f t="shared" si="12"/>
        <v>MP9992</v>
      </c>
      <c r="D463" s="4" t="s">
        <v>511</v>
      </c>
      <c r="E463">
        <v>7</v>
      </c>
      <c r="F463" s="4" t="s">
        <v>50</v>
      </c>
      <c r="G463" t="s">
        <v>512</v>
      </c>
    </row>
    <row r="464" spans="1:7" x14ac:dyDescent="0.25">
      <c r="A464">
        <v>49</v>
      </c>
      <c r="B464">
        <v>2769</v>
      </c>
      <c r="C464" t="str">
        <f t="shared" si="12"/>
        <v>MP2769</v>
      </c>
      <c r="D464" t="str">
        <f>VLOOKUP($C464,[2]LBFA20171216!$A:$H,4,FALSE)</f>
        <v>Pirotte Basile</v>
      </c>
      <c r="E464">
        <f>VLOOKUP($C464,[2]LBFA20171216!$A:$H,5,FALSE)</f>
        <v>8</v>
      </c>
      <c r="F464" t="str">
        <f>VLOOKUP($C464,[2]LBFA20171216!$A:$H,8,FALSE)</f>
        <v>HUY</v>
      </c>
      <c r="G464" t="s">
        <v>513</v>
      </c>
    </row>
    <row r="465" spans="1:7" x14ac:dyDescent="0.25">
      <c r="A465">
        <v>50</v>
      </c>
      <c r="B465">
        <v>9977</v>
      </c>
      <c r="C465" t="str">
        <f t="shared" si="12"/>
        <v>MP9977</v>
      </c>
      <c r="D465" s="4" t="s">
        <v>514</v>
      </c>
      <c r="E465">
        <v>7</v>
      </c>
      <c r="F465" s="4" t="s">
        <v>50</v>
      </c>
      <c r="G465"/>
    </row>
    <row r="466" spans="1:7" x14ac:dyDescent="0.25">
      <c r="A466">
        <v>51</v>
      </c>
      <c r="B466">
        <v>2857</v>
      </c>
      <c r="C466" t="str">
        <f t="shared" si="12"/>
        <v>MP2857</v>
      </c>
      <c r="D466" t="str">
        <f>VLOOKUP($C466,[2]LBFA20171216!$A:$H,4,FALSE)</f>
        <v>De Kegelaer Yael</v>
      </c>
      <c r="E466">
        <f>VLOOKUP($C466,[2]LBFA20171216!$A:$H,5,FALSE)</f>
        <v>8</v>
      </c>
      <c r="F466" t="str">
        <f>VLOOKUP($C466,[2]LBFA20171216!$A:$H,8,FALSE)</f>
        <v>SER</v>
      </c>
      <c r="G466"/>
    </row>
    <row r="467" spans="1:7" x14ac:dyDescent="0.25">
      <c r="A467">
        <v>52</v>
      </c>
      <c r="B467">
        <v>9971</v>
      </c>
      <c r="C467" t="str">
        <f t="shared" si="12"/>
        <v>MP9971</v>
      </c>
      <c r="D467" s="4" t="s">
        <v>515</v>
      </c>
      <c r="E467">
        <v>7</v>
      </c>
      <c r="F467" s="4" t="s">
        <v>50</v>
      </c>
      <c r="G467"/>
    </row>
    <row r="468" spans="1:7" x14ac:dyDescent="0.25">
      <c r="A468">
        <v>53</v>
      </c>
      <c r="B468">
        <v>3057</v>
      </c>
      <c r="C468" t="str">
        <f t="shared" si="12"/>
        <v>MP3057</v>
      </c>
      <c r="D468" t="str">
        <f>VLOOKUP($C468,[2]LBFA20171216!$A:$H,4,FALSE)</f>
        <v>Boldo Josué</v>
      </c>
      <c r="E468">
        <f>VLOOKUP($C468,[2]LBFA20171216!$A:$H,5,FALSE)</f>
        <v>7</v>
      </c>
      <c r="F468" t="str">
        <f>VLOOKUP($C468,[2]LBFA20171216!$A:$H,8,FALSE)</f>
        <v>HF</v>
      </c>
      <c r="G468"/>
    </row>
    <row r="469" spans="1:7" x14ac:dyDescent="0.25">
      <c r="A469">
        <v>54</v>
      </c>
      <c r="B469">
        <v>3322</v>
      </c>
      <c r="C469" t="str">
        <f t="shared" si="12"/>
        <v>MP3322</v>
      </c>
      <c r="D469" t="str">
        <f>VLOOKUP($C469,[2]LBFA20171216!$A:$H,4,FALSE)</f>
        <v>Diallo Amadou Diogo</v>
      </c>
      <c r="E469">
        <f>VLOOKUP($C469,[2]LBFA20171216!$A:$H,5,FALSE)</f>
        <v>8</v>
      </c>
      <c r="F469" t="str">
        <f>VLOOKUP($C469,[2]LBFA20171216!$A:$H,8,FALSE)</f>
        <v>WACO</v>
      </c>
      <c r="G469"/>
    </row>
    <row r="470" spans="1:7" x14ac:dyDescent="0.25">
      <c r="A470">
        <v>55</v>
      </c>
      <c r="B470">
        <v>2990</v>
      </c>
      <c r="C470" t="str">
        <f t="shared" si="12"/>
        <v>MP2990</v>
      </c>
      <c r="D470" t="str">
        <f>VLOOKUP($C470,[2]LBFA20171216!$A:$H,4,FALSE)</f>
        <v>Muller Yannis</v>
      </c>
      <c r="E470">
        <f>VLOOKUP($C470,[2]LBFA20171216!$A:$H,5,FALSE)</f>
        <v>8</v>
      </c>
      <c r="F470" t="str">
        <f>VLOOKUP($C470,[2]LBFA20171216!$A:$H,8,FALSE)</f>
        <v>MALM</v>
      </c>
      <c r="G470"/>
    </row>
    <row r="471" spans="1:7" x14ac:dyDescent="0.25">
      <c r="A471">
        <v>56</v>
      </c>
      <c r="B471">
        <v>2774</v>
      </c>
      <c r="C471" t="str">
        <f t="shared" si="12"/>
        <v>MP2774</v>
      </c>
      <c r="D471" t="str">
        <f>VLOOKUP($C471,[2]LBFA20171216!$A:$H,4,FALSE)</f>
        <v>Pirotte Valentin</v>
      </c>
      <c r="E471">
        <f>VLOOKUP($C471,[2]LBFA20171216!$A:$H,5,FALSE)</f>
        <v>8</v>
      </c>
      <c r="F471" t="str">
        <f>VLOOKUP($C471,[2]LBFA20171216!$A:$H,8,FALSE)</f>
        <v>HUY</v>
      </c>
      <c r="G471"/>
    </row>
    <row r="472" spans="1:7" x14ac:dyDescent="0.25">
      <c r="A472">
        <v>57</v>
      </c>
      <c r="B472">
        <v>3061</v>
      </c>
      <c r="C472" t="str">
        <f t="shared" si="12"/>
        <v>MP3061</v>
      </c>
      <c r="D472" t="str">
        <f>VLOOKUP($C472,[2]LBFA20171216!$A:$H,4,FALSE)</f>
        <v>Debougnoux Nathan</v>
      </c>
      <c r="E472">
        <f>VLOOKUP($C472,[2]LBFA20171216!$A:$H,5,FALSE)</f>
        <v>8</v>
      </c>
      <c r="F472" t="str">
        <f>VLOOKUP($C472,[2]LBFA20171216!$A:$H,8,FALSE)</f>
        <v>HF</v>
      </c>
      <c r="G472"/>
    </row>
    <row r="473" spans="1:7" x14ac:dyDescent="0.25">
      <c r="A473">
        <v>58</v>
      </c>
      <c r="B473">
        <v>9983</v>
      </c>
      <c r="C473" t="str">
        <f t="shared" si="12"/>
        <v>MP9983</v>
      </c>
      <c r="D473" s="4" t="s">
        <v>516</v>
      </c>
      <c r="E473">
        <v>7</v>
      </c>
      <c r="F473" s="4" t="s">
        <v>517</v>
      </c>
      <c r="G473"/>
    </row>
    <row r="474" spans="1:7" x14ac:dyDescent="0.25">
      <c r="A474">
        <v>59</v>
      </c>
      <c r="B474">
        <v>3145</v>
      </c>
      <c r="C474" t="str">
        <f t="shared" si="12"/>
        <v>MP3145</v>
      </c>
      <c r="D474" t="str">
        <f>VLOOKUP($C474,[2]LBFA20171216!$A:$H,4,FALSE)</f>
        <v>Pirson Nathan</v>
      </c>
      <c r="E474">
        <f>VLOOKUP($C474,[2]LBFA20171216!$A:$H,5,FALSE)</f>
        <v>7</v>
      </c>
      <c r="F474" t="str">
        <f>VLOOKUP($C474,[2]LBFA20171216!$A:$H,8,FALSE)</f>
        <v>HERV</v>
      </c>
      <c r="G474"/>
    </row>
    <row r="475" spans="1:7" x14ac:dyDescent="0.25">
      <c r="A475">
        <v>60</v>
      </c>
      <c r="B475">
        <v>2856</v>
      </c>
      <c r="C475" t="str">
        <f t="shared" si="12"/>
        <v>MP2856</v>
      </c>
      <c r="D475" t="str">
        <f>VLOOKUP($C475,[2]LBFA20171216!$A:$H,4,FALSE)</f>
        <v>Fagnan Polis Simon</v>
      </c>
      <c r="E475">
        <f>VLOOKUP($C475,[2]LBFA20171216!$A:$H,5,FALSE)</f>
        <v>8</v>
      </c>
      <c r="F475" t="str">
        <f>VLOOKUP($C475,[2]LBFA20171216!$A:$H,8,FALSE)</f>
        <v>SER</v>
      </c>
      <c r="G475"/>
    </row>
    <row r="476" spans="1:7" x14ac:dyDescent="0.25">
      <c r="A476">
        <v>61</v>
      </c>
      <c r="B476">
        <v>2610</v>
      </c>
      <c r="C476" t="str">
        <f t="shared" si="12"/>
        <v>MP2610</v>
      </c>
      <c r="D476" t="str">
        <f>VLOOKUP($C476,[2]LBFA20171216!$A:$H,4,FALSE)</f>
        <v>Baltus Nicolas</v>
      </c>
      <c r="E476">
        <f>VLOOKUP($C476,[2]LBFA20171216!$A:$H,5,FALSE)</f>
        <v>8</v>
      </c>
      <c r="F476" t="str">
        <f>VLOOKUP($C476,[2]LBFA20171216!$A:$H,8,FALSE)</f>
        <v>LACE</v>
      </c>
      <c r="G476"/>
    </row>
    <row r="477" spans="1:7" x14ac:dyDescent="0.25">
      <c r="A477">
        <v>62</v>
      </c>
      <c r="B477">
        <v>3148</v>
      </c>
      <c r="C477" t="str">
        <f t="shared" si="12"/>
        <v>MP3148</v>
      </c>
      <c r="D477" t="str">
        <f>VLOOKUP($C477,[2]LBFA20171216!$A:$H,4,FALSE)</f>
        <v>Baltus Cyril</v>
      </c>
      <c r="E477">
        <f>VLOOKUP($C477,[2]LBFA20171216!$A:$H,5,FALSE)</f>
        <v>7</v>
      </c>
      <c r="F477" t="str">
        <f>VLOOKUP($C477,[2]LBFA20171216!$A:$H,8,FALSE)</f>
        <v>LACE</v>
      </c>
      <c r="G477"/>
    </row>
    <row r="478" spans="1:7" x14ac:dyDescent="0.25">
      <c r="A478">
        <v>63</v>
      </c>
      <c r="B478">
        <v>2960</v>
      </c>
      <c r="C478" t="str">
        <f t="shared" si="12"/>
        <v>MP2960</v>
      </c>
      <c r="D478" t="str">
        <f>VLOOKUP($C478,[2]LBFA20171216!$A:$H,4,FALSE)</f>
        <v>Guay Norman</v>
      </c>
      <c r="E478">
        <f>VLOOKUP($C478,[2]LBFA20171216!$A:$H,5,FALSE)</f>
        <v>8</v>
      </c>
      <c r="F478" t="str">
        <f>VLOOKUP($C478,[2]LBFA20171216!$A:$H,8,FALSE)</f>
        <v>FCHA</v>
      </c>
      <c r="G478"/>
    </row>
    <row r="479" spans="1:7" x14ac:dyDescent="0.25">
      <c r="A479">
        <v>64</v>
      </c>
      <c r="B479">
        <v>3073</v>
      </c>
      <c r="C479" t="str">
        <f t="shared" si="12"/>
        <v>MP3073</v>
      </c>
      <c r="D479" t="str">
        <f>VLOOKUP($C479,[2]LBFA20171216!$A:$H,4,FALSE)</f>
        <v>Hupez Nolan</v>
      </c>
      <c r="E479">
        <f>VLOOKUP($C479,[2]LBFA20171216!$A:$H,5,FALSE)</f>
        <v>8</v>
      </c>
      <c r="F479" t="str">
        <f>VLOOKUP($C479,[2]LBFA20171216!$A:$H,8,FALSE)</f>
        <v>LACE</v>
      </c>
      <c r="G479"/>
    </row>
    <row r="480" spans="1:7" x14ac:dyDescent="0.25">
      <c r="A480">
        <v>65</v>
      </c>
      <c r="B480">
        <v>3501</v>
      </c>
      <c r="C480" t="str">
        <f t="shared" si="12"/>
        <v>MP3501</v>
      </c>
      <c r="D480" t="str">
        <f>VLOOKUP($C480,[2]LBFA20171216!$A:$H,4,FALSE)</f>
        <v>Havelange Martin</v>
      </c>
      <c r="E480">
        <f>VLOOKUP($C480,[2]LBFA20171216!$A:$H,5,FALSE)</f>
        <v>7</v>
      </c>
      <c r="F480" t="str">
        <f>VLOOKUP($C480,[2]LBFA20171216!$A:$H,8,FALSE)</f>
        <v>SPA</v>
      </c>
      <c r="G480"/>
    </row>
    <row r="481" spans="1:7" x14ac:dyDescent="0.25">
      <c r="A481">
        <v>66</v>
      </c>
      <c r="B481">
        <v>2855</v>
      </c>
      <c r="C481" t="str">
        <f t="shared" ref="C481:C508" si="13">CONCATENATE("MP",B481)</f>
        <v>MP2855</v>
      </c>
      <c r="D481" t="str">
        <f>VLOOKUP($C481,[2]LBFA20171216!$A:$H,4,FALSE)</f>
        <v>Evrard Maxence</v>
      </c>
      <c r="E481">
        <f>VLOOKUP($C481,[2]LBFA20171216!$A:$H,5,FALSE)</f>
        <v>8</v>
      </c>
      <c r="F481" t="str">
        <f>VLOOKUP($C481,[2]LBFA20171216!$A:$H,8,FALSE)</f>
        <v>SER</v>
      </c>
      <c r="G481"/>
    </row>
    <row r="482" spans="1:7" x14ac:dyDescent="0.25">
      <c r="A482">
        <v>67</v>
      </c>
      <c r="B482">
        <v>3049</v>
      </c>
      <c r="C482" t="str">
        <f t="shared" si="13"/>
        <v>MP3049</v>
      </c>
      <c r="D482" t="str">
        <f>VLOOKUP($C482,[2]LBFA20171216!$A:$H,4,FALSE)</f>
        <v>Devel Adrien</v>
      </c>
      <c r="E482">
        <f>VLOOKUP($C482,[2]LBFA20171216!$A:$H,5,FALSE)</f>
        <v>7</v>
      </c>
      <c r="F482" t="str">
        <f>VLOOKUP($C482,[2]LBFA20171216!$A:$H,8,FALSE)</f>
        <v>HF</v>
      </c>
      <c r="G482"/>
    </row>
    <row r="483" spans="1:7" x14ac:dyDescent="0.25">
      <c r="A483">
        <v>68</v>
      </c>
      <c r="B483">
        <v>2716</v>
      </c>
      <c r="C483" t="str">
        <f t="shared" si="13"/>
        <v>MP2716</v>
      </c>
      <c r="D483" t="str">
        <f>VLOOKUP($C483,[2]LBFA20171216!$A:$H,4,FALSE)</f>
        <v>Georges Lucas</v>
      </c>
      <c r="E483">
        <f>VLOOKUP($C483,[2]LBFA20171216!$A:$H,5,FALSE)</f>
        <v>8</v>
      </c>
      <c r="F483" t="str">
        <f>VLOOKUP($C483,[2]LBFA20171216!$A:$H,8,FALSE)</f>
        <v>RFCL</v>
      </c>
      <c r="G483"/>
    </row>
    <row r="484" spans="1:7" x14ac:dyDescent="0.25">
      <c r="A484">
        <v>69</v>
      </c>
      <c r="B484">
        <v>3108</v>
      </c>
      <c r="C484" t="str">
        <f t="shared" si="13"/>
        <v>MP3108</v>
      </c>
      <c r="D484" t="str">
        <f>VLOOKUP($C484,[2]LBFA20171216!$A:$H,4,FALSE)</f>
        <v>Duchesne Maxime</v>
      </c>
      <c r="E484">
        <f>VLOOKUP($C484,[2]LBFA20171216!$A:$H,5,FALSE)</f>
        <v>8</v>
      </c>
      <c r="F484" t="str">
        <f>VLOOKUP($C484,[2]LBFA20171216!$A:$H,8,FALSE)</f>
        <v>SER</v>
      </c>
      <c r="G484"/>
    </row>
    <row r="485" spans="1:7" x14ac:dyDescent="0.25">
      <c r="A485">
        <v>70</v>
      </c>
      <c r="B485">
        <v>2540</v>
      </c>
      <c r="C485" t="str">
        <f t="shared" si="13"/>
        <v>MP2540</v>
      </c>
      <c r="D485" t="str">
        <f>VLOOKUP($C485,[2]LBFA20171216!$A:$H,4,FALSE)</f>
        <v>Debras Oscar</v>
      </c>
      <c r="E485">
        <f>VLOOKUP($C485,[2]LBFA20171216!$A:$H,5,FALSE)</f>
        <v>8</v>
      </c>
      <c r="F485" t="str">
        <f>VLOOKUP($C485,[2]LBFA20171216!$A:$H,8,FALSE)</f>
        <v>WACO</v>
      </c>
      <c r="G485"/>
    </row>
    <row r="486" spans="1:7" x14ac:dyDescent="0.25">
      <c r="A486">
        <v>71</v>
      </c>
      <c r="B486">
        <v>3105</v>
      </c>
      <c r="C486" t="str">
        <f t="shared" si="13"/>
        <v>MP3105</v>
      </c>
      <c r="D486" t="str">
        <f>VLOOKUP($C486,[2]LBFA20171216!$A:$H,4,FALSE)</f>
        <v>Coolen Alex</v>
      </c>
      <c r="E486">
        <f>VLOOKUP($C486,[2]LBFA20171216!$A:$H,5,FALSE)</f>
        <v>8</v>
      </c>
      <c r="F486" t="str">
        <f>VLOOKUP($C486,[2]LBFA20171216!$A:$H,8,FALSE)</f>
        <v>SER</v>
      </c>
      <c r="G486"/>
    </row>
    <row r="487" spans="1:7" x14ac:dyDescent="0.25">
      <c r="A487">
        <v>72</v>
      </c>
      <c r="B487">
        <v>3448</v>
      </c>
      <c r="C487" t="str">
        <f t="shared" si="13"/>
        <v>MP3448</v>
      </c>
      <c r="D487" t="str">
        <f>VLOOKUP($C487,[2]LBFA20171216!$A:$H,4,FALSE)</f>
        <v>Lejeune Antoine</v>
      </c>
      <c r="E487">
        <f>VLOOKUP($C487,[2]LBFA20171216!$A:$H,5,FALSE)</f>
        <v>7</v>
      </c>
      <c r="F487" t="str">
        <f>VLOOKUP($C487,[2]LBFA20171216!$A:$H,8,FALSE)</f>
        <v>SPA</v>
      </c>
      <c r="G487"/>
    </row>
    <row r="488" spans="1:7" x14ac:dyDescent="0.25">
      <c r="A488">
        <v>73</v>
      </c>
      <c r="B488">
        <v>3072</v>
      </c>
      <c r="C488" t="str">
        <f t="shared" si="13"/>
        <v>MP3072</v>
      </c>
      <c r="D488" t="str">
        <f>VLOOKUP($C488,[2]LBFA20171216!$A:$H,4,FALSE)</f>
        <v>Favray Noa</v>
      </c>
      <c r="E488">
        <f>VLOOKUP($C488,[2]LBFA20171216!$A:$H,5,FALSE)</f>
        <v>7</v>
      </c>
      <c r="F488" t="str">
        <f>VLOOKUP($C488,[2]LBFA20171216!$A:$H,8,FALSE)</f>
        <v>HERV</v>
      </c>
      <c r="G488"/>
    </row>
    <row r="489" spans="1:7" x14ac:dyDescent="0.25">
      <c r="A489">
        <v>74</v>
      </c>
      <c r="B489">
        <v>9980</v>
      </c>
      <c r="C489" t="str">
        <f t="shared" si="13"/>
        <v>MP9980</v>
      </c>
      <c r="D489" s="4" t="s">
        <v>518</v>
      </c>
      <c r="E489">
        <v>8</v>
      </c>
      <c r="F489" s="4" t="s">
        <v>50</v>
      </c>
      <c r="G489"/>
    </row>
    <row r="490" spans="1:7" x14ac:dyDescent="0.25">
      <c r="A490">
        <v>75</v>
      </c>
      <c r="B490">
        <v>3208</v>
      </c>
      <c r="C490" t="str">
        <f t="shared" si="13"/>
        <v>MP3208</v>
      </c>
      <c r="D490" t="str">
        <f>VLOOKUP($C490,[2]LBFA20171216!$A:$H,4,FALSE)</f>
        <v>Willems Romain</v>
      </c>
      <c r="E490">
        <f>VLOOKUP($C490,[2]LBFA20171216!$A:$H,5,FALSE)</f>
        <v>8</v>
      </c>
      <c r="F490" t="str">
        <f>VLOOKUP($C490,[2]LBFA20171216!$A:$H,8,FALSE)</f>
        <v>HERV</v>
      </c>
      <c r="G490"/>
    </row>
    <row r="491" spans="1:7" x14ac:dyDescent="0.25">
      <c r="A491">
        <v>76</v>
      </c>
      <c r="B491">
        <v>2701</v>
      </c>
      <c r="C491" t="str">
        <f t="shared" si="13"/>
        <v>MP2701</v>
      </c>
      <c r="D491" t="str">
        <f>VLOOKUP($C491,[2]LBFA20171216!$A:$H,4,FALSE)</f>
        <v>Magis Maxime</v>
      </c>
      <c r="E491">
        <f>VLOOKUP($C491,[2]LBFA20171216!$A:$H,5,FALSE)</f>
        <v>8</v>
      </c>
      <c r="F491" t="str">
        <f>VLOOKUP($C491,[2]LBFA20171216!$A:$H,8,FALSE)</f>
        <v>HF</v>
      </c>
      <c r="G491"/>
    </row>
    <row r="492" spans="1:7" x14ac:dyDescent="0.25">
      <c r="A492">
        <v>77</v>
      </c>
      <c r="B492">
        <v>2776</v>
      </c>
      <c r="C492" t="str">
        <f t="shared" si="13"/>
        <v>MP2776</v>
      </c>
      <c r="D492" t="str">
        <f>VLOOKUP($C492,[2]LBFA20171216!$A:$H,4,FALSE)</f>
        <v>Vannerom Nathan</v>
      </c>
      <c r="E492">
        <f>VLOOKUP($C492,[2]LBFA20171216!$A:$H,5,FALSE)</f>
        <v>8</v>
      </c>
      <c r="F492" t="str">
        <f>VLOOKUP($C492,[2]LBFA20171216!$A:$H,8,FALSE)</f>
        <v>HF</v>
      </c>
      <c r="G492"/>
    </row>
    <row r="493" spans="1:7" x14ac:dyDescent="0.25">
      <c r="A493">
        <v>78</v>
      </c>
      <c r="B493">
        <v>3544</v>
      </c>
      <c r="C493" t="str">
        <f t="shared" si="13"/>
        <v>MP3544</v>
      </c>
      <c r="D493" s="4" t="s">
        <v>519</v>
      </c>
      <c r="E493">
        <v>8</v>
      </c>
      <c r="F493" s="4" t="s">
        <v>312</v>
      </c>
      <c r="G493"/>
    </row>
    <row r="494" spans="1:7" x14ac:dyDescent="0.25">
      <c r="A494">
        <v>79</v>
      </c>
      <c r="B494">
        <v>3184</v>
      </c>
      <c r="C494" t="str">
        <f t="shared" si="13"/>
        <v>MP3184</v>
      </c>
      <c r="D494" t="str">
        <f>VLOOKUP($C494,[2]LBFA20171216!$A:$H,4,FALSE)</f>
        <v>Simon Bruno</v>
      </c>
      <c r="E494">
        <f>VLOOKUP($C494,[2]LBFA20171216!$A:$H,5,FALSE)</f>
        <v>8</v>
      </c>
      <c r="F494" t="str">
        <f>VLOOKUP($C494,[2]LBFA20171216!$A:$H,8,FALSE)</f>
        <v>SPA</v>
      </c>
      <c r="G494"/>
    </row>
    <row r="495" spans="1:7" x14ac:dyDescent="0.25">
      <c r="A495">
        <v>80</v>
      </c>
      <c r="B495">
        <v>3183</v>
      </c>
      <c r="C495" t="str">
        <f t="shared" si="13"/>
        <v>MP3183</v>
      </c>
      <c r="D495" t="str">
        <f>VLOOKUP($C495,[2]LBFA20171216!$A:$H,4,FALSE)</f>
        <v>Havard Florian</v>
      </c>
      <c r="E495">
        <f>VLOOKUP($C495,[2]LBFA20171216!$A:$H,5,FALSE)</f>
        <v>7</v>
      </c>
      <c r="F495" t="str">
        <f>VLOOKUP($C495,[2]LBFA20171216!$A:$H,8,FALSE)</f>
        <v>SPA</v>
      </c>
      <c r="G495"/>
    </row>
    <row r="496" spans="1:7" x14ac:dyDescent="0.25">
      <c r="A496">
        <v>81</v>
      </c>
      <c r="B496">
        <v>2513</v>
      </c>
      <c r="C496" t="str">
        <f t="shared" si="13"/>
        <v>MP2513</v>
      </c>
      <c r="D496" t="str">
        <f>VLOOKUP($C496,[2]LBFA20171216!$A:$H,4,FALSE)</f>
        <v>Provoost Aloys</v>
      </c>
      <c r="E496">
        <f>VLOOKUP($C496,[2]LBFA20171216!$A:$H,5,FALSE)</f>
        <v>7</v>
      </c>
      <c r="F496" t="str">
        <f>VLOOKUP($C496,[2]LBFA20171216!$A:$H,8,FALSE)</f>
        <v>HERV</v>
      </c>
      <c r="G496"/>
    </row>
    <row r="497" spans="1:7" x14ac:dyDescent="0.25">
      <c r="A497">
        <v>82</v>
      </c>
      <c r="B497">
        <v>2697</v>
      </c>
      <c r="C497" t="str">
        <f t="shared" si="13"/>
        <v>MP2697</v>
      </c>
      <c r="D497" t="str">
        <f>VLOOKUP($C497,[2]LBFA20171216!$A:$H,4,FALSE)</f>
        <v>Darimont Sam</v>
      </c>
      <c r="E497">
        <f>VLOOKUP($C497,[2]LBFA20171216!$A:$H,5,FALSE)</f>
        <v>8</v>
      </c>
      <c r="F497" t="str">
        <f>VLOOKUP($C497,[2]LBFA20171216!$A:$H,8,FALSE)</f>
        <v>HF</v>
      </c>
      <c r="G497"/>
    </row>
    <row r="498" spans="1:7" x14ac:dyDescent="0.25">
      <c r="A498">
        <v>83</v>
      </c>
      <c r="B498">
        <v>2532</v>
      </c>
      <c r="C498" t="str">
        <f t="shared" si="13"/>
        <v>MP2532</v>
      </c>
      <c r="D498" t="str">
        <f>VLOOKUP($C498,[2]LBFA20171216!$A:$H,4,FALSE)</f>
        <v>Wittemans Tijl</v>
      </c>
      <c r="E498">
        <f>VLOOKUP($C498,[2]LBFA20171216!$A:$H,5,FALSE)</f>
        <v>8</v>
      </c>
      <c r="F498" t="str">
        <f>VLOOKUP($C498,[2]LBFA20171216!$A:$H,8,FALSE)</f>
        <v>WACO</v>
      </c>
      <c r="G498"/>
    </row>
    <row r="499" spans="1:7" x14ac:dyDescent="0.25">
      <c r="A499">
        <v>84</v>
      </c>
      <c r="B499">
        <v>3143</v>
      </c>
      <c r="C499" t="str">
        <f t="shared" si="13"/>
        <v>MP3143</v>
      </c>
      <c r="D499" t="str">
        <f>VLOOKUP($C499,[2]LBFA20171216!$A:$H,4,FALSE)</f>
        <v>Frans Adrien</v>
      </c>
      <c r="E499">
        <f>VLOOKUP($C499,[2]LBFA20171216!$A:$H,5,FALSE)</f>
        <v>8</v>
      </c>
      <c r="F499" t="str">
        <f>VLOOKUP($C499,[2]LBFA20171216!$A:$H,8,FALSE)</f>
        <v>HERV</v>
      </c>
      <c r="G499"/>
    </row>
    <row r="500" spans="1:7" x14ac:dyDescent="0.25">
      <c r="A500">
        <v>85</v>
      </c>
      <c r="B500">
        <v>9976</v>
      </c>
      <c r="C500" t="str">
        <f t="shared" si="13"/>
        <v>MP9976</v>
      </c>
      <c r="D500" s="4" t="s">
        <v>520</v>
      </c>
      <c r="E500">
        <v>8</v>
      </c>
      <c r="F500" s="4" t="s">
        <v>50</v>
      </c>
      <c r="G500"/>
    </row>
    <row r="501" spans="1:7" x14ac:dyDescent="0.25">
      <c r="A501">
        <v>86</v>
      </c>
      <c r="B501">
        <v>2618</v>
      </c>
      <c r="C501" t="str">
        <f t="shared" si="13"/>
        <v>MP2618</v>
      </c>
      <c r="D501" t="str">
        <f>VLOOKUP($C501,[2]LBFA20171216!$A:$H,4,FALSE)</f>
        <v>Kets Gaspard</v>
      </c>
      <c r="E501">
        <f>VLOOKUP($C501,[2]LBFA20171216!$A:$H,5,FALSE)</f>
        <v>7</v>
      </c>
      <c r="F501" t="str">
        <f>VLOOKUP($C501,[2]LBFA20171216!$A:$H,8,FALSE)</f>
        <v>HERV</v>
      </c>
      <c r="G501"/>
    </row>
    <row r="502" spans="1:7" x14ac:dyDescent="0.25">
      <c r="A502">
        <v>87</v>
      </c>
      <c r="B502">
        <v>2514</v>
      </c>
      <c r="C502" t="str">
        <f t="shared" si="13"/>
        <v>MP2514</v>
      </c>
      <c r="D502" t="str">
        <f>VLOOKUP($C502,[2]LBFA20171216!$A:$H,4,FALSE)</f>
        <v>Crepin Arno</v>
      </c>
      <c r="E502">
        <f>VLOOKUP($C502,[2]LBFA20171216!$A:$H,5,FALSE)</f>
        <v>7</v>
      </c>
      <c r="F502" t="str">
        <f>VLOOKUP($C502,[2]LBFA20171216!$A:$H,8,FALSE)</f>
        <v>HERV</v>
      </c>
      <c r="G502"/>
    </row>
    <row r="503" spans="1:7" x14ac:dyDescent="0.25">
      <c r="A503">
        <v>88</v>
      </c>
      <c r="B503">
        <v>3476</v>
      </c>
      <c r="C503" t="str">
        <f t="shared" si="13"/>
        <v>MP3476</v>
      </c>
      <c r="D503" t="str">
        <f>VLOOKUP($C503,[2]LBFA20171216!$A:$H,4,FALSE)</f>
        <v>Leclercq Maxime</v>
      </c>
      <c r="E503">
        <f>VLOOKUP($C503,[2]LBFA20171216!$A:$H,5,FALSE)</f>
        <v>8</v>
      </c>
      <c r="F503" t="str">
        <f>VLOOKUP($C503,[2]LBFA20171216!$A:$H,8,FALSE)</f>
        <v>SPA</v>
      </c>
      <c r="G503"/>
    </row>
    <row r="504" spans="1:7" x14ac:dyDescent="0.25">
      <c r="A504">
        <v>89</v>
      </c>
      <c r="B504">
        <v>2659</v>
      </c>
      <c r="C504" t="str">
        <f t="shared" si="13"/>
        <v>MP2659</v>
      </c>
      <c r="D504" t="str">
        <f>VLOOKUP($C504,[2]LBFA20171216!$A:$H,4,FALSE)</f>
        <v>Dockier Alexis</v>
      </c>
      <c r="E504">
        <f>VLOOKUP($C504,[2]LBFA20171216!$A:$H,5,FALSE)</f>
        <v>8</v>
      </c>
      <c r="F504" t="str">
        <f>VLOOKUP($C504,[2]LBFA20171216!$A:$H,8,FALSE)</f>
        <v>RFCL</v>
      </c>
      <c r="G504"/>
    </row>
    <row r="505" spans="1:7" x14ac:dyDescent="0.25">
      <c r="A505">
        <v>90</v>
      </c>
      <c r="B505">
        <v>9979</v>
      </c>
      <c r="C505" t="str">
        <f t="shared" si="13"/>
        <v>MP9979</v>
      </c>
      <c r="D505" s="4" t="s">
        <v>521</v>
      </c>
      <c r="E505">
        <v>7</v>
      </c>
      <c r="F505" s="4" t="s">
        <v>50</v>
      </c>
      <c r="G505"/>
    </row>
    <row r="506" spans="1:7" x14ac:dyDescent="0.25">
      <c r="A506">
        <v>91</v>
      </c>
      <c r="B506">
        <v>2784</v>
      </c>
      <c r="C506" t="str">
        <f t="shared" si="13"/>
        <v>MP2784</v>
      </c>
      <c r="D506" t="str">
        <f>VLOOKUP($C506,[2]LBFA20171216!$A:$H,4,FALSE)</f>
        <v>Delges Manuel</v>
      </c>
      <c r="E506">
        <f>VLOOKUP($C506,[2]LBFA20171216!$A:$H,5,FALSE)</f>
        <v>7</v>
      </c>
      <c r="F506" t="str">
        <f>VLOOKUP($C506,[2]LBFA20171216!$A:$H,8,FALSE)</f>
        <v>RFCL</v>
      </c>
      <c r="G506"/>
    </row>
    <row r="507" spans="1:7" x14ac:dyDescent="0.25">
      <c r="A507">
        <v>92</v>
      </c>
      <c r="B507">
        <v>2725</v>
      </c>
      <c r="C507" t="str">
        <f t="shared" si="13"/>
        <v>MP2725</v>
      </c>
      <c r="D507" t="str">
        <f>VLOOKUP($C507,[2]LBFA20171216!$A:$H,4,FALSE)</f>
        <v>Detrembleur Mathys</v>
      </c>
      <c r="E507">
        <f>VLOOKUP($C507,[2]LBFA20171216!$A:$H,5,FALSE)</f>
        <v>8</v>
      </c>
      <c r="F507" t="str">
        <f>VLOOKUP($C507,[2]LBFA20171216!$A:$H,8,FALSE)</f>
        <v>HERV</v>
      </c>
      <c r="G507"/>
    </row>
    <row r="508" spans="1:7" x14ac:dyDescent="0.25">
      <c r="A508">
        <v>93</v>
      </c>
      <c r="B508">
        <v>2983</v>
      </c>
      <c r="C508" t="str">
        <f t="shared" si="13"/>
        <v>MP2983</v>
      </c>
      <c r="D508" t="str">
        <f>VLOOKUP($C508,[2]LBFA20171216!$A:$H,4,FALSE)</f>
        <v>Chodé Valentin</v>
      </c>
      <c r="E508">
        <f>VLOOKUP($C508,[2]LBFA20171216!$A:$H,5,FALSE)</f>
        <v>8</v>
      </c>
      <c r="F508" t="str">
        <f>VLOOKUP($C508,[2]LBFA20171216!$A:$H,8,FALSE)</f>
        <v>FCHA</v>
      </c>
      <c r="G508"/>
    </row>
    <row r="509" spans="1:7" x14ac:dyDescent="0.25">
      <c r="G509" s="11"/>
    </row>
    <row r="510" spans="1:7" ht="15.75" x14ac:dyDescent="0.25">
      <c r="A510" s="1" t="s">
        <v>522</v>
      </c>
      <c r="B510" s="1"/>
      <c r="C510" s="1"/>
      <c r="D510" s="1" t="s">
        <v>523</v>
      </c>
      <c r="E510" s="1"/>
      <c r="F510" s="1"/>
      <c r="G510" s="11"/>
    </row>
    <row r="511" spans="1:7" x14ac:dyDescent="0.25">
      <c r="G511" s="11"/>
    </row>
    <row r="512" spans="1:7" x14ac:dyDescent="0.25">
      <c r="A512">
        <v>1</v>
      </c>
      <c r="B512">
        <v>5950</v>
      </c>
      <c r="C512" t="str">
        <f>CONCATENATE("MM",B512)</f>
        <v>MM5950</v>
      </c>
      <c r="D512" t="str">
        <f>VLOOKUP($C512,[2]LBFA20171216!$A:$H,4,FALSE)</f>
        <v>Alpesse Nicolas</v>
      </c>
      <c r="E512">
        <f>VLOOKUP($C512,[2]LBFA20171216!$A:$H,5,FALSE)</f>
        <v>6</v>
      </c>
      <c r="F512" t="str">
        <f>VLOOKUP($C512,[2]LBFA20171216!$A:$H,8,FALSE)</f>
        <v>FCHA</v>
      </c>
      <c r="G512" t="s">
        <v>524</v>
      </c>
    </row>
    <row r="513" spans="1:7" x14ac:dyDescent="0.25">
      <c r="A513">
        <v>2</v>
      </c>
      <c r="B513">
        <v>6061</v>
      </c>
      <c r="C513" t="str">
        <f t="shared" ref="C513:C568" si="14">CONCATENATE("MM",B513)</f>
        <v>MM6061</v>
      </c>
      <c r="D513" t="str">
        <f>VLOOKUP($C513,[2]LBFA20171216!$A:$H,4,FALSE)</f>
        <v>Pirotte Clément</v>
      </c>
      <c r="E513">
        <f>VLOOKUP($C513,[2]LBFA20171216!$A:$H,5,FALSE)</f>
        <v>5</v>
      </c>
      <c r="F513" t="str">
        <f>VLOOKUP($C513,[2]LBFA20171216!$A:$H,8,FALSE)</f>
        <v>HUY</v>
      </c>
      <c r="G513" t="s">
        <v>525</v>
      </c>
    </row>
    <row r="514" spans="1:7" x14ac:dyDescent="0.25">
      <c r="A514">
        <v>3</v>
      </c>
      <c r="B514">
        <v>5989</v>
      </c>
      <c r="C514" t="str">
        <f t="shared" si="14"/>
        <v>MM5989</v>
      </c>
      <c r="D514" t="str">
        <f>VLOOKUP($C514,[2]LBFA20171216!$A:$H,4,FALSE)</f>
        <v>Dauchat Cyril</v>
      </c>
      <c r="E514">
        <f>VLOOKUP($C514,[2]LBFA20171216!$A:$H,5,FALSE)</f>
        <v>6</v>
      </c>
      <c r="F514" t="str">
        <f>VLOOKUP($C514,[2]LBFA20171216!$A:$H,8,FALSE)</f>
        <v>HF</v>
      </c>
      <c r="G514" t="s">
        <v>526</v>
      </c>
    </row>
    <row r="515" spans="1:7" x14ac:dyDescent="0.25">
      <c r="A515">
        <v>4</v>
      </c>
      <c r="B515">
        <v>6070</v>
      </c>
      <c r="C515" t="str">
        <f t="shared" si="14"/>
        <v>MM6070</v>
      </c>
      <c r="D515" t="str">
        <f>VLOOKUP($C515,[2]LBFA20171216!$A:$H,4,FALSE)</f>
        <v>Cortes Leclou Amadeo</v>
      </c>
      <c r="E515">
        <f>VLOOKUP($C515,[2]LBFA20171216!$A:$H,5,FALSE)</f>
        <v>6</v>
      </c>
      <c r="F515" t="str">
        <f>VLOOKUP($C515,[2]LBFA20171216!$A:$H,8,FALSE)</f>
        <v>RFCL</v>
      </c>
      <c r="G515" t="s">
        <v>527</v>
      </c>
    </row>
    <row r="516" spans="1:7" x14ac:dyDescent="0.25">
      <c r="A516">
        <v>5</v>
      </c>
      <c r="B516">
        <v>6300</v>
      </c>
      <c r="C516" t="str">
        <f t="shared" si="14"/>
        <v>MM6300</v>
      </c>
      <c r="D516" t="str">
        <f>VLOOKUP($C516,[2]LBFA20171216!$A:$H,4,FALSE)</f>
        <v>Rysenaer Baptiste</v>
      </c>
      <c r="E516">
        <f>VLOOKUP($C516,[2]LBFA20171216!$A:$H,5,FALSE)</f>
        <v>5</v>
      </c>
      <c r="F516" t="str">
        <f>VLOOKUP($C516,[2]LBFA20171216!$A:$H,8,FALSE)</f>
        <v>HERV</v>
      </c>
      <c r="G516" t="s">
        <v>528</v>
      </c>
    </row>
    <row r="517" spans="1:7" x14ac:dyDescent="0.25">
      <c r="A517">
        <v>6</v>
      </c>
      <c r="B517">
        <v>5812</v>
      </c>
      <c r="C517" t="str">
        <f t="shared" si="14"/>
        <v>MM5812</v>
      </c>
      <c r="D517" t="str">
        <f>VLOOKUP($C517,[2]LBFA20171216!$A:$H,4,FALSE)</f>
        <v>Brevers Robin</v>
      </c>
      <c r="E517">
        <f>VLOOKUP($C517,[2]LBFA20171216!$A:$H,5,FALSE)</f>
        <v>5</v>
      </c>
      <c r="F517" t="str">
        <f>VLOOKUP($C517,[2]LBFA20171216!$A:$H,8,FALSE)</f>
        <v>WACO</v>
      </c>
      <c r="G517" t="s">
        <v>529</v>
      </c>
    </row>
    <row r="518" spans="1:7" x14ac:dyDescent="0.25">
      <c r="A518">
        <v>7</v>
      </c>
      <c r="B518">
        <v>6454</v>
      </c>
      <c r="C518" t="str">
        <f t="shared" si="14"/>
        <v>MM6454</v>
      </c>
      <c r="D518" t="str">
        <f>VLOOKUP($C518,[2]LBFA20171216!$A:$H,4,FALSE)</f>
        <v>Velazquez Saez Tanguy</v>
      </c>
      <c r="E518">
        <f>VLOOKUP($C518,[2]LBFA20171216!$A:$H,5,FALSE)</f>
        <v>6</v>
      </c>
      <c r="F518" t="str">
        <f>VLOOKUP($C518,[2]LBFA20171216!$A:$H,8,FALSE)</f>
        <v>FAC</v>
      </c>
      <c r="G518" t="s">
        <v>530</v>
      </c>
    </row>
    <row r="519" spans="1:7" x14ac:dyDescent="0.25">
      <c r="A519">
        <v>8</v>
      </c>
      <c r="B519">
        <v>6161</v>
      </c>
      <c r="C519" t="str">
        <f t="shared" si="14"/>
        <v>MM6161</v>
      </c>
      <c r="D519" t="str">
        <f>VLOOKUP($C519,[2]LBFA20171216!$A:$H,4,FALSE)</f>
        <v>Peeters Lucien</v>
      </c>
      <c r="E519">
        <f>VLOOKUP($C519,[2]LBFA20171216!$A:$H,5,FALSE)</f>
        <v>6</v>
      </c>
      <c r="F519" t="str">
        <f>VLOOKUP($C519,[2]LBFA20171216!$A:$H,8,FALSE)</f>
        <v>SPA</v>
      </c>
      <c r="G519" t="s">
        <v>531</v>
      </c>
    </row>
    <row r="520" spans="1:7" x14ac:dyDescent="0.25">
      <c r="A520">
        <v>9</v>
      </c>
      <c r="B520">
        <v>5944</v>
      </c>
      <c r="C520" t="str">
        <f t="shared" si="14"/>
        <v>MM5944</v>
      </c>
      <c r="D520" t="str">
        <f>VLOOKUP($C520,[2]LBFA20171216!$A:$H,4,FALSE)</f>
        <v>Vereecken Simon</v>
      </c>
      <c r="E520">
        <f>VLOOKUP($C520,[2]LBFA20171216!$A:$H,5,FALSE)</f>
        <v>5</v>
      </c>
      <c r="F520" t="str">
        <f>VLOOKUP($C520,[2]LBFA20171216!$A:$H,8,FALSE)</f>
        <v>RFCL</v>
      </c>
      <c r="G520" t="s">
        <v>532</v>
      </c>
    </row>
    <row r="521" spans="1:7" x14ac:dyDescent="0.25">
      <c r="A521">
        <v>10</v>
      </c>
      <c r="B521">
        <v>5996</v>
      </c>
      <c r="C521" t="str">
        <f t="shared" si="14"/>
        <v>MM5996</v>
      </c>
      <c r="D521" t="str">
        <f>VLOOKUP($C521,[2]LBFA20171216!$A:$H,4,FALSE)</f>
        <v>Kalin Lionel</v>
      </c>
      <c r="E521">
        <f>VLOOKUP($C521,[2]LBFA20171216!$A:$H,5,FALSE)</f>
        <v>5</v>
      </c>
      <c r="F521" t="str">
        <f>VLOOKUP($C521,[2]LBFA20171216!$A:$H,8,FALSE)</f>
        <v>HF</v>
      </c>
      <c r="G521" t="s">
        <v>533</v>
      </c>
    </row>
    <row r="522" spans="1:7" x14ac:dyDescent="0.25">
      <c r="A522">
        <v>11</v>
      </c>
      <c r="B522">
        <v>5918</v>
      </c>
      <c r="C522" t="str">
        <f t="shared" si="14"/>
        <v>MM5918</v>
      </c>
      <c r="D522" t="str">
        <f>VLOOKUP($C522,[2]LBFA20171216!$A:$H,4,FALSE)</f>
        <v>Meiers Mathis</v>
      </c>
      <c r="E522">
        <f>VLOOKUP($C522,[2]LBFA20171216!$A:$H,5,FALSE)</f>
        <v>5</v>
      </c>
      <c r="F522" t="str">
        <f>VLOOKUP($C522,[2]LBFA20171216!$A:$H,8,FALSE)</f>
        <v>HF</v>
      </c>
      <c r="G522" t="s">
        <v>534</v>
      </c>
    </row>
    <row r="523" spans="1:7" x14ac:dyDescent="0.25">
      <c r="A523">
        <v>12</v>
      </c>
      <c r="B523">
        <v>6056</v>
      </c>
      <c r="C523" t="str">
        <f t="shared" si="14"/>
        <v>MM6056</v>
      </c>
      <c r="D523" t="str">
        <f>VLOOKUP($C523,[2]LBFA20171216!$A:$H,4,FALSE)</f>
        <v>Michotte Bruno</v>
      </c>
      <c r="E523">
        <f>VLOOKUP($C523,[2]LBFA20171216!$A:$H,5,FALSE)</f>
        <v>6</v>
      </c>
      <c r="F523" t="str">
        <f>VLOOKUP($C523,[2]LBFA20171216!$A:$H,8,FALSE)</f>
        <v>HUY</v>
      </c>
      <c r="G523" t="s">
        <v>535</v>
      </c>
    </row>
    <row r="524" spans="1:7" x14ac:dyDescent="0.25">
      <c r="A524">
        <v>13</v>
      </c>
      <c r="B524">
        <v>5988</v>
      </c>
      <c r="C524" t="str">
        <f t="shared" si="14"/>
        <v>MM5988</v>
      </c>
      <c r="D524" t="str">
        <f>VLOOKUP($C524,[2]LBFA20171216!$A:$H,4,FALSE)</f>
        <v>Huberland Victor</v>
      </c>
      <c r="E524">
        <f>VLOOKUP($C524,[2]LBFA20171216!$A:$H,5,FALSE)</f>
        <v>5</v>
      </c>
      <c r="F524" t="str">
        <f>VLOOKUP($C524,[2]LBFA20171216!$A:$H,8,FALSE)</f>
        <v>WACO</v>
      </c>
      <c r="G524" t="s">
        <v>536</v>
      </c>
    </row>
    <row r="525" spans="1:7" x14ac:dyDescent="0.25">
      <c r="A525">
        <v>14</v>
      </c>
      <c r="B525">
        <v>6260</v>
      </c>
      <c r="C525" t="str">
        <f t="shared" si="14"/>
        <v>MM6260</v>
      </c>
      <c r="D525" t="str">
        <f>VLOOKUP($C525,[2]LBFA20171216!$A:$H,4,FALSE)</f>
        <v>Keutgen NathanaÎl</v>
      </c>
      <c r="E525">
        <f>VLOOKUP($C525,[2]LBFA20171216!$A:$H,5,FALSE)</f>
        <v>5</v>
      </c>
      <c r="F525" t="str">
        <f>VLOOKUP($C525,[2]LBFA20171216!$A:$H,8,FALSE)</f>
        <v>HUY</v>
      </c>
      <c r="G525" t="s">
        <v>537</v>
      </c>
    </row>
    <row r="526" spans="1:7" x14ac:dyDescent="0.25">
      <c r="A526">
        <v>15</v>
      </c>
      <c r="B526">
        <v>6437</v>
      </c>
      <c r="C526" t="str">
        <f t="shared" si="14"/>
        <v>MM6437</v>
      </c>
      <c r="D526" t="str">
        <f>VLOOKUP($C526,[2]LBFA20171216!$A:$H,4,FALSE)</f>
        <v>Burlet Mathis</v>
      </c>
      <c r="E526">
        <f>VLOOKUP($C526,[2]LBFA20171216!$A:$H,5,FALSE)</f>
        <v>6</v>
      </c>
      <c r="F526" t="str">
        <f>VLOOKUP($C526,[2]LBFA20171216!$A:$H,8,FALSE)</f>
        <v>FCHA</v>
      </c>
      <c r="G526" t="s">
        <v>538</v>
      </c>
    </row>
    <row r="527" spans="1:7" x14ac:dyDescent="0.25">
      <c r="A527">
        <v>16</v>
      </c>
      <c r="B527">
        <v>6060</v>
      </c>
      <c r="C527" t="str">
        <f t="shared" si="14"/>
        <v>MM6060</v>
      </c>
      <c r="D527" t="str">
        <f>VLOOKUP($C527,[2]LBFA20171216!$A:$H,4,FALSE)</f>
        <v>Riga Dorian</v>
      </c>
      <c r="E527">
        <f>VLOOKUP($C527,[2]LBFA20171216!$A:$H,5,FALSE)</f>
        <v>6</v>
      </c>
      <c r="F527" t="str">
        <f>VLOOKUP($C527,[2]LBFA20171216!$A:$H,8,FALSE)</f>
        <v>HUY</v>
      </c>
      <c r="G527" t="s">
        <v>539</v>
      </c>
    </row>
    <row r="528" spans="1:7" x14ac:dyDescent="0.25">
      <c r="A528">
        <v>17</v>
      </c>
      <c r="B528">
        <v>9987</v>
      </c>
      <c r="C528" t="str">
        <f t="shared" si="14"/>
        <v>MM9987</v>
      </c>
      <c r="D528" s="4" t="s">
        <v>540</v>
      </c>
      <c r="E528">
        <v>6</v>
      </c>
      <c r="F528" s="4" t="s">
        <v>50</v>
      </c>
      <c r="G528" t="s">
        <v>541</v>
      </c>
    </row>
    <row r="529" spans="1:7" x14ac:dyDescent="0.25">
      <c r="A529">
        <v>18</v>
      </c>
      <c r="B529">
        <v>6305</v>
      </c>
      <c r="C529" t="str">
        <f t="shared" si="14"/>
        <v>MM6305</v>
      </c>
      <c r="D529" t="str">
        <f>VLOOKUP($C529,[2]LBFA20171216!$A:$H,4,FALSE)</f>
        <v>Delsemme Matheo</v>
      </c>
      <c r="E529">
        <f>VLOOKUP($C529,[2]LBFA20171216!$A:$H,5,FALSE)</f>
        <v>5</v>
      </c>
      <c r="F529" t="str">
        <f>VLOOKUP($C529,[2]LBFA20171216!$A:$H,8,FALSE)</f>
        <v>HF</v>
      </c>
      <c r="G529" s="4" t="s">
        <v>542</v>
      </c>
    </row>
    <row r="530" spans="1:7" x14ac:dyDescent="0.25">
      <c r="A530">
        <v>19</v>
      </c>
      <c r="B530">
        <v>6278</v>
      </c>
      <c r="C530" t="str">
        <f t="shared" si="14"/>
        <v>MM6278</v>
      </c>
      <c r="D530" t="str">
        <f>VLOOKUP($C530,[2]LBFA20171216!$A:$H,4,FALSE)</f>
        <v>Piette Tom</v>
      </c>
      <c r="E530">
        <f>VLOOKUP($C530,[2]LBFA20171216!$A:$H,5,FALSE)</f>
        <v>6</v>
      </c>
      <c r="F530" t="str">
        <f>VLOOKUP($C530,[2]LBFA20171216!$A:$H,8,FALSE)</f>
        <v>HF</v>
      </c>
      <c r="G530" s="4" t="s">
        <v>543</v>
      </c>
    </row>
    <row r="531" spans="1:7" x14ac:dyDescent="0.25">
      <c r="A531">
        <v>20</v>
      </c>
      <c r="B531">
        <v>5993</v>
      </c>
      <c r="C531" t="str">
        <f t="shared" si="14"/>
        <v>MM5993</v>
      </c>
      <c r="D531" t="str">
        <f>VLOOKUP($C531,[2]LBFA20171216!$A:$H,4,FALSE)</f>
        <v>Delbushaye Ethan</v>
      </c>
      <c r="E531">
        <f>VLOOKUP($C531,[2]LBFA20171216!$A:$H,5,FALSE)</f>
        <v>5</v>
      </c>
      <c r="F531" t="str">
        <f>VLOOKUP($C531,[2]LBFA20171216!$A:$H,8,FALSE)</f>
        <v>HF</v>
      </c>
      <c r="G531" t="s">
        <v>544</v>
      </c>
    </row>
    <row r="532" spans="1:7" x14ac:dyDescent="0.25">
      <c r="A532">
        <v>21</v>
      </c>
      <c r="B532">
        <v>5939</v>
      </c>
      <c r="C532" t="str">
        <f t="shared" si="14"/>
        <v>MM5939</v>
      </c>
      <c r="D532" t="str">
        <f>VLOOKUP($C532,[2]LBFA20171216!$A:$H,4,FALSE)</f>
        <v>Grandjean Joshua</v>
      </c>
      <c r="E532">
        <f>VLOOKUP($C532,[2]LBFA20171216!$A:$H,5,FALSE)</f>
        <v>5</v>
      </c>
      <c r="F532" t="str">
        <f>VLOOKUP($C532,[2]LBFA20171216!$A:$H,8,FALSE)</f>
        <v>RFCL</v>
      </c>
      <c r="G532" t="s">
        <v>545</v>
      </c>
    </row>
    <row r="533" spans="1:7" x14ac:dyDescent="0.25">
      <c r="A533">
        <v>22</v>
      </c>
      <c r="B533">
        <v>5885</v>
      </c>
      <c r="C533" t="str">
        <f t="shared" si="14"/>
        <v>MM5885</v>
      </c>
      <c r="D533" t="str">
        <f>VLOOKUP($C533,[2]LBFA20171216!$A:$H,4,FALSE)</f>
        <v>Geada Da Silva Andre Nath</v>
      </c>
      <c r="E533">
        <f>VLOOKUP($C533,[2]LBFA20171216!$A:$H,5,FALSE)</f>
        <v>5</v>
      </c>
      <c r="F533" t="str">
        <f>VLOOKUP($C533,[2]LBFA20171216!$A:$H,8,FALSE)</f>
        <v>WACO</v>
      </c>
      <c r="G533" t="s">
        <v>546</v>
      </c>
    </row>
    <row r="534" spans="1:7" x14ac:dyDescent="0.25">
      <c r="A534">
        <v>23</v>
      </c>
      <c r="B534">
        <v>5962</v>
      </c>
      <c r="C534" t="str">
        <f t="shared" si="14"/>
        <v>MM5962</v>
      </c>
      <c r="D534" t="str">
        <f>VLOOKUP($C534,[2]LBFA20171216!$A:$H,4,FALSE)</f>
        <v>Jerome Nathan</v>
      </c>
      <c r="E534">
        <f>VLOOKUP($C534,[2]LBFA20171216!$A:$H,5,FALSE)</f>
        <v>6</v>
      </c>
      <c r="F534" t="str">
        <f>VLOOKUP($C534,[2]LBFA20171216!$A:$H,8,FALSE)</f>
        <v>HERV</v>
      </c>
      <c r="G534" t="s">
        <v>547</v>
      </c>
    </row>
    <row r="535" spans="1:7" x14ac:dyDescent="0.25">
      <c r="A535">
        <v>24</v>
      </c>
      <c r="B535">
        <v>5920</v>
      </c>
      <c r="C535" t="str">
        <f t="shared" si="14"/>
        <v>MM5920</v>
      </c>
      <c r="D535" t="str">
        <f>VLOOKUP($C535,[2]LBFA20171216!$A:$H,4,FALSE)</f>
        <v>Bonhomme Hugo</v>
      </c>
      <c r="E535">
        <f>VLOOKUP($C535,[2]LBFA20171216!$A:$H,5,FALSE)</f>
        <v>6</v>
      </c>
      <c r="F535" t="str">
        <f>VLOOKUP($C535,[2]LBFA20171216!$A:$H,8,FALSE)</f>
        <v>RFCL</v>
      </c>
      <c r="G535" t="s">
        <v>548</v>
      </c>
    </row>
    <row r="536" spans="1:7" x14ac:dyDescent="0.25">
      <c r="A536">
        <v>25</v>
      </c>
      <c r="B536">
        <v>5949</v>
      </c>
      <c r="C536" t="str">
        <f t="shared" si="14"/>
        <v>MM5949</v>
      </c>
      <c r="D536" t="str">
        <f>VLOOKUP($C536,[2]LBFA20171216!$A:$H,4,FALSE)</f>
        <v>Desmedt Lucien</v>
      </c>
      <c r="E536">
        <f>VLOOKUP($C536,[2]LBFA20171216!$A:$H,5,FALSE)</f>
        <v>5</v>
      </c>
      <c r="F536" t="str">
        <f>VLOOKUP($C536,[2]LBFA20171216!$A:$H,8,FALSE)</f>
        <v>FCHA</v>
      </c>
      <c r="G536" t="s">
        <v>549</v>
      </c>
    </row>
    <row r="537" spans="1:7" x14ac:dyDescent="0.25">
      <c r="A537">
        <v>26</v>
      </c>
      <c r="B537">
        <v>6280</v>
      </c>
      <c r="C537" t="str">
        <f t="shared" si="14"/>
        <v>MM6280</v>
      </c>
      <c r="D537" t="str">
        <f>VLOOKUP($C537,[2]LBFA20171216!$A:$H,4,FALSE)</f>
        <v>Radermecker Tom</v>
      </c>
      <c r="E537">
        <f>VLOOKUP($C537,[2]LBFA20171216!$A:$H,5,FALSE)</f>
        <v>5</v>
      </c>
      <c r="F537" t="str">
        <f>VLOOKUP($C537,[2]LBFA20171216!$A:$H,8,FALSE)</f>
        <v>HERV</v>
      </c>
      <c r="G537" t="s">
        <v>550</v>
      </c>
    </row>
    <row r="538" spans="1:7" x14ac:dyDescent="0.25">
      <c r="A538">
        <v>27</v>
      </c>
      <c r="B538">
        <v>5817</v>
      </c>
      <c r="C538" t="str">
        <f t="shared" si="14"/>
        <v>MM5817</v>
      </c>
      <c r="D538" t="str">
        <f>VLOOKUP($C538,[2]LBFA20171216!$A:$H,4,FALSE)</f>
        <v>Froidmont Antonin</v>
      </c>
      <c r="E538">
        <f>VLOOKUP($C538,[2]LBFA20171216!$A:$H,5,FALSE)</f>
        <v>6</v>
      </c>
      <c r="F538" t="str">
        <f>VLOOKUP($C538,[2]LBFA20171216!$A:$H,8,FALSE)</f>
        <v>WACO</v>
      </c>
      <c r="G538" t="s">
        <v>236</v>
      </c>
    </row>
    <row r="539" spans="1:7" x14ac:dyDescent="0.25">
      <c r="A539">
        <v>28</v>
      </c>
      <c r="B539">
        <v>6162</v>
      </c>
      <c r="C539" t="str">
        <f t="shared" si="14"/>
        <v>MM6162</v>
      </c>
      <c r="D539" t="str">
        <f>VLOOKUP($C539,[2]LBFA20171216!$A:$H,4,FALSE)</f>
        <v>Bolland Hugues</v>
      </c>
      <c r="E539">
        <f>VLOOKUP($C539,[2]LBFA20171216!$A:$H,5,FALSE)</f>
        <v>5</v>
      </c>
      <c r="F539" t="str">
        <f>VLOOKUP($C539,[2]LBFA20171216!$A:$H,8,FALSE)</f>
        <v>RFCL</v>
      </c>
      <c r="G539" t="s">
        <v>551</v>
      </c>
    </row>
    <row r="540" spans="1:7" x14ac:dyDescent="0.25">
      <c r="A540">
        <v>29</v>
      </c>
      <c r="B540">
        <v>5915</v>
      </c>
      <c r="C540" t="str">
        <f t="shared" si="14"/>
        <v>MM5915</v>
      </c>
      <c r="D540" t="str">
        <f>VLOOKUP($C540,[2]LBFA20171216!$A:$H,4,FALSE)</f>
        <v>George Julien</v>
      </c>
      <c r="E540">
        <f>VLOOKUP($C540,[2]LBFA20171216!$A:$H,5,FALSE)</f>
        <v>5</v>
      </c>
      <c r="F540" t="str">
        <f>VLOOKUP($C540,[2]LBFA20171216!$A:$H,8,FALSE)</f>
        <v>HF</v>
      </c>
      <c r="G540" t="s">
        <v>552</v>
      </c>
    </row>
    <row r="541" spans="1:7" x14ac:dyDescent="0.25">
      <c r="A541">
        <v>30</v>
      </c>
      <c r="B541">
        <v>6458</v>
      </c>
      <c r="C541" t="str">
        <f t="shared" si="14"/>
        <v>MM6458</v>
      </c>
      <c r="D541" t="str">
        <f>VLOOKUP($C541,[2]LBFA20171216!$A:$H,4,FALSE)</f>
        <v>Voos Célien</v>
      </c>
      <c r="E541">
        <f>VLOOKUP($C541,[2]LBFA20171216!$A:$H,5,FALSE)</f>
        <v>6</v>
      </c>
      <c r="F541" t="str">
        <f>VLOOKUP($C541,[2]LBFA20171216!$A:$H,8,FALSE)</f>
        <v>FCHA</v>
      </c>
      <c r="G541" t="s">
        <v>553</v>
      </c>
    </row>
    <row r="542" spans="1:7" x14ac:dyDescent="0.25">
      <c r="A542">
        <v>31</v>
      </c>
      <c r="B542">
        <v>5991</v>
      </c>
      <c r="C542" t="str">
        <f t="shared" si="14"/>
        <v>MM5991</v>
      </c>
      <c r="D542" t="str">
        <f>VLOOKUP($C542,[2]LBFA20171216!$A:$H,4,FALSE)</f>
        <v>Dejalle Sacha</v>
      </c>
      <c r="E542">
        <f>VLOOKUP($C542,[2]LBFA20171216!$A:$H,5,FALSE)</f>
        <v>5</v>
      </c>
      <c r="F542" t="str">
        <f>VLOOKUP($C542,[2]LBFA20171216!$A:$H,8,FALSE)</f>
        <v>HF</v>
      </c>
      <c r="G542" t="s">
        <v>554</v>
      </c>
    </row>
    <row r="543" spans="1:7" x14ac:dyDescent="0.25">
      <c r="A543">
        <v>32</v>
      </c>
      <c r="B543">
        <v>6395</v>
      </c>
      <c r="C543" t="str">
        <f t="shared" si="14"/>
        <v>MM6395</v>
      </c>
      <c r="D543" t="str">
        <f>VLOOKUP($C543,[2]LBFA20171216!$A:$H,4,FALSE)</f>
        <v>Aldenhoff Adrien</v>
      </c>
      <c r="E543">
        <f>VLOOKUP($C543,[2]LBFA20171216!$A:$H,5,FALSE)</f>
        <v>6</v>
      </c>
      <c r="F543" t="str">
        <f>VLOOKUP($C543,[2]LBFA20171216!$A:$H,8,FALSE)</f>
        <v>HERV</v>
      </c>
      <c r="G543" t="s">
        <v>555</v>
      </c>
    </row>
    <row r="544" spans="1:7" x14ac:dyDescent="0.25">
      <c r="A544">
        <v>33</v>
      </c>
      <c r="B544">
        <v>6229</v>
      </c>
      <c r="C544" t="str">
        <f t="shared" si="14"/>
        <v>MM6229</v>
      </c>
      <c r="D544" t="str">
        <f>VLOOKUP($C544,[2]LBFA20171216!$A:$H,4,FALSE)</f>
        <v>Deckers Hugo</v>
      </c>
      <c r="E544">
        <f>VLOOKUP($C544,[2]LBFA20171216!$A:$H,5,FALSE)</f>
        <v>5</v>
      </c>
      <c r="F544" t="str">
        <f>VLOOKUP($C544,[2]LBFA20171216!$A:$H,8,FALSE)</f>
        <v>SPA</v>
      </c>
      <c r="G544" t="s">
        <v>556</v>
      </c>
    </row>
    <row r="545" spans="1:7" x14ac:dyDescent="0.25">
      <c r="A545">
        <v>34</v>
      </c>
      <c r="B545">
        <v>9988</v>
      </c>
      <c r="C545" t="str">
        <f t="shared" si="14"/>
        <v>MM9988</v>
      </c>
      <c r="D545" s="4" t="s">
        <v>557</v>
      </c>
      <c r="E545">
        <v>6</v>
      </c>
      <c r="F545" s="4" t="s">
        <v>50</v>
      </c>
      <c r="G545" t="s">
        <v>558</v>
      </c>
    </row>
    <row r="546" spans="1:7" x14ac:dyDescent="0.25">
      <c r="A546">
        <v>35</v>
      </c>
      <c r="B546">
        <v>6306</v>
      </c>
      <c r="C546" t="str">
        <f t="shared" si="14"/>
        <v>MM6306</v>
      </c>
      <c r="D546" t="str">
        <f>VLOOKUP($C546,[2]LBFA20171216!$A:$H,4,FALSE)</f>
        <v>Rensonnet Samuel</v>
      </c>
      <c r="E546">
        <f>VLOOKUP($C546,[2]LBFA20171216!$A:$H,5,FALSE)</f>
        <v>6</v>
      </c>
      <c r="F546" t="str">
        <f>VLOOKUP($C546,[2]LBFA20171216!$A:$H,8,FALSE)</f>
        <v>HF</v>
      </c>
      <c r="G546" t="s">
        <v>559</v>
      </c>
    </row>
    <row r="547" spans="1:7" x14ac:dyDescent="0.25">
      <c r="A547">
        <v>36</v>
      </c>
      <c r="B547">
        <v>6282</v>
      </c>
      <c r="C547" t="str">
        <f t="shared" si="14"/>
        <v>MM6282</v>
      </c>
      <c r="D547" t="str">
        <f>VLOOKUP($C547,[2]LBFA20171216!$A:$H,4,FALSE)</f>
        <v>Mohring Jonas</v>
      </c>
      <c r="E547">
        <f>VLOOKUP($C547,[2]LBFA20171216!$A:$H,5,FALSE)</f>
        <v>5</v>
      </c>
      <c r="F547" t="str">
        <f>VLOOKUP($C547,[2]LBFA20171216!$A:$H,8,FALSE)</f>
        <v>HF</v>
      </c>
      <c r="G547" t="s">
        <v>560</v>
      </c>
    </row>
    <row r="548" spans="1:7" x14ac:dyDescent="0.25">
      <c r="A548">
        <v>37</v>
      </c>
      <c r="B548">
        <v>6544</v>
      </c>
      <c r="C548" t="str">
        <f t="shared" si="14"/>
        <v>MM6544</v>
      </c>
      <c r="D548" t="str">
        <f>VLOOKUP($C548,[2]LBFA20171216!$A:$H,4,FALSE)</f>
        <v>Reul Louis</v>
      </c>
      <c r="E548">
        <f>VLOOKUP($C548,[2]LBFA20171216!$A:$H,5,FALSE)</f>
        <v>6</v>
      </c>
      <c r="F548" t="str">
        <f>VLOOKUP($C548,[2]LBFA20171216!$A:$H,8,FALSE)</f>
        <v>HF</v>
      </c>
      <c r="G548" t="s">
        <v>561</v>
      </c>
    </row>
    <row r="549" spans="1:7" x14ac:dyDescent="0.25">
      <c r="A549">
        <v>38</v>
      </c>
      <c r="B549">
        <v>5807</v>
      </c>
      <c r="C549" t="str">
        <f t="shared" si="14"/>
        <v>MM5807</v>
      </c>
      <c r="D549" t="str">
        <f>VLOOKUP($C549,[2]LBFA20171216!$A:$H,4,FALSE)</f>
        <v>Bous Xavier</v>
      </c>
      <c r="E549">
        <f>VLOOKUP($C549,[2]LBFA20171216!$A:$H,5,FALSE)</f>
        <v>6</v>
      </c>
      <c r="F549" t="str">
        <f>VLOOKUP($C549,[2]LBFA20171216!$A:$H,8,FALSE)</f>
        <v>LACE</v>
      </c>
      <c r="G549" t="s">
        <v>248</v>
      </c>
    </row>
    <row r="550" spans="1:7" x14ac:dyDescent="0.25">
      <c r="A550">
        <v>39</v>
      </c>
      <c r="B550">
        <v>6423</v>
      </c>
      <c r="C550" t="str">
        <f t="shared" si="14"/>
        <v>MM6423</v>
      </c>
      <c r="D550" t="str">
        <f>VLOOKUP($C550,[2]LBFA20171216!$A:$H,4,FALSE)</f>
        <v>Senger Mathis</v>
      </c>
      <c r="E550">
        <f>VLOOKUP($C550,[2]LBFA20171216!$A:$H,5,FALSE)</f>
        <v>5</v>
      </c>
      <c r="F550" t="str">
        <f>VLOOKUP($C550,[2]LBFA20171216!$A:$H,8,FALSE)</f>
        <v>HERV</v>
      </c>
      <c r="G550" t="s">
        <v>562</v>
      </c>
    </row>
    <row r="551" spans="1:7" x14ac:dyDescent="0.25">
      <c r="A551">
        <v>40</v>
      </c>
      <c r="B551">
        <v>5842</v>
      </c>
      <c r="C551" t="str">
        <f t="shared" si="14"/>
        <v>MM5842</v>
      </c>
      <c r="D551" t="str">
        <f>VLOOKUP($C551,[2]LBFA20171216!$A:$H,4,FALSE)</f>
        <v>Monsez Lucas</v>
      </c>
      <c r="E551">
        <f>VLOOKUP($C551,[2]LBFA20171216!$A:$H,5,FALSE)</f>
        <v>5</v>
      </c>
      <c r="F551" t="str">
        <f>VLOOKUP($C551,[2]LBFA20171216!$A:$H,8,FALSE)</f>
        <v>HERV</v>
      </c>
      <c r="G551" t="s">
        <v>563</v>
      </c>
    </row>
    <row r="552" spans="1:7" x14ac:dyDescent="0.25">
      <c r="A552">
        <v>41</v>
      </c>
      <c r="B552">
        <v>6551</v>
      </c>
      <c r="C552" t="str">
        <f t="shared" si="14"/>
        <v>MM6551</v>
      </c>
      <c r="D552" t="str">
        <f>VLOOKUP($C552,[2]LBFA20171216!$A:$H,4,FALSE)</f>
        <v>Hérion Augustin</v>
      </c>
      <c r="E552">
        <f>VLOOKUP($C552,[2]LBFA20171216!$A:$H,5,FALSE)</f>
        <v>5</v>
      </c>
      <c r="F552" t="str">
        <f>VLOOKUP($C552,[2]LBFA20171216!$A:$H,8,FALSE)</f>
        <v>RFCL</v>
      </c>
      <c r="G552" t="s">
        <v>564</v>
      </c>
    </row>
    <row r="553" spans="1:7" x14ac:dyDescent="0.25">
      <c r="A553">
        <v>42</v>
      </c>
      <c r="B553">
        <v>6567</v>
      </c>
      <c r="C553" t="str">
        <f t="shared" si="14"/>
        <v>MM6567</v>
      </c>
      <c r="D553" t="str">
        <f>VLOOKUP($C553,[2]LBFA20171216!$A:$H,4,FALSE)</f>
        <v>Brenu Hugo</v>
      </c>
      <c r="E553">
        <f>VLOOKUP($C553,[2]LBFA20171216!$A:$H,5,FALSE)</f>
        <v>6</v>
      </c>
      <c r="F553" t="str">
        <f>VLOOKUP($C553,[2]LBFA20171216!$A:$H,8,FALSE)</f>
        <v>HF</v>
      </c>
      <c r="G553" t="s">
        <v>565</v>
      </c>
    </row>
    <row r="554" spans="1:7" x14ac:dyDescent="0.25">
      <c r="A554">
        <v>43</v>
      </c>
      <c r="B554">
        <v>5940</v>
      </c>
      <c r="C554" t="str">
        <f t="shared" si="14"/>
        <v>MM5940</v>
      </c>
      <c r="D554" t="str">
        <f>VLOOKUP($C554,[2]LBFA20171216!$A:$H,4,FALSE)</f>
        <v>Crauwels Louis</v>
      </c>
      <c r="E554">
        <f>VLOOKUP($C554,[2]LBFA20171216!$A:$H,5,FALSE)</f>
        <v>5</v>
      </c>
      <c r="F554" t="str">
        <f>VLOOKUP($C554,[2]LBFA20171216!$A:$H,8,FALSE)</f>
        <v>RFCL</v>
      </c>
      <c r="G554" t="s">
        <v>566</v>
      </c>
    </row>
    <row r="555" spans="1:7" x14ac:dyDescent="0.25">
      <c r="A555">
        <v>44</v>
      </c>
      <c r="B555">
        <v>6144</v>
      </c>
      <c r="C555" t="str">
        <f t="shared" si="14"/>
        <v>MM6144</v>
      </c>
      <c r="D555" t="str">
        <f>VLOOKUP($C555,[2]LBFA20171216!$A:$H,4,FALSE)</f>
        <v>Ait Abbou Driss</v>
      </c>
      <c r="E555">
        <f>VLOOKUP($C555,[2]LBFA20171216!$A:$H,5,FALSE)</f>
        <v>6</v>
      </c>
      <c r="F555" t="str">
        <f>VLOOKUP($C555,[2]LBFA20171216!$A:$H,8,FALSE)</f>
        <v>RFCL</v>
      </c>
      <c r="G555" t="s">
        <v>567</v>
      </c>
    </row>
    <row r="556" spans="1:7" x14ac:dyDescent="0.25">
      <c r="A556">
        <v>45</v>
      </c>
      <c r="B556">
        <v>6281</v>
      </c>
      <c r="C556" t="str">
        <f t="shared" si="14"/>
        <v>MM6281</v>
      </c>
      <c r="D556" t="str">
        <f>VLOOKUP($C556,[2]LBFA20171216!$A:$H,4,FALSE)</f>
        <v>Mohring Bastien</v>
      </c>
      <c r="E556">
        <f>VLOOKUP($C556,[2]LBFA20171216!$A:$H,5,FALSE)</f>
        <v>5</v>
      </c>
      <c r="F556" t="str">
        <f>VLOOKUP($C556,[2]LBFA20171216!$A:$H,8,FALSE)</f>
        <v>HF</v>
      </c>
      <c r="G556" t="s">
        <v>568</v>
      </c>
    </row>
    <row r="557" spans="1:7" x14ac:dyDescent="0.25">
      <c r="A557">
        <v>46</v>
      </c>
      <c r="B557">
        <v>5841</v>
      </c>
      <c r="C557" t="str">
        <f t="shared" si="14"/>
        <v>MM5841</v>
      </c>
      <c r="D557" t="str">
        <f>VLOOKUP($C557,[2]LBFA20171216!$A:$H,4,FALSE)</f>
        <v>Monsez Bastien</v>
      </c>
      <c r="E557">
        <f>VLOOKUP($C557,[2]LBFA20171216!$A:$H,5,FALSE)</f>
        <v>5</v>
      </c>
      <c r="F557" t="str">
        <f>VLOOKUP($C557,[2]LBFA20171216!$A:$H,8,FALSE)</f>
        <v>HERV</v>
      </c>
      <c r="G557" t="s">
        <v>569</v>
      </c>
    </row>
    <row r="558" spans="1:7" x14ac:dyDescent="0.25">
      <c r="A558">
        <v>47</v>
      </c>
      <c r="B558">
        <v>6304</v>
      </c>
      <c r="C558" t="str">
        <f t="shared" si="14"/>
        <v>MM6304</v>
      </c>
      <c r="D558" t="str">
        <f>VLOOKUP($C558,[2]LBFA20171216!$A:$H,4,FALSE)</f>
        <v>Mestrez Virgil</v>
      </c>
      <c r="E558">
        <f>VLOOKUP($C558,[2]LBFA20171216!$A:$H,5,FALSE)</f>
        <v>6</v>
      </c>
      <c r="F558" t="str">
        <f>VLOOKUP($C558,[2]LBFA20171216!$A:$H,8,FALSE)</f>
        <v>HF</v>
      </c>
      <c r="G558" t="s">
        <v>570</v>
      </c>
    </row>
    <row r="559" spans="1:7" x14ac:dyDescent="0.25">
      <c r="A559">
        <v>48</v>
      </c>
      <c r="B559">
        <v>6455</v>
      </c>
      <c r="C559" t="str">
        <f t="shared" si="14"/>
        <v>MM6455</v>
      </c>
      <c r="D559" t="str">
        <f>VLOOKUP($C559,[2]LBFA20171216!$A:$H,4,FALSE)</f>
        <v>Vercruysse Luca</v>
      </c>
      <c r="E559">
        <f>VLOOKUP($C559,[2]LBFA20171216!$A:$H,5,FALSE)</f>
        <v>6</v>
      </c>
      <c r="F559" t="str">
        <f>VLOOKUP($C559,[2]LBFA20171216!$A:$H,8,FALSE)</f>
        <v>RFCL</v>
      </c>
      <c r="G559" t="s">
        <v>571</v>
      </c>
    </row>
    <row r="560" spans="1:7" x14ac:dyDescent="0.25">
      <c r="A560">
        <v>49</v>
      </c>
      <c r="B560">
        <v>5822</v>
      </c>
      <c r="C560" t="str">
        <f t="shared" si="14"/>
        <v>MM5822</v>
      </c>
      <c r="D560" t="str">
        <f>VLOOKUP($C560,[2]LBFA20171216!$A:$H,4,FALSE)</f>
        <v>Lambrecht Thibault</v>
      </c>
      <c r="E560">
        <f>VLOOKUP($C560,[2]LBFA20171216!$A:$H,5,FALSE)</f>
        <v>6</v>
      </c>
      <c r="F560" t="str">
        <f>VLOOKUP($C560,[2]LBFA20171216!$A:$H,8,FALSE)</f>
        <v>WACO</v>
      </c>
      <c r="G560" t="s">
        <v>572</v>
      </c>
    </row>
    <row r="561" spans="1:7" x14ac:dyDescent="0.25">
      <c r="A561">
        <v>50</v>
      </c>
      <c r="B561">
        <v>5921</v>
      </c>
      <c r="C561" t="str">
        <f t="shared" si="14"/>
        <v>MM5921</v>
      </c>
      <c r="D561" t="str">
        <f>VLOOKUP($C561,[2]LBFA20171216!$A:$H,4,FALSE)</f>
        <v>Brixhe Corentin</v>
      </c>
      <c r="E561">
        <f>VLOOKUP($C561,[2]LBFA20171216!$A:$H,5,FALSE)</f>
        <v>5</v>
      </c>
      <c r="F561" t="str">
        <f>VLOOKUP($C561,[2]LBFA20171216!$A:$H,8,FALSE)</f>
        <v>HERV</v>
      </c>
      <c r="G561" t="s">
        <v>573</v>
      </c>
    </row>
    <row r="562" spans="1:7" x14ac:dyDescent="0.25">
      <c r="A562">
        <v>51</v>
      </c>
      <c r="B562">
        <v>5992</v>
      </c>
      <c r="C562" t="str">
        <f t="shared" si="14"/>
        <v>MM5992</v>
      </c>
      <c r="D562" t="str">
        <f>VLOOKUP($C562,[2]LBFA20171216!$A:$H,4,FALSE)</f>
        <v>Delbushaye Matéo</v>
      </c>
      <c r="E562">
        <f>VLOOKUP($C562,[2]LBFA20171216!$A:$H,5,FALSE)</f>
        <v>5</v>
      </c>
      <c r="F562" t="str">
        <f>VLOOKUP($C562,[2]LBFA20171216!$A:$H,8,FALSE)</f>
        <v>HF</v>
      </c>
      <c r="G562" t="s">
        <v>574</v>
      </c>
    </row>
    <row r="563" spans="1:7" x14ac:dyDescent="0.25">
      <c r="A563">
        <v>52</v>
      </c>
      <c r="B563">
        <v>5843</v>
      </c>
      <c r="C563" t="str">
        <f t="shared" si="14"/>
        <v>MM5843</v>
      </c>
      <c r="D563" t="str">
        <f>VLOOKUP($C563,[2]LBFA20171216!$A:$H,4,FALSE)</f>
        <v>Pasteger Loic</v>
      </c>
      <c r="E563">
        <f>VLOOKUP($C563,[2]LBFA20171216!$A:$H,5,FALSE)</f>
        <v>6</v>
      </c>
      <c r="F563" t="str">
        <f>VLOOKUP($C563,[2]LBFA20171216!$A:$H,8,FALSE)</f>
        <v>HERV</v>
      </c>
      <c r="G563" t="s">
        <v>575</v>
      </c>
    </row>
    <row r="564" spans="1:7" x14ac:dyDescent="0.25">
      <c r="A564">
        <v>53</v>
      </c>
      <c r="B564">
        <v>6214</v>
      </c>
      <c r="C564" t="str">
        <f t="shared" si="14"/>
        <v>MM6214</v>
      </c>
      <c r="D564" t="str">
        <f>VLOOKUP($C564,[2]LBFA20171216!$A:$H,4,FALSE)</f>
        <v>Hofmann Adrien</v>
      </c>
      <c r="E564">
        <f>VLOOKUP($C564,[2]LBFA20171216!$A:$H,5,FALSE)</f>
        <v>6</v>
      </c>
      <c r="F564" t="str">
        <f>VLOOKUP($C564,[2]LBFA20171216!$A:$H,8,FALSE)</f>
        <v>SER</v>
      </c>
      <c r="G564" t="s">
        <v>576</v>
      </c>
    </row>
    <row r="565" spans="1:7" x14ac:dyDescent="0.25">
      <c r="A565">
        <v>54</v>
      </c>
      <c r="B565">
        <v>6564</v>
      </c>
      <c r="C565" t="str">
        <f t="shared" si="14"/>
        <v>MM6564</v>
      </c>
      <c r="D565" t="str">
        <f>VLOOKUP($C565,[2]LBFA20171216!$A:$H,4,FALSE)</f>
        <v>Letihon Nicolas</v>
      </c>
      <c r="E565">
        <f>VLOOKUP($C565,[2]LBFA20171216!$A:$H,5,FALSE)</f>
        <v>6</v>
      </c>
      <c r="F565" t="str">
        <f>VLOOKUP($C565,[2]LBFA20171216!$A:$H,8,FALSE)</f>
        <v>SER</v>
      </c>
      <c r="G565" t="s">
        <v>577</v>
      </c>
    </row>
    <row r="566" spans="1:7" x14ac:dyDescent="0.25">
      <c r="A566">
        <v>55</v>
      </c>
      <c r="B566">
        <v>6160</v>
      </c>
      <c r="C566" t="str">
        <f t="shared" si="14"/>
        <v>MM6160</v>
      </c>
      <c r="D566" t="str">
        <f>VLOOKUP($C566,[2]LBFA20171216!$A:$H,4,FALSE)</f>
        <v>Jurion Cyril</v>
      </c>
      <c r="E566">
        <f>VLOOKUP($C566,[2]LBFA20171216!$A:$H,5,FALSE)</f>
        <v>5</v>
      </c>
      <c r="F566" t="str">
        <f>VLOOKUP($C566,[2]LBFA20171216!$A:$H,8,FALSE)</f>
        <v>SPA</v>
      </c>
      <c r="G566" t="s">
        <v>578</v>
      </c>
    </row>
    <row r="567" spans="1:7" x14ac:dyDescent="0.25">
      <c r="A567">
        <v>56</v>
      </c>
      <c r="B567">
        <v>6299</v>
      </c>
      <c r="C567" t="str">
        <f t="shared" si="14"/>
        <v>MM6299</v>
      </c>
      <c r="D567" t="str">
        <f>VLOOKUP($C567,[2]LBFA20171216!$A:$H,4,FALSE)</f>
        <v>Quoirin Jonathan</v>
      </c>
      <c r="E567">
        <f>VLOOKUP($C567,[2]LBFA20171216!$A:$H,5,FALSE)</f>
        <v>5</v>
      </c>
      <c r="F567" t="str">
        <f>VLOOKUP($C567,[2]LBFA20171216!$A:$H,8,FALSE)</f>
        <v>SER</v>
      </c>
      <c r="G567" t="s">
        <v>579</v>
      </c>
    </row>
    <row r="568" spans="1:7" x14ac:dyDescent="0.25">
      <c r="A568">
        <v>57</v>
      </c>
      <c r="B568">
        <v>6016</v>
      </c>
      <c r="C568" t="str">
        <f t="shared" si="14"/>
        <v>MM6016</v>
      </c>
      <c r="D568" t="str">
        <f>VLOOKUP($C568,[2]LBFA20171216!$A:$H,4,FALSE)</f>
        <v>Simon Tim</v>
      </c>
      <c r="E568">
        <f>VLOOKUP($C568,[2]LBFA20171216!$A:$H,5,FALSE)</f>
        <v>6</v>
      </c>
      <c r="F568" t="str">
        <f>VLOOKUP($C568,[2]LBFA20171216!$A:$H,8,FALSE)</f>
        <v>RFCL</v>
      </c>
      <c r="G568" t="s">
        <v>580</v>
      </c>
    </row>
    <row r="570" spans="1:7" ht="15.75" x14ac:dyDescent="0.25">
      <c r="A570" s="1" t="s">
        <v>581</v>
      </c>
      <c r="B570" s="1"/>
      <c r="C570" s="1"/>
      <c r="D570" s="1" t="s">
        <v>582</v>
      </c>
      <c r="E570" s="1"/>
      <c r="F570" s="1"/>
      <c r="G570" s="14"/>
    </row>
    <row r="571" spans="1:7" x14ac:dyDescent="0.25">
      <c r="G571" s="11"/>
    </row>
    <row r="572" spans="1:7" x14ac:dyDescent="0.25">
      <c r="A572">
        <v>1</v>
      </c>
      <c r="B572">
        <v>634</v>
      </c>
      <c r="C572" t="str">
        <f>CONCATENATE("MJ",B572)</f>
        <v>MJ634</v>
      </c>
      <c r="D572" t="str">
        <f>VLOOKUP($C572,[2]LBFA20171216!$A:$H,4,FALSE)</f>
        <v>Reuter Tom</v>
      </c>
      <c r="E572">
        <f>VLOOKUP($C572,[2]LBFA20171216!$A:$H,5,FALSE)</f>
        <v>99</v>
      </c>
      <c r="F572" t="str">
        <f>VLOOKUP($C572,[2]LBFA20171216!$A:$H,8,FALSE)</f>
        <v>HF</v>
      </c>
      <c r="G572" s="11" t="s">
        <v>583</v>
      </c>
    </row>
    <row r="573" spans="1:7" x14ac:dyDescent="0.25">
      <c r="A573">
        <v>2</v>
      </c>
      <c r="B573">
        <v>705</v>
      </c>
      <c r="C573" t="str">
        <f>CONCATENATE("MJ",B573)</f>
        <v>MJ705</v>
      </c>
      <c r="D573" t="str">
        <f>VLOOKUP($C573,[2]LBFA20171216!$A:$H,4,FALSE)</f>
        <v>Collard Arnaud</v>
      </c>
      <c r="E573">
        <f>VLOOKUP($C573,[2]LBFA20171216!$A:$H,5,FALSE)</f>
        <v>0</v>
      </c>
      <c r="F573" t="str">
        <f>VLOOKUP($C573,[2]LBFA20171216!$A:$H,8,FALSE)</f>
        <v>HERV</v>
      </c>
      <c r="G573" s="11" t="s">
        <v>584</v>
      </c>
    </row>
    <row r="574" spans="1:7" x14ac:dyDescent="0.25">
      <c r="A574">
        <v>3</v>
      </c>
      <c r="B574">
        <v>797</v>
      </c>
      <c r="C574" t="str">
        <f t="shared" ref="C574:C575" si="15">CONCATENATE("MJ",B574)</f>
        <v>MJ797</v>
      </c>
      <c r="D574" t="str">
        <f>VLOOKUP($C574,[2]LBFA20171216!$A:$H,4,FALSE)</f>
        <v>Bockiau Antoine</v>
      </c>
      <c r="E574">
        <f>VLOOKUP($C574,[2]LBFA20171216!$A:$H,5,FALSE)</f>
        <v>0</v>
      </c>
      <c r="F574" t="str">
        <f>VLOOKUP($C574,[2]LBFA20171216!$A:$H,8,FALSE)</f>
        <v>SER</v>
      </c>
      <c r="G574" s="11" t="s">
        <v>585</v>
      </c>
    </row>
    <row r="575" spans="1:7" x14ac:dyDescent="0.25">
      <c r="A575">
        <v>4</v>
      </c>
      <c r="B575">
        <v>617</v>
      </c>
      <c r="C575" t="str">
        <f t="shared" si="15"/>
        <v>MJ617</v>
      </c>
      <c r="D575" t="str">
        <f>VLOOKUP($C575,[2]LBFA20171216!$A:$H,4,FALSE)</f>
        <v>Rondal Benjamin</v>
      </c>
      <c r="E575">
        <f>VLOOKUP($C575,[2]LBFA20171216!$A:$H,5,FALSE)</f>
        <v>0</v>
      </c>
      <c r="F575" t="str">
        <f>VLOOKUP($C575,[2]LBFA20171216!$A:$H,8,FALSE)</f>
        <v>HERV</v>
      </c>
      <c r="G575" s="11" t="s">
        <v>586</v>
      </c>
    </row>
    <row r="576" spans="1:7" x14ac:dyDescent="0.25">
      <c r="B576" s="13"/>
      <c r="G576" s="11"/>
    </row>
    <row r="577" spans="1:7" ht="15.75" x14ac:dyDescent="0.25">
      <c r="A577" s="1" t="s">
        <v>587</v>
      </c>
      <c r="B577" s="15"/>
      <c r="C577" s="1"/>
      <c r="D577" s="1" t="s">
        <v>582</v>
      </c>
      <c r="E577" s="1"/>
      <c r="F577" s="1"/>
      <c r="G577" s="14"/>
    </row>
    <row r="578" spans="1:7" x14ac:dyDescent="0.25">
      <c r="B578" s="13"/>
      <c r="G578" s="11"/>
    </row>
    <row r="579" spans="1:7" x14ac:dyDescent="0.25">
      <c r="A579">
        <v>1</v>
      </c>
      <c r="B579">
        <v>2959</v>
      </c>
      <c r="C579" t="str">
        <f>CONCATENATE("MS",B579)</f>
        <v>MS2959</v>
      </c>
      <c r="D579" t="str">
        <f>VLOOKUP($C579,[2]LBFA20171216!$A:$H,4,FALSE)</f>
        <v>Remacle Olivier</v>
      </c>
      <c r="E579">
        <f>VLOOKUP($C579,[2]LBFA20171216!$A:$H,5,FALSE)</f>
        <v>87</v>
      </c>
      <c r="F579" t="str">
        <f>VLOOKUP($C579,[2]LBFA20171216!$A:$H,8,FALSE)</f>
        <v>HERV</v>
      </c>
      <c r="G579" s="11" t="s">
        <v>588</v>
      </c>
    </row>
    <row r="580" spans="1:7" x14ac:dyDescent="0.25">
      <c r="A580">
        <v>2</v>
      </c>
      <c r="B580">
        <v>3139</v>
      </c>
      <c r="C580" t="str">
        <f t="shared" ref="C580:C606" si="16">CONCATENATE("MS",B580)</f>
        <v>MS3139</v>
      </c>
      <c r="D580" t="str">
        <f>VLOOKUP($C580,[2]LBFA20171216!$A:$H,4,FALSE)</f>
        <v>Gillet Geoffray</v>
      </c>
      <c r="E580">
        <f>VLOOKUP($C580,[2]LBFA20171216!$A:$H,5,FALSE)</f>
        <v>87</v>
      </c>
      <c r="F580" t="str">
        <f>VLOOKUP($C580,[2]LBFA20171216!$A:$H,8,FALSE)</f>
        <v>WACO</v>
      </c>
      <c r="G580" s="11" t="s">
        <v>589</v>
      </c>
    </row>
    <row r="581" spans="1:7" x14ac:dyDescent="0.25">
      <c r="A581">
        <v>3</v>
      </c>
      <c r="B581">
        <v>9994</v>
      </c>
      <c r="C581" t="str">
        <f t="shared" si="16"/>
        <v>MS9994</v>
      </c>
      <c r="D581" s="4" t="s">
        <v>590</v>
      </c>
      <c r="E581">
        <v>92</v>
      </c>
      <c r="F581" s="4" t="s">
        <v>50</v>
      </c>
      <c r="G581" s="11" t="s">
        <v>591</v>
      </c>
    </row>
    <row r="582" spans="1:7" x14ac:dyDescent="0.25">
      <c r="A582">
        <v>4</v>
      </c>
      <c r="B582">
        <v>2730</v>
      </c>
      <c r="C582" t="str">
        <f t="shared" si="16"/>
        <v>MS2730</v>
      </c>
      <c r="D582" t="str">
        <f>VLOOKUP($C582,[2]LBFA20171216!$A:$H,4,FALSE)</f>
        <v>Castermans Vincent</v>
      </c>
      <c r="E582">
        <f>VLOOKUP($C582,[2]LBFA20171216!$A:$H,5,FALSE)</f>
        <v>90</v>
      </c>
      <c r="F582" t="str">
        <f>VLOOKUP($C582,[2]LBFA20171216!$A:$H,8,FALSE)</f>
        <v>HERV</v>
      </c>
      <c r="G582" s="11" t="s">
        <v>592</v>
      </c>
    </row>
    <row r="583" spans="1:7" x14ac:dyDescent="0.25">
      <c r="A583">
        <v>5</v>
      </c>
      <c r="B583">
        <v>9985</v>
      </c>
      <c r="C583" t="str">
        <f t="shared" si="16"/>
        <v>MS9985</v>
      </c>
      <c r="D583" s="4" t="s">
        <v>593</v>
      </c>
      <c r="E583">
        <v>97</v>
      </c>
      <c r="F583" s="4" t="s">
        <v>50</v>
      </c>
      <c r="G583" s="11" t="s">
        <v>594</v>
      </c>
    </row>
    <row r="584" spans="1:7" x14ac:dyDescent="0.25">
      <c r="A584">
        <v>6</v>
      </c>
      <c r="B584">
        <v>2667</v>
      </c>
      <c r="C584" t="str">
        <f t="shared" si="16"/>
        <v>MS2667</v>
      </c>
      <c r="D584" t="str">
        <f>VLOOKUP($C584,[2]LBFA20171216!$A:$H,4,FALSE)</f>
        <v>Dethier Julien</v>
      </c>
      <c r="E584">
        <f>VLOOKUP($C584,[2]LBFA20171216!$A:$H,5,FALSE)</f>
        <v>92</v>
      </c>
      <c r="F584" t="str">
        <f>VLOOKUP($C584,[2]LBFA20171216!$A:$H,8,FALSE)</f>
        <v>HERV</v>
      </c>
      <c r="G584" s="11" t="s">
        <v>595</v>
      </c>
    </row>
    <row r="585" spans="1:7" x14ac:dyDescent="0.25">
      <c r="A585">
        <v>7</v>
      </c>
      <c r="B585">
        <v>9984</v>
      </c>
      <c r="C585" t="str">
        <f t="shared" si="16"/>
        <v>MS9984</v>
      </c>
      <c r="D585" s="4" t="s">
        <v>596</v>
      </c>
      <c r="E585">
        <v>85</v>
      </c>
      <c r="F585" s="4" t="s">
        <v>50</v>
      </c>
      <c r="G585" s="11" t="s">
        <v>597</v>
      </c>
    </row>
    <row r="586" spans="1:7" x14ac:dyDescent="0.25">
      <c r="A586">
        <v>8</v>
      </c>
      <c r="B586">
        <v>2772</v>
      </c>
      <c r="C586" t="str">
        <f t="shared" si="16"/>
        <v>MS2772</v>
      </c>
      <c r="D586" t="str">
        <f>VLOOKUP($C586,[2]LBFA20171216!$A:$H,4,FALSE)</f>
        <v>Spanu Laurent</v>
      </c>
      <c r="E586">
        <f>VLOOKUP($C586,[2]LBFA20171216!$A:$H,5,FALSE)</f>
        <v>84</v>
      </c>
      <c r="F586" t="str">
        <f>VLOOKUP($C586,[2]LBFA20171216!$A:$H,8,FALSE)</f>
        <v>RFCL</v>
      </c>
      <c r="G586" s="11" t="s">
        <v>598</v>
      </c>
    </row>
    <row r="587" spans="1:7" x14ac:dyDescent="0.25">
      <c r="A587">
        <v>9</v>
      </c>
      <c r="B587">
        <v>3351</v>
      </c>
      <c r="C587" t="str">
        <f t="shared" si="16"/>
        <v>MS3351</v>
      </c>
      <c r="D587" s="4" t="s">
        <v>599</v>
      </c>
      <c r="E587">
        <v>86</v>
      </c>
      <c r="F587" s="4" t="s">
        <v>185</v>
      </c>
      <c r="G587" s="11" t="s">
        <v>600</v>
      </c>
    </row>
    <row r="588" spans="1:7" x14ac:dyDescent="0.25">
      <c r="A588">
        <v>10</v>
      </c>
      <c r="B588">
        <v>2767</v>
      </c>
      <c r="C588" t="str">
        <f t="shared" si="16"/>
        <v>MS2767</v>
      </c>
      <c r="D588" t="str">
        <f>VLOOKUP($C588,[2]LBFA20171216!$A:$H,4,FALSE)</f>
        <v>Bierberg Anthony</v>
      </c>
      <c r="E588">
        <f>VLOOKUP($C588,[2]LBFA20171216!$A:$H,5,FALSE)</f>
        <v>98</v>
      </c>
      <c r="F588" t="str">
        <f>VLOOKUP($C588,[2]LBFA20171216!$A:$H,8,FALSE)</f>
        <v>HF</v>
      </c>
      <c r="G588" s="11" t="s">
        <v>601</v>
      </c>
    </row>
    <row r="589" spans="1:7" x14ac:dyDescent="0.25">
      <c r="A589">
        <v>11</v>
      </c>
      <c r="B589">
        <v>9966</v>
      </c>
      <c r="C589" t="str">
        <f t="shared" si="16"/>
        <v>MS9966</v>
      </c>
      <c r="D589" s="4" t="s">
        <v>602</v>
      </c>
      <c r="E589">
        <v>91</v>
      </c>
      <c r="F589" s="4" t="s">
        <v>50</v>
      </c>
      <c r="G589" s="11" t="s">
        <v>603</v>
      </c>
    </row>
    <row r="590" spans="1:7" x14ac:dyDescent="0.25">
      <c r="A590">
        <v>12</v>
      </c>
      <c r="B590">
        <v>2914</v>
      </c>
      <c r="C590" t="str">
        <f t="shared" si="16"/>
        <v>MS2914</v>
      </c>
      <c r="D590" t="str">
        <f>VLOOKUP($C590,[2]LBFA20171216!$A:$H,4,FALSE)</f>
        <v>Lejoly Mathieu</v>
      </c>
      <c r="E590">
        <f>VLOOKUP($C590,[2]LBFA20171216!$A:$H,5,FALSE)</f>
        <v>95</v>
      </c>
      <c r="F590" t="str">
        <f>VLOOKUP($C590,[2]LBFA20171216!$A:$H,8,FALSE)</f>
        <v>HF</v>
      </c>
      <c r="G590" s="11" t="s">
        <v>604</v>
      </c>
    </row>
    <row r="591" spans="1:7" x14ac:dyDescent="0.25">
      <c r="A591">
        <v>13</v>
      </c>
      <c r="B591">
        <v>9993</v>
      </c>
      <c r="C591" t="str">
        <f t="shared" si="16"/>
        <v>MS9993</v>
      </c>
      <c r="D591" s="4" t="s">
        <v>605</v>
      </c>
      <c r="E591">
        <v>92</v>
      </c>
      <c r="F591" s="4" t="s">
        <v>50</v>
      </c>
      <c r="G591" s="11" t="s">
        <v>606</v>
      </c>
    </row>
    <row r="592" spans="1:7" x14ac:dyDescent="0.25">
      <c r="A592">
        <v>14</v>
      </c>
      <c r="B592">
        <v>9998</v>
      </c>
      <c r="C592" t="str">
        <f t="shared" si="16"/>
        <v>MS9998</v>
      </c>
      <c r="D592" s="4" t="s">
        <v>607</v>
      </c>
      <c r="E592">
        <v>87</v>
      </c>
      <c r="F592" s="4" t="s">
        <v>50</v>
      </c>
      <c r="G592" s="11" t="s">
        <v>608</v>
      </c>
    </row>
    <row r="593" spans="1:7" x14ac:dyDescent="0.25">
      <c r="A593">
        <v>15</v>
      </c>
      <c r="B593">
        <v>2918</v>
      </c>
      <c r="C593" t="str">
        <f t="shared" si="16"/>
        <v>MS2918</v>
      </c>
      <c r="D593" t="str">
        <f>VLOOKUP($C593,[2]LBFA20171216!$A:$H,4,FALSE)</f>
        <v>Pirard Logan</v>
      </c>
      <c r="E593">
        <f>VLOOKUP($C593,[2]LBFA20171216!$A:$H,5,FALSE)</f>
        <v>92</v>
      </c>
      <c r="F593" t="str">
        <f>VLOOKUP($C593,[2]LBFA20171216!$A:$H,8,FALSE)</f>
        <v>HF</v>
      </c>
      <c r="G593" s="11" t="s">
        <v>609</v>
      </c>
    </row>
    <row r="594" spans="1:7" x14ac:dyDescent="0.25">
      <c r="A594">
        <v>16</v>
      </c>
      <c r="B594">
        <v>9982</v>
      </c>
      <c r="C594" t="str">
        <f t="shared" si="16"/>
        <v>MS9982</v>
      </c>
      <c r="D594" s="4" t="s">
        <v>610</v>
      </c>
      <c r="E594">
        <v>90</v>
      </c>
      <c r="F594" s="4" t="s">
        <v>50</v>
      </c>
      <c r="G594" s="11" t="s">
        <v>611</v>
      </c>
    </row>
    <row r="595" spans="1:7" x14ac:dyDescent="0.25">
      <c r="A595">
        <v>17</v>
      </c>
      <c r="B595">
        <v>9995</v>
      </c>
      <c r="C595" t="str">
        <f t="shared" si="16"/>
        <v>MS9995</v>
      </c>
      <c r="D595" s="4" t="s">
        <v>612</v>
      </c>
      <c r="E595">
        <v>95</v>
      </c>
      <c r="F595" s="4" t="s">
        <v>50</v>
      </c>
      <c r="G595" s="11" t="s">
        <v>613</v>
      </c>
    </row>
    <row r="596" spans="1:7" x14ac:dyDescent="0.25">
      <c r="A596">
        <v>18</v>
      </c>
      <c r="B596">
        <v>2895</v>
      </c>
      <c r="C596" t="str">
        <f t="shared" si="16"/>
        <v>MS2895</v>
      </c>
      <c r="D596" t="str">
        <f>VLOOKUP($C596,[2]LBFA20171216!$A:$H,4,FALSE)</f>
        <v>Argento Anael</v>
      </c>
      <c r="E596">
        <f>VLOOKUP($C596,[2]LBFA20171216!$A:$H,5,FALSE)</f>
        <v>85</v>
      </c>
      <c r="F596" t="str">
        <f>VLOOKUP($C596,[2]LBFA20171216!$A:$H,8,FALSE)</f>
        <v>SER</v>
      </c>
      <c r="G596" s="11" t="s">
        <v>614</v>
      </c>
    </row>
    <row r="597" spans="1:7" x14ac:dyDescent="0.25">
      <c r="A597">
        <v>19</v>
      </c>
      <c r="B597">
        <v>3242</v>
      </c>
      <c r="C597" t="str">
        <f t="shared" si="16"/>
        <v>MS3242</v>
      </c>
      <c r="D597" t="str">
        <f>VLOOKUP($C597,[2]LBFA20171216!$A:$H,4,FALSE)</f>
        <v>Leleu David</v>
      </c>
      <c r="E597">
        <f>VLOOKUP($C597,[2]LBFA20171216!$A:$H,5,FALSE)</f>
        <v>90</v>
      </c>
      <c r="F597" t="str">
        <f>VLOOKUP($C597,[2]LBFA20171216!$A:$H,8,FALSE)</f>
        <v>HERV</v>
      </c>
      <c r="G597" s="11" t="s">
        <v>615</v>
      </c>
    </row>
    <row r="598" spans="1:7" x14ac:dyDescent="0.25">
      <c r="A598">
        <v>20</v>
      </c>
      <c r="B598">
        <v>7148</v>
      </c>
      <c r="C598" t="str">
        <f t="shared" si="16"/>
        <v>MS7148</v>
      </c>
      <c r="D598" s="4" t="s">
        <v>616</v>
      </c>
      <c r="E598">
        <v>83</v>
      </c>
      <c r="F598" s="4" t="s">
        <v>185</v>
      </c>
      <c r="G598" s="11" t="s">
        <v>617</v>
      </c>
    </row>
    <row r="599" spans="1:7" x14ac:dyDescent="0.25">
      <c r="A599">
        <v>21</v>
      </c>
      <c r="B599">
        <v>9954</v>
      </c>
      <c r="C599" t="str">
        <f t="shared" si="16"/>
        <v>MS9954</v>
      </c>
      <c r="D599" s="4" t="s">
        <v>618</v>
      </c>
      <c r="E599">
        <v>94</v>
      </c>
      <c r="F599" s="4" t="s">
        <v>50</v>
      </c>
      <c r="G599" s="11" t="s">
        <v>619</v>
      </c>
    </row>
    <row r="600" spans="1:7" x14ac:dyDescent="0.25">
      <c r="A600">
        <v>22</v>
      </c>
      <c r="B600">
        <v>3124</v>
      </c>
      <c r="C600" t="str">
        <f t="shared" si="16"/>
        <v>MS3124</v>
      </c>
      <c r="D600" t="str">
        <f>VLOOKUP($C600,[2]LBFA20171216!$A:$H,4,FALSE)</f>
        <v>Snyers d'Attenhoven Charl</v>
      </c>
      <c r="E600">
        <f>VLOOKUP($C600,[2]LBFA20171216!$A:$H,5,FALSE)</f>
        <v>92</v>
      </c>
      <c r="F600" t="str">
        <f>VLOOKUP($C600,[2]LBFA20171216!$A:$H,8,FALSE)</f>
        <v>RFCL</v>
      </c>
      <c r="G600" s="11" t="s">
        <v>620</v>
      </c>
    </row>
    <row r="601" spans="1:7" x14ac:dyDescent="0.25">
      <c r="A601">
        <v>23</v>
      </c>
      <c r="B601">
        <v>2775</v>
      </c>
      <c r="C601" t="str">
        <f t="shared" si="16"/>
        <v>MS2775</v>
      </c>
      <c r="D601" t="str">
        <f>VLOOKUP($C601,[2]LBFA20171216!$A:$H,4,FALSE)</f>
        <v>Gaspar Aymeric</v>
      </c>
      <c r="E601">
        <f>VLOOKUP($C601,[2]LBFA20171216!$A:$H,5,FALSE)</f>
        <v>97</v>
      </c>
      <c r="F601" t="str">
        <f>VLOOKUP($C601,[2]LBFA20171216!$A:$H,8,FALSE)</f>
        <v>HF</v>
      </c>
      <c r="G601" s="11" t="s">
        <v>621</v>
      </c>
    </row>
    <row r="602" spans="1:7" x14ac:dyDescent="0.25">
      <c r="A602">
        <v>24</v>
      </c>
      <c r="B602">
        <v>2956</v>
      </c>
      <c r="C602" t="str">
        <f t="shared" si="16"/>
        <v>MS2956</v>
      </c>
      <c r="D602" t="str">
        <f>VLOOKUP($C602,[2]LBFA20171216!$A:$H,4,FALSE)</f>
        <v>Magoche Mathieu</v>
      </c>
      <c r="E602">
        <f>VLOOKUP($C602,[2]LBFA20171216!$A:$H,5,FALSE)</f>
        <v>92</v>
      </c>
      <c r="F602" t="str">
        <f>VLOOKUP($C602,[2]LBFA20171216!$A:$H,8,FALSE)</f>
        <v>FCHA</v>
      </c>
      <c r="G602" s="11" t="s">
        <v>622</v>
      </c>
    </row>
    <row r="603" spans="1:7" x14ac:dyDescent="0.25">
      <c r="A603">
        <v>25</v>
      </c>
      <c r="B603">
        <v>2990</v>
      </c>
      <c r="C603" t="str">
        <f t="shared" si="16"/>
        <v>MS2990</v>
      </c>
      <c r="D603" t="str">
        <f>VLOOKUP($C603,[2]LBFA20171216!$A:$H,4,FALSE)</f>
        <v>Lahaye Adrien</v>
      </c>
      <c r="E603">
        <f>VLOOKUP($C603,[2]LBFA20171216!$A:$H,5,FALSE)</f>
        <v>90</v>
      </c>
      <c r="F603" t="str">
        <f>VLOOKUP($C603,[2]LBFA20171216!$A:$H,8,FALSE)</f>
        <v>HERV</v>
      </c>
      <c r="G603" s="11" t="s">
        <v>623</v>
      </c>
    </row>
    <row r="604" spans="1:7" x14ac:dyDescent="0.25">
      <c r="A604">
        <v>26</v>
      </c>
      <c r="B604">
        <v>3209</v>
      </c>
      <c r="C604" t="str">
        <f t="shared" si="16"/>
        <v>MS3209</v>
      </c>
      <c r="D604" t="str">
        <f>VLOOKUP($C604,[2]LBFA20171216!$A:$H,4,FALSE)</f>
        <v>Delbecq Salomon</v>
      </c>
      <c r="E604">
        <f>VLOOKUP($C604,[2]LBFA20171216!$A:$H,5,FALSE)</f>
        <v>85</v>
      </c>
      <c r="F604" t="str">
        <f>VLOOKUP($C604,[2]LBFA20171216!$A:$H,8,FALSE)</f>
        <v>SER</v>
      </c>
      <c r="G604" s="11" t="s">
        <v>624</v>
      </c>
    </row>
    <row r="605" spans="1:7" x14ac:dyDescent="0.25">
      <c r="A605">
        <v>27</v>
      </c>
      <c r="B605" s="16" t="s">
        <v>625</v>
      </c>
      <c r="C605" t="str">
        <f t="shared" si="16"/>
        <v>MS9999/1</v>
      </c>
      <c r="D605" s="4" t="s">
        <v>626</v>
      </c>
      <c r="E605">
        <v>97</v>
      </c>
      <c r="F605" s="4" t="s">
        <v>50</v>
      </c>
      <c r="G605" s="11" t="s">
        <v>627</v>
      </c>
    </row>
    <row r="606" spans="1:7" x14ac:dyDescent="0.25">
      <c r="A606">
        <v>28</v>
      </c>
      <c r="B606">
        <v>2915</v>
      </c>
      <c r="C606" t="str">
        <f t="shared" si="16"/>
        <v>MS2915</v>
      </c>
      <c r="D606" t="str">
        <f>VLOOKUP($C606,[2]LBFA20171216!$A:$H,4,FALSE)</f>
        <v>Foguenne Tiziano</v>
      </c>
      <c r="E606">
        <f>VLOOKUP($C606,[2]LBFA20171216!$A:$H,5,FALSE)</f>
        <v>98</v>
      </c>
      <c r="F606" t="str">
        <f>VLOOKUP($C606,[2]LBFA20171216!$A:$H,8,FALSE)</f>
        <v>HF</v>
      </c>
      <c r="G606" s="11" t="s">
        <v>628</v>
      </c>
    </row>
    <row r="607" spans="1:7" x14ac:dyDescent="0.25">
      <c r="B607" s="13"/>
      <c r="G607" s="11"/>
    </row>
    <row r="608" spans="1:7" ht="15.75" x14ac:dyDescent="0.25">
      <c r="A608" s="1" t="s">
        <v>629</v>
      </c>
      <c r="B608" s="15"/>
      <c r="C608" s="1"/>
      <c r="D608" s="1" t="s">
        <v>582</v>
      </c>
      <c r="E608" s="1"/>
      <c r="F608" s="1"/>
      <c r="G608" s="14"/>
    </row>
    <row r="609" spans="1:7" x14ac:dyDescent="0.25">
      <c r="B609" s="13"/>
      <c r="G609" s="11"/>
    </row>
    <row r="610" spans="1:7" x14ac:dyDescent="0.25">
      <c r="A610">
        <v>1</v>
      </c>
      <c r="B610">
        <v>6590</v>
      </c>
      <c r="C610" t="str">
        <f>CONCATENATE("MV",B610)</f>
        <v>MV6590</v>
      </c>
      <c r="D610" t="str">
        <f>VLOOKUP($C610,[2]LBFA20171216!$A:$H,4,FALSE)</f>
        <v>Charlier Julien</v>
      </c>
      <c r="E610">
        <f>VLOOKUP($C610,[2]LBFA20171216!$A:$H,5,FALSE)</f>
        <v>80</v>
      </c>
      <c r="F610" t="str">
        <f>VLOOKUP($C610,[2]LBFA20171216!$A:$H,8,FALSE)</f>
        <v>RFCL</v>
      </c>
      <c r="G610" s="11" t="s">
        <v>630</v>
      </c>
    </row>
    <row r="611" spans="1:7" x14ac:dyDescent="0.25">
      <c r="A611">
        <v>2</v>
      </c>
      <c r="B611">
        <v>6734</v>
      </c>
      <c r="C611" t="str">
        <f t="shared" ref="C611:C646" si="17">CONCATENATE("MV",B611)</f>
        <v>MV6734</v>
      </c>
      <c r="D611" t="str">
        <f>VLOOKUP($C611,[2]LBFA20171216!$A:$H,4,FALSE)</f>
        <v>Delchambre Frédéric</v>
      </c>
      <c r="E611">
        <f>VLOOKUP($C611,[2]LBFA20171216!$A:$H,5,FALSE)</f>
        <v>73</v>
      </c>
      <c r="F611" t="str">
        <f>VLOOKUP($C611,[2]LBFA20171216!$A:$H,8,FALSE)</f>
        <v>HUY</v>
      </c>
      <c r="G611" s="11" t="s">
        <v>631</v>
      </c>
    </row>
    <row r="612" spans="1:7" x14ac:dyDescent="0.25">
      <c r="A612">
        <v>3</v>
      </c>
      <c r="B612">
        <v>6637</v>
      </c>
      <c r="C612" t="str">
        <f t="shared" si="17"/>
        <v>MV6637</v>
      </c>
      <c r="D612" t="str">
        <f>VLOOKUP($C612,[2]LBFA20171216!$A:$H,4,FALSE)</f>
        <v>Delarge Jean-Yves</v>
      </c>
      <c r="E612">
        <f>VLOOKUP($C612,[2]LBFA20171216!$A:$H,5,FALSE)</f>
        <v>71</v>
      </c>
      <c r="F612" t="str">
        <f>VLOOKUP($C612,[2]LBFA20171216!$A:$H,8,FALSE)</f>
        <v>RESC</v>
      </c>
      <c r="G612" s="11" t="s">
        <v>632</v>
      </c>
    </row>
    <row r="613" spans="1:7" x14ac:dyDescent="0.25">
      <c r="A613">
        <v>4</v>
      </c>
      <c r="B613">
        <v>6766</v>
      </c>
      <c r="C613" t="str">
        <f t="shared" si="17"/>
        <v>MV6766</v>
      </c>
      <c r="D613" t="str">
        <f>VLOOKUP($C613,[2]LBFA20171216!$A:$H,4,FALSE)</f>
        <v>Heins Raphael</v>
      </c>
      <c r="E613">
        <f>VLOOKUP($C613,[2]LBFA20171216!$A:$H,5,FALSE)</f>
        <v>77</v>
      </c>
      <c r="F613" t="str">
        <f>VLOOKUP($C613,[2]LBFA20171216!$A:$H,8,FALSE)</f>
        <v>SER</v>
      </c>
      <c r="G613" s="11" t="s">
        <v>633</v>
      </c>
    </row>
    <row r="614" spans="1:7" x14ac:dyDescent="0.25">
      <c r="A614">
        <v>5</v>
      </c>
      <c r="B614">
        <v>9990</v>
      </c>
      <c r="C614" t="str">
        <f t="shared" si="17"/>
        <v>MV9990</v>
      </c>
      <c r="D614" s="4" t="s">
        <v>634</v>
      </c>
      <c r="E614">
        <v>79</v>
      </c>
      <c r="F614" s="4" t="s">
        <v>50</v>
      </c>
      <c r="G614" s="11" t="s">
        <v>635</v>
      </c>
    </row>
    <row r="615" spans="1:7" x14ac:dyDescent="0.25">
      <c r="A615">
        <v>6</v>
      </c>
      <c r="B615">
        <v>9991</v>
      </c>
      <c r="C615" t="str">
        <f t="shared" si="17"/>
        <v>MV9991</v>
      </c>
      <c r="D615" s="4" t="s">
        <v>636</v>
      </c>
      <c r="E615">
        <v>70</v>
      </c>
      <c r="F615" s="4" t="s">
        <v>50</v>
      </c>
      <c r="G615" s="11" t="s">
        <v>637</v>
      </c>
    </row>
    <row r="616" spans="1:7" x14ac:dyDescent="0.25">
      <c r="A616">
        <v>7</v>
      </c>
      <c r="B616">
        <v>7147</v>
      </c>
      <c r="C616" t="str">
        <f t="shared" si="17"/>
        <v>MV7147</v>
      </c>
      <c r="D616" t="str">
        <f>VLOOKUP($C616,[2]LBFA20171216!$A:$H,4,FALSE)</f>
        <v>Dorthu Olivier</v>
      </c>
      <c r="E616">
        <f>VLOOKUP($C616,[2]LBFA20171216!$A:$H,5,FALSE)</f>
        <v>72</v>
      </c>
      <c r="F616" t="str">
        <f>VLOOKUP($C616,[2]LBFA20171216!$A:$H,8,FALSE)</f>
        <v>HERV</v>
      </c>
      <c r="G616" s="11" t="s">
        <v>638</v>
      </c>
    </row>
    <row r="617" spans="1:7" x14ac:dyDescent="0.25">
      <c r="A617">
        <v>8</v>
      </c>
      <c r="B617">
        <v>6891</v>
      </c>
      <c r="C617" t="str">
        <f t="shared" si="17"/>
        <v>MV6891</v>
      </c>
      <c r="D617" t="str">
        <f>VLOOKUP($C617,[2]LBFA20171216!$A:$H,4,FALSE)</f>
        <v>Doupagne Claude</v>
      </c>
      <c r="E617">
        <f>VLOOKUP($C617,[2]LBFA20171216!$A:$H,5,FALSE)</f>
        <v>63</v>
      </c>
      <c r="F617" t="str">
        <f>VLOOKUP($C617,[2]LBFA20171216!$A:$H,8,FALSE)</f>
        <v>SER</v>
      </c>
      <c r="G617" s="11" t="s">
        <v>639</v>
      </c>
    </row>
    <row r="618" spans="1:7" x14ac:dyDescent="0.25">
      <c r="A618">
        <v>9</v>
      </c>
      <c r="B618">
        <v>9986</v>
      </c>
      <c r="C618" t="str">
        <f t="shared" si="17"/>
        <v>MV9986</v>
      </c>
      <c r="D618" s="4" t="s">
        <v>640</v>
      </c>
      <c r="E618">
        <v>71</v>
      </c>
      <c r="F618" s="4" t="s">
        <v>50</v>
      </c>
      <c r="G618" s="11" t="s">
        <v>641</v>
      </c>
    </row>
    <row r="619" spans="1:7" x14ac:dyDescent="0.25">
      <c r="A619">
        <v>10</v>
      </c>
      <c r="B619">
        <v>7119</v>
      </c>
      <c r="C619" t="str">
        <f t="shared" si="17"/>
        <v>MV7119</v>
      </c>
      <c r="D619" t="str">
        <f>VLOOKUP($C619,[2]LBFA20171216!$A:$H,4,FALSE)</f>
        <v>Fabre MichaÎl</v>
      </c>
      <c r="E619">
        <f>VLOOKUP($C619,[2]LBFA20171216!$A:$H,5,FALSE)</f>
        <v>71</v>
      </c>
      <c r="F619" t="str">
        <f>VLOOKUP($C619,[2]LBFA20171216!$A:$H,8,FALSE)</f>
        <v>HUY</v>
      </c>
      <c r="G619" s="11" t="s">
        <v>642</v>
      </c>
    </row>
    <row r="620" spans="1:7" x14ac:dyDescent="0.25">
      <c r="A620">
        <v>11</v>
      </c>
      <c r="B620">
        <v>7213</v>
      </c>
      <c r="C620" t="str">
        <f t="shared" si="17"/>
        <v>MV7213</v>
      </c>
      <c r="D620" t="str">
        <f>VLOOKUP($C620,[2]LBFA20171216!$A:$H,4,FALSE)</f>
        <v>GERON David</v>
      </c>
      <c r="E620">
        <f>VLOOKUP($C620,[2]LBFA20171216!$A:$H,5,FALSE)</f>
        <v>75</v>
      </c>
      <c r="F620" t="str">
        <f>VLOOKUP($C620,[2]LBFA20171216!$A:$H,8,FALSE)</f>
        <v>HERV</v>
      </c>
      <c r="G620" s="11" t="s">
        <v>643</v>
      </c>
    </row>
    <row r="621" spans="1:7" x14ac:dyDescent="0.25">
      <c r="A621">
        <v>12</v>
      </c>
      <c r="B621">
        <v>7423</v>
      </c>
      <c r="C621" t="str">
        <f t="shared" si="17"/>
        <v>MV7423</v>
      </c>
      <c r="D621" t="str">
        <f>VLOOKUP($C621,[2]LBFA20171216!$A:$H,4,FALSE)</f>
        <v>Vercruysse Frédéric</v>
      </c>
      <c r="E621">
        <f>VLOOKUP($C621,[2]LBFA20171216!$A:$H,5,FALSE)</f>
        <v>80</v>
      </c>
      <c r="F621" t="str">
        <f>VLOOKUP($C621,[2]LBFA20171216!$A:$H,8,FALSE)</f>
        <v>SER</v>
      </c>
      <c r="G621" s="11" t="s">
        <v>644</v>
      </c>
    </row>
    <row r="622" spans="1:7" x14ac:dyDescent="0.25">
      <c r="A622">
        <v>13</v>
      </c>
      <c r="B622">
        <v>9973</v>
      </c>
      <c r="C622" t="str">
        <f t="shared" si="17"/>
        <v>MV9973</v>
      </c>
      <c r="D622" s="4" t="s">
        <v>645</v>
      </c>
      <c r="E622">
        <v>72</v>
      </c>
      <c r="F622" s="4" t="s">
        <v>50</v>
      </c>
      <c r="G622" s="11" t="s">
        <v>646</v>
      </c>
    </row>
    <row r="623" spans="1:7" x14ac:dyDescent="0.25">
      <c r="A623">
        <v>14</v>
      </c>
      <c r="B623">
        <v>6490</v>
      </c>
      <c r="C623" t="str">
        <f t="shared" si="17"/>
        <v>MV6490</v>
      </c>
      <c r="D623" t="str">
        <f>VLOOKUP($C623,[2]LBFA20171216!$A:$H,4,FALSE)</f>
        <v>Wittemans Freek</v>
      </c>
      <c r="E623">
        <f>VLOOKUP($C623,[2]LBFA20171216!$A:$H,5,FALSE)</f>
        <v>80</v>
      </c>
      <c r="F623" t="str">
        <f>VLOOKUP($C623,[2]LBFA20171216!$A:$H,8,FALSE)</f>
        <v>WACO</v>
      </c>
      <c r="G623" s="11" t="s">
        <v>647</v>
      </c>
    </row>
    <row r="624" spans="1:7" x14ac:dyDescent="0.25">
      <c r="A624">
        <v>15</v>
      </c>
      <c r="B624">
        <v>6731</v>
      </c>
      <c r="C624" t="str">
        <f t="shared" si="17"/>
        <v>MV6731</v>
      </c>
      <c r="D624" t="str">
        <f>VLOOKUP($C624,[2]LBFA20171216!$A:$H,4,FALSE)</f>
        <v>Mathy Dominique</v>
      </c>
      <c r="E624">
        <f>VLOOKUP($C624,[2]LBFA20171216!$A:$H,5,FALSE)</f>
        <v>57</v>
      </c>
      <c r="F624" t="str">
        <f>VLOOKUP($C624,[2]LBFA20171216!$A:$H,8,FALSE)</f>
        <v>HUY</v>
      </c>
      <c r="G624" s="11" t="s">
        <v>648</v>
      </c>
    </row>
    <row r="625" spans="1:7" x14ac:dyDescent="0.25">
      <c r="A625">
        <v>16</v>
      </c>
      <c r="B625">
        <v>7168</v>
      </c>
      <c r="C625" t="str">
        <f t="shared" si="17"/>
        <v>MV7168</v>
      </c>
      <c r="D625" t="str">
        <f>VLOOKUP($C625,[2]LBFA20171216!$A:$H,4,FALSE)</f>
        <v>D'Avelino Michael</v>
      </c>
      <c r="E625">
        <f>VLOOKUP($C625,[2]LBFA20171216!$A:$H,5,FALSE)</f>
        <v>71</v>
      </c>
      <c r="F625" t="str">
        <f>VLOOKUP($C625,[2]LBFA20171216!$A:$H,8,FALSE)</f>
        <v>SER</v>
      </c>
      <c r="G625" s="11" t="s">
        <v>649</v>
      </c>
    </row>
    <row r="626" spans="1:7" x14ac:dyDescent="0.25">
      <c r="A626">
        <v>17</v>
      </c>
      <c r="B626">
        <v>6784</v>
      </c>
      <c r="C626" t="str">
        <f t="shared" si="17"/>
        <v>MV6784</v>
      </c>
      <c r="D626" t="str">
        <f>VLOOKUP($C626,[2]LBFA20171216!$A:$H,4,FALSE)</f>
        <v>Thomassin Thibaut</v>
      </c>
      <c r="E626">
        <f>VLOOKUP($C626,[2]LBFA20171216!$A:$H,5,FALSE)</f>
        <v>81</v>
      </c>
      <c r="F626" t="str">
        <f>VLOOKUP($C626,[2]LBFA20171216!$A:$H,8,FALSE)</f>
        <v>SER</v>
      </c>
      <c r="G626" s="11" t="s">
        <v>650</v>
      </c>
    </row>
    <row r="627" spans="1:7" x14ac:dyDescent="0.25">
      <c r="A627">
        <v>18</v>
      </c>
      <c r="B627">
        <v>7215</v>
      </c>
      <c r="C627" t="str">
        <f t="shared" si="17"/>
        <v>MV7215</v>
      </c>
      <c r="D627" t="str">
        <f>VLOOKUP($C627,[2]LBFA20171216!$A:$H,4,FALSE)</f>
        <v>Van Kerckhoven Geert</v>
      </c>
      <c r="E627">
        <f>VLOOKUP($C627,[2]LBFA20171216!$A:$H,5,FALSE)</f>
        <v>76</v>
      </c>
      <c r="F627" t="str">
        <f>VLOOKUP($C627,[2]LBFA20171216!$A:$H,8,FALSE)</f>
        <v>LACE</v>
      </c>
      <c r="G627" s="11" t="s">
        <v>651</v>
      </c>
    </row>
    <row r="628" spans="1:7" x14ac:dyDescent="0.25">
      <c r="A628">
        <v>19</v>
      </c>
      <c r="B628">
        <v>7270</v>
      </c>
      <c r="C628" t="str">
        <f t="shared" si="17"/>
        <v>MV7270</v>
      </c>
      <c r="D628" t="str">
        <f>VLOOKUP($C628,[2]LBFA20171216!$A:$H,4,FALSE)</f>
        <v>Michat Jacky</v>
      </c>
      <c r="E628">
        <f>VLOOKUP($C628,[2]LBFA20171216!$A:$H,5,FALSE)</f>
        <v>59</v>
      </c>
      <c r="F628" t="str">
        <f>VLOOKUP($C628,[2]LBFA20171216!$A:$H,8,FALSE)</f>
        <v>LACE</v>
      </c>
      <c r="G628" s="11" t="s">
        <v>652</v>
      </c>
    </row>
    <row r="629" spans="1:7" x14ac:dyDescent="0.25">
      <c r="A629">
        <v>20</v>
      </c>
      <c r="B629">
        <v>7110</v>
      </c>
      <c r="C629" t="str">
        <f t="shared" si="17"/>
        <v>MV7110</v>
      </c>
      <c r="D629" t="str">
        <f>VLOOKUP($C629,[2]LBFA20171216!$A:$H,4,FALSE)</f>
        <v>Kayihura Jean-Ides</v>
      </c>
      <c r="E629">
        <f>VLOOKUP($C629,[2]LBFA20171216!$A:$H,5,FALSE)</f>
        <v>83</v>
      </c>
      <c r="F629" t="str">
        <f>VLOOKUP($C629,[2]LBFA20171216!$A:$H,8,FALSE)</f>
        <v>SPA</v>
      </c>
      <c r="G629" s="11" t="s">
        <v>653</v>
      </c>
    </row>
    <row r="630" spans="1:7" x14ac:dyDescent="0.25">
      <c r="A630">
        <v>21</v>
      </c>
      <c r="B630">
        <v>6913</v>
      </c>
      <c r="C630" t="str">
        <f t="shared" si="17"/>
        <v>MV6913</v>
      </c>
      <c r="D630" t="str">
        <f>VLOOKUP($C630,[2]LBFA20171216!$A:$H,4,FALSE)</f>
        <v>Foguenne Alain</v>
      </c>
      <c r="E630">
        <f>VLOOKUP($C630,[2]LBFA20171216!$A:$H,5,FALSE)</f>
        <v>75</v>
      </c>
      <c r="F630" t="str">
        <f>VLOOKUP($C630,[2]LBFA20171216!$A:$H,8,FALSE)</f>
        <v>HF</v>
      </c>
      <c r="G630" s="11" t="s">
        <v>654</v>
      </c>
    </row>
    <row r="631" spans="1:7" x14ac:dyDescent="0.25">
      <c r="A631">
        <v>22</v>
      </c>
      <c r="B631">
        <v>6654</v>
      </c>
      <c r="C631" t="str">
        <f t="shared" si="17"/>
        <v>MV6654</v>
      </c>
      <c r="D631" t="str">
        <f>VLOOKUP($C631,[2]LBFA20171216!$A:$H,4,FALSE)</f>
        <v>Daems Mathieu</v>
      </c>
      <c r="E631">
        <f>VLOOKUP($C631,[2]LBFA20171216!$A:$H,5,FALSE)</f>
        <v>80</v>
      </c>
      <c r="F631" t="str">
        <f>VLOOKUP($C631,[2]LBFA20171216!$A:$H,8,FALSE)</f>
        <v>RFCL</v>
      </c>
      <c r="G631" s="11" t="s">
        <v>655</v>
      </c>
    </row>
    <row r="632" spans="1:7" x14ac:dyDescent="0.25">
      <c r="A632">
        <v>23</v>
      </c>
      <c r="B632">
        <v>9999</v>
      </c>
      <c r="C632" t="str">
        <f t="shared" si="17"/>
        <v>MV9999</v>
      </c>
      <c r="D632" s="4" t="s">
        <v>656</v>
      </c>
      <c r="E632">
        <v>78</v>
      </c>
      <c r="F632" s="4" t="s">
        <v>50</v>
      </c>
      <c r="G632" s="11" t="s">
        <v>657</v>
      </c>
    </row>
    <row r="633" spans="1:7" x14ac:dyDescent="0.25">
      <c r="A633">
        <v>24</v>
      </c>
      <c r="B633">
        <v>9997</v>
      </c>
      <c r="C633" t="str">
        <f t="shared" si="17"/>
        <v>MV9997</v>
      </c>
      <c r="D633" s="4" t="s">
        <v>658</v>
      </c>
      <c r="E633">
        <v>77</v>
      </c>
      <c r="F633" s="4" t="s">
        <v>50</v>
      </c>
      <c r="G633" s="11" t="s">
        <v>659</v>
      </c>
    </row>
    <row r="634" spans="1:7" x14ac:dyDescent="0.25">
      <c r="A634">
        <v>25</v>
      </c>
      <c r="B634">
        <v>6482</v>
      </c>
      <c r="C634" t="str">
        <f t="shared" si="17"/>
        <v>MV6482</v>
      </c>
      <c r="D634" t="str">
        <f>VLOOKUP($C634,[2]LBFA20171216!$A:$H,4,FALSE)</f>
        <v>Devel Philippe</v>
      </c>
      <c r="E634">
        <f>VLOOKUP($C634,[2]LBFA20171216!$A:$H,5,FALSE)</f>
        <v>75</v>
      </c>
      <c r="F634" t="str">
        <f>VLOOKUP($C634,[2]LBFA20171216!$A:$H,8,FALSE)</f>
        <v>HF</v>
      </c>
      <c r="G634" s="11" t="s">
        <v>660</v>
      </c>
    </row>
    <row r="635" spans="1:7" x14ac:dyDescent="0.25">
      <c r="A635">
        <v>26</v>
      </c>
      <c r="B635">
        <v>6739</v>
      </c>
      <c r="C635" t="str">
        <f t="shared" si="17"/>
        <v>MV6739</v>
      </c>
      <c r="D635" t="str">
        <f>VLOOKUP($C635,[2]LBFA20171216!$A:$H,4,FALSE)</f>
        <v>Lemos Cruz Jose</v>
      </c>
      <c r="E635">
        <f>VLOOKUP($C635,[2]LBFA20171216!$A:$H,5,FALSE)</f>
        <v>57</v>
      </c>
      <c r="F635" t="str">
        <f>VLOOKUP($C635,[2]LBFA20171216!$A:$H,8,FALSE)</f>
        <v>HUY</v>
      </c>
      <c r="G635" s="11" t="s">
        <v>661</v>
      </c>
    </row>
    <row r="636" spans="1:7" x14ac:dyDescent="0.25">
      <c r="A636">
        <v>27</v>
      </c>
      <c r="B636">
        <v>7329</v>
      </c>
      <c r="C636" t="str">
        <f t="shared" si="17"/>
        <v>MV7329</v>
      </c>
      <c r="D636" t="str">
        <f>VLOOKUP($C636,[2]LBFA20171216!$A:$H,4,FALSE)</f>
        <v>Evrard Valery</v>
      </c>
      <c r="E636">
        <f>VLOOKUP($C636,[2]LBFA20171216!$A:$H,5,FALSE)</f>
        <v>74</v>
      </c>
      <c r="F636" t="str">
        <f>VLOOKUP($C636,[2]LBFA20171216!$A:$H,8,FALSE)</f>
        <v>SER</v>
      </c>
      <c r="G636" s="11" t="s">
        <v>662</v>
      </c>
    </row>
    <row r="637" spans="1:7" x14ac:dyDescent="0.25">
      <c r="A637">
        <v>28</v>
      </c>
      <c r="B637">
        <v>7150</v>
      </c>
      <c r="C637" t="str">
        <f t="shared" si="17"/>
        <v>MV7150</v>
      </c>
      <c r="D637" t="str">
        <f>VLOOKUP($C637,[2]LBFA20171216!$A:$H,4,FALSE)</f>
        <v>XHONNEUX Renaud</v>
      </c>
      <c r="E637">
        <f>VLOOKUP($C637,[2]LBFA20171216!$A:$H,5,FALSE)</f>
        <v>76</v>
      </c>
      <c r="F637" t="str">
        <f>VLOOKUP($C637,[2]LBFA20171216!$A:$H,8,FALSE)</f>
        <v>HERV</v>
      </c>
      <c r="G637" s="11" t="s">
        <v>663</v>
      </c>
    </row>
    <row r="638" spans="1:7" x14ac:dyDescent="0.25">
      <c r="A638">
        <v>29</v>
      </c>
      <c r="B638">
        <v>9989</v>
      </c>
      <c r="C638" t="str">
        <f t="shared" si="17"/>
        <v>MV9989</v>
      </c>
      <c r="D638" s="4" t="s">
        <v>664</v>
      </c>
      <c r="E638">
        <v>77</v>
      </c>
      <c r="F638" s="4" t="s">
        <v>50</v>
      </c>
      <c r="G638" s="11" t="s">
        <v>665</v>
      </c>
    </row>
    <row r="639" spans="1:7" x14ac:dyDescent="0.25">
      <c r="A639">
        <v>30</v>
      </c>
      <c r="B639">
        <v>6890</v>
      </c>
      <c r="C639" t="str">
        <f t="shared" si="17"/>
        <v>MV6890</v>
      </c>
      <c r="D639" t="str">
        <f>VLOOKUP($C639,[2]LBFA20171216!$A:$H,4,FALSE)</f>
        <v>Denis Olivier</v>
      </c>
      <c r="E639">
        <f>VLOOKUP($C639,[2]LBFA20171216!$A:$H,5,FALSE)</f>
        <v>75</v>
      </c>
      <c r="F639" t="str">
        <f>VLOOKUP($C639,[2]LBFA20171216!$A:$H,8,FALSE)</f>
        <v>SER</v>
      </c>
      <c r="G639" s="11" t="s">
        <v>666</v>
      </c>
    </row>
    <row r="640" spans="1:7" x14ac:dyDescent="0.25">
      <c r="A640">
        <v>31</v>
      </c>
      <c r="B640">
        <v>7344</v>
      </c>
      <c r="C640" t="str">
        <f t="shared" si="17"/>
        <v>MV7344</v>
      </c>
      <c r="D640" t="str">
        <f>VLOOKUP($C640,[2]LBFA20171216!$A:$H,4,FALSE)</f>
        <v>Heptia Noél</v>
      </c>
      <c r="E640">
        <f>VLOOKUP($C640,[2]LBFA20171216!$A:$H,5,FALSE)</f>
        <v>50</v>
      </c>
      <c r="F640" t="str">
        <f>VLOOKUP($C640,[2]LBFA20171216!$A:$H,8,FALSE)</f>
        <v>SER</v>
      </c>
      <c r="G640" s="11" t="s">
        <v>667</v>
      </c>
    </row>
    <row r="641" spans="1:7" x14ac:dyDescent="0.25">
      <c r="A641">
        <v>32</v>
      </c>
      <c r="B641">
        <v>9964</v>
      </c>
      <c r="C641" t="str">
        <f t="shared" si="17"/>
        <v>MV9964</v>
      </c>
      <c r="D641" s="4" t="s">
        <v>668</v>
      </c>
      <c r="E641">
        <v>66</v>
      </c>
      <c r="F641" s="4" t="s">
        <v>50</v>
      </c>
      <c r="G641" s="11" t="s">
        <v>669</v>
      </c>
    </row>
    <row r="642" spans="1:7" x14ac:dyDescent="0.25">
      <c r="A642">
        <v>33</v>
      </c>
      <c r="B642">
        <v>9996</v>
      </c>
      <c r="C642" t="str">
        <f t="shared" si="17"/>
        <v>MV9996</v>
      </c>
      <c r="D642" s="4" t="s">
        <v>670</v>
      </c>
      <c r="E642">
        <v>65</v>
      </c>
      <c r="F642" s="4" t="s">
        <v>50</v>
      </c>
      <c r="G642" s="11" t="s">
        <v>671</v>
      </c>
    </row>
    <row r="643" spans="1:7" x14ac:dyDescent="0.25">
      <c r="A643">
        <v>34</v>
      </c>
      <c r="B643">
        <v>6657</v>
      </c>
      <c r="C643" t="str">
        <f t="shared" si="17"/>
        <v>MV6657</v>
      </c>
      <c r="D643" t="str">
        <f>VLOOKUP($C643,[2]LBFA20171216!$A:$H,4,FALSE)</f>
        <v>Donnay Vincent</v>
      </c>
      <c r="E643">
        <f>VLOOKUP($C643,[2]LBFA20171216!$A:$H,5,FALSE)</f>
        <v>65</v>
      </c>
      <c r="F643" t="str">
        <f>VLOOKUP($C643,[2]LBFA20171216!$A:$H,8,FALSE)</f>
        <v>HF</v>
      </c>
      <c r="G643" s="11" t="s">
        <v>672</v>
      </c>
    </row>
    <row r="644" spans="1:7" x14ac:dyDescent="0.25">
      <c r="A644">
        <v>35</v>
      </c>
      <c r="B644">
        <v>6483</v>
      </c>
      <c r="C644" t="str">
        <f t="shared" si="17"/>
        <v>MV6483</v>
      </c>
      <c r="D644" t="str">
        <f>VLOOKUP($C644,[2]LBFA20171216!$A:$H,4,FALSE)</f>
        <v>Vandeberg Paul</v>
      </c>
      <c r="E644">
        <f>VLOOKUP($C644,[2]LBFA20171216!$A:$H,5,FALSE)</f>
        <v>42</v>
      </c>
      <c r="F644" t="str">
        <f>VLOOKUP($C644,[2]LBFA20171216!$A:$H,8,FALSE)</f>
        <v>HF</v>
      </c>
      <c r="G644" s="11" t="s">
        <v>673</v>
      </c>
    </row>
    <row r="645" spans="1:7" x14ac:dyDescent="0.25">
      <c r="A645">
        <v>36</v>
      </c>
      <c r="B645">
        <v>7087</v>
      </c>
      <c r="C645" t="str">
        <f t="shared" si="17"/>
        <v>MV7087</v>
      </c>
      <c r="D645" t="str">
        <f>VLOOKUP($C645,[2]LBFA20171216!$A:$H,4,FALSE)</f>
        <v>Piette Joseph</v>
      </c>
      <c r="E645">
        <f>VLOOKUP($C645,[2]LBFA20171216!$A:$H,5,FALSE)</f>
        <v>43</v>
      </c>
      <c r="F645" t="str">
        <f>VLOOKUP($C645,[2]LBFA20171216!$A:$H,8,FALSE)</f>
        <v>HF</v>
      </c>
      <c r="G645" s="11" t="s">
        <v>674</v>
      </c>
    </row>
    <row r="646" spans="1:7" x14ac:dyDescent="0.25">
      <c r="A646">
        <v>37</v>
      </c>
      <c r="B646">
        <v>6889</v>
      </c>
      <c r="C646" t="str">
        <f t="shared" si="17"/>
        <v>MV6889</v>
      </c>
      <c r="D646" t="str">
        <f>VLOOKUP($C646,[2]LBFA20171216!$A:$H,4,FALSE)</f>
        <v>Collette Pierre</v>
      </c>
      <c r="E646">
        <f>VLOOKUP($C646,[2]LBFA20171216!$A:$H,5,FALSE)</f>
        <v>55</v>
      </c>
      <c r="F646" t="str">
        <f>VLOOKUP($C646,[2]LBFA20171216!$A:$H,8,FALSE)</f>
        <v>SER</v>
      </c>
      <c r="G646" s="11" t="s">
        <v>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Resultats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2018-01-09T21:06:26Z</dcterms:modified>
</cp:coreProperties>
</file>